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FINANCE\Regulatory Reporting\UK Finance Reporting\Postcode Lending\2020\Q3 Sep 2020\Publication\NBS Formatted Files\"/>
    </mc:Choice>
  </mc:AlternateContent>
  <xr:revisionPtr revIDLastSave="0" documentId="13_ncr:1_{638DB851-2752-4BED-8DE8-2930A0CE167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ostcode sector lookup" sheetId="2" r:id="rId1"/>
    <sheet name="All postcode data" sheetId="1" r:id="rId2"/>
  </sheets>
  <externalReferences>
    <externalReference r:id="rId3"/>
  </externalReferences>
  <definedNames>
    <definedName name="_xlnm._FilterDatabase" localSheetId="1" hidden="1">'All postcode data'!$A$8:$E$11136</definedName>
    <definedName name="FirstBitOfPostcode">'Postcode sector lookup'!$K$7</definedName>
    <definedName name="LengthOfPostcodeString">'Postcode sector lookup'!$J$7</definedName>
    <definedName name="NumberOfLettersInPostcodeDistrict">'Postcode sector lookup'!$M$7</definedName>
    <definedName name="PositionOfLastNumberInPostcodeString">'Postcode sector lookup'!$I$7</definedName>
    <definedName name="PostcodeArea">'Postcode sector lookup'!$G$9</definedName>
    <definedName name="PostcodeDistrict">'Postcode sector lookup'!$I$9</definedName>
    <definedName name="PostcodeFormatted">'Postcode sector lookup'!$H$7</definedName>
    <definedName name="PostcodeNoSpaces">'Postcode sector lookup'!$G$7</definedName>
    <definedName name="PostcodeSector">'Postcode sector lookup'!$A$9</definedName>
    <definedName name="RowMatchForSector">'Postcode sector lookup'!#REF!</definedName>
    <definedName name="SecondBitOfPostcode">'Postcode sector lookup'!$L$7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034" i="1" l="1"/>
  <c r="E10305" i="1"/>
  <c r="E10230" i="1"/>
  <c r="E9883" i="1"/>
  <c r="E9746" i="1"/>
  <c r="E9072" i="1"/>
  <c r="E9035" i="1"/>
  <c r="E8986" i="1"/>
  <c r="E8955" i="1"/>
  <c r="E8953" i="1"/>
  <c r="E8827" i="1"/>
  <c r="E8816" i="1"/>
  <c r="E8416" i="1"/>
  <c r="E8196" i="1"/>
  <c r="E8167" i="1"/>
  <c r="E8129" i="1"/>
  <c r="E6772" i="1"/>
  <c r="E5975" i="1"/>
  <c r="E5823" i="1"/>
  <c r="E5776" i="1"/>
  <c r="E5675" i="1"/>
  <c r="E5667" i="1"/>
  <c r="E5249" i="1"/>
  <c r="E5074" i="1"/>
  <c r="E5034" i="1"/>
  <c r="E4577" i="1"/>
  <c r="E4557" i="1"/>
  <c r="E3850" i="1"/>
  <c r="E3532" i="1"/>
  <c r="E1720" i="1"/>
  <c r="E1583" i="1"/>
  <c r="E1582" i="1"/>
  <c r="E1581" i="1"/>
  <c r="E1580" i="1"/>
  <c r="E1446" i="1"/>
  <c r="E1173" i="1"/>
  <c r="E859" i="1"/>
  <c r="E5" i="1"/>
  <c r="E1135" i="1" s="1"/>
  <c r="E9" i="1" l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E37" i="1"/>
  <c r="E39" i="1"/>
  <c r="E41" i="1"/>
  <c r="E43" i="1"/>
  <c r="E45" i="1"/>
  <c r="E47" i="1"/>
  <c r="E49" i="1"/>
  <c r="E51" i="1"/>
  <c r="E53" i="1"/>
  <c r="E55" i="1"/>
  <c r="E57" i="1"/>
  <c r="E59" i="1"/>
  <c r="E61" i="1"/>
  <c r="E63" i="1"/>
  <c r="E65" i="1"/>
  <c r="E67" i="1"/>
  <c r="E69" i="1"/>
  <c r="E71" i="1"/>
  <c r="E73" i="1"/>
  <c r="E75" i="1"/>
  <c r="E77" i="1"/>
  <c r="E79" i="1"/>
  <c r="E81" i="1"/>
  <c r="E83" i="1"/>
  <c r="E85" i="1"/>
  <c r="E87" i="1"/>
  <c r="E89" i="1"/>
  <c r="E91" i="1"/>
  <c r="E93" i="1"/>
  <c r="E95" i="1"/>
  <c r="E97" i="1"/>
  <c r="E99" i="1"/>
  <c r="E101" i="1"/>
  <c r="E103" i="1"/>
  <c r="E105" i="1"/>
  <c r="E107" i="1"/>
  <c r="E109" i="1"/>
  <c r="E111" i="1"/>
  <c r="E113" i="1"/>
  <c r="E115" i="1"/>
  <c r="E117" i="1"/>
  <c r="E119" i="1"/>
  <c r="E121" i="1"/>
  <c r="E123" i="1"/>
  <c r="E125" i="1"/>
  <c r="E127" i="1"/>
  <c r="E129" i="1"/>
  <c r="E131" i="1"/>
  <c r="E133" i="1"/>
  <c r="E135" i="1"/>
  <c r="E137" i="1"/>
  <c r="E139" i="1"/>
  <c r="E141" i="1"/>
  <c r="E143" i="1"/>
  <c r="E145" i="1"/>
  <c r="E147" i="1"/>
  <c r="E149" i="1"/>
  <c r="E151" i="1"/>
  <c r="E153" i="1"/>
  <c r="E155" i="1"/>
  <c r="E157" i="1"/>
  <c r="E159" i="1"/>
  <c r="E161" i="1"/>
  <c r="E163" i="1"/>
  <c r="E165" i="1"/>
  <c r="E167" i="1"/>
  <c r="E169" i="1"/>
  <c r="E171" i="1"/>
  <c r="E173" i="1"/>
  <c r="E175" i="1"/>
  <c r="E177" i="1"/>
  <c r="E179" i="1"/>
  <c r="E181" i="1"/>
  <c r="E183" i="1"/>
  <c r="E185" i="1"/>
  <c r="E187" i="1"/>
  <c r="E189" i="1"/>
  <c r="E191" i="1"/>
  <c r="E193" i="1"/>
  <c r="E195" i="1"/>
  <c r="E197" i="1"/>
  <c r="E199" i="1"/>
  <c r="E201" i="1"/>
  <c r="E203" i="1"/>
  <c r="E205" i="1"/>
  <c r="E207" i="1"/>
  <c r="E209" i="1"/>
  <c r="E211" i="1"/>
  <c r="E213" i="1"/>
  <c r="E215" i="1"/>
  <c r="E217" i="1"/>
  <c r="E219" i="1"/>
  <c r="E221" i="1"/>
  <c r="E223" i="1"/>
  <c r="E225" i="1"/>
  <c r="E227" i="1"/>
  <c r="E229" i="1"/>
  <c r="E231" i="1"/>
  <c r="E233" i="1"/>
  <c r="E235" i="1"/>
  <c r="E237" i="1"/>
  <c r="E239" i="1"/>
  <c r="E241" i="1"/>
  <c r="E243" i="1"/>
  <c r="E245" i="1"/>
  <c r="E247" i="1"/>
  <c r="E249" i="1"/>
  <c r="E251" i="1"/>
  <c r="E253" i="1"/>
  <c r="E255" i="1"/>
  <c r="E257" i="1"/>
  <c r="E259" i="1"/>
  <c r="E261" i="1"/>
  <c r="E263" i="1"/>
  <c r="E265" i="1"/>
  <c r="E267" i="1"/>
  <c r="E269" i="1"/>
  <c r="E271" i="1"/>
  <c r="E273" i="1"/>
  <c r="E275" i="1"/>
  <c r="E277" i="1"/>
  <c r="E279" i="1"/>
  <c r="E281" i="1"/>
  <c r="E283" i="1"/>
  <c r="E285" i="1"/>
  <c r="E287" i="1"/>
  <c r="E289" i="1"/>
  <c r="E291" i="1"/>
  <c r="E293" i="1"/>
  <c r="E295" i="1"/>
  <c r="E297" i="1"/>
  <c r="E299" i="1"/>
  <c r="E301" i="1"/>
  <c r="E303" i="1"/>
  <c r="E305" i="1"/>
  <c r="E307" i="1"/>
  <c r="E309" i="1"/>
  <c r="E311" i="1"/>
  <c r="E313" i="1"/>
  <c r="E315" i="1"/>
  <c r="E317" i="1"/>
  <c r="E319" i="1"/>
  <c r="E321" i="1"/>
  <c r="E323" i="1"/>
  <c r="E325" i="1"/>
  <c r="E327" i="1"/>
  <c r="E329" i="1"/>
  <c r="E331" i="1"/>
  <c r="E333" i="1"/>
  <c r="E335" i="1"/>
  <c r="E337" i="1"/>
  <c r="E339" i="1"/>
  <c r="E341" i="1"/>
  <c r="E343" i="1"/>
  <c r="E345" i="1"/>
  <c r="E347" i="1"/>
  <c r="E349" i="1"/>
  <c r="E351" i="1"/>
  <c r="E353" i="1"/>
  <c r="E355" i="1"/>
  <c r="E357" i="1"/>
  <c r="E359" i="1"/>
  <c r="E361" i="1"/>
  <c r="E363" i="1"/>
  <c r="E365" i="1"/>
  <c r="E367" i="1"/>
  <c r="E369" i="1"/>
  <c r="E371" i="1"/>
  <c r="E373" i="1"/>
  <c r="E375" i="1"/>
  <c r="E377" i="1"/>
  <c r="E379" i="1"/>
  <c r="E381" i="1"/>
  <c r="E383" i="1"/>
  <c r="E385" i="1"/>
  <c r="E387" i="1"/>
  <c r="E389" i="1"/>
  <c r="E391" i="1"/>
  <c r="E393" i="1"/>
  <c r="E395" i="1"/>
  <c r="E397" i="1"/>
  <c r="E399" i="1"/>
  <c r="E401" i="1"/>
  <c r="E403" i="1"/>
  <c r="E405" i="1"/>
  <c r="E407" i="1"/>
  <c r="E409" i="1"/>
  <c r="E411" i="1"/>
  <c r="E413" i="1"/>
  <c r="E415" i="1"/>
  <c r="E417" i="1"/>
  <c r="E419" i="1"/>
  <c r="E421" i="1"/>
  <c r="E423" i="1"/>
  <c r="E425" i="1"/>
  <c r="E427" i="1"/>
  <c r="E429" i="1"/>
  <c r="E431" i="1"/>
  <c r="E433" i="1"/>
  <c r="E435" i="1"/>
  <c r="E437" i="1"/>
  <c r="E439" i="1"/>
  <c r="E441" i="1"/>
  <c r="E443" i="1"/>
  <c r="E445" i="1"/>
  <c r="E447" i="1"/>
  <c r="E449" i="1"/>
  <c r="E451" i="1"/>
  <c r="E453" i="1"/>
  <c r="E455" i="1"/>
  <c r="E457" i="1"/>
  <c r="E459" i="1"/>
  <c r="E461" i="1"/>
  <c r="E463" i="1"/>
  <c r="E465" i="1"/>
  <c r="E467" i="1"/>
  <c r="E469" i="1"/>
  <c r="E471" i="1"/>
  <c r="E473" i="1"/>
  <c r="E475" i="1"/>
  <c r="E477" i="1"/>
  <c r="E479" i="1"/>
  <c r="E481" i="1"/>
  <c r="E483" i="1"/>
  <c r="E485" i="1"/>
  <c r="E487" i="1"/>
  <c r="E489" i="1"/>
  <c r="E491" i="1"/>
  <c r="E493" i="1"/>
  <c r="E495" i="1"/>
  <c r="E497" i="1"/>
  <c r="E499" i="1"/>
  <c r="E501" i="1"/>
  <c r="E503" i="1"/>
  <c r="E505" i="1"/>
  <c r="E507" i="1"/>
  <c r="E509" i="1"/>
  <c r="E511" i="1"/>
  <c r="E513" i="1"/>
  <c r="E515" i="1"/>
  <c r="E517" i="1"/>
  <c r="E519" i="1"/>
  <c r="E521" i="1"/>
  <c r="E523" i="1"/>
  <c r="E525" i="1"/>
  <c r="E527" i="1"/>
  <c r="E529" i="1"/>
  <c r="E531" i="1"/>
  <c r="E533" i="1"/>
  <c r="E535" i="1"/>
  <c r="E537" i="1"/>
  <c r="E539" i="1"/>
  <c r="E541" i="1"/>
  <c r="E543" i="1"/>
  <c r="E545" i="1"/>
  <c r="E547" i="1"/>
  <c r="E549" i="1"/>
  <c r="E551" i="1"/>
  <c r="E553" i="1"/>
  <c r="E555" i="1"/>
  <c r="E557" i="1"/>
  <c r="E559" i="1"/>
  <c r="E561" i="1"/>
  <c r="E563" i="1"/>
  <c r="E565" i="1"/>
  <c r="E567" i="1"/>
  <c r="E569" i="1"/>
  <c r="E571" i="1"/>
  <c r="E573" i="1"/>
  <c r="E575" i="1"/>
  <c r="E577" i="1"/>
  <c r="E579" i="1"/>
  <c r="E581" i="1"/>
  <c r="E583" i="1"/>
  <c r="E585" i="1"/>
  <c r="E587" i="1"/>
  <c r="E589" i="1"/>
  <c r="E591" i="1"/>
  <c r="E593" i="1"/>
  <c r="E595" i="1"/>
  <c r="E597" i="1"/>
  <c r="E599" i="1"/>
  <c r="E601" i="1"/>
  <c r="E603" i="1"/>
  <c r="E605" i="1"/>
  <c r="E607" i="1"/>
  <c r="E609" i="1"/>
  <c r="E611" i="1"/>
  <c r="E613" i="1"/>
  <c r="E615" i="1"/>
  <c r="E617" i="1"/>
  <c r="E619" i="1"/>
  <c r="E621" i="1"/>
  <c r="E623" i="1"/>
  <c r="E625" i="1"/>
  <c r="E627" i="1"/>
  <c r="E629" i="1"/>
  <c r="E631" i="1"/>
  <c r="E633" i="1"/>
  <c r="E635" i="1"/>
  <c r="E637" i="1"/>
  <c r="E639" i="1"/>
  <c r="E641" i="1"/>
  <c r="E643" i="1"/>
  <c r="E645" i="1"/>
  <c r="E647" i="1"/>
  <c r="E649" i="1"/>
  <c r="E651" i="1"/>
  <c r="E653" i="1"/>
  <c r="E655" i="1"/>
  <c r="E657" i="1"/>
  <c r="E659" i="1"/>
  <c r="E661" i="1"/>
  <c r="E663" i="1"/>
  <c r="E665" i="1"/>
  <c r="E667" i="1"/>
  <c r="E669" i="1"/>
  <c r="E671" i="1"/>
  <c r="E673" i="1"/>
  <c r="E675" i="1"/>
  <c r="E677" i="1"/>
  <c r="E679" i="1"/>
  <c r="E681" i="1"/>
  <c r="E683" i="1"/>
  <c r="E685" i="1"/>
  <c r="E687" i="1"/>
  <c r="E689" i="1"/>
  <c r="E691" i="1"/>
  <c r="E693" i="1"/>
  <c r="E695" i="1"/>
  <c r="E697" i="1"/>
  <c r="E699" i="1"/>
  <c r="E701" i="1"/>
  <c r="E703" i="1"/>
  <c r="E705" i="1"/>
  <c r="E707" i="1"/>
  <c r="E709" i="1"/>
  <c r="E711" i="1"/>
  <c r="E713" i="1"/>
  <c r="E715" i="1"/>
  <c r="E717" i="1"/>
  <c r="E719" i="1"/>
  <c r="E721" i="1"/>
  <c r="E723" i="1"/>
  <c r="E725" i="1"/>
  <c r="E727" i="1"/>
  <c r="E729" i="1"/>
  <c r="E731" i="1"/>
  <c r="E733" i="1"/>
  <c r="E735" i="1"/>
  <c r="E737" i="1"/>
  <c r="E739" i="1"/>
  <c r="E741" i="1"/>
  <c r="E743" i="1"/>
  <c r="E745" i="1"/>
  <c r="E747" i="1"/>
  <c r="E749" i="1"/>
  <c r="E751" i="1"/>
  <c r="E753" i="1"/>
  <c r="E755" i="1"/>
  <c r="E757" i="1"/>
  <c r="E759" i="1"/>
  <c r="E761" i="1"/>
  <c r="E763" i="1"/>
  <c r="E765" i="1"/>
  <c r="E767" i="1"/>
  <c r="E769" i="1"/>
  <c r="E771" i="1"/>
  <c r="E773" i="1"/>
  <c r="E775" i="1"/>
  <c r="E777" i="1"/>
  <c r="E779" i="1"/>
  <c r="E781" i="1"/>
  <c r="E783" i="1"/>
  <c r="E785" i="1"/>
  <c r="E787" i="1"/>
  <c r="E789" i="1"/>
  <c r="E791" i="1"/>
  <c r="E793" i="1"/>
  <c r="E795" i="1"/>
  <c r="E797" i="1"/>
  <c r="E799" i="1"/>
  <c r="E801" i="1"/>
  <c r="E803" i="1"/>
  <c r="E805" i="1"/>
  <c r="E807" i="1"/>
  <c r="E809" i="1"/>
  <c r="E811" i="1"/>
  <c r="E813" i="1"/>
  <c r="E815" i="1"/>
  <c r="E817" i="1"/>
  <c r="E819" i="1"/>
  <c r="E821" i="1"/>
  <c r="E823" i="1"/>
  <c r="E825" i="1"/>
  <c r="E827" i="1"/>
  <c r="E829" i="1"/>
  <c r="E831" i="1"/>
  <c r="E833" i="1"/>
  <c r="E835" i="1"/>
  <c r="E837" i="1"/>
  <c r="E839" i="1"/>
  <c r="E841" i="1"/>
  <c r="E843" i="1"/>
  <c r="E845" i="1"/>
  <c r="E847" i="1"/>
  <c r="E849" i="1"/>
  <c r="E851" i="1"/>
  <c r="E853" i="1"/>
  <c r="E855" i="1"/>
  <c r="E857" i="1"/>
  <c r="E861" i="1"/>
  <c r="E863" i="1"/>
  <c r="E865" i="1"/>
  <c r="E867" i="1"/>
  <c r="E869" i="1"/>
  <c r="E871" i="1"/>
  <c r="E873" i="1"/>
  <c r="E875" i="1"/>
  <c r="E877" i="1"/>
  <c r="E879" i="1"/>
  <c r="E881" i="1"/>
  <c r="E883" i="1"/>
  <c r="E885" i="1"/>
  <c r="E887" i="1"/>
  <c r="E889" i="1"/>
  <c r="E891" i="1"/>
  <c r="E893" i="1"/>
  <c r="E895" i="1"/>
  <c r="E897" i="1"/>
  <c r="E899" i="1"/>
  <c r="E901" i="1"/>
  <c r="E903" i="1"/>
  <c r="E905" i="1"/>
  <c r="E907" i="1"/>
  <c r="E909" i="1"/>
  <c r="E911" i="1"/>
  <c r="E913" i="1"/>
  <c r="E915" i="1"/>
  <c r="E917" i="1"/>
  <c r="E919" i="1"/>
  <c r="E921" i="1"/>
  <c r="E923" i="1"/>
  <c r="E925" i="1"/>
  <c r="E927" i="1"/>
  <c r="E929" i="1"/>
  <c r="E931" i="1"/>
  <c r="E933" i="1"/>
  <c r="E935" i="1"/>
  <c r="E937" i="1"/>
  <c r="E939" i="1"/>
  <c r="E941" i="1"/>
  <c r="E943" i="1"/>
  <c r="E945" i="1"/>
  <c r="E947" i="1"/>
  <c r="E949" i="1"/>
  <c r="E951" i="1"/>
  <c r="E953" i="1"/>
  <c r="E955" i="1"/>
  <c r="E957" i="1"/>
  <c r="E959" i="1"/>
  <c r="E961" i="1"/>
  <c r="E963" i="1"/>
  <c r="E965" i="1"/>
  <c r="E967" i="1"/>
  <c r="E969" i="1"/>
  <c r="E971" i="1"/>
  <c r="E973" i="1"/>
  <c r="E975" i="1"/>
  <c r="E977" i="1"/>
  <c r="E979" i="1"/>
  <c r="E981" i="1"/>
  <c r="E983" i="1"/>
  <c r="E985" i="1"/>
  <c r="E987" i="1"/>
  <c r="E989" i="1"/>
  <c r="E991" i="1"/>
  <c r="E993" i="1"/>
  <c r="E995" i="1"/>
  <c r="E997" i="1"/>
  <c r="E999" i="1"/>
  <c r="E1001" i="1"/>
  <c r="E1003" i="1"/>
  <c r="E1005" i="1"/>
  <c r="E1007" i="1"/>
  <c r="E1009" i="1"/>
  <c r="E1011" i="1"/>
  <c r="E1013" i="1"/>
  <c r="E1015" i="1"/>
  <c r="E1017" i="1"/>
  <c r="E1019" i="1"/>
  <c r="E1021" i="1"/>
  <c r="E1023" i="1"/>
  <c r="E1025" i="1"/>
  <c r="E1027" i="1"/>
  <c r="E1029" i="1"/>
  <c r="E1031" i="1"/>
  <c r="E1033" i="1"/>
  <c r="E1035" i="1"/>
  <c r="E1037" i="1"/>
  <c r="E1039" i="1"/>
  <c r="E1041" i="1"/>
  <c r="E1043" i="1"/>
  <c r="E1045" i="1"/>
  <c r="E1047" i="1"/>
  <c r="E1049" i="1"/>
  <c r="E1051" i="1"/>
  <c r="E1053" i="1"/>
  <c r="E1055" i="1"/>
  <c r="E1057" i="1"/>
  <c r="E1059" i="1"/>
  <c r="E1061" i="1"/>
  <c r="E1063" i="1"/>
  <c r="E1065" i="1"/>
  <c r="E1067" i="1"/>
  <c r="E1069" i="1"/>
  <c r="E1071" i="1"/>
  <c r="E1073" i="1"/>
  <c r="E1075" i="1"/>
  <c r="E1077" i="1"/>
  <c r="E1079" i="1"/>
  <c r="E1081" i="1"/>
  <c r="E1083" i="1"/>
  <c r="E1085" i="1"/>
  <c r="E1087" i="1"/>
  <c r="E1089" i="1"/>
  <c r="E1091" i="1"/>
  <c r="E1093" i="1"/>
  <c r="E1095" i="1"/>
  <c r="E1097" i="1"/>
  <c r="E1099" i="1"/>
  <c r="E1101" i="1"/>
  <c r="E1103" i="1"/>
  <c r="E1105" i="1"/>
  <c r="E1107" i="1"/>
  <c r="E1109" i="1"/>
  <c r="E1111" i="1"/>
  <c r="E1113" i="1"/>
  <c r="E1115" i="1"/>
  <c r="E1117" i="1"/>
  <c r="E1119" i="1"/>
  <c r="E1121" i="1"/>
  <c r="E1123" i="1"/>
  <c r="E1125" i="1"/>
  <c r="E1127" i="1"/>
  <c r="E1129" i="1"/>
  <c r="E1131" i="1"/>
  <c r="E1133" i="1"/>
  <c r="E11136" i="1"/>
  <c r="E11408" i="1" s="1"/>
  <c r="E11134" i="1"/>
  <c r="E11132" i="1"/>
  <c r="E11130" i="1"/>
  <c r="E11128" i="1"/>
  <c r="E11126" i="1"/>
  <c r="E11124" i="1"/>
  <c r="E11122" i="1"/>
  <c r="E11120" i="1"/>
  <c r="E11118" i="1"/>
  <c r="E11116" i="1"/>
  <c r="E11114" i="1"/>
  <c r="E11112" i="1"/>
  <c r="E11110" i="1"/>
  <c r="E11108" i="1"/>
  <c r="E11106" i="1"/>
  <c r="E11135" i="1"/>
  <c r="E11133" i="1"/>
  <c r="E11131" i="1"/>
  <c r="E11129" i="1"/>
  <c r="E11127" i="1"/>
  <c r="E11125" i="1"/>
  <c r="E11123" i="1"/>
  <c r="E11121" i="1"/>
  <c r="E11119" i="1"/>
  <c r="E11117" i="1"/>
  <c r="E11115" i="1"/>
  <c r="E11113" i="1"/>
  <c r="E11111" i="1"/>
  <c r="E11109" i="1"/>
  <c r="E11107" i="1"/>
  <c r="E11105" i="1"/>
  <c r="E11103" i="1"/>
  <c r="E11101" i="1"/>
  <c r="E11099" i="1"/>
  <c r="E11097" i="1"/>
  <c r="E11095" i="1"/>
  <c r="E11093" i="1"/>
  <c r="E11091" i="1"/>
  <c r="E11089" i="1"/>
  <c r="E11087" i="1"/>
  <c r="E11085" i="1"/>
  <c r="E11083" i="1"/>
  <c r="E11081" i="1"/>
  <c r="E11079" i="1"/>
  <c r="E11077" i="1"/>
  <c r="E11075" i="1"/>
  <c r="E11073" i="1"/>
  <c r="E11071" i="1"/>
  <c r="E11069" i="1"/>
  <c r="E11067" i="1"/>
  <c r="E11065" i="1"/>
  <c r="E11063" i="1"/>
  <c r="E11061" i="1"/>
  <c r="E11059" i="1"/>
  <c r="E11057" i="1"/>
  <c r="E11055" i="1"/>
  <c r="E11053" i="1"/>
  <c r="E11051" i="1"/>
  <c r="E11049" i="1"/>
  <c r="E11047" i="1"/>
  <c r="E11045" i="1"/>
  <c r="E11043" i="1"/>
  <c r="E11041" i="1"/>
  <c r="E11039" i="1"/>
  <c r="E11037" i="1"/>
  <c r="E11035" i="1"/>
  <c r="E11033" i="1"/>
  <c r="E11031" i="1"/>
  <c r="E11029" i="1"/>
  <c r="E11027" i="1"/>
  <c r="E11025" i="1"/>
  <c r="E11023" i="1"/>
  <c r="E11021" i="1"/>
  <c r="E11019" i="1"/>
  <c r="E11017" i="1"/>
  <c r="E11015" i="1"/>
  <c r="E11013" i="1"/>
  <c r="E11011" i="1"/>
  <c r="E11009" i="1"/>
  <c r="E11007" i="1"/>
  <c r="E11005" i="1"/>
  <c r="E11003" i="1"/>
  <c r="E11001" i="1"/>
  <c r="E10999" i="1"/>
  <c r="E10997" i="1"/>
  <c r="E10995" i="1"/>
  <c r="E10993" i="1"/>
  <c r="E10991" i="1"/>
  <c r="E10989" i="1"/>
  <c r="E10987" i="1"/>
  <c r="E10985" i="1"/>
  <c r="E10983" i="1"/>
  <c r="E10981" i="1"/>
  <c r="E10979" i="1"/>
  <c r="E10977" i="1"/>
  <c r="E10975" i="1"/>
  <c r="E10973" i="1"/>
  <c r="E10971" i="1"/>
  <c r="E10969" i="1"/>
  <c r="E10967" i="1"/>
  <c r="E11104" i="1"/>
  <c r="E11100" i="1"/>
  <c r="E11096" i="1"/>
  <c r="E11092" i="1"/>
  <c r="E11088" i="1"/>
  <c r="E11084" i="1"/>
  <c r="E11080" i="1"/>
  <c r="E11076" i="1"/>
  <c r="E11072" i="1"/>
  <c r="E11068" i="1"/>
  <c r="E11064" i="1"/>
  <c r="E11060" i="1"/>
  <c r="E11056" i="1"/>
  <c r="E11052" i="1"/>
  <c r="E11048" i="1"/>
  <c r="E11044" i="1"/>
  <c r="E11040" i="1"/>
  <c r="E11036" i="1"/>
  <c r="E11032" i="1"/>
  <c r="E11028" i="1"/>
  <c r="E11024" i="1"/>
  <c r="E11020" i="1"/>
  <c r="E11016" i="1"/>
  <c r="E11012" i="1"/>
  <c r="E11008" i="1"/>
  <c r="E11004" i="1"/>
  <c r="E11000" i="1"/>
  <c r="E10996" i="1"/>
  <c r="E10992" i="1"/>
  <c r="E10988" i="1"/>
  <c r="E10984" i="1"/>
  <c r="E10980" i="1"/>
  <c r="E10976" i="1"/>
  <c r="E10972" i="1"/>
  <c r="E10968" i="1"/>
  <c r="E10965" i="1"/>
  <c r="E10963" i="1"/>
  <c r="E10961" i="1"/>
  <c r="E10959" i="1"/>
  <c r="E10957" i="1"/>
  <c r="E10955" i="1"/>
  <c r="E10953" i="1"/>
  <c r="E10951" i="1"/>
  <c r="E10949" i="1"/>
  <c r="E10947" i="1"/>
  <c r="E10945" i="1"/>
  <c r="E10943" i="1"/>
  <c r="E10941" i="1"/>
  <c r="E10939" i="1"/>
  <c r="E10937" i="1"/>
  <c r="E10935" i="1"/>
  <c r="E10933" i="1"/>
  <c r="E10931" i="1"/>
  <c r="E10929" i="1"/>
  <c r="E10927" i="1"/>
  <c r="E10925" i="1"/>
  <c r="E10923" i="1"/>
  <c r="E10921" i="1"/>
  <c r="E10919" i="1"/>
  <c r="E10917" i="1"/>
  <c r="E10915" i="1"/>
  <c r="E10913" i="1"/>
  <c r="E10911" i="1"/>
  <c r="E10909" i="1"/>
  <c r="E10907" i="1"/>
  <c r="E10905" i="1"/>
  <c r="E10903" i="1"/>
  <c r="E10901" i="1"/>
  <c r="E10899" i="1"/>
  <c r="E10897" i="1"/>
  <c r="E10895" i="1"/>
  <c r="E10893" i="1"/>
  <c r="E10891" i="1"/>
  <c r="E10889" i="1"/>
  <c r="E10887" i="1"/>
  <c r="E10885" i="1"/>
  <c r="E10883" i="1"/>
  <c r="E10881" i="1"/>
  <c r="E10879" i="1"/>
  <c r="E10877" i="1"/>
  <c r="E10875" i="1"/>
  <c r="E10873" i="1"/>
  <c r="E10871" i="1"/>
  <c r="E10869" i="1"/>
  <c r="E10867" i="1"/>
  <c r="E11102" i="1"/>
  <c r="E11098" i="1"/>
  <c r="E11094" i="1"/>
  <c r="E11090" i="1"/>
  <c r="E11086" i="1"/>
  <c r="E11082" i="1"/>
  <c r="E11078" i="1"/>
  <c r="E11074" i="1"/>
  <c r="E11070" i="1"/>
  <c r="E11066" i="1"/>
  <c r="E11062" i="1"/>
  <c r="E11058" i="1"/>
  <c r="E11054" i="1"/>
  <c r="E11050" i="1"/>
  <c r="E11046" i="1"/>
  <c r="E11042" i="1"/>
  <c r="E11038" i="1"/>
  <c r="E11026" i="1"/>
  <c r="E11018" i="1"/>
  <c r="E11010" i="1"/>
  <c r="E11002" i="1"/>
  <c r="E10994" i="1"/>
  <c r="E10986" i="1"/>
  <c r="E10978" i="1"/>
  <c r="E10970" i="1"/>
  <c r="E10964" i="1"/>
  <c r="E10960" i="1"/>
  <c r="E10956" i="1"/>
  <c r="E10952" i="1"/>
  <c r="E10948" i="1"/>
  <c r="E10944" i="1"/>
  <c r="E10940" i="1"/>
  <c r="E10936" i="1"/>
  <c r="E10932" i="1"/>
  <c r="E10928" i="1"/>
  <c r="E10924" i="1"/>
  <c r="E10920" i="1"/>
  <c r="E10916" i="1"/>
  <c r="E10912" i="1"/>
  <c r="E10908" i="1"/>
  <c r="E10904" i="1"/>
  <c r="E10900" i="1"/>
  <c r="E10896" i="1"/>
  <c r="E10892" i="1"/>
  <c r="E10888" i="1"/>
  <c r="E10884" i="1"/>
  <c r="E10880" i="1"/>
  <c r="E10876" i="1"/>
  <c r="E10872" i="1"/>
  <c r="E10868" i="1"/>
  <c r="E10865" i="1"/>
  <c r="E10863" i="1"/>
  <c r="E10861" i="1"/>
  <c r="E10859" i="1"/>
  <c r="E10857" i="1"/>
  <c r="E10855" i="1"/>
  <c r="E10853" i="1"/>
  <c r="E10851" i="1"/>
  <c r="E10849" i="1"/>
  <c r="E10847" i="1"/>
  <c r="E10845" i="1"/>
  <c r="E10843" i="1"/>
  <c r="E10841" i="1"/>
  <c r="E10839" i="1"/>
  <c r="E10837" i="1"/>
  <c r="E10835" i="1"/>
  <c r="E10833" i="1"/>
  <c r="E10831" i="1"/>
  <c r="E10829" i="1"/>
  <c r="E10827" i="1"/>
  <c r="E10825" i="1"/>
  <c r="E10823" i="1"/>
  <c r="E10821" i="1"/>
  <c r="E10819" i="1"/>
  <c r="E10817" i="1"/>
  <c r="E10815" i="1"/>
  <c r="E10813" i="1"/>
  <c r="E10811" i="1"/>
  <c r="E10809" i="1"/>
  <c r="E10807" i="1"/>
  <c r="E10805" i="1"/>
  <c r="E10803" i="1"/>
  <c r="E10801" i="1"/>
  <c r="E10799" i="1"/>
  <c r="E10797" i="1"/>
  <c r="E10795" i="1"/>
  <c r="E10793" i="1"/>
  <c r="E10791" i="1"/>
  <c r="E10789" i="1"/>
  <c r="E10787" i="1"/>
  <c r="E10785" i="1"/>
  <c r="E10783" i="1"/>
  <c r="E10781" i="1"/>
  <c r="E10779" i="1"/>
  <c r="E10777" i="1"/>
  <c r="E10775" i="1"/>
  <c r="E10773" i="1"/>
  <c r="E10771" i="1"/>
  <c r="E10769" i="1"/>
  <c r="E10767" i="1"/>
  <c r="E10765" i="1"/>
  <c r="E10763" i="1"/>
  <c r="E10761" i="1"/>
  <c r="E10759" i="1"/>
  <c r="E10757" i="1"/>
  <c r="E10755" i="1"/>
  <c r="E10753" i="1"/>
  <c r="E10751" i="1"/>
  <c r="E10749" i="1"/>
  <c r="E10747" i="1"/>
  <c r="E10745" i="1"/>
  <c r="E10743" i="1"/>
  <c r="E10741" i="1"/>
  <c r="E10739" i="1"/>
  <c r="E10737" i="1"/>
  <c r="E10735" i="1"/>
  <c r="E10733" i="1"/>
  <c r="E10731" i="1"/>
  <c r="E10729" i="1"/>
  <c r="E10727" i="1"/>
  <c r="E10725" i="1"/>
  <c r="E10723" i="1"/>
  <c r="E10721" i="1"/>
  <c r="E10719" i="1"/>
  <c r="E10717" i="1"/>
  <c r="E10715" i="1"/>
  <c r="E10713" i="1"/>
  <c r="E10711" i="1"/>
  <c r="E10709" i="1"/>
  <c r="E10707" i="1"/>
  <c r="E10705" i="1"/>
  <c r="E10703" i="1"/>
  <c r="E10701" i="1"/>
  <c r="E10699" i="1"/>
  <c r="E10697" i="1"/>
  <c r="E10695" i="1"/>
  <c r="E10693" i="1"/>
  <c r="E10691" i="1"/>
  <c r="E10689" i="1"/>
  <c r="E10687" i="1"/>
  <c r="E10685" i="1"/>
  <c r="E10683" i="1"/>
  <c r="E10681" i="1"/>
  <c r="E10679" i="1"/>
  <c r="E10677" i="1"/>
  <c r="E10675" i="1"/>
  <c r="E10673" i="1"/>
  <c r="E10671" i="1"/>
  <c r="E10669" i="1"/>
  <c r="E10667" i="1"/>
  <c r="E10665" i="1"/>
  <c r="E10663" i="1"/>
  <c r="E10661" i="1"/>
  <c r="E10659" i="1"/>
  <c r="E10657" i="1"/>
  <c r="E10655" i="1"/>
  <c r="E11030" i="1"/>
  <c r="E11022" i="1"/>
  <c r="E11014" i="1"/>
  <c r="E11006" i="1"/>
  <c r="E10998" i="1"/>
  <c r="E10990" i="1"/>
  <c r="E10982" i="1"/>
  <c r="E10974" i="1"/>
  <c r="E10966" i="1"/>
  <c r="E10962" i="1"/>
  <c r="E10958" i="1"/>
  <c r="E10954" i="1"/>
  <c r="E10950" i="1"/>
  <c r="E10946" i="1"/>
  <c r="E10942" i="1"/>
  <c r="E10938" i="1"/>
  <c r="E10934" i="1"/>
  <c r="E10930" i="1"/>
  <c r="E10926" i="1"/>
  <c r="E10922" i="1"/>
  <c r="E10918" i="1"/>
  <c r="E10914" i="1"/>
  <c r="E10910" i="1"/>
  <c r="E10906" i="1"/>
  <c r="E10902" i="1"/>
  <c r="E10898" i="1"/>
  <c r="E10894" i="1"/>
  <c r="E10890" i="1"/>
  <c r="E10886" i="1"/>
  <c r="E10882" i="1"/>
  <c r="E10878" i="1"/>
  <c r="E10874" i="1"/>
  <c r="E10870" i="1"/>
  <c r="E10866" i="1"/>
  <c r="E10864" i="1"/>
  <c r="E10862" i="1"/>
  <c r="E10860" i="1"/>
  <c r="E10858" i="1"/>
  <c r="E10856" i="1"/>
  <c r="E10854" i="1"/>
  <c r="E10852" i="1"/>
  <c r="E10850" i="1"/>
  <c r="E10848" i="1"/>
  <c r="E10846" i="1"/>
  <c r="E10844" i="1"/>
  <c r="E10842" i="1"/>
  <c r="E10840" i="1"/>
  <c r="E10838" i="1"/>
  <c r="E10836" i="1"/>
  <c r="E10834" i="1"/>
  <c r="E10832" i="1"/>
  <c r="E10830" i="1"/>
  <c r="E10828" i="1"/>
  <c r="E10826" i="1"/>
  <c r="E10824" i="1"/>
  <c r="E10822" i="1"/>
  <c r="E10820" i="1"/>
  <c r="E10818" i="1"/>
  <c r="E10816" i="1"/>
  <c r="E10814" i="1"/>
  <c r="E10812" i="1"/>
  <c r="E10810" i="1"/>
  <c r="E10808" i="1"/>
  <c r="E10806" i="1"/>
  <c r="E10804" i="1"/>
  <c r="E10802" i="1"/>
  <c r="E10800" i="1"/>
  <c r="E10798" i="1"/>
  <c r="E10796" i="1"/>
  <c r="E10794" i="1"/>
  <c r="E10792" i="1"/>
  <c r="E10790" i="1"/>
  <c r="E10788" i="1"/>
  <c r="E10786" i="1"/>
  <c r="E10784" i="1"/>
  <c r="E10782" i="1"/>
  <c r="E10780" i="1"/>
  <c r="E10778" i="1"/>
  <c r="E10776" i="1"/>
  <c r="E10774" i="1"/>
  <c r="E10772" i="1"/>
  <c r="E10770" i="1"/>
  <c r="E10768" i="1"/>
  <c r="E10766" i="1"/>
  <c r="E10764" i="1"/>
  <c r="E10762" i="1"/>
  <c r="E10760" i="1"/>
  <c r="E10758" i="1"/>
  <c r="E10756" i="1"/>
  <c r="E10754" i="1"/>
  <c r="E10752" i="1"/>
  <c r="E10750" i="1"/>
  <c r="E10748" i="1"/>
  <c r="E10746" i="1"/>
  <c r="E10744" i="1"/>
  <c r="E10742" i="1"/>
  <c r="E10740" i="1"/>
  <c r="E10738" i="1"/>
  <c r="E10736" i="1"/>
  <c r="E10734" i="1"/>
  <c r="E10732" i="1"/>
  <c r="E10730" i="1"/>
  <c r="E10728" i="1"/>
  <c r="E10726" i="1"/>
  <c r="E10724" i="1"/>
  <c r="E10722" i="1"/>
  <c r="E10720" i="1"/>
  <c r="E10718" i="1"/>
  <c r="E10716" i="1"/>
  <c r="E10714" i="1"/>
  <c r="E10712" i="1"/>
  <c r="E10710" i="1"/>
  <c r="E10708" i="1"/>
  <c r="E10706" i="1"/>
  <c r="E10704" i="1"/>
  <c r="E10702" i="1"/>
  <c r="E10700" i="1"/>
  <c r="E10698" i="1"/>
  <c r="E10696" i="1"/>
  <c r="E10694" i="1"/>
  <c r="E10692" i="1"/>
  <c r="E10690" i="1"/>
  <c r="E10688" i="1"/>
  <c r="E10686" i="1"/>
  <c r="E10684" i="1"/>
  <c r="E10682" i="1"/>
  <c r="E10680" i="1"/>
  <c r="E10678" i="1"/>
  <c r="E10676" i="1"/>
  <c r="E10674" i="1"/>
  <c r="E10672" i="1"/>
  <c r="E10670" i="1"/>
  <c r="E10668" i="1"/>
  <c r="E10666" i="1"/>
  <c r="E10664" i="1"/>
  <c r="E10662" i="1"/>
  <c r="E10660" i="1"/>
  <c r="E10658" i="1"/>
  <c r="E10656" i="1"/>
  <c r="E10654" i="1"/>
  <c r="E10652" i="1"/>
  <c r="E10650" i="1"/>
  <c r="E10648" i="1"/>
  <c r="E10646" i="1"/>
  <c r="E10644" i="1"/>
  <c r="E10642" i="1"/>
  <c r="E10640" i="1"/>
  <c r="E10638" i="1"/>
  <c r="E10636" i="1"/>
  <c r="E10634" i="1"/>
  <c r="E10632" i="1"/>
  <c r="E10630" i="1"/>
  <c r="E10628" i="1"/>
  <c r="E10626" i="1"/>
  <c r="E10624" i="1"/>
  <c r="E10622" i="1"/>
  <c r="E10620" i="1"/>
  <c r="E10618" i="1"/>
  <c r="E10616" i="1"/>
  <c r="E10614" i="1"/>
  <c r="E10612" i="1"/>
  <c r="E10610" i="1"/>
  <c r="E10608" i="1"/>
  <c r="E10606" i="1"/>
  <c r="E10604" i="1"/>
  <c r="E10602" i="1"/>
  <c r="E10600" i="1"/>
  <c r="E10598" i="1"/>
  <c r="E10596" i="1"/>
  <c r="E10594" i="1"/>
  <c r="E10651" i="1"/>
  <c r="E10647" i="1"/>
  <c r="E10643" i="1"/>
  <c r="E10639" i="1"/>
  <c r="E10635" i="1"/>
  <c r="E10631" i="1"/>
  <c r="E10627" i="1"/>
  <c r="E10623" i="1"/>
  <c r="E10619" i="1"/>
  <c r="E10615" i="1"/>
  <c r="E10611" i="1"/>
  <c r="E10607" i="1"/>
  <c r="E10603" i="1"/>
  <c r="E10599" i="1"/>
  <c r="E10595" i="1"/>
  <c r="E10592" i="1"/>
  <c r="E10590" i="1"/>
  <c r="E10588" i="1"/>
  <c r="E10586" i="1"/>
  <c r="E10584" i="1"/>
  <c r="E10582" i="1"/>
  <c r="E10580" i="1"/>
  <c r="E10578" i="1"/>
  <c r="E10576" i="1"/>
  <c r="E10574" i="1"/>
  <c r="E10572" i="1"/>
  <c r="E10570" i="1"/>
  <c r="E10568" i="1"/>
  <c r="E10566" i="1"/>
  <c r="E10564" i="1"/>
  <c r="E10562" i="1"/>
  <c r="E10560" i="1"/>
  <c r="E10558" i="1"/>
  <c r="E10556" i="1"/>
  <c r="E10554" i="1"/>
  <c r="E10552" i="1"/>
  <c r="E10550" i="1"/>
  <c r="E10548" i="1"/>
  <c r="E10546" i="1"/>
  <c r="E10544" i="1"/>
  <c r="E10542" i="1"/>
  <c r="E10540" i="1"/>
  <c r="E10538" i="1"/>
  <c r="E10536" i="1"/>
  <c r="E10534" i="1"/>
  <c r="E10532" i="1"/>
  <c r="E10530" i="1"/>
  <c r="E10528" i="1"/>
  <c r="E10526" i="1"/>
  <c r="E10524" i="1"/>
  <c r="E10522" i="1"/>
  <c r="E10520" i="1"/>
  <c r="E10518" i="1"/>
  <c r="E10516" i="1"/>
  <c r="E10514" i="1"/>
  <c r="E10512" i="1"/>
  <c r="E10510" i="1"/>
  <c r="E10508" i="1"/>
  <c r="E10506" i="1"/>
  <c r="E10504" i="1"/>
  <c r="E10502" i="1"/>
  <c r="E10500" i="1"/>
  <c r="E10498" i="1"/>
  <c r="E10496" i="1"/>
  <c r="E10494" i="1"/>
  <c r="E10492" i="1"/>
  <c r="E10490" i="1"/>
  <c r="E10488" i="1"/>
  <c r="E10486" i="1"/>
  <c r="E10484" i="1"/>
  <c r="E10482" i="1"/>
  <c r="E10480" i="1"/>
  <c r="E10478" i="1"/>
  <c r="E10476" i="1"/>
  <c r="E10474" i="1"/>
  <c r="E10472" i="1"/>
  <c r="E10470" i="1"/>
  <c r="E10468" i="1"/>
  <c r="E10466" i="1"/>
  <c r="E10464" i="1"/>
  <c r="E10462" i="1"/>
  <c r="E10460" i="1"/>
  <c r="E10458" i="1"/>
  <c r="E10456" i="1"/>
  <c r="E10454" i="1"/>
  <c r="E10452" i="1"/>
  <c r="E10450" i="1"/>
  <c r="E10448" i="1"/>
  <c r="E10446" i="1"/>
  <c r="E10444" i="1"/>
  <c r="E10442" i="1"/>
  <c r="E10440" i="1"/>
  <c r="E10438" i="1"/>
  <c r="E10436" i="1"/>
  <c r="E10434" i="1"/>
  <c r="E10432" i="1"/>
  <c r="E10430" i="1"/>
  <c r="E10428" i="1"/>
  <c r="E10426" i="1"/>
  <c r="E10424" i="1"/>
  <c r="E10422" i="1"/>
  <c r="E10420" i="1"/>
  <c r="E10418" i="1"/>
  <c r="E10416" i="1"/>
  <c r="E10414" i="1"/>
  <c r="E10412" i="1"/>
  <c r="E10410" i="1"/>
  <c r="E10408" i="1"/>
  <c r="E10406" i="1"/>
  <c r="E10404" i="1"/>
  <c r="E10402" i="1"/>
  <c r="E10400" i="1"/>
  <c r="E10398" i="1"/>
  <c r="E10396" i="1"/>
  <c r="E10394" i="1"/>
  <c r="E10392" i="1"/>
  <c r="E10390" i="1"/>
  <c r="E10388" i="1"/>
  <c r="E10386" i="1"/>
  <c r="E10384" i="1"/>
  <c r="E10382" i="1"/>
  <c r="E10380" i="1"/>
  <c r="E10378" i="1"/>
  <c r="E10376" i="1"/>
  <c r="E10374" i="1"/>
  <c r="E10372" i="1"/>
  <c r="E10370" i="1"/>
  <c r="E10368" i="1"/>
  <c r="E10366" i="1"/>
  <c r="E10364" i="1"/>
  <c r="E10362" i="1"/>
  <c r="E10360" i="1"/>
  <c r="E10358" i="1"/>
  <c r="E10356" i="1"/>
  <c r="E10354" i="1"/>
  <c r="E10352" i="1"/>
  <c r="E10350" i="1"/>
  <c r="E10348" i="1"/>
  <c r="E10346" i="1"/>
  <c r="E10344" i="1"/>
  <c r="E10342" i="1"/>
  <c r="E10340" i="1"/>
  <c r="E10338" i="1"/>
  <c r="E10336" i="1"/>
  <c r="E10334" i="1"/>
  <c r="E10332" i="1"/>
  <c r="E10330" i="1"/>
  <c r="E10328" i="1"/>
  <c r="E10326" i="1"/>
  <c r="E10324" i="1"/>
  <c r="E10322" i="1"/>
  <c r="E10320" i="1"/>
  <c r="E10318" i="1"/>
  <c r="E10316" i="1"/>
  <c r="E10314" i="1"/>
  <c r="E10312" i="1"/>
  <c r="E10310" i="1"/>
  <c r="E10308" i="1"/>
  <c r="E10306" i="1"/>
  <c r="E10304" i="1"/>
  <c r="E10302" i="1"/>
  <c r="E10300" i="1"/>
  <c r="E10298" i="1"/>
  <c r="E10296" i="1"/>
  <c r="E10294" i="1"/>
  <c r="E10292" i="1"/>
  <c r="E10290" i="1"/>
  <c r="E10288" i="1"/>
  <c r="E10286" i="1"/>
  <c r="E10284" i="1"/>
  <c r="E10653" i="1"/>
  <c r="E10649" i="1"/>
  <c r="E10645" i="1"/>
  <c r="E10641" i="1"/>
  <c r="E10637" i="1"/>
  <c r="E10633" i="1"/>
  <c r="E10629" i="1"/>
  <c r="E10625" i="1"/>
  <c r="E10621" i="1"/>
  <c r="E10617" i="1"/>
  <c r="E10613" i="1"/>
  <c r="E10609" i="1"/>
  <c r="E10605" i="1"/>
  <c r="E10601" i="1"/>
  <c r="E10597" i="1"/>
  <c r="E10593" i="1"/>
  <c r="E10591" i="1"/>
  <c r="E10589" i="1"/>
  <c r="E10587" i="1"/>
  <c r="E10585" i="1"/>
  <c r="E10583" i="1"/>
  <c r="E10581" i="1"/>
  <c r="E10579" i="1"/>
  <c r="E10577" i="1"/>
  <c r="E10575" i="1"/>
  <c r="E10573" i="1"/>
  <c r="E10571" i="1"/>
  <c r="E10569" i="1"/>
  <c r="E10567" i="1"/>
  <c r="E10565" i="1"/>
  <c r="E10563" i="1"/>
  <c r="E10561" i="1"/>
  <c r="E10559" i="1"/>
  <c r="E10557" i="1"/>
  <c r="E10555" i="1"/>
  <c r="E10553" i="1"/>
  <c r="E10551" i="1"/>
  <c r="E10549" i="1"/>
  <c r="E10547" i="1"/>
  <c r="E10545" i="1"/>
  <c r="E10543" i="1"/>
  <c r="E10541" i="1"/>
  <c r="E10539" i="1"/>
  <c r="E10537" i="1"/>
  <c r="E10535" i="1"/>
  <c r="E10533" i="1"/>
  <c r="E10531" i="1"/>
  <c r="E10529" i="1"/>
  <c r="E10527" i="1"/>
  <c r="E10525" i="1"/>
  <c r="E10523" i="1"/>
  <c r="E10521" i="1"/>
  <c r="E10519" i="1"/>
  <c r="E10517" i="1"/>
  <c r="E10515" i="1"/>
  <c r="E10513" i="1"/>
  <c r="E10511" i="1"/>
  <c r="E10509" i="1"/>
  <c r="E10507" i="1"/>
  <c r="E10505" i="1"/>
  <c r="E10503" i="1"/>
  <c r="E10501" i="1"/>
  <c r="E10499" i="1"/>
  <c r="E10497" i="1"/>
  <c r="E10495" i="1"/>
  <c r="E10493" i="1"/>
  <c r="E10491" i="1"/>
  <c r="E10489" i="1"/>
  <c r="E10487" i="1"/>
  <c r="E10485" i="1"/>
  <c r="E10483" i="1"/>
  <c r="E10481" i="1"/>
  <c r="E10479" i="1"/>
  <c r="E10477" i="1"/>
  <c r="E10475" i="1"/>
  <c r="E10473" i="1"/>
  <c r="E10471" i="1"/>
  <c r="E10469" i="1"/>
  <c r="E10467" i="1"/>
  <c r="E10465" i="1"/>
  <c r="E10463" i="1"/>
  <c r="E10461" i="1"/>
  <c r="E10459" i="1"/>
  <c r="E10457" i="1"/>
  <c r="E10455" i="1"/>
  <c r="E10453" i="1"/>
  <c r="E10451" i="1"/>
  <c r="E10449" i="1"/>
  <c r="E10447" i="1"/>
  <c r="E10445" i="1"/>
  <c r="E10443" i="1"/>
  <c r="E10441" i="1"/>
  <c r="E10439" i="1"/>
  <c r="E10437" i="1"/>
  <c r="E10435" i="1"/>
  <c r="E10433" i="1"/>
  <c r="E10431" i="1"/>
  <c r="E10429" i="1"/>
  <c r="E10427" i="1"/>
  <c r="E10425" i="1"/>
  <c r="E10423" i="1"/>
  <c r="E10421" i="1"/>
  <c r="E10419" i="1"/>
  <c r="E10417" i="1"/>
  <c r="E10415" i="1"/>
  <c r="E10413" i="1"/>
  <c r="E10411" i="1"/>
  <c r="E10409" i="1"/>
  <c r="E10407" i="1"/>
  <c r="E10405" i="1"/>
  <c r="E10403" i="1"/>
  <c r="E10401" i="1"/>
  <c r="E10399" i="1"/>
  <c r="E10397" i="1"/>
  <c r="E10395" i="1"/>
  <c r="E10393" i="1"/>
  <c r="E10391" i="1"/>
  <c r="E10389" i="1"/>
  <c r="E10387" i="1"/>
  <c r="E10385" i="1"/>
  <c r="E10383" i="1"/>
  <c r="E10381" i="1"/>
  <c r="E10379" i="1"/>
  <c r="E10377" i="1"/>
  <c r="E10375" i="1"/>
  <c r="E10373" i="1"/>
  <c r="E10369" i="1"/>
  <c r="E10365" i="1"/>
  <c r="E10361" i="1"/>
  <c r="E10357" i="1"/>
  <c r="E10353" i="1"/>
  <c r="E10349" i="1"/>
  <c r="E10345" i="1"/>
  <c r="E10341" i="1"/>
  <c r="E10337" i="1"/>
  <c r="E10333" i="1"/>
  <c r="E10329" i="1"/>
  <c r="E10325" i="1"/>
  <c r="E10321" i="1"/>
  <c r="E10317" i="1"/>
  <c r="E10313" i="1"/>
  <c r="E10309" i="1"/>
  <c r="E10371" i="1"/>
  <c r="E10367" i="1"/>
  <c r="E10363" i="1"/>
  <c r="E10359" i="1"/>
  <c r="E10355" i="1"/>
  <c r="E10351" i="1"/>
  <c r="E10347" i="1"/>
  <c r="E10343" i="1"/>
  <c r="E10339" i="1"/>
  <c r="E10335" i="1"/>
  <c r="E10331" i="1"/>
  <c r="E10327" i="1"/>
  <c r="E10323" i="1"/>
  <c r="E10319" i="1"/>
  <c r="E10315" i="1"/>
  <c r="E10311" i="1"/>
  <c r="E10307" i="1"/>
  <c r="E10303" i="1"/>
  <c r="E10299" i="1"/>
  <c r="E10295" i="1"/>
  <c r="E10291" i="1"/>
  <c r="E10287" i="1"/>
  <c r="E10283" i="1"/>
  <c r="E10281" i="1"/>
  <c r="E10279" i="1"/>
  <c r="E10277" i="1"/>
  <c r="E10275" i="1"/>
  <c r="E10273" i="1"/>
  <c r="E10271" i="1"/>
  <c r="E10269" i="1"/>
  <c r="E10267" i="1"/>
  <c r="E10265" i="1"/>
  <c r="E10263" i="1"/>
  <c r="E10261" i="1"/>
  <c r="E10259" i="1"/>
  <c r="E10257" i="1"/>
  <c r="E10255" i="1"/>
  <c r="E10253" i="1"/>
  <c r="E10251" i="1"/>
  <c r="E10249" i="1"/>
  <c r="E10247" i="1"/>
  <c r="E10245" i="1"/>
  <c r="E10243" i="1"/>
  <c r="E10241" i="1"/>
  <c r="E10239" i="1"/>
  <c r="E10237" i="1"/>
  <c r="E10235" i="1"/>
  <c r="E10233" i="1"/>
  <c r="E10231" i="1"/>
  <c r="E10229" i="1"/>
  <c r="E10227" i="1"/>
  <c r="E10225" i="1"/>
  <c r="E10223" i="1"/>
  <c r="E10221" i="1"/>
  <c r="E10219" i="1"/>
  <c r="E10217" i="1"/>
  <c r="E10215" i="1"/>
  <c r="E10213" i="1"/>
  <c r="E10211" i="1"/>
  <c r="E10209" i="1"/>
  <c r="E10207" i="1"/>
  <c r="E10205" i="1"/>
  <c r="E10203" i="1"/>
  <c r="E10201" i="1"/>
  <c r="E10199" i="1"/>
  <c r="E10197" i="1"/>
  <c r="E10195" i="1"/>
  <c r="E10193" i="1"/>
  <c r="E10191" i="1"/>
  <c r="E10189" i="1"/>
  <c r="E10187" i="1"/>
  <c r="E10185" i="1"/>
  <c r="E10183" i="1"/>
  <c r="E10181" i="1"/>
  <c r="E10179" i="1"/>
  <c r="E10177" i="1"/>
  <c r="E10175" i="1"/>
  <c r="E10173" i="1"/>
  <c r="E10171" i="1"/>
  <c r="E10169" i="1"/>
  <c r="E10167" i="1"/>
  <c r="E10165" i="1"/>
  <c r="E10163" i="1"/>
  <c r="E10161" i="1"/>
  <c r="E10159" i="1"/>
  <c r="E10157" i="1"/>
  <c r="E10155" i="1"/>
  <c r="E10153" i="1"/>
  <c r="E10151" i="1"/>
  <c r="E10149" i="1"/>
  <c r="E10147" i="1"/>
  <c r="E10145" i="1"/>
  <c r="E10143" i="1"/>
  <c r="E10141" i="1"/>
  <c r="E10139" i="1"/>
  <c r="E10137" i="1"/>
  <c r="E10135" i="1"/>
  <c r="E10133" i="1"/>
  <c r="E10131" i="1"/>
  <c r="E10129" i="1"/>
  <c r="E10127" i="1"/>
  <c r="E10125" i="1"/>
  <c r="E10123" i="1"/>
  <c r="E10121" i="1"/>
  <c r="E10119" i="1"/>
  <c r="E10117" i="1"/>
  <c r="E10115" i="1"/>
  <c r="E10113" i="1"/>
  <c r="E10111" i="1"/>
  <c r="E10109" i="1"/>
  <c r="E10107" i="1"/>
  <c r="E10105" i="1"/>
  <c r="E10103" i="1"/>
  <c r="E10101" i="1"/>
  <c r="E10099" i="1"/>
  <c r="E10097" i="1"/>
  <c r="E10095" i="1"/>
  <c r="E10093" i="1"/>
  <c r="E10091" i="1"/>
  <c r="E10089" i="1"/>
  <c r="E10087" i="1"/>
  <c r="E10085" i="1"/>
  <c r="E10083" i="1"/>
  <c r="E10081" i="1"/>
  <c r="E10079" i="1"/>
  <c r="E10077" i="1"/>
  <c r="E10075" i="1"/>
  <c r="E10073" i="1"/>
  <c r="E10071" i="1"/>
  <c r="E10069" i="1"/>
  <c r="E10067" i="1"/>
  <c r="E10065" i="1"/>
  <c r="E10063" i="1"/>
  <c r="E10061" i="1"/>
  <c r="E10059" i="1"/>
  <c r="E10057" i="1"/>
  <c r="E10055" i="1"/>
  <c r="E10053" i="1"/>
  <c r="E10051" i="1"/>
  <c r="E10049" i="1"/>
  <c r="E10047" i="1"/>
  <c r="E10045" i="1"/>
  <c r="E10043" i="1"/>
  <c r="E10041" i="1"/>
  <c r="E10039" i="1"/>
  <c r="E10037" i="1"/>
  <c r="E10035" i="1"/>
  <c r="E10033" i="1"/>
  <c r="E10031" i="1"/>
  <c r="E10029" i="1"/>
  <c r="E10027" i="1"/>
  <c r="E10025" i="1"/>
  <c r="E10023" i="1"/>
  <c r="E10021" i="1"/>
  <c r="E10019" i="1"/>
  <c r="E10017" i="1"/>
  <c r="E10015" i="1"/>
  <c r="E10013" i="1"/>
  <c r="E10011" i="1"/>
  <c r="E10009" i="1"/>
  <c r="E10007" i="1"/>
  <c r="E10005" i="1"/>
  <c r="E10003" i="1"/>
  <c r="E10001" i="1"/>
  <c r="E9999" i="1"/>
  <c r="E9997" i="1"/>
  <c r="E9995" i="1"/>
  <c r="E9993" i="1"/>
  <c r="E9991" i="1"/>
  <c r="E9989" i="1"/>
  <c r="E9987" i="1"/>
  <c r="E9985" i="1"/>
  <c r="E9983" i="1"/>
  <c r="E9981" i="1"/>
  <c r="E9979" i="1"/>
  <c r="E9977" i="1"/>
  <c r="E9975" i="1"/>
  <c r="E9973" i="1"/>
  <c r="E9971" i="1"/>
  <c r="E9969" i="1"/>
  <c r="E9967" i="1"/>
  <c r="E9965" i="1"/>
  <c r="E9963" i="1"/>
  <c r="E9961" i="1"/>
  <c r="E9959" i="1"/>
  <c r="E9957" i="1"/>
  <c r="E9955" i="1"/>
  <c r="E9953" i="1"/>
  <c r="E9951" i="1"/>
  <c r="E9949" i="1"/>
  <c r="E9947" i="1"/>
  <c r="E9945" i="1"/>
  <c r="E9943" i="1"/>
  <c r="E9941" i="1"/>
  <c r="E9939" i="1"/>
  <c r="E9937" i="1"/>
  <c r="E9935" i="1"/>
  <c r="E9933" i="1"/>
  <c r="E9931" i="1"/>
  <c r="E9929" i="1"/>
  <c r="E9927" i="1"/>
  <c r="E9925" i="1"/>
  <c r="E9923" i="1"/>
  <c r="E9921" i="1"/>
  <c r="E9919" i="1"/>
  <c r="E9917" i="1"/>
  <c r="E9915" i="1"/>
  <c r="E9913" i="1"/>
  <c r="E9911" i="1"/>
  <c r="E9909" i="1"/>
  <c r="E9907" i="1"/>
  <c r="E9905" i="1"/>
  <c r="E9903" i="1"/>
  <c r="E9901" i="1"/>
  <c r="E9899" i="1"/>
  <c r="E9897" i="1"/>
  <c r="E9895" i="1"/>
  <c r="E9893" i="1"/>
  <c r="E9891" i="1"/>
  <c r="E9889" i="1"/>
  <c r="E9887" i="1"/>
  <c r="E9885" i="1"/>
  <c r="E9881" i="1"/>
  <c r="E9879" i="1"/>
  <c r="E9877" i="1"/>
  <c r="E9875" i="1"/>
  <c r="E9873" i="1"/>
  <c r="E9871" i="1"/>
  <c r="E9869" i="1"/>
  <c r="E9867" i="1"/>
  <c r="E9865" i="1"/>
  <c r="E9863" i="1"/>
  <c r="E9861" i="1"/>
  <c r="E9859" i="1"/>
  <c r="E9857" i="1"/>
  <c r="E9855" i="1"/>
  <c r="E9853" i="1"/>
  <c r="E9851" i="1"/>
  <c r="E9849" i="1"/>
  <c r="E9847" i="1"/>
  <c r="E9845" i="1"/>
  <c r="E9843" i="1"/>
  <c r="E9841" i="1"/>
  <c r="E9839" i="1"/>
  <c r="E9837" i="1"/>
  <c r="E9835" i="1"/>
  <c r="E9833" i="1"/>
  <c r="E9831" i="1"/>
  <c r="E9829" i="1"/>
  <c r="E9827" i="1"/>
  <c r="E9825" i="1"/>
  <c r="E9823" i="1"/>
  <c r="E9821" i="1"/>
  <c r="E9819" i="1"/>
  <c r="E9817" i="1"/>
  <c r="E9815" i="1"/>
  <c r="E9813" i="1"/>
  <c r="E9811" i="1"/>
  <c r="E9809" i="1"/>
  <c r="E9807" i="1"/>
  <c r="E9805" i="1"/>
  <c r="E9803" i="1"/>
  <c r="E9801" i="1"/>
  <c r="E9799" i="1"/>
  <c r="E9797" i="1"/>
  <c r="E9795" i="1"/>
  <c r="E9793" i="1"/>
  <c r="E9791" i="1"/>
  <c r="E9789" i="1"/>
  <c r="E9787" i="1"/>
  <c r="E9785" i="1"/>
  <c r="E9783" i="1"/>
  <c r="E9781" i="1"/>
  <c r="E9779" i="1"/>
  <c r="E9777" i="1"/>
  <c r="E9775" i="1"/>
  <c r="E9773" i="1"/>
  <c r="E9771" i="1"/>
  <c r="E9769" i="1"/>
  <c r="E9767" i="1"/>
  <c r="E9765" i="1"/>
  <c r="E9763" i="1"/>
  <c r="E9761" i="1"/>
  <c r="E9759" i="1"/>
  <c r="E9757" i="1"/>
  <c r="E9755" i="1"/>
  <c r="E9753" i="1"/>
  <c r="E9751" i="1"/>
  <c r="E9749" i="1"/>
  <c r="E9747" i="1"/>
  <c r="E9745" i="1"/>
  <c r="E9743" i="1"/>
  <c r="E9741" i="1"/>
  <c r="E9739" i="1"/>
  <c r="E9737" i="1"/>
  <c r="E9735" i="1"/>
  <c r="E9733" i="1"/>
  <c r="E9731" i="1"/>
  <c r="E9729" i="1"/>
  <c r="E9727" i="1"/>
  <c r="E9725" i="1"/>
  <c r="E9723" i="1"/>
  <c r="E9721" i="1"/>
  <c r="E9719" i="1"/>
  <c r="E9717" i="1"/>
  <c r="E9715" i="1"/>
  <c r="E9713" i="1"/>
  <c r="E9711" i="1"/>
  <c r="E9709" i="1"/>
  <c r="E9707" i="1"/>
  <c r="E9705" i="1"/>
  <c r="E9703" i="1"/>
  <c r="E9701" i="1"/>
  <c r="E9699" i="1"/>
  <c r="E9697" i="1"/>
  <c r="E9695" i="1"/>
  <c r="E9693" i="1"/>
  <c r="E9691" i="1"/>
  <c r="E9689" i="1"/>
  <c r="E9687" i="1"/>
  <c r="E9685" i="1"/>
  <c r="E9683" i="1"/>
  <c r="E9681" i="1"/>
  <c r="E9679" i="1"/>
  <c r="E9677" i="1"/>
  <c r="E9675" i="1"/>
  <c r="E9673" i="1"/>
  <c r="E9671" i="1"/>
  <c r="E9669" i="1"/>
  <c r="E9667" i="1"/>
  <c r="E9665" i="1"/>
  <c r="E9663" i="1"/>
  <c r="E9661" i="1"/>
  <c r="E9659" i="1"/>
  <c r="E9657" i="1"/>
  <c r="E9655" i="1"/>
  <c r="E9653" i="1"/>
  <c r="E9651" i="1"/>
  <c r="E9649" i="1"/>
  <c r="E9647" i="1"/>
  <c r="E9645" i="1"/>
  <c r="E10301" i="1"/>
  <c r="E10293" i="1"/>
  <c r="E10285" i="1"/>
  <c r="E10280" i="1"/>
  <c r="E10276" i="1"/>
  <c r="E10272" i="1"/>
  <c r="E10268" i="1"/>
  <c r="E10264" i="1"/>
  <c r="E10260" i="1"/>
  <c r="E10256" i="1"/>
  <c r="E10252" i="1"/>
  <c r="E10248" i="1"/>
  <c r="E10244" i="1"/>
  <c r="E10240" i="1"/>
  <c r="E10236" i="1"/>
  <c r="E10232" i="1"/>
  <c r="E10228" i="1"/>
  <c r="E10224" i="1"/>
  <c r="E10220" i="1"/>
  <c r="E10216" i="1"/>
  <c r="E10212" i="1"/>
  <c r="E10208" i="1"/>
  <c r="E10204" i="1"/>
  <c r="E10200" i="1"/>
  <c r="E10196" i="1"/>
  <c r="E10192" i="1"/>
  <c r="E10188" i="1"/>
  <c r="E10184" i="1"/>
  <c r="E10180" i="1"/>
  <c r="E10176" i="1"/>
  <c r="E10172" i="1"/>
  <c r="E10168" i="1"/>
  <c r="E10164" i="1"/>
  <c r="E10160" i="1"/>
  <c r="E10156" i="1"/>
  <c r="E10152" i="1"/>
  <c r="E10148" i="1"/>
  <c r="E10144" i="1"/>
  <c r="E10140" i="1"/>
  <c r="E10136" i="1"/>
  <c r="E10132" i="1"/>
  <c r="E10128" i="1"/>
  <c r="E10124" i="1"/>
  <c r="E10120" i="1"/>
  <c r="E10116" i="1"/>
  <c r="E10112" i="1"/>
  <c r="E10108" i="1"/>
  <c r="E10104" i="1"/>
  <c r="E10100" i="1"/>
  <c r="E10096" i="1"/>
  <c r="E10092" i="1"/>
  <c r="E10088" i="1"/>
  <c r="E10084" i="1"/>
  <c r="E10080" i="1"/>
  <c r="E10076" i="1"/>
  <c r="E10072" i="1"/>
  <c r="E10068" i="1"/>
  <c r="E10064" i="1"/>
  <c r="E10060" i="1"/>
  <c r="E10056" i="1"/>
  <c r="E10052" i="1"/>
  <c r="E10048" i="1"/>
  <c r="E10044" i="1"/>
  <c r="E10040" i="1"/>
  <c r="E10036" i="1"/>
  <c r="E10032" i="1"/>
  <c r="E10028" i="1"/>
  <c r="E10024" i="1"/>
  <c r="E10020" i="1"/>
  <c r="E10016" i="1"/>
  <c r="E10012" i="1"/>
  <c r="E10008" i="1"/>
  <c r="E10004" i="1"/>
  <c r="E10000" i="1"/>
  <c r="E9996" i="1"/>
  <c r="E9992" i="1"/>
  <c r="E9988" i="1"/>
  <c r="E9984" i="1"/>
  <c r="E9980" i="1"/>
  <c r="E9976" i="1"/>
  <c r="E9972" i="1"/>
  <c r="E9968" i="1"/>
  <c r="E9964" i="1"/>
  <c r="E9960" i="1"/>
  <c r="E9956" i="1"/>
  <c r="E9952" i="1"/>
  <c r="E9948" i="1"/>
  <c r="E9944" i="1"/>
  <c r="E9940" i="1"/>
  <c r="E9936" i="1"/>
  <c r="E9932" i="1"/>
  <c r="E9928" i="1"/>
  <c r="E9924" i="1"/>
  <c r="E9920" i="1"/>
  <c r="E9916" i="1"/>
  <c r="E9912" i="1"/>
  <c r="E9908" i="1"/>
  <c r="E9904" i="1"/>
  <c r="E9900" i="1"/>
  <c r="E9896" i="1"/>
  <c r="E9892" i="1"/>
  <c r="E9888" i="1"/>
  <c r="E9884" i="1"/>
  <c r="E9882" i="1"/>
  <c r="E9878" i="1"/>
  <c r="E9874" i="1"/>
  <c r="E9870" i="1"/>
  <c r="E9866" i="1"/>
  <c r="E9862" i="1"/>
  <c r="E9858" i="1"/>
  <c r="E9854" i="1"/>
  <c r="E9850" i="1"/>
  <c r="E9846" i="1"/>
  <c r="E9842" i="1"/>
  <c r="E9838" i="1"/>
  <c r="E9834" i="1"/>
  <c r="E9830" i="1"/>
  <c r="E9826" i="1"/>
  <c r="E9822" i="1"/>
  <c r="E9818" i="1"/>
  <c r="E9814" i="1"/>
  <c r="E9810" i="1"/>
  <c r="E9806" i="1"/>
  <c r="E9802" i="1"/>
  <c r="E9798" i="1"/>
  <c r="E9794" i="1"/>
  <c r="E9790" i="1"/>
  <c r="E9786" i="1"/>
  <c r="E9782" i="1"/>
  <c r="E9778" i="1"/>
  <c r="E9774" i="1"/>
  <c r="E9770" i="1"/>
  <c r="E9766" i="1"/>
  <c r="E9762" i="1"/>
  <c r="E9758" i="1"/>
  <c r="E9754" i="1"/>
  <c r="E9750" i="1"/>
  <c r="E9742" i="1"/>
  <c r="E9738" i="1"/>
  <c r="E9734" i="1"/>
  <c r="E9730" i="1"/>
  <c r="E9726" i="1"/>
  <c r="E9722" i="1"/>
  <c r="E9718" i="1"/>
  <c r="E9714" i="1"/>
  <c r="E9710" i="1"/>
  <c r="E9706" i="1"/>
  <c r="E9702" i="1"/>
  <c r="E9698" i="1"/>
  <c r="E9694" i="1"/>
  <c r="E9690" i="1"/>
  <c r="E9686" i="1"/>
  <c r="E9682" i="1"/>
  <c r="E9678" i="1"/>
  <c r="E9674" i="1"/>
  <c r="E9670" i="1"/>
  <c r="E9666" i="1"/>
  <c r="E9662" i="1"/>
  <c r="E9658" i="1"/>
  <c r="E9654" i="1"/>
  <c r="E9650" i="1"/>
  <c r="E9646" i="1"/>
  <c r="E9643" i="1"/>
  <c r="E9641" i="1"/>
  <c r="E9639" i="1"/>
  <c r="E9637" i="1"/>
  <c r="E9635" i="1"/>
  <c r="E9633" i="1"/>
  <c r="E9631" i="1"/>
  <c r="E9629" i="1"/>
  <c r="E9627" i="1"/>
  <c r="E9625" i="1"/>
  <c r="E9623" i="1"/>
  <c r="E9621" i="1"/>
  <c r="E9619" i="1"/>
  <c r="E9617" i="1"/>
  <c r="E9615" i="1"/>
  <c r="E9613" i="1"/>
  <c r="E9611" i="1"/>
  <c r="E9609" i="1"/>
  <c r="E9607" i="1"/>
  <c r="E9605" i="1"/>
  <c r="E9603" i="1"/>
  <c r="E9601" i="1"/>
  <c r="E9599" i="1"/>
  <c r="E9597" i="1"/>
  <c r="E9595" i="1"/>
  <c r="E9593" i="1"/>
  <c r="E9591" i="1"/>
  <c r="E9589" i="1"/>
  <c r="E9587" i="1"/>
  <c r="E9585" i="1"/>
  <c r="E9583" i="1"/>
  <c r="E9581" i="1"/>
  <c r="E9579" i="1"/>
  <c r="E9577" i="1"/>
  <c r="E9575" i="1"/>
  <c r="E9573" i="1"/>
  <c r="E9571" i="1"/>
  <c r="E9569" i="1"/>
  <c r="E9567" i="1"/>
  <c r="E9565" i="1"/>
  <c r="E9563" i="1"/>
  <c r="E9561" i="1"/>
  <c r="E9559" i="1"/>
  <c r="E9557" i="1"/>
  <c r="E9555" i="1"/>
  <c r="E9553" i="1"/>
  <c r="E9551" i="1"/>
  <c r="E9549" i="1"/>
  <c r="E9547" i="1"/>
  <c r="E9545" i="1"/>
  <c r="E9543" i="1"/>
  <c r="E9541" i="1"/>
  <c r="E9539" i="1"/>
  <c r="E9537" i="1"/>
  <c r="E9535" i="1"/>
  <c r="E9533" i="1"/>
  <c r="E9531" i="1"/>
  <c r="E9529" i="1"/>
  <c r="E9527" i="1"/>
  <c r="E9525" i="1"/>
  <c r="E9523" i="1"/>
  <c r="E9521" i="1"/>
  <c r="E9519" i="1"/>
  <c r="E9517" i="1"/>
  <c r="E9515" i="1"/>
  <c r="E9513" i="1"/>
  <c r="E9511" i="1"/>
  <c r="E9509" i="1"/>
  <c r="E9507" i="1"/>
  <c r="E9505" i="1"/>
  <c r="E9503" i="1"/>
  <c r="E9501" i="1"/>
  <c r="E9499" i="1"/>
  <c r="E9497" i="1"/>
  <c r="E9495" i="1"/>
  <c r="E9493" i="1"/>
  <c r="E9491" i="1"/>
  <c r="E9489" i="1"/>
  <c r="E9487" i="1"/>
  <c r="E9485" i="1"/>
  <c r="E9483" i="1"/>
  <c r="E9481" i="1"/>
  <c r="E9479" i="1"/>
  <c r="E9477" i="1"/>
  <c r="E9475" i="1"/>
  <c r="E9473" i="1"/>
  <c r="E9471" i="1"/>
  <c r="E9469" i="1"/>
  <c r="E9467" i="1"/>
  <c r="E9465" i="1"/>
  <c r="E9463" i="1"/>
  <c r="E9461" i="1"/>
  <c r="E9459" i="1"/>
  <c r="E9457" i="1"/>
  <c r="E9455" i="1"/>
  <c r="E9453" i="1"/>
  <c r="E9451" i="1"/>
  <c r="E9449" i="1"/>
  <c r="E9447" i="1"/>
  <c r="E9445" i="1"/>
  <c r="E9443" i="1"/>
  <c r="E9441" i="1"/>
  <c r="E9439" i="1"/>
  <c r="E9437" i="1"/>
  <c r="E9435" i="1"/>
  <c r="E9433" i="1"/>
  <c r="E9431" i="1"/>
  <c r="E9429" i="1"/>
  <c r="E9427" i="1"/>
  <c r="E9425" i="1"/>
  <c r="E9423" i="1"/>
  <c r="E9421" i="1"/>
  <c r="E9419" i="1"/>
  <c r="E9417" i="1"/>
  <c r="E9415" i="1"/>
  <c r="E9413" i="1"/>
  <c r="E9411" i="1"/>
  <c r="E9409" i="1"/>
  <c r="E9407" i="1"/>
  <c r="E9405" i="1"/>
  <c r="E9403" i="1"/>
  <c r="E9401" i="1"/>
  <c r="E9399" i="1"/>
  <c r="E9397" i="1"/>
  <c r="E9395" i="1"/>
  <c r="E9393" i="1"/>
  <c r="E9391" i="1"/>
  <c r="E9389" i="1"/>
  <c r="E9387" i="1"/>
  <c r="E9385" i="1"/>
  <c r="E9383" i="1"/>
  <c r="E9381" i="1"/>
  <c r="E9379" i="1"/>
  <c r="E9377" i="1"/>
  <c r="E9375" i="1"/>
  <c r="E9373" i="1"/>
  <c r="E9371" i="1"/>
  <c r="E9369" i="1"/>
  <c r="E9367" i="1"/>
  <c r="E9365" i="1"/>
  <c r="E9363" i="1"/>
  <c r="E9361" i="1"/>
  <c r="E9359" i="1"/>
  <c r="E9357" i="1"/>
  <c r="E9355" i="1"/>
  <c r="E9353" i="1"/>
  <c r="E9351" i="1"/>
  <c r="E9349" i="1"/>
  <c r="E9347" i="1"/>
  <c r="E9345" i="1"/>
  <c r="E9343" i="1"/>
  <c r="E9341" i="1"/>
  <c r="E9339" i="1"/>
  <c r="E9337" i="1"/>
  <c r="E9335" i="1"/>
  <c r="E9333" i="1"/>
  <c r="E9331" i="1"/>
  <c r="E9329" i="1"/>
  <c r="E9327" i="1"/>
  <c r="E9325" i="1"/>
  <c r="E9323" i="1"/>
  <c r="E9321" i="1"/>
  <c r="E9319" i="1"/>
  <c r="E9317" i="1"/>
  <c r="E9315" i="1"/>
  <c r="E9313" i="1"/>
  <c r="E9311" i="1"/>
  <c r="E9309" i="1"/>
  <c r="E9307" i="1"/>
  <c r="E9305" i="1"/>
  <c r="E9303" i="1"/>
  <c r="E9301" i="1"/>
  <c r="E9299" i="1"/>
  <c r="E9297" i="1"/>
  <c r="E9295" i="1"/>
  <c r="E9293" i="1"/>
  <c r="E9291" i="1"/>
  <c r="E9289" i="1"/>
  <c r="E9287" i="1"/>
  <c r="E10297" i="1"/>
  <c r="E10289" i="1"/>
  <c r="E10282" i="1"/>
  <c r="E10278" i="1"/>
  <c r="E10274" i="1"/>
  <c r="E10270" i="1"/>
  <c r="E10266" i="1"/>
  <c r="E10262" i="1"/>
  <c r="E10258" i="1"/>
  <c r="E10254" i="1"/>
  <c r="E10250" i="1"/>
  <c r="E10246" i="1"/>
  <c r="E10242" i="1"/>
  <c r="E10238" i="1"/>
  <c r="E10234" i="1"/>
  <c r="E10226" i="1"/>
  <c r="E10222" i="1"/>
  <c r="E10218" i="1"/>
  <c r="E10214" i="1"/>
  <c r="E10210" i="1"/>
  <c r="E10206" i="1"/>
  <c r="E10202" i="1"/>
  <c r="E10198" i="1"/>
  <c r="E10194" i="1"/>
  <c r="E10190" i="1"/>
  <c r="E10186" i="1"/>
  <c r="E10182" i="1"/>
  <c r="E10178" i="1"/>
  <c r="E10174" i="1"/>
  <c r="E10170" i="1"/>
  <c r="E10166" i="1"/>
  <c r="E10162" i="1"/>
  <c r="E10158" i="1"/>
  <c r="E10154" i="1"/>
  <c r="E10150" i="1"/>
  <c r="E10146" i="1"/>
  <c r="E10142" i="1"/>
  <c r="E10138" i="1"/>
  <c r="E10134" i="1"/>
  <c r="E10130" i="1"/>
  <c r="E10126" i="1"/>
  <c r="E10122" i="1"/>
  <c r="E10118" i="1"/>
  <c r="E10114" i="1"/>
  <c r="E10110" i="1"/>
  <c r="E10106" i="1"/>
  <c r="E10102" i="1"/>
  <c r="E10098" i="1"/>
  <c r="E10094" i="1"/>
  <c r="E10090" i="1"/>
  <c r="E10086" i="1"/>
  <c r="E10082" i="1"/>
  <c r="E10078" i="1"/>
  <c r="E10074" i="1"/>
  <c r="E10070" i="1"/>
  <c r="E10066" i="1"/>
  <c r="E10062" i="1"/>
  <c r="E10058" i="1"/>
  <c r="E10054" i="1"/>
  <c r="E10050" i="1"/>
  <c r="E10046" i="1"/>
  <c r="E10042" i="1"/>
  <c r="E10038" i="1"/>
  <c r="E10034" i="1"/>
  <c r="E10030" i="1"/>
  <c r="E10026" i="1"/>
  <c r="E10022" i="1"/>
  <c r="E10018" i="1"/>
  <c r="E10014" i="1"/>
  <c r="E10010" i="1"/>
  <c r="E10006" i="1"/>
  <c r="E10002" i="1"/>
  <c r="E9998" i="1"/>
  <c r="E9994" i="1"/>
  <c r="E9990" i="1"/>
  <c r="E9986" i="1"/>
  <c r="E9982" i="1"/>
  <c r="E9978" i="1"/>
  <c r="E9974" i="1"/>
  <c r="E9970" i="1"/>
  <c r="E9966" i="1"/>
  <c r="E9962" i="1"/>
  <c r="E9958" i="1"/>
  <c r="E9954" i="1"/>
  <c r="E9950" i="1"/>
  <c r="E9946" i="1"/>
  <c r="E9942" i="1"/>
  <c r="E9938" i="1"/>
  <c r="E9934" i="1"/>
  <c r="E9930" i="1"/>
  <c r="E9926" i="1"/>
  <c r="E9922" i="1"/>
  <c r="E9918" i="1"/>
  <c r="E9914" i="1"/>
  <c r="E9910" i="1"/>
  <c r="E9906" i="1"/>
  <c r="E9902" i="1"/>
  <c r="E9898" i="1"/>
  <c r="E9894" i="1"/>
  <c r="E9890" i="1"/>
  <c r="E9886" i="1"/>
  <c r="E9880" i="1"/>
  <c r="E9876" i="1"/>
  <c r="E9872" i="1"/>
  <c r="E9868" i="1"/>
  <c r="E9864" i="1"/>
  <c r="E9860" i="1"/>
  <c r="E9856" i="1"/>
  <c r="E9852" i="1"/>
  <c r="E9848" i="1"/>
  <c r="E9844" i="1"/>
  <c r="E9840" i="1"/>
  <c r="E9836" i="1"/>
  <c r="E9832" i="1"/>
  <c r="E9828" i="1"/>
  <c r="E9824" i="1"/>
  <c r="E9820" i="1"/>
  <c r="E9816" i="1"/>
  <c r="E9812" i="1"/>
  <c r="E9808" i="1"/>
  <c r="E9804" i="1"/>
  <c r="E9800" i="1"/>
  <c r="E9796" i="1"/>
  <c r="E9792" i="1"/>
  <c r="E9788" i="1"/>
  <c r="E9784" i="1"/>
  <c r="E9780" i="1"/>
  <c r="E9776" i="1"/>
  <c r="E9772" i="1"/>
  <c r="E9768" i="1"/>
  <c r="E9764" i="1"/>
  <c r="E9760" i="1"/>
  <c r="E9756" i="1"/>
  <c r="E9752" i="1"/>
  <c r="E9748" i="1"/>
  <c r="E9744" i="1"/>
  <c r="E9740" i="1"/>
  <c r="E9736" i="1"/>
  <c r="E9732" i="1"/>
  <c r="E9728" i="1"/>
  <c r="E9724" i="1"/>
  <c r="E9720" i="1"/>
  <c r="E9716" i="1"/>
  <c r="E9712" i="1"/>
  <c r="E9708" i="1"/>
  <c r="E9704" i="1"/>
  <c r="E9700" i="1"/>
  <c r="E9696" i="1"/>
  <c r="E9692" i="1"/>
  <c r="E9688" i="1"/>
  <c r="E9684" i="1"/>
  <c r="E9680" i="1"/>
  <c r="E9676" i="1"/>
  <c r="E9672" i="1"/>
  <c r="E9668" i="1"/>
  <c r="E9664" i="1"/>
  <c r="E9660" i="1"/>
  <c r="E9656" i="1"/>
  <c r="E9652" i="1"/>
  <c r="E9648" i="1"/>
  <c r="E9644" i="1"/>
  <c r="E9642" i="1"/>
  <c r="E9640" i="1"/>
  <c r="E9638" i="1"/>
  <c r="E9636" i="1"/>
  <c r="E9634" i="1"/>
  <c r="E9632" i="1"/>
  <c r="E9630" i="1"/>
  <c r="E9628" i="1"/>
  <c r="E9626" i="1"/>
  <c r="E9624" i="1"/>
  <c r="E9622" i="1"/>
  <c r="E9620" i="1"/>
  <c r="E9618" i="1"/>
  <c r="E9616" i="1"/>
  <c r="E9614" i="1"/>
  <c r="E9612" i="1"/>
  <c r="E9610" i="1"/>
  <c r="E9608" i="1"/>
  <c r="E9606" i="1"/>
  <c r="E9604" i="1"/>
  <c r="E9602" i="1"/>
  <c r="E9600" i="1"/>
  <c r="E9598" i="1"/>
  <c r="E9596" i="1"/>
  <c r="E9594" i="1"/>
  <c r="E9592" i="1"/>
  <c r="E9590" i="1"/>
  <c r="E9588" i="1"/>
  <c r="E9586" i="1"/>
  <c r="E9584" i="1"/>
  <c r="E9582" i="1"/>
  <c r="E9580" i="1"/>
  <c r="E9578" i="1"/>
  <c r="E9576" i="1"/>
  <c r="E9574" i="1"/>
  <c r="E9572" i="1"/>
  <c r="E9570" i="1"/>
  <c r="E9568" i="1"/>
  <c r="E9566" i="1"/>
  <c r="E9564" i="1"/>
  <c r="E9562" i="1"/>
  <c r="E9560" i="1"/>
  <c r="E9558" i="1"/>
  <c r="E9556" i="1"/>
  <c r="E9554" i="1"/>
  <c r="E9552" i="1"/>
  <c r="E9550" i="1"/>
  <c r="E9548" i="1"/>
  <c r="E9546" i="1"/>
  <c r="E9544" i="1"/>
  <c r="E9542" i="1"/>
  <c r="E9540" i="1"/>
  <c r="E9538" i="1"/>
  <c r="E9536" i="1"/>
  <c r="E9534" i="1"/>
  <c r="E9532" i="1"/>
  <c r="E9530" i="1"/>
  <c r="E9528" i="1"/>
  <c r="E9526" i="1"/>
  <c r="E9524" i="1"/>
  <c r="E9522" i="1"/>
  <c r="E9520" i="1"/>
  <c r="E9518" i="1"/>
  <c r="E9516" i="1"/>
  <c r="E9514" i="1"/>
  <c r="E9512" i="1"/>
  <c r="E9510" i="1"/>
  <c r="E9508" i="1"/>
  <c r="E9506" i="1"/>
  <c r="E9504" i="1"/>
  <c r="E9502" i="1"/>
  <c r="E9500" i="1"/>
  <c r="E9498" i="1"/>
  <c r="E9496" i="1"/>
  <c r="E9494" i="1"/>
  <c r="E9492" i="1"/>
  <c r="E9490" i="1"/>
  <c r="E9488" i="1"/>
  <c r="E9486" i="1"/>
  <c r="E9484" i="1"/>
  <c r="E9482" i="1"/>
  <c r="E9480" i="1"/>
  <c r="E9478" i="1"/>
  <c r="E9476" i="1"/>
  <c r="E9474" i="1"/>
  <c r="E9472" i="1"/>
  <c r="E9470" i="1"/>
  <c r="E9468" i="1"/>
  <c r="E9466" i="1"/>
  <c r="E9464" i="1"/>
  <c r="E9462" i="1"/>
  <c r="E9460" i="1"/>
  <c r="E9458" i="1"/>
  <c r="E9456" i="1"/>
  <c r="E9454" i="1"/>
  <c r="E9452" i="1"/>
  <c r="E9450" i="1"/>
  <c r="E9448" i="1"/>
  <c r="E9446" i="1"/>
  <c r="E9444" i="1"/>
  <c r="E9442" i="1"/>
  <c r="E9440" i="1"/>
  <c r="E9438" i="1"/>
  <c r="E9436" i="1"/>
  <c r="E9434" i="1"/>
  <c r="E9432" i="1"/>
  <c r="E9430" i="1"/>
  <c r="E9428" i="1"/>
  <c r="E9426" i="1"/>
  <c r="E9424" i="1"/>
  <c r="E9422" i="1"/>
  <c r="E9420" i="1"/>
  <c r="E9418" i="1"/>
  <c r="E9416" i="1"/>
  <c r="E9414" i="1"/>
  <c r="E9412" i="1"/>
  <c r="E9410" i="1"/>
  <c r="E9408" i="1"/>
  <c r="E9406" i="1"/>
  <c r="E9404" i="1"/>
  <c r="E9402" i="1"/>
  <c r="E9400" i="1"/>
  <c r="E9398" i="1"/>
  <c r="E9396" i="1"/>
  <c r="E9392" i="1"/>
  <c r="E9388" i="1"/>
  <c r="E9384" i="1"/>
  <c r="E9380" i="1"/>
  <c r="E9376" i="1"/>
  <c r="E9372" i="1"/>
  <c r="E9368" i="1"/>
  <c r="E9364" i="1"/>
  <c r="E9360" i="1"/>
  <c r="E9356" i="1"/>
  <c r="E9352" i="1"/>
  <c r="E9348" i="1"/>
  <c r="E9344" i="1"/>
  <c r="E9340" i="1"/>
  <c r="E9336" i="1"/>
  <c r="E9332" i="1"/>
  <c r="E9328" i="1"/>
  <c r="E9324" i="1"/>
  <c r="E9320" i="1"/>
  <c r="E9316" i="1"/>
  <c r="E9312" i="1"/>
  <c r="E9308" i="1"/>
  <c r="E9304" i="1"/>
  <c r="E9300" i="1"/>
  <c r="E9296" i="1"/>
  <c r="E9292" i="1"/>
  <c r="E9288" i="1"/>
  <c r="E9285" i="1"/>
  <c r="E9283" i="1"/>
  <c r="E9281" i="1"/>
  <c r="E9279" i="1"/>
  <c r="E9277" i="1"/>
  <c r="E9275" i="1"/>
  <c r="E9273" i="1"/>
  <c r="E9271" i="1"/>
  <c r="E9269" i="1"/>
  <c r="E9267" i="1"/>
  <c r="E9265" i="1"/>
  <c r="E9263" i="1"/>
  <c r="E9261" i="1"/>
  <c r="E9259" i="1"/>
  <c r="E9257" i="1"/>
  <c r="E9255" i="1"/>
  <c r="E9253" i="1"/>
  <c r="E9251" i="1"/>
  <c r="E9249" i="1"/>
  <c r="E9247" i="1"/>
  <c r="E9245" i="1"/>
  <c r="E9243" i="1"/>
  <c r="E9241" i="1"/>
  <c r="E9239" i="1"/>
  <c r="E9237" i="1"/>
  <c r="E9235" i="1"/>
  <c r="E9233" i="1"/>
  <c r="E9231" i="1"/>
  <c r="E9229" i="1"/>
  <c r="E9227" i="1"/>
  <c r="E9225" i="1"/>
  <c r="E9223" i="1"/>
  <c r="E9221" i="1"/>
  <c r="E9219" i="1"/>
  <c r="E9217" i="1"/>
  <c r="E9215" i="1"/>
  <c r="E9213" i="1"/>
  <c r="E9211" i="1"/>
  <c r="E9209" i="1"/>
  <c r="E9207" i="1"/>
  <c r="E9205" i="1"/>
  <c r="E9203" i="1"/>
  <c r="E9201" i="1"/>
  <c r="E9199" i="1"/>
  <c r="E9197" i="1"/>
  <c r="E9195" i="1"/>
  <c r="E9193" i="1"/>
  <c r="E9191" i="1"/>
  <c r="E9189" i="1"/>
  <c r="E9187" i="1"/>
  <c r="E9185" i="1"/>
  <c r="E9183" i="1"/>
  <c r="E9181" i="1"/>
  <c r="E9179" i="1"/>
  <c r="E9177" i="1"/>
  <c r="E9175" i="1"/>
  <c r="E9173" i="1"/>
  <c r="E9171" i="1"/>
  <c r="E9169" i="1"/>
  <c r="E9167" i="1"/>
  <c r="E9165" i="1"/>
  <c r="E9163" i="1"/>
  <c r="E9161" i="1"/>
  <c r="E9159" i="1"/>
  <c r="E9157" i="1"/>
  <c r="E9155" i="1"/>
  <c r="E9153" i="1"/>
  <c r="E9151" i="1"/>
  <c r="E9149" i="1"/>
  <c r="E9147" i="1"/>
  <c r="E9145" i="1"/>
  <c r="E9143" i="1"/>
  <c r="E9141" i="1"/>
  <c r="E9139" i="1"/>
  <c r="E9137" i="1"/>
  <c r="E9135" i="1"/>
  <c r="E9133" i="1"/>
  <c r="E9131" i="1"/>
  <c r="E9129" i="1"/>
  <c r="E9127" i="1"/>
  <c r="E9125" i="1"/>
  <c r="E9123" i="1"/>
  <c r="E9121" i="1"/>
  <c r="E9119" i="1"/>
  <c r="E9117" i="1"/>
  <c r="E9115" i="1"/>
  <c r="E9113" i="1"/>
  <c r="E9111" i="1"/>
  <c r="E9109" i="1"/>
  <c r="E9107" i="1"/>
  <c r="E9105" i="1"/>
  <c r="E9103" i="1"/>
  <c r="E9101" i="1"/>
  <c r="E9099" i="1"/>
  <c r="E9097" i="1"/>
  <c r="E9095" i="1"/>
  <c r="E9093" i="1"/>
  <c r="E9091" i="1"/>
  <c r="E9089" i="1"/>
  <c r="E9087" i="1"/>
  <c r="E9085" i="1"/>
  <c r="E9083" i="1"/>
  <c r="E9081" i="1"/>
  <c r="E9079" i="1"/>
  <c r="E9077" i="1"/>
  <c r="E9075" i="1"/>
  <c r="E9073" i="1"/>
  <c r="E9071" i="1"/>
  <c r="E9069" i="1"/>
  <c r="E9067" i="1"/>
  <c r="E9065" i="1"/>
  <c r="E9063" i="1"/>
  <c r="E9061" i="1"/>
  <c r="E9059" i="1"/>
  <c r="E9057" i="1"/>
  <c r="E9055" i="1"/>
  <c r="E9053" i="1"/>
  <c r="E9051" i="1"/>
  <c r="E9049" i="1"/>
  <c r="E9047" i="1"/>
  <c r="E9045" i="1"/>
  <c r="E9043" i="1"/>
  <c r="E9041" i="1"/>
  <c r="E9039" i="1"/>
  <c r="E9037" i="1"/>
  <c r="E9033" i="1"/>
  <c r="E9031" i="1"/>
  <c r="E9029" i="1"/>
  <c r="E9027" i="1"/>
  <c r="E9025" i="1"/>
  <c r="E9023" i="1"/>
  <c r="E9021" i="1"/>
  <c r="E9019" i="1"/>
  <c r="E9017" i="1"/>
  <c r="E9015" i="1"/>
  <c r="E9013" i="1"/>
  <c r="E9011" i="1"/>
  <c r="E9009" i="1"/>
  <c r="E9007" i="1"/>
  <c r="E9005" i="1"/>
  <c r="E9003" i="1"/>
  <c r="E9001" i="1"/>
  <c r="E8999" i="1"/>
  <c r="E8997" i="1"/>
  <c r="E8995" i="1"/>
  <c r="E8993" i="1"/>
  <c r="E8991" i="1"/>
  <c r="E8989" i="1"/>
  <c r="E8987" i="1"/>
  <c r="E8985" i="1"/>
  <c r="E8983" i="1"/>
  <c r="E8981" i="1"/>
  <c r="E8979" i="1"/>
  <c r="E8977" i="1"/>
  <c r="E8975" i="1"/>
  <c r="E8973" i="1"/>
  <c r="E8971" i="1"/>
  <c r="E8969" i="1"/>
  <c r="E8967" i="1"/>
  <c r="E8965" i="1"/>
  <c r="E8963" i="1"/>
  <c r="E8961" i="1"/>
  <c r="E8959" i="1"/>
  <c r="E8957" i="1"/>
  <c r="E8951" i="1"/>
  <c r="E8949" i="1"/>
  <c r="E8947" i="1"/>
  <c r="E8945" i="1"/>
  <c r="E8943" i="1"/>
  <c r="E8941" i="1"/>
  <c r="E8939" i="1"/>
  <c r="E8937" i="1"/>
  <c r="E8935" i="1"/>
  <c r="E8933" i="1"/>
  <c r="E8931" i="1"/>
  <c r="E8929" i="1"/>
  <c r="E8927" i="1"/>
  <c r="E8925" i="1"/>
  <c r="E8923" i="1"/>
  <c r="E8921" i="1"/>
  <c r="E8919" i="1"/>
  <c r="E8917" i="1"/>
  <c r="E8915" i="1"/>
  <c r="E8913" i="1"/>
  <c r="E8911" i="1"/>
  <c r="E8909" i="1"/>
  <c r="E8907" i="1"/>
  <c r="E8905" i="1"/>
  <c r="E8903" i="1"/>
  <c r="E8901" i="1"/>
  <c r="E8899" i="1"/>
  <c r="E8897" i="1"/>
  <c r="E8895" i="1"/>
  <c r="E8893" i="1"/>
  <c r="E8891" i="1"/>
  <c r="E8889" i="1"/>
  <c r="E8887" i="1"/>
  <c r="E8885" i="1"/>
  <c r="E8883" i="1"/>
  <c r="E8881" i="1"/>
  <c r="E8879" i="1"/>
  <c r="E8877" i="1"/>
  <c r="E8875" i="1"/>
  <c r="E8873" i="1"/>
  <c r="E8871" i="1"/>
  <c r="E8869" i="1"/>
  <c r="E8867" i="1"/>
  <c r="E8865" i="1"/>
  <c r="E8863" i="1"/>
  <c r="E8861" i="1"/>
  <c r="E8859" i="1"/>
  <c r="E8857" i="1"/>
  <c r="E8855" i="1"/>
  <c r="E8853" i="1"/>
  <c r="E8851" i="1"/>
  <c r="E8849" i="1"/>
  <c r="E8847" i="1"/>
  <c r="E8845" i="1"/>
  <c r="E8843" i="1"/>
  <c r="E8841" i="1"/>
  <c r="E8839" i="1"/>
  <c r="E8837" i="1"/>
  <c r="E8835" i="1"/>
  <c r="E8833" i="1"/>
  <c r="E8831" i="1"/>
  <c r="E8829" i="1"/>
  <c r="E8825" i="1"/>
  <c r="E8823" i="1"/>
  <c r="E8821" i="1"/>
  <c r="E8819" i="1"/>
  <c r="E8817" i="1"/>
  <c r="E8815" i="1"/>
  <c r="E8813" i="1"/>
  <c r="E8811" i="1"/>
  <c r="E8809" i="1"/>
  <c r="E8807" i="1"/>
  <c r="E8805" i="1"/>
  <c r="E8803" i="1"/>
  <c r="E8801" i="1"/>
  <c r="E8799" i="1"/>
  <c r="E8797" i="1"/>
  <c r="E8795" i="1"/>
  <c r="E8793" i="1"/>
  <c r="E8791" i="1"/>
  <c r="E8789" i="1"/>
  <c r="E8787" i="1"/>
  <c r="E8785" i="1"/>
  <c r="E8783" i="1"/>
  <c r="E8781" i="1"/>
  <c r="E8779" i="1"/>
  <c r="E8777" i="1"/>
  <c r="E8775" i="1"/>
  <c r="E8773" i="1"/>
  <c r="E8771" i="1"/>
  <c r="E8769" i="1"/>
  <c r="E8767" i="1"/>
  <c r="E8765" i="1"/>
  <c r="E8763" i="1"/>
  <c r="E8761" i="1"/>
  <c r="E8759" i="1"/>
  <c r="E8757" i="1"/>
  <c r="E8755" i="1"/>
  <c r="E8753" i="1"/>
  <c r="E8751" i="1"/>
  <c r="E8749" i="1"/>
  <c r="E8747" i="1"/>
  <c r="E8745" i="1"/>
  <c r="E8743" i="1"/>
  <c r="E8741" i="1"/>
  <c r="E8739" i="1"/>
  <c r="E8737" i="1"/>
  <c r="E8735" i="1"/>
  <c r="E8733" i="1"/>
  <c r="E8731" i="1"/>
  <c r="E8729" i="1"/>
  <c r="E8727" i="1"/>
  <c r="E8725" i="1"/>
  <c r="E8723" i="1"/>
  <c r="E8721" i="1"/>
  <c r="E8719" i="1"/>
  <c r="E8717" i="1"/>
  <c r="E8715" i="1"/>
  <c r="E8713" i="1"/>
  <c r="E8711" i="1"/>
  <c r="E8709" i="1"/>
  <c r="E8707" i="1"/>
  <c r="E8705" i="1"/>
  <c r="E8703" i="1"/>
  <c r="E8701" i="1"/>
  <c r="E8699" i="1"/>
  <c r="E8697" i="1"/>
  <c r="E8695" i="1"/>
  <c r="E8693" i="1"/>
  <c r="E8691" i="1"/>
  <c r="E8689" i="1"/>
  <c r="E8687" i="1"/>
  <c r="E8685" i="1"/>
  <c r="E8683" i="1"/>
  <c r="E8681" i="1"/>
  <c r="E8679" i="1"/>
  <c r="E8677" i="1"/>
  <c r="E8675" i="1"/>
  <c r="E8673" i="1"/>
  <c r="E8671" i="1"/>
  <c r="E8669" i="1"/>
  <c r="E8667" i="1"/>
  <c r="E8665" i="1"/>
  <c r="E8663" i="1"/>
  <c r="E8661" i="1"/>
  <c r="E8659" i="1"/>
  <c r="E8657" i="1"/>
  <c r="E8655" i="1"/>
  <c r="E8653" i="1"/>
  <c r="E8651" i="1"/>
  <c r="E8649" i="1"/>
  <c r="E8647" i="1"/>
  <c r="E8645" i="1"/>
  <c r="E8643" i="1"/>
  <c r="E8641" i="1"/>
  <c r="E8639" i="1"/>
  <c r="E8637" i="1"/>
  <c r="E8635" i="1"/>
  <c r="E8633" i="1"/>
  <c r="E8631" i="1"/>
  <c r="E8629" i="1"/>
  <c r="E8627" i="1"/>
  <c r="E8625" i="1"/>
  <c r="E8623" i="1"/>
  <c r="E8621" i="1"/>
  <c r="E8619" i="1"/>
  <c r="E8617" i="1"/>
  <c r="E8615" i="1"/>
  <c r="E8613" i="1"/>
  <c r="E8611" i="1"/>
  <c r="E8609" i="1"/>
  <c r="E8607" i="1"/>
  <c r="E8605" i="1"/>
  <c r="E8603" i="1"/>
  <c r="E8601" i="1"/>
  <c r="E8599" i="1"/>
  <c r="E8597" i="1"/>
  <c r="E8595" i="1"/>
  <c r="E8593" i="1"/>
  <c r="E8591" i="1"/>
  <c r="E8589" i="1"/>
  <c r="E8587" i="1"/>
  <c r="E8585" i="1"/>
  <c r="E8583" i="1"/>
  <c r="E8581" i="1"/>
  <c r="E8579" i="1"/>
  <c r="E8577" i="1"/>
  <c r="E8575" i="1"/>
  <c r="E8573" i="1"/>
  <c r="E8571" i="1"/>
  <c r="E8569" i="1"/>
  <c r="E8567" i="1"/>
  <c r="E8565" i="1"/>
  <c r="E8563" i="1"/>
  <c r="E8561" i="1"/>
  <c r="E8559" i="1"/>
  <c r="E8557" i="1"/>
  <c r="E8555" i="1"/>
  <c r="E8553" i="1"/>
  <c r="E8551" i="1"/>
  <c r="E8549" i="1"/>
  <c r="E8547" i="1"/>
  <c r="E8545" i="1"/>
  <c r="E8543" i="1"/>
  <c r="E8541" i="1"/>
  <c r="E8539" i="1"/>
  <c r="E8537" i="1"/>
  <c r="E8535" i="1"/>
  <c r="E8533" i="1"/>
  <c r="E8531" i="1"/>
  <c r="E8529" i="1"/>
  <c r="E8527" i="1"/>
  <c r="E8525" i="1"/>
  <c r="E8523" i="1"/>
  <c r="E8521" i="1"/>
  <c r="E8519" i="1"/>
  <c r="E8517" i="1"/>
  <c r="E8515" i="1"/>
  <c r="E8513" i="1"/>
  <c r="E8511" i="1"/>
  <c r="E8509" i="1"/>
  <c r="E8507" i="1"/>
  <c r="E8505" i="1"/>
  <c r="E8503" i="1"/>
  <c r="E8501" i="1"/>
  <c r="E8499" i="1"/>
  <c r="E8497" i="1"/>
  <c r="E8495" i="1"/>
  <c r="E8493" i="1"/>
  <c r="E8491" i="1"/>
  <c r="E8489" i="1"/>
  <c r="E8487" i="1"/>
  <c r="E8485" i="1"/>
  <c r="E8483" i="1"/>
  <c r="E8481" i="1"/>
  <c r="E8479" i="1"/>
  <c r="E8477" i="1"/>
  <c r="E8475" i="1"/>
  <c r="E8473" i="1"/>
  <c r="E8471" i="1"/>
  <c r="E8469" i="1"/>
  <c r="E8467" i="1"/>
  <c r="E8465" i="1"/>
  <c r="E8463" i="1"/>
  <c r="E8461" i="1"/>
  <c r="E8459" i="1"/>
  <c r="E8457" i="1"/>
  <c r="E8455" i="1"/>
  <c r="E8453" i="1"/>
  <c r="E8451" i="1"/>
  <c r="E8449" i="1"/>
  <c r="E8447" i="1"/>
  <c r="E8445" i="1"/>
  <c r="E8443" i="1"/>
  <c r="E8441" i="1"/>
  <c r="E8439" i="1"/>
  <c r="E8437" i="1"/>
  <c r="E8435" i="1"/>
  <c r="E8433" i="1"/>
  <c r="E8431" i="1"/>
  <c r="E8429" i="1"/>
  <c r="E8427" i="1"/>
  <c r="E8425" i="1"/>
  <c r="E8423" i="1"/>
  <c r="E8421" i="1"/>
  <c r="E8419" i="1"/>
  <c r="E8417" i="1"/>
  <c r="E8415" i="1"/>
  <c r="E8413" i="1"/>
  <c r="E8411" i="1"/>
  <c r="E8409" i="1"/>
  <c r="E8407" i="1"/>
  <c r="E8405" i="1"/>
  <c r="E8403" i="1"/>
  <c r="E8401" i="1"/>
  <c r="E8399" i="1"/>
  <c r="E8397" i="1"/>
  <c r="E8395" i="1"/>
  <c r="E8393" i="1"/>
  <c r="E8391" i="1"/>
  <c r="E8389" i="1"/>
  <c r="E8387" i="1"/>
  <c r="E8385" i="1"/>
  <c r="E8383" i="1"/>
  <c r="E8381" i="1"/>
  <c r="E8379" i="1"/>
  <c r="E8377" i="1"/>
  <c r="E8375" i="1"/>
  <c r="E8373" i="1"/>
  <c r="E8371" i="1"/>
  <c r="E8369" i="1"/>
  <c r="E8367" i="1"/>
  <c r="E8365" i="1"/>
  <c r="E8363" i="1"/>
  <c r="E8361" i="1"/>
  <c r="E8359" i="1"/>
  <c r="E8357" i="1"/>
  <c r="E8355" i="1"/>
  <c r="E8353" i="1"/>
  <c r="E8351" i="1"/>
  <c r="E8349" i="1"/>
  <c r="E8347" i="1"/>
  <c r="E8345" i="1"/>
  <c r="E8343" i="1"/>
  <c r="E8341" i="1"/>
  <c r="E8339" i="1"/>
  <c r="E8337" i="1"/>
  <c r="E8335" i="1"/>
  <c r="E8333" i="1"/>
  <c r="E8331" i="1"/>
  <c r="E8329" i="1"/>
  <c r="E8327" i="1"/>
  <c r="E8325" i="1"/>
  <c r="E8323" i="1"/>
  <c r="E8321" i="1"/>
  <c r="E8319" i="1"/>
  <c r="E8317" i="1"/>
  <c r="E8315" i="1"/>
  <c r="E8313" i="1"/>
  <c r="E8311" i="1"/>
  <c r="E8309" i="1"/>
  <c r="E8307" i="1"/>
  <c r="E8305" i="1"/>
  <c r="E8303" i="1"/>
  <c r="E8301" i="1"/>
  <c r="E8299" i="1"/>
  <c r="E8297" i="1"/>
  <c r="E8295" i="1"/>
  <c r="E8293" i="1"/>
  <c r="E8291" i="1"/>
  <c r="E8289" i="1"/>
  <c r="E8287" i="1"/>
  <c r="E8285" i="1"/>
  <c r="E8283" i="1"/>
  <c r="E8281" i="1"/>
  <c r="E8279" i="1"/>
  <c r="E8277" i="1"/>
  <c r="E8275" i="1"/>
  <c r="E8273" i="1"/>
  <c r="E8271" i="1"/>
  <c r="E8269" i="1"/>
  <c r="E8267" i="1"/>
  <c r="E8265" i="1"/>
  <c r="E8263" i="1"/>
  <c r="E8261" i="1"/>
  <c r="E8259" i="1"/>
  <c r="E8257" i="1"/>
  <c r="E8255" i="1"/>
  <c r="E8253" i="1"/>
  <c r="E8251" i="1"/>
  <c r="E8249" i="1"/>
  <c r="E8247" i="1"/>
  <c r="E8245" i="1"/>
  <c r="E8243" i="1"/>
  <c r="E8241" i="1"/>
  <c r="E8239" i="1"/>
  <c r="E8237" i="1"/>
  <c r="E8235" i="1"/>
  <c r="E8233" i="1"/>
  <c r="E8231" i="1"/>
  <c r="E8229" i="1"/>
  <c r="E8227" i="1"/>
  <c r="E8225" i="1"/>
  <c r="E8223" i="1"/>
  <c r="E8221" i="1"/>
  <c r="E8219" i="1"/>
  <c r="E8217" i="1"/>
  <c r="E8215" i="1"/>
  <c r="E8213" i="1"/>
  <c r="E8211" i="1"/>
  <c r="E8209" i="1"/>
  <c r="E8207" i="1"/>
  <c r="E8205" i="1"/>
  <c r="E8203" i="1"/>
  <c r="E8201" i="1"/>
  <c r="E8199" i="1"/>
  <c r="E8197" i="1"/>
  <c r="E8195" i="1"/>
  <c r="E8193" i="1"/>
  <c r="E8191" i="1"/>
  <c r="E8189" i="1"/>
  <c r="E8187" i="1"/>
  <c r="E8185" i="1"/>
  <c r="E8183" i="1"/>
  <c r="E8181" i="1"/>
  <c r="E8179" i="1"/>
  <c r="E8177" i="1"/>
  <c r="E8175" i="1"/>
  <c r="E8173" i="1"/>
  <c r="E8171" i="1"/>
  <c r="E8169" i="1"/>
  <c r="E8165" i="1"/>
  <c r="E8163" i="1"/>
  <c r="E8161" i="1"/>
  <c r="E8159" i="1"/>
  <c r="E8157" i="1"/>
  <c r="E8155" i="1"/>
  <c r="E8153" i="1"/>
  <c r="E8151" i="1"/>
  <c r="E8149" i="1"/>
  <c r="E8147" i="1"/>
  <c r="E8145" i="1"/>
  <c r="E8143" i="1"/>
  <c r="E8141" i="1"/>
  <c r="E8139" i="1"/>
  <c r="E8137" i="1"/>
  <c r="E8135" i="1"/>
  <c r="E8133" i="1"/>
  <c r="E8131" i="1"/>
  <c r="E8127" i="1"/>
  <c r="E8125" i="1"/>
  <c r="E8123" i="1"/>
  <c r="E8121" i="1"/>
  <c r="E8119" i="1"/>
  <c r="E8117" i="1"/>
  <c r="E8115" i="1"/>
  <c r="E8113" i="1"/>
  <c r="E8111" i="1"/>
  <c r="E8109" i="1"/>
  <c r="E8107" i="1"/>
  <c r="E8105" i="1"/>
  <c r="E8103" i="1"/>
  <c r="E8101" i="1"/>
  <c r="E8099" i="1"/>
  <c r="E8097" i="1"/>
  <c r="E8095" i="1"/>
  <c r="E8093" i="1"/>
  <c r="E8091" i="1"/>
  <c r="E8089" i="1"/>
  <c r="E8087" i="1"/>
  <c r="E8085" i="1"/>
  <c r="E8083" i="1"/>
  <c r="E8081" i="1"/>
  <c r="E8079" i="1"/>
  <c r="E8077" i="1"/>
  <c r="E8075" i="1"/>
  <c r="E8073" i="1"/>
  <c r="E8071" i="1"/>
  <c r="E8069" i="1"/>
  <c r="E8067" i="1"/>
  <c r="E8065" i="1"/>
  <c r="E8063" i="1"/>
  <c r="E8061" i="1"/>
  <c r="E8059" i="1"/>
  <c r="E8057" i="1"/>
  <c r="E8055" i="1"/>
  <c r="E8053" i="1"/>
  <c r="E8051" i="1"/>
  <c r="E8049" i="1"/>
  <c r="E8047" i="1"/>
  <c r="E8045" i="1"/>
  <c r="E8043" i="1"/>
  <c r="E8041" i="1"/>
  <c r="E8039" i="1"/>
  <c r="E8037" i="1"/>
  <c r="E8035" i="1"/>
  <c r="E8033" i="1"/>
  <c r="E8031" i="1"/>
  <c r="E8029" i="1"/>
  <c r="E8027" i="1"/>
  <c r="E8025" i="1"/>
  <c r="E8023" i="1"/>
  <c r="E8021" i="1"/>
  <c r="E8019" i="1"/>
  <c r="E8017" i="1"/>
  <c r="E8015" i="1"/>
  <c r="E8013" i="1"/>
  <c r="E8011" i="1"/>
  <c r="E8009" i="1"/>
  <c r="E8007" i="1"/>
  <c r="E8005" i="1"/>
  <c r="E8003" i="1"/>
  <c r="E8001" i="1"/>
  <c r="E7999" i="1"/>
  <c r="E7997" i="1"/>
  <c r="E7995" i="1"/>
  <c r="E7993" i="1"/>
  <c r="E7991" i="1"/>
  <c r="E7989" i="1"/>
  <c r="E7987" i="1"/>
  <c r="E7985" i="1"/>
  <c r="E7983" i="1"/>
  <c r="E7981" i="1"/>
  <c r="E7979" i="1"/>
  <c r="E7977" i="1"/>
  <c r="E7975" i="1"/>
  <c r="E7973" i="1"/>
  <c r="E7971" i="1"/>
  <c r="E7969" i="1"/>
  <c r="E7967" i="1"/>
  <c r="E7965" i="1"/>
  <c r="E9394" i="1"/>
  <c r="E9390" i="1"/>
  <c r="E9386" i="1"/>
  <c r="E9382" i="1"/>
  <c r="E9378" i="1"/>
  <c r="E9374" i="1"/>
  <c r="E9370" i="1"/>
  <c r="E9366" i="1"/>
  <c r="E9362" i="1"/>
  <c r="E9358" i="1"/>
  <c r="E9354" i="1"/>
  <c r="E9350" i="1"/>
  <c r="E9346" i="1"/>
  <c r="E9342" i="1"/>
  <c r="E9338" i="1"/>
  <c r="E9334" i="1"/>
  <c r="E9330" i="1"/>
  <c r="E9326" i="1"/>
  <c r="E9322" i="1"/>
  <c r="E9318" i="1"/>
  <c r="E9314" i="1"/>
  <c r="E9310" i="1"/>
  <c r="E9306" i="1"/>
  <c r="E9302" i="1"/>
  <c r="E9298" i="1"/>
  <c r="E9294" i="1"/>
  <c r="E9290" i="1"/>
  <c r="E9286" i="1"/>
  <c r="E9284" i="1"/>
  <c r="E9282" i="1"/>
  <c r="E9280" i="1"/>
  <c r="E9278" i="1"/>
  <c r="E9276" i="1"/>
  <c r="E9274" i="1"/>
  <c r="E9272" i="1"/>
  <c r="E9270" i="1"/>
  <c r="E9268" i="1"/>
  <c r="E9266" i="1"/>
  <c r="E9264" i="1"/>
  <c r="E9262" i="1"/>
  <c r="E9260" i="1"/>
  <c r="E9258" i="1"/>
  <c r="E9256" i="1"/>
  <c r="E9254" i="1"/>
  <c r="E9252" i="1"/>
  <c r="E9250" i="1"/>
  <c r="E9248" i="1"/>
  <c r="E9246" i="1"/>
  <c r="E9244" i="1"/>
  <c r="E9242" i="1"/>
  <c r="E9240" i="1"/>
  <c r="E9238" i="1"/>
  <c r="E9236" i="1"/>
  <c r="E9234" i="1"/>
  <c r="E9232" i="1"/>
  <c r="E9230" i="1"/>
  <c r="E9228" i="1"/>
  <c r="E9226" i="1"/>
  <c r="E9224" i="1"/>
  <c r="E9222" i="1"/>
  <c r="E9220" i="1"/>
  <c r="E9218" i="1"/>
  <c r="E9216" i="1"/>
  <c r="E9214" i="1"/>
  <c r="E9212" i="1"/>
  <c r="E9210" i="1"/>
  <c r="E9208" i="1"/>
  <c r="E9206" i="1"/>
  <c r="E9204" i="1"/>
  <c r="E9202" i="1"/>
  <c r="E9200" i="1"/>
  <c r="E9198" i="1"/>
  <c r="E9196" i="1"/>
  <c r="E9194" i="1"/>
  <c r="E9192" i="1"/>
  <c r="E9190" i="1"/>
  <c r="E9188" i="1"/>
  <c r="E9186" i="1"/>
  <c r="E9184" i="1"/>
  <c r="E9182" i="1"/>
  <c r="E9180" i="1"/>
  <c r="E9178" i="1"/>
  <c r="E9176" i="1"/>
  <c r="E9174" i="1"/>
  <c r="E9172" i="1"/>
  <c r="E9170" i="1"/>
  <c r="E9168" i="1"/>
  <c r="E9166" i="1"/>
  <c r="E9164" i="1"/>
  <c r="E9162" i="1"/>
  <c r="E9160" i="1"/>
  <c r="E9158" i="1"/>
  <c r="E9156" i="1"/>
  <c r="E9154" i="1"/>
  <c r="E9152" i="1"/>
  <c r="E9150" i="1"/>
  <c r="E9148" i="1"/>
  <c r="E9146" i="1"/>
  <c r="E9144" i="1"/>
  <c r="E9142" i="1"/>
  <c r="E9140" i="1"/>
  <c r="E9138" i="1"/>
  <c r="E9136" i="1"/>
  <c r="E9134" i="1"/>
  <c r="E9132" i="1"/>
  <c r="E9130" i="1"/>
  <c r="E9128" i="1"/>
  <c r="E9126" i="1"/>
  <c r="E9124" i="1"/>
  <c r="E9122" i="1"/>
  <c r="E9120" i="1"/>
  <c r="E9118" i="1"/>
  <c r="E9116" i="1"/>
  <c r="E9114" i="1"/>
  <c r="E9112" i="1"/>
  <c r="E9110" i="1"/>
  <c r="E9108" i="1"/>
  <c r="E9106" i="1"/>
  <c r="E9104" i="1"/>
  <c r="E9102" i="1"/>
  <c r="E9100" i="1"/>
  <c r="E9098" i="1"/>
  <c r="E9096" i="1"/>
  <c r="E9094" i="1"/>
  <c r="E9092" i="1"/>
  <c r="E9090" i="1"/>
  <c r="E9088" i="1"/>
  <c r="E9086" i="1"/>
  <c r="E9084" i="1"/>
  <c r="E9082" i="1"/>
  <c r="E9080" i="1"/>
  <c r="E9078" i="1"/>
  <c r="E9076" i="1"/>
  <c r="E9074" i="1"/>
  <c r="E9070" i="1"/>
  <c r="E9068" i="1"/>
  <c r="E9066" i="1"/>
  <c r="E9064" i="1"/>
  <c r="E9062" i="1"/>
  <c r="E9060" i="1"/>
  <c r="E9058" i="1"/>
  <c r="E9056" i="1"/>
  <c r="E9054" i="1"/>
  <c r="E9052" i="1"/>
  <c r="E9050" i="1"/>
  <c r="E9048" i="1"/>
  <c r="E9046" i="1"/>
  <c r="E9044" i="1"/>
  <c r="E9042" i="1"/>
  <c r="E9040" i="1"/>
  <c r="E9038" i="1"/>
  <c r="E9036" i="1"/>
  <c r="E9034" i="1"/>
  <c r="E9032" i="1"/>
  <c r="E9030" i="1"/>
  <c r="E9028" i="1"/>
  <c r="E9026" i="1"/>
  <c r="E9024" i="1"/>
  <c r="E9022" i="1"/>
  <c r="E9020" i="1"/>
  <c r="E9018" i="1"/>
  <c r="E9016" i="1"/>
  <c r="E9014" i="1"/>
  <c r="E9012" i="1"/>
  <c r="E9010" i="1"/>
  <c r="E9008" i="1"/>
  <c r="E9006" i="1"/>
  <c r="E9004" i="1"/>
  <c r="E9002" i="1"/>
  <c r="E9000" i="1"/>
  <c r="E8998" i="1"/>
  <c r="E8996" i="1"/>
  <c r="E8994" i="1"/>
  <c r="E8992" i="1"/>
  <c r="E8990" i="1"/>
  <c r="E8988" i="1"/>
  <c r="E8984" i="1"/>
  <c r="E8982" i="1"/>
  <c r="E8980" i="1"/>
  <c r="E8978" i="1"/>
  <c r="E8976" i="1"/>
  <c r="E8974" i="1"/>
  <c r="E8972" i="1"/>
  <c r="E8970" i="1"/>
  <c r="E8968" i="1"/>
  <c r="E8966" i="1"/>
  <c r="E8964" i="1"/>
  <c r="E8962" i="1"/>
  <c r="E8960" i="1"/>
  <c r="E8958" i="1"/>
  <c r="E8956" i="1"/>
  <c r="E8954" i="1"/>
  <c r="E8952" i="1"/>
  <c r="E8950" i="1"/>
  <c r="E8948" i="1"/>
  <c r="E8946" i="1"/>
  <c r="E8944" i="1"/>
  <c r="E8942" i="1"/>
  <c r="E8940" i="1"/>
  <c r="E8938" i="1"/>
  <c r="E8936" i="1"/>
  <c r="E8934" i="1"/>
  <c r="E8932" i="1"/>
  <c r="E8930" i="1"/>
  <c r="E8928" i="1"/>
  <c r="E8926" i="1"/>
  <c r="E8924" i="1"/>
  <c r="E8922" i="1"/>
  <c r="E8920" i="1"/>
  <c r="E8918" i="1"/>
  <c r="E8916" i="1"/>
  <c r="E8914" i="1"/>
  <c r="E8912" i="1"/>
  <c r="E8910" i="1"/>
  <c r="E8908" i="1"/>
  <c r="E8906" i="1"/>
  <c r="E8904" i="1"/>
  <c r="E8902" i="1"/>
  <c r="E8900" i="1"/>
  <c r="E8898" i="1"/>
  <c r="E8896" i="1"/>
  <c r="E8894" i="1"/>
  <c r="E8892" i="1"/>
  <c r="E8890" i="1"/>
  <c r="E8888" i="1"/>
  <c r="E8886" i="1"/>
  <c r="E8884" i="1"/>
  <c r="E8882" i="1"/>
  <c r="E8880" i="1"/>
  <c r="E8878" i="1"/>
  <c r="E8876" i="1"/>
  <c r="E8874" i="1"/>
  <c r="E8872" i="1"/>
  <c r="E8870" i="1"/>
  <c r="E8868" i="1"/>
  <c r="E8866" i="1"/>
  <c r="E8864" i="1"/>
  <c r="E8862" i="1"/>
  <c r="E8860" i="1"/>
  <c r="E8858" i="1"/>
  <c r="E8856" i="1"/>
  <c r="E8854" i="1"/>
  <c r="E8852" i="1"/>
  <c r="E8850" i="1"/>
  <c r="E8848" i="1"/>
  <c r="E8846" i="1"/>
  <c r="E8844" i="1"/>
  <c r="E8842" i="1"/>
  <c r="E8840" i="1"/>
  <c r="E8838" i="1"/>
  <c r="E8836" i="1"/>
  <c r="E8834" i="1"/>
  <c r="E8832" i="1"/>
  <c r="E8830" i="1"/>
  <c r="E8828" i="1"/>
  <c r="E8826" i="1"/>
  <c r="E8824" i="1"/>
  <c r="E8822" i="1"/>
  <c r="E8820" i="1"/>
  <c r="E8818" i="1"/>
  <c r="E8814" i="1"/>
  <c r="E8812" i="1"/>
  <c r="E8810" i="1"/>
  <c r="E8808" i="1"/>
  <c r="E8806" i="1"/>
  <c r="E8804" i="1"/>
  <c r="E8802" i="1"/>
  <c r="E8800" i="1"/>
  <c r="E8798" i="1"/>
  <c r="E8796" i="1"/>
  <c r="E8794" i="1"/>
  <c r="E8792" i="1"/>
  <c r="E8790" i="1"/>
  <c r="E8788" i="1"/>
  <c r="E8786" i="1"/>
  <c r="E8784" i="1"/>
  <c r="E8782" i="1"/>
  <c r="E8780" i="1"/>
  <c r="E8778" i="1"/>
  <c r="E8776" i="1"/>
  <c r="E8774" i="1"/>
  <c r="E8772" i="1"/>
  <c r="E8770" i="1"/>
  <c r="E8768" i="1"/>
  <c r="E8766" i="1"/>
  <c r="E8764" i="1"/>
  <c r="E8762" i="1"/>
  <c r="E8760" i="1"/>
  <c r="E8758" i="1"/>
  <c r="E8756" i="1"/>
  <c r="E8754" i="1"/>
  <c r="E8752" i="1"/>
  <c r="E8750" i="1"/>
  <c r="E8748" i="1"/>
  <c r="E8746" i="1"/>
  <c r="E8744" i="1"/>
  <c r="E8742" i="1"/>
  <c r="E8740" i="1"/>
  <c r="E8738" i="1"/>
  <c r="E8736" i="1"/>
  <c r="E8734" i="1"/>
  <c r="E8732" i="1"/>
  <c r="E8730" i="1"/>
  <c r="E8728" i="1"/>
  <c r="E8726" i="1"/>
  <c r="E8724" i="1"/>
  <c r="E8722" i="1"/>
  <c r="E8720" i="1"/>
  <c r="E8718" i="1"/>
  <c r="E8716" i="1"/>
  <c r="E8714" i="1"/>
  <c r="E8712" i="1"/>
  <c r="E8710" i="1"/>
  <c r="E8708" i="1"/>
  <c r="E8706" i="1"/>
  <c r="E8704" i="1"/>
  <c r="E8702" i="1"/>
  <c r="E8700" i="1"/>
  <c r="E8698" i="1"/>
  <c r="E8696" i="1"/>
  <c r="E8694" i="1"/>
  <c r="E8692" i="1"/>
  <c r="E8690" i="1"/>
  <c r="E8688" i="1"/>
  <c r="E8686" i="1"/>
  <c r="E8684" i="1"/>
  <c r="E8682" i="1"/>
  <c r="E8680" i="1"/>
  <c r="E8678" i="1"/>
  <c r="E8676" i="1"/>
  <c r="E8674" i="1"/>
  <c r="E8672" i="1"/>
  <c r="E8670" i="1"/>
  <c r="E8668" i="1"/>
  <c r="E8666" i="1"/>
  <c r="E8664" i="1"/>
  <c r="E8662" i="1"/>
  <c r="E8660" i="1"/>
  <c r="E8658" i="1"/>
  <c r="E8656" i="1"/>
  <c r="E8654" i="1"/>
  <c r="E8652" i="1"/>
  <c r="E8650" i="1"/>
  <c r="E8648" i="1"/>
  <c r="E8646" i="1"/>
  <c r="E8644" i="1"/>
  <c r="E8642" i="1"/>
  <c r="E8640" i="1"/>
  <c r="E8638" i="1"/>
  <c r="E8636" i="1"/>
  <c r="E8634" i="1"/>
  <c r="E8632" i="1"/>
  <c r="E8630" i="1"/>
  <c r="E8628" i="1"/>
  <c r="E8626" i="1"/>
  <c r="E8624" i="1"/>
  <c r="E8622" i="1"/>
  <c r="E8620" i="1"/>
  <c r="E8618" i="1"/>
  <c r="E8616" i="1"/>
  <c r="E8614" i="1"/>
  <c r="E8612" i="1"/>
  <c r="E8610" i="1"/>
  <c r="E8608" i="1"/>
  <c r="E8606" i="1"/>
  <c r="E8604" i="1"/>
  <c r="E8602" i="1"/>
  <c r="E8600" i="1"/>
  <c r="E8598" i="1"/>
  <c r="E8596" i="1"/>
  <c r="E8594" i="1"/>
  <c r="E8592" i="1"/>
  <c r="E8590" i="1"/>
  <c r="E8588" i="1"/>
  <c r="E8586" i="1"/>
  <c r="E8584" i="1"/>
  <c r="E8582" i="1"/>
  <c r="E8580" i="1"/>
  <c r="E8578" i="1"/>
  <c r="E8576" i="1"/>
  <c r="E8574" i="1"/>
  <c r="E8572" i="1"/>
  <c r="E8570" i="1"/>
  <c r="E8568" i="1"/>
  <c r="E8566" i="1"/>
  <c r="E8564" i="1"/>
  <c r="E8562" i="1"/>
  <c r="E8560" i="1"/>
  <c r="E8558" i="1"/>
  <c r="E8556" i="1"/>
  <c r="E8554" i="1"/>
  <c r="E8552" i="1"/>
  <c r="E8550" i="1"/>
  <c r="E8548" i="1"/>
  <c r="E8546" i="1"/>
  <c r="E8544" i="1"/>
  <c r="E8542" i="1"/>
  <c r="E8540" i="1"/>
  <c r="E8538" i="1"/>
  <c r="E8536" i="1"/>
  <c r="E8534" i="1"/>
  <c r="E8532" i="1"/>
  <c r="E8530" i="1"/>
  <c r="E8528" i="1"/>
  <c r="E8526" i="1"/>
  <c r="E8524" i="1"/>
  <c r="E8522" i="1"/>
  <c r="E8520" i="1"/>
  <c r="E8518" i="1"/>
  <c r="E8516" i="1"/>
  <c r="E8514" i="1"/>
  <c r="E8512" i="1"/>
  <c r="E8510" i="1"/>
  <c r="E8508" i="1"/>
  <c r="E8506" i="1"/>
  <c r="E8504" i="1"/>
  <c r="E8502" i="1"/>
  <c r="E8500" i="1"/>
  <c r="E8498" i="1"/>
  <c r="E8496" i="1"/>
  <c r="E8494" i="1"/>
  <c r="E8492" i="1"/>
  <c r="E8490" i="1"/>
  <c r="E8488" i="1"/>
  <c r="E8486" i="1"/>
  <c r="E8484" i="1"/>
  <c r="E8482" i="1"/>
  <c r="E8480" i="1"/>
  <c r="E8478" i="1"/>
  <c r="E8476" i="1"/>
  <c r="E8474" i="1"/>
  <c r="E8472" i="1"/>
  <c r="E8470" i="1"/>
  <c r="E8468" i="1"/>
  <c r="E8466" i="1"/>
  <c r="E8464" i="1"/>
  <c r="E8462" i="1"/>
  <c r="E8460" i="1"/>
  <c r="E8458" i="1"/>
  <c r="E8456" i="1"/>
  <c r="E8454" i="1"/>
  <c r="E8452" i="1"/>
  <c r="E8450" i="1"/>
  <c r="E8448" i="1"/>
  <c r="E8446" i="1"/>
  <c r="E8444" i="1"/>
  <c r="E8442" i="1"/>
  <c r="E8440" i="1"/>
  <c r="E8438" i="1"/>
  <c r="E8436" i="1"/>
  <c r="E8434" i="1"/>
  <c r="E8432" i="1"/>
  <c r="E8430" i="1"/>
  <c r="E8428" i="1"/>
  <c r="E8426" i="1"/>
  <c r="E8424" i="1"/>
  <c r="E8422" i="1"/>
  <c r="E8420" i="1"/>
  <c r="E8418" i="1"/>
  <c r="E8414" i="1"/>
  <c r="E8412" i="1"/>
  <c r="E8410" i="1"/>
  <c r="E8408" i="1"/>
  <c r="E8406" i="1"/>
  <c r="E8404" i="1"/>
  <c r="E8402" i="1"/>
  <c r="E8400" i="1"/>
  <c r="E8398" i="1"/>
  <c r="E8396" i="1"/>
  <c r="E8394" i="1"/>
  <c r="E8392" i="1"/>
  <c r="E8390" i="1"/>
  <c r="E8388" i="1"/>
  <c r="E8386" i="1"/>
  <c r="E8384" i="1"/>
  <c r="E8382" i="1"/>
  <c r="E8380" i="1"/>
  <c r="E8378" i="1"/>
  <c r="E8376" i="1"/>
  <c r="E8374" i="1"/>
  <c r="E8372" i="1"/>
  <c r="E8370" i="1"/>
  <c r="E8368" i="1"/>
  <c r="E8366" i="1"/>
  <c r="E8364" i="1"/>
  <c r="E8362" i="1"/>
  <c r="E8360" i="1"/>
  <c r="E8358" i="1"/>
  <c r="E8356" i="1"/>
  <c r="E8354" i="1"/>
  <c r="E8352" i="1"/>
  <c r="E8350" i="1"/>
  <c r="E8348" i="1"/>
  <c r="E8346" i="1"/>
  <c r="E8344" i="1"/>
  <c r="E8342" i="1"/>
  <c r="E8340" i="1"/>
  <c r="E8338" i="1"/>
  <c r="E8336" i="1"/>
  <c r="E8334" i="1"/>
  <c r="E8332" i="1"/>
  <c r="E8330" i="1"/>
  <c r="E8328" i="1"/>
  <c r="E8326" i="1"/>
  <c r="E8324" i="1"/>
  <c r="E8322" i="1"/>
  <c r="E8320" i="1"/>
  <c r="E8318" i="1"/>
  <c r="E8316" i="1"/>
  <c r="E8314" i="1"/>
  <c r="E8312" i="1"/>
  <c r="E8310" i="1"/>
  <c r="E8308" i="1"/>
  <c r="E8306" i="1"/>
  <c r="E8304" i="1"/>
  <c r="E8302" i="1"/>
  <c r="E8300" i="1"/>
  <c r="E8298" i="1"/>
  <c r="E8296" i="1"/>
  <c r="E8294" i="1"/>
  <c r="E8292" i="1"/>
  <c r="E8290" i="1"/>
  <c r="E8288" i="1"/>
  <c r="E8286" i="1"/>
  <c r="E8284" i="1"/>
  <c r="E8282" i="1"/>
  <c r="E8280" i="1"/>
  <c r="E8278" i="1"/>
  <c r="E8276" i="1"/>
  <c r="E8274" i="1"/>
  <c r="E8272" i="1"/>
  <c r="E8270" i="1"/>
  <c r="E8268" i="1"/>
  <c r="E8266" i="1"/>
  <c r="E8264" i="1"/>
  <c r="E8262" i="1"/>
  <c r="E8260" i="1"/>
  <c r="E8258" i="1"/>
  <c r="E8256" i="1"/>
  <c r="E8254" i="1"/>
  <c r="E8252" i="1"/>
  <c r="E8250" i="1"/>
  <c r="E8248" i="1"/>
  <c r="E8246" i="1"/>
  <c r="E8244" i="1"/>
  <c r="E8242" i="1"/>
  <c r="E8240" i="1"/>
  <c r="E8238" i="1"/>
  <c r="E8236" i="1"/>
  <c r="E8234" i="1"/>
  <c r="E8232" i="1"/>
  <c r="E8230" i="1"/>
  <c r="E8228" i="1"/>
  <c r="E8226" i="1"/>
  <c r="E8224" i="1"/>
  <c r="E8222" i="1"/>
  <c r="E8220" i="1"/>
  <c r="E8218" i="1"/>
  <c r="E8216" i="1"/>
  <c r="E8214" i="1"/>
  <c r="E8212" i="1"/>
  <c r="E8210" i="1"/>
  <c r="E8208" i="1"/>
  <c r="E8206" i="1"/>
  <c r="E8204" i="1"/>
  <c r="E8202" i="1"/>
  <c r="E8200" i="1"/>
  <c r="E8198" i="1"/>
  <c r="E8194" i="1"/>
  <c r="E8192" i="1"/>
  <c r="E8190" i="1"/>
  <c r="E8188" i="1"/>
  <c r="E8186" i="1"/>
  <c r="E8184" i="1"/>
  <c r="E8182" i="1"/>
  <c r="E8180" i="1"/>
  <c r="E8178" i="1"/>
  <c r="E8176" i="1"/>
  <c r="E8174" i="1"/>
  <c r="E8172" i="1"/>
  <c r="E8170" i="1"/>
  <c r="E8168" i="1"/>
  <c r="E8166" i="1"/>
  <c r="E8164" i="1"/>
  <c r="E8162" i="1"/>
  <c r="E8160" i="1"/>
  <c r="E8158" i="1"/>
  <c r="E8156" i="1"/>
  <c r="E8154" i="1"/>
  <c r="E8152" i="1"/>
  <c r="E8150" i="1"/>
  <c r="E8148" i="1"/>
  <c r="E8146" i="1"/>
  <c r="E8144" i="1"/>
  <c r="E8142" i="1"/>
  <c r="E8140" i="1"/>
  <c r="E8138" i="1"/>
  <c r="E8136" i="1"/>
  <c r="E8134" i="1"/>
  <c r="E8132" i="1"/>
  <c r="E8130" i="1"/>
  <c r="E8128" i="1"/>
  <c r="E8126" i="1"/>
  <c r="E8124" i="1"/>
  <c r="E8122" i="1"/>
  <c r="E8120" i="1"/>
  <c r="E8118" i="1"/>
  <c r="E8116" i="1"/>
  <c r="E8114" i="1"/>
  <c r="E8112" i="1"/>
  <c r="E8110" i="1"/>
  <c r="E8108" i="1"/>
  <c r="E8106" i="1"/>
  <c r="E8104" i="1"/>
  <c r="E8102" i="1"/>
  <c r="E8100" i="1"/>
  <c r="E8098" i="1"/>
  <c r="E8096" i="1"/>
  <c r="E8094" i="1"/>
  <c r="E8092" i="1"/>
  <c r="E8090" i="1"/>
  <c r="E8088" i="1"/>
  <c r="E8086" i="1"/>
  <c r="E8084" i="1"/>
  <c r="E8082" i="1"/>
  <c r="E8080" i="1"/>
  <c r="E8078" i="1"/>
  <c r="E8076" i="1"/>
  <c r="E8074" i="1"/>
  <c r="E8072" i="1"/>
  <c r="E8070" i="1"/>
  <c r="E8068" i="1"/>
  <c r="E8066" i="1"/>
  <c r="E8064" i="1"/>
  <c r="E8062" i="1"/>
  <c r="E8060" i="1"/>
  <c r="E8058" i="1"/>
  <c r="E8056" i="1"/>
  <c r="E8054" i="1"/>
  <c r="E8052" i="1"/>
  <c r="E8050" i="1"/>
  <c r="E8048" i="1"/>
  <c r="E8046" i="1"/>
  <c r="E8044" i="1"/>
  <c r="E8042" i="1"/>
  <c r="E8040" i="1"/>
  <c r="E8038" i="1"/>
  <c r="E8036" i="1"/>
  <c r="E8034" i="1"/>
  <c r="E8032" i="1"/>
  <c r="E8030" i="1"/>
  <c r="E8028" i="1"/>
  <c r="E8026" i="1"/>
  <c r="E8024" i="1"/>
  <c r="E8022" i="1"/>
  <c r="E8020" i="1"/>
  <c r="E8018" i="1"/>
  <c r="E8016" i="1"/>
  <c r="E8014" i="1"/>
  <c r="E8012" i="1"/>
  <c r="E8010" i="1"/>
  <c r="E8008" i="1"/>
  <c r="E8006" i="1"/>
  <c r="E8004" i="1"/>
  <c r="E8002" i="1"/>
  <c r="E8000" i="1"/>
  <c r="E7998" i="1"/>
  <c r="E7996" i="1"/>
  <c r="E7994" i="1"/>
  <c r="E7992" i="1"/>
  <c r="E7990" i="1"/>
  <c r="E7988" i="1"/>
  <c r="E7986" i="1"/>
  <c r="E7984" i="1"/>
  <c r="E7982" i="1"/>
  <c r="E7980" i="1"/>
  <c r="E7978" i="1"/>
  <c r="E7976" i="1"/>
  <c r="E7974" i="1"/>
  <c r="E7972" i="1"/>
  <c r="E7970" i="1"/>
  <c r="E7968" i="1"/>
  <c r="E7966" i="1"/>
  <c r="E7963" i="1"/>
  <c r="E7961" i="1"/>
  <c r="E7959" i="1"/>
  <c r="E7957" i="1"/>
  <c r="E7955" i="1"/>
  <c r="E7953" i="1"/>
  <c r="E7951" i="1"/>
  <c r="E7949" i="1"/>
  <c r="E7947" i="1"/>
  <c r="E7945" i="1"/>
  <c r="E7943" i="1"/>
  <c r="E7941" i="1"/>
  <c r="E7939" i="1"/>
  <c r="E7937" i="1"/>
  <c r="E7935" i="1"/>
  <c r="E7933" i="1"/>
  <c r="E7931" i="1"/>
  <c r="E7929" i="1"/>
  <c r="E7927" i="1"/>
  <c r="E7925" i="1"/>
  <c r="E7923" i="1"/>
  <c r="E7921" i="1"/>
  <c r="E7919" i="1"/>
  <c r="E7917" i="1"/>
  <c r="E7915" i="1"/>
  <c r="E7913" i="1"/>
  <c r="E7911" i="1"/>
  <c r="E7909" i="1"/>
  <c r="E7907" i="1"/>
  <c r="E7905" i="1"/>
  <c r="E7903" i="1"/>
  <c r="E7901" i="1"/>
  <c r="E7899" i="1"/>
  <c r="E7897" i="1"/>
  <c r="E7895" i="1"/>
  <c r="E7893" i="1"/>
  <c r="E7891" i="1"/>
  <c r="E7889" i="1"/>
  <c r="E7887" i="1"/>
  <c r="E7885" i="1"/>
  <c r="E7883" i="1"/>
  <c r="E7881" i="1"/>
  <c r="E7879" i="1"/>
  <c r="E7877" i="1"/>
  <c r="E7875" i="1"/>
  <c r="E7873" i="1"/>
  <c r="E7871" i="1"/>
  <c r="E7869" i="1"/>
  <c r="E7867" i="1"/>
  <c r="E7865" i="1"/>
  <c r="E7863" i="1"/>
  <c r="E7861" i="1"/>
  <c r="E7859" i="1"/>
  <c r="E7857" i="1"/>
  <c r="E7855" i="1"/>
  <c r="E7853" i="1"/>
  <c r="E7851" i="1"/>
  <c r="E7849" i="1"/>
  <c r="E7847" i="1"/>
  <c r="E7845" i="1"/>
  <c r="E7843" i="1"/>
  <c r="E7841" i="1"/>
  <c r="E7839" i="1"/>
  <c r="E7837" i="1"/>
  <c r="E7835" i="1"/>
  <c r="E7833" i="1"/>
  <c r="E7831" i="1"/>
  <c r="E7829" i="1"/>
  <c r="E7827" i="1"/>
  <c r="E7825" i="1"/>
  <c r="E7823" i="1"/>
  <c r="E7821" i="1"/>
  <c r="E7819" i="1"/>
  <c r="E7817" i="1"/>
  <c r="E7815" i="1"/>
  <c r="E7813" i="1"/>
  <c r="E7811" i="1"/>
  <c r="E7809" i="1"/>
  <c r="E7807" i="1"/>
  <c r="E7805" i="1"/>
  <c r="E7803" i="1"/>
  <c r="E7801" i="1"/>
  <c r="E7799" i="1"/>
  <c r="E7797" i="1"/>
  <c r="E7795" i="1"/>
  <c r="E7793" i="1"/>
  <c r="E7791" i="1"/>
  <c r="E7789" i="1"/>
  <c r="E7787" i="1"/>
  <c r="E7785" i="1"/>
  <c r="E7783" i="1"/>
  <c r="E7781" i="1"/>
  <c r="E7779" i="1"/>
  <c r="E7777" i="1"/>
  <c r="E7775" i="1"/>
  <c r="E7773" i="1"/>
  <c r="E7771" i="1"/>
  <c r="E7769" i="1"/>
  <c r="E7767" i="1"/>
  <c r="E7765" i="1"/>
  <c r="E7763" i="1"/>
  <c r="E7761" i="1"/>
  <c r="E7759" i="1"/>
  <c r="E7757" i="1"/>
  <c r="E7755" i="1"/>
  <c r="E7753" i="1"/>
  <c r="E7751" i="1"/>
  <c r="E7749" i="1"/>
  <c r="E7747" i="1"/>
  <c r="E7745" i="1"/>
  <c r="E7743" i="1"/>
  <c r="E7741" i="1"/>
  <c r="E7739" i="1"/>
  <c r="E7737" i="1"/>
  <c r="E7735" i="1"/>
  <c r="E7733" i="1"/>
  <c r="E7731" i="1"/>
  <c r="E7729" i="1"/>
  <c r="E7727" i="1"/>
  <c r="E7725" i="1"/>
  <c r="E7723" i="1"/>
  <c r="E7721" i="1"/>
  <c r="E7719" i="1"/>
  <c r="E7717" i="1"/>
  <c r="E7715" i="1"/>
  <c r="E7713" i="1"/>
  <c r="E7711" i="1"/>
  <c r="E7709" i="1"/>
  <c r="E7707" i="1"/>
  <c r="E7705" i="1"/>
  <c r="E7703" i="1"/>
  <c r="E7701" i="1"/>
  <c r="E7699" i="1"/>
  <c r="E7697" i="1"/>
  <c r="E7695" i="1"/>
  <c r="E7693" i="1"/>
  <c r="E7691" i="1"/>
  <c r="E7689" i="1"/>
  <c r="E7687" i="1"/>
  <c r="E7685" i="1"/>
  <c r="E7683" i="1"/>
  <c r="E7681" i="1"/>
  <c r="E7679" i="1"/>
  <c r="E7677" i="1"/>
  <c r="E7675" i="1"/>
  <c r="E7673" i="1"/>
  <c r="E7671" i="1"/>
  <c r="E7669" i="1"/>
  <c r="E7667" i="1"/>
  <c r="E7665" i="1"/>
  <c r="E7663" i="1"/>
  <c r="E7661" i="1"/>
  <c r="E7659" i="1"/>
  <c r="E7657" i="1"/>
  <c r="E7655" i="1"/>
  <c r="E7653" i="1"/>
  <c r="E7651" i="1"/>
  <c r="E7649" i="1"/>
  <c r="E7647" i="1"/>
  <c r="E7645" i="1"/>
  <c r="E7643" i="1"/>
  <c r="E7641" i="1"/>
  <c r="E7639" i="1"/>
  <c r="E7637" i="1"/>
  <c r="E7635" i="1"/>
  <c r="E7633" i="1"/>
  <c r="E7631" i="1"/>
  <c r="E7629" i="1"/>
  <c r="E7627" i="1"/>
  <c r="E7625" i="1"/>
  <c r="E7623" i="1"/>
  <c r="E7621" i="1"/>
  <c r="E7619" i="1"/>
  <c r="E7617" i="1"/>
  <c r="E7615" i="1"/>
  <c r="E7613" i="1"/>
  <c r="E7611" i="1"/>
  <c r="E7609" i="1"/>
  <c r="E7607" i="1"/>
  <c r="E7605" i="1"/>
  <c r="E7603" i="1"/>
  <c r="E7601" i="1"/>
  <c r="E7599" i="1"/>
  <c r="E7597" i="1"/>
  <c r="E7595" i="1"/>
  <c r="E7593" i="1"/>
  <c r="E7591" i="1"/>
  <c r="E7589" i="1"/>
  <c r="E7587" i="1"/>
  <c r="E7585" i="1"/>
  <c r="E7583" i="1"/>
  <c r="E7581" i="1"/>
  <c r="E7579" i="1"/>
  <c r="E7577" i="1"/>
  <c r="E7575" i="1"/>
  <c r="E7573" i="1"/>
  <c r="E7571" i="1"/>
  <c r="E7569" i="1"/>
  <c r="E7567" i="1"/>
  <c r="E7565" i="1"/>
  <c r="E7563" i="1"/>
  <c r="E7561" i="1"/>
  <c r="E7559" i="1"/>
  <c r="E7557" i="1"/>
  <c r="E7555" i="1"/>
  <c r="E7553" i="1"/>
  <c r="E7551" i="1"/>
  <c r="E7549" i="1"/>
  <c r="E7547" i="1"/>
  <c r="E7545" i="1"/>
  <c r="E7543" i="1"/>
  <c r="E7541" i="1"/>
  <c r="E7539" i="1"/>
  <c r="E7537" i="1"/>
  <c r="E7535" i="1"/>
  <c r="E7533" i="1"/>
  <c r="E7531" i="1"/>
  <c r="E7529" i="1"/>
  <c r="E7527" i="1"/>
  <c r="E7525" i="1"/>
  <c r="E7523" i="1"/>
  <c r="E7521" i="1"/>
  <c r="E7519" i="1"/>
  <c r="E7517" i="1"/>
  <c r="E7515" i="1"/>
  <c r="E7513" i="1"/>
  <c r="E7511" i="1"/>
  <c r="E7509" i="1"/>
  <c r="E7507" i="1"/>
  <c r="E7505" i="1"/>
  <c r="E7503" i="1"/>
  <c r="E7501" i="1"/>
  <c r="E7499" i="1"/>
  <c r="E7497" i="1"/>
  <c r="E7495" i="1"/>
  <c r="E7493" i="1"/>
  <c r="E7491" i="1"/>
  <c r="E7489" i="1"/>
  <c r="E7487" i="1"/>
  <c r="E7485" i="1"/>
  <c r="E7483" i="1"/>
  <c r="E7481" i="1"/>
  <c r="E7479" i="1"/>
  <c r="E7477" i="1"/>
  <c r="E7475" i="1"/>
  <c r="E7473" i="1"/>
  <c r="E7471" i="1"/>
  <c r="E7469" i="1"/>
  <c r="E7467" i="1"/>
  <c r="E7465" i="1"/>
  <c r="E7463" i="1"/>
  <c r="E7461" i="1"/>
  <c r="E7459" i="1"/>
  <c r="E7457" i="1"/>
  <c r="E7455" i="1"/>
  <c r="E7453" i="1"/>
  <c r="E7451" i="1"/>
  <c r="E7449" i="1"/>
  <c r="E7447" i="1"/>
  <c r="E7445" i="1"/>
  <c r="E7443" i="1"/>
  <c r="E7441" i="1"/>
  <c r="E7439" i="1"/>
  <c r="E7437" i="1"/>
  <c r="E7435" i="1"/>
  <c r="E7433" i="1"/>
  <c r="E7431" i="1"/>
  <c r="E7429" i="1"/>
  <c r="E7427" i="1"/>
  <c r="E7425" i="1"/>
  <c r="E7423" i="1"/>
  <c r="E7421" i="1"/>
  <c r="E7419" i="1"/>
  <c r="E7417" i="1"/>
  <c r="E7415" i="1"/>
  <c r="E7413" i="1"/>
  <c r="E7411" i="1"/>
  <c r="E7409" i="1"/>
  <c r="E7407" i="1"/>
  <c r="E7405" i="1"/>
  <c r="E7403" i="1"/>
  <c r="E7401" i="1"/>
  <c r="E7399" i="1"/>
  <c r="E7397" i="1"/>
  <c r="E7395" i="1"/>
  <c r="E7393" i="1"/>
  <c r="E7391" i="1"/>
  <c r="E7389" i="1"/>
  <c r="E7387" i="1"/>
  <c r="E7385" i="1"/>
  <c r="E7383" i="1"/>
  <c r="E7381" i="1"/>
  <c r="E7379" i="1"/>
  <c r="E7377" i="1"/>
  <c r="E7375" i="1"/>
  <c r="E7373" i="1"/>
  <c r="E7371" i="1"/>
  <c r="E7369" i="1"/>
  <c r="E7367" i="1"/>
  <c r="E7365" i="1"/>
  <c r="E7363" i="1"/>
  <c r="E7361" i="1"/>
  <c r="E7359" i="1"/>
  <c r="E7357" i="1"/>
  <c r="E7355" i="1"/>
  <c r="E7353" i="1"/>
  <c r="E7351" i="1"/>
  <c r="E7349" i="1"/>
  <c r="E7347" i="1"/>
  <c r="E7345" i="1"/>
  <c r="E7343" i="1"/>
  <c r="E7341" i="1"/>
  <c r="E7339" i="1"/>
  <c r="E7337" i="1"/>
  <c r="E7335" i="1"/>
  <c r="E7333" i="1"/>
  <c r="E7331" i="1"/>
  <c r="E7329" i="1"/>
  <c r="E7327" i="1"/>
  <c r="E7325" i="1"/>
  <c r="E7323" i="1"/>
  <c r="E7321" i="1"/>
  <c r="E7319" i="1"/>
  <c r="E7317" i="1"/>
  <c r="E7315" i="1"/>
  <c r="E7313" i="1"/>
  <c r="E7311" i="1"/>
  <c r="E7309" i="1"/>
  <c r="E7307" i="1"/>
  <c r="E7305" i="1"/>
  <c r="E7303" i="1"/>
  <c r="E7301" i="1"/>
  <c r="E7299" i="1"/>
  <c r="E7297" i="1"/>
  <c r="E7295" i="1"/>
  <c r="E7293" i="1"/>
  <c r="E7291" i="1"/>
  <c r="E7289" i="1"/>
  <c r="E7287" i="1"/>
  <c r="E7285" i="1"/>
  <c r="E7283" i="1"/>
  <c r="E7281" i="1"/>
  <c r="E7279" i="1"/>
  <c r="E7277" i="1"/>
  <c r="E7275" i="1"/>
  <c r="E7273" i="1"/>
  <c r="E7271" i="1"/>
  <c r="E7269" i="1"/>
  <c r="E7267" i="1"/>
  <c r="E7265" i="1"/>
  <c r="E7263" i="1"/>
  <c r="E7261" i="1"/>
  <c r="E7259" i="1"/>
  <c r="E7257" i="1"/>
  <c r="E7255" i="1"/>
  <c r="E7253" i="1"/>
  <c r="E7251" i="1"/>
  <c r="E7249" i="1"/>
  <c r="E7247" i="1"/>
  <c r="E7245" i="1"/>
  <c r="E7243" i="1"/>
  <c r="E7241" i="1"/>
  <c r="E7239" i="1"/>
  <c r="E7237" i="1"/>
  <c r="E7235" i="1"/>
  <c r="E7233" i="1"/>
  <c r="E7231" i="1"/>
  <c r="E7229" i="1"/>
  <c r="E7227" i="1"/>
  <c r="E7225" i="1"/>
  <c r="E7223" i="1"/>
  <c r="E7221" i="1"/>
  <c r="E7219" i="1"/>
  <c r="E7217" i="1"/>
  <c r="E7215" i="1"/>
  <c r="E7213" i="1"/>
  <c r="E7211" i="1"/>
  <c r="E7209" i="1"/>
  <c r="E7207" i="1"/>
  <c r="E7205" i="1"/>
  <c r="E7203" i="1"/>
  <c r="E7201" i="1"/>
  <c r="E7199" i="1"/>
  <c r="E7197" i="1"/>
  <c r="E7195" i="1"/>
  <c r="E7193" i="1"/>
  <c r="E7191" i="1"/>
  <c r="E7189" i="1"/>
  <c r="E7187" i="1"/>
  <c r="E7185" i="1"/>
  <c r="E7183" i="1"/>
  <c r="E7181" i="1"/>
  <c r="E7179" i="1"/>
  <c r="E7177" i="1"/>
  <c r="E7175" i="1"/>
  <c r="E7173" i="1"/>
  <c r="E7171" i="1"/>
  <c r="E7169" i="1"/>
  <c r="E7167" i="1"/>
  <c r="E7165" i="1"/>
  <c r="E7163" i="1"/>
  <c r="E7161" i="1"/>
  <c r="E7159" i="1"/>
  <c r="E7157" i="1"/>
  <c r="E7155" i="1"/>
  <c r="E7153" i="1"/>
  <c r="E7151" i="1"/>
  <c r="E7149" i="1"/>
  <c r="E7147" i="1"/>
  <c r="E7145" i="1"/>
  <c r="E7143" i="1"/>
  <c r="E7141" i="1"/>
  <c r="E7139" i="1"/>
  <c r="E7137" i="1"/>
  <c r="E7135" i="1"/>
  <c r="E7133" i="1"/>
  <c r="E7131" i="1"/>
  <c r="E7129" i="1"/>
  <c r="E7127" i="1"/>
  <c r="E7125" i="1"/>
  <c r="E7123" i="1"/>
  <c r="E7121" i="1"/>
  <c r="E7119" i="1"/>
  <c r="E7117" i="1"/>
  <c r="E7115" i="1"/>
  <c r="E7113" i="1"/>
  <c r="E7111" i="1"/>
  <c r="E7109" i="1"/>
  <c r="E7107" i="1"/>
  <c r="E7105" i="1"/>
  <c r="E7103" i="1"/>
  <c r="E7101" i="1"/>
  <c r="E7099" i="1"/>
  <c r="E7097" i="1"/>
  <c r="E7095" i="1"/>
  <c r="E7093" i="1"/>
  <c r="E7091" i="1"/>
  <c r="E7089" i="1"/>
  <c r="E7087" i="1"/>
  <c r="E7085" i="1"/>
  <c r="E7083" i="1"/>
  <c r="E7081" i="1"/>
  <c r="E7079" i="1"/>
  <c r="E7077" i="1"/>
  <c r="E7075" i="1"/>
  <c r="E7073" i="1"/>
  <c r="E7071" i="1"/>
  <c r="E7069" i="1"/>
  <c r="E7067" i="1"/>
  <c r="E7065" i="1"/>
  <c r="E7063" i="1"/>
  <c r="E7061" i="1"/>
  <c r="E7059" i="1"/>
  <c r="E7057" i="1"/>
  <c r="E7055" i="1"/>
  <c r="E7053" i="1"/>
  <c r="E7051" i="1"/>
  <c r="E7049" i="1"/>
  <c r="E7047" i="1"/>
  <c r="E7045" i="1"/>
  <c r="E7043" i="1"/>
  <c r="E7041" i="1"/>
  <c r="E7039" i="1"/>
  <c r="E7037" i="1"/>
  <c r="E7035" i="1"/>
  <c r="E7033" i="1"/>
  <c r="E7031" i="1"/>
  <c r="E7029" i="1"/>
  <c r="E7027" i="1"/>
  <c r="E7025" i="1"/>
  <c r="E7023" i="1"/>
  <c r="E7021" i="1"/>
  <c r="E7019" i="1"/>
  <c r="E7017" i="1"/>
  <c r="E7015" i="1"/>
  <c r="E7013" i="1"/>
  <c r="E7011" i="1"/>
  <c r="E7009" i="1"/>
  <c r="E7007" i="1"/>
  <c r="E7005" i="1"/>
  <c r="E7003" i="1"/>
  <c r="E7001" i="1"/>
  <c r="E6999" i="1"/>
  <c r="E6997" i="1"/>
  <c r="E6995" i="1"/>
  <c r="E6993" i="1"/>
  <c r="E6991" i="1"/>
  <c r="E6989" i="1"/>
  <c r="E6987" i="1"/>
  <c r="E6985" i="1"/>
  <c r="E6983" i="1"/>
  <c r="E6981" i="1"/>
  <c r="E6979" i="1"/>
  <c r="E6977" i="1"/>
  <c r="E6975" i="1"/>
  <c r="E6973" i="1"/>
  <c r="E6971" i="1"/>
  <c r="E6969" i="1"/>
  <c r="E6967" i="1"/>
  <c r="E6965" i="1"/>
  <c r="E6963" i="1"/>
  <c r="E6961" i="1"/>
  <c r="E6959" i="1"/>
  <c r="E6957" i="1"/>
  <c r="E6955" i="1"/>
  <c r="E6953" i="1"/>
  <c r="E6951" i="1"/>
  <c r="E6949" i="1"/>
  <c r="E6947" i="1"/>
  <c r="E6945" i="1"/>
  <c r="E6943" i="1"/>
  <c r="E6941" i="1"/>
  <c r="E6939" i="1"/>
  <c r="E6937" i="1"/>
  <c r="E6935" i="1"/>
  <c r="E6933" i="1"/>
  <c r="E6931" i="1"/>
  <c r="E6929" i="1"/>
  <c r="E6927" i="1"/>
  <c r="E6925" i="1"/>
  <c r="E6923" i="1"/>
  <c r="E6921" i="1"/>
  <c r="E6919" i="1"/>
  <c r="E6917" i="1"/>
  <c r="E6915" i="1"/>
  <c r="E6913" i="1"/>
  <c r="E6911" i="1"/>
  <c r="E6909" i="1"/>
  <c r="E6907" i="1"/>
  <c r="E6905" i="1"/>
  <c r="E6903" i="1"/>
  <c r="E6901" i="1"/>
  <c r="E6899" i="1"/>
  <c r="E6897" i="1"/>
  <c r="E6895" i="1"/>
  <c r="E6893" i="1"/>
  <c r="E6891" i="1"/>
  <c r="E6889" i="1"/>
  <c r="E6887" i="1"/>
  <c r="E6885" i="1"/>
  <c r="E6883" i="1"/>
  <c r="E6881" i="1"/>
  <c r="E6879" i="1"/>
  <c r="E6877" i="1"/>
  <c r="E6875" i="1"/>
  <c r="E6873" i="1"/>
  <c r="E6871" i="1"/>
  <c r="E6869" i="1"/>
  <c r="E6867" i="1"/>
  <c r="E6865" i="1"/>
  <c r="E6863" i="1"/>
  <c r="E6861" i="1"/>
  <c r="E6859" i="1"/>
  <c r="E6857" i="1"/>
  <c r="E6855" i="1"/>
  <c r="E6853" i="1"/>
  <c r="E6851" i="1"/>
  <c r="E6849" i="1"/>
  <c r="E6847" i="1"/>
  <c r="E6845" i="1"/>
  <c r="E6843" i="1"/>
  <c r="E6841" i="1"/>
  <c r="E6839" i="1"/>
  <c r="E6837" i="1"/>
  <c r="E6835" i="1"/>
  <c r="E6833" i="1"/>
  <c r="E6831" i="1"/>
  <c r="E6829" i="1"/>
  <c r="E6827" i="1"/>
  <c r="E6825" i="1"/>
  <c r="E6823" i="1"/>
  <c r="E6821" i="1"/>
  <c r="E6819" i="1"/>
  <c r="E6817" i="1"/>
  <c r="E6815" i="1"/>
  <c r="E6813" i="1"/>
  <c r="E6811" i="1"/>
  <c r="E6809" i="1"/>
  <c r="E6807" i="1"/>
  <c r="E6805" i="1"/>
  <c r="E6803" i="1"/>
  <c r="E6801" i="1"/>
  <c r="E6799" i="1"/>
  <c r="E6797" i="1"/>
  <c r="E6795" i="1"/>
  <c r="E6793" i="1"/>
  <c r="E6791" i="1"/>
  <c r="E6789" i="1"/>
  <c r="E6787" i="1"/>
  <c r="E6785" i="1"/>
  <c r="E6783" i="1"/>
  <c r="E6781" i="1"/>
  <c r="E6779" i="1"/>
  <c r="E6777" i="1"/>
  <c r="E6775" i="1"/>
  <c r="E6773" i="1"/>
  <c r="E6771" i="1"/>
  <c r="E6769" i="1"/>
  <c r="E6767" i="1"/>
  <c r="E6765" i="1"/>
  <c r="E6763" i="1"/>
  <c r="E6761" i="1"/>
  <c r="E6759" i="1"/>
  <c r="E6757" i="1"/>
  <c r="E6755" i="1"/>
  <c r="E6753" i="1"/>
  <c r="E6751" i="1"/>
  <c r="E6749" i="1"/>
  <c r="E6747" i="1"/>
  <c r="E6745" i="1"/>
  <c r="E6743" i="1"/>
  <c r="E6741" i="1"/>
  <c r="E6739" i="1"/>
  <c r="E6737" i="1"/>
  <c r="E6735" i="1"/>
  <c r="E6733" i="1"/>
  <c r="E6731" i="1"/>
  <c r="E6729" i="1"/>
  <c r="E6727" i="1"/>
  <c r="E6725" i="1"/>
  <c r="E6723" i="1"/>
  <c r="E6721" i="1"/>
  <c r="E6719" i="1"/>
  <c r="E6717" i="1"/>
  <c r="E6715" i="1"/>
  <c r="E6713" i="1"/>
  <c r="E6711" i="1"/>
  <c r="E6709" i="1"/>
  <c r="E6707" i="1"/>
  <c r="E6705" i="1"/>
  <c r="E6703" i="1"/>
  <c r="E6701" i="1"/>
  <c r="E6699" i="1"/>
  <c r="E6697" i="1"/>
  <c r="E6695" i="1"/>
  <c r="E6693" i="1"/>
  <c r="E6691" i="1"/>
  <c r="E6689" i="1"/>
  <c r="E6687" i="1"/>
  <c r="E6685" i="1"/>
  <c r="E6683" i="1"/>
  <c r="E6681" i="1"/>
  <c r="E6679" i="1"/>
  <c r="E6677" i="1"/>
  <c r="E6675" i="1"/>
  <c r="E6673" i="1"/>
  <c r="E6671" i="1"/>
  <c r="E6669" i="1"/>
  <c r="E6667" i="1"/>
  <c r="E6665" i="1"/>
  <c r="E6663" i="1"/>
  <c r="E6661" i="1"/>
  <c r="E6659" i="1"/>
  <c r="E6657" i="1"/>
  <c r="E6655" i="1"/>
  <c r="E6653" i="1"/>
  <c r="E6651" i="1"/>
  <c r="E6649" i="1"/>
  <c r="E6647" i="1"/>
  <c r="E6645" i="1"/>
  <c r="E6643" i="1"/>
  <c r="E6641" i="1"/>
  <c r="E6639" i="1"/>
  <c r="E6637" i="1"/>
  <c r="E6635" i="1"/>
  <c r="E6633" i="1"/>
  <c r="E6631" i="1"/>
  <c r="E6629" i="1"/>
  <c r="E6627" i="1"/>
  <c r="E6625" i="1"/>
  <c r="E6623" i="1"/>
  <c r="E6621" i="1"/>
  <c r="E6619" i="1"/>
  <c r="E6617" i="1"/>
  <c r="E6615" i="1"/>
  <c r="E6613" i="1"/>
  <c r="E6611" i="1"/>
  <c r="E6609" i="1"/>
  <c r="E6607" i="1"/>
  <c r="E6605" i="1"/>
  <c r="E6603" i="1"/>
  <c r="E7964" i="1"/>
  <c r="E7962" i="1"/>
  <c r="E7960" i="1"/>
  <c r="E7958" i="1"/>
  <c r="E7956" i="1"/>
  <c r="E7954" i="1"/>
  <c r="E7952" i="1"/>
  <c r="E7950" i="1"/>
  <c r="E7948" i="1"/>
  <c r="E7946" i="1"/>
  <c r="E7944" i="1"/>
  <c r="E7942" i="1"/>
  <c r="E7940" i="1"/>
  <c r="E7938" i="1"/>
  <c r="E7936" i="1"/>
  <c r="E7934" i="1"/>
  <c r="E7932" i="1"/>
  <c r="E7930" i="1"/>
  <c r="E7928" i="1"/>
  <c r="E7926" i="1"/>
  <c r="E7924" i="1"/>
  <c r="E7922" i="1"/>
  <c r="E7920" i="1"/>
  <c r="E7918" i="1"/>
  <c r="E7916" i="1"/>
  <c r="E7914" i="1"/>
  <c r="E7912" i="1"/>
  <c r="E7910" i="1"/>
  <c r="E7908" i="1"/>
  <c r="E7906" i="1"/>
  <c r="E7904" i="1"/>
  <c r="E7902" i="1"/>
  <c r="E7900" i="1"/>
  <c r="E7898" i="1"/>
  <c r="E7896" i="1"/>
  <c r="E7894" i="1"/>
  <c r="E7892" i="1"/>
  <c r="E7890" i="1"/>
  <c r="E7888" i="1"/>
  <c r="E7886" i="1"/>
  <c r="E7884" i="1"/>
  <c r="E7882" i="1"/>
  <c r="E7880" i="1"/>
  <c r="E7878" i="1"/>
  <c r="E7876" i="1"/>
  <c r="E7874" i="1"/>
  <c r="E7872" i="1"/>
  <c r="E7870" i="1"/>
  <c r="E7868" i="1"/>
  <c r="E7866" i="1"/>
  <c r="E7864" i="1"/>
  <c r="E7862" i="1"/>
  <c r="E7860" i="1"/>
  <c r="E7858" i="1"/>
  <c r="E7856" i="1"/>
  <c r="E7854" i="1"/>
  <c r="E7852" i="1"/>
  <c r="E7850" i="1"/>
  <c r="E7848" i="1"/>
  <c r="E7846" i="1"/>
  <c r="E7844" i="1"/>
  <c r="E7842" i="1"/>
  <c r="E7840" i="1"/>
  <c r="E7838" i="1"/>
  <c r="E7836" i="1"/>
  <c r="E7834" i="1"/>
  <c r="E7832" i="1"/>
  <c r="E7830" i="1"/>
  <c r="E7828" i="1"/>
  <c r="E7826" i="1"/>
  <c r="E7824" i="1"/>
  <c r="E7822" i="1"/>
  <c r="E7820" i="1"/>
  <c r="E7818" i="1"/>
  <c r="E7816" i="1"/>
  <c r="E7814" i="1"/>
  <c r="E7812" i="1"/>
  <c r="E7810" i="1"/>
  <c r="E7808" i="1"/>
  <c r="E7806" i="1"/>
  <c r="E7804" i="1"/>
  <c r="E7802" i="1"/>
  <c r="E7800" i="1"/>
  <c r="E7798" i="1"/>
  <c r="E7796" i="1"/>
  <c r="E7794" i="1"/>
  <c r="E7792" i="1"/>
  <c r="E7790" i="1"/>
  <c r="E7788" i="1"/>
  <c r="E7786" i="1"/>
  <c r="E7784" i="1"/>
  <c r="E7782" i="1"/>
  <c r="E7780" i="1"/>
  <c r="E7778" i="1"/>
  <c r="E7776" i="1"/>
  <c r="E7774" i="1"/>
  <c r="E7772" i="1"/>
  <c r="E7770" i="1"/>
  <c r="E7768" i="1"/>
  <c r="E7766" i="1"/>
  <c r="E7764" i="1"/>
  <c r="E7762" i="1"/>
  <c r="E7760" i="1"/>
  <c r="E7758" i="1"/>
  <c r="E7756" i="1"/>
  <c r="E7754" i="1"/>
  <c r="E7752" i="1"/>
  <c r="E7750" i="1"/>
  <c r="E7748" i="1"/>
  <c r="E7746" i="1"/>
  <c r="E7744" i="1"/>
  <c r="E7742" i="1"/>
  <c r="E7740" i="1"/>
  <c r="E7738" i="1"/>
  <c r="E7736" i="1"/>
  <c r="E7734" i="1"/>
  <c r="E7732" i="1"/>
  <c r="E7730" i="1"/>
  <c r="E7728" i="1"/>
  <c r="E7726" i="1"/>
  <c r="E7724" i="1"/>
  <c r="E7722" i="1"/>
  <c r="E7720" i="1"/>
  <c r="E7718" i="1"/>
  <c r="E7716" i="1"/>
  <c r="E7714" i="1"/>
  <c r="E7712" i="1"/>
  <c r="E7710" i="1"/>
  <c r="E7708" i="1"/>
  <c r="E7706" i="1"/>
  <c r="E7704" i="1"/>
  <c r="E7702" i="1"/>
  <c r="E7700" i="1"/>
  <c r="E7698" i="1"/>
  <c r="E7696" i="1"/>
  <c r="E7694" i="1"/>
  <c r="E7692" i="1"/>
  <c r="E7690" i="1"/>
  <c r="E7688" i="1"/>
  <c r="E7686" i="1"/>
  <c r="E7684" i="1"/>
  <c r="E7682" i="1"/>
  <c r="E7680" i="1"/>
  <c r="E7678" i="1"/>
  <c r="E7676" i="1"/>
  <c r="E7674" i="1"/>
  <c r="E7672" i="1"/>
  <c r="E7670" i="1"/>
  <c r="E7668" i="1"/>
  <c r="E7666" i="1"/>
  <c r="E7664" i="1"/>
  <c r="E7662" i="1"/>
  <c r="E7660" i="1"/>
  <c r="E7658" i="1"/>
  <c r="E7656" i="1"/>
  <c r="E7654" i="1"/>
  <c r="E7652" i="1"/>
  <c r="E7650" i="1"/>
  <c r="E7648" i="1"/>
  <c r="E7646" i="1"/>
  <c r="E7644" i="1"/>
  <c r="E7642" i="1"/>
  <c r="E7640" i="1"/>
  <c r="E7638" i="1"/>
  <c r="E7636" i="1"/>
  <c r="E7634" i="1"/>
  <c r="E7632" i="1"/>
  <c r="E7630" i="1"/>
  <c r="E7628" i="1"/>
  <c r="E7626" i="1"/>
  <c r="E7624" i="1"/>
  <c r="E7622" i="1"/>
  <c r="E7620" i="1"/>
  <c r="E7618" i="1"/>
  <c r="E7616" i="1"/>
  <c r="E7614" i="1"/>
  <c r="E7612" i="1"/>
  <c r="E7610" i="1"/>
  <c r="E7608" i="1"/>
  <c r="E7606" i="1"/>
  <c r="E7604" i="1"/>
  <c r="E7602" i="1"/>
  <c r="E7600" i="1"/>
  <c r="E7598" i="1"/>
  <c r="E7596" i="1"/>
  <c r="E7594" i="1"/>
  <c r="E7592" i="1"/>
  <c r="E7590" i="1"/>
  <c r="E7588" i="1"/>
  <c r="E7586" i="1"/>
  <c r="E7584" i="1"/>
  <c r="E7582" i="1"/>
  <c r="E7580" i="1"/>
  <c r="E7578" i="1"/>
  <c r="E7576" i="1"/>
  <c r="E7574" i="1"/>
  <c r="E7572" i="1"/>
  <c r="E7570" i="1"/>
  <c r="E7568" i="1"/>
  <c r="E7566" i="1"/>
  <c r="E7564" i="1"/>
  <c r="E7562" i="1"/>
  <c r="E7560" i="1"/>
  <c r="E7558" i="1"/>
  <c r="E7556" i="1"/>
  <c r="E7554" i="1"/>
  <c r="E7552" i="1"/>
  <c r="E7550" i="1"/>
  <c r="E7548" i="1"/>
  <c r="E7546" i="1"/>
  <c r="E7544" i="1"/>
  <c r="E7542" i="1"/>
  <c r="E7540" i="1"/>
  <c r="E7538" i="1"/>
  <c r="E7536" i="1"/>
  <c r="E7534" i="1"/>
  <c r="E7532" i="1"/>
  <c r="E7530" i="1"/>
  <c r="E7528" i="1"/>
  <c r="E7526" i="1"/>
  <c r="E7524" i="1"/>
  <c r="E7522" i="1"/>
  <c r="E7520" i="1"/>
  <c r="E7518" i="1"/>
  <c r="E7516" i="1"/>
  <c r="E7514" i="1"/>
  <c r="E7512" i="1"/>
  <c r="E7510" i="1"/>
  <c r="E7508" i="1"/>
  <c r="E7506" i="1"/>
  <c r="E7504" i="1"/>
  <c r="E7502" i="1"/>
  <c r="E7500" i="1"/>
  <c r="E7498" i="1"/>
  <c r="E7496" i="1"/>
  <c r="E7494" i="1"/>
  <c r="E7492" i="1"/>
  <c r="E7490" i="1"/>
  <c r="E7488" i="1"/>
  <c r="E7486" i="1"/>
  <c r="E7484" i="1"/>
  <c r="E7482" i="1"/>
  <c r="E7480" i="1"/>
  <c r="E7478" i="1"/>
  <c r="E7476" i="1"/>
  <c r="E7474" i="1"/>
  <c r="E7472" i="1"/>
  <c r="E7470" i="1"/>
  <c r="E7468" i="1"/>
  <c r="E7466" i="1"/>
  <c r="E7464" i="1"/>
  <c r="E7462" i="1"/>
  <c r="E7460" i="1"/>
  <c r="E7458" i="1"/>
  <c r="E7456" i="1"/>
  <c r="E7454" i="1"/>
  <c r="E7452" i="1"/>
  <c r="E7450" i="1"/>
  <c r="E7448" i="1"/>
  <c r="E7446" i="1"/>
  <c r="E7444" i="1"/>
  <c r="E7442" i="1"/>
  <c r="E7440" i="1"/>
  <c r="E7438" i="1"/>
  <c r="E7436" i="1"/>
  <c r="E7434" i="1"/>
  <c r="E7432" i="1"/>
  <c r="E7430" i="1"/>
  <c r="E7428" i="1"/>
  <c r="E7426" i="1"/>
  <c r="E7424" i="1"/>
  <c r="E7422" i="1"/>
  <c r="E7420" i="1"/>
  <c r="E7418" i="1"/>
  <c r="E7416" i="1"/>
  <c r="E7414" i="1"/>
  <c r="E7412" i="1"/>
  <c r="E7410" i="1"/>
  <c r="E7408" i="1"/>
  <c r="E7406" i="1"/>
  <c r="E7404" i="1"/>
  <c r="E7402" i="1"/>
  <c r="E7400" i="1"/>
  <c r="E7398" i="1"/>
  <c r="E7396" i="1"/>
  <c r="E7394" i="1"/>
  <c r="E7392" i="1"/>
  <c r="E7390" i="1"/>
  <c r="E7388" i="1"/>
  <c r="E7386" i="1"/>
  <c r="E7384" i="1"/>
  <c r="E7382" i="1"/>
  <c r="E7380" i="1"/>
  <c r="E7378" i="1"/>
  <c r="E7376" i="1"/>
  <c r="E7374" i="1"/>
  <c r="E7372" i="1"/>
  <c r="E7370" i="1"/>
  <c r="E7368" i="1"/>
  <c r="E7366" i="1"/>
  <c r="E7364" i="1"/>
  <c r="E7362" i="1"/>
  <c r="E7360" i="1"/>
  <c r="E7358" i="1"/>
  <c r="E7356" i="1"/>
  <c r="E7354" i="1"/>
  <c r="E7352" i="1"/>
  <c r="E7350" i="1"/>
  <c r="E7348" i="1"/>
  <c r="E7346" i="1"/>
  <c r="E7344" i="1"/>
  <c r="E7342" i="1"/>
  <c r="E7340" i="1"/>
  <c r="E7338" i="1"/>
  <c r="E7336" i="1"/>
  <c r="E7334" i="1"/>
  <c r="E7332" i="1"/>
  <c r="E7330" i="1"/>
  <c r="E7328" i="1"/>
  <c r="E7326" i="1"/>
  <c r="E7324" i="1"/>
  <c r="E7322" i="1"/>
  <c r="E7320" i="1"/>
  <c r="E7318" i="1"/>
  <c r="E7316" i="1"/>
  <c r="E7314" i="1"/>
  <c r="E7312" i="1"/>
  <c r="E7310" i="1"/>
  <c r="E7308" i="1"/>
  <c r="E7306" i="1"/>
  <c r="E7304" i="1"/>
  <c r="E7302" i="1"/>
  <c r="E7300" i="1"/>
  <c r="E7298" i="1"/>
  <c r="E7296" i="1"/>
  <c r="E7294" i="1"/>
  <c r="E7292" i="1"/>
  <c r="E7290" i="1"/>
  <c r="E7288" i="1"/>
  <c r="E7286" i="1"/>
  <c r="E7284" i="1"/>
  <c r="E7282" i="1"/>
  <c r="E7280" i="1"/>
  <c r="E7278" i="1"/>
  <c r="E7276" i="1"/>
  <c r="E7274" i="1"/>
  <c r="E7272" i="1"/>
  <c r="E7270" i="1"/>
  <c r="E7268" i="1"/>
  <c r="E7266" i="1"/>
  <c r="E7264" i="1"/>
  <c r="E7262" i="1"/>
  <c r="E7260" i="1"/>
  <c r="E7258" i="1"/>
  <c r="E7256" i="1"/>
  <c r="E7254" i="1"/>
  <c r="E7252" i="1"/>
  <c r="E7250" i="1"/>
  <c r="E7248" i="1"/>
  <c r="E7246" i="1"/>
  <c r="E7244" i="1"/>
  <c r="E7242" i="1"/>
  <c r="E7240" i="1"/>
  <c r="E7238" i="1"/>
  <c r="E7236" i="1"/>
  <c r="E7234" i="1"/>
  <c r="E7232" i="1"/>
  <c r="E7230" i="1"/>
  <c r="E7228" i="1"/>
  <c r="E7226" i="1"/>
  <c r="E7224" i="1"/>
  <c r="E7222" i="1"/>
  <c r="E7220" i="1"/>
  <c r="E7218" i="1"/>
  <c r="E7216" i="1"/>
  <c r="E7214" i="1"/>
  <c r="E7212" i="1"/>
  <c r="E7210" i="1"/>
  <c r="E7208" i="1"/>
  <c r="E7206" i="1"/>
  <c r="E7204" i="1"/>
  <c r="E7202" i="1"/>
  <c r="E7200" i="1"/>
  <c r="E7198" i="1"/>
  <c r="E7196" i="1"/>
  <c r="E7194" i="1"/>
  <c r="E7192" i="1"/>
  <c r="E7190" i="1"/>
  <c r="E7188" i="1"/>
  <c r="E7186" i="1"/>
  <c r="E7184" i="1"/>
  <c r="E7182" i="1"/>
  <c r="E7180" i="1"/>
  <c r="E7178" i="1"/>
  <c r="E7176" i="1"/>
  <c r="E7174" i="1"/>
  <c r="E7172" i="1"/>
  <c r="E7170" i="1"/>
  <c r="E7168" i="1"/>
  <c r="E7166" i="1"/>
  <c r="E7164" i="1"/>
  <c r="E7162" i="1"/>
  <c r="E7160" i="1"/>
  <c r="E7158" i="1"/>
  <c r="E7156" i="1"/>
  <c r="E7154" i="1"/>
  <c r="E7152" i="1"/>
  <c r="E7150" i="1"/>
  <c r="E7148" i="1"/>
  <c r="E7146" i="1"/>
  <c r="E7144" i="1"/>
  <c r="E7142" i="1"/>
  <c r="E7140" i="1"/>
  <c r="E7138" i="1"/>
  <c r="E7136" i="1"/>
  <c r="E7134" i="1"/>
  <c r="E7132" i="1"/>
  <c r="E7130" i="1"/>
  <c r="E7128" i="1"/>
  <c r="E7126" i="1"/>
  <c r="E7124" i="1"/>
  <c r="E7122" i="1"/>
  <c r="E7120" i="1"/>
  <c r="E7118" i="1"/>
  <c r="E7116" i="1"/>
  <c r="E7114" i="1"/>
  <c r="E7112" i="1"/>
  <c r="E7110" i="1"/>
  <c r="E7108" i="1"/>
  <c r="E7106" i="1"/>
  <c r="E7104" i="1"/>
  <c r="E7102" i="1"/>
  <c r="E7100" i="1"/>
  <c r="E7098" i="1"/>
  <c r="E7096" i="1"/>
  <c r="E7094" i="1"/>
  <c r="E7092" i="1"/>
  <c r="E7090" i="1"/>
  <c r="E7088" i="1"/>
  <c r="E7086" i="1"/>
  <c r="E7084" i="1"/>
  <c r="E7082" i="1"/>
  <c r="E7080" i="1"/>
  <c r="E7078" i="1"/>
  <c r="E7076" i="1"/>
  <c r="E7074" i="1"/>
  <c r="E7072" i="1"/>
  <c r="E7070" i="1"/>
  <c r="E7068" i="1"/>
  <c r="E7066" i="1"/>
  <c r="E7064" i="1"/>
  <c r="E7062" i="1"/>
  <c r="E7060" i="1"/>
  <c r="E7058" i="1"/>
  <c r="E7056" i="1"/>
  <c r="E7054" i="1"/>
  <c r="E7052" i="1"/>
  <c r="E7050" i="1"/>
  <c r="E7048" i="1"/>
  <c r="E7046" i="1"/>
  <c r="E7044" i="1"/>
  <c r="E7042" i="1"/>
  <c r="E7040" i="1"/>
  <c r="E7038" i="1"/>
  <c r="E7036" i="1"/>
  <c r="E7034" i="1"/>
  <c r="E7032" i="1"/>
  <c r="E7030" i="1"/>
  <c r="E7028" i="1"/>
  <c r="E7026" i="1"/>
  <c r="E7024" i="1"/>
  <c r="E7022" i="1"/>
  <c r="E7020" i="1"/>
  <c r="E7018" i="1"/>
  <c r="E7016" i="1"/>
  <c r="E7014" i="1"/>
  <c r="E7012" i="1"/>
  <c r="E7010" i="1"/>
  <c r="E7008" i="1"/>
  <c r="E7006" i="1"/>
  <c r="E7004" i="1"/>
  <c r="E7002" i="1"/>
  <c r="E7000" i="1"/>
  <c r="E6998" i="1"/>
  <c r="E6996" i="1"/>
  <c r="E6994" i="1"/>
  <c r="E6992" i="1"/>
  <c r="E6990" i="1"/>
  <c r="E6988" i="1"/>
  <c r="E6986" i="1"/>
  <c r="E6984" i="1"/>
  <c r="E6982" i="1"/>
  <c r="E6980" i="1"/>
  <c r="E6978" i="1"/>
  <c r="E6976" i="1"/>
  <c r="E6974" i="1"/>
  <c r="E6972" i="1"/>
  <c r="E6970" i="1"/>
  <c r="E6968" i="1"/>
  <c r="E6966" i="1"/>
  <c r="E6964" i="1"/>
  <c r="E6962" i="1"/>
  <c r="E6960" i="1"/>
  <c r="E6958" i="1"/>
  <c r="E6956" i="1"/>
  <c r="E6954" i="1"/>
  <c r="E6952" i="1"/>
  <c r="E6950" i="1"/>
  <c r="E6948" i="1"/>
  <c r="E6946" i="1"/>
  <c r="E6944" i="1"/>
  <c r="E6942" i="1"/>
  <c r="E6940" i="1"/>
  <c r="E6938" i="1"/>
  <c r="E6936" i="1"/>
  <c r="E6934" i="1"/>
  <c r="E6932" i="1"/>
  <c r="E6930" i="1"/>
  <c r="E6928" i="1"/>
  <c r="E6926" i="1"/>
  <c r="E6924" i="1"/>
  <c r="E6922" i="1"/>
  <c r="E6920" i="1"/>
  <c r="E6918" i="1"/>
  <c r="E6916" i="1"/>
  <c r="E6914" i="1"/>
  <c r="E6912" i="1"/>
  <c r="E6910" i="1"/>
  <c r="E6908" i="1"/>
  <c r="E6906" i="1"/>
  <c r="E6904" i="1"/>
  <c r="E6902" i="1"/>
  <c r="E6900" i="1"/>
  <c r="E6898" i="1"/>
  <c r="E6896" i="1"/>
  <c r="E6894" i="1"/>
  <c r="E6892" i="1"/>
  <c r="E6890" i="1"/>
  <c r="E6888" i="1"/>
  <c r="E6886" i="1"/>
  <c r="E6884" i="1"/>
  <c r="E6882" i="1"/>
  <c r="E6880" i="1"/>
  <c r="E6878" i="1"/>
  <c r="E6876" i="1"/>
  <c r="E6874" i="1"/>
  <c r="E6872" i="1"/>
  <c r="E6870" i="1"/>
  <c r="E6868" i="1"/>
  <c r="E6866" i="1"/>
  <c r="E6864" i="1"/>
  <c r="E6862" i="1"/>
  <c r="E6860" i="1"/>
  <c r="E6858" i="1"/>
  <c r="E6856" i="1"/>
  <c r="E6854" i="1"/>
  <c r="E6852" i="1"/>
  <c r="E6850" i="1"/>
  <c r="E6848" i="1"/>
  <c r="E6846" i="1"/>
  <c r="E6844" i="1"/>
  <c r="E6842" i="1"/>
  <c r="E6840" i="1"/>
  <c r="E6838" i="1"/>
  <c r="E6836" i="1"/>
  <c r="E6834" i="1"/>
  <c r="E6832" i="1"/>
  <c r="E6830" i="1"/>
  <c r="E6828" i="1"/>
  <c r="E6826" i="1"/>
  <c r="E6824" i="1"/>
  <c r="E6822" i="1"/>
  <c r="E6820" i="1"/>
  <c r="E6818" i="1"/>
  <c r="E6816" i="1"/>
  <c r="E6814" i="1"/>
  <c r="E6812" i="1"/>
  <c r="E6810" i="1"/>
  <c r="E6808" i="1"/>
  <c r="E6806" i="1"/>
  <c r="E6804" i="1"/>
  <c r="E6802" i="1"/>
  <c r="E6800" i="1"/>
  <c r="E6798" i="1"/>
  <c r="E6796" i="1"/>
  <c r="E6794" i="1"/>
  <c r="E6792" i="1"/>
  <c r="E6790" i="1"/>
  <c r="E6788" i="1"/>
  <c r="E6786" i="1"/>
  <c r="E6784" i="1"/>
  <c r="E6782" i="1"/>
  <c r="E6780" i="1"/>
  <c r="E6778" i="1"/>
  <c r="E6776" i="1"/>
  <c r="E6774" i="1"/>
  <c r="E6770" i="1"/>
  <c r="E6768" i="1"/>
  <c r="E6766" i="1"/>
  <c r="E6764" i="1"/>
  <c r="E6762" i="1"/>
  <c r="E6760" i="1"/>
  <c r="E6758" i="1"/>
  <c r="E6756" i="1"/>
  <c r="E6754" i="1"/>
  <c r="E6752" i="1"/>
  <c r="E6750" i="1"/>
  <c r="E6748" i="1"/>
  <c r="E6746" i="1"/>
  <c r="E6744" i="1"/>
  <c r="E6742" i="1"/>
  <c r="E6740" i="1"/>
  <c r="E6738" i="1"/>
  <c r="E6736" i="1"/>
  <c r="E6734" i="1"/>
  <c r="E6732" i="1"/>
  <c r="E6730" i="1"/>
  <c r="E6728" i="1"/>
  <c r="E6726" i="1"/>
  <c r="E6724" i="1"/>
  <c r="E6722" i="1"/>
  <c r="E6720" i="1"/>
  <c r="E6718" i="1"/>
  <c r="E6716" i="1"/>
  <c r="E6714" i="1"/>
  <c r="E6712" i="1"/>
  <c r="E6710" i="1"/>
  <c r="E6708" i="1"/>
  <c r="E6706" i="1"/>
  <c r="E6704" i="1"/>
  <c r="E6702" i="1"/>
  <c r="E6700" i="1"/>
  <c r="E6698" i="1"/>
  <c r="E6696" i="1"/>
  <c r="E6694" i="1"/>
  <c r="E6692" i="1"/>
  <c r="E6690" i="1"/>
  <c r="E6688" i="1"/>
  <c r="E6686" i="1"/>
  <c r="E6684" i="1"/>
  <c r="E6682" i="1"/>
  <c r="E6680" i="1"/>
  <c r="E6678" i="1"/>
  <c r="E6676" i="1"/>
  <c r="E6674" i="1"/>
  <c r="E6672" i="1"/>
  <c r="E6670" i="1"/>
  <c r="E6668" i="1"/>
  <c r="E6666" i="1"/>
  <c r="E6664" i="1"/>
  <c r="E6662" i="1"/>
  <c r="E6660" i="1"/>
  <c r="E6658" i="1"/>
  <c r="E6656" i="1"/>
  <c r="E6654" i="1"/>
  <c r="E6652" i="1"/>
  <c r="E6650" i="1"/>
  <c r="E6648" i="1"/>
  <c r="E6646" i="1"/>
  <c r="E6644" i="1"/>
  <c r="E6642" i="1"/>
  <c r="E6640" i="1"/>
  <c r="E6638" i="1"/>
  <c r="E6636" i="1"/>
  <c r="E6634" i="1"/>
  <c r="E6632" i="1"/>
  <c r="E6630" i="1"/>
  <c r="E6628" i="1"/>
  <c r="E6626" i="1"/>
  <c r="E6624" i="1"/>
  <c r="E6622" i="1"/>
  <c r="E6620" i="1"/>
  <c r="E6618" i="1"/>
  <c r="E6616" i="1"/>
  <c r="E6614" i="1"/>
  <c r="E6612" i="1"/>
  <c r="E6610" i="1"/>
  <c r="E6608" i="1"/>
  <c r="E6606" i="1"/>
  <c r="E6602" i="1"/>
  <c r="E6600" i="1"/>
  <c r="E6598" i="1"/>
  <c r="E6596" i="1"/>
  <c r="E6594" i="1"/>
  <c r="E6592" i="1"/>
  <c r="E6590" i="1"/>
  <c r="E6588" i="1"/>
  <c r="E6586" i="1"/>
  <c r="E6584" i="1"/>
  <c r="E6582" i="1"/>
  <c r="E6580" i="1"/>
  <c r="E6578" i="1"/>
  <c r="E6576" i="1"/>
  <c r="E6574" i="1"/>
  <c r="E6572" i="1"/>
  <c r="E6570" i="1"/>
  <c r="E6568" i="1"/>
  <c r="E6566" i="1"/>
  <c r="E6564" i="1"/>
  <c r="E6562" i="1"/>
  <c r="E6560" i="1"/>
  <c r="E6558" i="1"/>
  <c r="E6556" i="1"/>
  <c r="E6554" i="1"/>
  <c r="E6552" i="1"/>
  <c r="E6550" i="1"/>
  <c r="E6548" i="1"/>
  <c r="E6546" i="1"/>
  <c r="E6544" i="1"/>
  <c r="E6542" i="1"/>
  <c r="E6540" i="1"/>
  <c r="E6538" i="1"/>
  <c r="E6536" i="1"/>
  <c r="E6534" i="1"/>
  <c r="E6532" i="1"/>
  <c r="E6530" i="1"/>
  <c r="E6528" i="1"/>
  <c r="E6526" i="1"/>
  <c r="E6524" i="1"/>
  <c r="E6522" i="1"/>
  <c r="E6520" i="1"/>
  <c r="E6518" i="1"/>
  <c r="E6516" i="1"/>
  <c r="E6514" i="1"/>
  <c r="E6512" i="1"/>
  <c r="E6510" i="1"/>
  <c r="E6508" i="1"/>
  <c r="E6506" i="1"/>
  <c r="E6504" i="1"/>
  <c r="E6502" i="1"/>
  <c r="E6500" i="1"/>
  <c r="E6498" i="1"/>
  <c r="E6496" i="1"/>
  <c r="E6494" i="1"/>
  <c r="E6492" i="1"/>
  <c r="E6490" i="1"/>
  <c r="E6488" i="1"/>
  <c r="E6486" i="1"/>
  <c r="E6484" i="1"/>
  <c r="E6482" i="1"/>
  <c r="E6480" i="1"/>
  <c r="E6478" i="1"/>
  <c r="E6476" i="1"/>
  <c r="E6474" i="1"/>
  <c r="E6472" i="1"/>
  <c r="E6470" i="1"/>
  <c r="E6468" i="1"/>
  <c r="E6466" i="1"/>
  <c r="E6464" i="1"/>
  <c r="E6462" i="1"/>
  <c r="E6460" i="1"/>
  <c r="E6458" i="1"/>
  <c r="E6456" i="1"/>
  <c r="E6454" i="1"/>
  <c r="E6452" i="1"/>
  <c r="E6450" i="1"/>
  <c r="E6448" i="1"/>
  <c r="E6446" i="1"/>
  <c r="E6444" i="1"/>
  <c r="E6442" i="1"/>
  <c r="E6440" i="1"/>
  <c r="E6438" i="1"/>
  <c r="E6436" i="1"/>
  <c r="E6434" i="1"/>
  <c r="E6432" i="1"/>
  <c r="E6430" i="1"/>
  <c r="E6428" i="1"/>
  <c r="E6426" i="1"/>
  <c r="E6424" i="1"/>
  <c r="E6422" i="1"/>
  <c r="E6420" i="1"/>
  <c r="E6418" i="1"/>
  <c r="E6416" i="1"/>
  <c r="E6414" i="1"/>
  <c r="E6412" i="1"/>
  <c r="E6410" i="1"/>
  <c r="E6408" i="1"/>
  <c r="E6406" i="1"/>
  <c r="E6404" i="1"/>
  <c r="E6402" i="1"/>
  <c r="E6400" i="1"/>
  <c r="E6398" i="1"/>
  <c r="E6396" i="1"/>
  <c r="E6394" i="1"/>
  <c r="E6392" i="1"/>
  <c r="E6390" i="1"/>
  <c r="E6388" i="1"/>
  <c r="E6386" i="1"/>
  <c r="E6384" i="1"/>
  <c r="E6382" i="1"/>
  <c r="E6380" i="1"/>
  <c r="E6378" i="1"/>
  <c r="E6376" i="1"/>
  <c r="E6374" i="1"/>
  <c r="E6372" i="1"/>
  <c r="E6370" i="1"/>
  <c r="E6368" i="1"/>
  <c r="E6366" i="1"/>
  <c r="E6364" i="1"/>
  <c r="E6362" i="1"/>
  <c r="E6360" i="1"/>
  <c r="E6358" i="1"/>
  <c r="E6356" i="1"/>
  <c r="E6354" i="1"/>
  <c r="E6352" i="1"/>
  <c r="E6350" i="1"/>
  <c r="E6348" i="1"/>
  <c r="E6346" i="1"/>
  <c r="E6344" i="1"/>
  <c r="E6342" i="1"/>
  <c r="E6340" i="1"/>
  <c r="E6338" i="1"/>
  <c r="E6336" i="1"/>
  <c r="E6334" i="1"/>
  <c r="E6332" i="1"/>
  <c r="E6330" i="1"/>
  <c r="E6328" i="1"/>
  <c r="E6326" i="1"/>
  <c r="E6324" i="1"/>
  <c r="E6322" i="1"/>
  <c r="E6320" i="1"/>
  <c r="E6318" i="1"/>
  <c r="E6316" i="1"/>
  <c r="E6314" i="1"/>
  <c r="E6312" i="1"/>
  <c r="E6310" i="1"/>
  <c r="E6308" i="1"/>
  <c r="E6306" i="1"/>
  <c r="E6304" i="1"/>
  <c r="E6302" i="1"/>
  <c r="E6300" i="1"/>
  <c r="E6298" i="1"/>
  <c r="E6296" i="1"/>
  <c r="E6294" i="1"/>
  <c r="E6292" i="1"/>
  <c r="E6290" i="1"/>
  <c r="E6288" i="1"/>
  <c r="E6286" i="1"/>
  <c r="E6284" i="1"/>
  <c r="E6282" i="1"/>
  <c r="E6280" i="1"/>
  <c r="E6278" i="1"/>
  <c r="E6276" i="1"/>
  <c r="E6274" i="1"/>
  <c r="E6272" i="1"/>
  <c r="E6270" i="1"/>
  <c r="E6268" i="1"/>
  <c r="E6266" i="1"/>
  <c r="E6264" i="1"/>
  <c r="E6262" i="1"/>
  <c r="E6260" i="1"/>
  <c r="E6258" i="1"/>
  <c r="E6256" i="1"/>
  <c r="E6254" i="1"/>
  <c r="E6252" i="1"/>
  <c r="E6250" i="1"/>
  <c r="E6248" i="1"/>
  <c r="E6246" i="1"/>
  <c r="E6244" i="1"/>
  <c r="E6242" i="1"/>
  <c r="E6240" i="1"/>
  <c r="E6238" i="1"/>
  <c r="E6236" i="1"/>
  <c r="E6234" i="1"/>
  <c r="E6232" i="1"/>
  <c r="E6230" i="1"/>
  <c r="E6228" i="1"/>
  <c r="E6226" i="1"/>
  <c r="E6224" i="1"/>
  <c r="E6222" i="1"/>
  <c r="E6220" i="1"/>
  <c r="E6218" i="1"/>
  <c r="E6216" i="1"/>
  <c r="E6214" i="1"/>
  <c r="E6212" i="1"/>
  <c r="E6210" i="1"/>
  <c r="E6208" i="1"/>
  <c r="E6206" i="1"/>
  <c r="E6204" i="1"/>
  <c r="E6202" i="1"/>
  <c r="E6200" i="1"/>
  <c r="E6198" i="1"/>
  <c r="E6196" i="1"/>
  <c r="E6194" i="1"/>
  <c r="E6192" i="1"/>
  <c r="E6190" i="1"/>
  <c r="E6188" i="1"/>
  <c r="E6186" i="1"/>
  <c r="E6184" i="1"/>
  <c r="E6182" i="1"/>
  <c r="E6180" i="1"/>
  <c r="E6178" i="1"/>
  <c r="E6176" i="1"/>
  <c r="E6174" i="1"/>
  <c r="E6172" i="1"/>
  <c r="E6170" i="1"/>
  <c r="E6168" i="1"/>
  <c r="E6166" i="1"/>
  <c r="E6164" i="1"/>
  <c r="E6162" i="1"/>
  <c r="E6160" i="1"/>
  <c r="E6158" i="1"/>
  <c r="E6156" i="1"/>
  <c r="E6154" i="1"/>
  <c r="E6152" i="1"/>
  <c r="E6150" i="1"/>
  <c r="E6148" i="1"/>
  <c r="E6146" i="1"/>
  <c r="E6144" i="1"/>
  <c r="E6142" i="1"/>
  <c r="E6140" i="1"/>
  <c r="E6138" i="1"/>
  <c r="E6136" i="1"/>
  <c r="E6134" i="1"/>
  <c r="E6132" i="1"/>
  <c r="E6130" i="1"/>
  <c r="E6128" i="1"/>
  <c r="E6126" i="1"/>
  <c r="E6124" i="1"/>
  <c r="E6122" i="1"/>
  <c r="E6120" i="1"/>
  <c r="E6118" i="1"/>
  <c r="E6116" i="1"/>
  <c r="E6114" i="1"/>
  <c r="E6112" i="1"/>
  <c r="E6110" i="1"/>
  <c r="E6108" i="1"/>
  <c r="E6106" i="1"/>
  <c r="E6104" i="1"/>
  <c r="E6102" i="1"/>
  <c r="E6100" i="1"/>
  <c r="E6098" i="1"/>
  <c r="E6096" i="1"/>
  <c r="E6094" i="1"/>
  <c r="E6092" i="1"/>
  <c r="E6090" i="1"/>
  <c r="E6088" i="1"/>
  <c r="E6086" i="1"/>
  <c r="E6084" i="1"/>
  <c r="E6082" i="1"/>
  <c r="E6080" i="1"/>
  <c r="E6078" i="1"/>
  <c r="E6076" i="1"/>
  <c r="E6074" i="1"/>
  <c r="E6072" i="1"/>
  <c r="E6070" i="1"/>
  <c r="E6068" i="1"/>
  <c r="E6066" i="1"/>
  <c r="E6064" i="1"/>
  <c r="E6062" i="1"/>
  <c r="E6060" i="1"/>
  <c r="E6058" i="1"/>
  <c r="E6056" i="1"/>
  <c r="E6054" i="1"/>
  <c r="E6052" i="1"/>
  <c r="E6050" i="1"/>
  <c r="E6048" i="1"/>
  <c r="E6046" i="1"/>
  <c r="E6044" i="1"/>
  <c r="E6042" i="1"/>
  <c r="E6040" i="1"/>
  <c r="E6038" i="1"/>
  <c r="E6036" i="1"/>
  <c r="E6034" i="1"/>
  <c r="E6032" i="1"/>
  <c r="E6030" i="1"/>
  <c r="E6028" i="1"/>
  <c r="E6026" i="1"/>
  <c r="E6024" i="1"/>
  <c r="E6022" i="1"/>
  <c r="E6020" i="1"/>
  <c r="E6018" i="1"/>
  <c r="E6016" i="1"/>
  <c r="E6014" i="1"/>
  <c r="E6012" i="1"/>
  <c r="E6010" i="1"/>
  <c r="E6008" i="1"/>
  <c r="E6006" i="1"/>
  <c r="E6004" i="1"/>
  <c r="E6002" i="1"/>
  <c r="E6000" i="1"/>
  <c r="E5998" i="1"/>
  <c r="E5996" i="1"/>
  <c r="E5994" i="1"/>
  <c r="E5992" i="1"/>
  <c r="E5990" i="1"/>
  <c r="E5988" i="1"/>
  <c r="E5986" i="1"/>
  <c r="E5984" i="1"/>
  <c r="E5982" i="1"/>
  <c r="E5980" i="1"/>
  <c r="E5978" i="1"/>
  <c r="E5976" i="1"/>
  <c r="E5974" i="1"/>
  <c r="E5972" i="1"/>
  <c r="E5970" i="1"/>
  <c r="E5968" i="1"/>
  <c r="E5966" i="1"/>
  <c r="E5964" i="1"/>
  <c r="E5962" i="1"/>
  <c r="E5960" i="1"/>
  <c r="E5958" i="1"/>
  <c r="E5956" i="1"/>
  <c r="E5954" i="1"/>
  <c r="E5952" i="1"/>
  <c r="E5950" i="1"/>
  <c r="E5948" i="1"/>
  <c r="E5946" i="1"/>
  <c r="E5944" i="1"/>
  <c r="E5942" i="1"/>
  <c r="E5940" i="1"/>
  <c r="E5938" i="1"/>
  <c r="E5936" i="1"/>
  <c r="E5934" i="1"/>
  <c r="E5932" i="1"/>
  <c r="E5930" i="1"/>
  <c r="E5928" i="1"/>
  <c r="E5926" i="1"/>
  <c r="E5924" i="1"/>
  <c r="E5922" i="1"/>
  <c r="E5920" i="1"/>
  <c r="E5918" i="1"/>
  <c r="E5916" i="1"/>
  <c r="E5914" i="1"/>
  <c r="E5912" i="1"/>
  <c r="E5910" i="1"/>
  <c r="E5908" i="1"/>
  <c r="E5906" i="1"/>
  <c r="E5904" i="1"/>
  <c r="E5902" i="1"/>
  <c r="E5900" i="1"/>
  <c r="E5898" i="1"/>
  <c r="E5896" i="1"/>
  <c r="E5894" i="1"/>
  <c r="E5892" i="1"/>
  <c r="E5890" i="1"/>
  <c r="E5888" i="1"/>
  <c r="E5886" i="1"/>
  <c r="E5884" i="1"/>
  <c r="E5882" i="1"/>
  <c r="E5880" i="1"/>
  <c r="E5878" i="1"/>
  <c r="E5876" i="1"/>
  <c r="E5874" i="1"/>
  <c r="E5872" i="1"/>
  <c r="E5870" i="1"/>
  <c r="E5868" i="1"/>
  <c r="E5866" i="1"/>
  <c r="E5864" i="1"/>
  <c r="E5862" i="1"/>
  <c r="E5860" i="1"/>
  <c r="E5858" i="1"/>
  <c r="E5856" i="1"/>
  <c r="E5854" i="1"/>
  <c r="E5852" i="1"/>
  <c r="E5850" i="1"/>
  <c r="E5848" i="1"/>
  <c r="E5846" i="1"/>
  <c r="E5844" i="1"/>
  <c r="E5842" i="1"/>
  <c r="E5840" i="1"/>
  <c r="E5838" i="1"/>
  <c r="E5836" i="1"/>
  <c r="E5834" i="1"/>
  <c r="E5832" i="1"/>
  <c r="E5830" i="1"/>
  <c r="E5828" i="1"/>
  <c r="E5826" i="1"/>
  <c r="E5824" i="1"/>
  <c r="E5822" i="1"/>
  <c r="E5820" i="1"/>
  <c r="E5818" i="1"/>
  <c r="E5816" i="1"/>
  <c r="E5814" i="1"/>
  <c r="E5812" i="1"/>
  <c r="E5810" i="1"/>
  <c r="E5808" i="1"/>
  <c r="E5806" i="1"/>
  <c r="E5804" i="1"/>
  <c r="E5802" i="1"/>
  <c r="E5800" i="1"/>
  <c r="E5798" i="1"/>
  <c r="E5796" i="1"/>
  <c r="E5794" i="1"/>
  <c r="E5792" i="1"/>
  <c r="E5790" i="1"/>
  <c r="E5788" i="1"/>
  <c r="E5786" i="1"/>
  <c r="E5784" i="1"/>
  <c r="E5782" i="1"/>
  <c r="E5780" i="1"/>
  <c r="E5778" i="1"/>
  <c r="E5774" i="1"/>
  <c r="E5772" i="1"/>
  <c r="E5770" i="1"/>
  <c r="E5768" i="1"/>
  <c r="E5766" i="1"/>
  <c r="E5764" i="1"/>
  <c r="E5762" i="1"/>
  <c r="E5760" i="1"/>
  <c r="E5758" i="1"/>
  <c r="E5756" i="1"/>
  <c r="E5754" i="1"/>
  <c r="E5752" i="1"/>
  <c r="E5750" i="1"/>
  <c r="E5748" i="1"/>
  <c r="E5746" i="1"/>
  <c r="E5744" i="1"/>
  <c r="E5742" i="1"/>
  <c r="E5740" i="1"/>
  <c r="E5738" i="1"/>
  <c r="E5736" i="1"/>
  <c r="E5734" i="1"/>
  <c r="E5732" i="1"/>
  <c r="E5730" i="1"/>
  <c r="E5728" i="1"/>
  <c r="E5726" i="1"/>
  <c r="E5724" i="1"/>
  <c r="E5722" i="1"/>
  <c r="E5720" i="1"/>
  <c r="E5718" i="1"/>
  <c r="E5716" i="1"/>
  <c r="E5714" i="1"/>
  <c r="E5712" i="1"/>
  <c r="E5710" i="1"/>
  <c r="E5708" i="1"/>
  <c r="E5706" i="1"/>
  <c r="E5704" i="1"/>
  <c r="E5702" i="1"/>
  <c r="E5700" i="1"/>
  <c r="E5698" i="1"/>
  <c r="E5696" i="1"/>
  <c r="E5694" i="1"/>
  <c r="E5692" i="1"/>
  <c r="E5690" i="1"/>
  <c r="E5688" i="1"/>
  <c r="E5686" i="1"/>
  <c r="E5684" i="1"/>
  <c r="E5682" i="1"/>
  <c r="E5680" i="1"/>
  <c r="E5678" i="1"/>
  <c r="E5676" i="1"/>
  <c r="E5674" i="1"/>
  <c r="E5672" i="1"/>
  <c r="E5670" i="1"/>
  <c r="E5668" i="1"/>
  <c r="E5666" i="1"/>
  <c r="E5664" i="1"/>
  <c r="E5662" i="1"/>
  <c r="E5660" i="1"/>
  <c r="E5658" i="1"/>
  <c r="E5656" i="1"/>
  <c r="E5654" i="1"/>
  <c r="E5652" i="1"/>
  <c r="E5650" i="1"/>
  <c r="E5648" i="1"/>
  <c r="E5646" i="1"/>
  <c r="E5644" i="1"/>
  <c r="E5642" i="1"/>
  <c r="E5640" i="1"/>
  <c r="E5638" i="1"/>
  <c r="E5636" i="1"/>
  <c r="E5634" i="1"/>
  <c r="E5632" i="1"/>
  <c r="E5630" i="1"/>
  <c r="E5628" i="1"/>
  <c r="E5626" i="1"/>
  <c r="E5624" i="1"/>
  <c r="E5622" i="1"/>
  <c r="E5620" i="1"/>
  <c r="E5618" i="1"/>
  <c r="E5616" i="1"/>
  <c r="E5614" i="1"/>
  <c r="E5612" i="1"/>
  <c r="E5610" i="1"/>
  <c r="E5608" i="1"/>
  <c r="E5606" i="1"/>
  <c r="E5604" i="1"/>
  <c r="E5602" i="1"/>
  <c r="E5600" i="1"/>
  <c r="E5598" i="1"/>
  <c r="E5596" i="1"/>
  <c r="E5594" i="1"/>
  <c r="E5592" i="1"/>
  <c r="E5590" i="1"/>
  <c r="E5588" i="1"/>
  <c r="E5586" i="1"/>
  <c r="E5584" i="1"/>
  <c r="E5582" i="1"/>
  <c r="E5580" i="1"/>
  <c r="E5578" i="1"/>
  <c r="E5576" i="1"/>
  <c r="E5574" i="1"/>
  <c r="E5572" i="1"/>
  <c r="E5570" i="1"/>
  <c r="E5568" i="1"/>
  <c r="E5566" i="1"/>
  <c r="E5564" i="1"/>
  <c r="E5562" i="1"/>
  <c r="E5560" i="1"/>
  <c r="E5558" i="1"/>
  <c r="E5556" i="1"/>
  <c r="E5554" i="1"/>
  <c r="E5552" i="1"/>
  <c r="E5550" i="1"/>
  <c r="E5548" i="1"/>
  <c r="E5546" i="1"/>
  <c r="E5544" i="1"/>
  <c r="E5542" i="1"/>
  <c r="E5540" i="1"/>
  <c r="E5538" i="1"/>
  <c r="E5536" i="1"/>
  <c r="E5534" i="1"/>
  <c r="E5532" i="1"/>
  <c r="E5530" i="1"/>
  <c r="E5528" i="1"/>
  <c r="E5526" i="1"/>
  <c r="E5524" i="1"/>
  <c r="E5522" i="1"/>
  <c r="E5520" i="1"/>
  <c r="E5518" i="1"/>
  <c r="E5516" i="1"/>
  <c r="E5514" i="1"/>
  <c r="E5512" i="1"/>
  <c r="E5510" i="1"/>
  <c r="E5508" i="1"/>
  <c r="E5506" i="1"/>
  <c r="E5504" i="1"/>
  <c r="E5502" i="1"/>
  <c r="E5500" i="1"/>
  <c r="E5498" i="1"/>
  <c r="E5496" i="1"/>
  <c r="E5494" i="1"/>
  <c r="E5492" i="1"/>
  <c r="E5490" i="1"/>
  <c r="E5488" i="1"/>
  <c r="E5486" i="1"/>
  <c r="E5484" i="1"/>
  <c r="E5482" i="1"/>
  <c r="E5480" i="1"/>
  <c r="E5478" i="1"/>
  <c r="E5476" i="1"/>
  <c r="E5474" i="1"/>
  <c r="E5472" i="1"/>
  <c r="E5470" i="1"/>
  <c r="E5468" i="1"/>
  <c r="E5466" i="1"/>
  <c r="E5464" i="1"/>
  <c r="E5462" i="1"/>
  <c r="E5460" i="1"/>
  <c r="E5458" i="1"/>
  <c r="E5456" i="1"/>
  <c r="E5454" i="1"/>
  <c r="E5452" i="1"/>
  <c r="E5450" i="1"/>
  <c r="E5448" i="1"/>
  <c r="E5446" i="1"/>
  <c r="E5444" i="1"/>
  <c r="E5442" i="1"/>
  <c r="E5440" i="1"/>
  <c r="E5438" i="1"/>
  <c r="E5436" i="1"/>
  <c r="E5434" i="1"/>
  <c r="E5432" i="1"/>
  <c r="E5430" i="1"/>
  <c r="E5428" i="1"/>
  <c r="E5426" i="1"/>
  <c r="E5424" i="1"/>
  <c r="E5422" i="1"/>
  <c r="E5420" i="1"/>
  <c r="E5418" i="1"/>
  <c r="E5416" i="1"/>
  <c r="E5414" i="1"/>
  <c r="E5412" i="1"/>
  <c r="E5410" i="1"/>
  <c r="E5408" i="1"/>
  <c r="E5406" i="1"/>
  <c r="E5404" i="1"/>
  <c r="E5402" i="1"/>
  <c r="E5400" i="1"/>
  <c r="E5398" i="1"/>
  <c r="E5396" i="1"/>
  <c r="E5394" i="1"/>
  <c r="E5392" i="1"/>
  <c r="E5390" i="1"/>
  <c r="E5388" i="1"/>
  <c r="E5386" i="1"/>
  <c r="E5384" i="1"/>
  <c r="E5382" i="1"/>
  <c r="E5380" i="1"/>
  <c r="E5378" i="1"/>
  <c r="E5376" i="1"/>
  <c r="E5374" i="1"/>
  <c r="E5372" i="1"/>
  <c r="E5370" i="1"/>
  <c r="E5368" i="1"/>
  <c r="E5366" i="1"/>
  <c r="E5364" i="1"/>
  <c r="E5362" i="1"/>
  <c r="E5360" i="1"/>
  <c r="E5358" i="1"/>
  <c r="E5356" i="1"/>
  <c r="E5354" i="1"/>
  <c r="E5352" i="1"/>
  <c r="E5350" i="1"/>
  <c r="E5348" i="1"/>
  <c r="E5346" i="1"/>
  <c r="E5344" i="1"/>
  <c r="E5342" i="1"/>
  <c r="E5340" i="1"/>
  <c r="E5338" i="1"/>
  <c r="E5336" i="1"/>
  <c r="E5334" i="1"/>
  <c r="E5332" i="1"/>
  <c r="E5330" i="1"/>
  <c r="E5328" i="1"/>
  <c r="E5326" i="1"/>
  <c r="E5324" i="1"/>
  <c r="E5322" i="1"/>
  <c r="E5320" i="1"/>
  <c r="E5318" i="1"/>
  <c r="E5316" i="1"/>
  <c r="E5314" i="1"/>
  <c r="E5312" i="1"/>
  <c r="E5310" i="1"/>
  <c r="E5308" i="1"/>
  <c r="E5306" i="1"/>
  <c r="E5304" i="1"/>
  <c r="E5302" i="1"/>
  <c r="E5300" i="1"/>
  <c r="E5298" i="1"/>
  <c r="E5296" i="1"/>
  <c r="E5294" i="1"/>
  <c r="E5292" i="1"/>
  <c r="E5290" i="1"/>
  <c r="E5288" i="1"/>
  <c r="E5286" i="1"/>
  <c r="E5284" i="1"/>
  <c r="E5282" i="1"/>
  <c r="E5280" i="1"/>
  <c r="E5278" i="1"/>
  <c r="E5276" i="1"/>
  <c r="E5274" i="1"/>
  <c r="E5272" i="1"/>
  <c r="E5270" i="1"/>
  <c r="E5268" i="1"/>
  <c r="E5266" i="1"/>
  <c r="E5264" i="1"/>
  <c r="E5262" i="1"/>
  <c r="E5260" i="1"/>
  <c r="E5258" i="1"/>
  <c r="E5256" i="1"/>
  <c r="E5254" i="1"/>
  <c r="E5252" i="1"/>
  <c r="E5250" i="1"/>
  <c r="E5248" i="1"/>
  <c r="E5246" i="1"/>
  <c r="E5244" i="1"/>
  <c r="E5242" i="1"/>
  <c r="E5240" i="1"/>
  <c r="E5238" i="1"/>
  <c r="E5236" i="1"/>
  <c r="E5234" i="1"/>
  <c r="E5232" i="1"/>
  <c r="E5230" i="1"/>
  <c r="E5228" i="1"/>
  <c r="E5226" i="1"/>
  <c r="E5224" i="1"/>
  <c r="E5222" i="1"/>
  <c r="E5220" i="1"/>
  <c r="E5218" i="1"/>
  <c r="E5216" i="1"/>
  <c r="E5214" i="1"/>
  <c r="E5212" i="1"/>
  <c r="E5210" i="1"/>
  <c r="E5208" i="1"/>
  <c r="E5206" i="1"/>
  <c r="E5204" i="1"/>
  <c r="E5202" i="1"/>
  <c r="E5200" i="1"/>
  <c r="E5198" i="1"/>
  <c r="E5196" i="1"/>
  <c r="E5194" i="1"/>
  <c r="E5192" i="1"/>
  <c r="E5190" i="1"/>
  <c r="E5188" i="1"/>
  <c r="E5186" i="1"/>
  <c r="E5184" i="1"/>
  <c r="E5182" i="1"/>
  <c r="E5180" i="1"/>
  <c r="E5178" i="1"/>
  <c r="E5176" i="1"/>
  <c r="E5174" i="1"/>
  <c r="E5172" i="1"/>
  <c r="E5170" i="1"/>
  <c r="E5168" i="1"/>
  <c r="E5166" i="1"/>
  <c r="E5164" i="1"/>
  <c r="E5162" i="1"/>
  <c r="E5160" i="1"/>
  <c r="E5158" i="1"/>
  <c r="E5156" i="1"/>
  <c r="E5154" i="1"/>
  <c r="E5152" i="1"/>
  <c r="E5150" i="1"/>
  <c r="E5148" i="1"/>
  <c r="E5146" i="1"/>
  <c r="E5144" i="1"/>
  <c r="E5142" i="1"/>
  <c r="E5140" i="1"/>
  <c r="E5138" i="1"/>
  <c r="E5136" i="1"/>
  <c r="E5134" i="1"/>
  <c r="E5132" i="1"/>
  <c r="E5130" i="1"/>
  <c r="E5128" i="1"/>
  <c r="E5126" i="1"/>
  <c r="E5124" i="1"/>
  <c r="E5122" i="1"/>
  <c r="E5120" i="1"/>
  <c r="E5118" i="1"/>
  <c r="E5116" i="1"/>
  <c r="E5114" i="1"/>
  <c r="E5112" i="1"/>
  <c r="E5110" i="1"/>
  <c r="E5108" i="1"/>
  <c r="E5106" i="1"/>
  <c r="E5104" i="1"/>
  <c r="E5102" i="1"/>
  <c r="E5100" i="1"/>
  <c r="E5098" i="1"/>
  <c r="E5096" i="1"/>
  <c r="E5094" i="1"/>
  <c r="E5092" i="1"/>
  <c r="E5090" i="1"/>
  <c r="E5088" i="1"/>
  <c r="E5086" i="1"/>
  <c r="E5084" i="1"/>
  <c r="E5082" i="1"/>
  <c r="E5080" i="1"/>
  <c r="E5078" i="1"/>
  <c r="E5076" i="1"/>
  <c r="E5072" i="1"/>
  <c r="E5070" i="1"/>
  <c r="E5068" i="1"/>
  <c r="E5066" i="1"/>
  <c r="E5064" i="1"/>
  <c r="E5062" i="1"/>
  <c r="E5060" i="1"/>
  <c r="E5058" i="1"/>
  <c r="E5056" i="1"/>
  <c r="E5054" i="1"/>
  <c r="E5052" i="1"/>
  <c r="E5050" i="1"/>
  <c r="E5048" i="1"/>
  <c r="E5046" i="1"/>
  <c r="E5044" i="1"/>
  <c r="E5042" i="1"/>
  <c r="E5040" i="1"/>
  <c r="E5038" i="1"/>
  <c r="E5036" i="1"/>
  <c r="E5032" i="1"/>
  <c r="E5030" i="1"/>
  <c r="E5028" i="1"/>
  <c r="E5026" i="1"/>
  <c r="E5024" i="1"/>
  <c r="E5022" i="1"/>
  <c r="E5020" i="1"/>
  <c r="E5018" i="1"/>
  <c r="E5016" i="1"/>
  <c r="E5014" i="1"/>
  <c r="E5012" i="1"/>
  <c r="E5010" i="1"/>
  <c r="E5008" i="1"/>
  <c r="E5006" i="1"/>
  <c r="E5004" i="1"/>
  <c r="E5002" i="1"/>
  <c r="E5000" i="1"/>
  <c r="E4998" i="1"/>
  <c r="E4996" i="1"/>
  <c r="E4994" i="1"/>
  <c r="E4992" i="1"/>
  <c r="E4990" i="1"/>
  <c r="E4988" i="1"/>
  <c r="E4986" i="1"/>
  <c r="E4984" i="1"/>
  <c r="E4982" i="1"/>
  <c r="E4980" i="1"/>
  <c r="E4978" i="1"/>
  <c r="E4976" i="1"/>
  <c r="E4974" i="1"/>
  <c r="E4972" i="1"/>
  <c r="E4970" i="1"/>
  <c r="E4968" i="1"/>
  <c r="E4966" i="1"/>
  <c r="E4964" i="1"/>
  <c r="E4962" i="1"/>
  <c r="E4960" i="1"/>
  <c r="E4958" i="1"/>
  <c r="E4956" i="1"/>
  <c r="E4954" i="1"/>
  <c r="E4952" i="1"/>
  <c r="E4950" i="1"/>
  <c r="E4948" i="1"/>
  <c r="E4946" i="1"/>
  <c r="E4944" i="1"/>
  <c r="E4942" i="1"/>
  <c r="E4940" i="1"/>
  <c r="E4938" i="1"/>
  <c r="E4936" i="1"/>
  <c r="E4934" i="1"/>
  <c r="E4932" i="1"/>
  <c r="E4930" i="1"/>
  <c r="E4928" i="1"/>
  <c r="E4926" i="1"/>
  <c r="E4924" i="1"/>
  <c r="E4922" i="1"/>
  <c r="E4920" i="1"/>
  <c r="E4918" i="1"/>
  <c r="E4916" i="1"/>
  <c r="E4914" i="1"/>
  <c r="E4912" i="1"/>
  <c r="E4910" i="1"/>
  <c r="E4908" i="1"/>
  <c r="E4906" i="1"/>
  <c r="E4904" i="1"/>
  <c r="E4902" i="1"/>
  <c r="E4900" i="1"/>
  <c r="E4898" i="1"/>
  <c r="E4896" i="1"/>
  <c r="E4894" i="1"/>
  <c r="E4892" i="1"/>
  <c r="E4890" i="1"/>
  <c r="E4888" i="1"/>
  <c r="E4886" i="1"/>
  <c r="E4884" i="1"/>
  <c r="E4882" i="1"/>
  <c r="E4880" i="1"/>
  <c r="E4878" i="1"/>
  <c r="E4876" i="1"/>
  <c r="E4874" i="1"/>
  <c r="E4872" i="1"/>
  <c r="E4870" i="1"/>
  <c r="E4868" i="1"/>
  <c r="E4866" i="1"/>
  <c r="E4864" i="1"/>
  <c r="E4862" i="1"/>
  <c r="E4860" i="1"/>
  <c r="E4858" i="1"/>
  <c r="E4856" i="1"/>
  <c r="E4854" i="1"/>
  <c r="E4852" i="1"/>
  <c r="E4850" i="1"/>
  <c r="E4848" i="1"/>
  <c r="E4846" i="1"/>
  <c r="E4844" i="1"/>
  <c r="E4842" i="1"/>
  <c r="E4840" i="1"/>
  <c r="E4838" i="1"/>
  <c r="E4836" i="1"/>
  <c r="E4834" i="1"/>
  <c r="E4832" i="1"/>
  <c r="E4830" i="1"/>
  <c r="E4828" i="1"/>
  <c r="E4826" i="1"/>
  <c r="E4824" i="1"/>
  <c r="E4822" i="1"/>
  <c r="E4820" i="1"/>
  <c r="E4818" i="1"/>
  <c r="E4816" i="1"/>
  <c r="E4814" i="1"/>
  <c r="E4812" i="1"/>
  <c r="E4810" i="1"/>
  <c r="E4808" i="1"/>
  <c r="E4806" i="1"/>
  <c r="E4804" i="1"/>
  <c r="E4802" i="1"/>
  <c r="E4800" i="1"/>
  <c r="E4798" i="1"/>
  <c r="E4796" i="1"/>
  <c r="E4794" i="1"/>
  <c r="E4792" i="1"/>
  <c r="E4790" i="1"/>
  <c r="E4788" i="1"/>
  <c r="E4786" i="1"/>
  <c r="E4784" i="1"/>
  <c r="E4782" i="1"/>
  <c r="E4780" i="1"/>
  <c r="E4778" i="1"/>
  <c r="E4776" i="1"/>
  <c r="E4774" i="1"/>
  <c r="E4772" i="1"/>
  <c r="E4770" i="1"/>
  <c r="E4768" i="1"/>
  <c r="E4766" i="1"/>
  <c r="E4764" i="1"/>
  <c r="E4762" i="1"/>
  <c r="E4760" i="1"/>
  <c r="E4758" i="1"/>
  <c r="E4756" i="1"/>
  <c r="E4754" i="1"/>
  <c r="E4752" i="1"/>
  <c r="E4750" i="1"/>
  <c r="E4748" i="1"/>
  <c r="E4746" i="1"/>
  <c r="E4744" i="1"/>
  <c r="E4742" i="1"/>
  <c r="E4740" i="1"/>
  <c r="E4738" i="1"/>
  <c r="E4736" i="1"/>
  <c r="E4734" i="1"/>
  <c r="E4732" i="1"/>
  <c r="E4730" i="1"/>
  <c r="E4728" i="1"/>
  <c r="E4726" i="1"/>
  <c r="E4724" i="1"/>
  <c r="E4722" i="1"/>
  <c r="E4720" i="1"/>
  <c r="E4718" i="1"/>
  <c r="E4716" i="1"/>
  <c r="E4714" i="1"/>
  <c r="E4712" i="1"/>
  <c r="E4710" i="1"/>
  <c r="E4708" i="1"/>
  <c r="E4706" i="1"/>
  <c r="E4704" i="1"/>
  <c r="E4702" i="1"/>
  <c r="E4700" i="1"/>
  <c r="E4698" i="1"/>
  <c r="E4696" i="1"/>
  <c r="E4694" i="1"/>
  <c r="E4692" i="1"/>
  <c r="E4690" i="1"/>
  <c r="E4688" i="1"/>
  <c r="E4686" i="1"/>
  <c r="E4684" i="1"/>
  <c r="E4682" i="1"/>
  <c r="E4680" i="1"/>
  <c r="E4678" i="1"/>
  <c r="E4676" i="1"/>
  <c r="E4674" i="1"/>
  <c r="E4672" i="1"/>
  <c r="E4670" i="1"/>
  <c r="E4668" i="1"/>
  <c r="E4666" i="1"/>
  <c r="E4664" i="1"/>
  <c r="E4662" i="1"/>
  <c r="E4660" i="1"/>
  <c r="E4658" i="1"/>
  <c r="E4656" i="1"/>
  <c r="E4654" i="1"/>
  <c r="E4652" i="1"/>
  <c r="E4650" i="1"/>
  <c r="E4648" i="1"/>
  <c r="E4646" i="1"/>
  <c r="E4644" i="1"/>
  <c r="E4642" i="1"/>
  <c r="E4640" i="1"/>
  <c r="E4638" i="1"/>
  <c r="E4636" i="1"/>
  <c r="E4634" i="1"/>
  <c r="E4632" i="1"/>
  <c r="E4630" i="1"/>
  <c r="E4628" i="1"/>
  <c r="E4626" i="1"/>
  <c r="E4624" i="1"/>
  <c r="E4622" i="1"/>
  <c r="E4620" i="1"/>
  <c r="E4618" i="1"/>
  <c r="E4616" i="1"/>
  <c r="E4614" i="1"/>
  <c r="E4612" i="1"/>
  <c r="E4610" i="1"/>
  <c r="E4608" i="1"/>
  <c r="E4606" i="1"/>
  <c r="E4604" i="1"/>
  <c r="E4602" i="1"/>
  <c r="E4600" i="1"/>
  <c r="E4598" i="1"/>
  <c r="E4596" i="1"/>
  <c r="E4594" i="1"/>
  <c r="E4592" i="1"/>
  <c r="E4590" i="1"/>
  <c r="E4588" i="1"/>
  <c r="E4586" i="1"/>
  <c r="E4584" i="1"/>
  <c r="E4582" i="1"/>
  <c r="E4580" i="1"/>
  <c r="E4578" i="1"/>
  <c r="E4576" i="1"/>
  <c r="E4574" i="1"/>
  <c r="E4572" i="1"/>
  <c r="E4570" i="1"/>
  <c r="E4568" i="1"/>
  <c r="E4566" i="1"/>
  <c r="E4564" i="1"/>
  <c r="E4562" i="1"/>
  <c r="E4560" i="1"/>
  <c r="E4558" i="1"/>
  <c r="E4556" i="1"/>
  <c r="E4554" i="1"/>
  <c r="E4552" i="1"/>
  <c r="E4550" i="1"/>
  <c r="E4548" i="1"/>
  <c r="E4546" i="1"/>
  <c r="E4544" i="1"/>
  <c r="E4542" i="1"/>
  <c r="E4540" i="1"/>
  <c r="E4538" i="1"/>
  <c r="E4536" i="1"/>
  <c r="E4534" i="1"/>
  <c r="E4532" i="1"/>
  <c r="E4530" i="1"/>
  <c r="E4528" i="1"/>
  <c r="E4526" i="1"/>
  <c r="E4524" i="1"/>
  <c r="E4522" i="1"/>
  <c r="E4520" i="1"/>
  <c r="E4518" i="1"/>
  <c r="E4516" i="1"/>
  <c r="E4514" i="1"/>
  <c r="E4512" i="1"/>
  <c r="E4510" i="1"/>
  <c r="E4508" i="1"/>
  <c r="E4506" i="1"/>
  <c r="E4504" i="1"/>
  <c r="E4502" i="1"/>
  <c r="E4500" i="1"/>
  <c r="E4498" i="1"/>
  <c r="E4496" i="1"/>
  <c r="E4494" i="1"/>
  <c r="E4492" i="1"/>
  <c r="E4490" i="1"/>
  <c r="E4488" i="1"/>
  <c r="E4486" i="1"/>
  <c r="E4484" i="1"/>
  <c r="E4482" i="1"/>
  <c r="E4480" i="1"/>
  <c r="E4478" i="1"/>
  <c r="E4476" i="1"/>
  <c r="E4474" i="1"/>
  <c r="E4472" i="1"/>
  <c r="E4470" i="1"/>
  <c r="E4468" i="1"/>
  <c r="E4466" i="1"/>
  <c r="E4464" i="1"/>
  <c r="E4462" i="1"/>
  <c r="E4460" i="1"/>
  <c r="E4458" i="1"/>
  <c r="E4456" i="1"/>
  <c r="E4454" i="1"/>
  <c r="E4452" i="1"/>
  <c r="E4450" i="1"/>
  <c r="E4448" i="1"/>
  <c r="E4446" i="1"/>
  <c r="E4444" i="1"/>
  <c r="E4442" i="1"/>
  <c r="E4440" i="1"/>
  <c r="E4438" i="1"/>
  <c r="E4436" i="1"/>
  <c r="E4434" i="1"/>
  <c r="E4432" i="1"/>
  <c r="E4430" i="1"/>
  <c r="E4428" i="1"/>
  <c r="E4426" i="1"/>
  <c r="E4424" i="1"/>
  <c r="E4422" i="1"/>
  <c r="E4420" i="1"/>
  <c r="E4418" i="1"/>
  <c r="E4416" i="1"/>
  <c r="E4414" i="1"/>
  <c r="E4412" i="1"/>
  <c r="E4410" i="1"/>
  <c r="E4408" i="1"/>
  <c r="E4406" i="1"/>
  <c r="E4404" i="1"/>
  <c r="E4402" i="1"/>
  <c r="E4400" i="1"/>
  <c r="E4398" i="1"/>
  <c r="E4396" i="1"/>
  <c r="E4394" i="1"/>
  <c r="E4392" i="1"/>
  <c r="E4390" i="1"/>
  <c r="E4388" i="1"/>
  <c r="E4386" i="1"/>
  <c r="E4384" i="1"/>
  <c r="E4382" i="1"/>
  <c r="E4380" i="1"/>
  <c r="E4378" i="1"/>
  <c r="E4376" i="1"/>
  <c r="E4374" i="1"/>
  <c r="E4372" i="1"/>
  <c r="E4370" i="1"/>
  <c r="E4368" i="1"/>
  <c r="E4366" i="1"/>
  <c r="E4364" i="1"/>
  <c r="E4362" i="1"/>
  <c r="E4360" i="1"/>
  <c r="E4358" i="1"/>
  <c r="E4356" i="1"/>
  <c r="E4354" i="1"/>
  <c r="E4352" i="1"/>
  <c r="E4350" i="1"/>
  <c r="E4348" i="1"/>
  <c r="E4346" i="1"/>
  <c r="E4344" i="1"/>
  <c r="E4342" i="1"/>
  <c r="E4340" i="1"/>
  <c r="E4338" i="1"/>
  <c r="E4336" i="1"/>
  <c r="E4334" i="1"/>
  <c r="E4332" i="1"/>
  <c r="E4330" i="1"/>
  <c r="E4328" i="1"/>
  <c r="E4326" i="1"/>
  <c r="E4324" i="1"/>
  <c r="E4322" i="1"/>
  <c r="E4320" i="1"/>
  <c r="E4318" i="1"/>
  <c r="E4316" i="1"/>
  <c r="E4314" i="1"/>
  <c r="E4312" i="1"/>
  <c r="E4310" i="1"/>
  <c r="E4308" i="1"/>
  <c r="E4306" i="1"/>
  <c r="E4304" i="1"/>
  <c r="E4302" i="1"/>
  <c r="E4300" i="1"/>
  <c r="E4298" i="1"/>
  <c r="E4296" i="1"/>
  <c r="E4294" i="1"/>
  <c r="E4292" i="1"/>
  <c r="E4290" i="1"/>
  <c r="E4288" i="1"/>
  <c r="E4286" i="1"/>
  <c r="E4284" i="1"/>
  <c r="E4282" i="1"/>
  <c r="E4280" i="1"/>
  <c r="E4278" i="1"/>
  <c r="E4276" i="1"/>
  <c r="E4274" i="1"/>
  <c r="E4272" i="1"/>
  <c r="E4270" i="1"/>
  <c r="E4268" i="1"/>
  <c r="E4266" i="1"/>
  <c r="E4264" i="1"/>
  <c r="E4262" i="1"/>
  <c r="E4260" i="1"/>
  <c r="E4258" i="1"/>
  <c r="E4256" i="1"/>
  <c r="E4254" i="1"/>
  <c r="E4252" i="1"/>
  <c r="E4250" i="1"/>
  <c r="E4248" i="1"/>
  <c r="E4246" i="1"/>
  <c r="E4244" i="1"/>
  <c r="E4242" i="1"/>
  <c r="E4240" i="1"/>
  <c r="E4238" i="1"/>
  <c r="E4236" i="1"/>
  <c r="E4234" i="1"/>
  <c r="E4232" i="1"/>
  <c r="E4230" i="1"/>
  <c r="E4228" i="1"/>
  <c r="E4226" i="1"/>
  <c r="E4224" i="1"/>
  <c r="E4222" i="1"/>
  <c r="E4220" i="1"/>
  <c r="E4218" i="1"/>
  <c r="E4216" i="1"/>
  <c r="E4214" i="1"/>
  <c r="E4212" i="1"/>
  <c r="E4210" i="1"/>
  <c r="E4208" i="1"/>
  <c r="E4206" i="1"/>
  <c r="E4204" i="1"/>
  <c r="E4202" i="1"/>
  <c r="E4200" i="1"/>
  <c r="E4198" i="1"/>
  <c r="E4196" i="1"/>
  <c r="E4194" i="1"/>
  <c r="E4192" i="1"/>
  <c r="E4190" i="1"/>
  <c r="E4188" i="1"/>
  <c r="E4186" i="1"/>
  <c r="E4184" i="1"/>
  <c r="E4182" i="1"/>
  <c r="E4180" i="1"/>
  <c r="E4178" i="1"/>
  <c r="E4176" i="1"/>
  <c r="E4174" i="1"/>
  <c r="E4172" i="1"/>
  <c r="E4170" i="1"/>
  <c r="E4168" i="1"/>
  <c r="E4166" i="1"/>
  <c r="E4164" i="1"/>
  <c r="E4162" i="1"/>
  <c r="E4160" i="1"/>
  <c r="E4158" i="1"/>
  <c r="E4156" i="1"/>
  <c r="E4154" i="1"/>
  <c r="E4152" i="1"/>
  <c r="E4150" i="1"/>
  <c r="E4148" i="1"/>
  <c r="E4146" i="1"/>
  <c r="E4144" i="1"/>
  <c r="E4142" i="1"/>
  <c r="E4140" i="1"/>
  <c r="E4138" i="1"/>
  <c r="E4136" i="1"/>
  <c r="E4134" i="1"/>
  <c r="E4132" i="1"/>
  <c r="E4130" i="1"/>
  <c r="E4128" i="1"/>
  <c r="E4126" i="1"/>
  <c r="E4124" i="1"/>
  <c r="E4122" i="1"/>
  <c r="E4120" i="1"/>
  <c r="E4118" i="1"/>
  <c r="E4116" i="1"/>
  <c r="E4114" i="1"/>
  <c r="E4112" i="1"/>
  <c r="E4110" i="1"/>
  <c r="E4108" i="1"/>
  <c r="E4106" i="1"/>
  <c r="E4104" i="1"/>
  <c r="E4102" i="1"/>
  <c r="E4100" i="1"/>
  <c r="E4098" i="1"/>
  <c r="E4096" i="1"/>
  <c r="E4094" i="1"/>
  <c r="E4092" i="1"/>
  <c r="E4090" i="1"/>
  <c r="E4088" i="1"/>
  <c r="E4086" i="1"/>
  <c r="E4084" i="1"/>
  <c r="E4082" i="1"/>
  <c r="E4080" i="1"/>
  <c r="E4078" i="1"/>
  <c r="E4076" i="1"/>
  <c r="E4074" i="1"/>
  <c r="E4072" i="1"/>
  <c r="E4070" i="1"/>
  <c r="E4068" i="1"/>
  <c r="E4066" i="1"/>
  <c r="E4064" i="1"/>
  <c r="E4062" i="1"/>
  <c r="E4060" i="1"/>
  <c r="E4058" i="1"/>
  <c r="E4056" i="1"/>
  <c r="E4054" i="1"/>
  <c r="E4052" i="1"/>
  <c r="E4050" i="1"/>
  <c r="E4048" i="1"/>
  <c r="E4046" i="1"/>
  <c r="E4044" i="1"/>
  <c r="E4042" i="1"/>
  <c r="E4040" i="1"/>
  <c r="E4038" i="1"/>
  <c r="E4036" i="1"/>
  <c r="E4034" i="1"/>
  <c r="E4032" i="1"/>
  <c r="E4030" i="1"/>
  <c r="E4028" i="1"/>
  <c r="E4026" i="1"/>
  <c r="E4024" i="1"/>
  <c r="E4022" i="1"/>
  <c r="E4020" i="1"/>
  <c r="E4018" i="1"/>
  <c r="E4016" i="1"/>
  <c r="E4014" i="1"/>
  <c r="E4012" i="1"/>
  <c r="E4010" i="1"/>
  <c r="E4008" i="1"/>
  <c r="E4006" i="1"/>
  <c r="E4004" i="1"/>
  <c r="E4002" i="1"/>
  <c r="E4000" i="1"/>
  <c r="E3998" i="1"/>
  <c r="E3996" i="1"/>
  <c r="E3994" i="1"/>
  <c r="E3992" i="1"/>
  <c r="E3990" i="1"/>
  <c r="E3988" i="1"/>
  <c r="E3986" i="1"/>
  <c r="E3984" i="1"/>
  <c r="E3982" i="1"/>
  <c r="E3980" i="1"/>
  <c r="E3978" i="1"/>
  <c r="E3976" i="1"/>
  <c r="E3974" i="1"/>
  <c r="E3972" i="1"/>
  <c r="E3970" i="1"/>
  <c r="E3968" i="1"/>
  <c r="E3966" i="1"/>
  <c r="E3964" i="1"/>
  <c r="E3962" i="1"/>
  <c r="E3960" i="1"/>
  <c r="E3958" i="1"/>
  <c r="E3956" i="1"/>
  <c r="E3954" i="1"/>
  <c r="E3952" i="1"/>
  <c r="E3950" i="1"/>
  <c r="E3948" i="1"/>
  <c r="E3946" i="1"/>
  <c r="E3944" i="1"/>
  <c r="E3942" i="1"/>
  <c r="E3940" i="1"/>
  <c r="E3938" i="1"/>
  <c r="E3936" i="1"/>
  <c r="E3934" i="1"/>
  <c r="E3932" i="1"/>
  <c r="E3930" i="1"/>
  <c r="E3928" i="1"/>
  <c r="E3926" i="1"/>
  <c r="E3924" i="1"/>
  <c r="E3922" i="1"/>
  <c r="E3920" i="1"/>
  <c r="E3918" i="1"/>
  <c r="E3916" i="1"/>
  <c r="E3914" i="1"/>
  <c r="E3912" i="1"/>
  <c r="E3910" i="1"/>
  <c r="E3908" i="1"/>
  <c r="E3906" i="1"/>
  <c r="E3904" i="1"/>
  <c r="E3902" i="1"/>
  <c r="E3900" i="1"/>
  <c r="E3898" i="1"/>
  <c r="E3896" i="1"/>
  <c r="E3894" i="1"/>
  <c r="E3892" i="1"/>
  <c r="E3890" i="1"/>
  <c r="E3888" i="1"/>
  <c r="E3886" i="1"/>
  <c r="E6604" i="1"/>
  <c r="E6601" i="1"/>
  <c r="E6599" i="1"/>
  <c r="E6597" i="1"/>
  <c r="E6595" i="1"/>
  <c r="E6593" i="1"/>
  <c r="E6591" i="1"/>
  <c r="E6589" i="1"/>
  <c r="E6587" i="1"/>
  <c r="E6585" i="1"/>
  <c r="E6583" i="1"/>
  <c r="E6581" i="1"/>
  <c r="E6579" i="1"/>
  <c r="E6577" i="1"/>
  <c r="E6575" i="1"/>
  <c r="E6573" i="1"/>
  <c r="E6571" i="1"/>
  <c r="E6569" i="1"/>
  <c r="E6567" i="1"/>
  <c r="E6565" i="1"/>
  <c r="E6563" i="1"/>
  <c r="E6561" i="1"/>
  <c r="E6559" i="1"/>
  <c r="E6557" i="1"/>
  <c r="E6555" i="1"/>
  <c r="E6553" i="1"/>
  <c r="E6551" i="1"/>
  <c r="E6549" i="1"/>
  <c r="E6547" i="1"/>
  <c r="E6545" i="1"/>
  <c r="E6543" i="1"/>
  <c r="E6541" i="1"/>
  <c r="E6539" i="1"/>
  <c r="E6537" i="1"/>
  <c r="E6535" i="1"/>
  <c r="E6533" i="1"/>
  <c r="E6531" i="1"/>
  <c r="E6529" i="1"/>
  <c r="E6527" i="1"/>
  <c r="E6525" i="1"/>
  <c r="E6523" i="1"/>
  <c r="E6521" i="1"/>
  <c r="E6519" i="1"/>
  <c r="E6517" i="1"/>
  <c r="E6515" i="1"/>
  <c r="E6513" i="1"/>
  <c r="E6511" i="1"/>
  <c r="E6509" i="1"/>
  <c r="E6507" i="1"/>
  <c r="E6505" i="1"/>
  <c r="E6503" i="1"/>
  <c r="E6501" i="1"/>
  <c r="E6499" i="1"/>
  <c r="E6497" i="1"/>
  <c r="E6495" i="1"/>
  <c r="E6493" i="1"/>
  <c r="E6491" i="1"/>
  <c r="E6489" i="1"/>
  <c r="E6487" i="1"/>
  <c r="E6485" i="1"/>
  <c r="E6483" i="1"/>
  <c r="E6481" i="1"/>
  <c r="E6479" i="1"/>
  <c r="E6477" i="1"/>
  <c r="E6475" i="1"/>
  <c r="E6473" i="1"/>
  <c r="E6471" i="1"/>
  <c r="E6469" i="1"/>
  <c r="E6467" i="1"/>
  <c r="E6465" i="1"/>
  <c r="E6463" i="1"/>
  <c r="E6461" i="1"/>
  <c r="E6459" i="1"/>
  <c r="E6457" i="1"/>
  <c r="E6455" i="1"/>
  <c r="E6453" i="1"/>
  <c r="E6451" i="1"/>
  <c r="E6449" i="1"/>
  <c r="E6447" i="1"/>
  <c r="E6445" i="1"/>
  <c r="E6443" i="1"/>
  <c r="E6441" i="1"/>
  <c r="E6439" i="1"/>
  <c r="E6437" i="1"/>
  <c r="E6435" i="1"/>
  <c r="E6433" i="1"/>
  <c r="E6431" i="1"/>
  <c r="E6429" i="1"/>
  <c r="E6427" i="1"/>
  <c r="E6425" i="1"/>
  <c r="E6423" i="1"/>
  <c r="E6421" i="1"/>
  <c r="E6419" i="1"/>
  <c r="E6417" i="1"/>
  <c r="E6415" i="1"/>
  <c r="E6413" i="1"/>
  <c r="E6411" i="1"/>
  <c r="E6409" i="1"/>
  <c r="E6407" i="1"/>
  <c r="E6405" i="1"/>
  <c r="E6403" i="1"/>
  <c r="E6401" i="1"/>
  <c r="E6399" i="1"/>
  <c r="E6397" i="1"/>
  <c r="E6395" i="1"/>
  <c r="E6393" i="1"/>
  <c r="E6391" i="1"/>
  <c r="E6389" i="1"/>
  <c r="E6387" i="1"/>
  <c r="E6385" i="1"/>
  <c r="E6383" i="1"/>
  <c r="E6381" i="1"/>
  <c r="E6379" i="1"/>
  <c r="E6377" i="1"/>
  <c r="E6375" i="1"/>
  <c r="E6373" i="1"/>
  <c r="E6371" i="1"/>
  <c r="E6369" i="1"/>
  <c r="E6367" i="1"/>
  <c r="E6365" i="1"/>
  <c r="E6363" i="1"/>
  <c r="E6361" i="1"/>
  <c r="E6359" i="1"/>
  <c r="E6357" i="1"/>
  <c r="E6355" i="1"/>
  <c r="E6353" i="1"/>
  <c r="E6351" i="1"/>
  <c r="E6349" i="1"/>
  <c r="E6347" i="1"/>
  <c r="E6345" i="1"/>
  <c r="E6343" i="1"/>
  <c r="E6341" i="1"/>
  <c r="E6339" i="1"/>
  <c r="E6337" i="1"/>
  <c r="E6335" i="1"/>
  <c r="E6333" i="1"/>
  <c r="E6331" i="1"/>
  <c r="E6329" i="1"/>
  <c r="E6327" i="1"/>
  <c r="E6325" i="1"/>
  <c r="E6323" i="1"/>
  <c r="E6321" i="1"/>
  <c r="E6319" i="1"/>
  <c r="E6317" i="1"/>
  <c r="E6315" i="1"/>
  <c r="E6313" i="1"/>
  <c r="E6311" i="1"/>
  <c r="E6309" i="1"/>
  <c r="E6307" i="1"/>
  <c r="E6305" i="1"/>
  <c r="E6303" i="1"/>
  <c r="E6301" i="1"/>
  <c r="E6299" i="1"/>
  <c r="E6297" i="1"/>
  <c r="E6295" i="1"/>
  <c r="E6293" i="1"/>
  <c r="E6291" i="1"/>
  <c r="E6289" i="1"/>
  <c r="E6287" i="1"/>
  <c r="E6285" i="1"/>
  <c r="E6283" i="1"/>
  <c r="E6281" i="1"/>
  <c r="E6279" i="1"/>
  <c r="E6277" i="1"/>
  <c r="E6275" i="1"/>
  <c r="E6273" i="1"/>
  <c r="E6271" i="1"/>
  <c r="E6269" i="1"/>
  <c r="E6267" i="1"/>
  <c r="E6265" i="1"/>
  <c r="E6263" i="1"/>
  <c r="E6261" i="1"/>
  <c r="E6259" i="1"/>
  <c r="E6257" i="1"/>
  <c r="E6255" i="1"/>
  <c r="E6253" i="1"/>
  <c r="E6251" i="1"/>
  <c r="E6249" i="1"/>
  <c r="E6247" i="1"/>
  <c r="E6245" i="1"/>
  <c r="E6243" i="1"/>
  <c r="E6241" i="1"/>
  <c r="E6239" i="1"/>
  <c r="E6237" i="1"/>
  <c r="E6235" i="1"/>
  <c r="E6233" i="1"/>
  <c r="E6231" i="1"/>
  <c r="E6229" i="1"/>
  <c r="E6227" i="1"/>
  <c r="E6225" i="1"/>
  <c r="E6223" i="1"/>
  <c r="E6221" i="1"/>
  <c r="E6219" i="1"/>
  <c r="E6217" i="1"/>
  <c r="E6215" i="1"/>
  <c r="E6213" i="1"/>
  <c r="E6211" i="1"/>
  <c r="E6209" i="1"/>
  <c r="E6207" i="1"/>
  <c r="E6205" i="1"/>
  <c r="E6203" i="1"/>
  <c r="E6201" i="1"/>
  <c r="E6199" i="1"/>
  <c r="E6197" i="1"/>
  <c r="E6195" i="1"/>
  <c r="E6193" i="1"/>
  <c r="E6191" i="1"/>
  <c r="E6189" i="1"/>
  <c r="E6187" i="1"/>
  <c r="E6185" i="1"/>
  <c r="E6183" i="1"/>
  <c r="E6181" i="1"/>
  <c r="E6179" i="1"/>
  <c r="E6177" i="1"/>
  <c r="E6175" i="1"/>
  <c r="E6173" i="1"/>
  <c r="E6171" i="1"/>
  <c r="E6169" i="1"/>
  <c r="E6167" i="1"/>
  <c r="E6165" i="1"/>
  <c r="E6163" i="1"/>
  <c r="E6161" i="1"/>
  <c r="E6159" i="1"/>
  <c r="E6157" i="1"/>
  <c r="E6155" i="1"/>
  <c r="E6153" i="1"/>
  <c r="E6151" i="1"/>
  <c r="E6149" i="1"/>
  <c r="E6147" i="1"/>
  <c r="E6145" i="1"/>
  <c r="E6143" i="1"/>
  <c r="E6141" i="1"/>
  <c r="E6139" i="1"/>
  <c r="E6137" i="1"/>
  <c r="E6135" i="1"/>
  <c r="E6133" i="1"/>
  <c r="E6131" i="1"/>
  <c r="E6129" i="1"/>
  <c r="E6127" i="1"/>
  <c r="E6125" i="1"/>
  <c r="E6123" i="1"/>
  <c r="E6121" i="1"/>
  <c r="E6119" i="1"/>
  <c r="E6117" i="1"/>
  <c r="E6115" i="1"/>
  <c r="E6113" i="1"/>
  <c r="E6111" i="1"/>
  <c r="E6109" i="1"/>
  <c r="E6107" i="1"/>
  <c r="E6105" i="1"/>
  <c r="E6103" i="1"/>
  <c r="E6101" i="1"/>
  <c r="E6099" i="1"/>
  <c r="E6097" i="1"/>
  <c r="E6095" i="1"/>
  <c r="E6093" i="1"/>
  <c r="E6091" i="1"/>
  <c r="E6089" i="1"/>
  <c r="E6087" i="1"/>
  <c r="E6085" i="1"/>
  <c r="E6083" i="1"/>
  <c r="E6081" i="1"/>
  <c r="E6079" i="1"/>
  <c r="E6077" i="1"/>
  <c r="E6075" i="1"/>
  <c r="E6073" i="1"/>
  <c r="E6071" i="1"/>
  <c r="E6069" i="1"/>
  <c r="E6067" i="1"/>
  <c r="E6065" i="1"/>
  <c r="E6063" i="1"/>
  <c r="E6061" i="1"/>
  <c r="E6059" i="1"/>
  <c r="E6057" i="1"/>
  <c r="E6055" i="1"/>
  <c r="E6053" i="1"/>
  <c r="E6051" i="1"/>
  <c r="E6049" i="1"/>
  <c r="E6047" i="1"/>
  <c r="E6045" i="1"/>
  <c r="E6043" i="1"/>
  <c r="E6041" i="1"/>
  <c r="E6039" i="1"/>
  <c r="E6037" i="1"/>
  <c r="E6035" i="1"/>
  <c r="E6033" i="1"/>
  <c r="E6031" i="1"/>
  <c r="E6029" i="1"/>
  <c r="E6027" i="1"/>
  <c r="E6025" i="1"/>
  <c r="E6023" i="1"/>
  <c r="E6021" i="1"/>
  <c r="E6019" i="1"/>
  <c r="E6017" i="1"/>
  <c r="E6015" i="1"/>
  <c r="E6013" i="1"/>
  <c r="E6011" i="1"/>
  <c r="E6009" i="1"/>
  <c r="E6007" i="1"/>
  <c r="E6005" i="1"/>
  <c r="E6003" i="1"/>
  <c r="E6001" i="1"/>
  <c r="E5999" i="1"/>
  <c r="E5997" i="1"/>
  <c r="E5995" i="1"/>
  <c r="E5993" i="1"/>
  <c r="E5991" i="1"/>
  <c r="E5989" i="1"/>
  <c r="E5987" i="1"/>
  <c r="E5985" i="1"/>
  <c r="E5983" i="1"/>
  <c r="E5981" i="1"/>
  <c r="E5979" i="1"/>
  <c r="E5977" i="1"/>
  <c r="E5973" i="1"/>
  <c r="E5971" i="1"/>
  <c r="E5969" i="1"/>
  <c r="E5967" i="1"/>
  <c r="E5965" i="1"/>
  <c r="E5963" i="1"/>
  <c r="E5961" i="1"/>
  <c r="E5959" i="1"/>
  <c r="E5957" i="1"/>
  <c r="E5955" i="1"/>
  <c r="E5953" i="1"/>
  <c r="E5951" i="1"/>
  <c r="E5949" i="1"/>
  <c r="E5947" i="1"/>
  <c r="E5945" i="1"/>
  <c r="E5943" i="1"/>
  <c r="E5941" i="1"/>
  <c r="E5939" i="1"/>
  <c r="E5937" i="1"/>
  <c r="E5935" i="1"/>
  <c r="E5933" i="1"/>
  <c r="E5931" i="1"/>
  <c r="E5929" i="1"/>
  <c r="E5927" i="1"/>
  <c r="E5925" i="1"/>
  <c r="E5923" i="1"/>
  <c r="E5921" i="1"/>
  <c r="E5919" i="1"/>
  <c r="E5917" i="1"/>
  <c r="E5915" i="1"/>
  <c r="E5913" i="1"/>
  <c r="E5911" i="1"/>
  <c r="E5909" i="1"/>
  <c r="E5907" i="1"/>
  <c r="E5905" i="1"/>
  <c r="E5903" i="1"/>
  <c r="E5901" i="1"/>
  <c r="E5899" i="1"/>
  <c r="E5897" i="1"/>
  <c r="E5895" i="1"/>
  <c r="E5893" i="1"/>
  <c r="E5891" i="1"/>
  <c r="E5889" i="1"/>
  <c r="E5887" i="1"/>
  <c r="E5885" i="1"/>
  <c r="E5883" i="1"/>
  <c r="E5881" i="1"/>
  <c r="E5879" i="1"/>
  <c r="E5877" i="1"/>
  <c r="E5875" i="1"/>
  <c r="E5873" i="1"/>
  <c r="E5871" i="1"/>
  <c r="E5869" i="1"/>
  <c r="E5867" i="1"/>
  <c r="E5865" i="1"/>
  <c r="E5863" i="1"/>
  <c r="E5861" i="1"/>
  <c r="E5859" i="1"/>
  <c r="E5857" i="1"/>
  <c r="E5855" i="1"/>
  <c r="E5853" i="1"/>
  <c r="E5851" i="1"/>
  <c r="E5849" i="1"/>
  <c r="E5847" i="1"/>
  <c r="E5845" i="1"/>
  <c r="E5843" i="1"/>
  <c r="E5841" i="1"/>
  <c r="E5839" i="1"/>
  <c r="E5837" i="1"/>
  <c r="E5835" i="1"/>
  <c r="E5833" i="1"/>
  <c r="E5831" i="1"/>
  <c r="E5829" i="1"/>
  <c r="E5827" i="1"/>
  <c r="E5825" i="1"/>
  <c r="E5821" i="1"/>
  <c r="E5819" i="1"/>
  <c r="E5817" i="1"/>
  <c r="E5815" i="1"/>
  <c r="E5813" i="1"/>
  <c r="E5811" i="1"/>
  <c r="E5809" i="1"/>
  <c r="E5807" i="1"/>
  <c r="E5805" i="1"/>
  <c r="E5803" i="1"/>
  <c r="E5801" i="1"/>
  <c r="E5799" i="1"/>
  <c r="E5797" i="1"/>
  <c r="E5795" i="1"/>
  <c r="E5793" i="1"/>
  <c r="E5791" i="1"/>
  <c r="E5789" i="1"/>
  <c r="E5787" i="1"/>
  <c r="E5785" i="1"/>
  <c r="E5783" i="1"/>
  <c r="E5781" i="1"/>
  <c r="E5779" i="1"/>
  <c r="E5777" i="1"/>
  <c r="E5775" i="1"/>
  <c r="E5773" i="1"/>
  <c r="E5771" i="1"/>
  <c r="E5769" i="1"/>
  <c r="E5767" i="1"/>
  <c r="E5765" i="1"/>
  <c r="E5763" i="1"/>
  <c r="E5761" i="1"/>
  <c r="E5759" i="1"/>
  <c r="E5757" i="1"/>
  <c r="E5755" i="1"/>
  <c r="E5753" i="1"/>
  <c r="E5751" i="1"/>
  <c r="E5749" i="1"/>
  <c r="E5747" i="1"/>
  <c r="E5745" i="1"/>
  <c r="E5743" i="1"/>
  <c r="E5741" i="1"/>
  <c r="E5739" i="1"/>
  <c r="E5737" i="1"/>
  <c r="E5735" i="1"/>
  <c r="E5733" i="1"/>
  <c r="E5731" i="1"/>
  <c r="E5729" i="1"/>
  <c r="E5727" i="1"/>
  <c r="E5725" i="1"/>
  <c r="E5723" i="1"/>
  <c r="E5721" i="1"/>
  <c r="E5719" i="1"/>
  <c r="E5717" i="1"/>
  <c r="E5715" i="1"/>
  <c r="E5713" i="1"/>
  <c r="E5711" i="1"/>
  <c r="E5709" i="1"/>
  <c r="E5707" i="1"/>
  <c r="E5705" i="1"/>
  <c r="E5703" i="1"/>
  <c r="E5701" i="1"/>
  <c r="E5699" i="1"/>
  <c r="E5697" i="1"/>
  <c r="E5695" i="1"/>
  <c r="E5693" i="1"/>
  <c r="E5691" i="1"/>
  <c r="E5689" i="1"/>
  <c r="E5687" i="1"/>
  <c r="E5685" i="1"/>
  <c r="E5683" i="1"/>
  <c r="E5681" i="1"/>
  <c r="E5679" i="1"/>
  <c r="E5677" i="1"/>
  <c r="E5673" i="1"/>
  <c r="E5671" i="1"/>
  <c r="E5669" i="1"/>
  <c r="E5665" i="1"/>
  <c r="E5663" i="1"/>
  <c r="E5661" i="1"/>
  <c r="E5659" i="1"/>
  <c r="E5657" i="1"/>
  <c r="E5655" i="1"/>
  <c r="E5653" i="1"/>
  <c r="E5651" i="1"/>
  <c r="E5649" i="1"/>
  <c r="E5647" i="1"/>
  <c r="E5645" i="1"/>
  <c r="E5643" i="1"/>
  <c r="E5641" i="1"/>
  <c r="E5639" i="1"/>
  <c r="E5637" i="1"/>
  <c r="E5635" i="1"/>
  <c r="E5633" i="1"/>
  <c r="E5631" i="1"/>
  <c r="E5629" i="1"/>
  <c r="E5627" i="1"/>
  <c r="E5625" i="1"/>
  <c r="E5623" i="1"/>
  <c r="E5621" i="1"/>
  <c r="E5619" i="1"/>
  <c r="E5617" i="1"/>
  <c r="E5615" i="1"/>
  <c r="E5613" i="1"/>
  <c r="E5611" i="1"/>
  <c r="E5609" i="1"/>
  <c r="E5607" i="1"/>
  <c r="E5605" i="1"/>
  <c r="E5603" i="1"/>
  <c r="E5601" i="1"/>
  <c r="E5599" i="1"/>
  <c r="E5597" i="1"/>
  <c r="E5595" i="1"/>
  <c r="E5593" i="1"/>
  <c r="E5591" i="1"/>
  <c r="E5589" i="1"/>
  <c r="E5587" i="1"/>
  <c r="E5585" i="1"/>
  <c r="E5583" i="1"/>
  <c r="E5581" i="1"/>
  <c r="E5579" i="1"/>
  <c r="E5577" i="1"/>
  <c r="E5575" i="1"/>
  <c r="E5573" i="1"/>
  <c r="E5571" i="1"/>
  <c r="E5569" i="1"/>
  <c r="E5567" i="1"/>
  <c r="E5565" i="1"/>
  <c r="E5563" i="1"/>
  <c r="E5561" i="1"/>
  <c r="E5559" i="1"/>
  <c r="E5557" i="1"/>
  <c r="E5555" i="1"/>
  <c r="E5553" i="1"/>
  <c r="E5551" i="1"/>
  <c r="E5549" i="1"/>
  <c r="E5547" i="1"/>
  <c r="E5545" i="1"/>
  <c r="E5543" i="1"/>
  <c r="E5541" i="1"/>
  <c r="E5539" i="1"/>
  <c r="E5537" i="1"/>
  <c r="E5535" i="1"/>
  <c r="E5533" i="1"/>
  <c r="E5531" i="1"/>
  <c r="E5529" i="1"/>
  <c r="E5527" i="1"/>
  <c r="E5525" i="1"/>
  <c r="E5523" i="1"/>
  <c r="E5521" i="1"/>
  <c r="E5519" i="1"/>
  <c r="E5517" i="1"/>
  <c r="E5515" i="1"/>
  <c r="E5513" i="1"/>
  <c r="E5511" i="1"/>
  <c r="E5509" i="1"/>
  <c r="E5507" i="1"/>
  <c r="E5505" i="1"/>
  <c r="E5503" i="1"/>
  <c r="E5501" i="1"/>
  <c r="E5499" i="1"/>
  <c r="E5497" i="1"/>
  <c r="E5495" i="1"/>
  <c r="E5493" i="1"/>
  <c r="E5491" i="1"/>
  <c r="E5489" i="1"/>
  <c r="E5487" i="1"/>
  <c r="E5485" i="1"/>
  <c r="E5483" i="1"/>
  <c r="E5481" i="1"/>
  <c r="E5479" i="1"/>
  <c r="E5477" i="1"/>
  <c r="E5475" i="1"/>
  <c r="E5473" i="1"/>
  <c r="E5471" i="1"/>
  <c r="E5469" i="1"/>
  <c r="E5467" i="1"/>
  <c r="E5465" i="1"/>
  <c r="E5463" i="1"/>
  <c r="E5461" i="1"/>
  <c r="E5459" i="1"/>
  <c r="E5457" i="1"/>
  <c r="E5455" i="1"/>
  <c r="E5453" i="1"/>
  <c r="E5451" i="1"/>
  <c r="E5449" i="1"/>
  <c r="E5447" i="1"/>
  <c r="E5445" i="1"/>
  <c r="E5443" i="1"/>
  <c r="E5441" i="1"/>
  <c r="E5439" i="1"/>
  <c r="E5437" i="1"/>
  <c r="E5435" i="1"/>
  <c r="E5433" i="1"/>
  <c r="E5431" i="1"/>
  <c r="E5429" i="1"/>
  <c r="E5427" i="1"/>
  <c r="E5425" i="1"/>
  <c r="E5423" i="1"/>
  <c r="E5421" i="1"/>
  <c r="E5419" i="1"/>
  <c r="E5417" i="1"/>
  <c r="E5415" i="1"/>
  <c r="E5413" i="1"/>
  <c r="E5411" i="1"/>
  <c r="E5409" i="1"/>
  <c r="E5407" i="1"/>
  <c r="E5405" i="1"/>
  <c r="E5403" i="1"/>
  <c r="E5401" i="1"/>
  <c r="E5399" i="1"/>
  <c r="E5397" i="1"/>
  <c r="E5395" i="1"/>
  <c r="E5393" i="1"/>
  <c r="E5391" i="1"/>
  <c r="E5389" i="1"/>
  <c r="E5387" i="1"/>
  <c r="E5385" i="1"/>
  <c r="E5383" i="1"/>
  <c r="E5381" i="1"/>
  <c r="E5379" i="1"/>
  <c r="E5377" i="1"/>
  <c r="E5375" i="1"/>
  <c r="E5373" i="1"/>
  <c r="E5371" i="1"/>
  <c r="E5369" i="1"/>
  <c r="E5367" i="1"/>
  <c r="E5365" i="1"/>
  <c r="E5363" i="1"/>
  <c r="E5361" i="1"/>
  <c r="E5359" i="1"/>
  <c r="E5357" i="1"/>
  <c r="E5355" i="1"/>
  <c r="E5353" i="1"/>
  <c r="E5351" i="1"/>
  <c r="E5349" i="1"/>
  <c r="E5347" i="1"/>
  <c r="E5345" i="1"/>
  <c r="E5343" i="1"/>
  <c r="E5341" i="1"/>
  <c r="E5339" i="1"/>
  <c r="E5337" i="1"/>
  <c r="E5335" i="1"/>
  <c r="E5333" i="1"/>
  <c r="E5331" i="1"/>
  <c r="E5329" i="1"/>
  <c r="E5327" i="1"/>
  <c r="E5325" i="1"/>
  <c r="E5323" i="1"/>
  <c r="E5321" i="1"/>
  <c r="E5319" i="1"/>
  <c r="E5317" i="1"/>
  <c r="E5315" i="1"/>
  <c r="E5313" i="1"/>
  <c r="E5311" i="1"/>
  <c r="E5309" i="1"/>
  <c r="E5307" i="1"/>
  <c r="E5305" i="1"/>
  <c r="E5303" i="1"/>
  <c r="E5301" i="1"/>
  <c r="E5299" i="1"/>
  <c r="E5297" i="1"/>
  <c r="E5295" i="1"/>
  <c r="E5293" i="1"/>
  <c r="E5291" i="1"/>
  <c r="E5289" i="1"/>
  <c r="E5287" i="1"/>
  <c r="E5285" i="1"/>
  <c r="E5283" i="1"/>
  <c r="E5281" i="1"/>
  <c r="E5279" i="1"/>
  <c r="E5277" i="1"/>
  <c r="E5275" i="1"/>
  <c r="E5273" i="1"/>
  <c r="E5271" i="1"/>
  <c r="E5269" i="1"/>
  <c r="E5267" i="1"/>
  <c r="E5265" i="1"/>
  <c r="E5263" i="1"/>
  <c r="E5261" i="1"/>
  <c r="E5259" i="1"/>
  <c r="E5257" i="1"/>
  <c r="E5255" i="1"/>
  <c r="E5253" i="1"/>
  <c r="E5251" i="1"/>
  <c r="E5247" i="1"/>
  <c r="E5245" i="1"/>
  <c r="E5243" i="1"/>
  <c r="E5241" i="1"/>
  <c r="E5239" i="1"/>
  <c r="E5237" i="1"/>
  <c r="E5235" i="1"/>
  <c r="E5233" i="1"/>
  <c r="E5231" i="1"/>
  <c r="E5229" i="1"/>
  <c r="E5227" i="1"/>
  <c r="E5225" i="1"/>
  <c r="E5223" i="1"/>
  <c r="E5221" i="1"/>
  <c r="E5219" i="1"/>
  <c r="E5217" i="1"/>
  <c r="E5215" i="1"/>
  <c r="E5213" i="1"/>
  <c r="E5211" i="1"/>
  <c r="E5209" i="1"/>
  <c r="E5207" i="1"/>
  <c r="E5205" i="1"/>
  <c r="E5203" i="1"/>
  <c r="E5201" i="1"/>
  <c r="E5199" i="1"/>
  <c r="E5197" i="1"/>
  <c r="E5195" i="1"/>
  <c r="E5193" i="1"/>
  <c r="E5191" i="1"/>
  <c r="E5189" i="1"/>
  <c r="E5187" i="1"/>
  <c r="E5185" i="1"/>
  <c r="E5183" i="1"/>
  <c r="E5181" i="1"/>
  <c r="E5179" i="1"/>
  <c r="E5177" i="1"/>
  <c r="E5175" i="1"/>
  <c r="E5173" i="1"/>
  <c r="E5171" i="1"/>
  <c r="E5169" i="1"/>
  <c r="E5167" i="1"/>
  <c r="E5165" i="1"/>
  <c r="E5163" i="1"/>
  <c r="E5161" i="1"/>
  <c r="E5159" i="1"/>
  <c r="E5157" i="1"/>
  <c r="E5155" i="1"/>
  <c r="E5153" i="1"/>
  <c r="E5151" i="1"/>
  <c r="E5149" i="1"/>
  <c r="E5147" i="1"/>
  <c r="E5145" i="1"/>
  <c r="E5143" i="1"/>
  <c r="E5141" i="1"/>
  <c r="E5139" i="1"/>
  <c r="E5137" i="1"/>
  <c r="E5135" i="1"/>
  <c r="E5133" i="1"/>
  <c r="E5131" i="1"/>
  <c r="E5129" i="1"/>
  <c r="E5127" i="1"/>
  <c r="E5125" i="1"/>
  <c r="E5123" i="1"/>
  <c r="E5121" i="1"/>
  <c r="E5119" i="1"/>
  <c r="E5117" i="1"/>
  <c r="E5115" i="1"/>
  <c r="E5113" i="1"/>
  <c r="E5111" i="1"/>
  <c r="E5109" i="1"/>
  <c r="E5107" i="1"/>
  <c r="E5105" i="1"/>
  <c r="E5103" i="1"/>
  <c r="E5101" i="1"/>
  <c r="E5099" i="1"/>
  <c r="E5097" i="1"/>
  <c r="E5095" i="1"/>
  <c r="E5093" i="1"/>
  <c r="E5091" i="1"/>
  <c r="E5089" i="1"/>
  <c r="E5087" i="1"/>
  <c r="E5085" i="1"/>
  <c r="E5083" i="1"/>
  <c r="E5081" i="1"/>
  <c r="E5079" i="1"/>
  <c r="E5077" i="1"/>
  <c r="E5075" i="1"/>
  <c r="E5073" i="1"/>
  <c r="E5071" i="1"/>
  <c r="E5069" i="1"/>
  <c r="E5067" i="1"/>
  <c r="E5065" i="1"/>
  <c r="E5063" i="1"/>
  <c r="E5061" i="1"/>
  <c r="E5059" i="1"/>
  <c r="E5057" i="1"/>
  <c r="E5055" i="1"/>
  <c r="E5053" i="1"/>
  <c r="E5051" i="1"/>
  <c r="E5049" i="1"/>
  <c r="E5047" i="1"/>
  <c r="E5045" i="1"/>
  <c r="E5043" i="1"/>
  <c r="E5041" i="1"/>
  <c r="E5039" i="1"/>
  <c r="E5037" i="1"/>
  <c r="E5035" i="1"/>
  <c r="E5033" i="1"/>
  <c r="E5031" i="1"/>
  <c r="E5029" i="1"/>
  <c r="E5027" i="1"/>
  <c r="E5025" i="1"/>
  <c r="E5023" i="1"/>
  <c r="E5021" i="1"/>
  <c r="E5019" i="1"/>
  <c r="E5017" i="1"/>
  <c r="E5015" i="1"/>
  <c r="E5013" i="1"/>
  <c r="E5011" i="1"/>
  <c r="E5009" i="1"/>
  <c r="E5007" i="1"/>
  <c r="E5005" i="1"/>
  <c r="E5003" i="1"/>
  <c r="E5001" i="1"/>
  <c r="E4999" i="1"/>
  <c r="E4997" i="1"/>
  <c r="E4995" i="1"/>
  <c r="E4993" i="1"/>
  <c r="E4991" i="1"/>
  <c r="E4989" i="1"/>
  <c r="E4987" i="1"/>
  <c r="E4985" i="1"/>
  <c r="E4983" i="1"/>
  <c r="E4981" i="1"/>
  <c r="E4979" i="1"/>
  <c r="E4977" i="1"/>
  <c r="E4975" i="1"/>
  <c r="E4973" i="1"/>
  <c r="E4971" i="1"/>
  <c r="E4969" i="1"/>
  <c r="E4967" i="1"/>
  <c r="E4965" i="1"/>
  <c r="E4963" i="1"/>
  <c r="E4961" i="1"/>
  <c r="E4959" i="1"/>
  <c r="E4957" i="1"/>
  <c r="E4955" i="1"/>
  <c r="E4953" i="1"/>
  <c r="E4951" i="1"/>
  <c r="E4949" i="1"/>
  <c r="E4947" i="1"/>
  <c r="E4945" i="1"/>
  <c r="E4943" i="1"/>
  <c r="E4941" i="1"/>
  <c r="E4939" i="1"/>
  <c r="E4937" i="1"/>
  <c r="E4935" i="1"/>
  <c r="E4933" i="1"/>
  <c r="E4931" i="1"/>
  <c r="E4929" i="1"/>
  <c r="E4927" i="1"/>
  <c r="E4925" i="1"/>
  <c r="E4923" i="1"/>
  <c r="E4921" i="1"/>
  <c r="E4919" i="1"/>
  <c r="E4917" i="1"/>
  <c r="E4915" i="1"/>
  <c r="E4913" i="1"/>
  <c r="E4911" i="1"/>
  <c r="E4909" i="1"/>
  <c r="E4907" i="1"/>
  <c r="E4905" i="1"/>
  <c r="E4903" i="1"/>
  <c r="E4901" i="1"/>
  <c r="E4899" i="1"/>
  <c r="E4897" i="1"/>
  <c r="E4895" i="1"/>
  <c r="E4893" i="1"/>
  <c r="E4891" i="1"/>
  <c r="E4889" i="1"/>
  <c r="E4887" i="1"/>
  <c r="E4885" i="1"/>
  <c r="E4883" i="1"/>
  <c r="E4881" i="1"/>
  <c r="E4879" i="1"/>
  <c r="E4877" i="1"/>
  <c r="E4875" i="1"/>
  <c r="E4873" i="1"/>
  <c r="E4871" i="1"/>
  <c r="E4869" i="1"/>
  <c r="E4867" i="1"/>
  <c r="E4865" i="1"/>
  <c r="E4863" i="1"/>
  <c r="E4861" i="1"/>
  <c r="E4859" i="1"/>
  <c r="E4857" i="1"/>
  <c r="E4855" i="1"/>
  <c r="E4853" i="1"/>
  <c r="E4851" i="1"/>
  <c r="E4849" i="1"/>
  <c r="E4847" i="1"/>
  <c r="E4845" i="1"/>
  <c r="E4843" i="1"/>
  <c r="E4841" i="1"/>
  <c r="E4839" i="1"/>
  <c r="E4837" i="1"/>
  <c r="E4835" i="1"/>
  <c r="E4833" i="1"/>
  <c r="E4831" i="1"/>
  <c r="E4829" i="1"/>
  <c r="E4827" i="1"/>
  <c r="E4825" i="1"/>
  <c r="E4823" i="1"/>
  <c r="E4821" i="1"/>
  <c r="E4819" i="1"/>
  <c r="E4817" i="1"/>
  <c r="E4815" i="1"/>
  <c r="E4813" i="1"/>
  <c r="E4811" i="1"/>
  <c r="E4809" i="1"/>
  <c r="E4807" i="1"/>
  <c r="E4805" i="1"/>
  <c r="E4803" i="1"/>
  <c r="E4801" i="1"/>
  <c r="E4799" i="1"/>
  <c r="E4797" i="1"/>
  <c r="E4795" i="1"/>
  <c r="E4793" i="1"/>
  <c r="E4791" i="1"/>
  <c r="E4789" i="1"/>
  <c r="E4787" i="1"/>
  <c r="E4785" i="1"/>
  <c r="E4783" i="1"/>
  <c r="E4781" i="1"/>
  <c r="E4779" i="1"/>
  <c r="E4777" i="1"/>
  <c r="E4775" i="1"/>
  <c r="E4773" i="1"/>
  <c r="E4771" i="1"/>
  <c r="E4769" i="1"/>
  <c r="E4767" i="1"/>
  <c r="E4765" i="1"/>
  <c r="E4763" i="1"/>
  <c r="E4761" i="1"/>
  <c r="E4759" i="1"/>
  <c r="E4757" i="1"/>
  <c r="E4755" i="1"/>
  <c r="E4753" i="1"/>
  <c r="E4751" i="1"/>
  <c r="E4749" i="1"/>
  <c r="E4747" i="1"/>
  <c r="E4745" i="1"/>
  <c r="E4743" i="1"/>
  <c r="E4741" i="1"/>
  <c r="E4739" i="1"/>
  <c r="E4737" i="1"/>
  <c r="E4735" i="1"/>
  <c r="E4733" i="1"/>
  <c r="E4731" i="1"/>
  <c r="E4729" i="1"/>
  <c r="E4727" i="1"/>
  <c r="E4725" i="1"/>
  <c r="E4723" i="1"/>
  <c r="E4721" i="1"/>
  <c r="E4719" i="1"/>
  <c r="E4717" i="1"/>
  <c r="E4715" i="1"/>
  <c r="E4713" i="1"/>
  <c r="E4711" i="1"/>
  <c r="E4709" i="1"/>
  <c r="E4707" i="1"/>
  <c r="E4705" i="1"/>
  <c r="E4703" i="1"/>
  <c r="E4701" i="1"/>
  <c r="E4699" i="1"/>
  <c r="E4697" i="1"/>
  <c r="E4695" i="1"/>
  <c r="E4693" i="1"/>
  <c r="E4691" i="1"/>
  <c r="E4689" i="1"/>
  <c r="E4687" i="1"/>
  <c r="E4685" i="1"/>
  <c r="E4683" i="1"/>
  <c r="E4681" i="1"/>
  <c r="E4679" i="1"/>
  <c r="E4677" i="1"/>
  <c r="E4675" i="1"/>
  <c r="E4673" i="1"/>
  <c r="E4671" i="1"/>
  <c r="E4669" i="1"/>
  <c r="E4667" i="1"/>
  <c r="E4665" i="1"/>
  <c r="E4663" i="1"/>
  <c r="E4661" i="1"/>
  <c r="E4659" i="1"/>
  <c r="E4657" i="1"/>
  <c r="E4655" i="1"/>
  <c r="E4653" i="1"/>
  <c r="E4651" i="1"/>
  <c r="E4649" i="1"/>
  <c r="E4647" i="1"/>
  <c r="E4645" i="1"/>
  <c r="E4643" i="1"/>
  <c r="E4641" i="1"/>
  <c r="E4639" i="1"/>
  <c r="E4637" i="1"/>
  <c r="E4635" i="1"/>
  <c r="E4633" i="1"/>
  <c r="E4631" i="1"/>
  <c r="E4629" i="1"/>
  <c r="E4627" i="1"/>
  <c r="E4625" i="1"/>
  <c r="E4623" i="1"/>
  <c r="E4621" i="1"/>
  <c r="E4619" i="1"/>
  <c r="E4617" i="1"/>
  <c r="E4615" i="1"/>
  <c r="E4613" i="1"/>
  <c r="E4611" i="1"/>
  <c r="E4609" i="1"/>
  <c r="E4607" i="1"/>
  <c r="E4605" i="1"/>
  <c r="E4603" i="1"/>
  <c r="E4601" i="1"/>
  <c r="E4599" i="1"/>
  <c r="E4597" i="1"/>
  <c r="E4595" i="1"/>
  <c r="E4593" i="1"/>
  <c r="E4591" i="1"/>
  <c r="E4589" i="1"/>
  <c r="E4587" i="1"/>
  <c r="E4585" i="1"/>
  <c r="E4583" i="1"/>
  <c r="E4581" i="1"/>
  <c r="E4579" i="1"/>
  <c r="E4575" i="1"/>
  <c r="E4573" i="1"/>
  <c r="E4571" i="1"/>
  <c r="E4569" i="1"/>
  <c r="E4567" i="1"/>
  <c r="E4565" i="1"/>
  <c r="E4563" i="1"/>
  <c r="E4561" i="1"/>
  <c r="E4559" i="1"/>
  <c r="E4555" i="1"/>
  <c r="E4553" i="1"/>
  <c r="E4551" i="1"/>
  <c r="E4549" i="1"/>
  <c r="E4547" i="1"/>
  <c r="E4545" i="1"/>
  <c r="E4543" i="1"/>
  <c r="E4541" i="1"/>
  <c r="E4539" i="1"/>
  <c r="E4537" i="1"/>
  <c r="E4535" i="1"/>
  <c r="E4533" i="1"/>
  <c r="E4531" i="1"/>
  <c r="E4529" i="1"/>
  <c r="E4527" i="1"/>
  <c r="E4525" i="1"/>
  <c r="E4523" i="1"/>
  <c r="E4521" i="1"/>
  <c r="E4519" i="1"/>
  <c r="E4517" i="1"/>
  <c r="E4515" i="1"/>
  <c r="E4513" i="1"/>
  <c r="E4511" i="1"/>
  <c r="E4509" i="1"/>
  <c r="E4507" i="1"/>
  <c r="E4505" i="1"/>
  <c r="E4503" i="1"/>
  <c r="E4501" i="1"/>
  <c r="E4499" i="1"/>
  <c r="E4497" i="1"/>
  <c r="E4495" i="1"/>
  <c r="E4493" i="1"/>
  <c r="E4491" i="1"/>
  <c r="E4489" i="1"/>
  <c r="E4487" i="1"/>
  <c r="E4485" i="1"/>
  <c r="E4483" i="1"/>
  <c r="E4481" i="1"/>
  <c r="E4479" i="1"/>
  <c r="E4477" i="1"/>
  <c r="E4475" i="1"/>
  <c r="E4473" i="1"/>
  <c r="E4471" i="1"/>
  <c r="E4469" i="1"/>
  <c r="E4467" i="1"/>
  <c r="E4465" i="1"/>
  <c r="E4463" i="1"/>
  <c r="E4461" i="1"/>
  <c r="E4459" i="1"/>
  <c r="E4457" i="1"/>
  <c r="E4455" i="1"/>
  <c r="E4453" i="1"/>
  <c r="E4451" i="1"/>
  <c r="E4449" i="1"/>
  <c r="E4447" i="1"/>
  <c r="E4445" i="1"/>
  <c r="E4443" i="1"/>
  <c r="E4441" i="1"/>
  <c r="E4439" i="1"/>
  <c r="E4437" i="1"/>
  <c r="E4435" i="1"/>
  <c r="E4433" i="1"/>
  <c r="E4431" i="1"/>
  <c r="E4429" i="1"/>
  <c r="E4427" i="1"/>
  <c r="E4425" i="1"/>
  <c r="E4423" i="1"/>
  <c r="E4421" i="1"/>
  <c r="E4419" i="1"/>
  <c r="E4417" i="1"/>
  <c r="E4415" i="1"/>
  <c r="E4413" i="1"/>
  <c r="E4411" i="1"/>
  <c r="E4409" i="1"/>
  <c r="E4407" i="1"/>
  <c r="E4405" i="1"/>
  <c r="E4403" i="1"/>
  <c r="E4401" i="1"/>
  <c r="E4399" i="1"/>
  <c r="E4397" i="1"/>
  <c r="E4395" i="1"/>
  <c r="E4393" i="1"/>
  <c r="E4391" i="1"/>
  <c r="E4389" i="1"/>
  <c r="E4387" i="1"/>
  <c r="E4385" i="1"/>
  <c r="E4383" i="1"/>
  <c r="E4381" i="1"/>
  <c r="E4379" i="1"/>
  <c r="E4377" i="1"/>
  <c r="E4375" i="1"/>
  <c r="E4373" i="1"/>
  <c r="E4371" i="1"/>
  <c r="E4369" i="1"/>
  <c r="E4367" i="1"/>
  <c r="E4365" i="1"/>
  <c r="E4363" i="1"/>
  <c r="E4361" i="1"/>
  <c r="E4359" i="1"/>
  <c r="E4357" i="1"/>
  <c r="E4355" i="1"/>
  <c r="E4353" i="1"/>
  <c r="E4351" i="1"/>
  <c r="E4349" i="1"/>
  <c r="E4347" i="1"/>
  <c r="E4345" i="1"/>
  <c r="E4343" i="1"/>
  <c r="E4341" i="1"/>
  <c r="E4339" i="1"/>
  <c r="E4337" i="1"/>
  <c r="E4335" i="1"/>
  <c r="E4333" i="1"/>
  <c r="E4331" i="1"/>
  <c r="E4329" i="1"/>
  <c r="E4327" i="1"/>
  <c r="E4325" i="1"/>
  <c r="E4323" i="1"/>
  <c r="E4321" i="1"/>
  <c r="E4319" i="1"/>
  <c r="E4317" i="1"/>
  <c r="E4315" i="1"/>
  <c r="E4313" i="1"/>
  <c r="E4311" i="1"/>
  <c r="E4309" i="1"/>
  <c r="E4307" i="1"/>
  <c r="E4305" i="1"/>
  <c r="E4303" i="1"/>
  <c r="E4301" i="1"/>
  <c r="E4299" i="1"/>
  <c r="E4297" i="1"/>
  <c r="E4295" i="1"/>
  <c r="E4293" i="1"/>
  <c r="E4291" i="1"/>
  <c r="E4289" i="1"/>
  <c r="E4287" i="1"/>
  <c r="E4285" i="1"/>
  <c r="E4283" i="1"/>
  <c r="E4281" i="1"/>
  <c r="E4279" i="1"/>
  <c r="E4277" i="1"/>
  <c r="E4275" i="1"/>
  <c r="E4273" i="1"/>
  <c r="E4271" i="1"/>
  <c r="E4269" i="1"/>
  <c r="E4267" i="1"/>
  <c r="E4265" i="1"/>
  <c r="E4263" i="1"/>
  <c r="E4261" i="1"/>
  <c r="E4259" i="1"/>
  <c r="E4257" i="1"/>
  <c r="E4255" i="1"/>
  <c r="E4253" i="1"/>
  <c r="E4251" i="1"/>
  <c r="E4249" i="1"/>
  <c r="E4247" i="1"/>
  <c r="E4245" i="1"/>
  <c r="E4243" i="1"/>
  <c r="E4241" i="1"/>
  <c r="E4239" i="1"/>
  <c r="E4237" i="1"/>
  <c r="E4235" i="1"/>
  <c r="E4233" i="1"/>
  <c r="E4231" i="1"/>
  <c r="E4229" i="1"/>
  <c r="E4227" i="1"/>
  <c r="E4225" i="1"/>
  <c r="E4223" i="1"/>
  <c r="E4221" i="1"/>
  <c r="E4219" i="1"/>
  <c r="E4217" i="1"/>
  <c r="E4215" i="1"/>
  <c r="E4213" i="1"/>
  <c r="E4211" i="1"/>
  <c r="E4209" i="1"/>
  <c r="E4207" i="1"/>
  <c r="E4205" i="1"/>
  <c r="E4203" i="1"/>
  <c r="E4201" i="1"/>
  <c r="E4199" i="1"/>
  <c r="E4197" i="1"/>
  <c r="E4195" i="1"/>
  <c r="E4193" i="1"/>
  <c r="E4191" i="1"/>
  <c r="E4189" i="1"/>
  <c r="E4187" i="1"/>
  <c r="E4185" i="1"/>
  <c r="E4183" i="1"/>
  <c r="E4181" i="1"/>
  <c r="E4179" i="1"/>
  <c r="E4177" i="1"/>
  <c r="E4175" i="1"/>
  <c r="E4173" i="1"/>
  <c r="E4171" i="1"/>
  <c r="E4169" i="1"/>
  <c r="E4167" i="1"/>
  <c r="E4165" i="1"/>
  <c r="E4163" i="1"/>
  <c r="E4161" i="1"/>
  <c r="E4159" i="1"/>
  <c r="E4157" i="1"/>
  <c r="E4155" i="1"/>
  <c r="E4153" i="1"/>
  <c r="E4151" i="1"/>
  <c r="E4149" i="1"/>
  <c r="E4147" i="1"/>
  <c r="E4145" i="1"/>
  <c r="E4143" i="1"/>
  <c r="E4141" i="1"/>
  <c r="E4139" i="1"/>
  <c r="E4137" i="1"/>
  <c r="E4135" i="1"/>
  <c r="E4133" i="1"/>
  <c r="E4131" i="1"/>
  <c r="E4129" i="1"/>
  <c r="E4127" i="1"/>
  <c r="E4125" i="1"/>
  <c r="E4123" i="1"/>
  <c r="E4121" i="1"/>
  <c r="E4119" i="1"/>
  <c r="E4117" i="1"/>
  <c r="E4115" i="1"/>
  <c r="E4113" i="1"/>
  <c r="E4111" i="1"/>
  <c r="E4109" i="1"/>
  <c r="E4107" i="1"/>
  <c r="E4105" i="1"/>
  <c r="E4103" i="1"/>
  <c r="E4101" i="1"/>
  <c r="E4099" i="1"/>
  <c r="E4097" i="1"/>
  <c r="E4095" i="1"/>
  <c r="E4093" i="1"/>
  <c r="E4091" i="1"/>
  <c r="E4089" i="1"/>
  <c r="E4087" i="1"/>
  <c r="E4085" i="1"/>
  <c r="E4083" i="1"/>
  <c r="E4081" i="1"/>
  <c r="E4079" i="1"/>
  <c r="E4077" i="1"/>
  <c r="E4075" i="1"/>
  <c r="E4073" i="1"/>
  <c r="E4071" i="1"/>
  <c r="E4069" i="1"/>
  <c r="E4067" i="1"/>
  <c r="E4065" i="1"/>
  <c r="E4063" i="1"/>
  <c r="E4061" i="1"/>
  <c r="E4059" i="1"/>
  <c r="E4057" i="1"/>
  <c r="E4055" i="1"/>
  <c r="E4053" i="1"/>
  <c r="E4051" i="1"/>
  <c r="E4049" i="1"/>
  <c r="E4047" i="1"/>
  <c r="E4045" i="1"/>
  <c r="E4043" i="1"/>
  <c r="E4041" i="1"/>
  <c r="E4039" i="1"/>
  <c r="E4037" i="1"/>
  <c r="E4035" i="1"/>
  <c r="E4033" i="1"/>
  <c r="E4031" i="1"/>
  <c r="E4029" i="1"/>
  <c r="E4027" i="1"/>
  <c r="E4025" i="1"/>
  <c r="E4023" i="1"/>
  <c r="E4021" i="1"/>
  <c r="E4019" i="1"/>
  <c r="E4017" i="1"/>
  <c r="E4015" i="1"/>
  <c r="E4013" i="1"/>
  <c r="E4011" i="1"/>
  <c r="E4009" i="1"/>
  <c r="E4007" i="1"/>
  <c r="E4005" i="1"/>
  <c r="E4003" i="1"/>
  <c r="E4001" i="1"/>
  <c r="E3999" i="1"/>
  <c r="E3997" i="1"/>
  <c r="E3995" i="1"/>
  <c r="E3993" i="1"/>
  <c r="E3991" i="1"/>
  <c r="E3989" i="1"/>
  <c r="E3987" i="1"/>
  <c r="E3985" i="1"/>
  <c r="E3983" i="1"/>
  <c r="E3981" i="1"/>
  <c r="E3979" i="1"/>
  <c r="E3977" i="1"/>
  <c r="E3975" i="1"/>
  <c r="E3973" i="1"/>
  <c r="E3971" i="1"/>
  <c r="E3969" i="1"/>
  <c r="E3967" i="1"/>
  <c r="E3965" i="1"/>
  <c r="E3963" i="1"/>
  <c r="E3961" i="1"/>
  <c r="E3959" i="1"/>
  <c r="E3957" i="1"/>
  <c r="E3955" i="1"/>
  <c r="E3953" i="1"/>
  <c r="E3951" i="1"/>
  <c r="E3949" i="1"/>
  <c r="E3947" i="1"/>
  <c r="E3945" i="1"/>
  <c r="E3943" i="1"/>
  <c r="E3941" i="1"/>
  <c r="E3939" i="1"/>
  <c r="E3937" i="1"/>
  <c r="E3935" i="1"/>
  <c r="E3933" i="1"/>
  <c r="E3931" i="1"/>
  <c r="E3929" i="1"/>
  <c r="E3927" i="1"/>
  <c r="E3925" i="1"/>
  <c r="E3923" i="1"/>
  <c r="E3921" i="1"/>
  <c r="E3919" i="1"/>
  <c r="E3917" i="1"/>
  <c r="E3915" i="1"/>
  <c r="E3913" i="1"/>
  <c r="E3911" i="1"/>
  <c r="E3909" i="1"/>
  <c r="E3907" i="1"/>
  <c r="E3905" i="1"/>
  <c r="E3903" i="1"/>
  <c r="E3901" i="1"/>
  <c r="E3899" i="1"/>
  <c r="E3897" i="1"/>
  <c r="E3895" i="1"/>
  <c r="E3893" i="1"/>
  <c r="E3891" i="1"/>
  <c r="E3889" i="1"/>
  <c r="E3887" i="1"/>
  <c r="E3885" i="1"/>
  <c r="E3883" i="1"/>
  <c r="E3881" i="1"/>
  <c r="E3879" i="1"/>
  <c r="E3877" i="1"/>
  <c r="E3875" i="1"/>
  <c r="E3873" i="1"/>
  <c r="E3871" i="1"/>
  <c r="E3869" i="1"/>
  <c r="E3867" i="1"/>
  <c r="E3865" i="1"/>
  <c r="E3863" i="1"/>
  <c r="E3861" i="1"/>
  <c r="E3882" i="1"/>
  <c r="E3878" i="1"/>
  <c r="E3874" i="1"/>
  <c r="E3870" i="1"/>
  <c r="E3866" i="1"/>
  <c r="E3862" i="1"/>
  <c r="E3859" i="1"/>
  <c r="E3857" i="1"/>
  <c r="E3855" i="1"/>
  <c r="E3853" i="1"/>
  <c r="E3851" i="1"/>
  <c r="E3849" i="1"/>
  <c r="E3847" i="1"/>
  <c r="E3845" i="1"/>
  <c r="E3843" i="1"/>
  <c r="E3841" i="1"/>
  <c r="E3839" i="1"/>
  <c r="E3837" i="1"/>
  <c r="E3835" i="1"/>
  <c r="E3833" i="1"/>
  <c r="E3831" i="1"/>
  <c r="E3829" i="1"/>
  <c r="E3827" i="1"/>
  <c r="E3825" i="1"/>
  <c r="E3823" i="1"/>
  <c r="E3821" i="1"/>
  <c r="E3819" i="1"/>
  <c r="E3817" i="1"/>
  <c r="E3815" i="1"/>
  <c r="E3813" i="1"/>
  <c r="E3811" i="1"/>
  <c r="E3809" i="1"/>
  <c r="E3807" i="1"/>
  <c r="E3805" i="1"/>
  <c r="E3803" i="1"/>
  <c r="E3801" i="1"/>
  <c r="E3799" i="1"/>
  <c r="E3797" i="1"/>
  <c r="E3795" i="1"/>
  <c r="E3793" i="1"/>
  <c r="E3791" i="1"/>
  <c r="E3789" i="1"/>
  <c r="E3787" i="1"/>
  <c r="E3785" i="1"/>
  <c r="E3783" i="1"/>
  <c r="E3781" i="1"/>
  <c r="E3779" i="1"/>
  <c r="E3777" i="1"/>
  <c r="E3775" i="1"/>
  <c r="E3773" i="1"/>
  <c r="E3771" i="1"/>
  <c r="E3769" i="1"/>
  <c r="E3767" i="1"/>
  <c r="E3765" i="1"/>
  <c r="E3763" i="1"/>
  <c r="E3761" i="1"/>
  <c r="E3759" i="1"/>
  <c r="E3757" i="1"/>
  <c r="E3755" i="1"/>
  <c r="E3753" i="1"/>
  <c r="E3751" i="1"/>
  <c r="E3749" i="1"/>
  <c r="E3747" i="1"/>
  <c r="E3745" i="1"/>
  <c r="E3743" i="1"/>
  <c r="E3741" i="1"/>
  <c r="E3739" i="1"/>
  <c r="E3737" i="1"/>
  <c r="E3735" i="1"/>
  <c r="E3733" i="1"/>
  <c r="E3731" i="1"/>
  <c r="E3729" i="1"/>
  <c r="E3727" i="1"/>
  <c r="E3725" i="1"/>
  <c r="E3723" i="1"/>
  <c r="E3721" i="1"/>
  <c r="E3719" i="1"/>
  <c r="E3717" i="1"/>
  <c r="E3715" i="1"/>
  <c r="E3713" i="1"/>
  <c r="E3711" i="1"/>
  <c r="E3709" i="1"/>
  <c r="E3707" i="1"/>
  <c r="E3705" i="1"/>
  <c r="E3703" i="1"/>
  <c r="E3701" i="1"/>
  <c r="E3699" i="1"/>
  <c r="E3697" i="1"/>
  <c r="E3695" i="1"/>
  <c r="E3693" i="1"/>
  <c r="E3691" i="1"/>
  <c r="E3689" i="1"/>
  <c r="E3687" i="1"/>
  <c r="E3685" i="1"/>
  <c r="E3683" i="1"/>
  <c r="E3681" i="1"/>
  <c r="E3679" i="1"/>
  <c r="E3677" i="1"/>
  <c r="E3675" i="1"/>
  <c r="E3673" i="1"/>
  <c r="E3671" i="1"/>
  <c r="E3669" i="1"/>
  <c r="E3667" i="1"/>
  <c r="E3665" i="1"/>
  <c r="E3663" i="1"/>
  <c r="E3661" i="1"/>
  <c r="E3659" i="1"/>
  <c r="E3657" i="1"/>
  <c r="E3655" i="1"/>
  <c r="E3653" i="1"/>
  <c r="E3651" i="1"/>
  <c r="E3649" i="1"/>
  <c r="E3647" i="1"/>
  <c r="E3645" i="1"/>
  <c r="E3643" i="1"/>
  <c r="E3641" i="1"/>
  <c r="E3639" i="1"/>
  <c r="E3637" i="1"/>
  <c r="E3635" i="1"/>
  <c r="E3633" i="1"/>
  <c r="E3631" i="1"/>
  <c r="E3629" i="1"/>
  <c r="E3627" i="1"/>
  <c r="E3625" i="1"/>
  <c r="E3623" i="1"/>
  <c r="E3621" i="1"/>
  <c r="E3619" i="1"/>
  <c r="E3617" i="1"/>
  <c r="E3615" i="1"/>
  <c r="E3613" i="1"/>
  <c r="E3611" i="1"/>
  <c r="E3609" i="1"/>
  <c r="E3607" i="1"/>
  <c r="E3605" i="1"/>
  <c r="E3603" i="1"/>
  <c r="E3601" i="1"/>
  <c r="E3599" i="1"/>
  <c r="E3597" i="1"/>
  <c r="E3595" i="1"/>
  <c r="E3593" i="1"/>
  <c r="E3591" i="1"/>
  <c r="E3589" i="1"/>
  <c r="E3587" i="1"/>
  <c r="E3585" i="1"/>
  <c r="E3583" i="1"/>
  <c r="E3581" i="1"/>
  <c r="E3579" i="1"/>
  <c r="E3577" i="1"/>
  <c r="E3575" i="1"/>
  <c r="E3573" i="1"/>
  <c r="E3571" i="1"/>
  <c r="E3569" i="1"/>
  <c r="E3567" i="1"/>
  <c r="E3565" i="1"/>
  <c r="E3563" i="1"/>
  <c r="E3561" i="1"/>
  <c r="E3559" i="1"/>
  <c r="E3557" i="1"/>
  <c r="E3555" i="1"/>
  <c r="E3553" i="1"/>
  <c r="E3551" i="1"/>
  <c r="E3549" i="1"/>
  <c r="E3547" i="1"/>
  <c r="E3545" i="1"/>
  <c r="E3543" i="1"/>
  <c r="E3541" i="1"/>
  <c r="E3539" i="1"/>
  <c r="E3537" i="1"/>
  <c r="E3535" i="1"/>
  <c r="E3533" i="1"/>
  <c r="E3531" i="1"/>
  <c r="E3529" i="1"/>
  <c r="E3527" i="1"/>
  <c r="E3525" i="1"/>
  <c r="E3523" i="1"/>
  <c r="E3521" i="1"/>
  <c r="E3519" i="1"/>
  <c r="E3517" i="1"/>
  <c r="E3515" i="1"/>
  <c r="E3513" i="1"/>
  <c r="E3511" i="1"/>
  <c r="E3509" i="1"/>
  <c r="E3507" i="1"/>
  <c r="E3505" i="1"/>
  <c r="E3503" i="1"/>
  <c r="E3501" i="1"/>
  <c r="E3499" i="1"/>
  <c r="E3497" i="1"/>
  <c r="E3495" i="1"/>
  <c r="E3493" i="1"/>
  <c r="E3491" i="1"/>
  <c r="E3489" i="1"/>
  <c r="E3487" i="1"/>
  <c r="E3485" i="1"/>
  <c r="E3483" i="1"/>
  <c r="E3481" i="1"/>
  <c r="E3479" i="1"/>
  <c r="E3477" i="1"/>
  <c r="E3475" i="1"/>
  <c r="E3473" i="1"/>
  <c r="E3471" i="1"/>
  <c r="E3469" i="1"/>
  <c r="E3467" i="1"/>
  <c r="E3465" i="1"/>
  <c r="E3463" i="1"/>
  <c r="E3461" i="1"/>
  <c r="E3459" i="1"/>
  <c r="E3457" i="1"/>
  <c r="E3455" i="1"/>
  <c r="E3453" i="1"/>
  <c r="E3451" i="1"/>
  <c r="E3449" i="1"/>
  <c r="E3447" i="1"/>
  <c r="E3445" i="1"/>
  <c r="E3443" i="1"/>
  <c r="E3441" i="1"/>
  <c r="E3439" i="1"/>
  <c r="E3437" i="1"/>
  <c r="E3435" i="1"/>
  <c r="E3433" i="1"/>
  <c r="E3431" i="1"/>
  <c r="E3429" i="1"/>
  <c r="E3427" i="1"/>
  <c r="E3425" i="1"/>
  <c r="E3423" i="1"/>
  <c r="E3421" i="1"/>
  <c r="E3419" i="1"/>
  <c r="E3417" i="1"/>
  <c r="E3415" i="1"/>
  <c r="E3413" i="1"/>
  <c r="E3411" i="1"/>
  <c r="E3409" i="1"/>
  <c r="E3407" i="1"/>
  <c r="E3405" i="1"/>
  <c r="E3403" i="1"/>
  <c r="E3401" i="1"/>
  <c r="E3399" i="1"/>
  <c r="E3397" i="1"/>
  <c r="E3395" i="1"/>
  <c r="E3393" i="1"/>
  <c r="E3391" i="1"/>
  <c r="E3389" i="1"/>
  <c r="E3387" i="1"/>
  <c r="E3385" i="1"/>
  <c r="E3383" i="1"/>
  <c r="E3381" i="1"/>
  <c r="E3379" i="1"/>
  <c r="E3377" i="1"/>
  <c r="E3375" i="1"/>
  <c r="E3373" i="1"/>
  <c r="E3371" i="1"/>
  <c r="E3369" i="1"/>
  <c r="E3367" i="1"/>
  <c r="E3365" i="1"/>
  <c r="E3363" i="1"/>
  <c r="E3361" i="1"/>
  <c r="E3359" i="1"/>
  <c r="E3357" i="1"/>
  <c r="E3355" i="1"/>
  <c r="E3353" i="1"/>
  <c r="E3351" i="1"/>
  <c r="E3349" i="1"/>
  <c r="E3347" i="1"/>
  <c r="E3345" i="1"/>
  <c r="E3343" i="1"/>
  <c r="E3341" i="1"/>
  <c r="E3339" i="1"/>
  <c r="E3337" i="1"/>
  <c r="E3335" i="1"/>
  <c r="E3333" i="1"/>
  <c r="E3331" i="1"/>
  <c r="E3329" i="1"/>
  <c r="E3327" i="1"/>
  <c r="E3325" i="1"/>
  <c r="E3323" i="1"/>
  <c r="E3321" i="1"/>
  <c r="E3319" i="1"/>
  <c r="E3317" i="1"/>
  <c r="E3315" i="1"/>
  <c r="E3313" i="1"/>
  <c r="E3311" i="1"/>
  <c r="E3309" i="1"/>
  <c r="E3307" i="1"/>
  <c r="E3305" i="1"/>
  <c r="E3303" i="1"/>
  <c r="E3301" i="1"/>
  <c r="E3299" i="1"/>
  <c r="E3297" i="1"/>
  <c r="E3295" i="1"/>
  <c r="E3293" i="1"/>
  <c r="E3291" i="1"/>
  <c r="E3289" i="1"/>
  <c r="E3287" i="1"/>
  <c r="E3285" i="1"/>
  <c r="E3283" i="1"/>
  <c r="E3281" i="1"/>
  <c r="E3279" i="1"/>
  <c r="E3277" i="1"/>
  <c r="E3275" i="1"/>
  <c r="E3273" i="1"/>
  <c r="E3271" i="1"/>
  <c r="E3269" i="1"/>
  <c r="E3267" i="1"/>
  <c r="E3265" i="1"/>
  <c r="E3263" i="1"/>
  <c r="E3261" i="1"/>
  <c r="E3259" i="1"/>
  <c r="E3257" i="1"/>
  <c r="E3255" i="1"/>
  <c r="E3253" i="1"/>
  <c r="E3251" i="1"/>
  <c r="E3249" i="1"/>
  <c r="E3247" i="1"/>
  <c r="E3245" i="1"/>
  <c r="E3243" i="1"/>
  <c r="E3241" i="1"/>
  <c r="E3239" i="1"/>
  <c r="E3237" i="1"/>
  <c r="E3235" i="1"/>
  <c r="E3233" i="1"/>
  <c r="E3231" i="1"/>
  <c r="E3229" i="1"/>
  <c r="E3227" i="1"/>
  <c r="E3225" i="1"/>
  <c r="E3223" i="1"/>
  <c r="E3221" i="1"/>
  <c r="E3219" i="1"/>
  <c r="E3217" i="1"/>
  <c r="E3215" i="1"/>
  <c r="E3213" i="1"/>
  <c r="E3211" i="1"/>
  <c r="E3209" i="1"/>
  <c r="E3207" i="1"/>
  <c r="E3205" i="1"/>
  <c r="E3203" i="1"/>
  <c r="E3201" i="1"/>
  <c r="E3199" i="1"/>
  <c r="E3197" i="1"/>
  <c r="E3195" i="1"/>
  <c r="E3193" i="1"/>
  <c r="E3191" i="1"/>
  <c r="E3189" i="1"/>
  <c r="E3187" i="1"/>
  <c r="E3185" i="1"/>
  <c r="E3183" i="1"/>
  <c r="E3181" i="1"/>
  <c r="E3179" i="1"/>
  <c r="E3177" i="1"/>
  <c r="E3175" i="1"/>
  <c r="E3173" i="1"/>
  <c r="E3171" i="1"/>
  <c r="E3169" i="1"/>
  <c r="E3167" i="1"/>
  <c r="E3165" i="1"/>
  <c r="E3163" i="1"/>
  <c r="E3161" i="1"/>
  <c r="E3159" i="1"/>
  <c r="E3157" i="1"/>
  <c r="E3155" i="1"/>
  <c r="E3153" i="1"/>
  <c r="E3151" i="1"/>
  <c r="E3149" i="1"/>
  <c r="E3147" i="1"/>
  <c r="E3145" i="1"/>
  <c r="E3143" i="1"/>
  <c r="E3141" i="1"/>
  <c r="E3139" i="1"/>
  <c r="E3137" i="1"/>
  <c r="E3135" i="1"/>
  <c r="E3133" i="1"/>
  <c r="E3131" i="1"/>
  <c r="E3129" i="1"/>
  <c r="E3127" i="1"/>
  <c r="E3125" i="1"/>
  <c r="E3123" i="1"/>
  <c r="E3121" i="1"/>
  <c r="E3119" i="1"/>
  <c r="E3117" i="1"/>
  <c r="E3115" i="1"/>
  <c r="E3113" i="1"/>
  <c r="E3111" i="1"/>
  <c r="E3109" i="1"/>
  <c r="E3107" i="1"/>
  <c r="E3105" i="1"/>
  <c r="E3103" i="1"/>
  <c r="E3101" i="1"/>
  <c r="E3099" i="1"/>
  <c r="E3097" i="1"/>
  <c r="E3095" i="1"/>
  <c r="E3093" i="1"/>
  <c r="E3091" i="1"/>
  <c r="E3089" i="1"/>
  <c r="E3087" i="1"/>
  <c r="E3085" i="1"/>
  <c r="E3083" i="1"/>
  <c r="E3081" i="1"/>
  <c r="E3079" i="1"/>
  <c r="E3077" i="1"/>
  <c r="E3075" i="1"/>
  <c r="E3073" i="1"/>
  <c r="E3071" i="1"/>
  <c r="E3069" i="1"/>
  <c r="E3067" i="1"/>
  <c r="E3065" i="1"/>
  <c r="E3063" i="1"/>
  <c r="E3061" i="1"/>
  <c r="E3059" i="1"/>
  <c r="E3057" i="1"/>
  <c r="E3055" i="1"/>
  <c r="E3053" i="1"/>
  <c r="E3051" i="1"/>
  <c r="E3049" i="1"/>
  <c r="E3047" i="1"/>
  <c r="E3045" i="1"/>
  <c r="E3043" i="1"/>
  <c r="E3041" i="1"/>
  <c r="E3039" i="1"/>
  <c r="E3037" i="1"/>
  <c r="E3035" i="1"/>
  <c r="E3033" i="1"/>
  <c r="E3031" i="1"/>
  <c r="E3029" i="1"/>
  <c r="E3027" i="1"/>
  <c r="E3025" i="1"/>
  <c r="E3023" i="1"/>
  <c r="E3021" i="1"/>
  <c r="E3019" i="1"/>
  <c r="E3017" i="1"/>
  <c r="E3015" i="1"/>
  <c r="E3013" i="1"/>
  <c r="E3011" i="1"/>
  <c r="E3009" i="1"/>
  <c r="E3007" i="1"/>
  <c r="E3005" i="1"/>
  <c r="E3003" i="1"/>
  <c r="E3001" i="1"/>
  <c r="E2999" i="1"/>
  <c r="E2997" i="1"/>
  <c r="E2995" i="1"/>
  <c r="E2993" i="1"/>
  <c r="E2991" i="1"/>
  <c r="E2989" i="1"/>
  <c r="E2987" i="1"/>
  <c r="E2985" i="1"/>
  <c r="E2983" i="1"/>
  <c r="E2981" i="1"/>
  <c r="E2979" i="1"/>
  <c r="E2977" i="1"/>
  <c r="E2975" i="1"/>
  <c r="E2973" i="1"/>
  <c r="E2971" i="1"/>
  <c r="E2969" i="1"/>
  <c r="E2967" i="1"/>
  <c r="E2965" i="1"/>
  <c r="E2963" i="1"/>
  <c r="E2961" i="1"/>
  <c r="E2959" i="1"/>
  <c r="E2957" i="1"/>
  <c r="E2955" i="1"/>
  <c r="E2953" i="1"/>
  <c r="E2951" i="1"/>
  <c r="E2949" i="1"/>
  <c r="E2947" i="1"/>
  <c r="E2945" i="1"/>
  <c r="E2943" i="1"/>
  <c r="E2941" i="1"/>
  <c r="E2939" i="1"/>
  <c r="E2937" i="1"/>
  <c r="E2935" i="1"/>
  <c r="E2933" i="1"/>
  <c r="E2931" i="1"/>
  <c r="E2929" i="1"/>
  <c r="E2927" i="1"/>
  <c r="E2925" i="1"/>
  <c r="E2923" i="1"/>
  <c r="E2921" i="1"/>
  <c r="E2919" i="1"/>
  <c r="E2917" i="1"/>
  <c r="E2915" i="1"/>
  <c r="E2913" i="1"/>
  <c r="E2911" i="1"/>
  <c r="E2909" i="1"/>
  <c r="E2907" i="1"/>
  <c r="E2905" i="1"/>
  <c r="E2903" i="1"/>
  <c r="E2901" i="1"/>
  <c r="E2899" i="1"/>
  <c r="E2897" i="1"/>
  <c r="E2895" i="1"/>
  <c r="E2893" i="1"/>
  <c r="E2891" i="1"/>
  <c r="E2889" i="1"/>
  <c r="E2887" i="1"/>
  <c r="E2885" i="1"/>
  <c r="E2883" i="1"/>
  <c r="E2881" i="1"/>
  <c r="E2879" i="1"/>
  <c r="E2877" i="1"/>
  <c r="E2875" i="1"/>
  <c r="E2873" i="1"/>
  <c r="E2871" i="1"/>
  <c r="E2869" i="1"/>
  <c r="E2867" i="1"/>
  <c r="E2865" i="1"/>
  <c r="E2863" i="1"/>
  <c r="E2861" i="1"/>
  <c r="E2859" i="1"/>
  <c r="E2857" i="1"/>
  <c r="E2855" i="1"/>
  <c r="E2853" i="1"/>
  <c r="E2851" i="1"/>
  <c r="E2849" i="1"/>
  <c r="E2847" i="1"/>
  <c r="E2845" i="1"/>
  <c r="E2843" i="1"/>
  <c r="E2841" i="1"/>
  <c r="E2839" i="1"/>
  <c r="E2837" i="1"/>
  <c r="E2835" i="1"/>
  <c r="E2833" i="1"/>
  <c r="E2831" i="1"/>
  <c r="E2829" i="1"/>
  <c r="E2827" i="1"/>
  <c r="E2825" i="1"/>
  <c r="E2823" i="1"/>
  <c r="E2821" i="1"/>
  <c r="E2819" i="1"/>
  <c r="E2817" i="1"/>
  <c r="E2815" i="1"/>
  <c r="E2813" i="1"/>
  <c r="E2811" i="1"/>
  <c r="E2809" i="1"/>
  <c r="E2807" i="1"/>
  <c r="E2805" i="1"/>
  <c r="E2803" i="1"/>
  <c r="E2801" i="1"/>
  <c r="E2799" i="1"/>
  <c r="E2797" i="1"/>
  <c r="E2795" i="1"/>
  <c r="E2793" i="1"/>
  <c r="E2791" i="1"/>
  <c r="E2789" i="1"/>
  <c r="E2787" i="1"/>
  <c r="E2785" i="1"/>
  <c r="E2783" i="1"/>
  <c r="E2781" i="1"/>
  <c r="E2779" i="1"/>
  <c r="E2777" i="1"/>
  <c r="E2775" i="1"/>
  <c r="E2773" i="1"/>
  <c r="E2771" i="1"/>
  <c r="E2769" i="1"/>
  <c r="E2767" i="1"/>
  <c r="E2765" i="1"/>
  <c r="E2763" i="1"/>
  <c r="E2761" i="1"/>
  <c r="E2759" i="1"/>
  <c r="E2757" i="1"/>
  <c r="E2755" i="1"/>
  <c r="E2753" i="1"/>
  <c r="E2751" i="1"/>
  <c r="E2749" i="1"/>
  <c r="E2747" i="1"/>
  <c r="E2745" i="1"/>
  <c r="E2743" i="1"/>
  <c r="E2741" i="1"/>
  <c r="E2739" i="1"/>
  <c r="E2737" i="1"/>
  <c r="E2735" i="1"/>
  <c r="E2733" i="1"/>
  <c r="E2731" i="1"/>
  <c r="E2729" i="1"/>
  <c r="E2727" i="1"/>
  <c r="E2725" i="1"/>
  <c r="E2723" i="1"/>
  <c r="E2721" i="1"/>
  <c r="E2719" i="1"/>
  <c r="E2717" i="1"/>
  <c r="E2715" i="1"/>
  <c r="E2713" i="1"/>
  <c r="E2711" i="1"/>
  <c r="E2709" i="1"/>
  <c r="E2707" i="1"/>
  <c r="E2705" i="1"/>
  <c r="E2703" i="1"/>
  <c r="E2701" i="1"/>
  <c r="E2699" i="1"/>
  <c r="E2697" i="1"/>
  <c r="E2695" i="1"/>
  <c r="E2693" i="1"/>
  <c r="E2691" i="1"/>
  <c r="E2689" i="1"/>
  <c r="E2687" i="1"/>
  <c r="E2685" i="1"/>
  <c r="E2683" i="1"/>
  <c r="E2681" i="1"/>
  <c r="E2679" i="1"/>
  <c r="E2677" i="1"/>
  <c r="E2675" i="1"/>
  <c r="E2673" i="1"/>
  <c r="E2671" i="1"/>
  <c r="E2669" i="1"/>
  <c r="E2667" i="1"/>
  <c r="E2665" i="1"/>
  <c r="E2663" i="1"/>
  <c r="E2661" i="1"/>
  <c r="E2659" i="1"/>
  <c r="E2657" i="1"/>
  <c r="E2655" i="1"/>
  <c r="E2653" i="1"/>
  <c r="E2651" i="1"/>
  <c r="E2649" i="1"/>
  <c r="E2647" i="1"/>
  <c r="E2645" i="1"/>
  <c r="E2643" i="1"/>
  <c r="E2641" i="1"/>
  <c r="E2639" i="1"/>
  <c r="E2637" i="1"/>
  <c r="E2635" i="1"/>
  <c r="E2633" i="1"/>
  <c r="E2631" i="1"/>
  <c r="E2629" i="1"/>
  <c r="E2627" i="1"/>
  <c r="E2625" i="1"/>
  <c r="E2623" i="1"/>
  <c r="E2621" i="1"/>
  <c r="E2619" i="1"/>
  <c r="E2617" i="1"/>
  <c r="E2615" i="1"/>
  <c r="E2613" i="1"/>
  <c r="E2611" i="1"/>
  <c r="E2609" i="1"/>
  <c r="E2607" i="1"/>
  <c r="E2605" i="1"/>
  <c r="E2603" i="1"/>
  <c r="E2601" i="1"/>
  <c r="E2599" i="1"/>
  <c r="E2597" i="1"/>
  <c r="E2595" i="1"/>
  <c r="E2593" i="1"/>
  <c r="E2591" i="1"/>
  <c r="E2589" i="1"/>
  <c r="E2587" i="1"/>
  <c r="E2585" i="1"/>
  <c r="E2583" i="1"/>
  <c r="E2581" i="1"/>
  <c r="E2579" i="1"/>
  <c r="E2577" i="1"/>
  <c r="E2575" i="1"/>
  <c r="E2573" i="1"/>
  <c r="E2571" i="1"/>
  <c r="E2569" i="1"/>
  <c r="E2567" i="1"/>
  <c r="E2565" i="1"/>
  <c r="E2563" i="1"/>
  <c r="E2561" i="1"/>
  <c r="E2559" i="1"/>
  <c r="E2557" i="1"/>
  <c r="E2555" i="1"/>
  <c r="E2553" i="1"/>
  <c r="E2551" i="1"/>
  <c r="E2549" i="1"/>
  <c r="E2547" i="1"/>
  <c r="E2545" i="1"/>
  <c r="E2543" i="1"/>
  <c r="E2541" i="1"/>
  <c r="E2539" i="1"/>
  <c r="E2537" i="1"/>
  <c r="E2535" i="1"/>
  <c r="E2533" i="1"/>
  <c r="E2531" i="1"/>
  <c r="E2529" i="1"/>
  <c r="E2527" i="1"/>
  <c r="E2525" i="1"/>
  <c r="E2523" i="1"/>
  <c r="E2521" i="1"/>
  <c r="E2519" i="1"/>
  <c r="E2517" i="1"/>
  <c r="E2515" i="1"/>
  <c r="E2513" i="1"/>
  <c r="E2511" i="1"/>
  <c r="E2509" i="1"/>
  <c r="E2507" i="1"/>
  <c r="E2505" i="1"/>
  <c r="E2503" i="1"/>
  <c r="E2501" i="1"/>
  <c r="E2499" i="1"/>
  <c r="E2497" i="1"/>
  <c r="E2495" i="1"/>
  <c r="E2493" i="1"/>
  <c r="E2491" i="1"/>
  <c r="E2489" i="1"/>
  <c r="E2487" i="1"/>
  <c r="E2485" i="1"/>
  <c r="E2483" i="1"/>
  <c r="E2481" i="1"/>
  <c r="E2479" i="1"/>
  <c r="E2477" i="1"/>
  <c r="E2475" i="1"/>
  <c r="E2473" i="1"/>
  <c r="E2471" i="1"/>
  <c r="E2469" i="1"/>
  <c r="E2467" i="1"/>
  <c r="E2465" i="1"/>
  <c r="E2463" i="1"/>
  <c r="E2461" i="1"/>
  <c r="E2459" i="1"/>
  <c r="E2457" i="1"/>
  <c r="E2455" i="1"/>
  <c r="E2453" i="1"/>
  <c r="E2451" i="1"/>
  <c r="E2449" i="1"/>
  <c r="E2447" i="1"/>
  <c r="E2445" i="1"/>
  <c r="E2443" i="1"/>
  <c r="E2441" i="1"/>
  <c r="E2439" i="1"/>
  <c r="E2437" i="1"/>
  <c r="E2435" i="1"/>
  <c r="E2433" i="1"/>
  <c r="E2431" i="1"/>
  <c r="E2429" i="1"/>
  <c r="E2427" i="1"/>
  <c r="E2425" i="1"/>
  <c r="E2423" i="1"/>
  <c r="E2421" i="1"/>
  <c r="E2419" i="1"/>
  <c r="E2417" i="1"/>
  <c r="E2415" i="1"/>
  <c r="E2413" i="1"/>
  <c r="E2411" i="1"/>
  <c r="E2409" i="1"/>
  <c r="E2407" i="1"/>
  <c r="E2405" i="1"/>
  <c r="E2403" i="1"/>
  <c r="E2401" i="1"/>
  <c r="E2399" i="1"/>
  <c r="E2397" i="1"/>
  <c r="E2395" i="1"/>
  <c r="E2393" i="1"/>
  <c r="E2391" i="1"/>
  <c r="E2389" i="1"/>
  <c r="E2387" i="1"/>
  <c r="E2385" i="1"/>
  <c r="E2383" i="1"/>
  <c r="E2381" i="1"/>
  <c r="E2379" i="1"/>
  <c r="E2377" i="1"/>
  <c r="E2375" i="1"/>
  <c r="E2373" i="1"/>
  <c r="E2371" i="1"/>
  <c r="E2369" i="1"/>
  <c r="E2367" i="1"/>
  <c r="E2365" i="1"/>
  <c r="E2363" i="1"/>
  <c r="E2361" i="1"/>
  <c r="E2359" i="1"/>
  <c r="E2357" i="1"/>
  <c r="E2355" i="1"/>
  <c r="E2353" i="1"/>
  <c r="E2351" i="1"/>
  <c r="E2349" i="1"/>
  <c r="E2347" i="1"/>
  <c r="E2345" i="1"/>
  <c r="E2343" i="1"/>
  <c r="E2341" i="1"/>
  <c r="E2339" i="1"/>
  <c r="E2337" i="1"/>
  <c r="E2335" i="1"/>
  <c r="E2333" i="1"/>
  <c r="E2331" i="1"/>
  <c r="E2329" i="1"/>
  <c r="E2327" i="1"/>
  <c r="E2325" i="1"/>
  <c r="E2323" i="1"/>
  <c r="E2321" i="1"/>
  <c r="E2319" i="1"/>
  <c r="E2317" i="1"/>
  <c r="E2315" i="1"/>
  <c r="E2313" i="1"/>
  <c r="E2311" i="1"/>
  <c r="E2309" i="1"/>
  <c r="E2307" i="1"/>
  <c r="E2305" i="1"/>
  <c r="E2303" i="1"/>
  <c r="E2301" i="1"/>
  <c r="E2299" i="1"/>
  <c r="E2297" i="1"/>
  <c r="E2295" i="1"/>
  <c r="E2293" i="1"/>
  <c r="E2291" i="1"/>
  <c r="E2289" i="1"/>
  <c r="E2287" i="1"/>
  <c r="E2285" i="1"/>
  <c r="E2283" i="1"/>
  <c r="E2281" i="1"/>
  <c r="E2279" i="1"/>
  <c r="E2277" i="1"/>
  <c r="E2275" i="1"/>
  <c r="E2273" i="1"/>
  <c r="E2271" i="1"/>
  <c r="E2269" i="1"/>
  <c r="E2267" i="1"/>
  <c r="E2265" i="1"/>
  <c r="E2263" i="1"/>
  <c r="E2261" i="1"/>
  <c r="E2259" i="1"/>
  <c r="E2257" i="1"/>
  <c r="E2255" i="1"/>
  <c r="E2253" i="1"/>
  <c r="E2251" i="1"/>
  <c r="E2249" i="1"/>
  <c r="E2247" i="1"/>
  <c r="E2245" i="1"/>
  <c r="E2243" i="1"/>
  <c r="E2241" i="1"/>
  <c r="E2239" i="1"/>
  <c r="E2237" i="1"/>
  <c r="E2235" i="1"/>
  <c r="E2233" i="1"/>
  <c r="E2231" i="1"/>
  <c r="E2229" i="1"/>
  <c r="E2227" i="1"/>
  <c r="E2225" i="1"/>
  <c r="E2223" i="1"/>
  <c r="E2221" i="1"/>
  <c r="E2219" i="1"/>
  <c r="E2217" i="1"/>
  <c r="E2215" i="1"/>
  <c r="E2213" i="1"/>
  <c r="E2211" i="1"/>
  <c r="E2209" i="1"/>
  <c r="E2207" i="1"/>
  <c r="E2205" i="1"/>
  <c r="E2203" i="1"/>
  <c r="E2201" i="1"/>
  <c r="E2199" i="1"/>
  <c r="E2197" i="1"/>
  <c r="E2195" i="1"/>
  <c r="E2193" i="1"/>
  <c r="E2191" i="1"/>
  <c r="E2189" i="1"/>
  <c r="E2187" i="1"/>
  <c r="E2185" i="1"/>
  <c r="E2183" i="1"/>
  <c r="E2181" i="1"/>
  <c r="E2179" i="1"/>
  <c r="E2177" i="1"/>
  <c r="E2175" i="1"/>
  <c r="E2173" i="1"/>
  <c r="E2171" i="1"/>
  <c r="E2169" i="1"/>
  <c r="E2167" i="1"/>
  <c r="E2165" i="1"/>
  <c r="E2163" i="1"/>
  <c r="E2161" i="1"/>
  <c r="E2159" i="1"/>
  <c r="E2157" i="1"/>
  <c r="E2155" i="1"/>
  <c r="E2153" i="1"/>
  <c r="E2151" i="1"/>
  <c r="E2149" i="1"/>
  <c r="E2147" i="1"/>
  <c r="E2145" i="1"/>
  <c r="E2143" i="1"/>
  <c r="E2141" i="1"/>
  <c r="E2139" i="1"/>
  <c r="E2137" i="1"/>
  <c r="E2135" i="1"/>
  <c r="E2133" i="1"/>
  <c r="E2131" i="1"/>
  <c r="E2129" i="1"/>
  <c r="E2127" i="1"/>
  <c r="E2125" i="1"/>
  <c r="E2123" i="1"/>
  <c r="E2121" i="1"/>
  <c r="E2119" i="1"/>
  <c r="E2117" i="1"/>
  <c r="E2115" i="1"/>
  <c r="E2113" i="1"/>
  <c r="E2111" i="1"/>
  <c r="E2109" i="1"/>
  <c r="E2107" i="1"/>
  <c r="E2105" i="1"/>
  <c r="E2103" i="1"/>
  <c r="E2101" i="1"/>
  <c r="E2099" i="1"/>
  <c r="E2097" i="1"/>
  <c r="E2095" i="1"/>
  <c r="E2093" i="1"/>
  <c r="E2091" i="1"/>
  <c r="E2089" i="1"/>
  <c r="E2087" i="1"/>
  <c r="E2085" i="1"/>
  <c r="E2083" i="1"/>
  <c r="E2081" i="1"/>
  <c r="E2079" i="1"/>
  <c r="E2077" i="1"/>
  <c r="E2075" i="1"/>
  <c r="E2073" i="1"/>
  <c r="E2071" i="1"/>
  <c r="E2069" i="1"/>
  <c r="E2067" i="1"/>
  <c r="E2065" i="1"/>
  <c r="E2063" i="1"/>
  <c r="E2061" i="1"/>
  <c r="E2059" i="1"/>
  <c r="E2057" i="1"/>
  <c r="E2055" i="1"/>
  <c r="E2053" i="1"/>
  <c r="E2051" i="1"/>
  <c r="E2049" i="1"/>
  <c r="E2047" i="1"/>
  <c r="E2045" i="1"/>
  <c r="E2043" i="1"/>
  <c r="E2041" i="1"/>
  <c r="E2039" i="1"/>
  <c r="E2037" i="1"/>
  <c r="E2035" i="1"/>
  <c r="E2033" i="1"/>
  <c r="E2031" i="1"/>
  <c r="E2029" i="1"/>
  <c r="E2027" i="1"/>
  <c r="E2025" i="1"/>
  <c r="E2023" i="1"/>
  <c r="E2021" i="1"/>
  <c r="E2019" i="1"/>
  <c r="E2017" i="1"/>
  <c r="E2015" i="1"/>
  <c r="E2013" i="1"/>
  <c r="E2011" i="1"/>
  <c r="E2009" i="1"/>
  <c r="E2007" i="1"/>
  <c r="E2005" i="1"/>
  <c r="E2003" i="1"/>
  <c r="E2001" i="1"/>
  <c r="E1999" i="1"/>
  <c r="E1997" i="1"/>
  <c r="E1995" i="1"/>
  <c r="E1993" i="1"/>
  <c r="E1991" i="1"/>
  <c r="E1989" i="1"/>
  <c r="E1987" i="1"/>
  <c r="E1985" i="1"/>
  <c r="E1983" i="1"/>
  <c r="E1981" i="1"/>
  <c r="E1979" i="1"/>
  <c r="E1977" i="1"/>
  <c r="E1975" i="1"/>
  <c r="E1973" i="1"/>
  <c r="E1971" i="1"/>
  <c r="E1969" i="1"/>
  <c r="E1967" i="1"/>
  <c r="E1965" i="1"/>
  <c r="E1963" i="1"/>
  <c r="E1961" i="1"/>
  <c r="E1959" i="1"/>
  <c r="E1957" i="1"/>
  <c r="E1955" i="1"/>
  <c r="E1953" i="1"/>
  <c r="E1951" i="1"/>
  <c r="E1949" i="1"/>
  <c r="E1947" i="1"/>
  <c r="E1945" i="1"/>
  <c r="E1943" i="1"/>
  <c r="E1941" i="1"/>
  <c r="E1939" i="1"/>
  <c r="E1937" i="1"/>
  <c r="E1935" i="1"/>
  <c r="E1933" i="1"/>
  <c r="E1931" i="1"/>
  <c r="E1929" i="1"/>
  <c r="E1927" i="1"/>
  <c r="E1925" i="1"/>
  <c r="E1923" i="1"/>
  <c r="E1921" i="1"/>
  <c r="E1919" i="1"/>
  <c r="E1917" i="1"/>
  <c r="E1915" i="1"/>
  <c r="E1913" i="1"/>
  <c r="E1911" i="1"/>
  <c r="E1909" i="1"/>
  <c r="E1907" i="1"/>
  <c r="E1905" i="1"/>
  <c r="E1903" i="1"/>
  <c r="E1901" i="1"/>
  <c r="E1899" i="1"/>
  <c r="E1897" i="1"/>
  <c r="E1895" i="1"/>
  <c r="E1893" i="1"/>
  <c r="E1891" i="1"/>
  <c r="E1889" i="1"/>
  <c r="E1887" i="1"/>
  <c r="E1885" i="1"/>
  <c r="E1883" i="1"/>
  <c r="E1881" i="1"/>
  <c r="E1879" i="1"/>
  <c r="E1877" i="1"/>
  <c r="E1875" i="1"/>
  <c r="E1873" i="1"/>
  <c r="E1871" i="1"/>
  <c r="E1869" i="1"/>
  <c r="E1867" i="1"/>
  <c r="E1865" i="1"/>
  <c r="E1863" i="1"/>
  <c r="E1861" i="1"/>
  <c r="E1859" i="1"/>
  <c r="E1857" i="1"/>
  <c r="E1855" i="1"/>
  <c r="E1853" i="1"/>
  <c r="E1851" i="1"/>
  <c r="E1849" i="1"/>
  <c r="E1847" i="1"/>
  <c r="E1845" i="1"/>
  <c r="E1843" i="1"/>
  <c r="E1841" i="1"/>
  <c r="E1839" i="1"/>
  <c r="E1837" i="1"/>
  <c r="E1835" i="1"/>
  <c r="E1833" i="1"/>
  <c r="E1831" i="1"/>
  <c r="E1829" i="1"/>
  <c r="E1827" i="1"/>
  <c r="E1825" i="1"/>
  <c r="E1823" i="1"/>
  <c r="E1821" i="1"/>
  <c r="E1819" i="1"/>
  <c r="E1817" i="1"/>
  <c r="E1815" i="1"/>
  <c r="E1813" i="1"/>
  <c r="E1811" i="1"/>
  <c r="E1809" i="1"/>
  <c r="E1807" i="1"/>
  <c r="E1805" i="1"/>
  <c r="E1803" i="1"/>
  <c r="E1801" i="1"/>
  <c r="E1799" i="1"/>
  <c r="E1797" i="1"/>
  <c r="E1795" i="1"/>
  <c r="E1793" i="1"/>
  <c r="E1791" i="1"/>
  <c r="E1789" i="1"/>
  <c r="E1787" i="1"/>
  <c r="E1785" i="1"/>
  <c r="E1783" i="1"/>
  <c r="E1781" i="1"/>
  <c r="E1779" i="1"/>
  <c r="E1777" i="1"/>
  <c r="E1775" i="1"/>
  <c r="E1773" i="1"/>
  <c r="E1771" i="1"/>
  <c r="E1769" i="1"/>
  <c r="E1767" i="1"/>
  <c r="E1765" i="1"/>
  <c r="E1763" i="1"/>
  <c r="E1761" i="1"/>
  <c r="E1759" i="1"/>
  <c r="E1757" i="1"/>
  <c r="E1755" i="1"/>
  <c r="E1753" i="1"/>
  <c r="E1751" i="1"/>
  <c r="E1749" i="1"/>
  <c r="E1747" i="1"/>
  <c r="E1745" i="1"/>
  <c r="E1743" i="1"/>
  <c r="E1741" i="1"/>
  <c r="E1739" i="1"/>
  <c r="E1737" i="1"/>
  <c r="E1735" i="1"/>
  <c r="E1733" i="1"/>
  <c r="E1731" i="1"/>
  <c r="E1729" i="1"/>
  <c r="E1727" i="1"/>
  <c r="E1725" i="1"/>
  <c r="E1723" i="1"/>
  <c r="E1721" i="1"/>
  <c r="E1719" i="1"/>
  <c r="E1717" i="1"/>
  <c r="E1715" i="1"/>
  <c r="E1713" i="1"/>
  <c r="E1711" i="1"/>
  <c r="E1709" i="1"/>
  <c r="E1707" i="1"/>
  <c r="E1705" i="1"/>
  <c r="E1703" i="1"/>
  <c r="E1701" i="1"/>
  <c r="E1699" i="1"/>
  <c r="E1697" i="1"/>
  <c r="E1695" i="1"/>
  <c r="E1693" i="1"/>
  <c r="E1691" i="1"/>
  <c r="E1689" i="1"/>
  <c r="E1687" i="1"/>
  <c r="E1685" i="1"/>
  <c r="E1683" i="1"/>
  <c r="E1681" i="1"/>
  <c r="E1679" i="1"/>
  <c r="E1677" i="1"/>
  <c r="E1675" i="1"/>
  <c r="E1673" i="1"/>
  <c r="E1671" i="1"/>
  <c r="E1669" i="1"/>
  <c r="E1667" i="1"/>
  <c r="E1665" i="1"/>
  <c r="E1663" i="1"/>
  <c r="E1661" i="1"/>
  <c r="E1659" i="1"/>
  <c r="E1657" i="1"/>
  <c r="E1655" i="1"/>
  <c r="E1653" i="1"/>
  <c r="E1651" i="1"/>
  <c r="E1649" i="1"/>
  <c r="E1647" i="1"/>
  <c r="E1645" i="1"/>
  <c r="E1643" i="1"/>
  <c r="E1641" i="1"/>
  <c r="E1639" i="1"/>
  <c r="E1637" i="1"/>
  <c r="E1635" i="1"/>
  <c r="E1633" i="1"/>
  <c r="E1631" i="1"/>
  <c r="E1629" i="1"/>
  <c r="E1627" i="1"/>
  <c r="E1625" i="1"/>
  <c r="E1623" i="1"/>
  <c r="E1621" i="1"/>
  <c r="E1619" i="1"/>
  <c r="E1617" i="1"/>
  <c r="E1615" i="1"/>
  <c r="E1613" i="1"/>
  <c r="E1611" i="1"/>
  <c r="E1609" i="1"/>
  <c r="E1607" i="1"/>
  <c r="E1605" i="1"/>
  <c r="E1603" i="1"/>
  <c r="E1601" i="1"/>
  <c r="E1599" i="1"/>
  <c r="E1597" i="1"/>
  <c r="E1595" i="1"/>
  <c r="E1593" i="1"/>
  <c r="E1591" i="1"/>
  <c r="E1589" i="1"/>
  <c r="E1587" i="1"/>
  <c r="E1585" i="1"/>
  <c r="E1579" i="1"/>
  <c r="E1577" i="1"/>
  <c r="E1575" i="1"/>
  <c r="E1573" i="1"/>
  <c r="E1571" i="1"/>
  <c r="E1569" i="1"/>
  <c r="E1567" i="1"/>
  <c r="E1565" i="1"/>
  <c r="E1563" i="1"/>
  <c r="E1561" i="1"/>
  <c r="E1559" i="1"/>
  <c r="E1557" i="1"/>
  <c r="E1555" i="1"/>
  <c r="E1553" i="1"/>
  <c r="E1551" i="1"/>
  <c r="E1549" i="1"/>
  <c r="E1547" i="1"/>
  <c r="E1545" i="1"/>
  <c r="E1543" i="1"/>
  <c r="E1541" i="1"/>
  <c r="E1539" i="1"/>
  <c r="E1537" i="1"/>
  <c r="E1535" i="1"/>
  <c r="E1533" i="1"/>
  <c r="E1531" i="1"/>
  <c r="E1529" i="1"/>
  <c r="E1527" i="1"/>
  <c r="E1525" i="1"/>
  <c r="E1523" i="1"/>
  <c r="E1521" i="1"/>
  <c r="E1519" i="1"/>
  <c r="E1517" i="1"/>
  <c r="E1515" i="1"/>
  <c r="E1513" i="1"/>
  <c r="E1511" i="1"/>
  <c r="E1509" i="1"/>
  <c r="E1507" i="1"/>
  <c r="E1505" i="1"/>
  <c r="E1503" i="1"/>
  <c r="E1501" i="1"/>
  <c r="E1499" i="1"/>
  <c r="E1497" i="1"/>
  <c r="E1495" i="1"/>
  <c r="E1493" i="1"/>
  <c r="E1491" i="1"/>
  <c r="E1489" i="1"/>
  <c r="E1487" i="1"/>
  <c r="E1485" i="1"/>
  <c r="E1483" i="1"/>
  <c r="E1481" i="1"/>
  <c r="E1479" i="1"/>
  <c r="E1477" i="1"/>
  <c r="E1475" i="1"/>
  <c r="E1473" i="1"/>
  <c r="E1471" i="1"/>
  <c r="E1469" i="1"/>
  <c r="E1467" i="1"/>
  <c r="E1465" i="1"/>
  <c r="E1463" i="1"/>
  <c r="E1461" i="1"/>
  <c r="E1459" i="1"/>
  <c r="E1457" i="1"/>
  <c r="E1455" i="1"/>
  <c r="E1453" i="1"/>
  <c r="E1451" i="1"/>
  <c r="E1449" i="1"/>
  <c r="E1447" i="1"/>
  <c r="E1445" i="1"/>
  <c r="E1443" i="1"/>
  <c r="E1441" i="1"/>
  <c r="E1439" i="1"/>
  <c r="E1437" i="1"/>
  <c r="E1435" i="1"/>
  <c r="E1433" i="1"/>
  <c r="E1431" i="1"/>
  <c r="E1429" i="1"/>
  <c r="E1427" i="1"/>
  <c r="E1425" i="1"/>
  <c r="E1423" i="1"/>
  <c r="E1421" i="1"/>
  <c r="E1419" i="1"/>
  <c r="E1417" i="1"/>
  <c r="E1415" i="1"/>
  <c r="E1413" i="1"/>
  <c r="E1411" i="1"/>
  <c r="E1409" i="1"/>
  <c r="E1407" i="1"/>
  <c r="E1405" i="1"/>
  <c r="E1403" i="1"/>
  <c r="E1401" i="1"/>
  <c r="E1399" i="1"/>
  <c r="E1397" i="1"/>
  <c r="E1395" i="1"/>
  <c r="E1393" i="1"/>
  <c r="E1391" i="1"/>
  <c r="E1389" i="1"/>
  <c r="E1387" i="1"/>
  <c r="E1385" i="1"/>
  <c r="E1383" i="1"/>
  <c r="E1381" i="1"/>
  <c r="E1379" i="1"/>
  <c r="E1377" i="1"/>
  <c r="E1375" i="1"/>
  <c r="E1373" i="1"/>
  <c r="E1371" i="1"/>
  <c r="E1369" i="1"/>
  <c r="E1367" i="1"/>
  <c r="E1365" i="1"/>
  <c r="E1363" i="1"/>
  <c r="E1361" i="1"/>
  <c r="E1359" i="1"/>
  <c r="E1357" i="1"/>
  <c r="E1355" i="1"/>
  <c r="E1353" i="1"/>
  <c r="E1351" i="1"/>
  <c r="E1349" i="1"/>
  <c r="E1347" i="1"/>
  <c r="E1345" i="1"/>
  <c r="E1343" i="1"/>
  <c r="E1341" i="1"/>
  <c r="E1339" i="1"/>
  <c r="E1337" i="1"/>
  <c r="E1335" i="1"/>
  <c r="E1333" i="1"/>
  <c r="E1331" i="1"/>
  <c r="E1329" i="1"/>
  <c r="E1327" i="1"/>
  <c r="E1325" i="1"/>
  <c r="E1323" i="1"/>
  <c r="E1321" i="1"/>
  <c r="E1319" i="1"/>
  <c r="E1317" i="1"/>
  <c r="E1315" i="1"/>
  <c r="E1313" i="1"/>
  <c r="E1311" i="1"/>
  <c r="E1309" i="1"/>
  <c r="E1307" i="1"/>
  <c r="E1305" i="1"/>
  <c r="E1303" i="1"/>
  <c r="E1301" i="1"/>
  <c r="E1299" i="1"/>
  <c r="E1297" i="1"/>
  <c r="E1295" i="1"/>
  <c r="E1293" i="1"/>
  <c r="E1291" i="1"/>
  <c r="E1289" i="1"/>
  <c r="E1287" i="1"/>
  <c r="E1285" i="1"/>
  <c r="E1283" i="1"/>
  <c r="E1281" i="1"/>
  <c r="E1279" i="1"/>
  <c r="E1277" i="1"/>
  <c r="E1275" i="1"/>
  <c r="E1273" i="1"/>
  <c r="E1271" i="1"/>
  <c r="E1269" i="1"/>
  <c r="E1267" i="1"/>
  <c r="E1265" i="1"/>
  <c r="E1263" i="1"/>
  <c r="E1261" i="1"/>
  <c r="E1259" i="1"/>
  <c r="E1257" i="1"/>
  <c r="E1255" i="1"/>
  <c r="E1253" i="1"/>
  <c r="E1251" i="1"/>
  <c r="E1249" i="1"/>
  <c r="E1247" i="1"/>
  <c r="E1245" i="1"/>
  <c r="E1243" i="1"/>
  <c r="E1241" i="1"/>
  <c r="E1239" i="1"/>
  <c r="E1237" i="1"/>
  <c r="E1235" i="1"/>
  <c r="E1233" i="1"/>
  <c r="E1231" i="1"/>
  <c r="E1229" i="1"/>
  <c r="E1227" i="1"/>
  <c r="E1225" i="1"/>
  <c r="E1223" i="1"/>
  <c r="E1221" i="1"/>
  <c r="E1219" i="1"/>
  <c r="E1217" i="1"/>
  <c r="E1215" i="1"/>
  <c r="E1213" i="1"/>
  <c r="E1211" i="1"/>
  <c r="E1209" i="1"/>
  <c r="E1207" i="1"/>
  <c r="E1205" i="1"/>
  <c r="E1203" i="1"/>
  <c r="E1201" i="1"/>
  <c r="E1199" i="1"/>
  <c r="E1197" i="1"/>
  <c r="E1195" i="1"/>
  <c r="E1193" i="1"/>
  <c r="E1191" i="1"/>
  <c r="E1189" i="1"/>
  <c r="E1187" i="1"/>
  <c r="E1185" i="1"/>
  <c r="E1183" i="1"/>
  <c r="E1181" i="1"/>
  <c r="E1179" i="1"/>
  <c r="E1177" i="1"/>
  <c r="E1175" i="1"/>
  <c r="E1171" i="1"/>
  <c r="E1169" i="1"/>
  <c r="E1167" i="1"/>
  <c r="E1165" i="1"/>
  <c r="E1163" i="1"/>
  <c r="E1161" i="1"/>
  <c r="E1159" i="1"/>
  <c r="E1157" i="1"/>
  <c r="E1155" i="1"/>
  <c r="E1153" i="1"/>
  <c r="E1151" i="1"/>
  <c r="E1149" i="1"/>
  <c r="E1147" i="1"/>
  <c r="E1145" i="1"/>
  <c r="E1143" i="1"/>
  <c r="E1141" i="1"/>
  <c r="E1139" i="1"/>
  <c r="E1137" i="1"/>
  <c r="E3884" i="1"/>
  <c r="E3880" i="1"/>
  <c r="E3876" i="1"/>
  <c r="E3872" i="1"/>
  <c r="E3868" i="1"/>
  <c r="E3864" i="1"/>
  <c r="E3860" i="1"/>
  <c r="E3858" i="1"/>
  <c r="E3856" i="1"/>
  <c r="E3854" i="1"/>
  <c r="E3852" i="1"/>
  <c r="E3848" i="1"/>
  <c r="E3846" i="1"/>
  <c r="E3844" i="1"/>
  <c r="E3842" i="1"/>
  <c r="E3840" i="1"/>
  <c r="E3838" i="1"/>
  <c r="E3836" i="1"/>
  <c r="E3834" i="1"/>
  <c r="E3832" i="1"/>
  <c r="E3830" i="1"/>
  <c r="E3828" i="1"/>
  <c r="E3826" i="1"/>
  <c r="E3824" i="1"/>
  <c r="E3822" i="1"/>
  <c r="E3820" i="1"/>
  <c r="E3818" i="1"/>
  <c r="E3816" i="1"/>
  <c r="E3814" i="1"/>
  <c r="E3812" i="1"/>
  <c r="E3810" i="1"/>
  <c r="E3808" i="1"/>
  <c r="E3806" i="1"/>
  <c r="E3804" i="1"/>
  <c r="E3802" i="1"/>
  <c r="E3800" i="1"/>
  <c r="E3798" i="1"/>
  <c r="E3796" i="1"/>
  <c r="E3794" i="1"/>
  <c r="E3792" i="1"/>
  <c r="E3790" i="1"/>
  <c r="E3788" i="1"/>
  <c r="E3786" i="1"/>
  <c r="E3784" i="1"/>
  <c r="E3782" i="1"/>
  <c r="E3780" i="1"/>
  <c r="E3778" i="1"/>
  <c r="E3776" i="1"/>
  <c r="E3774" i="1"/>
  <c r="E3772" i="1"/>
  <c r="E3770" i="1"/>
  <c r="E3768" i="1"/>
  <c r="E3766" i="1"/>
  <c r="E3764" i="1"/>
  <c r="E3762" i="1"/>
  <c r="E3760" i="1"/>
  <c r="E3758" i="1"/>
  <c r="E3756" i="1"/>
  <c r="E3754" i="1"/>
  <c r="E3752" i="1"/>
  <c r="E3750" i="1"/>
  <c r="E3748" i="1"/>
  <c r="E3746" i="1"/>
  <c r="E3744" i="1"/>
  <c r="E3742" i="1"/>
  <c r="E3740" i="1"/>
  <c r="E3738" i="1"/>
  <c r="E3736" i="1"/>
  <c r="E3734" i="1"/>
  <c r="E3732" i="1"/>
  <c r="E3730" i="1"/>
  <c r="E3728" i="1"/>
  <c r="E3726" i="1"/>
  <c r="E3724" i="1"/>
  <c r="E3722" i="1"/>
  <c r="E3720" i="1"/>
  <c r="E3718" i="1"/>
  <c r="E3716" i="1"/>
  <c r="E3714" i="1"/>
  <c r="E3712" i="1"/>
  <c r="E3710" i="1"/>
  <c r="E3708" i="1"/>
  <c r="E3706" i="1"/>
  <c r="E3704" i="1"/>
  <c r="E3702" i="1"/>
  <c r="E3700" i="1"/>
  <c r="E3698" i="1"/>
  <c r="E3696" i="1"/>
  <c r="E3694" i="1"/>
  <c r="E3692" i="1"/>
  <c r="E3690" i="1"/>
  <c r="E3688" i="1"/>
  <c r="E3686" i="1"/>
  <c r="E3684" i="1"/>
  <c r="E3682" i="1"/>
  <c r="E3680" i="1"/>
  <c r="E3678" i="1"/>
  <c r="E3676" i="1"/>
  <c r="E3674" i="1"/>
  <c r="E3672" i="1"/>
  <c r="E3670" i="1"/>
  <c r="E3668" i="1"/>
  <c r="E3666" i="1"/>
  <c r="E3664" i="1"/>
  <c r="E3662" i="1"/>
  <c r="E3660" i="1"/>
  <c r="E3658" i="1"/>
  <c r="E3656" i="1"/>
  <c r="E3654" i="1"/>
  <c r="E3652" i="1"/>
  <c r="E3650" i="1"/>
  <c r="E3648" i="1"/>
  <c r="E3646" i="1"/>
  <c r="E3644" i="1"/>
  <c r="E3642" i="1"/>
  <c r="E3640" i="1"/>
  <c r="E3638" i="1"/>
  <c r="E3636" i="1"/>
  <c r="E3634" i="1"/>
  <c r="E3632" i="1"/>
  <c r="E3630" i="1"/>
  <c r="E3628" i="1"/>
  <c r="E3626" i="1"/>
  <c r="E3624" i="1"/>
  <c r="E3622" i="1"/>
  <c r="E3620" i="1"/>
  <c r="E3618" i="1"/>
  <c r="E3616" i="1"/>
  <c r="E3614" i="1"/>
  <c r="E3612" i="1"/>
  <c r="E3610" i="1"/>
  <c r="E3608" i="1"/>
  <c r="E3606" i="1"/>
  <c r="E3604" i="1"/>
  <c r="E3602" i="1"/>
  <c r="E3600" i="1"/>
  <c r="E3598" i="1"/>
  <c r="E3596" i="1"/>
  <c r="E3594" i="1"/>
  <c r="E3592" i="1"/>
  <c r="E3590" i="1"/>
  <c r="E3588" i="1"/>
  <c r="E3586" i="1"/>
  <c r="E3584" i="1"/>
  <c r="E3582" i="1"/>
  <c r="E3580" i="1"/>
  <c r="E3578" i="1"/>
  <c r="E3576" i="1"/>
  <c r="E3574" i="1"/>
  <c r="E3572" i="1"/>
  <c r="E3570" i="1"/>
  <c r="E3568" i="1"/>
  <c r="E3566" i="1"/>
  <c r="E3564" i="1"/>
  <c r="E3562" i="1"/>
  <c r="E3560" i="1"/>
  <c r="E3558" i="1"/>
  <c r="E3556" i="1"/>
  <c r="E3554" i="1"/>
  <c r="E3552" i="1"/>
  <c r="E3550" i="1"/>
  <c r="E3548" i="1"/>
  <c r="E3546" i="1"/>
  <c r="E3544" i="1"/>
  <c r="E3542" i="1"/>
  <c r="E3540" i="1"/>
  <c r="E3538" i="1"/>
  <c r="E3536" i="1"/>
  <c r="E3534" i="1"/>
  <c r="E3530" i="1"/>
  <c r="E3528" i="1"/>
  <c r="E3526" i="1"/>
  <c r="E3524" i="1"/>
  <c r="E3522" i="1"/>
  <c r="E3520" i="1"/>
  <c r="E3518" i="1"/>
  <c r="E3516" i="1"/>
  <c r="E3514" i="1"/>
  <c r="E3512" i="1"/>
  <c r="E3510" i="1"/>
  <c r="E3508" i="1"/>
  <c r="E3506" i="1"/>
  <c r="E3504" i="1"/>
  <c r="E3502" i="1"/>
  <c r="E3500" i="1"/>
  <c r="E3498" i="1"/>
  <c r="E3496" i="1"/>
  <c r="E3494" i="1"/>
  <c r="E3492" i="1"/>
  <c r="E3490" i="1"/>
  <c r="E3488" i="1"/>
  <c r="E3486" i="1"/>
  <c r="E3484" i="1"/>
  <c r="E3482" i="1"/>
  <c r="E3480" i="1"/>
  <c r="E3478" i="1"/>
  <c r="E3476" i="1"/>
  <c r="E3474" i="1"/>
  <c r="E3472" i="1"/>
  <c r="E3470" i="1"/>
  <c r="E3468" i="1"/>
  <c r="E3466" i="1"/>
  <c r="E3464" i="1"/>
  <c r="E3462" i="1"/>
  <c r="E3460" i="1"/>
  <c r="E3458" i="1"/>
  <c r="E3456" i="1"/>
  <c r="E3454" i="1"/>
  <c r="E3452" i="1"/>
  <c r="E3450" i="1"/>
  <c r="E3448" i="1"/>
  <c r="E3446" i="1"/>
  <c r="E3444" i="1"/>
  <c r="E3442" i="1"/>
  <c r="E3440" i="1"/>
  <c r="E3438" i="1"/>
  <c r="E3436" i="1"/>
  <c r="E3434" i="1"/>
  <c r="E3432" i="1"/>
  <c r="E3430" i="1"/>
  <c r="E3428" i="1"/>
  <c r="E3426" i="1"/>
  <c r="E3424" i="1"/>
  <c r="E3422" i="1"/>
  <c r="E3420" i="1"/>
  <c r="E3418" i="1"/>
  <c r="E3416" i="1"/>
  <c r="E3414" i="1"/>
  <c r="E3412" i="1"/>
  <c r="E3410" i="1"/>
  <c r="E3408" i="1"/>
  <c r="E3406" i="1"/>
  <c r="E3404" i="1"/>
  <c r="E3402" i="1"/>
  <c r="E3400" i="1"/>
  <c r="E3398" i="1"/>
  <c r="E3396" i="1"/>
  <c r="E3394" i="1"/>
  <c r="E3392" i="1"/>
  <c r="E3390" i="1"/>
  <c r="E3388" i="1"/>
  <c r="E3386" i="1"/>
  <c r="E3384" i="1"/>
  <c r="E3382" i="1"/>
  <c r="E3380" i="1"/>
  <c r="E3378" i="1"/>
  <c r="E3376" i="1"/>
  <c r="E3374" i="1"/>
  <c r="E3372" i="1"/>
  <c r="E3370" i="1"/>
  <c r="E3368" i="1"/>
  <c r="E3366" i="1"/>
  <c r="E3364" i="1"/>
  <c r="E3362" i="1"/>
  <c r="E3360" i="1"/>
  <c r="E3358" i="1"/>
  <c r="E3356" i="1"/>
  <c r="E3354" i="1"/>
  <c r="E3352" i="1"/>
  <c r="E3350" i="1"/>
  <c r="E3348" i="1"/>
  <c r="E3346" i="1"/>
  <c r="E3344" i="1"/>
  <c r="E3342" i="1"/>
  <c r="E3340" i="1"/>
  <c r="E3338" i="1"/>
  <c r="E3336" i="1"/>
  <c r="E3334" i="1"/>
  <c r="E3332" i="1"/>
  <c r="E3330" i="1"/>
  <c r="E3328" i="1"/>
  <c r="E3326" i="1"/>
  <c r="E3324" i="1"/>
  <c r="E3322" i="1"/>
  <c r="E3320" i="1"/>
  <c r="E3318" i="1"/>
  <c r="E3316" i="1"/>
  <c r="E3314" i="1"/>
  <c r="E3312" i="1"/>
  <c r="E3310" i="1"/>
  <c r="E3308" i="1"/>
  <c r="E3306" i="1"/>
  <c r="E3304" i="1"/>
  <c r="E3302" i="1"/>
  <c r="E3300" i="1"/>
  <c r="E3298" i="1"/>
  <c r="E3296" i="1"/>
  <c r="E3294" i="1"/>
  <c r="E3292" i="1"/>
  <c r="E3290" i="1"/>
  <c r="E3288" i="1"/>
  <c r="E3286" i="1"/>
  <c r="E3284" i="1"/>
  <c r="E3282" i="1"/>
  <c r="E3280" i="1"/>
  <c r="E3278" i="1"/>
  <c r="E3276" i="1"/>
  <c r="E3274" i="1"/>
  <c r="E3272" i="1"/>
  <c r="E3270" i="1"/>
  <c r="E3268" i="1"/>
  <c r="E3266" i="1"/>
  <c r="E3264" i="1"/>
  <c r="E3262" i="1"/>
  <c r="E3260" i="1"/>
  <c r="E3258" i="1"/>
  <c r="E3256" i="1"/>
  <c r="E3254" i="1"/>
  <c r="E3252" i="1"/>
  <c r="E3250" i="1"/>
  <c r="E3248" i="1"/>
  <c r="E3246" i="1"/>
  <c r="E3244" i="1"/>
  <c r="E3242" i="1"/>
  <c r="E3240" i="1"/>
  <c r="E3238" i="1"/>
  <c r="E3236" i="1"/>
  <c r="E3234" i="1"/>
  <c r="E3232" i="1"/>
  <c r="E3230" i="1"/>
  <c r="E3228" i="1"/>
  <c r="E3226" i="1"/>
  <c r="E3224" i="1"/>
  <c r="E3222" i="1"/>
  <c r="E3220" i="1"/>
  <c r="E3218" i="1"/>
  <c r="E3216" i="1"/>
  <c r="E3214" i="1"/>
  <c r="E3212" i="1"/>
  <c r="E3210" i="1"/>
  <c r="E3208" i="1"/>
  <c r="E3206" i="1"/>
  <c r="E3204" i="1"/>
  <c r="E3202" i="1"/>
  <c r="E3200" i="1"/>
  <c r="E3198" i="1"/>
  <c r="E3196" i="1"/>
  <c r="E3194" i="1"/>
  <c r="E3192" i="1"/>
  <c r="E3190" i="1"/>
  <c r="E3188" i="1"/>
  <c r="E3186" i="1"/>
  <c r="E3184" i="1"/>
  <c r="E3182" i="1"/>
  <c r="E3180" i="1"/>
  <c r="E3178" i="1"/>
  <c r="E3176" i="1"/>
  <c r="E3174" i="1"/>
  <c r="E3172" i="1"/>
  <c r="E3170" i="1"/>
  <c r="E3168" i="1"/>
  <c r="E3166" i="1"/>
  <c r="E3164" i="1"/>
  <c r="E3162" i="1"/>
  <c r="E3160" i="1"/>
  <c r="E3158" i="1"/>
  <c r="E3156" i="1"/>
  <c r="E3154" i="1"/>
  <c r="E3152" i="1"/>
  <c r="E3150" i="1"/>
  <c r="E3148" i="1"/>
  <c r="E3146" i="1"/>
  <c r="E3144" i="1"/>
  <c r="E3142" i="1"/>
  <c r="E3140" i="1"/>
  <c r="E3138" i="1"/>
  <c r="E3136" i="1"/>
  <c r="E3134" i="1"/>
  <c r="E3132" i="1"/>
  <c r="E3130" i="1"/>
  <c r="E3128" i="1"/>
  <c r="E3126" i="1"/>
  <c r="E3124" i="1"/>
  <c r="E3122" i="1"/>
  <c r="E3120" i="1"/>
  <c r="E3118" i="1"/>
  <c r="E3116" i="1"/>
  <c r="E3114" i="1"/>
  <c r="E3112" i="1"/>
  <c r="E3110" i="1"/>
  <c r="E3108" i="1"/>
  <c r="E3106" i="1"/>
  <c r="E3104" i="1"/>
  <c r="E3102" i="1"/>
  <c r="E3100" i="1"/>
  <c r="E3098" i="1"/>
  <c r="E3096" i="1"/>
  <c r="E3094" i="1"/>
  <c r="E3092" i="1"/>
  <c r="E3090" i="1"/>
  <c r="E3088" i="1"/>
  <c r="E3086" i="1"/>
  <c r="E3084" i="1"/>
  <c r="E3082" i="1"/>
  <c r="E3080" i="1"/>
  <c r="E3078" i="1"/>
  <c r="E3076" i="1"/>
  <c r="E3074" i="1"/>
  <c r="E3072" i="1"/>
  <c r="E3070" i="1"/>
  <c r="E3068" i="1"/>
  <c r="E3066" i="1"/>
  <c r="E3064" i="1"/>
  <c r="E3062" i="1"/>
  <c r="E3060" i="1"/>
  <c r="E3058" i="1"/>
  <c r="E3056" i="1"/>
  <c r="E3054" i="1"/>
  <c r="E3052" i="1"/>
  <c r="E3050" i="1"/>
  <c r="E3048" i="1"/>
  <c r="E3046" i="1"/>
  <c r="E3044" i="1"/>
  <c r="E3042" i="1"/>
  <c r="E3040" i="1"/>
  <c r="E3038" i="1"/>
  <c r="E3036" i="1"/>
  <c r="E3034" i="1"/>
  <c r="E3032" i="1"/>
  <c r="E3030" i="1"/>
  <c r="E3028" i="1"/>
  <c r="E3026" i="1"/>
  <c r="E3024" i="1"/>
  <c r="E3022" i="1"/>
  <c r="E3020" i="1"/>
  <c r="E3018" i="1"/>
  <c r="E3016" i="1"/>
  <c r="E3014" i="1"/>
  <c r="E3012" i="1"/>
  <c r="E3010" i="1"/>
  <c r="E3008" i="1"/>
  <c r="E3006" i="1"/>
  <c r="E3004" i="1"/>
  <c r="E3002" i="1"/>
  <c r="E3000" i="1"/>
  <c r="E2998" i="1"/>
  <c r="E2996" i="1"/>
  <c r="E2994" i="1"/>
  <c r="E2992" i="1"/>
  <c r="E2990" i="1"/>
  <c r="E2988" i="1"/>
  <c r="E2986" i="1"/>
  <c r="E2984" i="1"/>
  <c r="E2982" i="1"/>
  <c r="E2980" i="1"/>
  <c r="E2978" i="1"/>
  <c r="E2976" i="1"/>
  <c r="E2974" i="1"/>
  <c r="E2972" i="1"/>
  <c r="E2970" i="1"/>
  <c r="E2968" i="1"/>
  <c r="E2966" i="1"/>
  <c r="E2964" i="1"/>
  <c r="E2962" i="1"/>
  <c r="E2960" i="1"/>
  <c r="E2958" i="1"/>
  <c r="E2956" i="1"/>
  <c r="E2954" i="1"/>
  <c r="E2952" i="1"/>
  <c r="E2950" i="1"/>
  <c r="E2948" i="1"/>
  <c r="E2946" i="1"/>
  <c r="E2944" i="1"/>
  <c r="E2942" i="1"/>
  <c r="E2940" i="1"/>
  <c r="E2938" i="1"/>
  <c r="E2936" i="1"/>
  <c r="E2934" i="1"/>
  <c r="E2932" i="1"/>
  <c r="E2930" i="1"/>
  <c r="E2928" i="1"/>
  <c r="E2926" i="1"/>
  <c r="E2924" i="1"/>
  <c r="E2922" i="1"/>
  <c r="E2920" i="1"/>
  <c r="E2918" i="1"/>
  <c r="E2916" i="1"/>
  <c r="E2914" i="1"/>
  <c r="E2912" i="1"/>
  <c r="E2910" i="1"/>
  <c r="E2908" i="1"/>
  <c r="E2906" i="1"/>
  <c r="E2904" i="1"/>
  <c r="E2902" i="1"/>
  <c r="E2900" i="1"/>
  <c r="E2898" i="1"/>
  <c r="E2896" i="1"/>
  <c r="E2894" i="1"/>
  <c r="E2892" i="1"/>
  <c r="E2890" i="1"/>
  <c r="E2888" i="1"/>
  <c r="E2886" i="1"/>
  <c r="E2884" i="1"/>
  <c r="E2882" i="1"/>
  <c r="E2880" i="1"/>
  <c r="E2878" i="1"/>
  <c r="E2876" i="1"/>
  <c r="E2874" i="1"/>
  <c r="E2872" i="1"/>
  <c r="E2870" i="1"/>
  <c r="E2868" i="1"/>
  <c r="E2866" i="1"/>
  <c r="E2864" i="1"/>
  <c r="E2862" i="1"/>
  <c r="E2860" i="1"/>
  <c r="E2858" i="1"/>
  <c r="E2856" i="1"/>
  <c r="E2854" i="1"/>
  <c r="E2852" i="1"/>
  <c r="E2850" i="1"/>
  <c r="E2848" i="1"/>
  <c r="E2846" i="1"/>
  <c r="E2844" i="1"/>
  <c r="E2842" i="1"/>
  <c r="E2840" i="1"/>
  <c r="E2838" i="1"/>
  <c r="E2836" i="1"/>
  <c r="E2834" i="1"/>
  <c r="E2832" i="1"/>
  <c r="E2830" i="1"/>
  <c r="E2828" i="1"/>
  <c r="E2826" i="1"/>
  <c r="E2824" i="1"/>
  <c r="E2822" i="1"/>
  <c r="E2820" i="1"/>
  <c r="E2818" i="1"/>
  <c r="E2816" i="1"/>
  <c r="E2814" i="1"/>
  <c r="E2812" i="1"/>
  <c r="E2810" i="1"/>
  <c r="E2808" i="1"/>
  <c r="E2806" i="1"/>
  <c r="E2804" i="1"/>
  <c r="E2802" i="1"/>
  <c r="E2800" i="1"/>
  <c r="E2798" i="1"/>
  <c r="E2796" i="1"/>
  <c r="E2794" i="1"/>
  <c r="E2792" i="1"/>
  <c r="E2790" i="1"/>
  <c r="E2788" i="1"/>
  <c r="E2786" i="1"/>
  <c r="E2784" i="1"/>
  <c r="E2782" i="1"/>
  <c r="E2780" i="1"/>
  <c r="E2778" i="1"/>
  <c r="E2776" i="1"/>
  <c r="E2774" i="1"/>
  <c r="E2772" i="1"/>
  <c r="E2770" i="1"/>
  <c r="E2768" i="1"/>
  <c r="E2766" i="1"/>
  <c r="E2764" i="1"/>
  <c r="E2762" i="1"/>
  <c r="E2760" i="1"/>
  <c r="E2758" i="1"/>
  <c r="E2756" i="1"/>
  <c r="E2754" i="1"/>
  <c r="E2752" i="1"/>
  <c r="E2750" i="1"/>
  <c r="E2748" i="1"/>
  <c r="E2746" i="1"/>
  <c r="E2744" i="1"/>
  <c r="E2742" i="1"/>
  <c r="E2740" i="1"/>
  <c r="E2738" i="1"/>
  <c r="E2736" i="1"/>
  <c r="E2734" i="1"/>
  <c r="E2732" i="1"/>
  <c r="E2730" i="1"/>
  <c r="E2728" i="1"/>
  <c r="E2726" i="1"/>
  <c r="E2724" i="1"/>
  <c r="E2722" i="1"/>
  <c r="E2720" i="1"/>
  <c r="E2718" i="1"/>
  <c r="E2716" i="1"/>
  <c r="E2714" i="1"/>
  <c r="E2712" i="1"/>
  <c r="E2710" i="1"/>
  <c r="E2708" i="1"/>
  <c r="E2706" i="1"/>
  <c r="E2704" i="1"/>
  <c r="E2702" i="1"/>
  <c r="E2700" i="1"/>
  <c r="E2698" i="1"/>
  <c r="E2696" i="1"/>
  <c r="E2694" i="1"/>
  <c r="E2692" i="1"/>
  <c r="E2690" i="1"/>
  <c r="E2688" i="1"/>
  <c r="E2686" i="1"/>
  <c r="E2684" i="1"/>
  <c r="E2682" i="1"/>
  <c r="E2680" i="1"/>
  <c r="E2678" i="1"/>
  <c r="E2676" i="1"/>
  <c r="E2674" i="1"/>
  <c r="E2672" i="1"/>
  <c r="E2670" i="1"/>
  <c r="E2668" i="1"/>
  <c r="E2666" i="1"/>
  <c r="E2664" i="1"/>
  <c r="E2662" i="1"/>
  <c r="E2660" i="1"/>
  <c r="E2658" i="1"/>
  <c r="E2656" i="1"/>
  <c r="E2654" i="1"/>
  <c r="E2652" i="1"/>
  <c r="E2650" i="1"/>
  <c r="E2648" i="1"/>
  <c r="E2646" i="1"/>
  <c r="E2644" i="1"/>
  <c r="E2642" i="1"/>
  <c r="E2640" i="1"/>
  <c r="E2638" i="1"/>
  <c r="E2636" i="1"/>
  <c r="E2634" i="1"/>
  <c r="E2632" i="1"/>
  <c r="E2630" i="1"/>
  <c r="E2628" i="1"/>
  <c r="E2626" i="1"/>
  <c r="E2624" i="1"/>
  <c r="E2622" i="1"/>
  <c r="E2620" i="1"/>
  <c r="E2618" i="1"/>
  <c r="E2616" i="1"/>
  <c r="E2614" i="1"/>
  <c r="E2612" i="1"/>
  <c r="E2610" i="1"/>
  <c r="E2608" i="1"/>
  <c r="E2606" i="1"/>
  <c r="E2604" i="1"/>
  <c r="E2602" i="1"/>
  <c r="E2600" i="1"/>
  <c r="E2598" i="1"/>
  <c r="E2596" i="1"/>
  <c r="E2594" i="1"/>
  <c r="E2592" i="1"/>
  <c r="E2590" i="1"/>
  <c r="E2588" i="1"/>
  <c r="E2586" i="1"/>
  <c r="E2584" i="1"/>
  <c r="E2582" i="1"/>
  <c r="E2580" i="1"/>
  <c r="E2578" i="1"/>
  <c r="E2576" i="1"/>
  <c r="E2574" i="1"/>
  <c r="E2572" i="1"/>
  <c r="E2570" i="1"/>
  <c r="E2568" i="1"/>
  <c r="E2566" i="1"/>
  <c r="E2564" i="1"/>
  <c r="E2562" i="1"/>
  <c r="E2560" i="1"/>
  <c r="E2558" i="1"/>
  <c r="E2556" i="1"/>
  <c r="E2554" i="1"/>
  <c r="E2552" i="1"/>
  <c r="E2550" i="1"/>
  <c r="E2548" i="1"/>
  <c r="E2546" i="1"/>
  <c r="E2544" i="1"/>
  <c r="E2542" i="1"/>
  <c r="E2540" i="1"/>
  <c r="E2538" i="1"/>
  <c r="E2536" i="1"/>
  <c r="E2534" i="1"/>
  <c r="E2532" i="1"/>
  <c r="E2530" i="1"/>
  <c r="E2528" i="1"/>
  <c r="E2526" i="1"/>
  <c r="E2524" i="1"/>
  <c r="E2522" i="1"/>
  <c r="E2520" i="1"/>
  <c r="E2518" i="1"/>
  <c r="E2516" i="1"/>
  <c r="E2514" i="1"/>
  <c r="E2512" i="1"/>
  <c r="E2510" i="1"/>
  <c r="E2508" i="1"/>
  <c r="E2506" i="1"/>
  <c r="E2504" i="1"/>
  <c r="E2502" i="1"/>
  <c r="E2500" i="1"/>
  <c r="E2498" i="1"/>
  <c r="E2496" i="1"/>
  <c r="E2494" i="1"/>
  <c r="E2492" i="1"/>
  <c r="E2490" i="1"/>
  <c r="E2488" i="1"/>
  <c r="E2486" i="1"/>
  <c r="E2484" i="1"/>
  <c r="E2482" i="1"/>
  <c r="E2480" i="1"/>
  <c r="E2478" i="1"/>
  <c r="E2476" i="1"/>
  <c r="E2474" i="1"/>
  <c r="E2472" i="1"/>
  <c r="E2470" i="1"/>
  <c r="E2468" i="1"/>
  <c r="E2466" i="1"/>
  <c r="E2464" i="1"/>
  <c r="E2462" i="1"/>
  <c r="E2460" i="1"/>
  <c r="E2458" i="1"/>
  <c r="E2456" i="1"/>
  <c r="E2454" i="1"/>
  <c r="E2452" i="1"/>
  <c r="E2450" i="1"/>
  <c r="E2448" i="1"/>
  <c r="E2446" i="1"/>
  <c r="E2444" i="1"/>
  <c r="E2442" i="1"/>
  <c r="E2440" i="1"/>
  <c r="E2438" i="1"/>
  <c r="E2436" i="1"/>
  <c r="E2434" i="1"/>
  <c r="E2432" i="1"/>
  <c r="E2430" i="1"/>
  <c r="E2428" i="1"/>
  <c r="E2426" i="1"/>
  <c r="E2424" i="1"/>
  <c r="E2422" i="1"/>
  <c r="E2420" i="1"/>
  <c r="E2418" i="1"/>
  <c r="E2416" i="1"/>
  <c r="E2414" i="1"/>
  <c r="E2412" i="1"/>
  <c r="E2410" i="1"/>
  <c r="E2408" i="1"/>
  <c r="E2406" i="1"/>
  <c r="E2404" i="1"/>
  <c r="E2402" i="1"/>
  <c r="E2400" i="1"/>
  <c r="E2398" i="1"/>
  <c r="E2396" i="1"/>
  <c r="E2394" i="1"/>
  <c r="E2392" i="1"/>
  <c r="E2390" i="1"/>
  <c r="E2388" i="1"/>
  <c r="E2386" i="1"/>
  <c r="E2384" i="1"/>
  <c r="E2382" i="1"/>
  <c r="E2380" i="1"/>
  <c r="E2378" i="1"/>
  <c r="E2376" i="1"/>
  <c r="E2374" i="1"/>
  <c r="E2372" i="1"/>
  <c r="E2370" i="1"/>
  <c r="E2368" i="1"/>
  <c r="E2366" i="1"/>
  <c r="E2364" i="1"/>
  <c r="E2362" i="1"/>
  <c r="E2360" i="1"/>
  <c r="E2358" i="1"/>
  <c r="E2356" i="1"/>
  <c r="E2354" i="1"/>
  <c r="E2352" i="1"/>
  <c r="E2350" i="1"/>
  <c r="E2348" i="1"/>
  <c r="E2346" i="1"/>
  <c r="E2344" i="1"/>
  <c r="E2342" i="1"/>
  <c r="E2340" i="1"/>
  <c r="E2338" i="1"/>
  <c r="E2336" i="1"/>
  <c r="E2334" i="1"/>
  <c r="E2332" i="1"/>
  <c r="E2330" i="1"/>
  <c r="E2328" i="1"/>
  <c r="E2326" i="1"/>
  <c r="E2324" i="1"/>
  <c r="E2322" i="1"/>
  <c r="E2320" i="1"/>
  <c r="E2318" i="1"/>
  <c r="E2316" i="1"/>
  <c r="E2314" i="1"/>
  <c r="E2312" i="1"/>
  <c r="E2310" i="1"/>
  <c r="E2308" i="1"/>
  <c r="E2306" i="1"/>
  <c r="E2304" i="1"/>
  <c r="E2302" i="1"/>
  <c r="E2300" i="1"/>
  <c r="E2298" i="1"/>
  <c r="E2296" i="1"/>
  <c r="E2294" i="1"/>
  <c r="E2292" i="1"/>
  <c r="E2290" i="1"/>
  <c r="E2288" i="1"/>
  <c r="E2286" i="1"/>
  <c r="E2284" i="1"/>
  <c r="E2282" i="1"/>
  <c r="E2280" i="1"/>
  <c r="E2278" i="1"/>
  <c r="E2276" i="1"/>
  <c r="E2274" i="1"/>
  <c r="E2272" i="1"/>
  <c r="E2270" i="1"/>
  <c r="E2268" i="1"/>
  <c r="E2266" i="1"/>
  <c r="E2264" i="1"/>
  <c r="E2262" i="1"/>
  <c r="E2260" i="1"/>
  <c r="E2258" i="1"/>
  <c r="E2256" i="1"/>
  <c r="E2254" i="1"/>
  <c r="E2252" i="1"/>
  <c r="E2250" i="1"/>
  <c r="E2248" i="1"/>
  <c r="E2246" i="1"/>
  <c r="E2244" i="1"/>
  <c r="E2242" i="1"/>
  <c r="E2240" i="1"/>
  <c r="E2238" i="1"/>
  <c r="E2236" i="1"/>
  <c r="E2234" i="1"/>
  <c r="E2232" i="1"/>
  <c r="E2230" i="1"/>
  <c r="E2228" i="1"/>
  <c r="E2226" i="1"/>
  <c r="E2224" i="1"/>
  <c r="E2222" i="1"/>
  <c r="E2220" i="1"/>
  <c r="E2218" i="1"/>
  <c r="E2216" i="1"/>
  <c r="E2214" i="1"/>
  <c r="E2212" i="1"/>
  <c r="E2210" i="1"/>
  <c r="E2208" i="1"/>
  <c r="E2206" i="1"/>
  <c r="E2204" i="1"/>
  <c r="E2202" i="1"/>
  <c r="E2200" i="1"/>
  <c r="E2198" i="1"/>
  <c r="E2196" i="1"/>
  <c r="E2194" i="1"/>
  <c r="E2192" i="1"/>
  <c r="E2190" i="1"/>
  <c r="E2188" i="1"/>
  <c r="E2186" i="1"/>
  <c r="E2184" i="1"/>
  <c r="E2182" i="1"/>
  <c r="E2180" i="1"/>
  <c r="E2178" i="1"/>
  <c r="E2176" i="1"/>
  <c r="E2174" i="1"/>
  <c r="E2172" i="1"/>
  <c r="E2170" i="1"/>
  <c r="E2168" i="1"/>
  <c r="E2166" i="1"/>
  <c r="E2164" i="1"/>
  <c r="E2162" i="1"/>
  <c r="E2160" i="1"/>
  <c r="E2158" i="1"/>
  <c r="E2156" i="1"/>
  <c r="E2154" i="1"/>
  <c r="E2152" i="1"/>
  <c r="E2150" i="1"/>
  <c r="E2148" i="1"/>
  <c r="E2146" i="1"/>
  <c r="E2144" i="1"/>
  <c r="E2142" i="1"/>
  <c r="E2140" i="1"/>
  <c r="E2138" i="1"/>
  <c r="E2136" i="1"/>
  <c r="E2134" i="1"/>
  <c r="E2132" i="1"/>
  <c r="E2130" i="1"/>
  <c r="E2128" i="1"/>
  <c r="E2126" i="1"/>
  <c r="E2124" i="1"/>
  <c r="E2122" i="1"/>
  <c r="E2120" i="1"/>
  <c r="E2118" i="1"/>
  <c r="E2116" i="1"/>
  <c r="E2114" i="1"/>
  <c r="E2112" i="1"/>
  <c r="E2110" i="1"/>
  <c r="E2108" i="1"/>
  <c r="E2106" i="1"/>
  <c r="E2104" i="1"/>
  <c r="E2102" i="1"/>
  <c r="E2100" i="1"/>
  <c r="E2098" i="1"/>
  <c r="E2096" i="1"/>
  <c r="E2094" i="1"/>
  <c r="E2092" i="1"/>
  <c r="E2090" i="1"/>
  <c r="E2088" i="1"/>
  <c r="E2086" i="1"/>
  <c r="E2084" i="1"/>
  <c r="E2082" i="1"/>
  <c r="E2080" i="1"/>
  <c r="E2078" i="1"/>
  <c r="E2076" i="1"/>
  <c r="E2074" i="1"/>
  <c r="E2072" i="1"/>
  <c r="E2070" i="1"/>
  <c r="E2068" i="1"/>
  <c r="E2066" i="1"/>
  <c r="E2064" i="1"/>
  <c r="E2062" i="1"/>
  <c r="E2060" i="1"/>
  <c r="E2058" i="1"/>
  <c r="E2056" i="1"/>
  <c r="E2054" i="1"/>
  <c r="E2052" i="1"/>
  <c r="E2050" i="1"/>
  <c r="E2048" i="1"/>
  <c r="E2046" i="1"/>
  <c r="E2044" i="1"/>
  <c r="E2042" i="1"/>
  <c r="E2040" i="1"/>
  <c r="E2038" i="1"/>
  <c r="E2036" i="1"/>
  <c r="E2034" i="1"/>
  <c r="E2032" i="1"/>
  <c r="E2030" i="1"/>
  <c r="E2028" i="1"/>
  <c r="E2026" i="1"/>
  <c r="E2024" i="1"/>
  <c r="E2022" i="1"/>
  <c r="E2020" i="1"/>
  <c r="E2018" i="1"/>
  <c r="E2016" i="1"/>
  <c r="E2014" i="1"/>
  <c r="E2012" i="1"/>
  <c r="E2010" i="1"/>
  <c r="E2008" i="1"/>
  <c r="E2006" i="1"/>
  <c r="E2004" i="1"/>
  <c r="E2002" i="1"/>
  <c r="E2000" i="1"/>
  <c r="E1998" i="1"/>
  <c r="E1996" i="1"/>
  <c r="E1994" i="1"/>
  <c r="E1992" i="1"/>
  <c r="E1990" i="1"/>
  <c r="E1988" i="1"/>
  <c r="E1986" i="1"/>
  <c r="E1984" i="1"/>
  <c r="E1982" i="1"/>
  <c r="E1980" i="1"/>
  <c r="E1978" i="1"/>
  <c r="E1976" i="1"/>
  <c r="E1974" i="1"/>
  <c r="E1972" i="1"/>
  <c r="E1970" i="1"/>
  <c r="E1968" i="1"/>
  <c r="E1966" i="1"/>
  <c r="E1964" i="1"/>
  <c r="E1962" i="1"/>
  <c r="E1960" i="1"/>
  <c r="E1958" i="1"/>
  <c r="E1956" i="1"/>
  <c r="E1954" i="1"/>
  <c r="E1952" i="1"/>
  <c r="E1950" i="1"/>
  <c r="E1948" i="1"/>
  <c r="E1946" i="1"/>
  <c r="E1944" i="1"/>
  <c r="E1942" i="1"/>
  <c r="E1940" i="1"/>
  <c r="E1938" i="1"/>
  <c r="E1936" i="1"/>
  <c r="E1934" i="1"/>
  <c r="E1932" i="1"/>
  <c r="E1930" i="1"/>
  <c r="E1928" i="1"/>
  <c r="E1926" i="1"/>
  <c r="E1924" i="1"/>
  <c r="E1922" i="1"/>
  <c r="E1920" i="1"/>
  <c r="E1918" i="1"/>
  <c r="E1916" i="1"/>
  <c r="E1914" i="1"/>
  <c r="E1912" i="1"/>
  <c r="E1910" i="1"/>
  <c r="E1908" i="1"/>
  <c r="E1906" i="1"/>
  <c r="E1904" i="1"/>
  <c r="E1902" i="1"/>
  <c r="E1900" i="1"/>
  <c r="E1898" i="1"/>
  <c r="E1896" i="1"/>
  <c r="E1894" i="1"/>
  <c r="E1892" i="1"/>
  <c r="E1890" i="1"/>
  <c r="E1888" i="1"/>
  <c r="E1886" i="1"/>
  <c r="E1884" i="1"/>
  <c r="E1882" i="1"/>
  <c r="E1880" i="1"/>
  <c r="E1878" i="1"/>
  <c r="E1876" i="1"/>
  <c r="E1874" i="1"/>
  <c r="E1872" i="1"/>
  <c r="E1870" i="1"/>
  <c r="E1868" i="1"/>
  <c r="E1866" i="1"/>
  <c r="E1864" i="1"/>
  <c r="E1862" i="1"/>
  <c r="E1860" i="1"/>
  <c r="E1858" i="1"/>
  <c r="E1856" i="1"/>
  <c r="E1854" i="1"/>
  <c r="E1852" i="1"/>
  <c r="E1850" i="1"/>
  <c r="E1848" i="1"/>
  <c r="E1846" i="1"/>
  <c r="E1844" i="1"/>
  <c r="E1842" i="1"/>
  <c r="E1840" i="1"/>
  <c r="E1838" i="1"/>
  <c r="E1836" i="1"/>
  <c r="E1834" i="1"/>
  <c r="E1832" i="1"/>
  <c r="E1830" i="1"/>
  <c r="E1828" i="1"/>
  <c r="E1826" i="1"/>
  <c r="E1824" i="1"/>
  <c r="E1822" i="1"/>
  <c r="E1820" i="1"/>
  <c r="E1818" i="1"/>
  <c r="E1816" i="1"/>
  <c r="E1814" i="1"/>
  <c r="E1812" i="1"/>
  <c r="E1810" i="1"/>
  <c r="E1808" i="1"/>
  <c r="E1806" i="1"/>
  <c r="E1804" i="1"/>
  <c r="E1802" i="1"/>
  <c r="E1800" i="1"/>
  <c r="E1798" i="1"/>
  <c r="E1796" i="1"/>
  <c r="E1794" i="1"/>
  <c r="E1792" i="1"/>
  <c r="E1790" i="1"/>
  <c r="E1788" i="1"/>
  <c r="E1786" i="1"/>
  <c r="E1784" i="1"/>
  <c r="E1782" i="1"/>
  <c r="E1780" i="1"/>
  <c r="E1778" i="1"/>
  <c r="E1776" i="1"/>
  <c r="E1774" i="1"/>
  <c r="E1772" i="1"/>
  <c r="E1770" i="1"/>
  <c r="E1768" i="1"/>
  <c r="E1766" i="1"/>
  <c r="E1764" i="1"/>
  <c r="E1762" i="1"/>
  <c r="E1760" i="1"/>
  <c r="E1758" i="1"/>
  <c r="E1756" i="1"/>
  <c r="E1754" i="1"/>
  <c r="E1752" i="1"/>
  <c r="E1750" i="1"/>
  <c r="E1748" i="1"/>
  <c r="E1746" i="1"/>
  <c r="E1744" i="1"/>
  <c r="E1742" i="1"/>
  <c r="E1740" i="1"/>
  <c r="E1738" i="1"/>
  <c r="E1736" i="1"/>
  <c r="E1734" i="1"/>
  <c r="E1732" i="1"/>
  <c r="E1730" i="1"/>
  <c r="E1728" i="1"/>
  <c r="E1726" i="1"/>
  <c r="E1724" i="1"/>
  <c r="E1722" i="1"/>
  <c r="E1718" i="1"/>
  <c r="E1716" i="1"/>
  <c r="E1714" i="1"/>
  <c r="E1712" i="1"/>
  <c r="E1710" i="1"/>
  <c r="E1708" i="1"/>
  <c r="E1706" i="1"/>
  <c r="E1704" i="1"/>
  <c r="E1702" i="1"/>
  <c r="E1700" i="1"/>
  <c r="E1698" i="1"/>
  <c r="E1696" i="1"/>
  <c r="E1694" i="1"/>
  <c r="E1692" i="1"/>
  <c r="E1690" i="1"/>
  <c r="E1688" i="1"/>
  <c r="E1686" i="1"/>
  <c r="E1684" i="1"/>
  <c r="E1682" i="1"/>
  <c r="E1680" i="1"/>
  <c r="E1678" i="1"/>
  <c r="E1676" i="1"/>
  <c r="E1674" i="1"/>
  <c r="E1672" i="1"/>
  <c r="E1670" i="1"/>
  <c r="E1668" i="1"/>
  <c r="E1666" i="1"/>
  <c r="E1664" i="1"/>
  <c r="E1662" i="1"/>
  <c r="E1660" i="1"/>
  <c r="E1658" i="1"/>
  <c r="E1656" i="1"/>
  <c r="E1654" i="1"/>
  <c r="E1652" i="1"/>
  <c r="E1650" i="1"/>
  <c r="E1648" i="1"/>
  <c r="E1646" i="1"/>
  <c r="E1644" i="1"/>
  <c r="E1642" i="1"/>
  <c r="E1640" i="1"/>
  <c r="E1638" i="1"/>
  <c r="E1636" i="1"/>
  <c r="E1634" i="1"/>
  <c r="E1632" i="1"/>
  <c r="E1630" i="1"/>
  <c r="E1628" i="1"/>
  <c r="E1626" i="1"/>
  <c r="E1624" i="1"/>
  <c r="E1622" i="1"/>
  <c r="E1620" i="1"/>
  <c r="E1618" i="1"/>
  <c r="E1616" i="1"/>
  <c r="E1614" i="1"/>
  <c r="E1612" i="1"/>
  <c r="E1610" i="1"/>
  <c r="E1608" i="1"/>
  <c r="E1606" i="1"/>
  <c r="E1604" i="1"/>
  <c r="E1602" i="1"/>
  <c r="E1600" i="1"/>
  <c r="E1598" i="1"/>
  <c r="E1596" i="1"/>
  <c r="E1594" i="1"/>
  <c r="E1592" i="1"/>
  <c r="E1590" i="1"/>
  <c r="E1588" i="1"/>
  <c r="E1586" i="1"/>
  <c r="E1584" i="1"/>
  <c r="E1578" i="1"/>
  <c r="E1576" i="1"/>
  <c r="E1574" i="1"/>
  <c r="E1572" i="1"/>
  <c r="E1570" i="1"/>
  <c r="E1568" i="1"/>
  <c r="E1566" i="1"/>
  <c r="E1564" i="1"/>
  <c r="E1562" i="1"/>
  <c r="E1560" i="1"/>
  <c r="E1558" i="1"/>
  <c r="E1556" i="1"/>
  <c r="E1554" i="1"/>
  <c r="E1552" i="1"/>
  <c r="E1550" i="1"/>
  <c r="E1548" i="1"/>
  <c r="E1546" i="1"/>
  <c r="E1544" i="1"/>
  <c r="E1542" i="1"/>
  <c r="E1540" i="1"/>
  <c r="E1538" i="1"/>
  <c r="E1536" i="1"/>
  <c r="E1534" i="1"/>
  <c r="E1532" i="1"/>
  <c r="E1530" i="1"/>
  <c r="E1528" i="1"/>
  <c r="E1526" i="1"/>
  <c r="E1524" i="1"/>
  <c r="E1522" i="1"/>
  <c r="E1520" i="1"/>
  <c r="E1518" i="1"/>
  <c r="E1516" i="1"/>
  <c r="E1514" i="1"/>
  <c r="E1512" i="1"/>
  <c r="E1510" i="1"/>
  <c r="E1508" i="1"/>
  <c r="E1506" i="1"/>
  <c r="E1504" i="1"/>
  <c r="E1502" i="1"/>
  <c r="E1500" i="1"/>
  <c r="E1498" i="1"/>
  <c r="E1496" i="1"/>
  <c r="E1494" i="1"/>
  <c r="E1492" i="1"/>
  <c r="E1490" i="1"/>
  <c r="E1488" i="1"/>
  <c r="E1486" i="1"/>
  <c r="E1484" i="1"/>
  <c r="E1482" i="1"/>
  <c r="E1480" i="1"/>
  <c r="E1478" i="1"/>
  <c r="E1476" i="1"/>
  <c r="E1474" i="1"/>
  <c r="E1472" i="1"/>
  <c r="E1470" i="1"/>
  <c r="E1468" i="1"/>
  <c r="E1466" i="1"/>
  <c r="E1464" i="1"/>
  <c r="E1462" i="1"/>
  <c r="E1460" i="1"/>
  <c r="E1458" i="1"/>
  <c r="E1456" i="1"/>
  <c r="E1454" i="1"/>
  <c r="E1452" i="1"/>
  <c r="E1450" i="1"/>
  <c r="E1448" i="1"/>
  <c r="E1444" i="1"/>
  <c r="E1442" i="1"/>
  <c r="E1440" i="1"/>
  <c r="E1438" i="1"/>
  <c r="E1436" i="1"/>
  <c r="E1434" i="1"/>
  <c r="E1432" i="1"/>
  <c r="E1430" i="1"/>
  <c r="E1428" i="1"/>
  <c r="E1426" i="1"/>
  <c r="E1424" i="1"/>
  <c r="E1422" i="1"/>
  <c r="E1420" i="1"/>
  <c r="E1418" i="1"/>
  <c r="E1416" i="1"/>
  <c r="E1414" i="1"/>
  <c r="E1412" i="1"/>
  <c r="E1410" i="1"/>
  <c r="E1408" i="1"/>
  <c r="E1406" i="1"/>
  <c r="E1404" i="1"/>
  <c r="E1402" i="1"/>
  <c r="E1400" i="1"/>
  <c r="E1398" i="1"/>
  <c r="E1396" i="1"/>
  <c r="E1394" i="1"/>
  <c r="E1392" i="1"/>
  <c r="E1390" i="1"/>
  <c r="E1388" i="1"/>
  <c r="E1386" i="1"/>
  <c r="E1384" i="1"/>
  <c r="E1382" i="1"/>
  <c r="E1380" i="1"/>
  <c r="E1378" i="1"/>
  <c r="E1376" i="1"/>
  <c r="E1374" i="1"/>
  <c r="E1372" i="1"/>
  <c r="E1370" i="1"/>
  <c r="E1368" i="1"/>
  <c r="E1366" i="1"/>
  <c r="E1364" i="1"/>
  <c r="E1362" i="1"/>
  <c r="E1360" i="1"/>
  <c r="E1358" i="1"/>
  <c r="E1356" i="1"/>
  <c r="E1354" i="1"/>
  <c r="E1352" i="1"/>
  <c r="E1350" i="1"/>
  <c r="E1348" i="1"/>
  <c r="E1346" i="1"/>
  <c r="E1344" i="1"/>
  <c r="E1342" i="1"/>
  <c r="E1340" i="1"/>
  <c r="E1338" i="1"/>
  <c r="E1336" i="1"/>
  <c r="E1334" i="1"/>
  <c r="E1332" i="1"/>
  <c r="E1330" i="1"/>
  <c r="E1328" i="1"/>
  <c r="E1326" i="1"/>
  <c r="E1324" i="1"/>
  <c r="E1322" i="1"/>
  <c r="E1320" i="1"/>
  <c r="E1318" i="1"/>
  <c r="E1316" i="1"/>
  <c r="E1314" i="1"/>
  <c r="E1312" i="1"/>
  <c r="E1310" i="1"/>
  <c r="E1308" i="1"/>
  <c r="E1306" i="1"/>
  <c r="E1304" i="1"/>
  <c r="E1302" i="1"/>
  <c r="E1300" i="1"/>
  <c r="E1298" i="1"/>
  <c r="E1296" i="1"/>
  <c r="E1294" i="1"/>
  <c r="E1292" i="1"/>
  <c r="E1290" i="1"/>
  <c r="E1288" i="1"/>
  <c r="E1286" i="1"/>
  <c r="E1284" i="1"/>
  <c r="E1282" i="1"/>
  <c r="E1280" i="1"/>
  <c r="E1278" i="1"/>
  <c r="E1276" i="1"/>
  <c r="E1274" i="1"/>
  <c r="E1272" i="1"/>
  <c r="E1270" i="1"/>
  <c r="E1268" i="1"/>
  <c r="E1266" i="1"/>
  <c r="E1264" i="1"/>
  <c r="E1262" i="1"/>
  <c r="E1260" i="1"/>
  <c r="E1258" i="1"/>
  <c r="E1256" i="1"/>
  <c r="E1254" i="1"/>
  <c r="E1252" i="1"/>
  <c r="E1250" i="1"/>
  <c r="E1248" i="1"/>
  <c r="E1246" i="1"/>
  <c r="E1244" i="1"/>
  <c r="E1242" i="1"/>
  <c r="E1240" i="1"/>
  <c r="E1238" i="1"/>
  <c r="E1236" i="1"/>
  <c r="E1234" i="1"/>
  <c r="E1232" i="1"/>
  <c r="E1230" i="1"/>
  <c r="E1228" i="1"/>
  <c r="E1226" i="1"/>
  <c r="E1224" i="1"/>
  <c r="E1222" i="1"/>
  <c r="E1220" i="1"/>
  <c r="E1218" i="1"/>
  <c r="E1216" i="1"/>
  <c r="E1214" i="1"/>
  <c r="E1212" i="1"/>
  <c r="E1210" i="1"/>
  <c r="E1208" i="1"/>
  <c r="E1206" i="1"/>
  <c r="E1204" i="1"/>
  <c r="E1202" i="1"/>
  <c r="E1200" i="1"/>
  <c r="E1198" i="1"/>
  <c r="E1196" i="1"/>
  <c r="E1194" i="1"/>
  <c r="E1192" i="1"/>
  <c r="E1190" i="1"/>
  <c r="E1188" i="1"/>
  <c r="E1186" i="1"/>
  <c r="E1184" i="1"/>
  <c r="E1182" i="1"/>
  <c r="E1180" i="1"/>
  <c r="E1178" i="1"/>
  <c r="E1176" i="1"/>
  <c r="E1174" i="1"/>
  <c r="E1172" i="1"/>
  <c r="E1170" i="1"/>
  <c r="E1168" i="1"/>
  <c r="E1166" i="1"/>
  <c r="E1164" i="1"/>
  <c r="E1162" i="1"/>
  <c r="E1160" i="1"/>
  <c r="E1158" i="1"/>
  <c r="E1156" i="1"/>
  <c r="E1154" i="1"/>
  <c r="E1152" i="1"/>
  <c r="E1150" i="1"/>
  <c r="E1148" i="1"/>
  <c r="E1146" i="1"/>
  <c r="E1144" i="1"/>
  <c r="E1142" i="1"/>
  <c r="E1140" i="1"/>
  <c r="E1138" i="1"/>
  <c r="E10" i="1"/>
  <c r="E12" i="1"/>
  <c r="E14" i="1"/>
  <c r="E16" i="1"/>
  <c r="E18" i="1"/>
  <c r="E20" i="1"/>
  <c r="E22" i="1"/>
  <c r="E24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54" i="1"/>
  <c r="E56" i="1"/>
  <c r="E58" i="1"/>
  <c r="E60" i="1"/>
  <c r="E62" i="1"/>
  <c r="E64" i="1"/>
  <c r="E66" i="1"/>
  <c r="E68" i="1"/>
  <c r="E70" i="1"/>
  <c r="E72" i="1"/>
  <c r="E74" i="1"/>
  <c r="E76" i="1"/>
  <c r="E78" i="1"/>
  <c r="E80" i="1"/>
  <c r="E82" i="1"/>
  <c r="E84" i="1"/>
  <c r="E86" i="1"/>
  <c r="E88" i="1"/>
  <c r="E90" i="1"/>
  <c r="E92" i="1"/>
  <c r="E94" i="1"/>
  <c r="E96" i="1"/>
  <c r="E98" i="1"/>
  <c r="E100" i="1"/>
  <c r="E102" i="1"/>
  <c r="E104" i="1"/>
  <c r="E106" i="1"/>
  <c r="E108" i="1"/>
  <c r="E110" i="1"/>
  <c r="E112" i="1"/>
  <c r="E114" i="1"/>
  <c r="E116" i="1"/>
  <c r="E118" i="1"/>
  <c r="E120" i="1"/>
  <c r="E122" i="1"/>
  <c r="E124" i="1"/>
  <c r="E126" i="1"/>
  <c r="E128" i="1"/>
  <c r="E130" i="1"/>
  <c r="E132" i="1"/>
  <c r="E134" i="1"/>
  <c r="E136" i="1"/>
  <c r="E138" i="1"/>
  <c r="E140" i="1"/>
  <c r="E142" i="1"/>
  <c r="E144" i="1"/>
  <c r="E146" i="1"/>
  <c r="E148" i="1"/>
  <c r="E150" i="1"/>
  <c r="E152" i="1"/>
  <c r="E154" i="1"/>
  <c r="E156" i="1"/>
  <c r="E158" i="1"/>
  <c r="E160" i="1"/>
  <c r="E162" i="1"/>
  <c r="E164" i="1"/>
  <c r="E166" i="1"/>
  <c r="E168" i="1"/>
  <c r="E170" i="1"/>
  <c r="E172" i="1"/>
  <c r="E174" i="1"/>
  <c r="E176" i="1"/>
  <c r="E178" i="1"/>
  <c r="E180" i="1"/>
  <c r="E182" i="1"/>
  <c r="E184" i="1"/>
  <c r="E186" i="1"/>
  <c r="E188" i="1"/>
  <c r="E190" i="1"/>
  <c r="E192" i="1"/>
  <c r="E194" i="1"/>
  <c r="E196" i="1"/>
  <c r="E198" i="1"/>
  <c r="E200" i="1"/>
  <c r="E202" i="1"/>
  <c r="E204" i="1"/>
  <c r="E206" i="1"/>
  <c r="E208" i="1"/>
  <c r="E210" i="1"/>
  <c r="E212" i="1"/>
  <c r="E214" i="1"/>
  <c r="E216" i="1"/>
  <c r="E218" i="1"/>
  <c r="E220" i="1"/>
  <c r="E222" i="1"/>
  <c r="E224" i="1"/>
  <c r="E226" i="1"/>
  <c r="E228" i="1"/>
  <c r="E230" i="1"/>
  <c r="E232" i="1"/>
  <c r="E234" i="1"/>
  <c r="E236" i="1"/>
  <c r="E238" i="1"/>
  <c r="E240" i="1"/>
  <c r="E242" i="1"/>
  <c r="E244" i="1"/>
  <c r="E246" i="1"/>
  <c r="E248" i="1"/>
  <c r="E250" i="1"/>
  <c r="E252" i="1"/>
  <c r="E254" i="1"/>
  <c r="E256" i="1"/>
  <c r="E258" i="1"/>
  <c r="E260" i="1"/>
  <c r="E262" i="1"/>
  <c r="E264" i="1"/>
  <c r="E266" i="1"/>
  <c r="E268" i="1"/>
  <c r="E270" i="1"/>
  <c r="E272" i="1"/>
  <c r="E274" i="1"/>
  <c r="E276" i="1"/>
  <c r="E278" i="1"/>
  <c r="E280" i="1"/>
  <c r="E282" i="1"/>
  <c r="E284" i="1"/>
  <c r="E286" i="1"/>
  <c r="E288" i="1"/>
  <c r="E290" i="1"/>
  <c r="E292" i="1"/>
  <c r="E294" i="1"/>
  <c r="E296" i="1"/>
  <c r="E298" i="1"/>
  <c r="E300" i="1"/>
  <c r="E302" i="1"/>
  <c r="E304" i="1"/>
  <c r="E306" i="1"/>
  <c r="E308" i="1"/>
  <c r="E310" i="1"/>
  <c r="E312" i="1"/>
  <c r="E314" i="1"/>
  <c r="E316" i="1"/>
  <c r="E318" i="1"/>
  <c r="E320" i="1"/>
  <c r="E322" i="1"/>
  <c r="E324" i="1"/>
  <c r="E326" i="1"/>
  <c r="E328" i="1"/>
  <c r="E330" i="1"/>
  <c r="E332" i="1"/>
  <c r="E334" i="1"/>
  <c r="E336" i="1"/>
  <c r="E338" i="1"/>
  <c r="E340" i="1"/>
  <c r="E342" i="1"/>
  <c r="E344" i="1"/>
  <c r="E346" i="1"/>
  <c r="E348" i="1"/>
  <c r="E350" i="1"/>
  <c r="E352" i="1"/>
  <c r="E354" i="1"/>
  <c r="E356" i="1"/>
  <c r="E358" i="1"/>
  <c r="E360" i="1"/>
  <c r="E362" i="1"/>
  <c r="E364" i="1"/>
  <c r="E366" i="1"/>
  <c r="E368" i="1"/>
  <c r="E370" i="1"/>
  <c r="E372" i="1"/>
  <c r="E374" i="1"/>
  <c r="E376" i="1"/>
  <c r="E378" i="1"/>
  <c r="E380" i="1"/>
  <c r="E382" i="1"/>
  <c r="E384" i="1"/>
  <c r="E386" i="1"/>
  <c r="E388" i="1"/>
  <c r="E390" i="1"/>
  <c r="E392" i="1"/>
  <c r="E394" i="1"/>
  <c r="E396" i="1"/>
  <c r="E398" i="1"/>
  <c r="E400" i="1"/>
  <c r="E402" i="1"/>
  <c r="E404" i="1"/>
  <c r="E406" i="1"/>
  <c r="E408" i="1"/>
  <c r="E410" i="1"/>
  <c r="E412" i="1"/>
  <c r="E414" i="1"/>
  <c r="E416" i="1"/>
  <c r="E418" i="1"/>
  <c r="E420" i="1"/>
  <c r="E422" i="1"/>
  <c r="E424" i="1"/>
  <c r="E426" i="1"/>
  <c r="E428" i="1"/>
  <c r="E430" i="1"/>
  <c r="E432" i="1"/>
  <c r="E434" i="1"/>
  <c r="E436" i="1"/>
  <c r="E438" i="1"/>
  <c r="E440" i="1"/>
  <c r="E442" i="1"/>
  <c r="E444" i="1"/>
  <c r="E446" i="1"/>
  <c r="E448" i="1"/>
  <c r="E450" i="1"/>
  <c r="E452" i="1"/>
  <c r="E454" i="1"/>
  <c r="E456" i="1"/>
  <c r="E458" i="1"/>
  <c r="E460" i="1"/>
  <c r="E462" i="1"/>
  <c r="E464" i="1"/>
  <c r="E466" i="1"/>
  <c r="E468" i="1"/>
  <c r="E470" i="1"/>
  <c r="E472" i="1"/>
  <c r="E474" i="1"/>
  <c r="E476" i="1"/>
  <c r="E478" i="1"/>
  <c r="E480" i="1"/>
  <c r="E482" i="1"/>
  <c r="E484" i="1"/>
  <c r="E486" i="1"/>
  <c r="E488" i="1"/>
  <c r="E490" i="1"/>
  <c r="E492" i="1"/>
  <c r="E494" i="1"/>
  <c r="E496" i="1"/>
  <c r="E498" i="1"/>
  <c r="E500" i="1"/>
  <c r="E502" i="1"/>
  <c r="E504" i="1"/>
  <c r="E506" i="1"/>
  <c r="E508" i="1"/>
  <c r="E510" i="1"/>
  <c r="E512" i="1"/>
  <c r="E514" i="1"/>
  <c r="E516" i="1"/>
  <c r="E518" i="1"/>
  <c r="E520" i="1"/>
  <c r="E522" i="1"/>
  <c r="E524" i="1"/>
  <c r="E526" i="1"/>
  <c r="E528" i="1"/>
  <c r="E530" i="1"/>
  <c r="E532" i="1"/>
  <c r="E534" i="1"/>
  <c r="E536" i="1"/>
  <c r="E538" i="1"/>
  <c r="E540" i="1"/>
  <c r="E542" i="1"/>
  <c r="E544" i="1"/>
  <c r="E546" i="1"/>
  <c r="E548" i="1"/>
  <c r="E550" i="1"/>
  <c r="E552" i="1"/>
  <c r="E554" i="1"/>
  <c r="E556" i="1"/>
  <c r="E558" i="1"/>
  <c r="E560" i="1"/>
  <c r="E562" i="1"/>
  <c r="E564" i="1"/>
  <c r="E566" i="1"/>
  <c r="E568" i="1"/>
  <c r="E570" i="1"/>
  <c r="E572" i="1"/>
  <c r="E574" i="1"/>
  <c r="E576" i="1"/>
  <c r="E578" i="1"/>
  <c r="E580" i="1"/>
  <c r="E582" i="1"/>
  <c r="E584" i="1"/>
  <c r="E586" i="1"/>
  <c r="E588" i="1"/>
  <c r="E590" i="1"/>
  <c r="E592" i="1"/>
  <c r="E594" i="1"/>
  <c r="E596" i="1"/>
  <c r="E598" i="1"/>
  <c r="E600" i="1"/>
  <c r="E602" i="1"/>
  <c r="E604" i="1"/>
  <c r="E606" i="1"/>
  <c r="E608" i="1"/>
  <c r="E610" i="1"/>
  <c r="E612" i="1"/>
  <c r="E614" i="1"/>
  <c r="E616" i="1"/>
  <c r="E618" i="1"/>
  <c r="E620" i="1"/>
  <c r="E622" i="1"/>
  <c r="E624" i="1"/>
  <c r="E626" i="1"/>
  <c r="E628" i="1"/>
  <c r="E630" i="1"/>
  <c r="E632" i="1"/>
  <c r="E634" i="1"/>
  <c r="E636" i="1"/>
  <c r="E638" i="1"/>
  <c r="E640" i="1"/>
  <c r="E642" i="1"/>
  <c r="E644" i="1"/>
  <c r="E646" i="1"/>
  <c r="E648" i="1"/>
  <c r="E650" i="1"/>
  <c r="E652" i="1"/>
  <c r="E654" i="1"/>
  <c r="E656" i="1"/>
  <c r="E658" i="1"/>
  <c r="E660" i="1"/>
  <c r="E662" i="1"/>
  <c r="E664" i="1"/>
  <c r="E666" i="1"/>
  <c r="E668" i="1"/>
  <c r="E670" i="1"/>
  <c r="E672" i="1"/>
  <c r="E674" i="1"/>
  <c r="E676" i="1"/>
  <c r="E678" i="1"/>
  <c r="E680" i="1"/>
  <c r="E682" i="1"/>
  <c r="E684" i="1"/>
  <c r="E686" i="1"/>
  <c r="E688" i="1"/>
  <c r="E690" i="1"/>
  <c r="E692" i="1"/>
  <c r="E694" i="1"/>
  <c r="E696" i="1"/>
  <c r="E698" i="1"/>
  <c r="E700" i="1"/>
  <c r="E702" i="1"/>
  <c r="E704" i="1"/>
  <c r="E706" i="1"/>
  <c r="E708" i="1"/>
  <c r="E710" i="1"/>
  <c r="E712" i="1"/>
  <c r="E714" i="1"/>
  <c r="E716" i="1"/>
  <c r="E718" i="1"/>
  <c r="E720" i="1"/>
  <c r="E722" i="1"/>
  <c r="E724" i="1"/>
  <c r="E726" i="1"/>
  <c r="E728" i="1"/>
  <c r="E730" i="1"/>
  <c r="E732" i="1"/>
  <c r="E734" i="1"/>
  <c r="E736" i="1"/>
  <c r="E738" i="1"/>
  <c r="E740" i="1"/>
  <c r="E742" i="1"/>
  <c r="E744" i="1"/>
  <c r="E746" i="1"/>
  <c r="E748" i="1"/>
  <c r="E750" i="1"/>
  <c r="E752" i="1"/>
  <c r="E754" i="1"/>
  <c r="E756" i="1"/>
  <c r="E758" i="1"/>
  <c r="E760" i="1"/>
  <c r="E762" i="1"/>
  <c r="E764" i="1"/>
  <c r="E766" i="1"/>
  <c r="E768" i="1"/>
  <c r="E770" i="1"/>
  <c r="E772" i="1"/>
  <c r="E774" i="1"/>
  <c r="E776" i="1"/>
  <c r="E778" i="1"/>
  <c r="E780" i="1"/>
  <c r="E782" i="1"/>
  <c r="E784" i="1"/>
  <c r="E786" i="1"/>
  <c r="E788" i="1"/>
  <c r="E790" i="1"/>
  <c r="E792" i="1"/>
  <c r="E794" i="1"/>
  <c r="E796" i="1"/>
  <c r="E798" i="1"/>
  <c r="E800" i="1"/>
  <c r="E802" i="1"/>
  <c r="E804" i="1"/>
  <c r="E806" i="1"/>
  <c r="E808" i="1"/>
  <c r="E810" i="1"/>
  <c r="E812" i="1"/>
  <c r="E814" i="1"/>
  <c r="E816" i="1"/>
  <c r="E818" i="1"/>
  <c r="E820" i="1"/>
  <c r="E822" i="1"/>
  <c r="E824" i="1"/>
  <c r="E826" i="1"/>
  <c r="E828" i="1"/>
  <c r="E830" i="1"/>
  <c r="E832" i="1"/>
  <c r="E834" i="1"/>
  <c r="E836" i="1"/>
  <c r="E838" i="1"/>
  <c r="E840" i="1"/>
  <c r="E842" i="1"/>
  <c r="E844" i="1"/>
  <c r="E846" i="1"/>
  <c r="E848" i="1"/>
  <c r="E850" i="1"/>
  <c r="E852" i="1"/>
  <c r="E854" i="1"/>
  <c r="E856" i="1"/>
  <c r="E858" i="1"/>
  <c r="E860" i="1"/>
  <c r="E862" i="1"/>
  <c r="E864" i="1"/>
  <c r="E866" i="1"/>
  <c r="E868" i="1"/>
  <c r="E870" i="1"/>
  <c r="E872" i="1"/>
  <c r="E874" i="1"/>
  <c r="E876" i="1"/>
  <c r="E878" i="1"/>
  <c r="E880" i="1"/>
  <c r="E882" i="1"/>
  <c r="E884" i="1"/>
  <c r="E886" i="1"/>
  <c r="E888" i="1"/>
  <c r="E890" i="1"/>
  <c r="E892" i="1"/>
  <c r="E894" i="1"/>
  <c r="E896" i="1"/>
  <c r="E898" i="1"/>
  <c r="E900" i="1"/>
  <c r="E902" i="1"/>
  <c r="E904" i="1"/>
  <c r="E906" i="1"/>
  <c r="E908" i="1"/>
  <c r="E910" i="1"/>
  <c r="E912" i="1"/>
  <c r="E914" i="1"/>
  <c r="E916" i="1"/>
  <c r="E918" i="1"/>
  <c r="E920" i="1"/>
  <c r="E922" i="1"/>
  <c r="E924" i="1"/>
  <c r="E926" i="1"/>
  <c r="E928" i="1"/>
  <c r="E930" i="1"/>
  <c r="E932" i="1"/>
  <c r="E934" i="1"/>
  <c r="E936" i="1"/>
  <c r="E938" i="1"/>
  <c r="E940" i="1"/>
  <c r="E942" i="1"/>
  <c r="E944" i="1"/>
  <c r="E946" i="1"/>
  <c r="E948" i="1"/>
  <c r="E950" i="1"/>
  <c r="E952" i="1"/>
  <c r="E954" i="1"/>
  <c r="E956" i="1"/>
  <c r="E958" i="1"/>
  <c r="E960" i="1"/>
  <c r="E962" i="1"/>
  <c r="E964" i="1"/>
  <c r="E966" i="1"/>
  <c r="E968" i="1"/>
  <c r="E970" i="1"/>
  <c r="E972" i="1"/>
  <c r="E974" i="1"/>
  <c r="E976" i="1"/>
  <c r="E978" i="1"/>
  <c r="E980" i="1"/>
  <c r="E982" i="1"/>
  <c r="E984" i="1"/>
  <c r="E986" i="1"/>
  <c r="E988" i="1"/>
  <c r="E990" i="1"/>
  <c r="E992" i="1"/>
  <c r="E994" i="1"/>
  <c r="E996" i="1"/>
  <c r="E998" i="1"/>
  <c r="E1000" i="1"/>
  <c r="E1002" i="1"/>
  <c r="E1004" i="1"/>
  <c r="E1006" i="1"/>
  <c r="E1008" i="1"/>
  <c r="E1010" i="1"/>
  <c r="E1012" i="1"/>
  <c r="E1014" i="1"/>
  <c r="E1016" i="1"/>
  <c r="E1018" i="1"/>
  <c r="E1020" i="1"/>
  <c r="E1022" i="1"/>
  <c r="E1024" i="1"/>
  <c r="E1026" i="1"/>
  <c r="E1028" i="1"/>
  <c r="E1030" i="1"/>
  <c r="E1032" i="1"/>
  <c r="E1034" i="1"/>
  <c r="E1036" i="1"/>
  <c r="E1038" i="1"/>
  <c r="E1040" i="1"/>
  <c r="E1042" i="1"/>
  <c r="E1044" i="1"/>
  <c r="E1046" i="1"/>
  <c r="E1048" i="1"/>
  <c r="E1050" i="1"/>
  <c r="E1052" i="1"/>
  <c r="E1054" i="1"/>
  <c r="E1056" i="1"/>
  <c r="E1058" i="1"/>
  <c r="E1060" i="1"/>
  <c r="E1062" i="1"/>
  <c r="E1064" i="1"/>
  <c r="E1066" i="1"/>
  <c r="E1068" i="1"/>
  <c r="E1070" i="1"/>
  <c r="E1072" i="1"/>
  <c r="E1074" i="1"/>
  <c r="E1076" i="1"/>
  <c r="E1078" i="1"/>
  <c r="E1080" i="1"/>
  <c r="E1082" i="1"/>
  <c r="E1084" i="1"/>
  <c r="E1086" i="1"/>
  <c r="E1088" i="1"/>
  <c r="E1090" i="1"/>
  <c r="E1092" i="1"/>
  <c r="E1094" i="1"/>
  <c r="E1096" i="1"/>
  <c r="E1098" i="1"/>
  <c r="E1100" i="1"/>
  <c r="E1102" i="1"/>
  <c r="E1104" i="1"/>
  <c r="E1106" i="1"/>
  <c r="E1108" i="1"/>
  <c r="E1110" i="1"/>
  <c r="E1112" i="1"/>
  <c r="E1114" i="1"/>
  <c r="E1116" i="1"/>
  <c r="E1118" i="1"/>
  <c r="E1120" i="1"/>
  <c r="E1122" i="1"/>
  <c r="E1124" i="1"/>
  <c r="E1126" i="1"/>
  <c r="E1128" i="1"/>
  <c r="E1130" i="1"/>
  <c r="E1132" i="1"/>
  <c r="E1134" i="1"/>
  <c r="E1136" i="1"/>
  <c r="G7" i="2" l="1"/>
  <c r="I4" i="2" l="1"/>
  <c r="Y4" i="2"/>
  <c r="J4" i="2"/>
  <c r="Z4" i="2"/>
  <c r="K4" i="2"/>
  <c r="AA4" i="2"/>
  <c r="L4" i="2"/>
  <c r="AB4" i="2"/>
  <c r="M4" i="2"/>
  <c r="N4" i="2"/>
  <c r="O4" i="2"/>
  <c r="P4" i="2"/>
  <c r="Q4" i="2"/>
  <c r="R4" i="2"/>
  <c r="S4" i="2"/>
  <c r="T4" i="2"/>
  <c r="U4" i="2"/>
  <c r="V4" i="2"/>
  <c r="W4" i="2"/>
  <c r="X4" i="2"/>
  <c r="J7" i="2"/>
  <c r="I7" i="2" l="1"/>
  <c r="L7" i="2" l="1"/>
  <c r="K7" i="2"/>
  <c r="I9" i="2" l="1"/>
  <c r="G9" i="2" s="1"/>
  <c r="C5" i="2" s="1"/>
  <c r="C9" i="2" s="1"/>
  <c r="H7" i="2"/>
  <c r="A9" i="2" l="1"/>
  <c r="A14" i="2" l="1"/>
</calcChain>
</file>

<file path=xl/sharedStrings.xml><?xml version="1.0" encoding="utf-8"?>
<sst xmlns="http://schemas.openxmlformats.org/spreadsheetml/2006/main" count="45532" uniqueCount="11661">
  <si>
    <t>Area</t>
  </si>
  <si>
    <t>Sector</t>
  </si>
  <si>
    <t>AB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</si>
  <si>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</si>
  <si>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</si>
  <si>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</si>
  <si>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</si>
  <si>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</si>
  <si>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</si>
  <si>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</si>
  <si>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</si>
  <si>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</si>
  <si>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</si>
  <si>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</si>
  <si>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</si>
  <si>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</si>
  <si>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</si>
  <si>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</si>
  <si>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</si>
  <si>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</si>
  <si>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</si>
  <si>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</si>
  <si>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</si>
  <si>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</si>
  <si>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</si>
  <si>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</si>
  <si>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</si>
  <si>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</si>
  <si>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</si>
  <si>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</si>
  <si>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</si>
  <si>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</si>
  <si>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</si>
  <si>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</si>
  <si>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</si>
  <si>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</si>
  <si>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</si>
  <si>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</si>
  <si>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</si>
  <si>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</si>
  <si>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</si>
  <si>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</si>
  <si>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</si>
  <si>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</si>
  <si>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</si>
  <si>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</si>
  <si>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</si>
  <si>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</si>
  <si>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</si>
  <si>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</si>
  <si>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</si>
  <si>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</si>
  <si>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</si>
  <si>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</si>
  <si>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</si>
  <si>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</si>
  <si>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</si>
  <si>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</si>
  <si>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</si>
  <si>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</si>
  <si>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</si>
  <si>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</si>
  <si>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</si>
  <si>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</si>
  <si>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</si>
  <si>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</si>
  <si>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</si>
  <si>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</si>
  <si>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</si>
  <si>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</si>
  <si>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</si>
  <si>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</si>
  <si>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</si>
  <si>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</si>
  <si>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</si>
  <si>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</si>
  <si>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</si>
  <si>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</si>
  <si>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</si>
  <si>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</si>
  <si>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</si>
  <si>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</si>
  <si>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</si>
  <si>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</si>
  <si>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</si>
  <si>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</si>
  <si>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</si>
  <si>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</si>
  <si>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</si>
  <si>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</si>
  <si>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</si>
  <si>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</si>
  <si>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</si>
  <si>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</si>
  <si>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</si>
  <si>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</si>
  <si>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</si>
  <si>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</si>
  <si>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</si>
  <si>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</si>
  <si>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</si>
  <si>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</si>
  <si>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</si>
  <si>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</si>
  <si>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</si>
  <si>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</si>
  <si>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</si>
  <si>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AB99 8</t>
  </si>
  <si>
    <t>AL1 1</t>
  </si>
  <si>
    <t>AL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</si>
  <si>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</si>
  <si>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</si>
  <si>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</si>
  <si>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</si>
  <si>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</si>
  <si>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</si>
  <si>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</si>
  <si>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</si>
  <si>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</si>
  <si>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</si>
  <si>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</si>
  <si>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</si>
  <si>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</si>
  <si>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</si>
  <si>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</si>
  <si>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</si>
  <si>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</si>
  <si>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</si>
  <si>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</si>
  <si>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</si>
  <si>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</si>
  <si>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</si>
  <si>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</si>
  <si>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</si>
  <si>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</si>
  <si>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</si>
  <si>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</si>
  <si>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</si>
  <si>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</si>
  <si>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</si>
  <si>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</si>
  <si>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</si>
  <si>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</si>
  <si>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</si>
  <si>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</si>
  <si>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</si>
  <si>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</si>
  <si>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</si>
  <si>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</si>
  <si>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</si>
  <si>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</si>
  <si>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</si>
  <si>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</si>
  <si>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</si>
  <si>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</si>
  <si>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</si>
  <si>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</si>
  <si>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</si>
  <si>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</si>
  <si>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</si>
  <si>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</si>
  <si>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</si>
  <si>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</si>
  <si>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</si>
  <si>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</si>
  <si>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</si>
  <si>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</si>
  <si>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</si>
  <si>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</si>
  <si>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</si>
  <si>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</si>
  <si>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</si>
  <si>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</si>
  <si>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</si>
  <si>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</si>
  <si>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</si>
  <si>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</si>
  <si>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</si>
  <si>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</si>
  <si>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</si>
  <si>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</si>
  <si>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</si>
  <si>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</si>
  <si>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</si>
  <si>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</si>
  <si>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</si>
  <si>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</si>
  <si>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</si>
  <si>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</si>
  <si>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</si>
  <si>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</si>
  <si>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</si>
  <si>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</si>
  <si>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</si>
  <si>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</si>
  <si>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</si>
  <si>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</si>
  <si>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</si>
  <si>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</si>
  <si>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</si>
  <si>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</si>
  <si>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</si>
  <si>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</si>
  <si>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</si>
  <si>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</si>
  <si>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</si>
  <si>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</si>
  <si>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</si>
  <si>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</si>
  <si>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</si>
  <si>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</si>
  <si>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</si>
  <si>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</si>
  <si>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</si>
  <si>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</si>
  <si>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</si>
  <si>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</si>
  <si>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</si>
  <si>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</si>
  <si>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</si>
  <si>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</si>
  <si>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</si>
  <si>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</si>
  <si>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</si>
  <si>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</si>
  <si>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</si>
  <si>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</si>
  <si>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</si>
  <si>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</si>
  <si>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</si>
  <si>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</si>
  <si>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</si>
  <si>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</si>
  <si>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</si>
  <si>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</si>
  <si>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</si>
  <si>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</si>
  <si>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</si>
  <si>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</si>
  <si>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</si>
  <si>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</si>
  <si>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</si>
  <si>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</si>
  <si>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</si>
  <si>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</si>
  <si>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</si>
  <si>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</si>
  <si>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</si>
  <si>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</si>
  <si>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</si>
  <si>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</si>
  <si>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</si>
  <si>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</si>
  <si>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</si>
  <si>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</si>
  <si>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</si>
  <si>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</si>
  <si>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</si>
  <si>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</si>
  <si>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</si>
  <si>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</si>
  <si>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</si>
  <si>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</si>
  <si>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</si>
  <si>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</si>
  <si>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</si>
  <si>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</si>
  <si>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</si>
  <si>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</si>
  <si>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</si>
  <si>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</si>
  <si>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</si>
  <si>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</si>
  <si>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</si>
  <si>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</si>
  <si>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</si>
  <si>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</si>
  <si>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</si>
  <si>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</si>
  <si>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</si>
  <si>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</si>
  <si>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</si>
  <si>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</si>
  <si>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</si>
  <si>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</si>
  <si>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</si>
  <si>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</si>
  <si>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</si>
  <si>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</si>
  <si>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</si>
  <si>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</si>
  <si>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</si>
  <si>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</si>
  <si>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</si>
  <si>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</si>
  <si>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</si>
  <si>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</si>
  <si>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</si>
  <si>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</si>
  <si>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</si>
  <si>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</si>
  <si>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</si>
  <si>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</si>
  <si>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</si>
  <si>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</si>
  <si>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</si>
  <si>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</si>
  <si>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</si>
  <si>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</si>
  <si>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</si>
  <si>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</si>
  <si>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</si>
  <si>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</si>
  <si>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</si>
  <si>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</si>
  <si>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</si>
  <si>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</si>
  <si>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</si>
  <si>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</si>
  <si>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</si>
  <si>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</si>
  <si>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</si>
  <si>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</si>
  <si>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</si>
  <si>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</si>
  <si>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</si>
  <si>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</si>
  <si>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</si>
  <si>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</si>
  <si>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</si>
  <si>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</si>
  <si>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</si>
  <si>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</si>
  <si>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</si>
  <si>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</si>
  <si>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</si>
  <si>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</si>
  <si>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</si>
  <si>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</si>
  <si>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</si>
  <si>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</si>
  <si>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</si>
  <si>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</si>
  <si>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</si>
  <si>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</si>
  <si>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</si>
  <si>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</si>
  <si>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</si>
  <si>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</si>
  <si>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</si>
  <si>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</si>
  <si>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</si>
  <si>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</si>
  <si>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</si>
  <si>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</si>
  <si>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</si>
  <si>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</si>
  <si>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</si>
  <si>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</si>
  <si>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</si>
  <si>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</si>
  <si>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</si>
  <si>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</si>
  <si>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</si>
  <si>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</si>
  <si>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</si>
  <si>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</si>
  <si>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</si>
  <si>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</si>
  <si>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</si>
  <si>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</si>
  <si>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</si>
  <si>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</si>
  <si>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</si>
  <si>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</si>
  <si>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</si>
  <si>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</si>
  <si>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</si>
  <si>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</si>
  <si>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</si>
  <si>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</si>
  <si>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</si>
  <si>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</si>
  <si>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</si>
  <si>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</si>
  <si>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</si>
  <si>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</si>
  <si>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</si>
  <si>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</si>
  <si>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</si>
  <si>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</si>
  <si>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</si>
  <si>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</si>
  <si>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</si>
  <si>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</si>
  <si>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</si>
  <si>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</si>
  <si>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</si>
  <si>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</si>
  <si>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</si>
  <si>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</si>
  <si>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</si>
  <si>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</si>
  <si>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</si>
  <si>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</si>
  <si>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</si>
  <si>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</si>
  <si>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</si>
  <si>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</si>
  <si>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</si>
  <si>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</si>
  <si>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</si>
  <si>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BA1 0</t>
  </si>
  <si>
    <t>BA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</si>
  <si>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</si>
  <si>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</si>
  <si>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</si>
  <si>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</si>
  <si>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</si>
  <si>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</si>
  <si>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</si>
  <si>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</si>
  <si>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</si>
  <si>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</si>
  <si>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</si>
  <si>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</si>
  <si>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</si>
  <si>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</si>
  <si>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</si>
  <si>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</si>
  <si>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</si>
  <si>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</si>
  <si>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</si>
  <si>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</si>
  <si>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</si>
  <si>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</si>
  <si>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</si>
  <si>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</si>
  <si>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</si>
  <si>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</si>
  <si>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</si>
  <si>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</si>
  <si>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</si>
  <si>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</si>
  <si>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</si>
  <si>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</si>
  <si>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</si>
  <si>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</si>
  <si>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</si>
  <si>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</si>
  <si>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</si>
  <si>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</si>
  <si>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</si>
  <si>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</si>
  <si>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</si>
  <si>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</si>
  <si>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</si>
  <si>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</si>
  <si>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</si>
  <si>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</si>
  <si>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</si>
  <si>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</si>
  <si>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</si>
  <si>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</si>
  <si>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</si>
  <si>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</si>
  <si>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</si>
  <si>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</si>
  <si>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</si>
  <si>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</si>
  <si>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</si>
  <si>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</si>
  <si>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</si>
  <si>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</si>
  <si>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</si>
  <si>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</si>
  <si>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</si>
  <si>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</si>
  <si>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</si>
  <si>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</si>
  <si>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</si>
  <si>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</si>
  <si>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</si>
  <si>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</si>
  <si>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</si>
  <si>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</si>
  <si>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</si>
  <si>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</si>
  <si>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</si>
  <si>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</si>
  <si>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</si>
  <si>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</si>
  <si>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BB1 1</t>
  </si>
  <si>
    <t>BB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</si>
  <si>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</si>
  <si>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</si>
  <si>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</si>
  <si>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</si>
  <si>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</si>
  <si>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</si>
  <si>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</si>
  <si>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</si>
  <si>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</si>
  <si>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</si>
  <si>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</si>
  <si>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</si>
  <si>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</si>
  <si>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</si>
  <si>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</si>
  <si>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</si>
  <si>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</si>
  <si>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</si>
  <si>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</si>
  <si>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</si>
  <si>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</si>
  <si>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</si>
  <si>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</si>
  <si>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</si>
  <si>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</si>
  <si>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</si>
  <si>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</si>
  <si>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</si>
  <si>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</si>
  <si>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</si>
  <si>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</si>
  <si>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</si>
  <si>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</si>
  <si>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</si>
  <si>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</si>
  <si>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</si>
  <si>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</si>
  <si>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</si>
  <si>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</si>
  <si>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</si>
  <si>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</si>
  <si>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</si>
  <si>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</si>
  <si>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</si>
  <si>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</si>
  <si>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</si>
  <si>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</si>
  <si>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</si>
  <si>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</si>
  <si>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</si>
  <si>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</si>
  <si>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</si>
  <si>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</si>
  <si>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</si>
  <si>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</si>
  <si>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</si>
  <si>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</si>
  <si>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</si>
  <si>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</si>
  <si>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</si>
  <si>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</si>
  <si>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</si>
  <si>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</si>
  <si>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</si>
  <si>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</si>
  <si>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</si>
  <si>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</si>
  <si>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</si>
  <si>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</si>
  <si>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</si>
  <si>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</si>
  <si>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</si>
  <si>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</si>
  <si>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</si>
  <si>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BD1 1</t>
  </si>
  <si>
    <t>BD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</si>
  <si>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</si>
  <si>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</si>
  <si>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</si>
  <si>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</si>
  <si>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</si>
  <si>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</si>
  <si>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</si>
  <si>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</si>
  <si>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</si>
  <si>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</si>
  <si>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</si>
  <si>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</si>
  <si>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</si>
  <si>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</si>
  <si>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</si>
  <si>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</si>
  <si>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</si>
  <si>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</si>
  <si>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</si>
  <si>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</si>
  <si>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</si>
  <si>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</si>
  <si>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</si>
  <si>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</si>
  <si>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</si>
  <si>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</si>
  <si>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</si>
  <si>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</si>
  <si>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</si>
  <si>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</si>
  <si>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</si>
  <si>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</si>
  <si>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</si>
  <si>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</si>
  <si>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</si>
  <si>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</si>
  <si>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</si>
  <si>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</si>
  <si>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</si>
  <si>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</si>
  <si>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</si>
  <si>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</si>
  <si>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</si>
  <si>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</si>
  <si>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</si>
  <si>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</si>
  <si>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</si>
  <si>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</si>
  <si>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</si>
  <si>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</si>
  <si>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</si>
  <si>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</si>
  <si>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</si>
  <si>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</si>
  <si>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</si>
  <si>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</si>
  <si>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</si>
  <si>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</si>
  <si>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</si>
  <si>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</si>
  <si>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</si>
  <si>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</si>
  <si>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</si>
  <si>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</si>
  <si>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</si>
  <si>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</si>
  <si>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</si>
  <si>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</si>
  <si>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</si>
  <si>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</si>
  <si>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</si>
  <si>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</si>
  <si>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</si>
  <si>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</si>
  <si>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</si>
  <si>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</si>
  <si>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</si>
  <si>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</si>
  <si>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</si>
  <si>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</si>
  <si>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</si>
  <si>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</si>
  <si>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</si>
  <si>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</si>
  <si>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</si>
  <si>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</si>
  <si>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</si>
  <si>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</si>
  <si>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</si>
  <si>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</si>
  <si>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</si>
  <si>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</si>
  <si>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</si>
  <si>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</si>
  <si>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</si>
  <si>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</si>
  <si>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</si>
  <si>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</si>
  <si>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</si>
  <si>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</si>
  <si>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</si>
  <si>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</si>
  <si>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</si>
  <si>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</si>
  <si>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</si>
  <si>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</si>
  <si>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</si>
  <si>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</si>
  <si>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</si>
  <si>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</si>
  <si>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BH1 1</t>
  </si>
  <si>
    <t>BH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</si>
  <si>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</si>
  <si>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</si>
  <si>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</si>
  <si>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</si>
  <si>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</si>
  <si>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</si>
  <si>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</si>
  <si>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</si>
  <si>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</si>
  <si>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</si>
  <si>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</si>
  <si>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</si>
  <si>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</si>
  <si>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</si>
  <si>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</si>
  <si>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</si>
  <si>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</si>
  <si>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</si>
  <si>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</si>
  <si>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</si>
  <si>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</si>
  <si>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</si>
  <si>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</si>
  <si>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</si>
  <si>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</si>
  <si>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</si>
  <si>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</si>
  <si>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</si>
  <si>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</si>
  <si>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</si>
  <si>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</si>
  <si>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</si>
  <si>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</si>
  <si>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</si>
  <si>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</si>
  <si>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</si>
  <si>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</si>
  <si>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</si>
  <si>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</si>
  <si>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</si>
  <si>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</si>
  <si>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</si>
  <si>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</si>
  <si>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</si>
  <si>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</si>
  <si>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</si>
  <si>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</si>
  <si>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</si>
  <si>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</si>
  <si>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</si>
  <si>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</si>
  <si>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</si>
  <si>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</si>
  <si>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</si>
  <si>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</si>
  <si>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</si>
  <si>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</si>
  <si>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</si>
  <si>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</si>
  <si>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</si>
  <si>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</si>
  <si>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</si>
  <si>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</si>
  <si>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</si>
  <si>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</si>
  <si>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</si>
  <si>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</si>
  <si>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</si>
  <si>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</si>
  <si>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</si>
  <si>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</si>
  <si>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</si>
  <si>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</si>
  <si>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</si>
  <si>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</si>
  <si>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</si>
  <si>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</si>
  <si>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</si>
  <si>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</si>
  <si>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</si>
  <si>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</si>
  <si>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</si>
  <si>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</si>
  <si>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</si>
  <si>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</si>
  <si>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</si>
  <si>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</si>
  <si>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</si>
  <si>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</si>
  <si>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</si>
  <si>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</si>
  <si>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</si>
  <si>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</si>
  <si>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</si>
  <si>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</si>
  <si>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</si>
  <si>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</si>
  <si>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</si>
  <si>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</si>
  <si>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BL0 0</t>
  </si>
  <si>
    <t>BL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</si>
  <si>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</si>
  <si>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</si>
  <si>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</si>
  <si>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</si>
  <si>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</si>
  <si>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</si>
  <si>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</si>
  <si>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</si>
  <si>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</si>
  <si>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</si>
  <si>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</si>
  <si>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</si>
  <si>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</si>
  <si>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</si>
  <si>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</si>
  <si>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</si>
  <si>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</si>
  <si>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</si>
  <si>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</si>
  <si>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</si>
  <si>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</si>
  <si>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</si>
  <si>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</si>
  <si>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</si>
  <si>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</si>
  <si>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</si>
  <si>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</si>
  <si>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</si>
  <si>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</si>
  <si>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</si>
  <si>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</si>
  <si>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</si>
  <si>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</si>
  <si>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</si>
  <si>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</si>
  <si>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</si>
  <si>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</si>
  <si>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</si>
  <si>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</si>
  <si>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</si>
  <si>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</si>
  <si>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</si>
  <si>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</si>
  <si>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</si>
  <si>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</si>
  <si>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</si>
  <si>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</si>
  <si>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</si>
  <si>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</si>
  <si>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</si>
  <si>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</si>
  <si>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</si>
  <si>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BN1 1</t>
  </si>
  <si>
    <t>BN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</si>
  <si>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</si>
  <si>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</si>
  <si>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</si>
  <si>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</si>
  <si>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</si>
  <si>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</si>
  <si>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</si>
  <si>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</si>
  <si>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</si>
  <si>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</si>
  <si>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</si>
  <si>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</si>
  <si>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</si>
  <si>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</si>
  <si>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</si>
  <si>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</si>
  <si>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</si>
  <si>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</si>
  <si>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</si>
  <si>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</si>
  <si>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</si>
  <si>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</si>
  <si>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</si>
  <si>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</si>
  <si>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</si>
  <si>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</si>
  <si>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</si>
  <si>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</si>
  <si>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</si>
  <si>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</si>
  <si>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</si>
  <si>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</si>
  <si>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</si>
  <si>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</si>
  <si>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</si>
  <si>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</si>
  <si>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</si>
  <si>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</si>
  <si>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</si>
  <si>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</si>
  <si>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</si>
  <si>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</si>
  <si>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</si>
  <si>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</si>
  <si>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</si>
  <si>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</si>
  <si>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</si>
  <si>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</si>
  <si>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</si>
  <si>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</si>
  <si>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</si>
  <si>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</si>
  <si>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</si>
  <si>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</si>
  <si>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</si>
  <si>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</si>
  <si>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</si>
  <si>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</si>
  <si>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</si>
  <si>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</si>
  <si>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</si>
  <si>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</si>
  <si>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</si>
  <si>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</si>
  <si>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</si>
  <si>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</si>
  <si>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</si>
  <si>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</si>
  <si>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</si>
  <si>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</si>
  <si>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</si>
  <si>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</si>
  <si>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</si>
  <si>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</si>
  <si>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</si>
  <si>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</si>
  <si>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</si>
  <si>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</si>
  <si>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</si>
  <si>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</si>
  <si>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</si>
  <si>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</si>
  <si>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</si>
  <si>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</si>
  <si>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</si>
  <si>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</si>
  <si>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</si>
  <si>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</si>
  <si>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</si>
  <si>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</si>
  <si>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</si>
  <si>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</si>
  <si>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</si>
  <si>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</si>
  <si>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</si>
  <si>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</si>
  <si>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</si>
  <si>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</si>
  <si>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</si>
  <si>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</si>
  <si>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</si>
  <si>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</si>
  <si>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</si>
  <si>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</si>
  <si>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</si>
  <si>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</si>
  <si>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</si>
  <si>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</si>
  <si>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</si>
  <si>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</si>
  <si>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</si>
  <si>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</si>
  <si>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</si>
  <si>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</si>
  <si>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</si>
  <si>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</si>
  <si>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</si>
  <si>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</si>
  <si>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</si>
  <si>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</si>
  <si>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</si>
  <si>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</si>
  <si>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</si>
  <si>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</si>
  <si>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</si>
  <si>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6</t>
  </si>
  <si>
    <t>BN99 8</t>
  </si>
  <si>
    <t>BR1 1</t>
  </si>
  <si>
    <t>BR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</si>
  <si>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</si>
  <si>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</si>
  <si>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</si>
  <si>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</si>
  <si>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</si>
  <si>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</si>
  <si>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</si>
  <si>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</si>
  <si>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</si>
  <si>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</si>
  <si>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</si>
  <si>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</si>
  <si>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</si>
  <si>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</si>
  <si>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</si>
  <si>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</si>
  <si>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</si>
  <si>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</si>
  <si>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</si>
  <si>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</si>
  <si>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</si>
  <si>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</si>
  <si>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</si>
  <si>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</si>
  <si>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</si>
  <si>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</si>
  <si>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</si>
  <si>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</si>
  <si>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</si>
  <si>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</si>
  <si>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</si>
  <si>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</si>
  <si>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</si>
  <si>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</si>
  <si>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</si>
  <si>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BS0 1</t>
  </si>
  <si>
    <t>BS1 1</t>
  </si>
  <si>
    <t>BS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</si>
  <si>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</si>
  <si>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</si>
  <si>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</si>
  <si>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</si>
  <si>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</si>
  <si>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</si>
  <si>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</si>
  <si>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</si>
  <si>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</si>
  <si>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</si>
  <si>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</si>
  <si>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</si>
  <si>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</si>
  <si>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</si>
  <si>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</si>
  <si>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</si>
  <si>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</si>
  <si>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</si>
  <si>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</si>
  <si>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</si>
  <si>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</si>
  <si>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</si>
  <si>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</si>
  <si>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</si>
  <si>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</si>
  <si>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</si>
  <si>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</si>
  <si>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</si>
  <si>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</si>
  <si>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</si>
  <si>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</si>
  <si>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</si>
  <si>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</si>
  <si>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</si>
  <si>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</si>
  <si>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</si>
  <si>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</si>
  <si>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</si>
  <si>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</si>
  <si>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</si>
  <si>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</si>
  <si>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</si>
  <si>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</si>
  <si>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</si>
  <si>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</si>
  <si>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</si>
  <si>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</si>
  <si>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</si>
  <si>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</si>
  <si>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</si>
  <si>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</si>
  <si>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</si>
  <si>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</si>
  <si>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</si>
  <si>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</si>
  <si>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</si>
  <si>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</si>
  <si>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</si>
  <si>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</si>
  <si>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</si>
  <si>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</si>
  <si>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</si>
  <si>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</si>
  <si>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</si>
  <si>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</si>
  <si>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</si>
  <si>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</si>
  <si>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</si>
  <si>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</si>
  <si>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</si>
  <si>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</si>
  <si>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</si>
  <si>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</si>
  <si>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</si>
  <si>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</si>
  <si>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</si>
  <si>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</si>
  <si>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</si>
  <si>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</si>
  <si>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</si>
  <si>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</si>
  <si>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</si>
  <si>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</si>
  <si>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</si>
  <si>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</si>
  <si>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</si>
  <si>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</si>
  <si>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</si>
  <si>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</si>
  <si>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</si>
  <si>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</si>
  <si>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</si>
  <si>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</si>
  <si>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</si>
  <si>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</si>
  <si>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</si>
  <si>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</si>
  <si>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</si>
  <si>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</si>
  <si>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</si>
  <si>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</si>
  <si>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</si>
  <si>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</si>
  <si>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</si>
  <si>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</si>
  <si>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</si>
  <si>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</si>
  <si>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</si>
  <si>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</si>
  <si>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</si>
  <si>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</si>
  <si>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</si>
  <si>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</si>
  <si>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</si>
  <si>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</si>
  <si>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</si>
  <si>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</si>
  <si>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</si>
  <si>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</si>
  <si>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</si>
  <si>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</si>
  <si>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</si>
  <si>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</si>
  <si>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</si>
  <si>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</si>
  <si>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</si>
  <si>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</si>
  <si>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</si>
  <si>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</si>
  <si>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</si>
  <si>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</si>
  <si>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</si>
  <si>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</si>
  <si>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</si>
  <si>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</si>
  <si>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</si>
  <si>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</si>
  <si>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</si>
  <si>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</si>
  <si>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</si>
  <si>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</si>
  <si>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</si>
  <si>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</si>
  <si>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</si>
  <si>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</si>
  <si>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</si>
  <si>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</si>
  <si>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</si>
  <si>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</si>
  <si>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</si>
  <si>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</si>
  <si>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</si>
  <si>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</si>
  <si>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</si>
  <si>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</si>
  <si>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</si>
  <si>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</si>
  <si>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</si>
  <si>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</si>
  <si>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</si>
  <si>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</si>
  <si>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</si>
  <si>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</si>
  <si>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</si>
  <si>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CA1 1</t>
  </si>
  <si>
    <t>CA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</si>
  <si>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</si>
  <si>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</si>
  <si>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</si>
  <si>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</si>
  <si>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</si>
  <si>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</si>
  <si>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</si>
  <si>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</si>
  <si>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</si>
  <si>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</si>
  <si>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</si>
  <si>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</si>
  <si>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</si>
  <si>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</si>
  <si>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</si>
  <si>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</si>
  <si>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</si>
  <si>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</si>
  <si>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</si>
  <si>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</si>
  <si>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</si>
  <si>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</si>
  <si>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</si>
  <si>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</si>
  <si>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</si>
  <si>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</si>
  <si>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</si>
  <si>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</si>
  <si>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</si>
  <si>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</si>
  <si>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</si>
  <si>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</si>
  <si>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</si>
  <si>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</si>
  <si>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</si>
  <si>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</si>
  <si>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</si>
  <si>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</si>
  <si>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</si>
  <si>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</si>
  <si>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</si>
  <si>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</si>
  <si>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</si>
  <si>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</si>
  <si>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</si>
  <si>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</si>
  <si>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</si>
  <si>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</si>
  <si>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</si>
  <si>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</si>
  <si>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</si>
  <si>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</si>
  <si>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</si>
  <si>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</si>
  <si>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</si>
  <si>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</si>
  <si>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</si>
  <si>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</si>
  <si>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</si>
  <si>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</si>
  <si>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</si>
  <si>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</si>
  <si>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</si>
  <si>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</si>
  <si>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</si>
  <si>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</si>
  <si>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</si>
  <si>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</si>
  <si>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</si>
  <si>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</si>
  <si>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</si>
  <si>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</si>
  <si>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</si>
  <si>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</si>
  <si>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</si>
  <si>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CB1 0</t>
  </si>
  <si>
    <t>CB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</si>
  <si>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</si>
  <si>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</si>
  <si>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</si>
  <si>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</si>
  <si>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</si>
  <si>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</si>
  <si>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</si>
  <si>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</si>
  <si>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</si>
  <si>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</si>
  <si>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</si>
  <si>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</si>
  <si>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</si>
  <si>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</si>
  <si>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</si>
  <si>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</si>
  <si>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</si>
  <si>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</si>
  <si>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</si>
  <si>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</si>
  <si>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</si>
  <si>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</si>
  <si>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</si>
  <si>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</si>
  <si>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</si>
  <si>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</si>
  <si>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</si>
  <si>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</si>
  <si>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</si>
  <si>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</si>
  <si>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</si>
  <si>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</si>
  <si>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</si>
  <si>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</si>
  <si>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</si>
  <si>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</si>
  <si>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</si>
  <si>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</si>
  <si>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</si>
  <si>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</si>
  <si>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</si>
  <si>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</si>
  <si>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</si>
  <si>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</si>
  <si>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</si>
  <si>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</si>
  <si>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</si>
  <si>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</si>
  <si>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</si>
  <si>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</si>
  <si>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</si>
  <si>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</si>
  <si>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</si>
  <si>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</si>
  <si>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</si>
  <si>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</si>
  <si>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</si>
  <si>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</si>
  <si>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</si>
  <si>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</si>
  <si>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</si>
  <si>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</si>
  <si>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</si>
  <si>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</si>
  <si>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</si>
  <si>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</si>
  <si>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</si>
  <si>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</si>
  <si>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</si>
  <si>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</si>
  <si>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</si>
  <si>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</si>
  <si>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</si>
  <si>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</si>
  <si>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</si>
  <si>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</si>
  <si>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</si>
  <si>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</si>
  <si>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</si>
  <si>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</si>
  <si>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</si>
  <si>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</si>
  <si>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</si>
  <si>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</si>
  <si>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</si>
  <si>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</si>
  <si>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</si>
  <si>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</si>
  <si>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</si>
  <si>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</si>
  <si>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</si>
  <si>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</si>
  <si>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</si>
  <si>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</si>
  <si>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</si>
  <si>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</si>
  <si>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</si>
  <si>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</si>
  <si>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</si>
  <si>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</si>
  <si>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</si>
  <si>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</si>
  <si>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</si>
  <si>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</si>
  <si>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</si>
  <si>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</si>
  <si>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</si>
  <si>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</si>
  <si>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</si>
  <si>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</si>
  <si>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</si>
  <si>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</si>
  <si>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</si>
  <si>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</si>
  <si>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</si>
  <si>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</si>
  <si>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</si>
  <si>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</si>
  <si>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</si>
  <si>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</si>
  <si>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</si>
  <si>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</si>
  <si>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</si>
  <si>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</si>
  <si>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</si>
  <si>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</si>
  <si>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</si>
  <si>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</si>
  <si>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</si>
  <si>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</si>
  <si>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</si>
  <si>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</si>
  <si>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</si>
  <si>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</si>
  <si>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</si>
  <si>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</si>
  <si>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</si>
  <si>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</si>
  <si>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</si>
  <si>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</si>
  <si>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</si>
  <si>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</si>
  <si>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</si>
  <si>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</si>
  <si>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</si>
  <si>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</si>
  <si>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</si>
  <si>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</si>
  <si>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</si>
  <si>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</si>
  <si>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</si>
  <si>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</si>
  <si>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</si>
  <si>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</si>
  <si>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</si>
  <si>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</si>
  <si>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</si>
  <si>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</si>
  <si>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</si>
  <si>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</si>
  <si>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</si>
  <si>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</si>
  <si>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</si>
  <si>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</si>
  <si>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</si>
  <si>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</si>
  <si>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</si>
  <si>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</si>
  <si>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</si>
  <si>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</si>
  <si>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</si>
  <si>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</si>
  <si>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</si>
  <si>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</si>
  <si>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</si>
  <si>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</si>
  <si>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</si>
  <si>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</si>
  <si>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</si>
  <si>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</si>
  <si>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</si>
  <si>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</si>
  <si>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</si>
  <si>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</si>
  <si>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</si>
  <si>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</si>
  <si>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</si>
  <si>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</si>
  <si>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</si>
  <si>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</si>
  <si>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</si>
  <si>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</si>
  <si>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</si>
  <si>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</si>
  <si>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</si>
  <si>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</si>
  <si>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</si>
  <si>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</si>
  <si>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</si>
  <si>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</si>
  <si>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</si>
  <si>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</si>
  <si>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</si>
  <si>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</si>
  <si>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</si>
  <si>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</si>
  <si>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</si>
  <si>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</si>
  <si>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</si>
  <si>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</si>
  <si>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</si>
  <si>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</si>
  <si>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</si>
  <si>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</si>
  <si>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</si>
  <si>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</si>
  <si>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</si>
  <si>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CH1 1</t>
  </si>
  <si>
    <t>CH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</si>
  <si>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</si>
  <si>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</si>
  <si>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</si>
  <si>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</si>
  <si>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</si>
  <si>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</si>
  <si>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</si>
  <si>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</si>
  <si>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</si>
  <si>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</si>
  <si>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</si>
  <si>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</si>
  <si>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</si>
  <si>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</si>
  <si>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</si>
  <si>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</si>
  <si>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</si>
  <si>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</si>
  <si>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</si>
  <si>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</si>
  <si>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</si>
  <si>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</si>
  <si>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</si>
  <si>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</si>
  <si>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</si>
  <si>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</si>
  <si>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</si>
  <si>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</si>
  <si>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</si>
  <si>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</si>
  <si>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</si>
  <si>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</si>
  <si>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</si>
  <si>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</si>
  <si>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</si>
  <si>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</si>
  <si>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</si>
  <si>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</si>
  <si>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</si>
  <si>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</si>
  <si>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</si>
  <si>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</si>
  <si>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</si>
  <si>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</si>
  <si>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</si>
  <si>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</si>
  <si>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</si>
  <si>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</si>
  <si>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</si>
  <si>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</si>
  <si>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</si>
  <si>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</si>
  <si>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</si>
  <si>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</si>
  <si>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</si>
  <si>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</si>
  <si>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</si>
  <si>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</si>
  <si>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</si>
  <si>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</si>
  <si>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</si>
  <si>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</si>
  <si>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</si>
  <si>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</si>
  <si>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</si>
  <si>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</si>
  <si>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</si>
  <si>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</si>
  <si>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</si>
  <si>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</si>
  <si>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</si>
  <si>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</si>
  <si>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</si>
  <si>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</si>
  <si>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</si>
  <si>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</si>
  <si>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</si>
  <si>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</si>
  <si>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</si>
  <si>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</si>
  <si>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</si>
  <si>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</si>
  <si>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</si>
  <si>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</si>
  <si>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</si>
  <si>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</si>
  <si>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</si>
  <si>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</si>
  <si>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</si>
  <si>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</si>
  <si>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</si>
  <si>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</si>
  <si>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</si>
  <si>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</si>
  <si>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</si>
  <si>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</si>
  <si>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</si>
  <si>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</si>
  <si>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</si>
  <si>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</si>
  <si>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</si>
  <si>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</si>
  <si>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</si>
  <si>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</si>
  <si>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</si>
  <si>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</si>
  <si>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</si>
  <si>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</si>
  <si>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</si>
  <si>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</si>
  <si>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</si>
  <si>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</si>
  <si>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</si>
  <si>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</si>
  <si>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</si>
  <si>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</si>
  <si>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</si>
  <si>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</si>
  <si>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</si>
  <si>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</si>
  <si>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</si>
  <si>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</si>
  <si>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</si>
  <si>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</si>
  <si>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</si>
  <si>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</si>
  <si>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</si>
  <si>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</si>
  <si>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</si>
  <si>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</si>
  <si>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</si>
  <si>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</si>
  <si>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</si>
  <si>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</si>
  <si>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</si>
  <si>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</si>
  <si>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</si>
  <si>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</si>
  <si>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</si>
  <si>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</si>
  <si>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</si>
  <si>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</si>
  <si>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</si>
  <si>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</si>
  <si>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</si>
  <si>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</si>
  <si>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</si>
  <si>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</si>
  <si>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</si>
  <si>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</si>
  <si>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</si>
  <si>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</si>
  <si>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</si>
  <si>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</si>
  <si>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</si>
  <si>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</si>
  <si>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</si>
  <si>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</si>
  <si>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</si>
  <si>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</si>
  <si>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</si>
  <si>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</si>
  <si>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</si>
  <si>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</si>
  <si>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</si>
  <si>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</si>
  <si>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</si>
  <si>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</si>
  <si>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</si>
  <si>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</si>
  <si>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</si>
  <si>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</si>
  <si>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</si>
  <si>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</si>
  <si>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</si>
  <si>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</si>
  <si>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</si>
  <si>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</si>
  <si>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</si>
  <si>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</si>
  <si>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</si>
  <si>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</si>
  <si>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</si>
  <si>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</si>
  <si>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</si>
  <si>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</si>
  <si>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</si>
  <si>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</si>
  <si>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</si>
  <si>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</si>
  <si>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</si>
  <si>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</si>
  <si>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</si>
  <si>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</si>
  <si>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</si>
  <si>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</si>
  <si>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</si>
  <si>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</si>
  <si>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</si>
  <si>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</si>
  <si>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</si>
  <si>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</si>
  <si>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</si>
  <si>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</si>
  <si>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</si>
  <si>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</si>
  <si>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</si>
  <si>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</si>
  <si>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</si>
  <si>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</si>
  <si>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</si>
  <si>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CM0 7</t>
  </si>
  <si>
    <t>CM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</si>
  <si>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</si>
  <si>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</si>
  <si>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</si>
  <si>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</si>
  <si>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</si>
  <si>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</si>
  <si>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</si>
  <si>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</si>
  <si>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</si>
  <si>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</si>
  <si>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</si>
  <si>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</si>
  <si>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</si>
  <si>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</si>
  <si>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</si>
  <si>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</si>
  <si>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</si>
  <si>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</si>
  <si>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</si>
  <si>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</si>
  <si>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</si>
  <si>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</si>
  <si>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</si>
  <si>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</si>
  <si>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</si>
  <si>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</si>
  <si>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</si>
  <si>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</si>
  <si>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</si>
  <si>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</si>
  <si>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</si>
  <si>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</si>
  <si>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</si>
  <si>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</si>
  <si>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</si>
  <si>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</si>
  <si>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</si>
  <si>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</si>
  <si>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</si>
  <si>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</si>
  <si>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</si>
  <si>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</si>
  <si>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</si>
  <si>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</si>
  <si>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</si>
  <si>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</si>
  <si>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</si>
  <si>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</si>
  <si>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</si>
  <si>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</si>
  <si>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</si>
  <si>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</si>
  <si>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</si>
  <si>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</si>
  <si>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</si>
  <si>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</si>
  <si>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</si>
  <si>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</si>
  <si>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</si>
  <si>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</si>
  <si>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</si>
  <si>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</si>
  <si>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</si>
  <si>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</si>
  <si>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</si>
  <si>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</si>
  <si>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</si>
  <si>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</si>
  <si>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</si>
  <si>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</si>
  <si>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</si>
  <si>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</si>
  <si>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</si>
  <si>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</si>
  <si>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</si>
  <si>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</si>
  <si>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</si>
  <si>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</si>
  <si>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</si>
  <si>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</si>
  <si>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</si>
  <si>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</si>
  <si>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</si>
  <si>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</si>
  <si>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</si>
  <si>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</si>
  <si>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</si>
  <si>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</si>
  <si>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</si>
  <si>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</si>
  <si>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</si>
  <si>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</si>
  <si>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</si>
  <si>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</si>
  <si>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</si>
  <si>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</si>
  <si>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CO1 1</t>
  </si>
  <si>
    <t>CO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</si>
  <si>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</si>
  <si>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</si>
  <si>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</si>
  <si>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</si>
  <si>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</si>
  <si>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</si>
  <si>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</si>
  <si>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</si>
  <si>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</si>
  <si>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</si>
  <si>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</si>
  <si>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</si>
  <si>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</si>
  <si>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</si>
  <si>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</si>
  <si>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</si>
  <si>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</si>
  <si>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</si>
  <si>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</si>
  <si>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</si>
  <si>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</si>
  <si>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</si>
  <si>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</si>
  <si>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</si>
  <si>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</si>
  <si>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</si>
  <si>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</si>
  <si>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</si>
  <si>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</si>
  <si>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</si>
  <si>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</si>
  <si>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</si>
  <si>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</si>
  <si>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</si>
  <si>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</si>
  <si>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</si>
  <si>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</si>
  <si>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</si>
  <si>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</si>
  <si>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</si>
  <si>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</si>
  <si>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</si>
  <si>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</si>
  <si>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</si>
  <si>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</si>
  <si>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</si>
  <si>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</si>
  <si>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</si>
  <si>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</si>
  <si>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</si>
  <si>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</si>
  <si>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</si>
  <si>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</si>
  <si>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</si>
  <si>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</si>
  <si>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</si>
  <si>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</si>
  <si>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</si>
  <si>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</si>
  <si>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</si>
  <si>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</si>
  <si>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</si>
  <si>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</si>
  <si>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</si>
  <si>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</si>
  <si>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</si>
  <si>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</si>
  <si>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</si>
  <si>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CR0 0</t>
  </si>
  <si>
    <t>CR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</si>
  <si>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</si>
  <si>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</si>
  <si>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</si>
  <si>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</si>
  <si>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</si>
  <si>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</si>
  <si>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</si>
  <si>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</si>
  <si>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</si>
  <si>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</si>
  <si>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</si>
  <si>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</si>
  <si>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</si>
  <si>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</si>
  <si>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</si>
  <si>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</si>
  <si>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</si>
  <si>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</si>
  <si>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</si>
  <si>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</si>
  <si>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</si>
  <si>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</si>
  <si>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</si>
  <si>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</si>
  <si>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</si>
  <si>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</si>
  <si>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</si>
  <si>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</si>
  <si>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</si>
  <si>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</si>
  <si>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</si>
  <si>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</si>
  <si>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</si>
  <si>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</si>
  <si>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</si>
  <si>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</si>
  <si>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</si>
  <si>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</si>
  <si>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</si>
  <si>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</si>
  <si>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</si>
  <si>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</si>
  <si>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</si>
  <si>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</si>
  <si>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</si>
  <si>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</si>
  <si>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</si>
  <si>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</si>
  <si>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</si>
  <si>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</si>
  <si>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</si>
  <si>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</si>
  <si>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</si>
  <si>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CT1 1</t>
  </si>
  <si>
    <t>CT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</si>
  <si>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</si>
  <si>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</si>
  <si>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</si>
  <si>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</si>
  <si>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</si>
  <si>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</si>
  <si>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</si>
  <si>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</si>
  <si>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</si>
  <si>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</si>
  <si>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</si>
  <si>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</si>
  <si>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</si>
  <si>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</si>
  <si>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</si>
  <si>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</si>
  <si>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</si>
  <si>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</si>
  <si>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</si>
  <si>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</si>
  <si>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</si>
  <si>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</si>
  <si>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</si>
  <si>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</si>
  <si>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</si>
  <si>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</si>
  <si>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</si>
  <si>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</si>
  <si>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</si>
  <si>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</si>
  <si>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</si>
  <si>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</si>
  <si>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</si>
  <si>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</si>
  <si>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</si>
  <si>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</si>
  <si>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</si>
  <si>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</si>
  <si>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</si>
  <si>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</si>
  <si>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</si>
  <si>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</si>
  <si>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</si>
  <si>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</si>
  <si>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</si>
  <si>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</si>
  <si>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</si>
  <si>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</si>
  <si>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</si>
  <si>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</si>
  <si>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</si>
  <si>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</si>
  <si>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</si>
  <si>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</si>
  <si>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</si>
  <si>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</si>
  <si>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</si>
  <si>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</si>
  <si>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</si>
  <si>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</si>
  <si>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</si>
  <si>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</si>
  <si>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</si>
  <si>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</si>
  <si>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</si>
  <si>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</si>
  <si>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</si>
  <si>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</si>
  <si>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</si>
  <si>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</si>
  <si>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</si>
  <si>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</si>
  <si>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</si>
  <si>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</si>
  <si>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</si>
  <si>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</si>
  <si>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</si>
  <si>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</si>
  <si>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</si>
  <si>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CV1 1</t>
  </si>
  <si>
    <t>CV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</si>
  <si>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</si>
  <si>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</si>
  <si>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</si>
  <si>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</si>
  <si>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</si>
  <si>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</si>
  <si>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</si>
  <si>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</si>
  <si>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</si>
  <si>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</si>
  <si>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</si>
  <si>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</si>
  <si>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</si>
  <si>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</si>
  <si>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</si>
  <si>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</si>
  <si>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</si>
  <si>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</si>
  <si>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</si>
  <si>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</si>
  <si>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</si>
  <si>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</si>
  <si>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</si>
  <si>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</si>
  <si>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</si>
  <si>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</si>
  <si>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</si>
  <si>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</si>
  <si>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</si>
  <si>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</si>
  <si>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</si>
  <si>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</si>
  <si>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</si>
  <si>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</si>
  <si>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</si>
  <si>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</si>
  <si>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</si>
  <si>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</si>
  <si>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</si>
  <si>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</si>
  <si>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</si>
  <si>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</si>
  <si>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</si>
  <si>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</si>
  <si>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</si>
  <si>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</si>
  <si>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</si>
  <si>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</si>
  <si>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</si>
  <si>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</si>
  <si>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</si>
  <si>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</si>
  <si>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</si>
  <si>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</si>
  <si>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</si>
  <si>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</si>
  <si>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</si>
  <si>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</si>
  <si>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</si>
  <si>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</si>
  <si>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</si>
  <si>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</si>
  <si>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</si>
  <si>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</si>
  <si>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</si>
  <si>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</si>
  <si>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</si>
  <si>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</si>
  <si>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</si>
  <si>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</si>
  <si>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</si>
  <si>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</si>
  <si>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</si>
  <si>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</si>
  <si>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</si>
  <si>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</si>
  <si>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</si>
  <si>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</si>
  <si>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</si>
  <si>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</si>
  <si>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</si>
  <si>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</si>
  <si>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</si>
  <si>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</si>
  <si>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</si>
  <si>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</si>
  <si>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</si>
  <si>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</si>
  <si>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</si>
  <si>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</si>
  <si>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</si>
  <si>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</si>
  <si>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</si>
  <si>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</si>
  <si>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</si>
  <si>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</si>
  <si>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</si>
  <si>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</si>
  <si>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</si>
  <si>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</si>
  <si>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</si>
  <si>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CW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</si>
  <si>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</si>
  <si>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</si>
  <si>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</si>
  <si>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</si>
  <si>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</si>
  <si>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</si>
  <si>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</si>
  <si>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</si>
  <si>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</si>
  <si>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</si>
  <si>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</si>
  <si>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</si>
  <si>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</si>
  <si>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</si>
  <si>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</si>
  <si>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</si>
  <si>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</si>
  <si>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</si>
  <si>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</si>
  <si>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</si>
  <si>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</si>
  <si>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</si>
  <si>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</si>
  <si>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</si>
  <si>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</si>
  <si>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</si>
  <si>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</si>
  <si>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</si>
  <si>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</si>
  <si>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</si>
  <si>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</si>
  <si>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</si>
  <si>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</si>
  <si>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</si>
  <si>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</si>
  <si>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</si>
  <si>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</si>
  <si>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</si>
  <si>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</si>
  <si>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</si>
  <si>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</si>
  <si>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</si>
  <si>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</si>
  <si>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</si>
  <si>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</si>
  <si>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</si>
  <si>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</si>
  <si>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</si>
  <si>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</si>
  <si>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DA1 1</t>
  </si>
  <si>
    <t>DA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</si>
  <si>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</si>
  <si>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</si>
  <si>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</si>
  <si>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</si>
  <si>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</si>
  <si>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</si>
  <si>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</si>
  <si>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</si>
  <si>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</si>
  <si>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</si>
  <si>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</si>
  <si>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</si>
  <si>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</si>
  <si>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</si>
  <si>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</si>
  <si>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</si>
  <si>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</si>
  <si>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</si>
  <si>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</si>
  <si>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</si>
  <si>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</si>
  <si>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</si>
  <si>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</si>
  <si>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</si>
  <si>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</si>
  <si>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</si>
  <si>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</si>
  <si>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</si>
  <si>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</si>
  <si>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</si>
  <si>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</si>
  <si>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</si>
  <si>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</si>
  <si>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</si>
  <si>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</si>
  <si>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</si>
  <si>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</si>
  <si>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</si>
  <si>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</si>
  <si>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</si>
  <si>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</si>
  <si>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</si>
  <si>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</si>
  <si>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</si>
  <si>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</si>
  <si>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</si>
  <si>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</si>
  <si>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</si>
  <si>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</si>
  <si>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</si>
  <si>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</si>
  <si>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</si>
  <si>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</si>
  <si>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</si>
  <si>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</si>
  <si>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</si>
  <si>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</si>
  <si>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DD1 1</t>
  </si>
  <si>
    <t>DD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</si>
  <si>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</si>
  <si>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</si>
  <si>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</si>
  <si>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</si>
  <si>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</si>
  <si>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</si>
  <si>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</si>
  <si>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</si>
  <si>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</si>
  <si>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</si>
  <si>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</si>
  <si>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</si>
  <si>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</si>
  <si>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</si>
  <si>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</si>
  <si>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</si>
  <si>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</si>
  <si>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</si>
  <si>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</si>
  <si>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</si>
  <si>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</si>
  <si>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</si>
  <si>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</si>
  <si>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</si>
  <si>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</si>
  <si>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</si>
  <si>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</si>
  <si>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</si>
  <si>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</si>
  <si>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</si>
  <si>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</si>
  <si>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</si>
  <si>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</si>
  <si>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</si>
  <si>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</si>
  <si>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</si>
  <si>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</si>
  <si>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</si>
  <si>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</si>
  <si>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</si>
  <si>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</si>
  <si>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</si>
  <si>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</si>
  <si>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</si>
  <si>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</si>
  <si>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</si>
  <si>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</si>
  <si>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DD9 6</t>
  </si>
  <si>
    <t>DD9 7</t>
  </si>
  <si>
    <t>DD9 9</t>
  </si>
  <si>
    <t>DE1 0</t>
  </si>
  <si>
    <t>DE1 1</t>
  </si>
  <si>
    <t>DE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</si>
  <si>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</si>
  <si>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</si>
  <si>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</si>
  <si>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</si>
  <si>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</si>
  <si>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</si>
  <si>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</si>
  <si>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</si>
  <si>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</si>
  <si>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</si>
  <si>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</si>
  <si>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</si>
  <si>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</si>
  <si>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</si>
  <si>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</si>
  <si>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</si>
  <si>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</si>
  <si>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</si>
  <si>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</si>
  <si>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</si>
  <si>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</si>
  <si>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</si>
  <si>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</si>
  <si>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</si>
  <si>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</si>
  <si>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</si>
  <si>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</si>
  <si>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</si>
  <si>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</si>
  <si>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</si>
  <si>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</si>
  <si>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</si>
  <si>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</si>
  <si>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</si>
  <si>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</si>
  <si>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</si>
  <si>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</si>
  <si>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</si>
  <si>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</si>
  <si>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</si>
  <si>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</si>
  <si>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</si>
  <si>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</si>
  <si>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</si>
  <si>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</si>
  <si>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</si>
  <si>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</si>
  <si>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</si>
  <si>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</si>
  <si>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</si>
  <si>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</si>
  <si>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</si>
  <si>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</si>
  <si>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</si>
  <si>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</si>
  <si>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</si>
  <si>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</si>
  <si>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</si>
  <si>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</si>
  <si>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</si>
  <si>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</si>
  <si>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</si>
  <si>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</si>
  <si>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</si>
  <si>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</si>
  <si>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</si>
  <si>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</si>
  <si>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</si>
  <si>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</si>
  <si>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</si>
  <si>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</si>
  <si>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</si>
  <si>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</si>
  <si>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</si>
  <si>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</si>
  <si>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</si>
  <si>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</si>
  <si>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</si>
  <si>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</si>
  <si>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</si>
  <si>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</si>
  <si>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</si>
  <si>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</si>
  <si>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</si>
  <si>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</si>
  <si>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</si>
  <si>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</si>
  <si>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</si>
  <si>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</si>
  <si>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</si>
  <si>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</si>
  <si>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</si>
  <si>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</si>
  <si>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</si>
  <si>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DG1 1</t>
  </si>
  <si>
    <t>DG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</si>
  <si>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</si>
  <si>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</si>
  <si>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</si>
  <si>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</si>
  <si>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</si>
  <si>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</si>
  <si>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</si>
  <si>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</si>
  <si>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</si>
  <si>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</si>
  <si>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</si>
  <si>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</si>
  <si>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</si>
  <si>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</si>
  <si>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</si>
  <si>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</si>
  <si>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</si>
  <si>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</si>
  <si>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</si>
  <si>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</si>
  <si>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</si>
  <si>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</si>
  <si>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</si>
  <si>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</si>
  <si>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</si>
  <si>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</si>
  <si>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</si>
  <si>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</si>
  <si>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</si>
  <si>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</si>
  <si>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</si>
  <si>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</si>
  <si>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</si>
  <si>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</si>
  <si>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</si>
  <si>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</si>
  <si>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</si>
  <si>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</si>
  <si>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</si>
  <si>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DH1 1</t>
  </si>
  <si>
    <t>DH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</si>
  <si>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</si>
  <si>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</si>
  <si>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</si>
  <si>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</si>
  <si>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</si>
  <si>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</si>
  <si>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</si>
  <si>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</si>
  <si>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</si>
  <si>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</si>
  <si>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</si>
  <si>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</si>
  <si>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</si>
  <si>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</si>
  <si>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</si>
  <si>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</si>
  <si>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</si>
  <si>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</si>
  <si>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</si>
  <si>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</si>
  <si>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</si>
  <si>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</si>
  <si>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</si>
  <si>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</si>
  <si>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</si>
  <si>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</si>
  <si>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</si>
  <si>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</si>
  <si>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</si>
  <si>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</si>
  <si>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</si>
  <si>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</si>
  <si>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</si>
  <si>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</si>
  <si>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</si>
  <si>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</si>
  <si>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</si>
  <si>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</si>
  <si>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</si>
  <si>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</si>
  <si>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</si>
  <si>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</si>
  <si>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</si>
  <si>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</si>
  <si>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</si>
  <si>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</si>
  <si>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DL1 1</t>
  </si>
  <si>
    <t>DL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</si>
  <si>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</si>
  <si>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</si>
  <si>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</si>
  <si>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</si>
  <si>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</si>
  <si>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</si>
  <si>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</si>
  <si>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</si>
  <si>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</si>
  <si>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</si>
  <si>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</si>
  <si>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</si>
  <si>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</si>
  <si>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</si>
  <si>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</si>
  <si>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</si>
  <si>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</si>
  <si>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</si>
  <si>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</si>
  <si>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</si>
  <si>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</si>
  <si>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</si>
  <si>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</si>
  <si>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</si>
  <si>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</si>
  <si>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</si>
  <si>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</si>
  <si>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</si>
  <si>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</si>
  <si>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</si>
  <si>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</si>
  <si>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</si>
  <si>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</si>
  <si>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</si>
  <si>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</si>
  <si>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</si>
  <si>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</si>
  <si>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</si>
  <si>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</si>
  <si>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</si>
  <si>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</si>
  <si>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</si>
  <si>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</si>
  <si>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</si>
  <si>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</si>
  <si>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</si>
  <si>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</si>
  <si>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</si>
  <si>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</si>
  <si>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</si>
  <si>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</si>
  <si>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</si>
  <si>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</si>
  <si>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</si>
  <si>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</si>
  <si>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</si>
  <si>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</si>
  <si>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</si>
  <si>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</si>
  <si>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</si>
  <si>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</si>
  <si>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</si>
  <si>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</si>
  <si>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DL9 3</t>
  </si>
  <si>
    <t>DL9 4</t>
  </si>
  <si>
    <t>DL98 1</t>
  </si>
  <si>
    <t>DN1 1</t>
  </si>
  <si>
    <t>DN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</si>
  <si>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</si>
  <si>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</si>
  <si>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</si>
  <si>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</si>
  <si>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</si>
  <si>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</si>
  <si>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</si>
  <si>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</si>
  <si>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</si>
  <si>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</si>
  <si>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</si>
  <si>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</si>
  <si>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</si>
  <si>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</si>
  <si>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</si>
  <si>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</si>
  <si>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</si>
  <si>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</si>
  <si>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</si>
  <si>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</si>
  <si>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</si>
  <si>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</si>
  <si>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</si>
  <si>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</si>
  <si>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</si>
  <si>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</si>
  <si>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</si>
  <si>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</si>
  <si>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</si>
  <si>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</si>
  <si>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</si>
  <si>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</si>
  <si>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</si>
  <si>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</si>
  <si>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</si>
  <si>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</si>
  <si>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</si>
  <si>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</si>
  <si>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</si>
  <si>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</si>
  <si>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</si>
  <si>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</si>
  <si>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</si>
  <si>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</si>
  <si>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</si>
  <si>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</si>
  <si>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</si>
  <si>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</si>
  <si>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</si>
  <si>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</si>
  <si>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</si>
  <si>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</si>
  <si>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</si>
  <si>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</si>
  <si>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</si>
  <si>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</si>
  <si>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</si>
  <si>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</si>
  <si>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</si>
  <si>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</si>
  <si>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</si>
  <si>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</si>
  <si>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</si>
  <si>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</si>
  <si>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</si>
  <si>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</si>
  <si>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</si>
  <si>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</si>
  <si>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</si>
  <si>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</si>
  <si>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</si>
  <si>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</si>
  <si>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</si>
  <si>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</si>
  <si>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</si>
  <si>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</si>
  <si>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</si>
  <si>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</si>
  <si>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</si>
  <si>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</si>
  <si>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</si>
  <si>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</si>
  <si>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</si>
  <si>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</si>
  <si>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</si>
  <si>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</si>
  <si>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</si>
  <si>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</si>
  <si>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</si>
  <si>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</si>
  <si>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</si>
  <si>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</si>
  <si>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</si>
  <si>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</si>
  <si>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</si>
  <si>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</si>
  <si>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</si>
  <si>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</si>
  <si>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</si>
  <si>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</si>
  <si>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</si>
  <si>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</si>
  <si>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</si>
  <si>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</si>
  <si>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</si>
  <si>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</si>
  <si>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</si>
  <si>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</si>
  <si>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</si>
  <si>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</si>
  <si>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</si>
  <si>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</si>
  <si>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</si>
  <si>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DT1 1</t>
  </si>
  <si>
    <t>DT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</si>
  <si>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</si>
  <si>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</si>
  <si>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</si>
  <si>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</si>
  <si>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</si>
  <si>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</si>
  <si>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</si>
  <si>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</si>
  <si>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</si>
  <si>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</si>
  <si>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</si>
  <si>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</si>
  <si>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</si>
  <si>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</si>
  <si>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</si>
  <si>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</si>
  <si>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</si>
  <si>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</si>
  <si>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</si>
  <si>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</si>
  <si>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</si>
  <si>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</si>
  <si>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</si>
  <si>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</si>
  <si>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</si>
  <si>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</si>
  <si>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</si>
  <si>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</si>
  <si>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</si>
  <si>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</si>
  <si>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</si>
  <si>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</si>
  <si>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</si>
  <si>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</si>
  <si>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</si>
  <si>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</si>
  <si>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</si>
  <si>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</si>
  <si>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DY1 1</t>
  </si>
  <si>
    <t>DY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</si>
  <si>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</si>
  <si>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</si>
  <si>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</si>
  <si>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</si>
  <si>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</si>
  <si>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</si>
  <si>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</si>
  <si>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</si>
  <si>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</si>
  <si>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</si>
  <si>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</si>
  <si>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</si>
  <si>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</si>
  <si>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</si>
  <si>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</si>
  <si>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</si>
  <si>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</si>
  <si>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</si>
  <si>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</si>
  <si>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</si>
  <si>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</si>
  <si>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</si>
  <si>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</si>
  <si>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</si>
  <si>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</si>
  <si>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</si>
  <si>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</si>
  <si>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</si>
  <si>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</si>
  <si>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</si>
  <si>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</si>
  <si>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</si>
  <si>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</si>
  <si>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</si>
  <si>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</si>
  <si>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</si>
  <si>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</si>
  <si>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</si>
  <si>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</si>
  <si>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</si>
  <si>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</si>
  <si>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</si>
  <si>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</si>
  <si>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</si>
  <si>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</si>
  <si>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</si>
  <si>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</si>
  <si>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</si>
  <si>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</si>
  <si>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</si>
  <si>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</si>
  <si>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</si>
  <si>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</si>
  <si>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</si>
  <si>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</si>
  <si>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</si>
  <si>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</si>
  <si>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</si>
  <si>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</si>
  <si>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</si>
  <si>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</si>
  <si>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</si>
  <si>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</si>
  <si>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</si>
  <si>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</si>
  <si>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</si>
  <si>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</si>
  <si>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</si>
  <si>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</si>
  <si>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</si>
  <si>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</si>
  <si>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</si>
  <si>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</si>
  <si>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</si>
  <si>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</si>
  <si>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</si>
  <si>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</si>
  <si>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</si>
  <si>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</si>
  <si>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</si>
  <si>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</si>
  <si>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</si>
  <si>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</si>
  <si>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</si>
  <si>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</si>
  <si>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</si>
  <si>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</si>
  <si>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</si>
  <si>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</si>
  <si>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</si>
  <si>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</si>
  <si>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</si>
  <si>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</si>
  <si>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</si>
  <si>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</si>
  <si>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</si>
  <si>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</si>
  <si>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</si>
  <si>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</si>
  <si>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</si>
  <si>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</si>
  <si>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</si>
  <si>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</si>
  <si>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</si>
  <si>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</si>
  <si>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</si>
  <si>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</si>
  <si>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</si>
  <si>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</si>
  <si>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</si>
  <si>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</si>
  <si>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</si>
  <si>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</si>
  <si>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</si>
  <si>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</si>
  <si>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</si>
  <si>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</si>
  <si>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</si>
  <si>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</si>
  <si>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</si>
  <si>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</si>
  <si>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</si>
  <si>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</si>
  <si>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</si>
  <si>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</si>
  <si>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</si>
  <si>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</si>
  <si>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</si>
  <si>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</si>
  <si>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</si>
  <si>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</si>
  <si>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</si>
  <si>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</si>
  <si>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</si>
  <si>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</si>
  <si>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</si>
  <si>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</si>
  <si>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</si>
  <si>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</si>
  <si>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</si>
  <si>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</si>
  <si>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</si>
  <si>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</si>
  <si>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</si>
  <si>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</si>
  <si>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</si>
  <si>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</si>
  <si>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</si>
  <si>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</si>
  <si>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</si>
  <si>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</si>
  <si>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</si>
  <si>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</si>
  <si>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</si>
  <si>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</si>
  <si>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</si>
  <si>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</si>
  <si>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</si>
  <si>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</si>
  <si>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</si>
  <si>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</si>
  <si>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</si>
  <si>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</si>
  <si>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</si>
  <si>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EC1A 1</t>
  </si>
  <si>
    <t>EC1A 2</t>
  </si>
  <si>
    <t>EC1A 4</t>
  </si>
  <si>
    <t>EC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</si>
  <si>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</si>
  <si>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</si>
  <si>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</si>
  <si>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</si>
  <si>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</si>
  <si>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</si>
  <si>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</si>
  <si>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</si>
  <si>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</si>
  <si>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</si>
  <si>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</si>
  <si>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</si>
  <si>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</si>
  <si>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</si>
  <si>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</si>
  <si>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</si>
  <si>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</si>
  <si>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</si>
  <si>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</si>
  <si>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</si>
  <si>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</si>
  <si>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</si>
  <si>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</si>
  <si>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</si>
  <si>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</si>
  <si>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</si>
  <si>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</si>
  <si>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</si>
  <si>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</si>
  <si>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</si>
  <si>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</si>
  <si>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</si>
  <si>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</si>
  <si>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</si>
  <si>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</si>
  <si>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</si>
  <si>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</si>
  <si>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</si>
  <si>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</si>
  <si>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</si>
  <si>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</si>
  <si>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</si>
  <si>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</si>
  <si>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</si>
  <si>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</si>
  <si>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</si>
  <si>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</si>
  <si>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</si>
  <si>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</si>
  <si>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</si>
  <si>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</si>
  <si>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</si>
  <si>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</si>
  <si>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</si>
  <si>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</si>
  <si>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</si>
  <si>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</si>
  <si>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</si>
  <si>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</si>
  <si>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</si>
  <si>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</si>
  <si>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</si>
  <si>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</si>
  <si>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</si>
  <si>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</si>
  <si>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</si>
  <si>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</si>
  <si>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</si>
  <si>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</si>
  <si>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</si>
  <si>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</si>
  <si>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</si>
  <si>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</si>
  <si>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</si>
  <si>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</si>
  <si>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</si>
  <si>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</si>
  <si>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</si>
  <si>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</si>
  <si>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</si>
  <si>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</si>
  <si>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</si>
  <si>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</si>
  <si>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</si>
  <si>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</si>
  <si>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</si>
  <si>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</si>
  <si>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</si>
  <si>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</si>
  <si>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</si>
  <si>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</si>
  <si>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</si>
  <si>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</si>
  <si>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</si>
  <si>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</si>
  <si>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</si>
  <si>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</si>
  <si>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</si>
  <si>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</si>
  <si>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</si>
  <si>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</si>
  <si>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</si>
  <si>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</si>
  <si>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</si>
  <si>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</si>
  <si>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</si>
  <si>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</si>
  <si>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</si>
  <si>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</si>
  <si>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</si>
  <si>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</si>
  <si>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</si>
  <si>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</si>
  <si>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</si>
  <si>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</si>
  <si>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</si>
  <si>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</si>
  <si>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</si>
  <si>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</si>
  <si>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</si>
  <si>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</si>
  <si>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</si>
  <si>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EH1 1</t>
  </si>
  <si>
    <t>EH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</si>
  <si>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</si>
  <si>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</si>
  <si>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</si>
  <si>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</si>
  <si>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</si>
  <si>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</si>
  <si>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</si>
  <si>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</si>
  <si>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</si>
  <si>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</si>
  <si>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</si>
  <si>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</si>
  <si>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</si>
  <si>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</si>
  <si>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</si>
  <si>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</si>
  <si>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</si>
  <si>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</si>
  <si>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</si>
  <si>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</si>
  <si>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</si>
  <si>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</si>
  <si>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</si>
  <si>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</si>
  <si>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</si>
  <si>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</si>
  <si>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</si>
  <si>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</si>
  <si>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</si>
  <si>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</si>
  <si>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</si>
  <si>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</si>
  <si>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</si>
  <si>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</si>
  <si>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</si>
  <si>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</si>
  <si>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</si>
  <si>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</si>
  <si>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</si>
  <si>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</si>
  <si>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</si>
  <si>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</si>
  <si>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</si>
  <si>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</si>
  <si>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</si>
  <si>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</si>
  <si>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</si>
  <si>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</si>
  <si>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</si>
  <si>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</si>
  <si>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</si>
  <si>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</si>
  <si>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</si>
  <si>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</si>
  <si>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</si>
  <si>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</si>
  <si>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</si>
  <si>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</si>
  <si>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</si>
  <si>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</si>
  <si>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</si>
  <si>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</si>
  <si>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</si>
  <si>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</si>
  <si>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</si>
  <si>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</si>
  <si>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</si>
  <si>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</si>
  <si>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</si>
  <si>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</si>
  <si>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</si>
  <si>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</si>
  <si>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</si>
  <si>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</si>
  <si>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</si>
  <si>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</si>
  <si>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</si>
  <si>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</si>
  <si>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</si>
  <si>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</si>
  <si>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</si>
  <si>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</si>
  <si>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</si>
  <si>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</si>
  <si>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</si>
  <si>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</si>
  <si>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</si>
  <si>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</si>
  <si>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</si>
  <si>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</si>
  <si>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</si>
  <si>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</si>
  <si>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</si>
  <si>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</si>
  <si>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</si>
  <si>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</si>
  <si>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</si>
  <si>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</si>
  <si>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</si>
  <si>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</si>
  <si>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</si>
  <si>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</si>
  <si>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</si>
  <si>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</si>
  <si>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</si>
  <si>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</si>
  <si>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</si>
  <si>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</si>
  <si>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</si>
  <si>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</si>
  <si>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</si>
  <si>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</si>
  <si>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</si>
  <si>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</si>
  <si>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</si>
  <si>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</si>
  <si>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</si>
  <si>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</si>
  <si>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</si>
  <si>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</si>
  <si>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</si>
  <si>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</si>
  <si>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</si>
  <si>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</si>
  <si>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</si>
  <si>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</si>
  <si>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</si>
  <si>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</si>
  <si>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</si>
  <si>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</si>
  <si>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</si>
  <si>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</si>
  <si>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</si>
  <si>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</si>
  <si>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</si>
  <si>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</si>
  <si>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</si>
  <si>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</si>
  <si>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</si>
  <si>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</si>
  <si>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</si>
  <si>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</si>
  <si>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</si>
  <si>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</si>
  <si>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</si>
  <si>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</si>
  <si>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</si>
  <si>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</si>
  <si>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</si>
  <si>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</si>
  <si>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</si>
  <si>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</si>
  <si>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</si>
  <si>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</si>
  <si>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</si>
  <si>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</si>
  <si>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</si>
  <si>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</si>
  <si>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EN1 1</t>
  </si>
  <si>
    <t>EN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</si>
  <si>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</si>
  <si>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</si>
  <si>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</si>
  <si>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</si>
  <si>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</si>
  <si>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</si>
  <si>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</si>
  <si>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</si>
  <si>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</si>
  <si>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</si>
  <si>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</si>
  <si>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</si>
  <si>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</si>
  <si>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</si>
  <si>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</si>
  <si>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</si>
  <si>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</si>
  <si>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</si>
  <si>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</si>
  <si>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</si>
  <si>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</si>
  <si>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</si>
  <si>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</si>
  <si>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</si>
  <si>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</si>
  <si>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</si>
  <si>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</si>
  <si>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</si>
  <si>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</si>
  <si>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</si>
  <si>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</si>
  <si>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</si>
  <si>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</si>
  <si>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</si>
  <si>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</si>
  <si>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</si>
  <si>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</si>
  <si>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</si>
  <si>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</si>
  <si>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</si>
  <si>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</si>
  <si>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</si>
  <si>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</si>
  <si>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</si>
  <si>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</si>
  <si>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EX1 1</t>
  </si>
  <si>
    <t>EX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</si>
  <si>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</si>
  <si>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</si>
  <si>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</si>
  <si>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</si>
  <si>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</si>
  <si>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</si>
  <si>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</si>
  <si>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</si>
  <si>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</si>
  <si>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</si>
  <si>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</si>
  <si>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</si>
  <si>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</si>
  <si>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</si>
  <si>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</si>
  <si>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</si>
  <si>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</si>
  <si>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</si>
  <si>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</si>
  <si>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</si>
  <si>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</si>
  <si>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</si>
  <si>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</si>
  <si>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</si>
  <si>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</si>
  <si>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</si>
  <si>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</si>
  <si>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</si>
  <si>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</si>
  <si>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</si>
  <si>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</si>
  <si>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</si>
  <si>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</si>
  <si>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</si>
  <si>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</si>
  <si>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</si>
  <si>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</si>
  <si>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</si>
  <si>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</si>
  <si>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</si>
  <si>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</si>
  <si>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</si>
  <si>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</si>
  <si>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</si>
  <si>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</si>
  <si>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</si>
  <si>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</si>
  <si>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</si>
  <si>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</si>
  <si>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</si>
  <si>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</si>
  <si>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</si>
  <si>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</si>
  <si>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</si>
  <si>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</si>
  <si>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</si>
  <si>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</si>
  <si>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</si>
  <si>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</si>
  <si>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</si>
  <si>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</si>
  <si>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</si>
  <si>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</si>
  <si>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</si>
  <si>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</si>
  <si>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</si>
  <si>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</si>
  <si>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</si>
  <si>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</si>
  <si>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</si>
  <si>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</si>
  <si>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</si>
  <si>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</si>
  <si>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</si>
  <si>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</si>
  <si>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</si>
  <si>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</si>
  <si>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</si>
  <si>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</si>
  <si>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</si>
  <si>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</si>
  <si>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</si>
  <si>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</si>
  <si>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</si>
  <si>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</si>
  <si>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</si>
  <si>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</si>
  <si>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</si>
  <si>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</si>
  <si>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</si>
  <si>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</si>
  <si>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</si>
  <si>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</si>
  <si>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</si>
  <si>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</si>
  <si>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</si>
  <si>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</si>
  <si>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</si>
  <si>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</si>
  <si>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</si>
  <si>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</si>
  <si>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</si>
  <si>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</si>
  <si>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</si>
  <si>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</si>
  <si>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</si>
  <si>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</si>
  <si>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</si>
  <si>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</si>
  <si>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</si>
  <si>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</si>
  <si>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</si>
  <si>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</si>
  <si>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</si>
  <si>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</si>
  <si>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</si>
  <si>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</si>
  <si>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</si>
  <si>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</si>
  <si>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</si>
  <si>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</si>
  <si>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</si>
  <si>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</si>
  <si>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</si>
  <si>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FK1 1</t>
  </si>
  <si>
    <t>FK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</si>
  <si>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</si>
  <si>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</si>
  <si>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</si>
  <si>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</si>
  <si>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</si>
  <si>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</si>
  <si>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</si>
  <si>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</si>
  <si>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</si>
  <si>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</si>
  <si>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</si>
  <si>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</si>
  <si>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</si>
  <si>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</si>
  <si>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</si>
  <si>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</si>
  <si>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</si>
  <si>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</si>
  <si>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</si>
  <si>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</si>
  <si>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</si>
  <si>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</si>
  <si>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</si>
  <si>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</si>
  <si>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</si>
  <si>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</si>
  <si>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</si>
  <si>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</si>
  <si>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</si>
  <si>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</si>
  <si>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</si>
  <si>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</si>
  <si>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</si>
  <si>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</si>
  <si>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</si>
  <si>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</si>
  <si>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</si>
  <si>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</si>
  <si>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</si>
  <si>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</si>
  <si>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</si>
  <si>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</si>
  <si>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</si>
  <si>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</si>
  <si>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</si>
  <si>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</si>
  <si>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</si>
  <si>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FY0 1</t>
  </si>
  <si>
    <t>FY1 1</t>
  </si>
  <si>
    <t>FY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</si>
  <si>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</si>
  <si>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</si>
  <si>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</si>
  <si>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</si>
  <si>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</si>
  <si>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</si>
  <si>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</si>
  <si>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</si>
  <si>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</si>
  <si>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</si>
  <si>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</si>
  <si>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</si>
  <si>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</si>
  <si>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</si>
  <si>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</si>
  <si>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</si>
  <si>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</si>
  <si>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</si>
  <si>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</si>
  <si>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</si>
  <si>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</si>
  <si>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</si>
  <si>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</si>
  <si>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</si>
  <si>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</si>
  <si>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</si>
  <si>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</si>
  <si>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</si>
  <si>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</si>
  <si>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</si>
  <si>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</si>
  <si>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</si>
  <si>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</si>
  <si>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</si>
  <si>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</si>
  <si>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</si>
  <si>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</si>
  <si>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</si>
  <si>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</si>
  <si>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</si>
  <si>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</si>
  <si>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</si>
  <si>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</si>
  <si>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</si>
  <si>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</si>
  <si>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</si>
  <si>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</si>
  <si>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</si>
  <si>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</si>
  <si>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</si>
  <si>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</si>
  <si>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</si>
  <si>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</si>
  <si>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</si>
  <si>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</si>
  <si>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</si>
  <si>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</si>
  <si>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</si>
  <si>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</si>
  <si>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</si>
  <si>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</si>
  <si>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</si>
  <si>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</si>
  <si>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</si>
  <si>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</si>
  <si>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</si>
  <si>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</si>
  <si>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</si>
  <si>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</si>
  <si>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</si>
  <si>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</si>
  <si>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</si>
  <si>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</si>
  <si>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</si>
  <si>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</si>
  <si>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</si>
  <si>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</si>
  <si>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</si>
  <si>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</si>
  <si>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</si>
  <si>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</si>
  <si>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</si>
  <si>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</si>
  <si>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</si>
  <si>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</si>
  <si>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</si>
  <si>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</si>
  <si>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</si>
  <si>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</si>
  <si>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</si>
  <si>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</si>
  <si>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</si>
  <si>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</si>
  <si>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</si>
  <si>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</si>
  <si>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</si>
  <si>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</si>
  <si>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</si>
  <si>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</si>
  <si>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</si>
  <si>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</si>
  <si>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</si>
  <si>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</si>
  <si>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</si>
  <si>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</si>
  <si>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</si>
  <si>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</si>
  <si>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</si>
  <si>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</si>
  <si>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</si>
  <si>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</si>
  <si>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</si>
  <si>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</si>
  <si>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</si>
  <si>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</si>
  <si>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</si>
  <si>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</si>
  <si>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</si>
  <si>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</si>
  <si>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</si>
  <si>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</si>
  <si>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</si>
  <si>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</si>
  <si>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</si>
  <si>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</si>
  <si>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</si>
  <si>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</si>
  <si>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</si>
  <si>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</si>
  <si>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</si>
  <si>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</si>
  <si>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</si>
  <si>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</si>
  <si>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</si>
  <si>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</si>
  <si>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</si>
  <si>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</si>
  <si>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</si>
  <si>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</si>
  <si>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</si>
  <si>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</si>
  <si>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</si>
  <si>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</si>
  <si>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</si>
  <si>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</si>
  <si>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</si>
  <si>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</si>
  <si>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</si>
  <si>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</si>
  <si>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</si>
  <si>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</si>
  <si>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</si>
  <si>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</si>
  <si>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</si>
  <si>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</si>
  <si>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</si>
  <si>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</si>
  <si>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</si>
  <si>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</si>
  <si>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</si>
  <si>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</si>
  <si>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</si>
  <si>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</si>
  <si>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</si>
  <si>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</si>
  <si>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</si>
  <si>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</si>
  <si>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</si>
  <si>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</si>
  <si>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</si>
  <si>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</si>
  <si>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</si>
  <si>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</si>
  <si>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</si>
  <si>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</si>
  <si>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</si>
  <si>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</si>
  <si>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</si>
  <si>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</si>
  <si>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</si>
  <si>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</si>
  <si>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</si>
  <si>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</si>
  <si>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</si>
  <si>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</si>
  <si>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</si>
  <si>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</si>
  <si>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</si>
  <si>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</si>
  <si>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</si>
  <si>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</si>
  <si>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</si>
  <si>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</si>
  <si>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</si>
  <si>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</si>
  <si>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</si>
  <si>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</si>
  <si>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</si>
  <si>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</si>
  <si>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</si>
  <si>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</si>
  <si>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</si>
  <si>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</si>
  <si>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</si>
  <si>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</si>
  <si>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</si>
  <si>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</si>
  <si>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</si>
  <si>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</si>
  <si>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</si>
  <si>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</si>
  <si>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</si>
  <si>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</si>
  <si>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</si>
  <si>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</si>
  <si>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</si>
  <si>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</si>
  <si>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</si>
  <si>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</si>
  <si>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</si>
  <si>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</si>
  <si>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</si>
  <si>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</si>
  <si>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</si>
  <si>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</si>
  <si>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</si>
  <si>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</si>
  <si>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</si>
  <si>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</si>
  <si>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</si>
  <si>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</si>
  <si>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</si>
  <si>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</si>
  <si>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</si>
  <si>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</si>
  <si>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</si>
  <si>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</si>
  <si>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</si>
  <si>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</si>
  <si>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</si>
  <si>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</si>
  <si>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</si>
  <si>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</si>
  <si>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</si>
  <si>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</si>
  <si>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</si>
  <si>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</si>
  <si>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</si>
  <si>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</si>
  <si>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</si>
  <si>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</si>
  <si>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</si>
  <si>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</si>
  <si>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</si>
  <si>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</si>
  <si>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</si>
  <si>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</si>
  <si>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</si>
  <si>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</si>
  <si>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</si>
  <si>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</si>
  <si>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</si>
  <si>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</si>
  <si>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</si>
  <si>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</si>
  <si>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</si>
  <si>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</si>
  <si>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</si>
  <si>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</si>
  <si>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GL1 1</t>
  </si>
  <si>
    <t>GL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</si>
  <si>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</si>
  <si>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</si>
  <si>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</si>
  <si>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</si>
  <si>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</si>
  <si>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</si>
  <si>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</si>
  <si>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</si>
  <si>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</si>
  <si>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</si>
  <si>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</si>
  <si>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</si>
  <si>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</si>
  <si>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</si>
  <si>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</si>
  <si>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</si>
  <si>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</si>
  <si>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</si>
  <si>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</si>
  <si>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</si>
  <si>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</si>
  <si>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</si>
  <si>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</si>
  <si>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</si>
  <si>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</si>
  <si>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</si>
  <si>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</si>
  <si>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</si>
  <si>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</si>
  <si>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</si>
  <si>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</si>
  <si>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</si>
  <si>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</si>
  <si>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</si>
  <si>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</si>
  <si>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</si>
  <si>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</si>
  <si>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</si>
  <si>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</si>
  <si>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</si>
  <si>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</si>
  <si>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</si>
  <si>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</si>
  <si>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</si>
  <si>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</si>
  <si>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</si>
  <si>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</si>
  <si>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</si>
  <si>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</si>
  <si>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</si>
  <si>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</si>
  <si>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</si>
  <si>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</si>
  <si>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</si>
  <si>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</si>
  <si>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</si>
  <si>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</si>
  <si>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</si>
  <si>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</si>
  <si>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</si>
  <si>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</si>
  <si>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</si>
  <si>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</si>
  <si>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</si>
  <si>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</si>
  <si>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</si>
  <si>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</si>
  <si>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</si>
  <si>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</si>
  <si>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</si>
  <si>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</si>
  <si>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</si>
  <si>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</si>
  <si>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</si>
  <si>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</si>
  <si>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</si>
  <si>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</si>
  <si>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</si>
  <si>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</si>
  <si>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</si>
  <si>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</si>
  <si>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</si>
  <si>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</si>
  <si>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</si>
  <si>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</si>
  <si>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</si>
  <si>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</si>
  <si>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</si>
  <si>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</si>
  <si>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</si>
  <si>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</si>
  <si>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</si>
  <si>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</si>
  <si>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</si>
  <si>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</si>
  <si>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</si>
  <si>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</si>
  <si>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</si>
  <si>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</si>
  <si>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</si>
  <si>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</si>
  <si>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</si>
  <si>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</si>
  <si>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</si>
  <si>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</si>
  <si>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</si>
  <si>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</si>
  <si>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</si>
  <si>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</si>
  <si>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</si>
  <si>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</si>
  <si>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GU1 1</t>
  </si>
  <si>
    <t>GU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</si>
  <si>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</si>
  <si>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</si>
  <si>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</si>
  <si>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</si>
  <si>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</si>
  <si>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</si>
  <si>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</si>
  <si>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</si>
  <si>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</si>
  <si>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</si>
  <si>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</si>
  <si>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</si>
  <si>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</si>
  <si>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</si>
  <si>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</si>
  <si>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</si>
  <si>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</si>
  <si>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</si>
  <si>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</si>
  <si>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</si>
  <si>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</si>
  <si>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</si>
  <si>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</si>
  <si>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</si>
  <si>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</si>
  <si>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</si>
  <si>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</si>
  <si>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</si>
  <si>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</si>
  <si>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</si>
  <si>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</si>
  <si>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</si>
  <si>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</si>
  <si>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</si>
  <si>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</si>
  <si>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</si>
  <si>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</si>
  <si>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</si>
  <si>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</si>
  <si>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</si>
  <si>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</si>
  <si>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</si>
  <si>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</si>
  <si>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</si>
  <si>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</si>
  <si>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</si>
  <si>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</si>
  <si>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</si>
  <si>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</si>
  <si>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</si>
  <si>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</si>
  <si>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</si>
  <si>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</si>
  <si>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</si>
  <si>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</si>
  <si>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</si>
  <si>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</si>
  <si>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</si>
  <si>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</si>
  <si>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</si>
  <si>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</si>
  <si>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</si>
  <si>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</si>
  <si>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</si>
  <si>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</si>
  <si>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</si>
  <si>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</si>
  <si>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</si>
  <si>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</si>
  <si>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</si>
  <si>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</si>
  <si>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</si>
  <si>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</si>
  <si>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</si>
  <si>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</si>
  <si>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</si>
  <si>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</si>
  <si>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</si>
  <si>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</si>
  <si>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</si>
  <si>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</si>
  <si>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</si>
  <si>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</si>
  <si>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</si>
  <si>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</si>
  <si>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</si>
  <si>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</si>
  <si>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</si>
  <si>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</si>
  <si>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</si>
  <si>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</si>
  <si>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</si>
  <si>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</si>
  <si>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</si>
  <si>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</si>
  <si>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</si>
  <si>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</si>
  <si>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</si>
  <si>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</si>
  <si>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</si>
  <si>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</si>
  <si>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</si>
  <si>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</si>
  <si>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</si>
  <si>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</si>
  <si>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</si>
  <si>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</si>
  <si>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</si>
  <si>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</si>
  <si>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</si>
  <si>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</si>
  <si>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</si>
  <si>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</si>
  <si>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</si>
  <si>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</si>
  <si>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</si>
  <si>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</si>
  <si>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</si>
  <si>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</si>
  <si>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</si>
  <si>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</si>
  <si>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</si>
  <si>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</si>
  <si>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</si>
  <si>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</si>
  <si>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</si>
  <si>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</si>
  <si>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</si>
  <si>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</si>
  <si>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</si>
  <si>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</si>
  <si>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</si>
  <si>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HA0 1</t>
  </si>
  <si>
    <t>HA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</si>
  <si>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</si>
  <si>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</si>
  <si>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</si>
  <si>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</si>
  <si>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</si>
  <si>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</si>
  <si>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</si>
  <si>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</si>
  <si>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</si>
  <si>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</si>
  <si>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</si>
  <si>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</si>
  <si>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</si>
  <si>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</si>
  <si>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</si>
  <si>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</si>
  <si>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</si>
  <si>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</si>
  <si>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</si>
  <si>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</si>
  <si>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</si>
  <si>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</si>
  <si>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</si>
  <si>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</si>
  <si>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</si>
  <si>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</si>
  <si>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</si>
  <si>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</si>
  <si>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</si>
  <si>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</si>
  <si>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</si>
  <si>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</si>
  <si>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</si>
  <si>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</si>
  <si>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</si>
  <si>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</si>
  <si>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</si>
  <si>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</si>
  <si>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</si>
  <si>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</si>
  <si>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</si>
  <si>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</si>
  <si>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</si>
  <si>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</si>
  <si>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</si>
  <si>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</si>
  <si>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</si>
  <si>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</si>
  <si>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</si>
  <si>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</si>
  <si>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</si>
  <si>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</si>
  <si>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</si>
  <si>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</si>
  <si>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</si>
  <si>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</si>
  <si>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HD1 1</t>
  </si>
  <si>
    <t>HD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</si>
  <si>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</si>
  <si>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</si>
  <si>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</si>
  <si>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</si>
  <si>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</si>
  <si>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</si>
  <si>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</si>
  <si>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</si>
  <si>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</si>
  <si>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</si>
  <si>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</si>
  <si>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</si>
  <si>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</si>
  <si>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</si>
  <si>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</si>
  <si>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</si>
  <si>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</si>
  <si>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</si>
  <si>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</si>
  <si>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</si>
  <si>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</si>
  <si>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</si>
  <si>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</si>
  <si>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</si>
  <si>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</si>
  <si>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</si>
  <si>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</si>
  <si>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</si>
  <si>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</si>
  <si>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</si>
  <si>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</si>
  <si>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</si>
  <si>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</si>
  <si>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</si>
  <si>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</si>
  <si>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</si>
  <si>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</si>
  <si>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HG1 1</t>
  </si>
  <si>
    <t>HG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</si>
  <si>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</si>
  <si>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</si>
  <si>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</si>
  <si>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</si>
  <si>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</si>
  <si>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</si>
  <si>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</si>
  <si>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</si>
  <si>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</si>
  <si>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</si>
  <si>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</si>
  <si>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</si>
  <si>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</si>
  <si>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</si>
  <si>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</si>
  <si>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</si>
  <si>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</si>
  <si>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</si>
  <si>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</si>
  <si>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</si>
  <si>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</si>
  <si>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</si>
  <si>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</si>
  <si>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</si>
  <si>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HP1 1</t>
  </si>
  <si>
    <t>HP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</si>
  <si>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</si>
  <si>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</si>
  <si>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</si>
  <si>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</si>
  <si>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</si>
  <si>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</si>
  <si>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</si>
  <si>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</si>
  <si>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</si>
  <si>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</si>
  <si>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</si>
  <si>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</si>
  <si>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</si>
  <si>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</si>
  <si>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</si>
  <si>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</si>
  <si>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</si>
  <si>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</si>
  <si>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</si>
  <si>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</si>
  <si>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</si>
  <si>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</si>
  <si>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</si>
  <si>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</si>
  <si>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</si>
  <si>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</si>
  <si>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</si>
  <si>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</si>
  <si>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</si>
  <si>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</si>
  <si>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</si>
  <si>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</si>
  <si>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</si>
  <si>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</si>
  <si>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</si>
  <si>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</si>
  <si>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</si>
  <si>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</si>
  <si>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</si>
  <si>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</si>
  <si>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</si>
  <si>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</si>
  <si>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</si>
  <si>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</si>
  <si>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</si>
  <si>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</si>
  <si>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</si>
  <si>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</si>
  <si>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</si>
  <si>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</si>
  <si>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</si>
  <si>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</si>
  <si>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</si>
  <si>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</si>
  <si>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</si>
  <si>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</si>
  <si>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</si>
  <si>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</si>
  <si>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</si>
  <si>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</si>
  <si>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</si>
  <si>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</si>
  <si>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</si>
  <si>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</si>
  <si>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</si>
  <si>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</si>
  <si>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</si>
  <si>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</si>
  <si>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</si>
  <si>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</si>
  <si>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</si>
  <si>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</si>
  <si>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</si>
  <si>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HR1 1</t>
  </si>
  <si>
    <t>HR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</si>
  <si>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</si>
  <si>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</si>
  <si>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</si>
  <si>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</si>
  <si>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</si>
  <si>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</si>
  <si>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</si>
  <si>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</si>
  <si>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</si>
  <si>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</si>
  <si>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</si>
  <si>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</si>
  <si>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</si>
  <si>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</si>
  <si>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</si>
  <si>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</si>
  <si>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</si>
  <si>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</si>
  <si>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</si>
  <si>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</si>
  <si>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</si>
  <si>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</si>
  <si>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</si>
  <si>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</si>
  <si>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</si>
  <si>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</si>
  <si>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</si>
  <si>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</si>
  <si>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</si>
  <si>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HS1 2</t>
  </si>
  <si>
    <t>HS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</si>
  <si>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</si>
  <si>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</si>
  <si>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</si>
  <si>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</si>
  <si>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</si>
  <si>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</si>
  <si>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</si>
  <si>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</si>
  <si>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</si>
  <si>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</si>
  <si>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HU1 1</t>
  </si>
  <si>
    <t>HU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</si>
  <si>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</si>
  <si>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</si>
  <si>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</si>
  <si>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</si>
  <si>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</si>
  <si>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</si>
  <si>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</si>
  <si>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</si>
  <si>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</si>
  <si>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</si>
  <si>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</si>
  <si>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</si>
  <si>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</si>
  <si>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</si>
  <si>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</si>
  <si>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</si>
  <si>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</si>
  <si>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</si>
  <si>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</si>
  <si>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</si>
  <si>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</si>
  <si>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</si>
  <si>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</si>
  <si>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</si>
  <si>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</si>
  <si>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</si>
  <si>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</si>
  <si>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</si>
  <si>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</si>
  <si>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</si>
  <si>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</si>
  <si>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</si>
  <si>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</si>
  <si>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</si>
  <si>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</si>
  <si>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</si>
  <si>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</si>
  <si>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</si>
  <si>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</si>
  <si>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</si>
  <si>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</si>
  <si>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</si>
  <si>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</si>
  <si>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</si>
  <si>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</si>
  <si>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</si>
  <si>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</si>
  <si>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</si>
  <si>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</si>
  <si>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</si>
  <si>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</si>
  <si>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</si>
  <si>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</si>
  <si>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</si>
  <si>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</si>
  <si>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</si>
  <si>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</si>
  <si>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</si>
  <si>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</si>
  <si>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</si>
  <si>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</si>
  <si>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</si>
  <si>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</si>
  <si>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</si>
  <si>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</si>
  <si>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</si>
  <si>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</si>
  <si>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</si>
  <si>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HX1 1</t>
  </si>
  <si>
    <t>HX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</si>
  <si>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</si>
  <si>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</si>
  <si>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</si>
  <si>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</si>
  <si>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</si>
  <si>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</si>
  <si>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</si>
  <si>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</si>
  <si>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</si>
  <si>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</si>
  <si>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</si>
  <si>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</si>
  <si>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</si>
  <si>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</si>
  <si>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</si>
  <si>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</si>
  <si>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</si>
  <si>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</si>
  <si>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</si>
  <si>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</si>
  <si>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</si>
  <si>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</si>
  <si>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</si>
  <si>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</si>
  <si>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</si>
  <si>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</si>
  <si>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</si>
  <si>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</si>
  <si>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</si>
  <si>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</si>
  <si>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IG1 1</t>
  </si>
  <si>
    <t>IG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</si>
  <si>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</si>
  <si>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</si>
  <si>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</si>
  <si>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</si>
  <si>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</si>
  <si>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</si>
  <si>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</si>
  <si>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</si>
  <si>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</si>
  <si>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</si>
  <si>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</si>
  <si>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</si>
  <si>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</si>
  <si>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</si>
  <si>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</si>
  <si>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</si>
  <si>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</si>
  <si>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</si>
  <si>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</si>
  <si>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</si>
  <si>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</si>
  <si>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</si>
  <si>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</si>
  <si>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</si>
  <si>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</si>
  <si>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</si>
  <si>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</si>
  <si>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</si>
  <si>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</si>
  <si>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</si>
  <si>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</si>
  <si>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</si>
  <si>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</si>
  <si>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</si>
  <si>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IP1 1</t>
  </si>
  <si>
    <t>IP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</si>
  <si>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</si>
  <si>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</si>
  <si>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</si>
  <si>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</si>
  <si>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</si>
  <si>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</si>
  <si>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</si>
  <si>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</si>
  <si>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</si>
  <si>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</si>
  <si>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</si>
  <si>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</si>
  <si>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</si>
  <si>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</si>
  <si>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</si>
  <si>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</si>
  <si>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</si>
  <si>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</si>
  <si>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</si>
  <si>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</si>
  <si>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</si>
  <si>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</si>
  <si>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</si>
  <si>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</si>
  <si>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</si>
  <si>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</si>
  <si>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</si>
  <si>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</si>
  <si>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</si>
  <si>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</si>
  <si>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</si>
  <si>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</si>
  <si>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</si>
  <si>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</si>
  <si>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</si>
  <si>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</si>
  <si>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</si>
  <si>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</si>
  <si>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</si>
  <si>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</si>
  <si>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</si>
  <si>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</si>
  <si>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</si>
  <si>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</si>
  <si>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</si>
  <si>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</si>
  <si>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</si>
  <si>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</si>
  <si>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</si>
  <si>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</si>
  <si>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</si>
  <si>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</si>
  <si>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</si>
  <si>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</si>
  <si>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</si>
  <si>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</si>
  <si>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</si>
  <si>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</si>
  <si>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</si>
  <si>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</si>
  <si>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</si>
  <si>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</si>
  <si>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</si>
  <si>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</si>
  <si>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</si>
  <si>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</si>
  <si>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</si>
  <si>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</si>
  <si>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</si>
  <si>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</si>
  <si>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</si>
  <si>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</si>
  <si>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</si>
  <si>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</si>
  <si>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</si>
  <si>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</si>
  <si>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</si>
  <si>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</si>
  <si>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</si>
  <si>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</si>
  <si>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</si>
  <si>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</si>
  <si>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</si>
  <si>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</si>
  <si>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</si>
  <si>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</si>
  <si>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</si>
  <si>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</si>
  <si>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</si>
  <si>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</si>
  <si>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</si>
  <si>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</si>
  <si>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</si>
  <si>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</si>
  <si>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</si>
  <si>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</si>
  <si>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</si>
  <si>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</si>
  <si>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</si>
  <si>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</si>
  <si>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</si>
  <si>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</si>
  <si>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</si>
  <si>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</si>
  <si>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</si>
  <si>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</si>
  <si>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</si>
  <si>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</si>
  <si>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</si>
  <si>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IV1 1</t>
  </si>
  <si>
    <t>IV</t>
  </si>
  <si>
    <t>IV1 3</t>
  </si>
  <si>
    <t>IV1 9</t>
  </si>
  <si>
    <t>IV10 8</t>
  </si>
  <si>
    <t>IV11 8</t>
  </si>
  <si>
    <t>IV12 4</t>
  </si>
  <si>
    <t>IV12 5</t>
  </si>
  <si>
    <t>IV13 7</t>
  </si>
  <si>
    <t>IV14 9</t>
  </si>
  <si>
    <t>IV15 0</t>
  </si>
  <si>
    <t>IV15 9</t>
  </si>
  <si>
    <t>IV16 9</t>
  </si>
  <si>
    <t>IV17 0</t>
  </si>
  <si>
    <t>IV18 0</t>
  </si>
  <si>
    <t>IV19 1</t>
  </si>
  <si>
    <t>IV2 3</t>
  </si>
  <si>
    <t>IV2 4</t>
  </si>
  <si>
    <t>IV2 5</t>
  </si>
  <si>
    <t>IV2 6</t>
  </si>
  <si>
    <t>IV2 7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</si>
  <si>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</si>
  <si>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</si>
  <si>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</si>
  <si>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</si>
  <si>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</si>
  <si>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</si>
  <si>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</si>
  <si>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</si>
  <si>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</si>
  <si>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</si>
  <si>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</si>
  <si>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</si>
  <si>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</si>
  <si>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</si>
  <si>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</si>
  <si>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</si>
  <si>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</si>
  <si>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</si>
  <si>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</si>
  <si>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</si>
  <si>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</si>
  <si>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</si>
  <si>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</si>
  <si>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</si>
  <si>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</si>
  <si>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</si>
  <si>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</si>
  <si>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</si>
  <si>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</si>
  <si>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</si>
  <si>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</si>
  <si>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</si>
  <si>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</si>
  <si>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</si>
  <si>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</si>
  <si>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</si>
  <si>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</si>
  <si>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</si>
  <si>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</si>
  <si>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</si>
  <si>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</si>
  <si>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</si>
  <si>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</si>
  <si>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</si>
  <si>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</si>
  <si>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</si>
  <si>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</si>
  <si>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</si>
  <si>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</si>
  <si>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KA1 1</t>
  </si>
  <si>
    <t>KA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</si>
  <si>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</si>
  <si>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</si>
  <si>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</si>
  <si>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</si>
  <si>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</si>
  <si>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</si>
  <si>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</si>
  <si>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</si>
  <si>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</si>
  <si>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</si>
  <si>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</si>
  <si>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</si>
  <si>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</si>
  <si>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</si>
  <si>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</si>
  <si>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</si>
  <si>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</si>
  <si>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</si>
  <si>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</si>
  <si>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</si>
  <si>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</si>
  <si>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</si>
  <si>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</si>
  <si>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</si>
  <si>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</si>
  <si>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</si>
  <si>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</si>
  <si>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</si>
  <si>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</si>
  <si>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</si>
  <si>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</si>
  <si>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</si>
  <si>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</si>
  <si>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KA2 0</t>
  </si>
  <si>
    <t>KA2 9</t>
  </si>
  <si>
    <t>KA20 3</t>
  </si>
  <si>
    <t>KA20 4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</si>
  <si>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</si>
  <si>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</si>
  <si>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</si>
  <si>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</si>
  <si>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</si>
  <si>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</si>
  <si>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</si>
  <si>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</si>
  <si>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</si>
  <si>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</si>
  <si>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</si>
  <si>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</si>
  <si>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</si>
  <si>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</si>
  <si>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</si>
  <si>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</si>
  <si>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</si>
  <si>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</si>
  <si>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</si>
  <si>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</si>
  <si>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</si>
  <si>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</si>
  <si>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</si>
  <si>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</si>
  <si>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</si>
  <si>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</si>
  <si>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</si>
  <si>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</si>
  <si>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</si>
  <si>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</si>
  <si>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</si>
  <si>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</si>
  <si>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</si>
  <si>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</si>
  <si>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</si>
  <si>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</si>
  <si>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</si>
  <si>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</si>
  <si>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</si>
  <si>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</si>
  <si>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</si>
  <si>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</si>
  <si>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KT1 1</t>
  </si>
  <si>
    <t>KT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</si>
  <si>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</si>
  <si>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</si>
  <si>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</si>
  <si>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</si>
  <si>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</si>
  <si>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</si>
  <si>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</si>
  <si>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</si>
  <si>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</si>
  <si>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</si>
  <si>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</si>
  <si>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</si>
  <si>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</si>
  <si>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</si>
  <si>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</si>
  <si>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</si>
  <si>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</si>
  <si>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</si>
  <si>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</si>
  <si>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</si>
  <si>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</si>
  <si>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</si>
  <si>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</si>
  <si>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</si>
  <si>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</si>
  <si>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</si>
  <si>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</si>
  <si>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</si>
  <si>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</si>
  <si>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</si>
  <si>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</si>
  <si>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</si>
  <si>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</si>
  <si>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</si>
  <si>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</si>
  <si>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</si>
  <si>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</si>
  <si>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</si>
  <si>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</si>
  <si>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</si>
  <si>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</si>
  <si>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</si>
  <si>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</si>
  <si>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</si>
  <si>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</si>
  <si>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</si>
  <si>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</si>
  <si>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</si>
  <si>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</si>
  <si>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</si>
  <si>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</si>
  <si>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</si>
  <si>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</si>
  <si>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</si>
  <si>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</si>
  <si>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</si>
  <si>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</si>
  <si>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</si>
  <si>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</si>
  <si>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</si>
  <si>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</si>
  <si>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</si>
  <si>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</si>
  <si>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</si>
  <si>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</si>
  <si>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</si>
  <si>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</si>
  <si>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</si>
  <si>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</si>
  <si>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</si>
  <si>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</si>
  <si>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</si>
  <si>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</si>
  <si>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</si>
  <si>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</si>
  <si>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</si>
  <si>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</si>
  <si>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</si>
  <si>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</si>
  <si>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</si>
  <si>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</si>
  <si>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</si>
  <si>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</si>
  <si>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</si>
  <si>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</si>
  <si>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</si>
  <si>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</si>
  <si>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</si>
  <si>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KW1 4</t>
  </si>
  <si>
    <t>KW</t>
  </si>
  <si>
    <t>KW1 5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</si>
  <si>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</si>
  <si>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</si>
  <si>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</si>
  <si>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</si>
  <si>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</si>
  <si>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</si>
  <si>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</si>
  <si>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</si>
  <si>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</si>
  <si>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</si>
  <si>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</si>
  <si>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</si>
  <si>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</si>
  <si>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</si>
  <si>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</si>
  <si>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</si>
  <si>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</si>
  <si>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</si>
  <si>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KY1 1</t>
  </si>
  <si>
    <t>KY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</si>
  <si>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</si>
  <si>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</si>
  <si>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</si>
  <si>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</si>
  <si>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</si>
  <si>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</si>
  <si>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</si>
  <si>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</si>
  <si>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</si>
  <si>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</si>
  <si>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</si>
  <si>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</si>
  <si>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</si>
  <si>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</si>
  <si>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</si>
  <si>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</si>
  <si>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</si>
  <si>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</si>
  <si>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</si>
  <si>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</si>
  <si>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</si>
  <si>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</si>
  <si>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</si>
  <si>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</si>
  <si>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</si>
  <si>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</si>
  <si>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</si>
  <si>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</si>
  <si>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</si>
  <si>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</si>
  <si>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</si>
  <si>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</si>
  <si>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</si>
  <si>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</si>
  <si>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</si>
  <si>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</si>
  <si>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</si>
  <si>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</si>
  <si>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</si>
  <si>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</si>
  <si>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</si>
  <si>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</si>
  <si>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</si>
  <si>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</si>
  <si>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</si>
  <si>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</si>
  <si>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</si>
  <si>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</si>
  <si>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</si>
  <si>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</si>
  <si>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</si>
  <si>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</si>
  <si>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</si>
  <si>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</si>
  <si>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</si>
  <si>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</si>
  <si>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</si>
  <si>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</si>
  <si>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</si>
  <si>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</si>
  <si>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</si>
  <si>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</si>
  <si>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</si>
  <si>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</si>
  <si>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</si>
  <si>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</si>
  <si>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</si>
  <si>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</si>
  <si>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</si>
  <si>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</si>
  <si>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</si>
  <si>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</si>
  <si>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</si>
  <si>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</si>
  <si>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</si>
  <si>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</si>
  <si>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</si>
  <si>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</si>
  <si>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</si>
  <si>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</si>
  <si>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</si>
  <si>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</si>
  <si>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</si>
  <si>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</si>
  <si>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</si>
  <si>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</si>
  <si>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</si>
  <si>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</si>
  <si>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</si>
  <si>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</si>
  <si>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</si>
  <si>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</si>
  <si>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</si>
  <si>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</si>
  <si>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</si>
  <si>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</si>
  <si>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</si>
  <si>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</si>
  <si>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</si>
  <si>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</si>
  <si>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</si>
  <si>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</si>
  <si>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</si>
  <si>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</si>
  <si>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</si>
  <si>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</si>
  <si>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</si>
  <si>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</si>
  <si>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</si>
  <si>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</si>
  <si>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</si>
  <si>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</si>
  <si>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</si>
  <si>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</si>
  <si>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</si>
  <si>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</si>
  <si>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</si>
  <si>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</si>
  <si>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</si>
  <si>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</si>
  <si>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</si>
  <si>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</si>
  <si>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</si>
  <si>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</si>
  <si>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</si>
  <si>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</si>
  <si>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</si>
  <si>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</si>
  <si>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</si>
  <si>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</si>
  <si>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</si>
  <si>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</si>
  <si>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</si>
  <si>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</si>
  <si>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</si>
  <si>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</si>
  <si>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</si>
  <si>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</si>
  <si>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</si>
  <si>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</si>
  <si>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</si>
  <si>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</si>
  <si>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</si>
  <si>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</si>
  <si>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</si>
  <si>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</si>
  <si>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</si>
  <si>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</si>
  <si>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</si>
  <si>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</si>
  <si>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</si>
  <si>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</si>
  <si>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</si>
  <si>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</si>
  <si>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</si>
  <si>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</si>
  <si>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</si>
  <si>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</si>
  <si>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</si>
  <si>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</si>
  <si>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</si>
  <si>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</si>
  <si>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</si>
  <si>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</si>
  <si>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</si>
  <si>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</si>
  <si>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</si>
  <si>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</si>
  <si>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</si>
  <si>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</si>
  <si>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</si>
  <si>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</si>
  <si>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</si>
  <si>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</si>
  <si>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</si>
  <si>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</si>
  <si>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</si>
  <si>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</si>
  <si>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</si>
  <si>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</si>
  <si>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</si>
  <si>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</si>
  <si>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</si>
  <si>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</si>
  <si>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</si>
  <si>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</si>
  <si>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</si>
  <si>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</si>
  <si>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</si>
  <si>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</si>
  <si>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</si>
  <si>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</si>
  <si>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</si>
  <si>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</si>
  <si>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</si>
  <si>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</si>
  <si>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</si>
  <si>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</si>
  <si>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</si>
  <si>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</si>
  <si>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</si>
  <si>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</si>
  <si>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</si>
  <si>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</si>
  <si>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</si>
  <si>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</si>
  <si>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</si>
  <si>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</si>
  <si>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</si>
  <si>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</si>
  <si>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</si>
  <si>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</si>
  <si>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</si>
  <si>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</si>
  <si>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</si>
  <si>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</si>
  <si>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</si>
  <si>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</si>
  <si>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</si>
  <si>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</si>
  <si>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</si>
  <si>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</si>
  <si>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</si>
  <si>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</si>
  <si>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</si>
  <si>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</si>
  <si>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</si>
  <si>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</si>
  <si>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</si>
  <si>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</si>
  <si>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</si>
  <si>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</si>
  <si>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</si>
  <si>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</si>
  <si>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</si>
  <si>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</si>
  <si>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</si>
  <si>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</si>
  <si>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</si>
  <si>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</si>
  <si>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</si>
  <si>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</si>
  <si>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</si>
  <si>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</si>
  <si>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</si>
  <si>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</si>
  <si>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</si>
  <si>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</si>
  <si>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</si>
  <si>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</si>
  <si>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</si>
  <si>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</si>
  <si>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</si>
  <si>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</si>
  <si>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</si>
  <si>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</si>
  <si>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</si>
  <si>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</si>
  <si>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</si>
  <si>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</si>
  <si>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</si>
  <si>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</si>
  <si>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</si>
  <si>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</si>
  <si>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</si>
  <si>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</si>
  <si>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</si>
  <si>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</si>
  <si>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</si>
  <si>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</si>
  <si>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</si>
  <si>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</si>
  <si>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</si>
  <si>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</si>
  <si>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</si>
  <si>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</si>
  <si>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</si>
  <si>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</si>
  <si>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</si>
  <si>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</si>
  <si>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</si>
  <si>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</si>
  <si>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</si>
  <si>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</si>
  <si>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</si>
  <si>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</si>
  <si>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</si>
  <si>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</si>
  <si>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</si>
  <si>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</si>
  <si>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</si>
  <si>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</si>
  <si>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</si>
  <si>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</si>
  <si>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</si>
  <si>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</si>
  <si>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</si>
  <si>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</si>
  <si>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</si>
  <si>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</si>
  <si>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</si>
  <si>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</si>
  <si>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</si>
  <si>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</si>
  <si>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</si>
  <si>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</si>
  <si>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</si>
  <si>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</si>
  <si>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</si>
  <si>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</si>
  <si>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</si>
  <si>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</si>
  <si>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</si>
  <si>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</si>
  <si>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</si>
  <si>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</si>
  <si>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</si>
  <si>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</si>
  <si>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</si>
  <si>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</si>
  <si>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</si>
  <si>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</si>
  <si>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</si>
  <si>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</si>
  <si>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</si>
  <si>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</si>
  <si>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</si>
  <si>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</si>
  <si>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</si>
  <si>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</si>
  <si>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</si>
  <si>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</si>
  <si>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</si>
  <si>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</si>
  <si>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</si>
  <si>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</si>
  <si>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</si>
  <si>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</si>
  <si>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</si>
  <si>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</si>
  <si>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</si>
  <si>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</si>
  <si>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</si>
  <si>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</si>
  <si>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</si>
  <si>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</si>
  <si>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</si>
  <si>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</si>
  <si>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</si>
  <si>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</si>
  <si>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</si>
  <si>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</si>
  <si>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</si>
  <si>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</si>
  <si>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</si>
  <si>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</si>
  <si>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</si>
  <si>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</si>
  <si>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</si>
  <si>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</si>
  <si>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</si>
  <si>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</si>
  <si>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</si>
  <si>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</si>
  <si>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</si>
  <si>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</si>
  <si>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</si>
  <si>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</si>
  <si>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</si>
  <si>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</si>
  <si>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</si>
  <si>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</si>
  <si>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</si>
  <si>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</si>
  <si>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</si>
  <si>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</si>
  <si>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</si>
  <si>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</si>
  <si>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</si>
  <si>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</si>
  <si>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</si>
  <si>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</si>
  <si>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</si>
  <si>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</si>
  <si>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</si>
  <si>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</si>
  <si>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</si>
  <si>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</si>
  <si>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</si>
  <si>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</si>
  <si>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</si>
  <si>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</si>
  <si>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</si>
  <si>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</si>
  <si>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</si>
  <si>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</si>
  <si>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</si>
  <si>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</si>
  <si>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</si>
  <si>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</si>
  <si>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</si>
  <si>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</si>
  <si>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</si>
  <si>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</si>
  <si>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</si>
  <si>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</si>
  <si>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</si>
  <si>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</si>
  <si>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</si>
  <si>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</si>
  <si>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</si>
  <si>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</si>
  <si>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</si>
  <si>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</si>
  <si>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</si>
  <si>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</si>
  <si>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</si>
  <si>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</si>
  <si>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</si>
  <si>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</si>
  <si>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</si>
  <si>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</si>
  <si>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</si>
  <si>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</si>
  <si>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</si>
  <si>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</si>
  <si>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</si>
  <si>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</si>
  <si>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</si>
  <si>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</si>
  <si>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</si>
  <si>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</si>
  <si>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</si>
  <si>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</si>
  <si>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</si>
  <si>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</si>
  <si>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</si>
  <si>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</si>
  <si>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</si>
  <si>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</si>
  <si>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</si>
  <si>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</si>
  <si>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</si>
  <si>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</si>
  <si>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</si>
  <si>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</si>
  <si>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</si>
  <si>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</si>
  <si>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</si>
  <si>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</si>
  <si>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</si>
  <si>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</si>
  <si>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</si>
  <si>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</si>
  <si>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</si>
  <si>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</si>
  <si>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</si>
  <si>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</si>
  <si>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</si>
  <si>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</si>
  <si>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</si>
  <si>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</si>
  <si>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</si>
  <si>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</si>
  <si>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</si>
  <si>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</si>
  <si>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</si>
  <si>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</si>
  <si>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</si>
  <si>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</si>
  <si>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</si>
  <si>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</si>
  <si>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</si>
  <si>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</si>
  <si>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</si>
  <si>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</si>
  <si>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</si>
  <si>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</si>
  <si>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</si>
  <si>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</si>
  <si>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</si>
  <si>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</si>
  <si>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</si>
  <si>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</si>
  <si>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</si>
  <si>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LA1 1</t>
  </si>
  <si>
    <t>LA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</si>
  <si>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</si>
  <si>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</si>
  <si>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</si>
  <si>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</si>
  <si>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</si>
  <si>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</si>
  <si>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</si>
  <si>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</si>
  <si>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</si>
  <si>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</si>
  <si>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</si>
  <si>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</si>
  <si>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</si>
  <si>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</si>
  <si>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</si>
  <si>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</si>
  <si>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</si>
  <si>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</si>
  <si>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</si>
  <si>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</si>
  <si>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</si>
  <si>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</si>
  <si>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</si>
  <si>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</si>
  <si>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</si>
  <si>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</si>
  <si>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</si>
  <si>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</si>
  <si>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</si>
  <si>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</si>
  <si>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</si>
  <si>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</si>
  <si>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</si>
  <si>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</si>
  <si>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</si>
  <si>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</si>
  <si>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</si>
  <si>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</si>
  <si>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</si>
  <si>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</si>
  <si>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</si>
  <si>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</si>
  <si>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</si>
  <si>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</si>
  <si>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</si>
  <si>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</si>
  <si>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</si>
  <si>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</si>
  <si>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</si>
  <si>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</si>
  <si>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</si>
  <si>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</si>
  <si>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</si>
  <si>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</si>
  <si>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</si>
  <si>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</si>
  <si>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</si>
  <si>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</si>
  <si>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</si>
  <si>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</si>
  <si>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</si>
  <si>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</si>
  <si>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</si>
  <si>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</si>
  <si>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LD1 5</t>
  </si>
  <si>
    <t>LD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</si>
  <si>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</si>
  <si>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</si>
  <si>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</si>
  <si>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</si>
  <si>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</si>
  <si>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</si>
  <si>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</si>
  <si>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</si>
  <si>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</si>
  <si>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</si>
  <si>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</si>
  <si>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</si>
  <si>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</si>
  <si>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</si>
  <si>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</si>
  <si>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LE1 1</t>
  </si>
  <si>
    <t>LE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</si>
  <si>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</si>
  <si>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</si>
  <si>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</si>
  <si>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</si>
  <si>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</si>
  <si>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</si>
  <si>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</si>
  <si>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</si>
  <si>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</si>
  <si>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</si>
  <si>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</si>
  <si>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</si>
  <si>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</si>
  <si>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</si>
  <si>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</si>
  <si>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</si>
  <si>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</si>
  <si>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</si>
  <si>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</si>
  <si>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</si>
  <si>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</si>
  <si>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</si>
  <si>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</si>
  <si>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</si>
  <si>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</si>
  <si>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</si>
  <si>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</si>
  <si>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</si>
  <si>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</si>
  <si>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</si>
  <si>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</si>
  <si>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</si>
  <si>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</si>
  <si>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</si>
  <si>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</si>
  <si>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</si>
  <si>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</si>
  <si>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</si>
  <si>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</si>
  <si>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</si>
  <si>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</si>
  <si>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</si>
  <si>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</si>
  <si>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</si>
  <si>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</si>
  <si>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</si>
  <si>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</si>
  <si>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</si>
  <si>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</si>
  <si>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</si>
  <si>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</si>
  <si>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</si>
  <si>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</si>
  <si>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</si>
  <si>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</si>
  <si>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</si>
  <si>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</si>
  <si>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</si>
  <si>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</si>
  <si>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</si>
  <si>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</si>
  <si>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</si>
  <si>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</si>
  <si>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</si>
  <si>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</si>
  <si>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</si>
  <si>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</si>
  <si>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</si>
  <si>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</si>
  <si>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</si>
  <si>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</si>
  <si>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</si>
  <si>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</si>
  <si>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</si>
  <si>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</si>
  <si>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</si>
  <si>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</si>
  <si>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</si>
  <si>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</si>
  <si>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</si>
  <si>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</si>
  <si>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</si>
  <si>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</si>
  <si>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</si>
  <si>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</si>
  <si>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</si>
  <si>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</si>
  <si>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</si>
  <si>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</si>
  <si>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</si>
  <si>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</si>
  <si>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</si>
  <si>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</si>
  <si>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</si>
  <si>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</si>
  <si>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</si>
  <si>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</si>
  <si>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</si>
  <si>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</si>
  <si>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</si>
  <si>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</si>
  <si>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</si>
  <si>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</si>
  <si>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</si>
  <si>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</si>
  <si>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</si>
  <si>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</si>
  <si>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</si>
  <si>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</si>
  <si>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</si>
  <si>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</si>
  <si>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</si>
  <si>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</si>
  <si>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</si>
  <si>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</si>
  <si>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</si>
  <si>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</si>
  <si>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</si>
  <si>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</si>
  <si>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</si>
  <si>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</si>
  <si>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</si>
  <si>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</si>
  <si>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</si>
  <si>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</si>
  <si>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</si>
  <si>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</si>
  <si>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</si>
  <si>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</si>
  <si>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</si>
  <si>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</si>
  <si>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</si>
  <si>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</si>
  <si>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</si>
  <si>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</si>
  <si>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</si>
  <si>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</si>
  <si>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LL11 0</t>
  </si>
  <si>
    <t>LL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</si>
  <si>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</si>
  <si>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</si>
  <si>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</si>
  <si>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</si>
  <si>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</si>
  <si>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</si>
  <si>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</si>
  <si>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</si>
  <si>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</si>
  <si>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</si>
  <si>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</si>
  <si>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</si>
  <si>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</si>
  <si>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</si>
  <si>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</si>
  <si>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</si>
  <si>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</si>
  <si>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</si>
  <si>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</si>
  <si>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</si>
  <si>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</si>
  <si>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</si>
  <si>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</si>
  <si>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</si>
  <si>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</si>
  <si>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</si>
  <si>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</si>
  <si>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</si>
  <si>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</si>
  <si>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</si>
  <si>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</si>
  <si>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</si>
  <si>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</si>
  <si>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</si>
  <si>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</si>
  <si>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</si>
  <si>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</si>
  <si>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</si>
  <si>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</si>
  <si>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</si>
  <si>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</si>
  <si>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</si>
  <si>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</si>
  <si>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</si>
  <si>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</si>
  <si>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</si>
  <si>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</si>
  <si>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</si>
  <si>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</si>
  <si>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</si>
  <si>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</si>
  <si>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</si>
  <si>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</si>
  <si>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</si>
  <si>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</si>
  <si>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</si>
  <si>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</si>
  <si>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</si>
  <si>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</si>
  <si>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</si>
  <si>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</si>
  <si>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</si>
  <si>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</si>
  <si>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</si>
  <si>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</si>
  <si>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</si>
  <si>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</si>
  <si>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</si>
  <si>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</si>
  <si>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</si>
  <si>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</si>
  <si>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</si>
  <si>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</si>
  <si>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</si>
  <si>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</si>
  <si>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</si>
  <si>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</si>
  <si>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</si>
  <si>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</si>
  <si>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</si>
  <si>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</si>
  <si>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</si>
  <si>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</si>
  <si>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</si>
  <si>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</si>
  <si>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</si>
  <si>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</si>
  <si>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</si>
  <si>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</si>
  <si>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</si>
  <si>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</si>
  <si>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</si>
  <si>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</si>
  <si>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</si>
  <si>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</si>
  <si>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</si>
  <si>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</si>
  <si>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</si>
  <si>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</si>
  <si>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</si>
  <si>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</si>
  <si>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</si>
  <si>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</si>
  <si>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</si>
  <si>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</si>
  <si>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</si>
  <si>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</si>
  <si>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</si>
  <si>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</si>
  <si>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</si>
  <si>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</si>
  <si>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</si>
  <si>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</si>
  <si>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</si>
  <si>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</si>
  <si>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</si>
  <si>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</si>
  <si>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</si>
  <si>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</si>
  <si>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</si>
  <si>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</si>
  <si>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</si>
  <si>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</si>
  <si>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</si>
  <si>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</si>
  <si>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</si>
  <si>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</si>
  <si>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</si>
  <si>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</si>
  <si>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</si>
  <si>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</si>
  <si>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</si>
  <si>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</si>
  <si>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</si>
  <si>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</si>
  <si>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</si>
  <si>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</si>
  <si>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</si>
  <si>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</si>
  <si>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</si>
  <si>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</si>
  <si>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</si>
  <si>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</si>
  <si>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</si>
  <si>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LN1 1</t>
  </si>
  <si>
    <t>LN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</si>
  <si>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</si>
  <si>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</si>
  <si>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</si>
  <si>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</si>
  <si>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</si>
  <si>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</si>
  <si>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</si>
  <si>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</si>
  <si>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</si>
  <si>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</si>
  <si>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</si>
  <si>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</si>
  <si>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</si>
  <si>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</si>
  <si>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</si>
  <si>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</si>
  <si>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</si>
  <si>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</si>
  <si>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</si>
  <si>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</si>
  <si>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</si>
  <si>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</si>
  <si>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</si>
  <si>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</si>
  <si>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</si>
  <si>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</si>
  <si>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</si>
  <si>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</si>
  <si>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</si>
  <si>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</si>
  <si>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</si>
  <si>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</si>
  <si>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</si>
  <si>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</si>
  <si>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</si>
  <si>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</si>
  <si>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</si>
  <si>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</si>
  <si>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</si>
  <si>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</si>
  <si>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</si>
  <si>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</si>
  <si>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</si>
  <si>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</si>
  <si>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</si>
  <si>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</si>
  <si>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</si>
  <si>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LS1 1</t>
  </si>
  <si>
    <t>LS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</si>
  <si>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</si>
  <si>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</si>
  <si>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</si>
  <si>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</si>
  <si>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</si>
  <si>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</si>
  <si>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</si>
  <si>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</si>
  <si>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</si>
  <si>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</si>
  <si>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</si>
  <si>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</si>
  <si>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</si>
  <si>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</si>
  <si>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</si>
  <si>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</si>
  <si>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</si>
  <si>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</si>
  <si>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</si>
  <si>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</si>
  <si>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</si>
  <si>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</si>
  <si>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</si>
  <si>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</si>
  <si>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</si>
  <si>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</si>
  <si>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</si>
  <si>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</si>
  <si>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</si>
  <si>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</si>
  <si>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</si>
  <si>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</si>
  <si>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</si>
  <si>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</si>
  <si>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</si>
  <si>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</si>
  <si>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</si>
  <si>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</si>
  <si>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</si>
  <si>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</si>
  <si>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</si>
  <si>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</si>
  <si>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</si>
  <si>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</si>
  <si>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</si>
  <si>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</si>
  <si>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</si>
  <si>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</si>
  <si>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</si>
  <si>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</si>
  <si>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</si>
  <si>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</si>
  <si>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</si>
  <si>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</si>
  <si>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</si>
  <si>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</si>
  <si>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</si>
  <si>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</si>
  <si>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</si>
  <si>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</si>
  <si>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</si>
  <si>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</si>
  <si>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</si>
  <si>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</si>
  <si>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</si>
  <si>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</si>
  <si>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</si>
  <si>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</si>
  <si>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</si>
  <si>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</si>
  <si>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</si>
  <si>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</si>
  <si>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</si>
  <si>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</si>
  <si>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</si>
  <si>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</si>
  <si>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</si>
  <si>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</si>
  <si>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</si>
  <si>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</si>
  <si>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</si>
  <si>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</si>
  <si>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</si>
  <si>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</si>
  <si>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</si>
  <si>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</si>
  <si>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</si>
  <si>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</si>
  <si>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</si>
  <si>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</si>
  <si>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</si>
  <si>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</si>
  <si>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</si>
  <si>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</si>
  <si>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</si>
  <si>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</si>
  <si>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</si>
  <si>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</si>
  <si>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</si>
  <si>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</si>
  <si>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</si>
  <si>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</si>
  <si>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</si>
  <si>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</si>
  <si>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</si>
  <si>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</si>
  <si>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</si>
  <si>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</si>
  <si>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</si>
  <si>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</si>
  <si>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</si>
  <si>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</si>
  <si>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</si>
  <si>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</si>
  <si>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</si>
  <si>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</si>
  <si>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</si>
  <si>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</si>
  <si>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</si>
  <si>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</si>
  <si>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</si>
  <si>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</si>
  <si>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</si>
  <si>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</si>
  <si>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</si>
  <si>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</si>
  <si>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</si>
  <si>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</si>
  <si>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</si>
  <si>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</si>
  <si>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</si>
  <si>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</si>
  <si>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</si>
  <si>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</si>
  <si>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</si>
  <si>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</si>
  <si>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</si>
  <si>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</si>
  <si>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</si>
  <si>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</si>
  <si>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</si>
  <si>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</si>
  <si>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</si>
  <si>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</si>
  <si>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</si>
  <si>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LU1 1</t>
  </si>
  <si>
    <t>LU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</si>
  <si>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</si>
  <si>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</si>
  <si>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</si>
  <si>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</si>
  <si>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</si>
  <si>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</si>
  <si>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</si>
  <si>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</si>
  <si>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</si>
  <si>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</si>
  <si>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</si>
  <si>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</si>
  <si>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</si>
  <si>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</si>
  <si>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</si>
  <si>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</si>
  <si>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</si>
  <si>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</si>
  <si>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</si>
  <si>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</si>
  <si>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</si>
  <si>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</si>
  <si>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</si>
  <si>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</si>
  <si>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</si>
  <si>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</si>
  <si>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</si>
  <si>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</si>
  <si>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</si>
  <si>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</si>
  <si>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</si>
  <si>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M1 1</t>
  </si>
  <si>
    <t>M1 2</t>
  </si>
  <si>
    <t>M1 3</t>
  </si>
  <si>
    <t>M1 4</t>
  </si>
  <si>
    <t>M1 5</t>
  </si>
  <si>
    <t>M1 6</t>
  </si>
  <si>
    <t>M1 7</t>
  </si>
  <si>
    <t>M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</si>
  <si>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</si>
  <si>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</si>
  <si>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</si>
  <si>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</si>
  <si>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</si>
  <si>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</si>
  <si>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</si>
  <si>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</si>
  <si>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</si>
  <si>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</si>
  <si>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</si>
  <si>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</si>
  <si>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</si>
  <si>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</si>
  <si>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</si>
  <si>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</si>
  <si>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</si>
  <si>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</si>
  <si>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</si>
  <si>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</si>
  <si>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</si>
  <si>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</si>
  <si>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</si>
  <si>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</si>
  <si>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</si>
  <si>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</si>
  <si>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</si>
  <si>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</si>
  <si>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</si>
  <si>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</si>
  <si>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</si>
  <si>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</si>
  <si>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</si>
  <si>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</si>
  <si>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</si>
  <si>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</si>
  <si>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</si>
  <si>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</si>
  <si>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</si>
  <si>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</si>
  <si>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</si>
  <si>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</si>
  <si>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</si>
  <si>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</si>
  <si>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</si>
  <si>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</si>
  <si>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</si>
  <si>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</si>
  <si>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</si>
  <si>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</si>
  <si>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</si>
  <si>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</si>
  <si>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</si>
  <si>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</si>
  <si>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</si>
  <si>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</si>
  <si>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</si>
  <si>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</si>
  <si>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</si>
  <si>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</si>
  <si>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</si>
  <si>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</si>
  <si>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</si>
  <si>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</si>
  <si>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</si>
  <si>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</si>
  <si>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</si>
  <si>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</si>
  <si>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</si>
  <si>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</si>
  <si>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</si>
  <si>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</si>
  <si>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</si>
  <si>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</si>
  <si>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</si>
  <si>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</si>
  <si>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</si>
  <si>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</si>
  <si>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</si>
  <si>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</si>
  <si>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</si>
  <si>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</si>
  <si>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</si>
  <si>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</si>
  <si>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</si>
  <si>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</si>
  <si>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</si>
  <si>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</si>
  <si>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</si>
  <si>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</si>
  <si>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</si>
  <si>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</si>
  <si>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</si>
  <si>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</si>
  <si>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</si>
  <si>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</si>
  <si>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</si>
  <si>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</si>
  <si>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</si>
  <si>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</si>
  <si>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</si>
  <si>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</si>
  <si>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</si>
  <si>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</si>
  <si>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</si>
  <si>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</si>
  <si>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</si>
  <si>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</si>
  <si>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</si>
  <si>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</si>
  <si>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</si>
  <si>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</si>
  <si>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</si>
  <si>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</si>
  <si>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</si>
  <si>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</si>
  <si>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</si>
  <si>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</si>
  <si>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</si>
  <si>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</si>
  <si>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</si>
  <si>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</si>
  <si>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</si>
  <si>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</si>
  <si>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</si>
  <si>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</si>
  <si>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</si>
  <si>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</si>
  <si>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</si>
  <si>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</si>
  <si>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</si>
  <si>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</si>
  <si>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</si>
  <si>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</si>
  <si>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</si>
  <si>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</si>
  <si>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</si>
  <si>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</si>
  <si>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</si>
  <si>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</si>
  <si>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</si>
  <si>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</si>
  <si>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</si>
  <si>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</si>
  <si>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</si>
  <si>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</si>
  <si>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</si>
  <si>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</si>
  <si>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</si>
  <si>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</si>
  <si>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</si>
  <si>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</si>
  <si>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</si>
  <si>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</si>
  <si>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</si>
  <si>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</si>
  <si>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</si>
  <si>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</si>
  <si>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</si>
  <si>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</si>
  <si>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</si>
  <si>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</si>
  <si>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</si>
  <si>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</si>
  <si>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</si>
  <si>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</si>
  <si>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</si>
  <si>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</si>
  <si>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</si>
  <si>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</si>
  <si>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</si>
  <si>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</si>
  <si>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</si>
  <si>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</si>
  <si>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</si>
  <si>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</si>
  <si>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</si>
  <si>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</si>
  <si>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</si>
  <si>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</si>
  <si>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</si>
  <si>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</si>
  <si>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</si>
  <si>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</si>
  <si>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</si>
  <si>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</si>
  <si>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</si>
  <si>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</si>
  <si>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</si>
  <si>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</si>
  <si>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</si>
  <si>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</si>
  <si>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</si>
  <si>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</si>
  <si>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</si>
  <si>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</si>
  <si>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</si>
  <si>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</si>
  <si>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</si>
  <si>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</si>
  <si>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</si>
  <si>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</si>
  <si>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</si>
  <si>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</si>
  <si>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</si>
  <si>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</si>
  <si>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</si>
  <si>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</si>
  <si>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</si>
  <si>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ME1 1</t>
  </si>
  <si>
    <t>ME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</si>
  <si>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</si>
  <si>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</si>
  <si>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</si>
  <si>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</si>
  <si>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</si>
  <si>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</si>
  <si>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</si>
  <si>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</si>
  <si>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</si>
  <si>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</si>
  <si>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</si>
  <si>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</si>
  <si>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</si>
  <si>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</si>
  <si>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</si>
  <si>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</si>
  <si>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</si>
  <si>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</si>
  <si>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</si>
  <si>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</si>
  <si>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</si>
  <si>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</si>
  <si>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</si>
  <si>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</si>
  <si>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</si>
  <si>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</si>
  <si>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</si>
  <si>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</si>
  <si>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</si>
  <si>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</si>
  <si>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</si>
  <si>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</si>
  <si>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</si>
  <si>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</si>
  <si>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</si>
  <si>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</si>
  <si>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</si>
  <si>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</si>
  <si>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</si>
  <si>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</si>
  <si>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</si>
  <si>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</si>
  <si>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</si>
  <si>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</si>
  <si>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</si>
  <si>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</si>
  <si>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</si>
  <si>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</si>
  <si>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</si>
  <si>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</si>
  <si>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</si>
  <si>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</si>
  <si>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</si>
  <si>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</si>
  <si>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</si>
  <si>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</si>
  <si>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</si>
  <si>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</si>
  <si>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</si>
  <si>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</si>
  <si>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</si>
  <si>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</si>
  <si>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</si>
  <si>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</si>
  <si>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</si>
  <si>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</si>
  <si>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</si>
  <si>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</si>
  <si>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</si>
  <si>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</si>
  <si>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</si>
  <si>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</si>
  <si>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</si>
  <si>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</si>
  <si>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</si>
  <si>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</si>
  <si>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</si>
  <si>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</si>
  <si>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</si>
  <si>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</si>
  <si>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</si>
  <si>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MK1 1</t>
  </si>
  <si>
    <t>MK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</si>
  <si>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</si>
  <si>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</si>
  <si>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</si>
  <si>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</si>
  <si>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</si>
  <si>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</si>
  <si>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</si>
  <si>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</si>
  <si>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</si>
  <si>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</si>
  <si>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</si>
  <si>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</si>
  <si>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</si>
  <si>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</si>
  <si>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</si>
  <si>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</si>
  <si>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</si>
  <si>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</si>
  <si>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</si>
  <si>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</si>
  <si>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</si>
  <si>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</si>
  <si>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</si>
  <si>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</si>
  <si>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</si>
  <si>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</si>
  <si>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</si>
  <si>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</si>
  <si>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</si>
  <si>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</si>
  <si>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</si>
  <si>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</si>
  <si>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</si>
  <si>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</si>
  <si>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</si>
  <si>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</si>
  <si>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</si>
  <si>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</si>
  <si>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</si>
  <si>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</si>
  <si>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</si>
  <si>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</si>
  <si>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</si>
  <si>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</si>
  <si>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</si>
  <si>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</si>
  <si>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</si>
  <si>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</si>
  <si>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</si>
  <si>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</si>
  <si>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</si>
  <si>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</si>
  <si>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</si>
  <si>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</si>
  <si>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</si>
  <si>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</si>
  <si>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</si>
  <si>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</si>
  <si>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</si>
  <si>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</si>
  <si>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</si>
  <si>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</si>
  <si>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</si>
  <si>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</si>
  <si>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</si>
  <si>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</si>
  <si>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</si>
  <si>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</si>
  <si>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</si>
  <si>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</si>
  <si>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</si>
  <si>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</si>
  <si>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</si>
  <si>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</si>
  <si>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</si>
  <si>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</si>
  <si>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</si>
  <si>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</si>
  <si>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</si>
  <si>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</si>
  <si>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</si>
  <si>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</si>
  <si>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</si>
  <si>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</si>
  <si>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</si>
  <si>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</si>
  <si>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</si>
  <si>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</si>
  <si>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</si>
  <si>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</si>
  <si>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</si>
  <si>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</si>
  <si>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</si>
  <si>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</si>
  <si>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</si>
  <si>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8</t>
  </si>
  <si>
    <t>MK8 9</t>
  </si>
  <si>
    <t>MK9 1</t>
  </si>
  <si>
    <t>MK9 2</t>
  </si>
  <si>
    <t>MK9 3</t>
  </si>
  <si>
    <t>MK9 4</t>
  </si>
  <si>
    <t>ML1 1</t>
  </si>
  <si>
    <t>ML</t>
  </si>
  <si>
    <t>ML1 2</t>
  </si>
  <si>
    <t>ML1 3</t>
  </si>
  <si>
    <t>ML1 4</t>
  </si>
  <si>
    <t>ML1 5</t>
  </si>
  <si>
    <t>ML1 9</t>
  </si>
  <si>
    <t>ML10 6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</si>
  <si>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</si>
  <si>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</si>
  <si>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</si>
  <si>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</si>
  <si>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</si>
  <si>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</si>
  <si>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</si>
  <si>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</si>
  <si>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</si>
  <si>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</si>
  <si>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</si>
  <si>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</si>
  <si>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</si>
  <si>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</si>
  <si>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</si>
  <si>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</si>
  <si>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</si>
  <si>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</si>
  <si>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</si>
  <si>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</si>
  <si>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</si>
  <si>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</si>
  <si>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</si>
  <si>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</si>
  <si>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</si>
  <si>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</si>
  <si>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</si>
  <si>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</si>
  <si>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</si>
  <si>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</si>
  <si>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</si>
  <si>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</si>
  <si>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</si>
  <si>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</si>
  <si>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</si>
  <si>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</si>
  <si>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</si>
  <si>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</si>
  <si>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</si>
  <si>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</si>
  <si>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</si>
  <si>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</si>
  <si>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</si>
  <si>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</si>
  <si>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</si>
  <si>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</si>
  <si>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</si>
  <si>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</si>
  <si>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</si>
  <si>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</si>
  <si>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</si>
  <si>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</si>
  <si>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</si>
  <si>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</si>
  <si>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</si>
  <si>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</si>
  <si>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</si>
  <si>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</si>
  <si>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</si>
  <si>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</si>
  <si>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</si>
  <si>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</si>
  <si>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</si>
  <si>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</si>
  <si>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</si>
  <si>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</si>
  <si>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</si>
  <si>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</si>
  <si>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</si>
  <si>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</si>
  <si>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</si>
  <si>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</si>
  <si>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</si>
  <si>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</si>
  <si>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</si>
  <si>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</si>
  <si>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</si>
  <si>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</si>
  <si>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</si>
  <si>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</si>
  <si>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</si>
  <si>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</si>
  <si>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</si>
  <si>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</si>
  <si>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</si>
  <si>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</si>
  <si>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</si>
  <si>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</si>
  <si>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</si>
  <si>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</si>
  <si>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</si>
  <si>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</si>
  <si>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</si>
  <si>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</si>
  <si>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</si>
  <si>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</si>
  <si>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</si>
  <si>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</si>
  <si>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</si>
  <si>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</si>
  <si>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</si>
  <si>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</si>
  <si>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</si>
  <si>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</si>
  <si>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</si>
  <si>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</si>
  <si>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</si>
  <si>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</si>
  <si>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</si>
  <si>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</si>
  <si>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</si>
  <si>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</si>
  <si>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</si>
  <si>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</si>
  <si>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</si>
  <si>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</si>
  <si>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</si>
  <si>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</si>
  <si>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</si>
  <si>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</si>
  <si>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</si>
  <si>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</si>
  <si>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</si>
  <si>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</si>
  <si>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</si>
  <si>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</si>
  <si>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</si>
  <si>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</si>
  <si>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</si>
  <si>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</si>
  <si>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</si>
  <si>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</si>
  <si>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</si>
  <si>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</si>
  <si>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</si>
  <si>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</si>
  <si>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</si>
  <si>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</si>
  <si>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</si>
  <si>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</si>
  <si>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</si>
  <si>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</si>
  <si>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</si>
  <si>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</si>
  <si>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</si>
  <si>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</si>
  <si>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</si>
  <si>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</si>
  <si>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</si>
  <si>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</si>
  <si>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</si>
  <si>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</si>
  <si>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</si>
  <si>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</si>
  <si>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</si>
  <si>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</si>
  <si>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NE1 1</t>
  </si>
  <si>
    <t>NE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</si>
  <si>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</si>
  <si>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</si>
  <si>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</si>
  <si>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</si>
  <si>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</si>
  <si>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</si>
  <si>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</si>
  <si>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</si>
  <si>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</si>
  <si>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</si>
  <si>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</si>
  <si>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</si>
  <si>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</si>
  <si>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</si>
  <si>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</si>
  <si>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</si>
  <si>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</si>
  <si>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</si>
  <si>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</si>
  <si>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</si>
  <si>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</si>
  <si>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</si>
  <si>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</si>
  <si>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</si>
  <si>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</si>
  <si>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</si>
  <si>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</si>
  <si>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</si>
  <si>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</si>
  <si>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</si>
  <si>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</si>
  <si>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</si>
  <si>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</si>
  <si>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</si>
  <si>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</si>
  <si>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</si>
  <si>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</si>
  <si>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</si>
  <si>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</si>
  <si>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</si>
  <si>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</si>
  <si>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</si>
  <si>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</si>
  <si>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</si>
  <si>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</si>
  <si>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</si>
  <si>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</si>
  <si>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</si>
  <si>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</si>
  <si>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</si>
  <si>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</si>
  <si>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</si>
  <si>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</si>
  <si>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</si>
  <si>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</si>
  <si>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</si>
  <si>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</si>
  <si>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</si>
  <si>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</si>
  <si>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</si>
  <si>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</si>
  <si>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</si>
  <si>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</si>
  <si>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</si>
  <si>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</si>
  <si>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</si>
  <si>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</si>
  <si>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</si>
  <si>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</si>
  <si>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</si>
  <si>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</si>
  <si>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</si>
  <si>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</si>
  <si>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</si>
  <si>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</si>
  <si>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</si>
  <si>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</si>
  <si>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</si>
  <si>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</si>
  <si>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</si>
  <si>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</si>
  <si>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</si>
  <si>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</si>
  <si>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</si>
  <si>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</si>
  <si>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</si>
  <si>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</si>
  <si>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</si>
  <si>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</si>
  <si>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</si>
  <si>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</si>
  <si>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</si>
  <si>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</si>
  <si>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</si>
  <si>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</si>
  <si>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</si>
  <si>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</si>
  <si>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</si>
  <si>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</si>
  <si>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</si>
  <si>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</si>
  <si>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</si>
  <si>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</si>
  <si>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</si>
  <si>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</si>
  <si>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</si>
  <si>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</si>
  <si>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</si>
  <si>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</si>
  <si>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</si>
  <si>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</si>
  <si>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</si>
  <si>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</si>
  <si>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</si>
  <si>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</si>
  <si>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</si>
  <si>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</si>
  <si>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</si>
  <si>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</si>
  <si>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</si>
  <si>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</si>
  <si>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</si>
  <si>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</si>
  <si>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</si>
  <si>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</si>
  <si>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</si>
  <si>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</si>
  <si>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</si>
  <si>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</si>
  <si>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</si>
  <si>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</si>
  <si>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</si>
  <si>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</si>
  <si>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</si>
  <si>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</si>
  <si>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</si>
  <si>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</si>
  <si>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</si>
  <si>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</si>
  <si>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</si>
  <si>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</si>
  <si>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</si>
  <si>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</si>
  <si>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</si>
  <si>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</si>
  <si>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</si>
  <si>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</si>
  <si>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</si>
  <si>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</si>
  <si>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</si>
  <si>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</si>
  <si>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</si>
  <si>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</si>
  <si>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</si>
  <si>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</si>
  <si>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</si>
  <si>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</si>
  <si>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</si>
  <si>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</si>
  <si>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</si>
  <si>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</si>
  <si>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</si>
  <si>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</si>
  <si>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</si>
  <si>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</si>
  <si>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</si>
  <si>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</si>
  <si>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</si>
  <si>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</si>
  <si>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</si>
  <si>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</si>
  <si>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</si>
  <si>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</si>
  <si>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</si>
  <si>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</si>
  <si>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</si>
  <si>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</si>
  <si>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</si>
  <si>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</si>
  <si>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</si>
  <si>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</si>
  <si>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</si>
  <si>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</si>
  <si>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</si>
  <si>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</si>
  <si>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</si>
  <si>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</si>
  <si>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</si>
  <si>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</si>
  <si>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</si>
  <si>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</si>
  <si>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</si>
  <si>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</si>
  <si>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</si>
  <si>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</si>
  <si>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</si>
  <si>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</si>
  <si>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</si>
  <si>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</si>
  <si>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</si>
  <si>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</si>
  <si>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</si>
  <si>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</si>
  <si>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</si>
  <si>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</si>
  <si>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</si>
  <si>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</si>
  <si>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</si>
  <si>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</si>
  <si>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</si>
  <si>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</si>
  <si>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</si>
  <si>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</si>
  <si>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</si>
  <si>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</si>
  <si>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</si>
  <si>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</si>
  <si>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</si>
  <si>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</si>
  <si>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NG1 1</t>
  </si>
  <si>
    <t>NG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</si>
  <si>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</si>
  <si>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</si>
  <si>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</si>
  <si>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</si>
  <si>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</si>
  <si>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</si>
  <si>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</si>
  <si>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</si>
  <si>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</si>
  <si>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</si>
  <si>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</si>
  <si>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</si>
  <si>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</si>
  <si>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</si>
  <si>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</si>
  <si>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</si>
  <si>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</si>
  <si>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</si>
  <si>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</si>
  <si>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</si>
  <si>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</si>
  <si>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</si>
  <si>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</si>
  <si>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</si>
  <si>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</si>
  <si>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</si>
  <si>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</si>
  <si>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</si>
  <si>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</si>
  <si>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</si>
  <si>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</si>
  <si>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</si>
  <si>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</si>
  <si>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</si>
  <si>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</si>
  <si>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</si>
  <si>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</si>
  <si>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</si>
  <si>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</si>
  <si>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</si>
  <si>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</si>
  <si>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</si>
  <si>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</si>
  <si>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</si>
  <si>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</si>
  <si>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</si>
  <si>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</si>
  <si>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</si>
  <si>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</si>
  <si>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</si>
  <si>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</si>
  <si>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</si>
  <si>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</si>
  <si>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</si>
  <si>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</si>
  <si>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</si>
  <si>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</si>
  <si>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</si>
  <si>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</si>
  <si>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</si>
  <si>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</si>
  <si>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</si>
  <si>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</si>
  <si>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</si>
  <si>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</si>
  <si>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</si>
  <si>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</si>
  <si>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</si>
  <si>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</si>
  <si>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</si>
  <si>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</si>
  <si>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</si>
  <si>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</si>
  <si>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</si>
  <si>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</si>
  <si>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</si>
  <si>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</si>
  <si>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</si>
  <si>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</si>
  <si>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</si>
  <si>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</si>
  <si>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</si>
  <si>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</si>
  <si>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</si>
  <si>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</si>
  <si>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</si>
  <si>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</si>
  <si>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</si>
  <si>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</si>
  <si>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</si>
  <si>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</si>
  <si>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</si>
  <si>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</si>
  <si>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</si>
  <si>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</si>
  <si>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</si>
  <si>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</si>
  <si>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</si>
  <si>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</si>
  <si>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</si>
  <si>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</si>
  <si>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</si>
  <si>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</si>
  <si>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</si>
  <si>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</si>
  <si>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</si>
  <si>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</si>
  <si>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</si>
  <si>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</si>
  <si>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</si>
  <si>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</si>
  <si>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</si>
  <si>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</si>
  <si>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</si>
  <si>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</si>
  <si>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</si>
  <si>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</si>
  <si>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</si>
  <si>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</si>
  <si>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</si>
  <si>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</si>
  <si>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</si>
  <si>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</si>
  <si>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</si>
  <si>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</si>
  <si>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</si>
  <si>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</si>
  <si>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</si>
  <si>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</si>
  <si>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</si>
  <si>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</si>
  <si>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</si>
  <si>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</si>
  <si>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</si>
  <si>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</si>
  <si>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</si>
  <si>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</si>
  <si>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</si>
  <si>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</si>
  <si>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</si>
  <si>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</si>
  <si>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</si>
  <si>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</si>
  <si>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</si>
  <si>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</si>
  <si>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</si>
  <si>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</si>
  <si>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</si>
  <si>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</si>
  <si>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</si>
  <si>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</si>
  <si>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</si>
  <si>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</si>
  <si>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</si>
  <si>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</si>
  <si>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</si>
  <si>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</si>
  <si>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</si>
  <si>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</si>
  <si>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</si>
  <si>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</si>
  <si>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</si>
  <si>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</si>
  <si>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</si>
  <si>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NN1 1</t>
  </si>
  <si>
    <t>NN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</si>
  <si>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</si>
  <si>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</si>
  <si>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</si>
  <si>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</si>
  <si>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</si>
  <si>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</si>
  <si>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</si>
  <si>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</si>
  <si>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</si>
  <si>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</si>
  <si>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</si>
  <si>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</si>
  <si>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</si>
  <si>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</si>
  <si>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</si>
  <si>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</si>
  <si>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</si>
  <si>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</si>
  <si>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</si>
  <si>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</si>
  <si>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</si>
  <si>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</si>
  <si>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</si>
  <si>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</si>
  <si>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</si>
  <si>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</si>
  <si>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</si>
  <si>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</si>
  <si>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</si>
  <si>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</si>
  <si>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</si>
  <si>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</si>
  <si>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</si>
  <si>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</si>
  <si>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</si>
  <si>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</si>
  <si>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</si>
  <si>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</si>
  <si>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</si>
  <si>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</si>
  <si>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</si>
  <si>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</si>
  <si>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</si>
  <si>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</si>
  <si>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</si>
  <si>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</si>
  <si>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</si>
  <si>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</si>
  <si>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</si>
  <si>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</si>
  <si>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</si>
  <si>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</si>
  <si>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</si>
  <si>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</si>
  <si>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</si>
  <si>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</si>
  <si>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</si>
  <si>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</si>
  <si>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</si>
  <si>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</si>
  <si>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</si>
  <si>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</si>
  <si>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</si>
  <si>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</si>
  <si>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</si>
  <si>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</si>
  <si>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</si>
  <si>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</si>
  <si>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</si>
  <si>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</si>
  <si>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</si>
  <si>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</si>
  <si>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</si>
  <si>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</si>
  <si>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</si>
  <si>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</si>
  <si>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</si>
  <si>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</si>
  <si>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</si>
  <si>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</si>
  <si>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</si>
  <si>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</si>
  <si>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</si>
  <si>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</si>
  <si>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</si>
  <si>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</si>
  <si>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</si>
  <si>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</si>
  <si>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</si>
  <si>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</si>
  <si>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</si>
  <si>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</si>
  <si>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</si>
  <si>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NP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</si>
  <si>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</si>
  <si>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</si>
  <si>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</si>
  <si>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</si>
  <si>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</si>
  <si>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</si>
  <si>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</si>
  <si>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</si>
  <si>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</si>
  <si>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</si>
  <si>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</si>
  <si>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</si>
  <si>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</si>
  <si>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</si>
  <si>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</si>
  <si>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</si>
  <si>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</si>
  <si>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</si>
  <si>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</si>
  <si>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</si>
  <si>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</si>
  <si>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</si>
  <si>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</si>
  <si>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</si>
  <si>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</si>
  <si>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</si>
  <si>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</si>
  <si>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</si>
  <si>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</si>
  <si>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</si>
  <si>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</si>
  <si>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</si>
  <si>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</si>
  <si>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</si>
  <si>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</si>
  <si>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</si>
  <si>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</si>
  <si>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</si>
  <si>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</si>
  <si>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</si>
  <si>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</si>
  <si>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</si>
  <si>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</si>
  <si>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</si>
  <si>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</si>
  <si>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</si>
  <si>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</si>
  <si>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</si>
  <si>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</si>
  <si>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</si>
  <si>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</si>
  <si>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</si>
  <si>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</si>
  <si>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</si>
  <si>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</si>
  <si>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</si>
  <si>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</si>
  <si>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</si>
  <si>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</si>
  <si>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</si>
  <si>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</si>
  <si>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</si>
  <si>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</si>
  <si>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</si>
  <si>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</si>
  <si>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</si>
  <si>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</si>
  <si>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</si>
  <si>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</si>
  <si>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</si>
  <si>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</si>
  <si>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</si>
  <si>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</si>
  <si>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</si>
  <si>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</si>
  <si>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</si>
  <si>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</si>
  <si>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</si>
  <si>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</si>
  <si>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</si>
  <si>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</si>
  <si>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</si>
  <si>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</si>
  <si>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</si>
  <si>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</si>
  <si>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</si>
  <si>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NR1 1</t>
  </si>
  <si>
    <t>NR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</si>
  <si>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</si>
  <si>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</si>
  <si>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</si>
  <si>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</si>
  <si>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</si>
  <si>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</si>
  <si>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</si>
  <si>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</si>
  <si>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</si>
  <si>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</si>
  <si>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</si>
  <si>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</si>
  <si>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</si>
  <si>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</si>
  <si>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</si>
  <si>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</si>
  <si>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</si>
  <si>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</si>
  <si>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</si>
  <si>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</si>
  <si>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</si>
  <si>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</si>
  <si>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</si>
  <si>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</si>
  <si>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</si>
  <si>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</si>
  <si>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</si>
  <si>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</si>
  <si>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</si>
  <si>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</si>
  <si>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</si>
  <si>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</si>
  <si>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</si>
  <si>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</si>
  <si>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</si>
  <si>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</si>
  <si>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</si>
  <si>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</si>
  <si>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</si>
  <si>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</si>
  <si>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</si>
  <si>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</si>
  <si>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</si>
  <si>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</si>
  <si>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</si>
  <si>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</si>
  <si>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</si>
  <si>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</si>
  <si>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</si>
  <si>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</si>
  <si>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</si>
  <si>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</si>
  <si>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</si>
  <si>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</si>
  <si>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</si>
  <si>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</si>
  <si>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</si>
  <si>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</si>
  <si>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</si>
  <si>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</si>
  <si>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</si>
  <si>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</si>
  <si>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</si>
  <si>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</si>
  <si>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</si>
  <si>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</si>
  <si>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</si>
  <si>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</si>
  <si>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</si>
  <si>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</si>
  <si>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</si>
  <si>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</si>
  <si>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</si>
  <si>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</si>
  <si>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</si>
  <si>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</si>
  <si>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</si>
  <si>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</si>
  <si>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</si>
  <si>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</si>
  <si>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</si>
  <si>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</si>
  <si>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</si>
  <si>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</si>
  <si>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</si>
  <si>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</si>
  <si>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</si>
  <si>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</si>
  <si>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</si>
  <si>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</si>
  <si>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</si>
  <si>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</si>
  <si>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</si>
  <si>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</si>
  <si>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</si>
  <si>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</si>
  <si>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</si>
  <si>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</si>
  <si>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</si>
  <si>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</si>
  <si>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</si>
  <si>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</si>
  <si>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</si>
  <si>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</si>
  <si>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</si>
  <si>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</si>
  <si>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</si>
  <si>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</si>
  <si>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</si>
  <si>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</si>
  <si>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</si>
  <si>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</si>
  <si>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NW1 0</t>
  </si>
  <si>
    <t>NW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</si>
  <si>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</si>
  <si>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</si>
  <si>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</si>
  <si>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</si>
  <si>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</si>
  <si>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</si>
  <si>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</si>
  <si>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</si>
  <si>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</si>
  <si>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</si>
  <si>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</si>
  <si>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</si>
  <si>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</si>
  <si>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</si>
  <si>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</si>
  <si>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</si>
  <si>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</si>
  <si>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</si>
  <si>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</si>
  <si>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</si>
  <si>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</si>
  <si>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</si>
  <si>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</si>
  <si>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</si>
  <si>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</si>
  <si>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</si>
  <si>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</si>
  <si>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</si>
  <si>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</si>
  <si>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</si>
  <si>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</si>
  <si>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</si>
  <si>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</si>
  <si>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</si>
  <si>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</si>
  <si>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</si>
  <si>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</si>
  <si>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</si>
  <si>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</si>
  <si>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</si>
  <si>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</si>
  <si>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</si>
  <si>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</si>
  <si>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</si>
  <si>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</si>
  <si>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</si>
  <si>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</si>
  <si>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</si>
  <si>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</si>
  <si>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</si>
  <si>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</si>
  <si>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</si>
  <si>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</si>
  <si>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</si>
  <si>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</si>
  <si>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</si>
  <si>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</si>
  <si>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</si>
  <si>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</si>
  <si>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</si>
  <si>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</si>
  <si>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</si>
  <si>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</si>
  <si>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</si>
  <si>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</si>
  <si>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</si>
  <si>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</si>
  <si>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</si>
  <si>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</si>
  <si>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</si>
  <si>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</si>
  <si>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</si>
  <si>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</si>
  <si>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</si>
  <si>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</si>
  <si>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</si>
  <si>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5</t>
  </si>
  <si>
    <t>NW9 6</t>
  </si>
  <si>
    <t>NW9 7</t>
  </si>
  <si>
    <t>NW9 8</t>
  </si>
  <si>
    <t>NW9 9</t>
  </si>
  <si>
    <t>OL1 1</t>
  </si>
  <si>
    <t>OL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</si>
  <si>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</si>
  <si>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</si>
  <si>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</si>
  <si>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</si>
  <si>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</si>
  <si>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</si>
  <si>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</si>
  <si>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</si>
  <si>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</si>
  <si>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</si>
  <si>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</si>
  <si>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</si>
  <si>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</si>
  <si>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</si>
  <si>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</si>
  <si>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</si>
  <si>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</si>
  <si>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</si>
  <si>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</si>
  <si>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</si>
  <si>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</si>
  <si>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</si>
  <si>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</si>
  <si>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</si>
  <si>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</si>
  <si>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</si>
  <si>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</si>
  <si>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</si>
  <si>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</si>
  <si>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</si>
  <si>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</si>
  <si>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</si>
  <si>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</si>
  <si>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</si>
  <si>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</si>
  <si>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</si>
  <si>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</si>
  <si>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</si>
  <si>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</si>
  <si>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</si>
  <si>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</si>
  <si>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</si>
  <si>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</si>
  <si>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</si>
  <si>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</si>
  <si>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</si>
  <si>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</si>
  <si>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</si>
  <si>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</si>
  <si>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</si>
  <si>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</si>
  <si>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</si>
  <si>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</si>
  <si>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</si>
  <si>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</si>
  <si>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</si>
  <si>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</si>
  <si>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</si>
  <si>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</si>
  <si>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</si>
  <si>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</si>
  <si>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</si>
  <si>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</si>
  <si>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</si>
  <si>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</si>
  <si>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</si>
  <si>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</si>
  <si>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</si>
  <si>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OX1 1</t>
  </si>
  <si>
    <t>OX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</si>
  <si>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</si>
  <si>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</si>
  <si>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</si>
  <si>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</si>
  <si>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</si>
  <si>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</si>
  <si>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</si>
  <si>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</si>
  <si>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</si>
  <si>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</si>
  <si>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</si>
  <si>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</si>
  <si>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</si>
  <si>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</si>
  <si>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</si>
  <si>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</si>
  <si>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</si>
  <si>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</si>
  <si>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</si>
  <si>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</si>
  <si>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</si>
  <si>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</si>
  <si>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</si>
  <si>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</si>
  <si>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</si>
  <si>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</si>
  <si>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</si>
  <si>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</si>
  <si>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</si>
  <si>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</si>
  <si>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</si>
  <si>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</si>
  <si>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</si>
  <si>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</si>
  <si>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</si>
  <si>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</si>
  <si>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</si>
  <si>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</si>
  <si>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</si>
  <si>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</si>
  <si>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</si>
  <si>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</si>
  <si>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</si>
  <si>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</si>
  <si>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</si>
  <si>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</si>
  <si>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</si>
  <si>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</si>
  <si>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</si>
  <si>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</si>
  <si>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</si>
  <si>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</si>
  <si>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</si>
  <si>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</si>
  <si>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</si>
  <si>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</si>
  <si>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</si>
  <si>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</si>
  <si>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</si>
  <si>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</si>
  <si>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</si>
  <si>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</si>
  <si>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</si>
  <si>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</si>
  <si>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</si>
  <si>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</si>
  <si>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</si>
  <si>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</si>
  <si>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</si>
  <si>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</si>
  <si>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</si>
  <si>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</si>
  <si>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</si>
  <si>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</si>
  <si>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</si>
  <si>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</si>
  <si>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</si>
  <si>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</si>
  <si>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</si>
  <si>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</si>
  <si>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</si>
  <si>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</si>
  <si>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</si>
  <si>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</si>
  <si>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</si>
  <si>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</si>
  <si>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</si>
  <si>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</si>
  <si>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</si>
  <si>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</si>
  <si>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</si>
  <si>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</si>
  <si>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</si>
  <si>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</si>
  <si>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</si>
  <si>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</si>
  <si>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</si>
  <si>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</si>
  <si>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</si>
  <si>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</si>
  <si>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</si>
  <si>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</si>
  <si>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</si>
  <si>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</si>
  <si>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</si>
  <si>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</si>
  <si>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</si>
  <si>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</si>
  <si>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</si>
  <si>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</si>
  <si>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</si>
  <si>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</si>
  <si>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</si>
  <si>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</si>
  <si>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</si>
  <si>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</si>
  <si>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</si>
  <si>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</si>
  <si>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PA1 1</t>
  </si>
  <si>
    <t>PA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</si>
  <si>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</si>
  <si>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</si>
  <si>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</si>
  <si>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</si>
  <si>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</si>
  <si>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</si>
  <si>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</si>
  <si>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</si>
  <si>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</si>
  <si>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</si>
  <si>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</si>
  <si>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</si>
  <si>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</si>
  <si>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</si>
  <si>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</si>
  <si>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</si>
  <si>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</si>
  <si>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</si>
  <si>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</si>
  <si>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</si>
  <si>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</si>
  <si>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</si>
  <si>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</si>
  <si>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</si>
  <si>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</si>
  <si>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</si>
  <si>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</si>
  <si>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</si>
  <si>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</si>
  <si>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</si>
  <si>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</si>
  <si>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</si>
  <si>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</si>
  <si>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</si>
  <si>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</si>
  <si>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</si>
  <si>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</si>
  <si>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</si>
  <si>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</si>
  <si>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</si>
  <si>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</si>
  <si>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</si>
  <si>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</si>
  <si>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</si>
  <si>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</si>
  <si>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</si>
  <si>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</si>
  <si>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</si>
  <si>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</si>
  <si>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</si>
  <si>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</si>
  <si>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</si>
  <si>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</si>
  <si>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</si>
  <si>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</si>
  <si>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</si>
  <si>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</si>
  <si>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</si>
  <si>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</si>
  <si>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</si>
  <si>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</si>
  <si>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</si>
  <si>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</si>
  <si>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</si>
  <si>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</si>
  <si>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</si>
  <si>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</si>
  <si>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</si>
  <si>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</si>
  <si>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</si>
  <si>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</si>
  <si>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</si>
  <si>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</si>
  <si>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</si>
  <si>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</si>
  <si>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</si>
  <si>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</si>
  <si>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</si>
  <si>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</si>
  <si>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</si>
  <si>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</si>
  <si>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</si>
  <si>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</si>
  <si>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</si>
  <si>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</si>
  <si>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</si>
  <si>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</si>
  <si>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</si>
  <si>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</si>
  <si>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</si>
  <si>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</si>
  <si>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</si>
  <si>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</si>
  <si>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</si>
  <si>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</si>
  <si>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</si>
  <si>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</si>
  <si>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PA80 5</t>
  </si>
  <si>
    <t>PA9 1</t>
  </si>
  <si>
    <t>PE1 1</t>
  </si>
  <si>
    <t>PE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</si>
  <si>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</si>
  <si>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</si>
  <si>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</si>
  <si>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</si>
  <si>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</si>
  <si>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</si>
  <si>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</si>
  <si>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</si>
  <si>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</si>
  <si>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</si>
  <si>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</si>
  <si>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</si>
  <si>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</si>
  <si>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</si>
  <si>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</si>
  <si>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</si>
  <si>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</si>
  <si>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</si>
  <si>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</si>
  <si>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</si>
  <si>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</si>
  <si>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</si>
  <si>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</si>
  <si>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</si>
  <si>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</si>
  <si>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</si>
  <si>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</si>
  <si>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</si>
  <si>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</si>
  <si>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</si>
  <si>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</si>
  <si>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</si>
  <si>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</si>
  <si>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</si>
  <si>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</si>
  <si>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</si>
  <si>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</si>
  <si>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</si>
  <si>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</si>
  <si>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</si>
  <si>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</si>
  <si>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</si>
  <si>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</si>
  <si>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</si>
  <si>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</si>
  <si>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</si>
  <si>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</si>
  <si>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</si>
  <si>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</si>
  <si>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</si>
  <si>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</si>
  <si>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</si>
  <si>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</si>
  <si>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</si>
  <si>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</si>
  <si>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</si>
  <si>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</si>
  <si>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</si>
  <si>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</si>
  <si>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</si>
  <si>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</si>
  <si>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</si>
  <si>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</si>
  <si>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</si>
  <si>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</si>
  <si>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</si>
  <si>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</si>
  <si>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</si>
  <si>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</si>
  <si>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</si>
  <si>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</si>
  <si>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</si>
  <si>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</si>
  <si>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</si>
  <si>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</si>
  <si>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</si>
  <si>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</si>
  <si>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</si>
  <si>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</si>
  <si>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</si>
  <si>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</si>
  <si>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</si>
  <si>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</si>
  <si>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</si>
  <si>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</si>
  <si>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</si>
  <si>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</si>
  <si>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</si>
  <si>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</si>
  <si>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</si>
  <si>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</si>
  <si>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</si>
  <si>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</si>
  <si>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</si>
  <si>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</si>
  <si>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</si>
  <si>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</si>
  <si>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</si>
  <si>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</si>
  <si>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</si>
  <si>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</si>
  <si>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</si>
  <si>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</si>
  <si>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</si>
  <si>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</si>
  <si>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</si>
  <si>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</si>
  <si>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</si>
  <si>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</si>
  <si>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</si>
  <si>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</si>
  <si>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</si>
  <si>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</si>
  <si>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</si>
  <si>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</si>
  <si>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</si>
  <si>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</si>
  <si>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</si>
  <si>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</si>
  <si>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</si>
  <si>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</si>
  <si>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</si>
  <si>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</si>
  <si>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</si>
  <si>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</si>
  <si>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</si>
  <si>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</si>
  <si>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</si>
  <si>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</si>
  <si>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</si>
  <si>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</si>
  <si>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</si>
  <si>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</si>
  <si>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</si>
  <si>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</si>
  <si>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</si>
  <si>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</si>
  <si>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</si>
  <si>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</si>
  <si>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</si>
  <si>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</si>
  <si>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PH1 1</t>
  </si>
  <si>
    <t>PH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</si>
  <si>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</si>
  <si>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</si>
  <si>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</si>
  <si>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</si>
  <si>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</si>
  <si>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</si>
  <si>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</si>
  <si>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</si>
  <si>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</si>
  <si>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</si>
  <si>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</si>
  <si>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</si>
  <si>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</si>
  <si>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</si>
  <si>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</si>
  <si>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</si>
  <si>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</si>
  <si>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</si>
  <si>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</si>
  <si>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</si>
  <si>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</si>
  <si>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</si>
  <si>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</si>
  <si>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</si>
  <si>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</si>
  <si>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</si>
  <si>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</si>
  <si>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</si>
  <si>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</si>
  <si>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</si>
  <si>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</si>
  <si>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</si>
  <si>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</si>
  <si>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</si>
  <si>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</si>
  <si>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</si>
  <si>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</si>
  <si>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</si>
  <si>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</si>
  <si>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</si>
  <si>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</si>
  <si>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</si>
  <si>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</si>
  <si>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</si>
  <si>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</si>
  <si>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</si>
  <si>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</si>
  <si>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</si>
  <si>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</si>
  <si>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</si>
  <si>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</si>
  <si>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</si>
  <si>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</si>
  <si>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</si>
  <si>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</si>
  <si>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</si>
  <si>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</si>
  <si>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</si>
  <si>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</si>
  <si>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</si>
  <si>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PL1 1</t>
  </si>
  <si>
    <t>PL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</si>
  <si>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</si>
  <si>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</si>
  <si>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</si>
  <si>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</si>
  <si>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</si>
  <si>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</si>
  <si>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</si>
  <si>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</si>
  <si>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</si>
  <si>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</si>
  <si>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</si>
  <si>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</si>
  <si>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</si>
  <si>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</si>
  <si>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</si>
  <si>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</si>
  <si>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</si>
  <si>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</si>
  <si>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</si>
  <si>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</si>
  <si>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</si>
  <si>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</si>
  <si>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</si>
  <si>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</si>
  <si>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</si>
  <si>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</si>
  <si>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</si>
  <si>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</si>
  <si>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</si>
  <si>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</si>
  <si>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</si>
  <si>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</si>
  <si>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</si>
  <si>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</si>
  <si>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</si>
  <si>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</si>
  <si>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</si>
  <si>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</si>
  <si>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</si>
  <si>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</si>
  <si>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</si>
  <si>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</si>
  <si>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</si>
  <si>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</si>
  <si>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</si>
  <si>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</si>
  <si>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</si>
  <si>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</si>
  <si>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</si>
  <si>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</si>
  <si>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</si>
  <si>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</si>
  <si>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</si>
  <si>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</si>
  <si>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</si>
  <si>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</si>
  <si>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</si>
  <si>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</si>
  <si>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</si>
  <si>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</si>
  <si>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</si>
  <si>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</si>
  <si>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</si>
  <si>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</si>
  <si>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</si>
  <si>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</si>
  <si>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</si>
  <si>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</si>
  <si>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</si>
  <si>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</si>
  <si>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</si>
  <si>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</si>
  <si>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</si>
  <si>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</si>
  <si>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</si>
  <si>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</si>
  <si>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</si>
  <si>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</si>
  <si>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</si>
  <si>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</si>
  <si>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</si>
  <si>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</si>
  <si>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</si>
  <si>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</si>
  <si>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</si>
  <si>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</si>
  <si>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</si>
  <si>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</si>
  <si>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</si>
  <si>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</si>
  <si>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</si>
  <si>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</si>
  <si>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</si>
  <si>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</si>
  <si>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</si>
  <si>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</si>
  <si>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PO1 1</t>
  </si>
  <si>
    <t>PO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</si>
  <si>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</si>
  <si>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</si>
  <si>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</si>
  <si>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</si>
  <si>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</si>
  <si>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</si>
  <si>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</si>
  <si>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</si>
  <si>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</si>
  <si>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</si>
  <si>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</si>
  <si>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</si>
  <si>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</si>
  <si>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</si>
  <si>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</si>
  <si>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</si>
  <si>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</si>
  <si>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</si>
  <si>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</si>
  <si>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</si>
  <si>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</si>
  <si>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</si>
  <si>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</si>
  <si>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</si>
  <si>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</si>
  <si>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</si>
  <si>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</si>
  <si>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</si>
  <si>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</si>
  <si>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</si>
  <si>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</si>
  <si>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</si>
  <si>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</si>
  <si>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</si>
  <si>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</si>
  <si>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</si>
  <si>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</si>
  <si>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</si>
  <si>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</si>
  <si>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</si>
  <si>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</si>
  <si>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</si>
  <si>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</si>
  <si>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</si>
  <si>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</si>
  <si>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</si>
  <si>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</si>
  <si>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</si>
  <si>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</si>
  <si>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</si>
  <si>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</si>
  <si>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</si>
  <si>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</si>
  <si>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</si>
  <si>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</si>
  <si>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</si>
  <si>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</si>
  <si>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</si>
  <si>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</si>
  <si>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</si>
  <si>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</si>
  <si>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</si>
  <si>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</si>
  <si>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</si>
  <si>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</si>
  <si>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</si>
  <si>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</si>
  <si>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</si>
  <si>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</si>
  <si>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</si>
  <si>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</si>
  <si>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</si>
  <si>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</si>
  <si>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</si>
  <si>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</si>
  <si>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</si>
  <si>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</si>
  <si>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</si>
  <si>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</si>
  <si>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</si>
  <si>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</si>
  <si>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</si>
  <si>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</si>
  <si>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</si>
  <si>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</si>
  <si>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</si>
  <si>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</si>
  <si>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</si>
  <si>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</si>
  <si>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</si>
  <si>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</si>
  <si>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</si>
  <si>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</si>
  <si>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</si>
  <si>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</si>
  <si>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</si>
  <si>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</si>
  <si>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</si>
  <si>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</si>
  <si>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</si>
  <si>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</si>
  <si>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</si>
  <si>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</si>
  <si>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</si>
  <si>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</si>
  <si>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</si>
  <si>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</si>
  <si>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</si>
  <si>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</si>
  <si>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</si>
  <si>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</si>
  <si>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</si>
  <si>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</si>
  <si>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</si>
  <si>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</si>
  <si>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</si>
  <si>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</si>
  <si>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</si>
  <si>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</si>
  <si>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</si>
  <si>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</si>
  <si>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</si>
  <si>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</si>
  <si>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</si>
  <si>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</si>
  <si>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</si>
  <si>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PR0 2</t>
  </si>
  <si>
    <t>PR1 0</t>
  </si>
  <si>
    <t>PR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</si>
  <si>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</si>
  <si>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</si>
  <si>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</si>
  <si>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</si>
  <si>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</si>
  <si>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</si>
  <si>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</si>
  <si>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</si>
  <si>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</si>
  <si>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</si>
  <si>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</si>
  <si>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</si>
  <si>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</si>
  <si>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</si>
  <si>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</si>
  <si>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</si>
  <si>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</si>
  <si>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</si>
  <si>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</si>
  <si>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</si>
  <si>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</si>
  <si>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</si>
  <si>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</si>
  <si>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</si>
  <si>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</si>
  <si>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</si>
  <si>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</si>
  <si>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</si>
  <si>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</si>
  <si>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</si>
  <si>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</si>
  <si>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</si>
  <si>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</si>
  <si>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</si>
  <si>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</si>
  <si>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</si>
  <si>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</si>
  <si>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</si>
  <si>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</si>
  <si>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</si>
  <si>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</si>
  <si>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</si>
  <si>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</si>
  <si>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</si>
  <si>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</si>
  <si>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</si>
  <si>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</si>
  <si>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</si>
  <si>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</si>
  <si>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</si>
  <si>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</si>
  <si>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</si>
  <si>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</si>
  <si>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</si>
  <si>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</si>
  <si>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</si>
  <si>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</si>
  <si>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</si>
  <si>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</si>
  <si>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</si>
  <si>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</si>
  <si>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</si>
  <si>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</si>
  <si>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</si>
  <si>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</si>
  <si>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</si>
  <si>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</si>
  <si>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</si>
  <si>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</si>
  <si>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</si>
  <si>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</si>
  <si>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</si>
  <si>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</si>
  <si>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</si>
  <si>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</si>
  <si>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RG1 1</t>
  </si>
  <si>
    <t>RG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</si>
  <si>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</si>
  <si>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</si>
  <si>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</si>
  <si>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</si>
  <si>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</si>
  <si>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</si>
  <si>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</si>
  <si>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</si>
  <si>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</si>
  <si>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</si>
  <si>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</si>
  <si>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</si>
  <si>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</si>
  <si>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</si>
  <si>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</si>
  <si>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</si>
  <si>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</si>
  <si>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</si>
  <si>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</si>
  <si>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</si>
  <si>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</si>
  <si>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</si>
  <si>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</si>
  <si>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</si>
  <si>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</si>
  <si>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</si>
  <si>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</si>
  <si>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</si>
  <si>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</si>
  <si>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</si>
  <si>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</si>
  <si>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</si>
  <si>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</si>
  <si>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</si>
  <si>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</si>
  <si>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</si>
  <si>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</si>
  <si>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</si>
  <si>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</si>
  <si>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</si>
  <si>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</si>
  <si>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</si>
  <si>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</si>
  <si>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</si>
  <si>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</si>
  <si>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</si>
  <si>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</si>
  <si>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</si>
  <si>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</si>
  <si>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</si>
  <si>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</si>
  <si>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</si>
  <si>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</si>
  <si>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</si>
  <si>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</si>
  <si>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</si>
  <si>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</si>
  <si>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</si>
  <si>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</si>
  <si>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</si>
  <si>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</si>
  <si>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</si>
  <si>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</si>
  <si>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</si>
  <si>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</si>
  <si>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</si>
  <si>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</si>
  <si>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</si>
  <si>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</si>
  <si>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</si>
  <si>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</si>
  <si>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</si>
  <si>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</si>
  <si>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</si>
  <si>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</si>
  <si>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</si>
  <si>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</si>
  <si>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</si>
  <si>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</si>
  <si>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</si>
  <si>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</si>
  <si>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</si>
  <si>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</si>
  <si>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</si>
  <si>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</si>
  <si>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</si>
  <si>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</si>
  <si>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</si>
  <si>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</si>
  <si>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</si>
  <si>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</si>
  <si>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</si>
  <si>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</si>
  <si>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</si>
  <si>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</si>
  <si>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</si>
  <si>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</si>
  <si>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</si>
  <si>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</si>
  <si>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</si>
  <si>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</si>
  <si>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</si>
  <si>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</si>
  <si>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</si>
  <si>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</si>
  <si>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</si>
  <si>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</si>
  <si>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</si>
  <si>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</si>
  <si>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</si>
  <si>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</si>
  <si>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</si>
  <si>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</si>
  <si>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</si>
  <si>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</si>
  <si>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</si>
  <si>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</si>
  <si>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</si>
  <si>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</si>
  <si>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</si>
  <si>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</si>
  <si>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</si>
  <si>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</si>
  <si>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</si>
  <si>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</si>
  <si>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</si>
  <si>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</si>
  <si>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</si>
  <si>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</si>
  <si>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</si>
  <si>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</si>
  <si>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</si>
  <si>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</si>
  <si>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</si>
  <si>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</si>
  <si>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</si>
  <si>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</si>
  <si>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</si>
  <si>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</si>
  <si>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</si>
  <si>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</si>
  <si>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</si>
  <si>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</si>
  <si>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</si>
  <si>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RH1 1</t>
  </si>
  <si>
    <t>RH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</si>
  <si>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</si>
  <si>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</si>
  <si>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</si>
  <si>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</si>
  <si>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</si>
  <si>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</si>
  <si>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</si>
  <si>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</si>
  <si>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</si>
  <si>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</si>
  <si>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</si>
  <si>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</si>
  <si>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</si>
  <si>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</si>
  <si>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</si>
  <si>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</si>
  <si>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</si>
  <si>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</si>
  <si>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</si>
  <si>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</si>
  <si>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</si>
  <si>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</si>
  <si>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</si>
  <si>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</si>
  <si>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</si>
  <si>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</si>
  <si>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</si>
  <si>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</si>
  <si>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</si>
  <si>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</si>
  <si>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</si>
  <si>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</si>
  <si>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</si>
  <si>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</si>
  <si>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</si>
  <si>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</si>
  <si>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</si>
  <si>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</si>
  <si>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</si>
  <si>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</si>
  <si>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</si>
  <si>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</si>
  <si>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</si>
  <si>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</si>
  <si>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</si>
  <si>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</si>
  <si>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</si>
  <si>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</si>
  <si>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</si>
  <si>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</si>
  <si>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</si>
  <si>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</si>
  <si>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</si>
  <si>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</si>
  <si>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</si>
  <si>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</si>
  <si>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</si>
  <si>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</si>
  <si>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</si>
  <si>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</si>
  <si>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</si>
  <si>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</si>
  <si>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</si>
  <si>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</si>
  <si>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</si>
  <si>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</si>
  <si>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</si>
  <si>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</si>
  <si>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</si>
  <si>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</si>
  <si>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</si>
  <si>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</si>
  <si>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</si>
  <si>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</si>
  <si>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</si>
  <si>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</si>
  <si>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</si>
  <si>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</si>
  <si>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</si>
  <si>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</si>
  <si>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</si>
  <si>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</si>
  <si>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</si>
  <si>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RM1 1</t>
  </si>
  <si>
    <t>RM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</si>
  <si>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</si>
  <si>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</si>
  <si>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</si>
  <si>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</si>
  <si>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</si>
  <si>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</si>
  <si>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</si>
  <si>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</si>
  <si>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</si>
  <si>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</si>
  <si>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</si>
  <si>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</si>
  <si>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</si>
  <si>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</si>
  <si>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</si>
  <si>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</si>
  <si>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</si>
  <si>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</si>
  <si>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</si>
  <si>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</si>
  <si>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</si>
  <si>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</si>
  <si>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</si>
  <si>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</si>
  <si>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</si>
  <si>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</si>
  <si>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</si>
  <si>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</si>
  <si>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</si>
  <si>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</si>
  <si>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</si>
  <si>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</si>
  <si>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</si>
  <si>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</si>
  <si>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</si>
  <si>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</si>
  <si>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</si>
  <si>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</si>
  <si>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</si>
  <si>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</si>
  <si>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</si>
  <si>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</si>
  <si>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</si>
  <si>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</si>
  <si>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</si>
  <si>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</si>
  <si>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</si>
  <si>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</si>
  <si>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</si>
  <si>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</si>
  <si>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</si>
  <si>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</si>
  <si>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</si>
  <si>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</si>
  <si>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</si>
  <si>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</si>
  <si>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</si>
  <si>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</si>
  <si>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</si>
  <si>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</si>
  <si>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</si>
  <si>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</si>
  <si>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</si>
  <si>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</si>
  <si>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</si>
  <si>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S1 1</t>
  </si>
  <si>
    <t>S1 2</t>
  </si>
  <si>
    <t>S1 3</t>
  </si>
  <si>
    <t>S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</si>
  <si>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</si>
  <si>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</si>
  <si>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</si>
  <si>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</si>
  <si>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</si>
  <si>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</si>
  <si>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</si>
  <si>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</si>
  <si>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</si>
  <si>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</si>
  <si>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</si>
  <si>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</si>
  <si>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</si>
  <si>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</si>
  <si>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</si>
  <si>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</si>
  <si>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</si>
  <si>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</si>
  <si>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</si>
  <si>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</si>
  <si>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</si>
  <si>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</si>
  <si>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</si>
  <si>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</si>
  <si>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</si>
  <si>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</si>
  <si>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</si>
  <si>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</si>
  <si>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</si>
  <si>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</si>
  <si>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</si>
  <si>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</si>
  <si>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</si>
  <si>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</si>
  <si>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</si>
  <si>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</si>
  <si>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</si>
  <si>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</si>
  <si>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</si>
  <si>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</si>
  <si>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</si>
  <si>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</si>
  <si>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</si>
  <si>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</si>
  <si>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</si>
  <si>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</si>
  <si>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</si>
  <si>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</si>
  <si>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</si>
  <si>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</si>
  <si>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</si>
  <si>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</si>
  <si>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</si>
  <si>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</si>
  <si>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</si>
  <si>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</si>
  <si>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</si>
  <si>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</si>
  <si>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</si>
  <si>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</si>
  <si>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</si>
  <si>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</si>
  <si>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</si>
  <si>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</si>
  <si>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</si>
  <si>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</si>
  <si>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</si>
  <si>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</si>
  <si>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</si>
  <si>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</si>
  <si>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</si>
  <si>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</si>
  <si>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</si>
  <si>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</si>
  <si>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</si>
  <si>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</si>
  <si>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</si>
  <si>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</si>
  <si>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</si>
  <si>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</si>
  <si>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</si>
  <si>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</si>
  <si>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</si>
  <si>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</si>
  <si>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</si>
  <si>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</si>
  <si>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</si>
  <si>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</si>
  <si>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</si>
  <si>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</si>
  <si>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</si>
  <si>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</si>
  <si>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</si>
  <si>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</si>
  <si>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</si>
  <si>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</si>
  <si>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</si>
  <si>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</si>
  <si>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</si>
  <si>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</si>
  <si>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</si>
  <si>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</si>
  <si>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</si>
  <si>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</si>
  <si>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</si>
  <si>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</si>
  <si>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</si>
  <si>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</si>
  <si>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</si>
  <si>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</si>
  <si>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</si>
  <si>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</si>
  <si>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</si>
  <si>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</si>
  <si>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</si>
  <si>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</si>
  <si>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</si>
  <si>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</si>
  <si>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</si>
  <si>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</si>
  <si>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</si>
  <si>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</si>
  <si>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</si>
  <si>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</si>
  <si>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</si>
  <si>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</si>
  <si>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</si>
  <si>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</si>
  <si>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</si>
  <si>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</si>
  <si>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</si>
  <si>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</si>
  <si>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</si>
  <si>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</si>
  <si>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</si>
  <si>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</si>
  <si>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</si>
  <si>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</si>
  <si>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</si>
  <si>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</si>
  <si>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</si>
  <si>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</si>
  <si>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</si>
  <si>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</si>
  <si>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</si>
  <si>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</si>
  <si>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</si>
  <si>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</si>
  <si>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</si>
  <si>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</si>
  <si>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</si>
  <si>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</si>
  <si>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</si>
  <si>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</si>
  <si>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</si>
  <si>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</si>
  <si>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</si>
  <si>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</si>
  <si>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</si>
  <si>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</si>
  <si>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</si>
  <si>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</si>
  <si>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</si>
  <si>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</si>
  <si>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</si>
  <si>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</si>
  <si>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</si>
  <si>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</si>
  <si>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</si>
  <si>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</si>
  <si>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</si>
  <si>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</si>
  <si>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</si>
  <si>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</si>
  <si>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</si>
  <si>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</si>
  <si>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</si>
  <si>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</si>
  <si>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</si>
  <si>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</si>
  <si>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</si>
  <si>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</si>
  <si>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</si>
  <si>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</si>
  <si>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</si>
  <si>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</si>
  <si>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</si>
  <si>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</si>
  <si>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</si>
  <si>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</si>
  <si>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</si>
  <si>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</si>
  <si>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</si>
  <si>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</si>
  <si>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</si>
  <si>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</si>
  <si>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</si>
  <si>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</si>
  <si>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</si>
  <si>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</si>
  <si>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</si>
  <si>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</si>
  <si>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</si>
  <si>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</si>
  <si>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</si>
  <si>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</si>
  <si>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</si>
  <si>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</si>
  <si>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</si>
  <si>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</si>
  <si>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</si>
  <si>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</si>
  <si>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</si>
  <si>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</si>
  <si>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</si>
  <si>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</si>
  <si>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</si>
  <si>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</si>
  <si>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</si>
  <si>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</si>
  <si>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</si>
  <si>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</si>
  <si>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</si>
  <si>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</si>
  <si>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</si>
  <si>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</si>
  <si>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</si>
  <si>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SA1 1</t>
  </si>
  <si>
    <t>SA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</si>
  <si>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</si>
  <si>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</si>
  <si>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</si>
  <si>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</si>
  <si>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</si>
  <si>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</si>
  <si>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</si>
  <si>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</si>
  <si>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</si>
  <si>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</si>
  <si>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</si>
  <si>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</si>
  <si>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</si>
  <si>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</si>
  <si>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</si>
  <si>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</si>
  <si>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</si>
  <si>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</si>
  <si>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</si>
  <si>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</si>
  <si>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</si>
  <si>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</si>
  <si>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</si>
  <si>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</si>
  <si>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</si>
  <si>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</si>
  <si>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</si>
  <si>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</si>
  <si>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</si>
  <si>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</si>
  <si>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</si>
  <si>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</si>
  <si>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</si>
  <si>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</si>
  <si>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</si>
  <si>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</si>
  <si>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</si>
  <si>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</si>
  <si>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</si>
  <si>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</si>
  <si>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</si>
  <si>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</si>
  <si>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</si>
  <si>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</si>
  <si>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</si>
  <si>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</si>
  <si>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</si>
  <si>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</si>
  <si>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</si>
  <si>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</si>
  <si>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</si>
  <si>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</si>
  <si>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</si>
  <si>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</si>
  <si>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</si>
  <si>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</si>
  <si>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</si>
  <si>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</si>
  <si>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</si>
  <si>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</si>
  <si>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</si>
  <si>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</si>
  <si>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</si>
  <si>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</si>
  <si>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</si>
  <si>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</si>
  <si>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</si>
  <si>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</si>
  <si>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</si>
  <si>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</si>
  <si>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</si>
  <si>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</si>
  <si>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</si>
  <si>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</si>
  <si>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</si>
  <si>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</si>
  <si>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</si>
  <si>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</si>
  <si>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</si>
  <si>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</si>
  <si>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</si>
  <si>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</si>
  <si>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</si>
  <si>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</si>
  <si>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</si>
  <si>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</si>
  <si>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</si>
  <si>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</si>
  <si>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</si>
  <si>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</si>
  <si>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</si>
  <si>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</si>
  <si>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</si>
  <si>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</si>
  <si>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</si>
  <si>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</si>
  <si>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</si>
  <si>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</si>
  <si>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</si>
  <si>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</si>
  <si>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</si>
  <si>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</si>
  <si>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</si>
  <si>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</si>
  <si>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</si>
  <si>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</si>
  <si>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</si>
  <si>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</si>
  <si>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</si>
  <si>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</si>
  <si>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</si>
  <si>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</si>
  <si>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</si>
  <si>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</si>
  <si>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</si>
  <si>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</si>
  <si>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</si>
  <si>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</si>
  <si>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</si>
  <si>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</si>
  <si>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</si>
  <si>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</si>
  <si>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</si>
  <si>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</si>
  <si>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</si>
  <si>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</si>
  <si>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</si>
  <si>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</si>
  <si>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</si>
  <si>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</si>
  <si>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</si>
  <si>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</si>
  <si>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</si>
  <si>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</si>
  <si>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</si>
  <si>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</si>
  <si>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</si>
  <si>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</si>
  <si>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</si>
  <si>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</si>
  <si>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</si>
  <si>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</si>
  <si>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</si>
  <si>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</si>
  <si>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</si>
  <si>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</si>
  <si>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SE1 0</t>
  </si>
  <si>
    <t>SE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</si>
  <si>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</si>
  <si>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</si>
  <si>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</si>
  <si>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</si>
  <si>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</si>
  <si>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</si>
  <si>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</si>
  <si>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</si>
  <si>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</si>
  <si>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</si>
  <si>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</si>
  <si>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</si>
  <si>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</si>
  <si>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</si>
  <si>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</si>
  <si>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</si>
  <si>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</si>
  <si>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</si>
  <si>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</si>
  <si>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</si>
  <si>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</si>
  <si>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</si>
  <si>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</si>
  <si>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</si>
  <si>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</si>
  <si>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</si>
  <si>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</si>
  <si>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</si>
  <si>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</si>
  <si>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</si>
  <si>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</si>
  <si>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</si>
  <si>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</si>
  <si>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</si>
  <si>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</si>
  <si>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</si>
  <si>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</si>
  <si>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</si>
  <si>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</si>
  <si>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</si>
  <si>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</si>
  <si>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</si>
  <si>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</si>
  <si>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</si>
  <si>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</si>
  <si>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</si>
  <si>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</si>
  <si>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</si>
  <si>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</si>
  <si>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</si>
  <si>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</si>
  <si>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</si>
  <si>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</si>
  <si>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</si>
  <si>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</si>
  <si>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</si>
  <si>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</si>
  <si>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</si>
  <si>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</si>
  <si>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</si>
  <si>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</si>
  <si>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</si>
  <si>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</si>
  <si>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</si>
  <si>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</si>
  <si>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</si>
  <si>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</si>
  <si>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</si>
  <si>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</si>
  <si>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</si>
  <si>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</si>
  <si>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</si>
  <si>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</si>
  <si>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</si>
  <si>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</si>
  <si>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</si>
  <si>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</si>
  <si>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</si>
  <si>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</si>
  <si>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</si>
  <si>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</si>
  <si>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</si>
  <si>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</si>
  <si>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</si>
  <si>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</si>
  <si>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</si>
  <si>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</si>
  <si>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</si>
  <si>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</si>
  <si>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</si>
  <si>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</si>
  <si>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</si>
  <si>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</si>
  <si>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</si>
  <si>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</si>
  <si>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</si>
  <si>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</si>
  <si>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</si>
  <si>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</si>
  <si>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</si>
  <si>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</si>
  <si>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</si>
  <si>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</si>
  <si>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</si>
  <si>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</si>
  <si>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</si>
  <si>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</si>
  <si>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</si>
  <si>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</si>
  <si>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</si>
  <si>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</si>
  <si>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</si>
  <si>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</si>
  <si>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</si>
  <si>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</si>
  <si>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</si>
  <si>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</si>
  <si>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</si>
  <si>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</si>
  <si>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</si>
  <si>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</si>
  <si>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</si>
  <si>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</si>
  <si>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</si>
  <si>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</si>
  <si>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</si>
  <si>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SG1 1</t>
  </si>
  <si>
    <t>SG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</si>
  <si>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</si>
  <si>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</si>
  <si>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</si>
  <si>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</si>
  <si>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</si>
  <si>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</si>
  <si>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</si>
  <si>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</si>
  <si>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</si>
  <si>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</si>
  <si>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</si>
  <si>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</si>
  <si>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</si>
  <si>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</si>
  <si>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</si>
  <si>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</si>
  <si>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</si>
  <si>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</si>
  <si>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</si>
  <si>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</si>
  <si>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</si>
  <si>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</si>
  <si>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</si>
  <si>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</si>
  <si>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</si>
  <si>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</si>
  <si>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</si>
  <si>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</si>
  <si>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</si>
  <si>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</si>
  <si>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</si>
  <si>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</si>
  <si>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</si>
  <si>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</si>
  <si>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</si>
  <si>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</si>
  <si>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</si>
  <si>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</si>
  <si>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</si>
  <si>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</si>
  <si>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</si>
  <si>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</si>
  <si>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</si>
  <si>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</si>
  <si>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</si>
  <si>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</si>
  <si>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</si>
  <si>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</si>
  <si>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</si>
  <si>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</si>
  <si>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</si>
  <si>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</si>
  <si>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</si>
  <si>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</si>
  <si>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</si>
  <si>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</si>
  <si>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</si>
  <si>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</si>
  <si>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</si>
  <si>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</si>
  <si>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</si>
  <si>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</si>
  <si>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SK1 1</t>
  </si>
  <si>
    <t>SK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</si>
  <si>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</si>
  <si>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</si>
  <si>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</si>
  <si>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</si>
  <si>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</si>
  <si>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</si>
  <si>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</si>
  <si>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</si>
  <si>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</si>
  <si>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</si>
  <si>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</si>
  <si>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</si>
  <si>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</si>
  <si>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</si>
  <si>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</si>
  <si>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</si>
  <si>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</si>
  <si>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</si>
  <si>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</si>
  <si>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</si>
  <si>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</si>
  <si>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</si>
  <si>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</si>
  <si>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</si>
  <si>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</si>
  <si>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</si>
  <si>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</si>
  <si>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</si>
  <si>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</si>
  <si>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</si>
  <si>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</si>
  <si>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</si>
  <si>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</si>
  <si>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</si>
  <si>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</si>
  <si>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</si>
  <si>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</si>
  <si>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</si>
  <si>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</si>
  <si>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</si>
  <si>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</si>
  <si>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</si>
  <si>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</si>
  <si>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</si>
  <si>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</si>
  <si>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</si>
  <si>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</si>
  <si>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</si>
  <si>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</si>
  <si>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</si>
  <si>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</si>
  <si>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</si>
  <si>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</si>
  <si>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</si>
  <si>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</si>
  <si>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</si>
  <si>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</si>
  <si>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</si>
  <si>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</si>
  <si>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</si>
  <si>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</si>
  <si>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</si>
  <si>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</si>
  <si>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</si>
  <si>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</si>
  <si>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</si>
  <si>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</si>
  <si>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</si>
  <si>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</si>
  <si>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</si>
  <si>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</si>
  <si>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</si>
  <si>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</si>
  <si>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</si>
  <si>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</si>
  <si>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</si>
  <si>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</si>
  <si>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</si>
  <si>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</si>
  <si>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</si>
  <si>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</si>
  <si>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</si>
  <si>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</si>
  <si>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</si>
  <si>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</si>
  <si>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</si>
  <si>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</si>
  <si>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</si>
  <si>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</si>
  <si>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</si>
  <si>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</si>
  <si>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</si>
  <si>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</si>
  <si>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</si>
  <si>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</si>
  <si>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</si>
  <si>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</si>
  <si>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</si>
  <si>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</si>
  <si>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</si>
  <si>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</si>
  <si>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</si>
  <si>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</si>
  <si>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</si>
  <si>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</si>
  <si>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</si>
  <si>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SL0 0</t>
  </si>
  <si>
    <t>SL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</si>
  <si>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</si>
  <si>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</si>
  <si>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</si>
  <si>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</si>
  <si>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</si>
  <si>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</si>
  <si>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</si>
  <si>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</si>
  <si>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</si>
  <si>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</si>
  <si>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</si>
  <si>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</si>
  <si>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</si>
  <si>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</si>
  <si>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</si>
  <si>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</si>
  <si>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</si>
  <si>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</si>
  <si>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</si>
  <si>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</si>
  <si>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</si>
  <si>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</si>
  <si>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</si>
  <si>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</si>
  <si>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</si>
  <si>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</si>
  <si>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</si>
  <si>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</si>
  <si>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</si>
  <si>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</si>
  <si>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</si>
  <si>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</si>
  <si>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</si>
  <si>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</si>
  <si>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</si>
  <si>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</si>
  <si>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</si>
  <si>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</si>
  <si>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</si>
  <si>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</si>
  <si>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</si>
  <si>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</si>
  <si>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</si>
  <si>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</si>
  <si>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</si>
  <si>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</si>
  <si>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</si>
  <si>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</si>
  <si>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</si>
  <si>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</si>
  <si>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</si>
  <si>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</si>
  <si>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</si>
  <si>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</si>
  <si>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</si>
  <si>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</si>
  <si>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</si>
  <si>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SM1 1</t>
  </si>
  <si>
    <t>SM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</si>
  <si>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</si>
  <si>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</si>
  <si>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</si>
  <si>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</si>
  <si>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</si>
  <si>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</si>
  <si>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</si>
  <si>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</si>
  <si>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</si>
  <si>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</si>
  <si>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</si>
  <si>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</si>
  <si>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</si>
  <si>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</si>
  <si>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</si>
  <si>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</si>
  <si>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</si>
  <si>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</si>
  <si>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</si>
  <si>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</si>
  <si>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</si>
  <si>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</si>
  <si>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</si>
  <si>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</si>
  <si>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</si>
  <si>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</si>
  <si>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</si>
  <si>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SN1 1</t>
  </si>
  <si>
    <t>SN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</si>
  <si>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</si>
  <si>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</si>
  <si>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</si>
  <si>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</si>
  <si>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</si>
  <si>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</si>
  <si>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</si>
  <si>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</si>
  <si>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</si>
  <si>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</si>
  <si>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</si>
  <si>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</si>
  <si>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</si>
  <si>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</si>
  <si>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</si>
  <si>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</si>
  <si>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</si>
  <si>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</si>
  <si>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</si>
  <si>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</si>
  <si>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</si>
  <si>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</si>
  <si>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</si>
  <si>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</si>
  <si>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</si>
  <si>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</si>
  <si>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</si>
  <si>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</si>
  <si>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</si>
  <si>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</si>
  <si>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</si>
  <si>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</si>
  <si>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</si>
  <si>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</si>
  <si>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</si>
  <si>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</si>
  <si>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</si>
  <si>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</si>
  <si>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</si>
  <si>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</si>
  <si>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</si>
  <si>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</si>
  <si>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</si>
  <si>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</si>
  <si>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</si>
  <si>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</si>
  <si>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</si>
  <si>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</si>
  <si>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</si>
  <si>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</si>
  <si>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</si>
  <si>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</si>
  <si>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</si>
  <si>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</si>
  <si>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</si>
  <si>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</si>
  <si>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</si>
  <si>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</si>
  <si>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</si>
  <si>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</si>
  <si>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</si>
  <si>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</si>
  <si>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</si>
  <si>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</si>
  <si>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</si>
  <si>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</si>
  <si>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</si>
  <si>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</si>
  <si>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</si>
  <si>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</si>
  <si>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</si>
  <si>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</si>
  <si>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</si>
  <si>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</si>
  <si>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</si>
  <si>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</si>
  <si>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</si>
  <si>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</si>
  <si>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</si>
  <si>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</si>
  <si>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</si>
  <si>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</si>
  <si>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</si>
  <si>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</si>
  <si>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</si>
  <si>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</si>
  <si>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</si>
  <si>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</si>
  <si>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</si>
  <si>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</si>
  <si>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</si>
  <si>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</si>
  <si>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</si>
  <si>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</si>
  <si>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SO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</si>
  <si>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</si>
  <si>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</si>
  <si>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</si>
  <si>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</si>
  <si>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</si>
  <si>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</si>
  <si>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</si>
  <si>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</si>
  <si>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</si>
  <si>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</si>
  <si>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</si>
  <si>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</si>
  <si>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</si>
  <si>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</si>
  <si>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</si>
  <si>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</si>
  <si>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</si>
  <si>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</si>
  <si>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</si>
  <si>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</si>
  <si>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</si>
  <si>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</si>
  <si>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</si>
  <si>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</si>
  <si>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</si>
  <si>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</si>
  <si>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</si>
  <si>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</si>
  <si>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</si>
  <si>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</si>
  <si>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</si>
  <si>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</si>
  <si>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</si>
  <si>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</si>
  <si>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</si>
  <si>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</si>
  <si>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</si>
  <si>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</si>
  <si>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</si>
  <si>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</si>
  <si>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</si>
  <si>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</si>
  <si>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</si>
  <si>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</si>
  <si>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</si>
  <si>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</si>
  <si>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</si>
  <si>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</si>
  <si>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</si>
  <si>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</si>
  <si>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</si>
  <si>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</si>
  <si>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</si>
  <si>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</si>
  <si>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7</t>
  </si>
  <si>
    <t>SO23 8</t>
  </si>
  <si>
    <t>SO23 9</t>
  </si>
  <si>
    <t>SO24 0</t>
  </si>
  <si>
    <t>SO24 4</t>
  </si>
  <si>
    <t>SO24 9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</si>
  <si>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</si>
  <si>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</si>
  <si>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</si>
  <si>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</si>
  <si>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</si>
  <si>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</si>
  <si>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</si>
  <si>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</si>
  <si>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</si>
  <si>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</si>
  <si>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</si>
  <si>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</si>
  <si>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</si>
  <si>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</si>
  <si>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</si>
  <si>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</si>
  <si>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</si>
  <si>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</si>
  <si>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</si>
  <si>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</si>
  <si>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</si>
  <si>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</si>
  <si>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</si>
  <si>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</si>
  <si>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</si>
  <si>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</si>
  <si>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</si>
  <si>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</si>
  <si>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</si>
  <si>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</si>
  <si>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</si>
  <si>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</si>
  <si>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</si>
  <si>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</si>
  <si>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</si>
  <si>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</si>
  <si>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</si>
  <si>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</si>
  <si>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</si>
  <si>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</si>
  <si>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</si>
  <si>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</si>
  <si>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</si>
  <si>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</si>
  <si>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</si>
  <si>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</si>
  <si>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</si>
  <si>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</si>
  <si>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</si>
  <si>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</si>
  <si>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</si>
  <si>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</si>
  <si>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</si>
  <si>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</si>
  <si>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</si>
  <si>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</si>
  <si>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</si>
  <si>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</si>
  <si>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</si>
  <si>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SP1 1</t>
  </si>
  <si>
    <t>SP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</si>
  <si>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</si>
  <si>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</si>
  <si>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</si>
  <si>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</si>
  <si>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</si>
  <si>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</si>
  <si>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</si>
  <si>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</si>
  <si>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</si>
  <si>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</si>
  <si>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</si>
  <si>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</si>
  <si>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</si>
  <si>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</si>
  <si>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</si>
  <si>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</si>
  <si>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</si>
  <si>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</si>
  <si>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</si>
  <si>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</si>
  <si>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</si>
  <si>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</si>
  <si>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</si>
  <si>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</si>
  <si>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</si>
  <si>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</si>
  <si>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</si>
  <si>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</si>
  <si>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</si>
  <si>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</si>
  <si>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</si>
  <si>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</si>
  <si>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</si>
  <si>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</si>
  <si>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</si>
  <si>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</si>
  <si>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</si>
  <si>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</si>
  <si>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</si>
  <si>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</si>
  <si>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</si>
  <si>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</si>
  <si>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</si>
  <si>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</si>
  <si>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</si>
  <si>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SR1 1</t>
  </si>
  <si>
    <t>SR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</si>
  <si>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</si>
  <si>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</si>
  <si>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</si>
  <si>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</si>
  <si>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</si>
  <si>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</si>
  <si>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</si>
  <si>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</si>
  <si>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</si>
  <si>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</si>
  <si>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</si>
  <si>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</si>
  <si>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</si>
  <si>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</si>
  <si>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</si>
  <si>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</si>
  <si>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</si>
  <si>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</si>
  <si>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</si>
  <si>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</si>
  <si>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</si>
  <si>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</si>
  <si>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</si>
  <si>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</si>
  <si>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</si>
  <si>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</si>
  <si>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</si>
  <si>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</si>
  <si>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</si>
  <si>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</si>
  <si>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</si>
  <si>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</si>
  <si>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</si>
  <si>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</si>
  <si>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</si>
  <si>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</si>
  <si>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</si>
  <si>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SS0 0</t>
  </si>
  <si>
    <t>SS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</si>
  <si>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</si>
  <si>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</si>
  <si>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</si>
  <si>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</si>
  <si>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</si>
  <si>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</si>
  <si>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</si>
  <si>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</si>
  <si>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</si>
  <si>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</si>
  <si>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</si>
  <si>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</si>
  <si>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</si>
  <si>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</si>
  <si>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</si>
  <si>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</si>
  <si>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</si>
  <si>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</si>
  <si>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</si>
  <si>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</si>
  <si>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</si>
  <si>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</si>
  <si>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</si>
  <si>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</si>
  <si>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</si>
  <si>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</si>
  <si>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</si>
  <si>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</si>
  <si>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</si>
  <si>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</si>
  <si>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</si>
  <si>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</si>
  <si>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</si>
  <si>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</si>
  <si>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</si>
  <si>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</si>
  <si>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</si>
  <si>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</si>
  <si>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</si>
  <si>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</si>
  <si>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</si>
  <si>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</si>
  <si>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</si>
  <si>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</si>
  <si>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</si>
  <si>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</si>
  <si>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</si>
  <si>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</si>
  <si>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</si>
  <si>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</si>
  <si>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</si>
  <si>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</si>
  <si>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</si>
  <si>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</si>
  <si>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</si>
  <si>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</si>
  <si>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</si>
  <si>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</si>
  <si>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</si>
  <si>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</si>
  <si>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</si>
  <si>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</si>
  <si>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</si>
  <si>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</si>
  <si>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</si>
  <si>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</si>
  <si>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</si>
  <si>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</si>
  <si>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</si>
  <si>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</si>
  <si>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</si>
  <si>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</si>
  <si>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</si>
  <si>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</si>
  <si>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</si>
  <si>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</si>
  <si>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</si>
  <si>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</si>
  <si>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ST1 1</t>
  </si>
  <si>
    <t>ST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</si>
  <si>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</si>
  <si>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</si>
  <si>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</si>
  <si>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</si>
  <si>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</si>
  <si>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</si>
  <si>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</si>
  <si>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</si>
  <si>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</si>
  <si>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</si>
  <si>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</si>
  <si>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</si>
  <si>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</si>
  <si>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</si>
  <si>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</si>
  <si>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</si>
  <si>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</si>
  <si>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</si>
  <si>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</si>
  <si>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</si>
  <si>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</si>
  <si>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</si>
  <si>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</si>
  <si>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</si>
  <si>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</si>
  <si>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</si>
  <si>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</si>
  <si>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</si>
  <si>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</si>
  <si>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</si>
  <si>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</si>
  <si>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</si>
  <si>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</si>
  <si>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</si>
  <si>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</si>
  <si>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</si>
  <si>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</si>
  <si>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</si>
  <si>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</si>
  <si>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</si>
  <si>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</si>
  <si>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</si>
  <si>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</si>
  <si>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</si>
  <si>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</si>
  <si>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</si>
  <si>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</si>
  <si>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</si>
  <si>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</si>
  <si>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</si>
  <si>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</si>
  <si>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</si>
  <si>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</si>
  <si>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</si>
  <si>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</si>
  <si>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</si>
  <si>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</si>
  <si>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</si>
  <si>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</si>
  <si>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</si>
  <si>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</si>
  <si>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</si>
  <si>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</si>
  <si>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</si>
  <si>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</si>
  <si>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</si>
  <si>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</si>
  <si>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</si>
  <si>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</si>
  <si>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</si>
  <si>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</si>
  <si>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</si>
  <si>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</si>
  <si>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</si>
  <si>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</si>
  <si>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</si>
  <si>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</si>
  <si>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</si>
  <si>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</si>
  <si>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</si>
  <si>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</si>
  <si>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</si>
  <si>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</si>
  <si>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</si>
  <si>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</si>
  <si>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</si>
  <si>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</si>
  <si>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</si>
  <si>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</si>
  <si>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SW10 0</t>
  </si>
  <si>
    <t>SW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</si>
  <si>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</si>
  <si>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</si>
  <si>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</si>
  <si>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</si>
  <si>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</si>
  <si>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</si>
  <si>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</si>
  <si>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</si>
  <si>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</si>
  <si>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</si>
  <si>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</si>
  <si>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</si>
  <si>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</si>
  <si>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</si>
  <si>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</si>
  <si>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</si>
  <si>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</si>
  <si>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</si>
  <si>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</si>
  <si>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</si>
  <si>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</si>
  <si>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</si>
  <si>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</si>
  <si>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</si>
  <si>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</si>
  <si>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</si>
  <si>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</si>
  <si>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</si>
  <si>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</si>
  <si>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</si>
  <si>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</si>
  <si>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</si>
  <si>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</si>
  <si>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</si>
  <si>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</si>
  <si>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</si>
  <si>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</si>
  <si>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</si>
  <si>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</si>
  <si>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</si>
  <si>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</si>
  <si>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</si>
  <si>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</si>
  <si>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</si>
  <si>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</si>
  <si>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</si>
  <si>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</si>
  <si>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</si>
  <si>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</si>
  <si>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</si>
  <si>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</si>
  <si>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</si>
  <si>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</si>
  <si>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</si>
  <si>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</si>
  <si>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</si>
  <si>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</si>
  <si>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</si>
  <si>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</si>
  <si>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</si>
  <si>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</si>
  <si>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</si>
  <si>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</si>
  <si>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</si>
  <si>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</si>
  <si>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</si>
  <si>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</si>
  <si>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</si>
  <si>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</si>
  <si>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</si>
  <si>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</si>
  <si>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</si>
  <si>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</si>
  <si>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</si>
  <si>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</si>
  <si>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</si>
  <si>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</si>
  <si>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</si>
  <si>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</si>
  <si>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</si>
  <si>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</si>
  <si>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</si>
  <si>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</si>
  <si>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</si>
  <si>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</si>
  <si>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</si>
  <si>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</si>
  <si>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</si>
  <si>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</si>
  <si>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</si>
  <si>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</si>
  <si>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</si>
  <si>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</si>
  <si>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</si>
  <si>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</si>
  <si>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</si>
  <si>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</si>
  <si>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</si>
  <si>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</si>
  <si>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</si>
  <si>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</si>
  <si>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</si>
  <si>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</si>
  <si>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</si>
  <si>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</si>
  <si>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</si>
  <si>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</si>
  <si>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</si>
  <si>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</si>
  <si>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</si>
  <si>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</si>
  <si>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</si>
  <si>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</si>
  <si>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</si>
  <si>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</si>
  <si>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</si>
  <si>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</si>
  <si>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</si>
  <si>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</si>
  <si>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</si>
  <si>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</si>
  <si>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</si>
  <si>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</si>
  <si>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</si>
  <si>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</si>
  <si>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</si>
  <si>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</si>
  <si>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</si>
  <si>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</si>
  <si>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</si>
  <si>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</si>
  <si>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</si>
  <si>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</si>
  <si>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</si>
  <si>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SY1 1</t>
  </si>
  <si>
    <t>SY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</si>
  <si>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</si>
  <si>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</si>
  <si>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</si>
  <si>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</si>
  <si>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</si>
  <si>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</si>
  <si>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</si>
  <si>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</si>
  <si>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</si>
  <si>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</si>
  <si>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</si>
  <si>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</si>
  <si>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</si>
  <si>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</si>
  <si>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</si>
  <si>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</si>
  <si>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</si>
  <si>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</si>
  <si>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</si>
  <si>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</si>
  <si>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</si>
  <si>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</si>
  <si>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</si>
  <si>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</si>
  <si>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</si>
  <si>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</si>
  <si>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</si>
  <si>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</si>
  <si>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</si>
  <si>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</si>
  <si>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</si>
  <si>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</si>
  <si>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</si>
  <si>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</si>
  <si>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</si>
  <si>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</si>
  <si>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</si>
  <si>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</si>
  <si>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</si>
  <si>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</si>
  <si>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</si>
  <si>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</si>
  <si>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</si>
  <si>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</si>
  <si>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</si>
  <si>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</si>
  <si>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</si>
  <si>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</si>
  <si>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</si>
  <si>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</si>
  <si>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</si>
  <si>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</si>
  <si>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</si>
  <si>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</si>
  <si>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</si>
  <si>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</si>
  <si>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</si>
  <si>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</si>
  <si>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</si>
  <si>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</si>
  <si>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</si>
  <si>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</si>
  <si>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</si>
  <si>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</si>
  <si>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</si>
  <si>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</si>
  <si>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</si>
  <si>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</si>
  <si>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</si>
  <si>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</si>
  <si>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</si>
  <si>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</si>
  <si>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</si>
  <si>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</si>
  <si>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</si>
  <si>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</si>
  <si>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</si>
  <si>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</si>
  <si>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</si>
  <si>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</si>
  <si>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</si>
  <si>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</si>
  <si>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</si>
  <si>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TA1 1</t>
  </si>
  <si>
    <t>TA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</si>
  <si>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</si>
  <si>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</si>
  <si>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</si>
  <si>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</si>
  <si>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</si>
  <si>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</si>
  <si>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</si>
  <si>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</si>
  <si>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</si>
  <si>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</si>
  <si>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</si>
  <si>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</si>
  <si>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</si>
  <si>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</si>
  <si>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</si>
  <si>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</si>
  <si>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</si>
  <si>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</si>
  <si>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</si>
  <si>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</si>
  <si>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</si>
  <si>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</si>
  <si>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</si>
  <si>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</si>
  <si>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</si>
  <si>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</si>
  <si>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</si>
  <si>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</si>
  <si>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</si>
  <si>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</si>
  <si>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</si>
  <si>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</si>
  <si>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</si>
  <si>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</si>
  <si>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</si>
  <si>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</si>
  <si>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</si>
  <si>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</si>
  <si>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</si>
  <si>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</si>
  <si>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</si>
  <si>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</si>
  <si>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</si>
  <si>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</si>
  <si>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</si>
  <si>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</si>
  <si>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</si>
  <si>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</si>
  <si>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</si>
  <si>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</si>
  <si>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</si>
  <si>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</si>
  <si>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</si>
  <si>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</si>
  <si>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</si>
  <si>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</si>
  <si>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</si>
  <si>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</si>
  <si>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</si>
  <si>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</si>
  <si>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</si>
  <si>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</si>
  <si>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</si>
  <si>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</si>
  <si>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</si>
  <si>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TD1 1</t>
  </si>
  <si>
    <t>TD</t>
  </si>
  <si>
    <t>TD1 2</t>
  </si>
  <si>
    <t>TD1 3</t>
  </si>
  <si>
    <t>TD1 9</t>
  </si>
  <si>
    <t>TD10 6</t>
  </si>
  <si>
    <t>TD11 3</t>
  </si>
  <si>
    <t>TD12 4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</si>
  <si>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</si>
  <si>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</si>
  <si>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</si>
  <si>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</si>
  <si>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</si>
  <si>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</si>
  <si>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</si>
  <si>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</si>
  <si>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</si>
  <si>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</si>
  <si>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</si>
  <si>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</si>
  <si>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</si>
  <si>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</si>
  <si>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</si>
  <si>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</si>
  <si>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</si>
  <si>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</si>
  <si>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TD9 0</t>
  </si>
  <si>
    <t>TD9 1</t>
  </si>
  <si>
    <t>TD9 7</t>
  </si>
  <si>
    <t>TD9 8</t>
  </si>
  <si>
    <t>TD9 9</t>
  </si>
  <si>
    <t>TF1 1</t>
  </si>
  <si>
    <t>TF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</si>
  <si>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</si>
  <si>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</si>
  <si>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</si>
  <si>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</si>
  <si>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</si>
  <si>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</si>
  <si>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</si>
  <si>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</si>
  <si>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</si>
  <si>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</si>
  <si>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</si>
  <si>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</si>
  <si>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</si>
  <si>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</si>
  <si>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</si>
  <si>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</si>
  <si>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</si>
  <si>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</si>
  <si>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</si>
  <si>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</si>
  <si>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</si>
  <si>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</si>
  <si>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</si>
  <si>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</si>
  <si>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</si>
  <si>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</si>
  <si>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</si>
  <si>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</si>
  <si>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</si>
  <si>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</si>
  <si>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</si>
  <si>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</si>
  <si>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</si>
  <si>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</si>
  <si>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</si>
  <si>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</si>
  <si>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</si>
  <si>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</si>
  <si>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</si>
  <si>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</si>
  <si>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TN1 1</t>
  </si>
  <si>
    <t>TN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</si>
  <si>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</si>
  <si>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</si>
  <si>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</si>
  <si>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</si>
  <si>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</si>
  <si>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</si>
  <si>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</si>
  <si>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</si>
  <si>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</si>
  <si>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</si>
  <si>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</si>
  <si>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</si>
  <si>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</si>
  <si>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</si>
  <si>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</si>
  <si>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</si>
  <si>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</si>
  <si>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</si>
  <si>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</si>
  <si>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</si>
  <si>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</si>
  <si>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</si>
  <si>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</si>
  <si>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</si>
  <si>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</si>
  <si>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</si>
  <si>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</si>
  <si>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</si>
  <si>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</si>
  <si>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</si>
  <si>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</si>
  <si>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</si>
  <si>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</si>
  <si>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</si>
  <si>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</si>
  <si>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</si>
  <si>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</si>
  <si>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</si>
  <si>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</si>
  <si>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</si>
  <si>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</si>
  <si>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</si>
  <si>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</si>
  <si>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</si>
  <si>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</si>
  <si>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</si>
  <si>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</si>
  <si>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</si>
  <si>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</si>
  <si>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</si>
  <si>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</si>
  <si>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</si>
  <si>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</si>
  <si>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</si>
  <si>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</si>
  <si>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</si>
  <si>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</si>
  <si>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</si>
  <si>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</si>
  <si>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</si>
  <si>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</si>
  <si>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</si>
  <si>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</si>
  <si>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</si>
  <si>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</si>
  <si>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</si>
  <si>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</si>
  <si>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</si>
  <si>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</si>
  <si>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</si>
  <si>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</si>
  <si>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</si>
  <si>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</si>
  <si>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</si>
  <si>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</si>
  <si>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</si>
  <si>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</si>
  <si>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</si>
  <si>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</si>
  <si>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</si>
  <si>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</si>
  <si>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</si>
  <si>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</si>
  <si>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</si>
  <si>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</si>
  <si>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</si>
  <si>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</si>
  <si>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</si>
  <si>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</si>
  <si>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</si>
  <si>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</si>
  <si>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</si>
  <si>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</si>
  <si>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</si>
  <si>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</si>
  <si>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</si>
  <si>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</si>
  <si>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</si>
  <si>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</si>
  <si>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</si>
  <si>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</si>
  <si>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</si>
  <si>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</si>
  <si>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</si>
  <si>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</si>
  <si>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</si>
  <si>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</si>
  <si>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</si>
  <si>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</si>
  <si>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</si>
  <si>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</si>
  <si>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</si>
  <si>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</si>
  <si>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</si>
  <si>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</si>
  <si>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</si>
  <si>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</si>
  <si>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</si>
  <si>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</si>
  <si>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</si>
  <si>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</si>
  <si>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</si>
  <si>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</si>
  <si>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</si>
  <si>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TQ1 1</t>
  </si>
  <si>
    <t>TQ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</si>
  <si>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</si>
  <si>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</si>
  <si>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</si>
  <si>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</si>
  <si>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</si>
  <si>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</si>
  <si>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</si>
  <si>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</si>
  <si>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</si>
  <si>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</si>
  <si>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</si>
  <si>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</si>
  <si>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</si>
  <si>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</si>
  <si>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</si>
  <si>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</si>
  <si>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</si>
  <si>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</si>
  <si>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</si>
  <si>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</si>
  <si>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</si>
  <si>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</si>
  <si>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</si>
  <si>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</si>
  <si>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</si>
  <si>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</si>
  <si>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</si>
  <si>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</si>
  <si>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</si>
  <si>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</si>
  <si>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</si>
  <si>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</si>
  <si>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</si>
  <si>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</si>
  <si>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</si>
  <si>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</si>
  <si>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</si>
  <si>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</si>
  <si>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</si>
  <si>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</si>
  <si>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</si>
  <si>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</si>
  <si>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</si>
  <si>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</si>
  <si>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</si>
  <si>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</si>
  <si>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</si>
  <si>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</si>
  <si>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</si>
  <si>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TR1 1</t>
  </si>
  <si>
    <t>TR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</si>
  <si>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</si>
  <si>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</si>
  <si>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</si>
  <si>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</si>
  <si>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</si>
  <si>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</si>
  <si>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</si>
  <si>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</si>
  <si>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</si>
  <si>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</si>
  <si>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</si>
  <si>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</si>
  <si>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</si>
  <si>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</si>
  <si>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</si>
  <si>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</si>
  <si>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</si>
  <si>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</si>
  <si>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</si>
  <si>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</si>
  <si>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</si>
  <si>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</si>
  <si>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</si>
  <si>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</si>
  <si>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</si>
  <si>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</si>
  <si>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</si>
  <si>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</si>
  <si>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</si>
  <si>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</si>
  <si>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</si>
  <si>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</si>
  <si>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</si>
  <si>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</si>
  <si>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</si>
  <si>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</si>
  <si>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</si>
  <si>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</si>
  <si>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</si>
  <si>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</si>
  <si>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</si>
  <si>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</si>
  <si>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</si>
  <si>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</si>
  <si>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</si>
  <si>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</si>
  <si>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</si>
  <si>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</si>
  <si>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</si>
  <si>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</si>
  <si>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</si>
  <si>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</si>
  <si>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</si>
  <si>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</si>
  <si>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</si>
  <si>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</si>
  <si>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</si>
  <si>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</si>
  <si>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</si>
  <si>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</si>
  <si>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</si>
  <si>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</si>
  <si>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</si>
  <si>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</si>
  <si>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</si>
  <si>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TS1 1</t>
  </si>
  <si>
    <t>TS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</si>
  <si>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</si>
  <si>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</si>
  <si>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</si>
  <si>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</si>
  <si>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</si>
  <si>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</si>
  <si>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</si>
  <si>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</si>
  <si>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</si>
  <si>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</si>
  <si>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</si>
  <si>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</si>
  <si>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</si>
  <si>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</si>
  <si>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</si>
  <si>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</si>
  <si>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</si>
  <si>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</si>
  <si>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</si>
  <si>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</si>
  <si>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</si>
  <si>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</si>
  <si>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</si>
  <si>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</si>
  <si>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</si>
  <si>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</si>
  <si>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</si>
  <si>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</si>
  <si>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</si>
  <si>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</si>
  <si>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</si>
  <si>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</si>
  <si>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</si>
  <si>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</si>
  <si>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</si>
  <si>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</si>
  <si>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</si>
  <si>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</si>
  <si>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</si>
  <si>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</si>
  <si>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</si>
  <si>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</si>
  <si>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</si>
  <si>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</si>
  <si>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</si>
  <si>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</si>
  <si>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</si>
  <si>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</si>
  <si>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</si>
  <si>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</si>
  <si>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</si>
  <si>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</si>
  <si>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</si>
  <si>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</si>
  <si>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</si>
  <si>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</si>
  <si>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</si>
  <si>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</si>
  <si>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</si>
  <si>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</si>
  <si>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</si>
  <si>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</si>
  <si>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</si>
  <si>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</si>
  <si>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</si>
  <si>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</si>
  <si>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</si>
  <si>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</si>
  <si>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</si>
  <si>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</si>
  <si>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</si>
  <si>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</si>
  <si>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</si>
  <si>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</si>
  <si>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</si>
  <si>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</si>
  <si>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</si>
  <si>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</si>
  <si>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</si>
  <si>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</si>
  <si>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</si>
  <si>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</si>
  <si>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</si>
  <si>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</si>
  <si>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</si>
  <si>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</si>
  <si>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</si>
  <si>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</si>
  <si>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</si>
  <si>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</si>
  <si>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</si>
  <si>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</si>
  <si>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</si>
  <si>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</si>
  <si>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</si>
  <si>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</si>
  <si>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</si>
  <si>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</si>
  <si>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</si>
  <si>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</si>
  <si>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TW1 1</t>
  </si>
  <si>
    <t>TW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</si>
  <si>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</si>
  <si>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</si>
  <si>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</si>
  <si>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</si>
  <si>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</si>
  <si>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</si>
  <si>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</si>
  <si>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</si>
  <si>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</si>
  <si>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</si>
  <si>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</si>
  <si>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</si>
  <si>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</si>
  <si>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</si>
  <si>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</si>
  <si>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</si>
  <si>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</si>
  <si>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</si>
  <si>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</si>
  <si>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</si>
  <si>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</si>
  <si>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</si>
  <si>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</si>
  <si>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</si>
  <si>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</si>
  <si>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</si>
  <si>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</si>
  <si>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</si>
  <si>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</si>
  <si>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</si>
  <si>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</si>
  <si>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</si>
  <si>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</si>
  <si>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</si>
  <si>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</si>
  <si>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</si>
  <si>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</si>
  <si>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</si>
  <si>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</si>
  <si>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</si>
  <si>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</si>
  <si>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</si>
  <si>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</si>
  <si>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</si>
  <si>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</si>
  <si>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</si>
  <si>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</si>
  <si>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</si>
  <si>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</si>
  <si>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</si>
  <si>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</si>
  <si>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</si>
  <si>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</si>
  <si>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</si>
  <si>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</si>
  <si>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</si>
  <si>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</si>
  <si>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</si>
  <si>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</si>
  <si>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</si>
  <si>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</si>
  <si>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</si>
  <si>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</si>
  <si>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</si>
  <si>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</si>
  <si>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</si>
  <si>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</si>
  <si>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</si>
  <si>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</si>
  <si>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</si>
  <si>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</si>
  <si>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</si>
  <si>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</si>
  <si>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</si>
  <si>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</si>
  <si>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</si>
  <si>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</si>
  <si>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UB1 1</t>
  </si>
  <si>
    <t>UB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</si>
  <si>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</si>
  <si>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</si>
  <si>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</si>
  <si>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</si>
  <si>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</si>
  <si>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</si>
  <si>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</si>
  <si>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</si>
  <si>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</si>
  <si>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</si>
  <si>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</si>
  <si>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</si>
  <si>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</si>
  <si>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</si>
  <si>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</si>
  <si>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</si>
  <si>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</si>
  <si>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</si>
  <si>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</si>
  <si>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</si>
  <si>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</si>
  <si>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</si>
  <si>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</si>
  <si>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</si>
  <si>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</si>
  <si>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</si>
  <si>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</si>
  <si>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</si>
  <si>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</si>
  <si>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</si>
  <si>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</si>
  <si>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</si>
  <si>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</si>
  <si>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</si>
  <si>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</si>
  <si>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</si>
  <si>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</si>
  <si>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</si>
  <si>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</si>
  <si>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W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</si>
  <si>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</si>
  <si>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</si>
  <si>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</si>
  <si>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</si>
  <si>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</si>
  <si>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</si>
  <si>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</si>
  <si>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</si>
  <si>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</si>
  <si>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</si>
  <si>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</si>
  <si>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</si>
  <si>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</si>
  <si>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</si>
  <si>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</si>
  <si>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</si>
  <si>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</si>
  <si>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</si>
  <si>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</si>
  <si>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</si>
  <si>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</si>
  <si>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</si>
  <si>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</si>
  <si>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</si>
  <si>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</si>
  <si>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</si>
  <si>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</si>
  <si>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</si>
  <si>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</si>
  <si>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</si>
  <si>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</si>
  <si>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</si>
  <si>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</si>
  <si>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</si>
  <si>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</si>
  <si>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</si>
  <si>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</si>
  <si>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</si>
  <si>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</si>
  <si>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</si>
  <si>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</si>
  <si>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</si>
  <si>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</si>
  <si>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</si>
  <si>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</si>
  <si>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</si>
  <si>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</si>
  <si>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</si>
  <si>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</si>
  <si>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</si>
  <si>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</si>
  <si>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</si>
  <si>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</si>
  <si>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</si>
  <si>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</si>
  <si>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</si>
  <si>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</si>
  <si>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</si>
  <si>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</si>
  <si>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</si>
  <si>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</si>
  <si>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</si>
  <si>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</si>
  <si>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</si>
  <si>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</si>
  <si>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</si>
  <si>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</si>
  <si>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</si>
  <si>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</si>
  <si>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</si>
  <si>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</si>
  <si>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</si>
  <si>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</si>
  <si>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</si>
  <si>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</si>
  <si>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</si>
  <si>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</si>
  <si>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</si>
  <si>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</si>
  <si>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</si>
  <si>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</si>
  <si>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</si>
  <si>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</si>
  <si>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</si>
  <si>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</si>
  <si>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</si>
  <si>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</si>
  <si>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</si>
  <si>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</si>
  <si>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</si>
  <si>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</si>
  <si>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</si>
  <si>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</si>
  <si>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</si>
  <si>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</si>
  <si>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</si>
  <si>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</si>
  <si>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</si>
  <si>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</si>
  <si>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</si>
  <si>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</si>
  <si>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</si>
  <si>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</si>
  <si>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</si>
  <si>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</si>
  <si>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</si>
  <si>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</si>
  <si>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</si>
  <si>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</si>
  <si>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</si>
  <si>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</si>
  <si>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</si>
  <si>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</si>
  <si>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</si>
  <si>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</si>
  <si>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</si>
  <si>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</si>
  <si>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</si>
  <si>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</si>
  <si>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</si>
  <si>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</si>
  <si>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</si>
  <si>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</si>
  <si>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</si>
  <si>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</si>
  <si>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</si>
  <si>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</si>
  <si>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</si>
  <si>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</si>
  <si>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</si>
  <si>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</si>
  <si>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</si>
  <si>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</si>
  <si>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</si>
  <si>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</si>
  <si>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</si>
  <si>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</si>
  <si>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</si>
  <si>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</si>
  <si>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</si>
  <si>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</si>
  <si>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WA1 1</t>
  </si>
  <si>
    <t>WA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</si>
  <si>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</si>
  <si>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</si>
  <si>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</si>
  <si>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</si>
  <si>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</si>
  <si>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</si>
  <si>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</si>
  <si>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</si>
  <si>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</si>
  <si>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</si>
  <si>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</si>
  <si>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</si>
  <si>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</si>
  <si>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</si>
  <si>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</si>
  <si>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</si>
  <si>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</si>
  <si>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</si>
  <si>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</si>
  <si>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</si>
  <si>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</si>
  <si>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</si>
  <si>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</si>
  <si>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</si>
  <si>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</si>
  <si>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</si>
  <si>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</si>
  <si>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</si>
  <si>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</si>
  <si>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</si>
  <si>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</si>
  <si>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</si>
  <si>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</si>
  <si>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</si>
  <si>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</si>
  <si>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</si>
  <si>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</si>
  <si>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</si>
  <si>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</si>
  <si>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</si>
  <si>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</si>
  <si>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</si>
  <si>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</si>
  <si>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</si>
  <si>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</si>
  <si>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</si>
  <si>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</si>
  <si>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</si>
  <si>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</si>
  <si>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</si>
  <si>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</si>
  <si>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</si>
  <si>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</si>
  <si>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</si>
  <si>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</si>
  <si>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</si>
  <si>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</si>
  <si>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</si>
  <si>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</si>
  <si>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</si>
  <si>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</si>
  <si>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</si>
  <si>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</si>
  <si>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</si>
  <si>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</si>
  <si>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</si>
  <si>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</si>
  <si>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</si>
  <si>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</si>
  <si>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</si>
  <si>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</si>
  <si>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</si>
  <si>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</si>
  <si>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</si>
  <si>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</si>
  <si>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</si>
  <si>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</si>
  <si>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</si>
  <si>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</si>
  <si>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</si>
  <si>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</si>
  <si>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</si>
  <si>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</si>
  <si>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</si>
  <si>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</si>
  <si>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</si>
  <si>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</si>
  <si>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</si>
  <si>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</si>
  <si>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</si>
  <si>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</si>
  <si>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</si>
  <si>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</si>
  <si>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</si>
  <si>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WC1A 1</t>
  </si>
  <si>
    <t>WC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</si>
  <si>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</si>
  <si>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</si>
  <si>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</si>
  <si>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</si>
  <si>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</si>
  <si>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</si>
  <si>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</si>
  <si>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</si>
  <si>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</si>
  <si>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</si>
  <si>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</si>
  <si>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</si>
  <si>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</si>
  <si>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</si>
  <si>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</si>
  <si>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</si>
  <si>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</si>
  <si>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</si>
  <si>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</si>
  <si>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</si>
  <si>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</si>
  <si>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</si>
  <si>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</si>
  <si>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</si>
  <si>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</si>
  <si>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</si>
  <si>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</si>
  <si>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</si>
  <si>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</si>
  <si>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</si>
  <si>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</si>
  <si>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</si>
  <si>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</si>
  <si>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</si>
  <si>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</si>
  <si>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</si>
  <si>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</si>
  <si>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</si>
  <si>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</si>
  <si>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</si>
  <si>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</si>
  <si>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</si>
  <si>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</si>
  <si>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</si>
  <si>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</si>
  <si>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</si>
  <si>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</si>
  <si>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</si>
  <si>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</si>
  <si>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</si>
  <si>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</si>
  <si>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</si>
  <si>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</si>
  <si>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</si>
  <si>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</si>
  <si>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</si>
  <si>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</si>
  <si>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</si>
  <si>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</si>
  <si>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</si>
  <si>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</si>
  <si>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</si>
  <si>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</si>
  <si>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</si>
  <si>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</si>
  <si>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</si>
  <si>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</si>
  <si>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</si>
  <si>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</si>
  <si>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</si>
  <si>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</si>
  <si>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</si>
  <si>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</si>
  <si>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</si>
  <si>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</si>
  <si>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</si>
  <si>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</si>
  <si>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</si>
  <si>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</si>
  <si>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</si>
  <si>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</si>
  <si>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</si>
  <si>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</si>
  <si>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</si>
  <si>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</si>
  <si>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</si>
  <si>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</si>
  <si>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</si>
  <si>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</si>
  <si>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</si>
  <si>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</si>
  <si>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</si>
  <si>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</si>
  <si>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WF1 1</t>
  </si>
  <si>
    <t>WF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</si>
  <si>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</si>
  <si>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</si>
  <si>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</si>
  <si>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</si>
  <si>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</si>
  <si>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</si>
  <si>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</si>
  <si>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</si>
  <si>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</si>
  <si>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</si>
  <si>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</si>
  <si>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</si>
  <si>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</si>
  <si>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</si>
  <si>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</si>
  <si>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</si>
  <si>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</si>
  <si>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</si>
  <si>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</si>
  <si>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</si>
  <si>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</si>
  <si>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</si>
  <si>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</si>
  <si>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</si>
  <si>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</si>
  <si>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</si>
  <si>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</si>
  <si>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</si>
  <si>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</si>
  <si>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</si>
  <si>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</si>
  <si>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</si>
  <si>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</si>
  <si>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</si>
  <si>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</si>
  <si>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</si>
  <si>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</si>
  <si>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</si>
  <si>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</si>
  <si>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</si>
  <si>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</si>
  <si>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</si>
  <si>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</si>
  <si>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</si>
  <si>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</si>
  <si>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</si>
  <si>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</si>
  <si>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</si>
  <si>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</si>
  <si>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</si>
  <si>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</si>
  <si>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</si>
  <si>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</si>
  <si>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</si>
  <si>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</si>
  <si>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</si>
  <si>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</si>
  <si>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</si>
  <si>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</si>
  <si>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</si>
  <si>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</si>
  <si>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</si>
  <si>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</si>
  <si>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</si>
  <si>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</si>
  <si>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</si>
  <si>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</si>
  <si>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</si>
  <si>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</si>
  <si>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</si>
  <si>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</si>
  <si>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</si>
  <si>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</si>
  <si>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</si>
  <si>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WN1 1</t>
  </si>
  <si>
    <t>WN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</si>
  <si>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</si>
  <si>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</si>
  <si>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</si>
  <si>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</si>
  <si>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</si>
  <si>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</si>
  <si>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</si>
  <si>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</si>
  <si>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</si>
  <si>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</si>
  <si>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</si>
  <si>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</si>
  <si>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</si>
  <si>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</si>
  <si>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</si>
  <si>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</si>
  <si>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</si>
  <si>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</si>
  <si>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</si>
  <si>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</si>
  <si>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</si>
  <si>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</si>
  <si>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</si>
  <si>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</si>
  <si>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</si>
  <si>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</si>
  <si>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</si>
  <si>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</si>
  <si>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</si>
  <si>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</si>
  <si>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</si>
  <si>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</si>
  <si>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</si>
  <si>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</si>
  <si>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WR1 1</t>
  </si>
  <si>
    <t>WR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</si>
  <si>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</si>
  <si>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</si>
  <si>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</si>
  <si>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</si>
  <si>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</si>
  <si>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</si>
  <si>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</si>
  <si>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</si>
  <si>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</si>
  <si>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</si>
  <si>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</si>
  <si>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</si>
  <si>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</si>
  <si>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</si>
  <si>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</si>
  <si>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</si>
  <si>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</si>
  <si>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</si>
  <si>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</si>
  <si>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</si>
  <si>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</si>
  <si>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</si>
  <si>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</si>
  <si>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</si>
  <si>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</si>
  <si>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</si>
  <si>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</si>
  <si>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</si>
  <si>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</si>
  <si>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</si>
  <si>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</si>
  <si>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</si>
  <si>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</si>
  <si>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</si>
  <si>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</si>
  <si>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</si>
  <si>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</si>
  <si>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</si>
  <si>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</si>
  <si>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</si>
  <si>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</si>
  <si>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</si>
  <si>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</si>
  <si>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</si>
  <si>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</si>
  <si>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</si>
  <si>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WS1 1</t>
  </si>
  <si>
    <t>WS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</si>
  <si>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</si>
  <si>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</si>
  <si>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</si>
  <si>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</si>
  <si>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</si>
  <si>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</si>
  <si>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</si>
  <si>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</si>
  <si>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</si>
  <si>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</si>
  <si>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</si>
  <si>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</si>
  <si>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</si>
  <si>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</si>
  <si>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</si>
  <si>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</si>
  <si>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</si>
  <si>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</si>
  <si>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</si>
  <si>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</si>
  <si>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</si>
  <si>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</si>
  <si>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</si>
  <si>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</si>
  <si>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</si>
  <si>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</si>
  <si>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</si>
  <si>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</si>
  <si>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</si>
  <si>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</si>
  <si>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</si>
  <si>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</si>
  <si>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</si>
  <si>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</si>
  <si>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</si>
  <si>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</si>
  <si>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</si>
  <si>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</si>
  <si>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</si>
  <si>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</si>
  <si>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</si>
  <si>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</si>
  <si>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</si>
  <si>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</si>
  <si>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</si>
  <si>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</si>
  <si>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</si>
  <si>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</si>
  <si>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</si>
  <si>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</si>
  <si>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</si>
  <si>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</si>
  <si>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</si>
  <si>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</si>
  <si>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</si>
  <si>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</si>
  <si>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</si>
  <si>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</si>
  <si>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</si>
  <si>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</si>
  <si>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</si>
  <si>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</si>
  <si>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WV1 1</t>
  </si>
  <si>
    <t>WV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</si>
  <si>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</si>
  <si>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</si>
  <si>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</si>
  <si>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</si>
  <si>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</si>
  <si>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</si>
  <si>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</si>
  <si>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</si>
  <si>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</si>
  <si>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</si>
  <si>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</si>
  <si>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</si>
  <si>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</si>
  <si>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</si>
  <si>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</si>
  <si>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</si>
  <si>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</si>
  <si>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</si>
  <si>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</si>
  <si>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</si>
  <si>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</si>
  <si>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</si>
  <si>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</si>
  <si>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</si>
  <si>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</si>
  <si>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</si>
  <si>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</si>
  <si>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</si>
  <si>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</si>
  <si>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</si>
  <si>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</si>
  <si>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</si>
  <si>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</si>
  <si>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</si>
  <si>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</si>
  <si>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</si>
  <si>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</si>
  <si>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</si>
  <si>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</si>
  <si>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</si>
  <si>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</si>
  <si>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</si>
  <si>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</si>
  <si>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</si>
  <si>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</si>
  <si>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</si>
  <si>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</si>
  <si>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</si>
  <si>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</si>
  <si>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</si>
  <si>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</si>
  <si>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</si>
  <si>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</si>
  <si>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</si>
  <si>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</si>
  <si>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</si>
  <si>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WV99 1</t>
  </si>
  <si>
    <t>YO1 0</t>
  </si>
  <si>
    <t>YO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</si>
  <si>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</si>
  <si>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</si>
  <si>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</si>
  <si>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</si>
  <si>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</si>
  <si>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</si>
  <si>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</si>
  <si>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</si>
  <si>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</si>
  <si>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</si>
  <si>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</si>
  <si>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</si>
  <si>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</si>
  <si>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</si>
  <si>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</si>
  <si>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</si>
  <si>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</si>
  <si>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</si>
  <si>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</si>
  <si>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</si>
  <si>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</si>
  <si>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</si>
  <si>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</si>
  <si>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</si>
  <si>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</si>
  <si>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</si>
  <si>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</si>
  <si>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</si>
  <si>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</si>
  <si>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</si>
  <si>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</si>
  <si>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</si>
  <si>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</si>
  <si>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</si>
  <si>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</si>
  <si>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</si>
  <si>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</si>
  <si>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</si>
  <si>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</si>
  <si>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</si>
  <si>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</si>
  <si>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</si>
  <si>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</si>
  <si>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</si>
  <si>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</si>
  <si>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</si>
  <si>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</si>
  <si>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</si>
  <si>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</si>
  <si>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</si>
  <si>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</si>
  <si>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</si>
  <si>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</si>
  <si>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</si>
  <si>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</si>
  <si>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</si>
  <si>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</si>
  <si>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</si>
  <si>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</si>
  <si>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</si>
  <si>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</si>
  <si>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</si>
  <si>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</si>
  <si>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</si>
  <si>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</si>
  <si>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</si>
  <si>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</si>
  <si>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</si>
  <si>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</si>
  <si>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</si>
  <si>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</si>
  <si>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</si>
  <si>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</si>
  <si>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</si>
  <si>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</si>
  <si>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</si>
  <si>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</si>
  <si>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</si>
  <si>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</si>
  <si>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</si>
  <si>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</si>
  <si>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</si>
  <si>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</si>
  <si>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</si>
  <si>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</si>
  <si>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</si>
  <si>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</si>
  <si>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</si>
  <si>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</si>
  <si>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</si>
  <si>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</si>
  <si>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</si>
  <si>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</si>
  <si>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</si>
  <si>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</si>
  <si>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</si>
  <si>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</si>
  <si>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</si>
  <si>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</si>
  <si>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</si>
  <si>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</si>
  <si>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</si>
  <si>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</si>
  <si>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</si>
  <si>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</si>
  <si>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</si>
  <si>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</si>
  <si>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</si>
  <si>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</si>
  <si>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</si>
  <si>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</si>
  <si>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</si>
  <si>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</si>
  <si>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</si>
  <si>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</si>
  <si>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</si>
  <si>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</si>
  <si>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ZE1 0</t>
  </si>
  <si>
    <t>ZE</t>
  </si>
  <si>
    <t>ZE1 9</t>
  </si>
  <si>
    <t>ZE2 9</t>
  </si>
  <si>
    <t>ZE3 9</t>
  </si>
  <si>
    <t>postcode sector:</t>
  </si>
  <si>
    <t>postal area:</t>
  </si>
  <si>
    <t>(where available):</t>
  </si>
  <si>
    <t>This postcode is in</t>
  </si>
  <si>
    <t>Or click here to browse all geographies</t>
  </si>
  <si>
    <t>Aberdeen</t>
  </si>
  <si>
    <t>St Albans</t>
  </si>
  <si>
    <t>Birmingham</t>
  </si>
  <si>
    <t>Bath</t>
  </si>
  <si>
    <t>Blackburn</t>
  </si>
  <si>
    <t>Bradford</t>
  </si>
  <si>
    <t>Bournemouth</t>
  </si>
  <si>
    <t>Bolton</t>
  </si>
  <si>
    <t>Brighton</t>
  </si>
  <si>
    <t>Bromley</t>
  </si>
  <si>
    <t>Bristol</t>
  </si>
  <si>
    <t>Carlisle</t>
  </si>
  <si>
    <t>Cambridge</t>
  </si>
  <si>
    <t>Cardiff</t>
  </si>
  <si>
    <t>Chester</t>
  </si>
  <si>
    <t>Chelmsford</t>
  </si>
  <si>
    <t>Colchester</t>
  </si>
  <si>
    <t>Croydon</t>
  </si>
  <si>
    <t>Canterbury</t>
  </si>
  <si>
    <t>Coventry</t>
  </si>
  <si>
    <t>Crewe</t>
  </si>
  <si>
    <t>Dartford</t>
  </si>
  <si>
    <t>Dundee</t>
  </si>
  <si>
    <t>Derby</t>
  </si>
  <si>
    <t>Durham</t>
  </si>
  <si>
    <t>Darlington</t>
  </si>
  <si>
    <t>Doncaster</t>
  </si>
  <si>
    <t>Dorchester</t>
  </si>
  <si>
    <t>Dudley</t>
  </si>
  <si>
    <t>East London</t>
  </si>
  <si>
    <t>East Central London</t>
  </si>
  <si>
    <t>Edinburgh</t>
  </si>
  <si>
    <t>Enfield</t>
  </si>
  <si>
    <t>Exeter</t>
  </si>
  <si>
    <t>Falkirk</t>
  </si>
  <si>
    <t>Glasgow</t>
  </si>
  <si>
    <t>Gloucester</t>
  </si>
  <si>
    <t>Guildford</t>
  </si>
  <si>
    <t>Harrow</t>
  </si>
  <si>
    <t>Huddersfield</t>
  </si>
  <si>
    <t>Harrogate</t>
  </si>
  <si>
    <t>Hemel Hempstead</t>
  </si>
  <si>
    <t>Hereford</t>
  </si>
  <si>
    <t>Hull</t>
  </si>
  <si>
    <t>Halifax</t>
  </si>
  <si>
    <t>Ipswich</t>
  </si>
  <si>
    <t>Inverness</t>
  </si>
  <si>
    <t>Kilmarnock</t>
  </si>
  <si>
    <t>Kingston upon Thames</t>
  </si>
  <si>
    <t>Kirkwall</t>
  </si>
  <si>
    <t>Kirkcaldy</t>
  </si>
  <si>
    <t>Liverpool</t>
  </si>
  <si>
    <t>Lancaster</t>
  </si>
  <si>
    <t>Leicester</t>
  </si>
  <si>
    <t>Llandudno</t>
  </si>
  <si>
    <t>Lincoln</t>
  </si>
  <si>
    <t>Leeds</t>
  </si>
  <si>
    <t>Luton</t>
  </si>
  <si>
    <t>Manchester</t>
  </si>
  <si>
    <t>Milton Keynes</t>
  </si>
  <si>
    <t>Motherwell</t>
  </si>
  <si>
    <t>North London</t>
  </si>
  <si>
    <t>Newcastle upon Tyne</t>
  </si>
  <si>
    <t>Nottingham</t>
  </si>
  <si>
    <t>Northampton</t>
  </si>
  <si>
    <t>Newport</t>
  </si>
  <si>
    <t>Norwich</t>
  </si>
  <si>
    <t>North West London</t>
  </si>
  <si>
    <t>Oldham</t>
  </si>
  <si>
    <t>Oxford</t>
  </si>
  <si>
    <t>Paisley</t>
  </si>
  <si>
    <t>Peterborough</t>
  </si>
  <si>
    <t>Perth</t>
  </si>
  <si>
    <t>Plymouth</t>
  </si>
  <si>
    <t>Portsmouth</t>
  </si>
  <si>
    <t>Preston</t>
  </si>
  <si>
    <t>Reading</t>
  </si>
  <si>
    <t>Redhill</t>
  </si>
  <si>
    <t>Romford</t>
  </si>
  <si>
    <t>Sheffield</t>
  </si>
  <si>
    <t>Swansea</t>
  </si>
  <si>
    <t>South East London</t>
  </si>
  <si>
    <t>Stevenage</t>
  </si>
  <si>
    <t>Stockport</t>
  </si>
  <si>
    <t>Slough</t>
  </si>
  <si>
    <t>Swindon</t>
  </si>
  <si>
    <t>Southampton</t>
  </si>
  <si>
    <t>Sunderland</t>
  </si>
  <si>
    <t>Southend-on-Sea</t>
  </si>
  <si>
    <t>Stoke-on-Trent</t>
  </si>
  <si>
    <t>South West London</t>
  </si>
  <si>
    <t>Shrewsbury</t>
  </si>
  <si>
    <t>Taunton</t>
  </si>
  <si>
    <t>Telford</t>
  </si>
  <si>
    <t>Torquay</t>
  </si>
  <si>
    <t>Truro</t>
  </si>
  <si>
    <t>Twickenham</t>
  </si>
  <si>
    <t>West London</t>
  </si>
  <si>
    <t>Warrington</t>
  </si>
  <si>
    <t>Western Central London</t>
  </si>
  <si>
    <t>Watford</t>
  </si>
  <si>
    <t>Wakefield</t>
  </si>
  <si>
    <t>Wigan</t>
  </si>
  <si>
    <t>Worcester</t>
  </si>
  <si>
    <t>Walsall</t>
  </si>
  <si>
    <t>Wolverhampton</t>
  </si>
  <si>
    <t>York</t>
  </si>
  <si>
    <t>Dumfries</t>
  </si>
  <si>
    <t>Blackpool</t>
  </si>
  <si>
    <t>Outer Hebrides</t>
  </si>
  <si>
    <t>Ilford</t>
  </si>
  <si>
    <t>Llandrindod Wells</t>
  </si>
  <si>
    <t>Rochester</t>
  </si>
  <si>
    <t>Sutton</t>
  </si>
  <si>
    <t>Salisbury</t>
  </si>
  <si>
    <t>Galashiels</t>
  </si>
  <si>
    <t>Tonbridge</t>
  </si>
  <si>
    <t>Cleveland</t>
  </si>
  <si>
    <t>Southall</t>
  </si>
  <si>
    <t>Lerwick</t>
  </si>
  <si>
    <t>Area name</t>
  </si>
  <si>
    <t>London</t>
  </si>
  <si>
    <t>South East</t>
  </si>
  <si>
    <t>South West</t>
  </si>
  <si>
    <t>East Midlands</t>
  </si>
  <si>
    <t>West Midlands</t>
  </si>
  <si>
    <t>East of England</t>
  </si>
  <si>
    <t>Yorkshire &amp; the Humber</t>
  </si>
  <si>
    <t>North East</t>
  </si>
  <si>
    <t>North West</t>
  </si>
  <si>
    <t>Wales</t>
  </si>
  <si>
    <t>Scotland</t>
  </si>
  <si>
    <t>Region</t>
  </si>
  <si>
    <t>AB Other</t>
  </si>
  <si>
    <t>AL Other</t>
  </si>
  <si>
    <t>B Other</t>
  </si>
  <si>
    <t>BA Other</t>
  </si>
  <si>
    <t>BB Other</t>
  </si>
  <si>
    <t>BD Other</t>
  </si>
  <si>
    <t>BH Other</t>
  </si>
  <si>
    <t>BL Other</t>
  </si>
  <si>
    <t>BN Other</t>
  </si>
  <si>
    <t>BR Other</t>
  </si>
  <si>
    <t>BS Other</t>
  </si>
  <si>
    <t>CA Other</t>
  </si>
  <si>
    <t>CB Other</t>
  </si>
  <si>
    <t>CF Other</t>
  </si>
  <si>
    <t>CH Other</t>
  </si>
  <si>
    <t>CM Other</t>
  </si>
  <si>
    <t>CO Other</t>
  </si>
  <si>
    <t>CR Other</t>
  </si>
  <si>
    <t>CT Other</t>
  </si>
  <si>
    <t>CV Other</t>
  </si>
  <si>
    <t>CW Other</t>
  </si>
  <si>
    <t>DA Other</t>
  </si>
  <si>
    <t>DD Other</t>
  </si>
  <si>
    <t>DE Other</t>
  </si>
  <si>
    <t>DG Other</t>
  </si>
  <si>
    <t>DH Other</t>
  </si>
  <si>
    <t>DL Other</t>
  </si>
  <si>
    <t>DN Other</t>
  </si>
  <si>
    <t>DT Other</t>
  </si>
  <si>
    <t>DY Other</t>
  </si>
  <si>
    <t>E Other</t>
  </si>
  <si>
    <t>EC Other</t>
  </si>
  <si>
    <t>EH Other</t>
  </si>
  <si>
    <t>EN Other</t>
  </si>
  <si>
    <t>EX Other</t>
  </si>
  <si>
    <t>FK Other</t>
  </si>
  <si>
    <t>FY Other</t>
  </si>
  <si>
    <t>G Other</t>
  </si>
  <si>
    <t>GL Other</t>
  </si>
  <si>
    <t>GU Other</t>
  </si>
  <si>
    <t>HA Other</t>
  </si>
  <si>
    <t>HD Other</t>
  </si>
  <si>
    <t>HG Other</t>
  </si>
  <si>
    <t>HP Other</t>
  </si>
  <si>
    <t>HR Other</t>
  </si>
  <si>
    <t>HS Other</t>
  </si>
  <si>
    <t>HU Other</t>
  </si>
  <si>
    <t>HX Other</t>
  </si>
  <si>
    <t>IG Other</t>
  </si>
  <si>
    <t>IP Other</t>
  </si>
  <si>
    <t>IV Other</t>
  </si>
  <si>
    <t>KA Other</t>
  </si>
  <si>
    <t>KT Other</t>
  </si>
  <si>
    <t>KW Other</t>
  </si>
  <si>
    <t>KY Other</t>
  </si>
  <si>
    <t>L Other</t>
  </si>
  <si>
    <t>LA Other</t>
  </si>
  <si>
    <t>LD Other</t>
  </si>
  <si>
    <t>LE Other</t>
  </si>
  <si>
    <t>LL Other</t>
  </si>
  <si>
    <t>LN Other</t>
  </si>
  <si>
    <t>LS Other</t>
  </si>
  <si>
    <t>LU Other</t>
  </si>
  <si>
    <t>M Other</t>
  </si>
  <si>
    <t>ME Other</t>
  </si>
  <si>
    <t>MK Other</t>
  </si>
  <si>
    <t>ML Other</t>
  </si>
  <si>
    <t>N Other</t>
  </si>
  <si>
    <t>NE Other</t>
  </si>
  <si>
    <t>NG Other</t>
  </si>
  <si>
    <t>NN Other</t>
  </si>
  <si>
    <t>NP Other</t>
  </si>
  <si>
    <t>NR Other</t>
  </si>
  <si>
    <t>NW Other</t>
  </si>
  <si>
    <t>OL Other</t>
  </si>
  <si>
    <t>OX Other</t>
  </si>
  <si>
    <t>PA Other</t>
  </si>
  <si>
    <t>PE Other</t>
  </si>
  <si>
    <t>PH Other</t>
  </si>
  <si>
    <t>PL Other</t>
  </si>
  <si>
    <t>PO Other</t>
  </si>
  <si>
    <t>PR Other</t>
  </si>
  <si>
    <t>RG Other</t>
  </si>
  <si>
    <t>RH Other</t>
  </si>
  <si>
    <t>RM Other</t>
  </si>
  <si>
    <t>S Other</t>
  </si>
  <si>
    <t>SA Other</t>
  </si>
  <si>
    <t>SE Other</t>
  </si>
  <si>
    <t>SG Other</t>
  </si>
  <si>
    <t>SK Other</t>
  </si>
  <si>
    <t>SL Other</t>
  </si>
  <si>
    <t>SM Other</t>
  </si>
  <si>
    <t>SN Other</t>
  </si>
  <si>
    <t>SO Other</t>
  </si>
  <si>
    <t>SP Other</t>
  </si>
  <si>
    <t>SR Other</t>
  </si>
  <si>
    <t>SS Other</t>
  </si>
  <si>
    <t>ST Other</t>
  </si>
  <si>
    <t>SW Other</t>
  </si>
  <si>
    <t>SY Other</t>
  </si>
  <si>
    <t>TA Other</t>
  </si>
  <si>
    <t>TD Other</t>
  </si>
  <si>
    <t>TF Other</t>
  </si>
  <si>
    <t>TN Other</t>
  </si>
  <si>
    <t>TQ Other</t>
  </si>
  <si>
    <t>TR Other</t>
  </si>
  <si>
    <t>TS Other</t>
  </si>
  <si>
    <t>TW Other</t>
  </si>
  <si>
    <t>UB Other</t>
  </si>
  <si>
    <t>W Other</t>
  </si>
  <si>
    <t>WA Other</t>
  </si>
  <si>
    <t>WC Other</t>
  </si>
  <si>
    <t>WD Other</t>
  </si>
  <si>
    <t>WF Other</t>
  </si>
  <si>
    <t>WN Other</t>
  </si>
  <si>
    <t>WR Other</t>
  </si>
  <si>
    <t>WS Other</t>
  </si>
  <si>
    <t>WV Other</t>
  </si>
  <si>
    <t>YO Other</t>
  </si>
  <si>
    <t>ZE Other</t>
  </si>
  <si>
    <t>Click +/- buttons to expand and contract areas</t>
  </si>
  <si>
    <t>Value of lending, £</t>
  </si>
  <si>
    <t>Enter postcode in the grey cell below</t>
  </si>
  <si>
    <t>Or click here to return to postcode search</t>
  </si>
  <si>
    <t>GB</t>
  </si>
  <si>
    <t>L80 4</t>
  </si>
  <si>
    <t>PA7 9</t>
  </si>
  <si>
    <t>EX36 9</t>
  </si>
  <si>
    <t>S60 8</t>
  </si>
  <si>
    <t>EH51 1</t>
  </si>
  <si>
    <t>RH12 0</t>
  </si>
  <si>
    <t>IP23 9</t>
  </si>
  <si>
    <t>NE31 9</t>
  </si>
  <si>
    <t>CA22 9</t>
  </si>
  <si>
    <t>LA11 9</t>
  </si>
  <si>
    <t>DG3 9</t>
  </si>
  <si>
    <t>TD8 9</t>
  </si>
  <si>
    <t>MK45 6</t>
  </si>
  <si>
    <t>BD24 4</t>
  </si>
  <si>
    <t>AB39 8</t>
  </si>
  <si>
    <t>DL8 9</t>
  </si>
  <si>
    <t>EH28 9</t>
  </si>
  <si>
    <t>FK6 9</t>
  </si>
  <si>
    <t>IV19 9</t>
  </si>
  <si>
    <t>PA8 9</t>
  </si>
  <si>
    <t>PO20 4</t>
  </si>
  <si>
    <t>SO25 1</t>
  </si>
  <si>
    <t>DE total</t>
  </si>
  <si>
    <t>LE total</t>
  </si>
  <si>
    <t>LN total</t>
  </si>
  <si>
    <t>NG total</t>
  </si>
  <si>
    <t>NN total</t>
  </si>
  <si>
    <t>CB total</t>
  </si>
  <si>
    <t>CM total</t>
  </si>
  <si>
    <t>CO total</t>
  </si>
  <si>
    <t>IP27 1</t>
  </si>
  <si>
    <t>IP total</t>
  </si>
  <si>
    <t>NR total</t>
  </si>
  <si>
    <t>PE99 1</t>
  </si>
  <si>
    <t>PE total</t>
  </si>
  <si>
    <t>SS total</t>
  </si>
  <si>
    <t>BR total</t>
  </si>
  <si>
    <t>CR total</t>
  </si>
  <si>
    <t>E total</t>
  </si>
  <si>
    <t>EC total</t>
  </si>
  <si>
    <t>EN total</t>
  </si>
  <si>
    <t>GU total</t>
  </si>
  <si>
    <t>HA total</t>
  </si>
  <si>
    <t>IG total</t>
  </si>
  <si>
    <t>KT total</t>
  </si>
  <si>
    <t>N total</t>
  </si>
  <si>
    <t>NW total</t>
  </si>
  <si>
    <t>RM total</t>
  </si>
  <si>
    <t>SE total</t>
  </si>
  <si>
    <t>SM total</t>
  </si>
  <si>
    <t>SW total</t>
  </si>
  <si>
    <t>TW total</t>
  </si>
  <si>
    <t>UB total</t>
  </si>
  <si>
    <t>W total</t>
  </si>
  <si>
    <t>WC total</t>
  </si>
  <si>
    <t>WD total</t>
  </si>
  <si>
    <t>DH total</t>
  </si>
  <si>
    <t>DL total</t>
  </si>
  <si>
    <t>NE35 0</t>
  </si>
  <si>
    <t>NE total</t>
  </si>
  <si>
    <t>SR total</t>
  </si>
  <si>
    <t>TS total</t>
  </si>
  <si>
    <t>BB total</t>
  </si>
  <si>
    <t>BL total</t>
  </si>
  <si>
    <t>CA total</t>
  </si>
  <si>
    <t>CH total</t>
  </si>
  <si>
    <t>CW total</t>
  </si>
  <si>
    <t>FY total</t>
  </si>
  <si>
    <t>L total</t>
  </si>
  <si>
    <t>LA total</t>
  </si>
  <si>
    <t>M8 1</t>
  </si>
  <si>
    <t>M total</t>
  </si>
  <si>
    <t>OL total</t>
  </si>
  <si>
    <t>PR total</t>
  </si>
  <si>
    <t>SK total</t>
  </si>
  <si>
    <t>WA total</t>
  </si>
  <si>
    <t>WN total</t>
  </si>
  <si>
    <t>AB total</t>
  </si>
  <si>
    <t>DD total</t>
  </si>
  <si>
    <t>DG total</t>
  </si>
  <si>
    <t>EH total</t>
  </si>
  <si>
    <t>FK total</t>
  </si>
  <si>
    <t>G total</t>
  </si>
  <si>
    <t>HS total</t>
  </si>
  <si>
    <t>IV12 9</t>
  </si>
  <si>
    <t>IV51 0</t>
  </si>
  <si>
    <t>IV total</t>
  </si>
  <si>
    <t>KA total</t>
  </si>
  <si>
    <t>KW16 9</t>
  </si>
  <si>
    <t>KW total</t>
  </si>
  <si>
    <t>KY total</t>
  </si>
  <si>
    <t>ML total</t>
  </si>
  <si>
    <t>PA total</t>
  </si>
  <si>
    <t>PH total</t>
  </si>
  <si>
    <t>TD11 9</t>
  </si>
  <si>
    <t>TD12 9</t>
  </si>
  <si>
    <t>TD total</t>
  </si>
  <si>
    <t>ZE total</t>
  </si>
  <si>
    <t>AL total</t>
  </si>
  <si>
    <t>BN total</t>
  </si>
  <si>
    <t>CT total</t>
  </si>
  <si>
    <t>DA total</t>
  </si>
  <si>
    <t>HP total</t>
  </si>
  <si>
    <t>LU total</t>
  </si>
  <si>
    <t>ME total</t>
  </si>
  <si>
    <t>MK total</t>
  </si>
  <si>
    <t>SN13 7</t>
  </si>
  <si>
    <t>TR26 9</t>
  </si>
  <si>
    <t>LL23 9</t>
  </si>
  <si>
    <t>WV11 9</t>
  </si>
  <si>
    <t>WV99 2</t>
  </si>
  <si>
    <t>DN18 9</t>
  </si>
  <si>
    <t>OX total</t>
  </si>
  <si>
    <t>PO total</t>
  </si>
  <si>
    <t>RG total</t>
  </si>
  <si>
    <t>RH total</t>
  </si>
  <si>
    <t>SG total</t>
  </si>
  <si>
    <t>SL total</t>
  </si>
  <si>
    <t>SO total</t>
  </si>
  <si>
    <t>TN total</t>
  </si>
  <si>
    <t>BA total</t>
  </si>
  <si>
    <t>BH total</t>
  </si>
  <si>
    <t>BS total</t>
  </si>
  <si>
    <t>DT total</t>
  </si>
  <si>
    <t>EX total</t>
  </si>
  <si>
    <t>GL total</t>
  </si>
  <si>
    <t>PL total</t>
  </si>
  <si>
    <t>SN total</t>
  </si>
  <si>
    <t>SP total</t>
  </si>
  <si>
    <t>TA total</t>
  </si>
  <si>
    <t>TQ total</t>
  </si>
  <si>
    <t>TR total</t>
  </si>
  <si>
    <t>CF total</t>
  </si>
  <si>
    <t>LD total</t>
  </si>
  <si>
    <t>LL total</t>
  </si>
  <si>
    <t>NP total</t>
  </si>
  <si>
    <t>SA total</t>
  </si>
  <si>
    <t>B total</t>
  </si>
  <si>
    <t>CV total</t>
  </si>
  <si>
    <t>DY total</t>
  </si>
  <si>
    <t>HR total</t>
  </si>
  <si>
    <t>ST total</t>
  </si>
  <si>
    <t>SY total</t>
  </si>
  <si>
    <t>TF total</t>
  </si>
  <si>
    <t>WR total</t>
  </si>
  <si>
    <t>WS total</t>
  </si>
  <si>
    <t>WV total</t>
  </si>
  <si>
    <t>BD total</t>
  </si>
  <si>
    <t>DN total</t>
  </si>
  <si>
    <t>HD total</t>
  </si>
  <si>
    <t>HG total</t>
  </si>
  <si>
    <t>HU total</t>
  </si>
  <si>
    <t>HX total</t>
  </si>
  <si>
    <t>LS total</t>
  </si>
  <si>
    <t>S total</t>
  </si>
  <si>
    <t>WF total</t>
  </si>
  <si>
    <t>YO total</t>
  </si>
  <si>
    <t>CA15 9</t>
  </si>
  <si>
    <t>EX13 9</t>
  </si>
  <si>
    <t>KW1 9</t>
  </si>
  <si>
    <t>ML10 9</t>
  </si>
  <si>
    <t>NR25 9</t>
  </si>
  <si>
    <t>SO23 5</t>
  </si>
  <si>
    <t>WV98 2</t>
  </si>
  <si>
    <t>AB45 9</t>
  </si>
  <si>
    <t>AB56 9</t>
  </si>
  <si>
    <t>SO45 9</t>
  </si>
  <si>
    <t>KA20 9</t>
  </si>
  <si>
    <t>LL68 8</t>
  </si>
  <si>
    <t>MK11 4</t>
  </si>
  <si>
    <t>PA28 9</t>
  </si>
  <si>
    <t>SW11 7</t>
  </si>
  <si>
    <t>AB39 9</t>
  </si>
  <si>
    <t>EX6 9</t>
  </si>
  <si>
    <t>GU11 4</t>
  </si>
  <si>
    <t>MK8 1</t>
  </si>
  <si>
    <t>CM6 4</t>
  </si>
  <si>
    <t>NW9 4</t>
  </si>
  <si>
    <t>SP4 4</t>
  </si>
  <si>
    <t>IV18 9</t>
  </si>
  <si>
    <t>LL41 9</t>
  </si>
  <si>
    <t>BN99 4</t>
  </si>
  <si>
    <t>CB24 1</t>
  </si>
  <si>
    <t>HP22 7</t>
  </si>
  <si>
    <t>IV31 9</t>
  </si>
  <si>
    <t>KA19 9</t>
  </si>
  <si>
    <t>SW11 8</t>
  </si>
  <si>
    <t>CV34 7</t>
  </si>
  <si>
    <t>BN99 9</t>
  </si>
  <si>
    <t>CB3 1</t>
  </si>
  <si>
    <t>CV23 1</t>
  </si>
  <si>
    <t>DD8 9</t>
  </si>
  <si>
    <t>EH32 2</t>
  </si>
  <si>
    <t>HP18 1</t>
  </si>
  <si>
    <t>IV2 8</t>
  </si>
  <si>
    <t>N1P 3</t>
  </si>
  <si>
    <t>SE1P 6</t>
  </si>
  <si>
    <t>Postcode sector lookup: Value of Personal Loans outstanding, end-September 2020</t>
  </si>
  <si>
    <t>Nationwide</t>
  </si>
  <si>
    <t>Northern Ireland</t>
  </si>
  <si>
    <t>BT</t>
  </si>
  <si>
    <t>Belfast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</si>
  <si>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</si>
  <si>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</si>
  <si>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</si>
  <si>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</si>
  <si>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</si>
  <si>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</si>
  <si>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</si>
  <si>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</si>
  <si>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</si>
  <si>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</si>
  <si>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</si>
  <si>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</si>
  <si>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</si>
  <si>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</si>
  <si>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</si>
  <si>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</si>
  <si>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</si>
  <si>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</si>
  <si>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BT13 9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</si>
  <si>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</si>
  <si>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</si>
  <si>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</si>
  <si>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</si>
  <si>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</si>
  <si>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</si>
  <si>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</si>
  <si>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</si>
  <si>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</si>
  <si>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</si>
  <si>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</si>
  <si>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</si>
  <si>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</si>
  <si>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</si>
  <si>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</si>
  <si>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</si>
  <si>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</si>
  <si>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</si>
  <si>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</si>
  <si>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</si>
  <si>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</si>
  <si>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</si>
  <si>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</si>
  <si>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BT20 9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</si>
  <si>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</si>
  <si>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</si>
  <si>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</si>
  <si>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</si>
  <si>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</si>
  <si>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</si>
  <si>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</si>
  <si>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</si>
  <si>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BT23 9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</si>
  <si>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</si>
  <si>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</si>
  <si>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</si>
  <si>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</si>
  <si>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</si>
  <si>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</si>
  <si>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</si>
  <si>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</si>
  <si>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</si>
  <si>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</si>
  <si>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</si>
  <si>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BT28 9</t>
  </si>
  <si>
    <t>BT29 4</t>
  </si>
  <si>
    <t>BT3 9</t>
  </si>
  <si>
    <t>BT30 0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</si>
  <si>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</si>
  <si>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</si>
  <si>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</si>
  <si>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</si>
  <si>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</si>
  <si>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</si>
  <si>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</si>
  <si>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</si>
  <si>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BT32 9</t>
  </si>
  <si>
    <t>BT33 0</t>
  </si>
  <si>
    <t>BT34 1</t>
  </si>
  <si>
    <t>BT34 2</t>
  </si>
  <si>
    <t>BT34 3</t>
  </si>
  <si>
    <t>BT34 4</t>
  </si>
  <si>
    <t>BT34 5</t>
  </si>
  <si>
    <t>BT35 0</t>
  </si>
  <si>
    <t>BT35 5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</si>
  <si>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</si>
  <si>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</si>
  <si>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</si>
  <si>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</si>
  <si>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</si>
  <si>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</si>
  <si>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</si>
  <si>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</si>
  <si>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</si>
  <si>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</si>
  <si>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</si>
  <si>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0</t>
  </si>
  <si>
    <t>BT38 7</t>
  </si>
  <si>
    <t>BT38 8</t>
  </si>
  <si>
    <t>BT38 9</t>
  </si>
  <si>
    <t>BT39 0</t>
  </si>
  <si>
    <t>BT39 1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</si>
  <si>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</si>
  <si>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</si>
  <si>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</si>
  <si>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</si>
  <si>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</si>
  <si>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</si>
  <si>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</si>
  <si>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</si>
  <si>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</si>
  <si>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</si>
  <si>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</si>
  <si>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</si>
  <si>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</si>
  <si>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BT41 9</t>
  </si>
  <si>
    <t>BT42 1</t>
  </si>
  <si>
    <t>BT42 2</t>
  </si>
  <si>
    <t>BT42 3</t>
  </si>
  <si>
    <t>BT42 4</t>
  </si>
  <si>
    <t>BT42 9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</si>
  <si>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</si>
  <si>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</si>
  <si>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</si>
  <si>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</si>
  <si>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</si>
  <si>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</si>
  <si>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</si>
  <si>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</si>
  <si>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</si>
  <si>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</si>
  <si>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BT45 9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</si>
  <si>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</si>
  <si>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</si>
  <si>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</si>
  <si>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</si>
  <si>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</si>
  <si>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</si>
  <si>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</si>
  <si>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</si>
  <si>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</si>
  <si>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</si>
  <si>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</si>
  <si>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</si>
  <si>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</si>
  <si>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4</t>
  </si>
  <si>
    <t>BT49 9</t>
  </si>
  <si>
    <t>BT5 4</t>
  </si>
  <si>
    <t>BT5 5</t>
  </si>
  <si>
    <t>BT5 6</t>
  </si>
  <si>
    <t>BT5 7</t>
  </si>
  <si>
    <t>BT5 9</t>
  </si>
  <si>
    <t>BT51 3</t>
  </si>
  <si>
    <t>BT51 4</t>
  </si>
  <si>
    <t>BT51 5</t>
  </si>
  <si>
    <t>BT52 1</t>
  </si>
  <si>
    <t>BT52 2</t>
  </si>
  <si>
    <t>BT52 9</t>
  </si>
  <si>
    <t>BT53 6</t>
  </si>
  <si>
    <t>BT53 7</t>
  </si>
  <si>
    <t>BT53 8</t>
  </si>
  <si>
    <t>BT53 9</t>
  </si>
  <si>
    <t>BT54 6</t>
  </si>
  <si>
    <t>BT55 7</t>
  </si>
  <si>
    <t>BT56 8</t>
  </si>
  <si>
    <t>BT57 8</t>
  </si>
  <si>
    <t>BT58 1</t>
  </si>
  <si>
    <t>BT6 0</t>
  </si>
  <si>
    <t>BT6 8</t>
  </si>
  <si>
    <t>BT6 9</t>
  </si>
  <si>
    <t>BT60 1</t>
  </si>
  <si>
    <t>BT60 2</t>
  </si>
  <si>
    <t>BT60 3</t>
  </si>
  <si>
    <t>BT60 4</t>
  </si>
  <si>
    <t>BT61 0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</si>
  <si>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</si>
  <si>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</si>
  <si>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</si>
  <si>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</si>
  <si>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</si>
  <si>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</si>
  <si>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</si>
  <si>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</si>
  <si>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</si>
  <si>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</si>
  <si>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</si>
  <si>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</si>
  <si>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BT64 9</t>
  </si>
  <si>
    <t>BT65 4</t>
  </si>
  <si>
    <t>BT65 5</t>
  </si>
  <si>
    <t>BT65 9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</si>
  <si>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</si>
  <si>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</si>
  <si>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</si>
  <si>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</si>
  <si>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</si>
  <si>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</si>
  <si>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</si>
  <si>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</si>
  <si>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</si>
  <si>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</si>
  <si>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</si>
  <si>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</si>
  <si>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</si>
  <si>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BT70 9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</si>
  <si>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</si>
  <si>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</si>
  <si>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</si>
  <si>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</si>
  <si>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</si>
  <si>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</si>
  <si>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</si>
  <si>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</si>
  <si>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</si>
  <si>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</si>
  <si>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</si>
  <si>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</si>
  <si>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</si>
  <si>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</si>
  <si>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</si>
  <si>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</si>
  <si>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</si>
  <si>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</si>
  <si>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</si>
  <si>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BT78 9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</si>
  <si>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</si>
  <si>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</si>
  <si>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</si>
  <si>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</si>
  <si>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</si>
  <si>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</si>
  <si>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</si>
  <si>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</si>
  <si>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1</t>
  </si>
  <si>
    <t>BT80 8</t>
  </si>
  <si>
    <t>BT80 9</t>
  </si>
  <si>
    <t>BT81 7</t>
  </si>
  <si>
    <t>BT82 0</t>
  </si>
  <si>
    <t>BT82 1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</si>
  <si>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</si>
  <si>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</si>
  <si>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</si>
  <si>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</si>
  <si>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</si>
  <si>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</si>
  <si>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</si>
  <si>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</si>
  <si>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</si>
  <si>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</si>
  <si>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</si>
  <si>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</si>
  <si>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</si>
  <si>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</si>
  <si>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</si>
  <si>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</si>
  <si>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</si>
  <si>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</si>
  <si>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</si>
  <si>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</si>
  <si>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</si>
  <si>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</si>
  <si>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</si>
  <si>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</si>
  <si>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</si>
  <si>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</si>
  <si>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</si>
  <si>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</si>
  <si>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</si>
  <si>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BT other</t>
  </si>
  <si>
    <t>BT total</t>
  </si>
  <si>
    <t/>
  </si>
  <si>
    <t>terminated</t>
  </si>
  <si>
    <t>NI</t>
  </si>
  <si>
    <t>UK</t>
  </si>
  <si>
    <t>Value of personal loans outstanding end-September 2020, split by sector postcode</t>
  </si>
  <si>
    <t>SN3 1TA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</si>
</sst>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;\-&quot;£&quot;#,##0;&quot;&quot;"/>
    <numFmt numFmtId="166" formatCode="_(* #,##0.00_);_(* \(#,##0.00\);_(* &quot;-&quot;??_);_(@_)"/>
    <numFmt numFmtId="167" formatCode="&quot;£&quot;#,##0_);\(&quot;£&quot;#,##0\)"/>
    <numFmt numFmtId="168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6"/>
      <color theme="3"/>
      <name val="Cambria"/>
      <family val="2"/>
      <scheme val="major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004A8F"/>
      <name val="Cambria"/>
      <family val="2"/>
      <scheme val="major"/>
    </font>
    <font>
      <b/>
      <sz val="14"/>
      <color theme="0" tint="-0.499984740745262"/>
      <name val="Cambria"/>
      <family val="2"/>
      <scheme val="major"/>
    </font>
    <font>
      <b/>
      <sz val="16"/>
      <color rgb="FF0070C0"/>
      <name val="Cambria"/>
      <family val="1"/>
      <scheme val="major"/>
    </font>
    <font>
      <b/>
      <sz val="11"/>
      <color rgb="FF004A8F"/>
      <name val="Arial"/>
      <family val="2"/>
    </font>
    <font>
      <sz val="11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14"/>
      <color rgb="FF004A8F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0" fontId="6" fillId="0" borderId="0" xfId="3"/>
    <xf numFmtId="0" fontId="6" fillId="0" borderId="0" xfId="3" applyAlignment="1">
      <alignment horizontal="left"/>
    </xf>
    <xf numFmtId="164" fontId="0" fillId="0" borderId="0" xfId="0" applyNumberFormat="1"/>
    <xf numFmtId="3" fontId="0" fillId="0" borderId="0" xfId="0" applyNumberFormat="1" applyAlignment="1">
      <alignment horizontal="right"/>
    </xf>
    <xf numFmtId="0" fontId="14" fillId="0" borderId="0" xfId="2" applyFont="1" applyAlignment="1">
      <alignment horizontal="left" vertical="top"/>
    </xf>
    <xf numFmtId="0" fontId="0" fillId="0" borderId="0" xfId="0" applyAlignment="1">
      <alignment horizontal="right"/>
    </xf>
    <xf numFmtId="0" fontId="7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3" fillId="0" borderId="0" xfId="47"/>
    <xf numFmtId="0" fontId="16" fillId="0" borderId="4" xfId="33" applyFont="1" applyBorder="1" applyAlignment="1">
      <alignment horizontal="left" vertical="top"/>
    </xf>
    <xf numFmtId="0" fontId="16" fillId="0" borderId="5" xfId="33" applyFont="1" applyBorder="1" applyAlignment="1">
      <alignment horizontal="left" vertical="top"/>
    </xf>
    <xf numFmtId="0" fontId="16" fillId="0" borderId="6" xfId="33" applyFont="1" applyBorder="1" applyAlignment="1">
      <alignment horizontal="left" vertical="top"/>
    </xf>
    <xf numFmtId="0" fontId="13" fillId="0" borderId="0" xfId="0" applyFont="1" applyAlignment="1">
      <alignment horizontal="right"/>
    </xf>
    <xf numFmtId="0" fontId="7" fillId="0" borderId="2" xfId="2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" fillId="0" borderId="2" xfId="2" applyFont="1" applyBorder="1" applyAlignment="1">
      <alignment vertical="center"/>
    </xf>
    <xf numFmtId="0" fontId="6" fillId="0" borderId="8" xfId="3" applyBorder="1" applyAlignment="1">
      <alignment vertical="center"/>
    </xf>
    <xf numFmtId="0" fontId="17" fillId="0" borderId="7" xfId="3" applyFont="1" applyBorder="1" applyAlignment="1">
      <alignment horizontal="center" vertical="center"/>
    </xf>
    <xf numFmtId="0" fontId="17" fillId="0" borderId="9" xfId="0" applyFont="1" applyBorder="1" applyAlignment="1">
      <alignment wrapText="1"/>
    </xf>
    <xf numFmtId="0" fontId="17" fillId="0" borderId="9" xfId="0" applyFont="1" applyBorder="1"/>
    <xf numFmtId="0" fontId="18" fillId="0" borderId="0" xfId="3" applyFont="1" applyAlignment="1">
      <alignment horizontal="left"/>
    </xf>
    <xf numFmtId="0" fontId="18" fillId="0" borderId="0" xfId="3" applyFont="1"/>
    <xf numFmtId="3" fontId="18" fillId="0" borderId="0" xfId="0" applyNumberFormat="1" applyFont="1" applyAlignment="1">
      <alignment horizontal="right"/>
    </xf>
    <xf numFmtId="0" fontId="19" fillId="0" borderId="0" xfId="0" applyFont="1"/>
    <xf numFmtId="164" fontId="19" fillId="0" borderId="0" xfId="0" applyNumberFormat="1" applyFont="1"/>
    <xf numFmtId="164" fontId="18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/>
    </xf>
    <xf numFmtId="0" fontId="19" fillId="0" borderId="0" xfId="3" applyFont="1" applyAlignment="1">
      <alignment horizontal="left"/>
    </xf>
    <xf numFmtId="0" fontId="19" fillId="0" borderId="0" xfId="3" applyFont="1"/>
    <xf numFmtId="0" fontId="20" fillId="0" borderId="0" xfId="3" applyFont="1" applyAlignment="1">
      <alignment horizontal="left"/>
    </xf>
    <xf numFmtId="0" fontId="20" fillId="0" borderId="0" xfId="3" applyFont="1"/>
    <xf numFmtId="3" fontId="20" fillId="0" borderId="0" xfId="0" applyNumberFormat="1" applyFont="1" applyAlignment="1">
      <alignment horizontal="right"/>
    </xf>
    <xf numFmtId="0" fontId="21" fillId="0" borderId="0" xfId="0" applyFont="1"/>
    <xf numFmtId="165" fontId="21" fillId="0" borderId="0" xfId="0" applyNumberFormat="1" applyFont="1"/>
    <xf numFmtId="164" fontId="21" fillId="0" borderId="0" xfId="0" applyNumberFormat="1" applyFont="1"/>
    <xf numFmtId="0" fontId="21" fillId="0" borderId="0" xfId="3" applyFont="1" applyAlignment="1">
      <alignment horizontal="left"/>
    </xf>
    <xf numFmtId="0" fontId="21" fillId="0" borderId="0" xfId="3" applyFont="1"/>
    <xf numFmtId="3" fontId="21" fillId="0" borderId="0" xfId="0" applyNumberFormat="1" applyFont="1" applyAlignment="1">
      <alignment horizontal="right"/>
    </xf>
    <xf numFmtId="0" fontId="14" fillId="0" borderId="0" xfId="2" applyFont="1" applyAlignment="1">
      <alignment vertical="top"/>
    </xf>
    <xf numFmtId="0" fontId="3" fillId="0" borderId="0" xfId="48" applyAlignment="1">
      <alignment vertical="top"/>
    </xf>
    <xf numFmtId="0" fontId="4" fillId="0" borderId="0" xfId="48" applyFont="1" applyAlignment="1">
      <alignment horizontal="right" vertical="top"/>
    </xf>
    <xf numFmtId="0" fontId="3" fillId="0" borderId="0" xfId="48"/>
    <xf numFmtId="0" fontId="22" fillId="0" borderId="0" xfId="2" applyFont="1" applyAlignment="1">
      <alignment vertical="top"/>
    </xf>
    <xf numFmtId="0" fontId="4" fillId="0" borderId="0" xfId="48" applyFont="1" applyAlignment="1">
      <alignment horizontal="right"/>
    </xf>
    <xf numFmtId="0" fontId="8" fillId="3" borderId="1" xfId="48" applyFont="1" applyFill="1" applyBorder="1"/>
    <xf numFmtId="0" fontId="4" fillId="0" borderId="0" xfId="48" applyFont="1" applyAlignment="1">
      <alignment horizontal="left"/>
    </xf>
    <xf numFmtId="0" fontId="4" fillId="0" borderId="0" xfId="48" applyFont="1"/>
    <xf numFmtId="0" fontId="4" fillId="4" borderId="1" xfId="48" applyFont="1" applyFill="1" applyBorder="1" applyAlignment="1">
      <alignment horizontal="left" vertical="top"/>
    </xf>
    <xf numFmtId="167" fontId="0" fillId="0" borderId="0" xfId="49" applyNumberFormat="1" applyFont="1"/>
    <xf numFmtId="0" fontId="4" fillId="2" borderId="1" xfId="48" applyFont="1" applyFill="1" applyBorder="1" applyAlignment="1">
      <alignment horizontal="left" vertical="top"/>
    </xf>
    <xf numFmtId="0" fontId="4" fillId="2" borderId="1" xfId="48" applyFont="1" applyFill="1" applyBorder="1" applyAlignment="1">
      <alignment horizontal="right" vertical="top"/>
    </xf>
    <xf numFmtId="0" fontId="4" fillId="0" borderId="0" xfId="48" applyFont="1" applyAlignment="1">
      <alignment horizontal="left" vertical="top"/>
    </xf>
    <xf numFmtId="0" fontId="9" fillId="0" borderId="0" xfId="48" applyFont="1"/>
    <xf numFmtId="0" fontId="4" fillId="4" borderId="1" xfId="48" applyFont="1" applyFill="1" applyBorder="1" applyAlignment="1" applyProtection="1">
      <alignment horizontal="left" vertical="top"/>
      <protection locked="0"/>
    </xf>
    <xf numFmtId="167" fontId="4" fillId="4" borderId="1" xfId="49" applyNumberFormat="1" applyFont="1" applyFill="1" applyBorder="1" applyAlignment="1">
      <alignment horizontal="left"/>
    </xf>
    <xf numFmtId="168" fontId="0" fillId="0" borderId="0" xfId="50" applyNumberFormat="1" applyFont="1"/>
    <xf numFmtId="9" fontId="0" fillId="0" borderId="0" xfId="50" applyFont="1"/>
    <xf numFmtId="0" fontId="12" fillId="0" borderId="3" xfId="33" applyBorder="1" applyAlignment="1">
      <alignment vertical="top" wrapText="1"/>
    </xf>
  </cellXfs>
  <cellStyles count="51">
    <cellStyle name="Comma 10" xfId="49" xr:uid="{F44ECCFB-7A79-43BD-ABD6-5C09EDE51582}"/>
    <cellStyle name="Comma 2" xfId="4" xr:uid="{00000000-0005-0000-0000-000001000000}"/>
    <cellStyle name="Comma 2 2" xfId="35" xr:uid="{00000000-0005-0000-0000-000002000000}"/>
    <cellStyle name="Comma 3" xfId="5" xr:uid="{00000000-0005-0000-0000-000003000000}"/>
    <cellStyle name="Comma 3 2" xfId="36" xr:uid="{00000000-0005-0000-0000-000004000000}"/>
    <cellStyle name="Comma 4" xfId="6" xr:uid="{00000000-0005-0000-0000-000005000000}"/>
    <cellStyle name="Comma 4 2" xfId="7" xr:uid="{00000000-0005-0000-0000-000006000000}"/>
    <cellStyle name="Comma 4 2 2" xfId="38" xr:uid="{00000000-0005-0000-0000-000007000000}"/>
    <cellStyle name="Comma 4 3" xfId="8" xr:uid="{00000000-0005-0000-0000-000008000000}"/>
    <cellStyle name="Comma 4 3 2" xfId="39" xr:uid="{00000000-0005-0000-0000-000009000000}"/>
    <cellStyle name="Comma 4 4" xfId="37" xr:uid="{00000000-0005-0000-0000-00000A000000}"/>
    <cellStyle name="Comma 5" xfId="9" xr:uid="{00000000-0005-0000-0000-00000B000000}"/>
    <cellStyle name="Comma 5 2" xfId="40" xr:uid="{00000000-0005-0000-0000-00000C000000}"/>
    <cellStyle name="Comma 6" xfId="10" xr:uid="{00000000-0005-0000-0000-00000D000000}"/>
    <cellStyle name="Comma 6 2" xfId="41" xr:uid="{00000000-0005-0000-0000-00000E000000}"/>
    <cellStyle name="Comma 7" xfId="11" xr:uid="{00000000-0005-0000-0000-00000F000000}"/>
    <cellStyle name="Comma 7 2" xfId="42" xr:uid="{00000000-0005-0000-0000-000010000000}"/>
    <cellStyle name="Comma 8" xfId="34" xr:uid="{00000000-0005-0000-0000-000011000000}"/>
    <cellStyle name="Currency 2" xfId="12" xr:uid="{00000000-0005-0000-0000-000012000000}"/>
    <cellStyle name="Currency 2 2" xfId="13" xr:uid="{00000000-0005-0000-0000-000013000000}"/>
    <cellStyle name="Currency 2 2 2" xfId="44" xr:uid="{00000000-0005-0000-0000-000014000000}"/>
    <cellStyle name="Currency 2 3" xfId="43" xr:uid="{00000000-0005-0000-0000-000015000000}"/>
    <cellStyle name="Heading 4" xfId="3" builtinId="19"/>
    <cellStyle name="Heading 4 2" xfId="46" xr:uid="{B55BF08E-BFA0-453E-A57D-517DDE4BE40B}"/>
    <cellStyle name="Hyperlink" xfId="33" builtinId="8"/>
    <cellStyle name="Normal" xfId="0" builtinId="0"/>
    <cellStyle name="Normal 10" xfId="47" xr:uid="{076F5A4F-13A7-48D2-AF9F-7BCF65777F56}"/>
    <cellStyle name="Normal 2" xfId="1" xr:uid="{00000000-0005-0000-0000-000019000000}"/>
    <cellStyle name="Normal 2 2" xfId="14" xr:uid="{00000000-0005-0000-0000-00001A000000}"/>
    <cellStyle name="Normal 2 2 2" xfId="15" xr:uid="{00000000-0005-0000-0000-00001B000000}"/>
    <cellStyle name="Normal 2 2 3" xfId="16" xr:uid="{00000000-0005-0000-0000-00001C000000}"/>
    <cellStyle name="Normal 2 3" xfId="17" xr:uid="{00000000-0005-0000-0000-00001D000000}"/>
    <cellStyle name="Normal 2 4" xfId="18" xr:uid="{00000000-0005-0000-0000-00001E000000}"/>
    <cellStyle name="Normal 3" xfId="19" xr:uid="{00000000-0005-0000-0000-00001F000000}"/>
    <cellStyle name="Normal 3 2" xfId="45" xr:uid="{00000000-0005-0000-0000-000020000000}"/>
    <cellStyle name="Normal 4" xfId="20" xr:uid="{00000000-0005-0000-0000-000021000000}"/>
    <cellStyle name="Normal 4 2" xfId="21" xr:uid="{00000000-0005-0000-0000-000022000000}"/>
    <cellStyle name="Normal 4 3" xfId="22" xr:uid="{00000000-0005-0000-0000-000023000000}"/>
    <cellStyle name="Normal 5" xfId="23" xr:uid="{00000000-0005-0000-0000-000024000000}"/>
    <cellStyle name="Normal 6" xfId="24" xr:uid="{00000000-0005-0000-0000-000025000000}"/>
    <cellStyle name="Normal 9" xfId="48" xr:uid="{FB9657FA-C5D7-45A1-92B9-F0DE84F7F0AD}"/>
    <cellStyle name="Percent 2" xfId="25" xr:uid="{00000000-0005-0000-0000-000027000000}"/>
    <cellStyle name="Percent 3" xfId="26" xr:uid="{00000000-0005-0000-0000-000028000000}"/>
    <cellStyle name="Percent 4" xfId="27" xr:uid="{00000000-0005-0000-0000-000029000000}"/>
    <cellStyle name="Percent 4 2" xfId="28" xr:uid="{00000000-0005-0000-0000-00002A000000}"/>
    <cellStyle name="Percent 4 3" xfId="29" xr:uid="{00000000-0005-0000-0000-00002B000000}"/>
    <cellStyle name="Percent 5" xfId="30" xr:uid="{00000000-0005-0000-0000-00002C000000}"/>
    <cellStyle name="Percent 6" xfId="31" xr:uid="{00000000-0005-0000-0000-00002D000000}"/>
    <cellStyle name="Percent 7" xfId="32" xr:uid="{00000000-0005-0000-0000-00002E000000}"/>
    <cellStyle name="Percent 8" xfId="50" xr:uid="{0ECA6D42-F2A6-4488-A195-BD68906E648A}"/>
    <cellStyle name="Title" xfId="2" builtinId="15"/>
  </cellStyles>
  <dxfs count="10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2020%20Q3%20Data/Postcode%20Lending%20PL%20Q3%202020%20bank%20aggregates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s"/>
      <sheetName val="other"/>
      <sheetName val="area"/>
      <sheetName val="region"/>
      <sheetName val="final"/>
      <sheetName val="finalsorted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postcode</v>
          </cell>
          <cell r="B1" t="str">
            <v>Barclays</v>
          </cell>
          <cell r="C1" t="str">
            <v>C&amp;Y</v>
          </cell>
          <cell r="D1" t="str">
            <v>HSBC</v>
          </cell>
          <cell r="E1" t="str">
            <v>Lloyds</v>
          </cell>
          <cell r="F1" t="str">
            <v>Nationwide</v>
          </cell>
          <cell r="G1" t="str">
            <v>RBS</v>
          </cell>
          <cell r="H1" t="str">
            <v>Santander</v>
          </cell>
        </row>
        <row r="2">
          <cell r="A2" t="str">
            <v>col code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</row>
        <row r="3">
          <cell r="A3" t="str">
            <v>AB Other</v>
          </cell>
          <cell r="B3">
            <v>2623521.5800000005</v>
          </cell>
          <cell r="C3">
            <v>368453.06000000011</v>
          </cell>
          <cell r="D3">
            <v>691281.74999999988</v>
          </cell>
          <cell r="E3">
            <v>122690.8</v>
          </cell>
          <cell r="F3">
            <v>1246654.01</v>
          </cell>
          <cell r="G3">
            <v>286732.55</v>
          </cell>
          <cell r="H3">
            <v>860630.21000000008</v>
          </cell>
        </row>
        <row r="4">
          <cell r="A4" t="str">
            <v>AB total</v>
          </cell>
          <cell r="B4">
            <v>6120972.3900000006</v>
          </cell>
          <cell r="C4">
            <v>31574951.73</v>
          </cell>
          <cell r="D4">
            <v>27567134.640000001</v>
          </cell>
          <cell r="E4">
            <v>64836419.879999965</v>
          </cell>
          <cell r="F4">
            <v>14628636.76</v>
          </cell>
          <cell r="G4">
            <v>59757316.729999974</v>
          </cell>
          <cell r="H4">
            <v>12724865.640000001</v>
          </cell>
        </row>
        <row r="5">
          <cell r="A5" t="str">
            <v>AB10 1</v>
          </cell>
          <cell r="B5" t="str">
            <v/>
          </cell>
          <cell r="C5">
            <v>46388.91</v>
          </cell>
          <cell r="D5">
            <v>174094.96</v>
          </cell>
          <cell r="E5">
            <v>150392.03</v>
          </cell>
          <cell r="F5">
            <v>52963.219999999994</v>
          </cell>
          <cell r="G5">
            <v>253839.87000000002</v>
          </cell>
          <cell r="H5" t="str">
            <v/>
          </cell>
        </row>
        <row r="6">
          <cell r="A6" t="str">
            <v>AB10 6</v>
          </cell>
          <cell r="B6">
            <v>140573.04</v>
          </cell>
          <cell r="C6">
            <v>328155.15999999997</v>
          </cell>
          <cell r="D6">
            <v>621144.09</v>
          </cell>
          <cell r="E6">
            <v>942472.13</v>
          </cell>
          <cell r="F6">
            <v>205037.62</v>
          </cell>
          <cell r="G6">
            <v>1127492.5399999998</v>
          </cell>
          <cell r="H6">
            <v>240145.04</v>
          </cell>
        </row>
        <row r="7">
          <cell r="A7" t="str">
            <v>AB10 7</v>
          </cell>
          <cell r="B7">
            <v>137944.34</v>
          </cell>
          <cell r="C7">
            <v>346877.68000000005</v>
          </cell>
          <cell r="D7">
            <v>312008.62</v>
          </cell>
          <cell r="E7">
            <v>880901.49</v>
          </cell>
          <cell r="F7">
            <v>219685.84999999998</v>
          </cell>
          <cell r="G7">
            <v>681190.83000000007</v>
          </cell>
          <cell r="H7">
            <v>166332.58000000002</v>
          </cell>
        </row>
        <row r="8">
          <cell r="A8" t="str">
            <v>AB11 5</v>
          </cell>
          <cell r="B8" t="str">
            <v/>
          </cell>
          <cell r="C8">
            <v>79457.499999999985</v>
          </cell>
          <cell r="D8" t="str">
            <v/>
          </cell>
          <cell r="E8">
            <v>140919.39000000001</v>
          </cell>
          <cell r="F8" t="str">
            <v/>
          </cell>
          <cell r="G8">
            <v>237613.76000000004</v>
          </cell>
          <cell r="H8" t="str">
            <v/>
          </cell>
        </row>
        <row r="9">
          <cell r="A9" t="str">
            <v>AB11 6</v>
          </cell>
          <cell r="B9">
            <v>141751.95000000001</v>
          </cell>
          <cell r="C9">
            <v>116249.95000000003</v>
          </cell>
          <cell r="D9">
            <v>359080.61</v>
          </cell>
          <cell r="E9">
            <v>435007.44</v>
          </cell>
          <cell r="F9">
            <v>124114.16</v>
          </cell>
          <cell r="G9">
            <v>660991.27000000014</v>
          </cell>
          <cell r="H9">
            <v>112590.15000000001</v>
          </cell>
        </row>
        <row r="10">
          <cell r="A10" t="str">
            <v>AB11 7</v>
          </cell>
          <cell r="B10" t="str">
            <v/>
          </cell>
          <cell r="C10">
            <v>73272.229999999981</v>
          </cell>
          <cell r="D10">
            <v>181983.21</v>
          </cell>
          <cell r="E10">
            <v>372379.07</v>
          </cell>
          <cell r="F10">
            <v>171495.53000000003</v>
          </cell>
          <cell r="G10">
            <v>568972.21</v>
          </cell>
          <cell r="H10" t="str">
            <v/>
          </cell>
        </row>
        <row r="11">
          <cell r="A11" t="str">
            <v>AB11 8</v>
          </cell>
          <cell r="B11">
            <v>90753.600000000006</v>
          </cell>
          <cell r="C11">
            <v>311824.87000000005</v>
          </cell>
          <cell r="D11">
            <v>216621.19</v>
          </cell>
          <cell r="E11">
            <v>755449.85</v>
          </cell>
          <cell r="F11">
            <v>125875.13</v>
          </cell>
          <cell r="G11">
            <v>318756.31</v>
          </cell>
          <cell r="H11">
            <v>76604.58</v>
          </cell>
        </row>
        <row r="12">
          <cell r="A12" t="str">
            <v>AB11 9</v>
          </cell>
          <cell r="B12" t="str">
            <v/>
          </cell>
          <cell r="C12">
            <v>221445.65999999992</v>
          </cell>
          <cell r="D12" t="str">
            <v/>
          </cell>
          <cell r="E12">
            <v>220819.39</v>
          </cell>
          <cell r="F12">
            <v>72871.599999999991</v>
          </cell>
          <cell r="G12">
            <v>362825.60999999987</v>
          </cell>
          <cell r="H12">
            <v>64735.12</v>
          </cell>
        </row>
        <row r="13">
          <cell r="A13" t="str">
            <v>AB12 3</v>
          </cell>
          <cell r="B13">
            <v>134719.82</v>
          </cell>
          <cell r="C13">
            <v>591897.80999999971</v>
          </cell>
          <cell r="D13">
            <v>689512.18</v>
          </cell>
          <cell r="E13">
            <v>1521378.99</v>
          </cell>
          <cell r="F13">
            <v>439184.28999999992</v>
          </cell>
          <cell r="G13">
            <v>1085066.49</v>
          </cell>
          <cell r="H13">
            <v>316461.37</v>
          </cell>
        </row>
        <row r="14">
          <cell r="A14" t="str">
            <v>AB12 4</v>
          </cell>
          <cell r="B14">
            <v>206654.24</v>
          </cell>
          <cell r="C14">
            <v>651317.55000000016</v>
          </cell>
          <cell r="D14">
            <v>738324.3</v>
          </cell>
          <cell r="E14">
            <v>2086379.73</v>
          </cell>
          <cell r="F14">
            <v>654759.56999999983</v>
          </cell>
          <cell r="G14">
            <v>1524343.2799999991</v>
          </cell>
          <cell r="H14">
            <v>347513.35000000003</v>
          </cell>
        </row>
        <row r="15">
          <cell r="A15" t="str">
            <v>AB12 5</v>
          </cell>
          <cell r="B15" t="str">
            <v/>
          </cell>
          <cell r="C15">
            <v>420493.0400000001</v>
          </cell>
          <cell r="D15">
            <v>580572.29</v>
          </cell>
          <cell r="E15">
            <v>1195536.79</v>
          </cell>
          <cell r="F15">
            <v>269377.49</v>
          </cell>
          <cell r="G15">
            <v>683893.63000000012</v>
          </cell>
          <cell r="H15">
            <v>280427.3</v>
          </cell>
        </row>
        <row r="16">
          <cell r="A16" t="str">
            <v>AB12 9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</row>
        <row r="17">
          <cell r="A17" t="str">
            <v>AB13 0</v>
          </cell>
          <cell r="B17" t="str">
            <v/>
          </cell>
          <cell r="C17">
            <v>203979.42</v>
          </cell>
          <cell r="D17">
            <v>214022.64</v>
          </cell>
          <cell r="E17">
            <v>410077.91</v>
          </cell>
          <cell r="F17" t="str">
            <v/>
          </cell>
          <cell r="G17">
            <v>500842.32999999984</v>
          </cell>
          <cell r="H17" t="str">
            <v/>
          </cell>
        </row>
        <row r="18">
          <cell r="A18" t="str">
            <v>AB14 0</v>
          </cell>
          <cell r="B18" t="str">
            <v/>
          </cell>
          <cell r="C18">
            <v>152012.71</v>
          </cell>
          <cell r="D18">
            <v>329797.3</v>
          </cell>
          <cell r="E18">
            <v>594136.53</v>
          </cell>
          <cell r="F18">
            <v>95036.51</v>
          </cell>
          <cell r="G18">
            <v>566294.75</v>
          </cell>
          <cell r="H18">
            <v>118844.93000000001</v>
          </cell>
        </row>
        <row r="19">
          <cell r="A19" t="str">
            <v>AB15 4</v>
          </cell>
          <cell r="B19">
            <v>209514.1</v>
          </cell>
          <cell r="C19">
            <v>238124.15000000005</v>
          </cell>
          <cell r="D19">
            <v>761215.12</v>
          </cell>
          <cell r="E19">
            <v>559939.31999999995</v>
          </cell>
          <cell r="F19" t="str">
            <v/>
          </cell>
          <cell r="G19">
            <v>1250095.9400000002</v>
          </cell>
          <cell r="H19">
            <v>87950.09</v>
          </cell>
        </row>
        <row r="20">
          <cell r="A20" t="str">
            <v>AB15 5</v>
          </cell>
          <cell r="B20">
            <v>119720.1</v>
          </cell>
          <cell r="C20">
            <v>208275.96000000002</v>
          </cell>
          <cell r="D20">
            <v>437996.37</v>
          </cell>
          <cell r="E20">
            <v>335632.08</v>
          </cell>
          <cell r="F20">
            <v>107016.53</v>
          </cell>
          <cell r="G20">
            <v>865583.83999999985</v>
          </cell>
          <cell r="H20">
            <v>109901.46</v>
          </cell>
        </row>
        <row r="21">
          <cell r="A21" t="str">
            <v>AB15 6</v>
          </cell>
          <cell r="B21">
            <v>92065.600000000006</v>
          </cell>
          <cell r="C21">
            <v>348845.32000000007</v>
          </cell>
          <cell r="D21">
            <v>337474.37</v>
          </cell>
          <cell r="E21">
            <v>669459.57999999996</v>
          </cell>
          <cell r="F21">
            <v>102224.35999999999</v>
          </cell>
          <cell r="G21">
            <v>595129.21</v>
          </cell>
          <cell r="H21">
            <v>95501.84</v>
          </cell>
        </row>
        <row r="22">
          <cell r="A22" t="str">
            <v>AB15 7</v>
          </cell>
          <cell r="B22">
            <v>122243.9</v>
          </cell>
          <cell r="C22">
            <v>297744.54999999993</v>
          </cell>
          <cell r="D22">
            <v>461810.89</v>
          </cell>
          <cell r="E22">
            <v>464429.41</v>
          </cell>
          <cell r="F22">
            <v>82764.86</v>
          </cell>
          <cell r="G22">
            <v>587869.19999999984</v>
          </cell>
          <cell r="H22">
            <v>82445.09</v>
          </cell>
        </row>
        <row r="23">
          <cell r="A23" t="str">
            <v>AB15 8</v>
          </cell>
          <cell r="B23">
            <v>204596.79</v>
          </cell>
          <cell r="C23">
            <v>454409.34999999992</v>
          </cell>
          <cell r="D23">
            <v>933650.15</v>
          </cell>
          <cell r="E23">
            <v>1194519.6499999999</v>
          </cell>
          <cell r="F23">
            <v>231989.00000000003</v>
          </cell>
          <cell r="G23">
            <v>1331595.6800000006</v>
          </cell>
          <cell r="H23">
            <v>257882.98</v>
          </cell>
        </row>
        <row r="24">
          <cell r="A24" t="str">
            <v>AB15 9</v>
          </cell>
          <cell r="B24" t="str">
            <v/>
          </cell>
          <cell r="C24">
            <v>435727.63000000006</v>
          </cell>
          <cell r="D24">
            <v>602599.74</v>
          </cell>
          <cell r="E24">
            <v>859227.86</v>
          </cell>
          <cell r="F24">
            <v>147399.57</v>
          </cell>
          <cell r="G24">
            <v>1373605.8900000001</v>
          </cell>
          <cell r="H24">
            <v>150909.45000000001</v>
          </cell>
        </row>
        <row r="25">
          <cell r="A25" t="str">
            <v>AB16 5</v>
          </cell>
          <cell r="B25">
            <v>151221.79999999999</v>
          </cell>
          <cell r="C25">
            <v>525258.36</v>
          </cell>
          <cell r="D25">
            <v>468581.16</v>
          </cell>
          <cell r="E25">
            <v>1149829.79</v>
          </cell>
          <cell r="F25">
            <v>128814.72999999998</v>
          </cell>
          <cell r="G25">
            <v>838949.26</v>
          </cell>
          <cell r="H25">
            <v>181693.5</v>
          </cell>
        </row>
        <row r="26">
          <cell r="A26" t="str">
            <v>AB16 6</v>
          </cell>
          <cell r="B26">
            <v>79063.86</v>
          </cell>
          <cell r="C26">
            <v>660078.95999999961</v>
          </cell>
          <cell r="D26">
            <v>287397.75</v>
          </cell>
          <cell r="E26">
            <v>1129306.8600000001</v>
          </cell>
          <cell r="F26">
            <v>172144.04</v>
          </cell>
          <cell r="G26">
            <v>699466.96000000008</v>
          </cell>
          <cell r="H26">
            <v>222340.56</v>
          </cell>
        </row>
        <row r="27">
          <cell r="A27" t="str">
            <v>AB16 7</v>
          </cell>
          <cell r="B27">
            <v>186694.79</v>
          </cell>
          <cell r="C27">
            <v>708155.19</v>
          </cell>
          <cell r="D27">
            <v>310728.40999999997</v>
          </cell>
          <cell r="E27">
            <v>1389959.22</v>
          </cell>
          <cell r="F27">
            <v>221949.1</v>
          </cell>
          <cell r="G27">
            <v>729641.73999999987</v>
          </cell>
          <cell r="H27">
            <v>190929.84</v>
          </cell>
        </row>
        <row r="28">
          <cell r="A28" t="str">
            <v>AB16 9</v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A29" t="str">
            <v>AB21 0</v>
          </cell>
          <cell r="B29">
            <v>95043.93</v>
          </cell>
          <cell r="C29">
            <v>710902.63</v>
          </cell>
          <cell r="D29">
            <v>705471.97</v>
          </cell>
          <cell r="E29">
            <v>1693466.45</v>
          </cell>
          <cell r="F29">
            <v>281382.13</v>
          </cell>
          <cell r="G29">
            <v>1153334.3300000003</v>
          </cell>
          <cell r="H29">
            <v>362878.97000000003</v>
          </cell>
        </row>
        <row r="30">
          <cell r="A30" t="str">
            <v>AB21 1</v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A31" t="str">
            <v>AB21 7</v>
          </cell>
          <cell r="B31" t="str">
            <v/>
          </cell>
          <cell r="C31">
            <v>414630.98</v>
          </cell>
          <cell r="D31">
            <v>384174.46</v>
          </cell>
          <cell r="E31">
            <v>1032448.26</v>
          </cell>
          <cell r="F31">
            <v>99612.65</v>
          </cell>
          <cell r="G31">
            <v>775833.9099999998</v>
          </cell>
          <cell r="H31">
            <v>169619.46</v>
          </cell>
        </row>
        <row r="32">
          <cell r="A32" t="str">
            <v>AB21 9</v>
          </cell>
          <cell r="B32">
            <v>162273.04999999999</v>
          </cell>
          <cell r="C32">
            <v>826338.88000000024</v>
          </cell>
          <cell r="D32">
            <v>545780.22</v>
          </cell>
          <cell r="E32">
            <v>1967424.65</v>
          </cell>
          <cell r="F32">
            <v>404182.08999999991</v>
          </cell>
          <cell r="G32">
            <v>1086685.2199999997</v>
          </cell>
          <cell r="H32">
            <v>220393.67</v>
          </cell>
        </row>
        <row r="33">
          <cell r="A33" t="str">
            <v>AB22 8</v>
          </cell>
          <cell r="B33">
            <v>176259.14</v>
          </cell>
          <cell r="C33">
            <v>939634.93999999959</v>
          </cell>
          <cell r="D33">
            <v>1032727.98</v>
          </cell>
          <cell r="E33">
            <v>2534483.7000000002</v>
          </cell>
          <cell r="F33">
            <v>515876.1700000001</v>
          </cell>
          <cell r="G33">
            <v>1547324.1</v>
          </cell>
          <cell r="H33">
            <v>463212.09</v>
          </cell>
        </row>
        <row r="34">
          <cell r="A34" t="str">
            <v>AB23 8</v>
          </cell>
          <cell r="B34">
            <v>173345.39</v>
          </cell>
          <cell r="C34">
            <v>757180.14000000025</v>
          </cell>
          <cell r="D34">
            <v>845588.83</v>
          </cell>
          <cell r="E34">
            <v>2304626.36</v>
          </cell>
          <cell r="F34">
            <v>342226.08999999997</v>
          </cell>
          <cell r="G34">
            <v>1602018.8399999996</v>
          </cell>
          <cell r="H34">
            <v>259733.18</v>
          </cell>
        </row>
        <row r="35">
          <cell r="A35" t="str">
            <v>AB23 9</v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A36" t="str">
            <v>AB24 1</v>
          </cell>
          <cell r="B36" t="str">
            <v/>
          </cell>
          <cell r="C36">
            <v>119633.23000000003</v>
          </cell>
          <cell r="D36">
            <v>95059.51</v>
          </cell>
          <cell r="E36">
            <v>224121.53</v>
          </cell>
          <cell r="F36" t="str">
            <v/>
          </cell>
          <cell r="G36">
            <v>170084.46000000002</v>
          </cell>
          <cell r="H36" t="str">
            <v/>
          </cell>
        </row>
        <row r="37">
          <cell r="A37" t="str">
            <v>AB24 2</v>
          </cell>
          <cell r="B37">
            <v>134626.20000000001</v>
          </cell>
          <cell r="C37">
            <v>298452.57000000007</v>
          </cell>
          <cell r="D37">
            <v>272628.86</v>
          </cell>
          <cell r="E37">
            <v>676844.31</v>
          </cell>
          <cell r="F37">
            <v>149711.83999999997</v>
          </cell>
          <cell r="G37">
            <v>507938.56999999995</v>
          </cell>
          <cell r="H37">
            <v>94238.16</v>
          </cell>
        </row>
        <row r="38">
          <cell r="A38" t="str">
            <v>AB24 3</v>
          </cell>
          <cell r="B38" t="str">
            <v/>
          </cell>
          <cell r="C38">
            <v>131077.06</v>
          </cell>
          <cell r="D38">
            <v>146846.56</v>
          </cell>
          <cell r="E38">
            <v>365322.2</v>
          </cell>
          <cell r="F38">
            <v>84749.760000000009</v>
          </cell>
          <cell r="G38">
            <v>314987.18999999994</v>
          </cell>
          <cell r="H38">
            <v>70762.960000000006</v>
          </cell>
        </row>
        <row r="39">
          <cell r="A39" t="str">
            <v>AB24 4</v>
          </cell>
          <cell r="B39">
            <v>72129.919999999998</v>
          </cell>
          <cell r="C39">
            <v>326048.75</v>
          </cell>
          <cell r="D39">
            <v>354243.32</v>
          </cell>
          <cell r="E39">
            <v>600216.18000000005</v>
          </cell>
          <cell r="F39">
            <v>144926.74000000002</v>
          </cell>
          <cell r="G39">
            <v>410338.31000000011</v>
          </cell>
          <cell r="H39">
            <v>113043.5</v>
          </cell>
        </row>
        <row r="40">
          <cell r="A40" t="str">
            <v>AB24 5</v>
          </cell>
          <cell r="B40">
            <v>96850.37</v>
          </cell>
          <cell r="C40">
            <v>169012.63000000003</v>
          </cell>
          <cell r="D40">
            <v>346358.45</v>
          </cell>
          <cell r="E40">
            <v>642785.13</v>
          </cell>
          <cell r="F40">
            <v>140124.02000000002</v>
          </cell>
          <cell r="G40">
            <v>512598.41</v>
          </cell>
          <cell r="H40">
            <v>72350.13</v>
          </cell>
        </row>
        <row r="41">
          <cell r="A41" t="str">
            <v>AB25 1</v>
          </cell>
          <cell r="B41" t="str">
            <v/>
          </cell>
          <cell r="C41">
            <v>143465.12999999998</v>
          </cell>
          <cell r="D41">
            <v>142350.51</v>
          </cell>
          <cell r="E41">
            <v>477196.04</v>
          </cell>
          <cell r="F41">
            <v>88840.66</v>
          </cell>
          <cell r="G41">
            <v>246292.96999999997</v>
          </cell>
          <cell r="H41" t="str">
            <v/>
          </cell>
        </row>
        <row r="42">
          <cell r="A42" t="str">
            <v>AB25 2</v>
          </cell>
          <cell r="B42" t="str">
            <v/>
          </cell>
          <cell r="C42">
            <v>174341.19</v>
          </cell>
          <cell r="D42">
            <v>335085.49</v>
          </cell>
          <cell r="E42">
            <v>470561.74</v>
          </cell>
          <cell r="F42">
            <v>158958.43</v>
          </cell>
          <cell r="G42">
            <v>582870.32999999984</v>
          </cell>
          <cell r="H42">
            <v>81234.759999999995</v>
          </cell>
        </row>
        <row r="43">
          <cell r="A43" t="str">
            <v>AB25 3</v>
          </cell>
          <cell r="B43">
            <v>65929.600000000006</v>
          </cell>
          <cell r="C43">
            <v>141602.44999999998</v>
          </cell>
          <cell r="D43">
            <v>169961.39</v>
          </cell>
          <cell r="E43">
            <v>492012.32</v>
          </cell>
          <cell r="F43">
            <v>113182.18000000001</v>
          </cell>
          <cell r="G43">
            <v>518874.36000000004</v>
          </cell>
          <cell r="H43">
            <v>99990.38</v>
          </cell>
        </row>
        <row r="44">
          <cell r="A44" t="str">
            <v>AB25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A45" t="str">
            <v>AB30 1</v>
          </cell>
          <cell r="B45">
            <v>92676.79</v>
          </cell>
          <cell r="C45">
            <v>463146.8499999998</v>
          </cell>
          <cell r="D45">
            <v>446119.45</v>
          </cell>
          <cell r="E45">
            <v>981477.65</v>
          </cell>
          <cell r="F45">
            <v>426039.45000000007</v>
          </cell>
          <cell r="G45">
            <v>1388780.2799999998</v>
          </cell>
          <cell r="H45">
            <v>308103.92</v>
          </cell>
        </row>
        <row r="46">
          <cell r="A46" t="str">
            <v>AB31 4</v>
          </cell>
          <cell r="B46">
            <v>139111.04999999999</v>
          </cell>
          <cell r="C46">
            <v>255665.59000000005</v>
          </cell>
          <cell r="D46">
            <v>320194.65999999997</v>
          </cell>
          <cell r="E46">
            <v>530791.59</v>
          </cell>
          <cell r="F46">
            <v>102727.50999999998</v>
          </cell>
          <cell r="G46">
            <v>514400.39999999997</v>
          </cell>
          <cell r="H46" t="str">
            <v/>
          </cell>
        </row>
        <row r="47">
          <cell r="A47" t="str">
            <v>AB31 5</v>
          </cell>
          <cell r="B47" t="str">
            <v/>
          </cell>
          <cell r="C47">
            <v>461170.36</v>
          </cell>
          <cell r="D47">
            <v>708619.79</v>
          </cell>
          <cell r="E47">
            <v>1028449.38</v>
          </cell>
          <cell r="F47">
            <v>148919.19</v>
          </cell>
          <cell r="G47">
            <v>922103.49</v>
          </cell>
          <cell r="H47">
            <v>198659.07</v>
          </cell>
        </row>
        <row r="48">
          <cell r="A48" t="str">
            <v>AB31 6</v>
          </cell>
          <cell r="B48" t="str">
            <v/>
          </cell>
          <cell r="C48">
            <v>170938.61</v>
          </cell>
          <cell r="D48">
            <v>122739.38</v>
          </cell>
          <cell r="E48">
            <v>299650.25</v>
          </cell>
          <cell r="F48" t="str">
            <v/>
          </cell>
          <cell r="G48">
            <v>192243.67</v>
          </cell>
          <cell r="H48" t="str">
            <v/>
          </cell>
        </row>
        <row r="49">
          <cell r="A49" t="str">
            <v>AB31 9</v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A50" t="str">
            <v>AB32 6</v>
          </cell>
          <cell r="B50">
            <v>87558.32</v>
          </cell>
          <cell r="C50">
            <v>631205.81999999983</v>
          </cell>
          <cell r="D50">
            <v>757998.42</v>
          </cell>
          <cell r="E50">
            <v>1505034.29</v>
          </cell>
          <cell r="F50">
            <v>497351.44</v>
          </cell>
          <cell r="G50">
            <v>2245645.8700000015</v>
          </cell>
          <cell r="H50">
            <v>268828.43</v>
          </cell>
        </row>
        <row r="51">
          <cell r="A51" t="str">
            <v>AB32 7</v>
          </cell>
          <cell r="B51" t="str">
            <v/>
          </cell>
          <cell r="C51">
            <v>99532.98000000001</v>
          </cell>
          <cell r="D51">
            <v>120938.86</v>
          </cell>
          <cell r="E51">
            <v>46040.18</v>
          </cell>
          <cell r="F51" t="str">
            <v/>
          </cell>
          <cell r="G51">
            <v>103055.50999999998</v>
          </cell>
          <cell r="H51" t="str">
            <v/>
          </cell>
        </row>
        <row r="52">
          <cell r="A52" t="str">
            <v>AB32 9</v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A53" t="str">
            <v>AB33 8</v>
          </cell>
          <cell r="B53" t="str">
            <v/>
          </cell>
          <cell r="C53">
            <v>461461.93999999994</v>
          </cell>
          <cell r="D53">
            <v>387545.11</v>
          </cell>
          <cell r="E53">
            <v>656713.55000000005</v>
          </cell>
          <cell r="F53">
            <v>153955.00999999998</v>
          </cell>
          <cell r="G53">
            <v>1103854.7700000003</v>
          </cell>
          <cell r="H53">
            <v>184462.71</v>
          </cell>
        </row>
        <row r="54">
          <cell r="A54" t="str">
            <v>AB34 4</v>
          </cell>
          <cell r="B54" t="str">
            <v/>
          </cell>
          <cell r="C54">
            <v>120901.48000000001</v>
          </cell>
          <cell r="D54" t="str">
            <v/>
          </cell>
          <cell r="E54">
            <v>165596.66</v>
          </cell>
          <cell r="F54" t="str">
            <v/>
          </cell>
          <cell r="G54" t="str">
            <v/>
          </cell>
          <cell r="H54" t="str">
            <v/>
          </cell>
        </row>
        <row r="55">
          <cell r="A55" t="str">
            <v>AB34 5</v>
          </cell>
          <cell r="B55" t="str">
            <v/>
          </cell>
          <cell r="C55">
            <v>415448.31999999995</v>
          </cell>
          <cell r="D55">
            <v>243540.5</v>
          </cell>
          <cell r="E55">
            <v>550016.03</v>
          </cell>
          <cell r="F55">
            <v>108792.11</v>
          </cell>
          <cell r="G55">
            <v>824759.37</v>
          </cell>
          <cell r="H55">
            <v>84460.67</v>
          </cell>
        </row>
        <row r="56">
          <cell r="A56" t="str">
            <v>AB35 5</v>
          </cell>
          <cell r="B56" t="str">
            <v/>
          </cell>
          <cell r="C56">
            <v>139524.89000000001</v>
          </cell>
          <cell r="D56">
            <v>94450.81</v>
          </cell>
          <cell r="E56">
            <v>396515.92</v>
          </cell>
          <cell r="F56" t="str">
            <v/>
          </cell>
          <cell r="G56">
            <v>136698.08000000002</v>
          </cell>
          <cell r="H56" t="str">
            <v/>
          </cell>
        </row>
        <row r="57">
          <cell r="A57" t="str">
            <v>AB36 8</v>
          </cell>
          <cell r="B57" t="str">
            <v/>
          </cell>
          <cell r="C57" t="str">
            <v/>
          </cell>
          <cell r="D57" t="str">
            <v/>
          </cell>
          <cell r="E57">
            <v>62444.12</v>
          </cell>
          <cell r="F57" t="str">
            <v/>
          </cell>
          <cell r="G57">
            <v>78599.460000000006</v>
          </cell>
          <cell r="H57" t="str">
            <v/>
          </cell>
        </row>
        <row r="58">
          <cell r="A58" t="str">
            <v>AB37 9</v>
          </cell>
          <cell r="B58" t="str">
            <v/>
          </cell>
          <cell r="C58">
            <v>59578.210000000006</v>
          </cell>
          <cell r="D58" t="str">
            <v/>
          </cell>
          <cell r="E58">
            <v>266297.45</v>
          </cell>
          <cell r="F58" t="str">
            <v/>
          </cell>
          <cell r="G58">
            <v>117883.65000000001</v>
          </cell>
          <cell r="H58" t="str">
            <v/>
          </cell>
        </row>
        <row r="59">
          <cell r="A59" t="str">
            <v>AB38 7</v>
          </cell>
          <cell r="B59" t="str">
            <v/>
          </cell>
          <cell r="C59">
            <v>160410.18</v>
          </cell>
          <cell r="D59">
            <v>109161.76</v>
          </cell>
          <cell r="E59">
            <v>218262.02</v>
          </cell>
          <cell r="F59">
            <v>73581.53</v>
          </cell>
          <cell r="G59">
            <v>294163.39999999991</v>
          </cell>
          <cell r="H59">
            <v>118363.95</v>
          </cell>
        </row>
        <row r="60">
          <cell r="A60" t="str">
            <v>AB38 9</v>
          </cell>
          <cell r="B60" t="str">
            <v/>
          </cell>
          <cell r="C60">
            <v>173829.96999999997</v>
          </cell>
          <cell r="D60" t="str">
            <v/>
          </cell>
          <cell r="E60">
            <v>446791.54</v>
          </cell>
          <cell r="F60">
            <v>124420.38000000002</v>
          </cell>
          <cell r="G60">
            <v>273484.36999999994</v>
          </cell>
          <cell r="H60">
            <v>61889.96</v>
          </cell>
        </row>
        <row r="61">
          <cell r="A61" t="str">
            <v>AB39 2</v>
          </cell>
          <cell r="B61" t="str">
            <v/>
          </cell>
          <cell r="C61">
            <v>708110.09999999986</v>
          </cell>
          <cell r="D61">
            <v>648632.81000000006</v>
          </cell>
          <cell r="E61">
            <v>1370906.64</v>
          </cell>
          <cell r="F61">
            <v>299925.18000000005</v>
          </cell>
          <cell r="G61">
            <v>1151792.73</v>
          </cell>
          <cell r="H61">
            <v>234906.2</v>
          </cell>
        </row>
        <row r="62">
          <cell r="A62" t="str">
            <v>AB39 3</v>
          </cell>
          <cell r="B62" t="str">
            <v/>
          </cell>
          <cell r="C62">
            <v>464577.58999999991</v>
          </cell>
          <cell r="D62">
            <v>432570.89</v>
          </cell>
          <cell r="E62">
            <v>768964.18</v>
          </cell>
          <cell r="F62">
            <v>241829.25999999998</v>
          </cell>
          <cell r="G62">
            <v>962575.94000000018</v>
          </cell>
          <cell r="H62">
            <v>177226.23</v>
          </cell>
        </row>
        <row r="63">
          <cell r="A63" t="str">
            <v>AB39 8</v>
          </cell>
          <cell r="B63" t="str">
            <v/>
          </cell>
          <cell r="C63" t="str">
            <v/>
          </cell>
          <cell r="D63" t="str">
            <v/>
          </cell>
          <cell r="E63">
            <v>110437.43</v>
          </cell>
          <cell r="F63" t="str">
            <v/>
          </cell>
          <cell r="G63" t="str">
            <v/>
          </cell>
          <cell r="H63" t="str">
            <v/>
          </cell>
        </row>
        <row r="64">
          <cell r="A64" t="str">
            <v>AB39 9</v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A65" t="str">
            <v>AB41 1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A66" t="str">
            <v>AB41 6</v>
          </cell>
          <cell r="B66" t="str">
            <v/>
          </cell>
          <cell r="C66">
            <v>265448.80000000005</v>
          </cell>
          <cell r="D66">
            <v>317655.67</v>
          </cell>
          <cell r="E66">
            <v>456393.47</v>
          </cell>
          <cell r="F66">
            <v>113576.63999999998</v>
          </cell>
          <cell r="G66">
            <v>393253.8299999999</v>
          </cell>
          <cell r="H66">
            <v>114384.07</v>
          </cell>
        </row>
        <row r="67">
          <cell r="A67" t="str">
            <v>AB41 7</v>
          </cell>
          <cell r="B67" t="str">
            <v/>
          </cell>
          <cell r="C67">
            <v>514321.36999999994</v>
          </cell>
          <cell r="D67">
            <v>444136.27</v>
          </cell>
          <cell r="E67">
            <v>890699.56</v>
          </cell>
          <cell r="F67">
            <v>130991.39000000001</v>
          </cell>
          <cell r="G67">
            <v>580848.06999999972</v>
          </cell>
          <cell r="H67">
            <v>186894.76</v>
          </cell>
        </row>
        <row r="68">
          <cell r="A68" t="str">
            <v>AB41 8</v>
          </cell>
          <cell r="B68" t="str">
            <v/>
          </cell>
          <cell r="C68">
            <v>322918.74999999994</v>
          </cell>
          <cell r="D68">
            <v>450223.19</v>
          </cell>
          <cell r="E68">
            <v>689794.86</v>
          </cell>
          <cell r="F68">
            <v>186006.65</v>
          </cell>
          <cell r="G68">
            <v>602954.75999999978</v>
          </cell>
          <cell r="H68">
            <v>168984.88</v>
          </cell>
        </row>
        <row r="69">
          <cell r="A69" t="str">
            <v>AB41 9</v>
          </cell>
          <cell r="B69" t="str">
            <v/>
          </cell>
          <cell r="C69">
            <v>652446.5499999997</v>
          </cell>
          <cell r="D69">
            <v>469252.85</v>
          </cell>
          <cell r="E69">
            <v>1031360.92</v>
          </cell>
          <cell r="F69">
            <v>294272.74000000005</v>
          </cell>
          <cell r="G69">
            <v>808920.86</v>
          </cell>
          <cell r="H69">
            <v>140948.01999999999</v>
          </cell>
        </row>
        <row r="70">
          <cell r="A70" t="str">
            <v>AB42 0</v>
          </cell>
          <cell r="B70" t="str">
            <v/>
          </cell>
          <cell r="C70">
            <v>336457.68999999983</v>
          </cell>
          <cell r="D70">
            <v>70535</v>
          </cell>
          <cell r="E70">
            <v>631629.43000000005</v>
          </cell>
          <cell r="F70">
            <v>174972.15</v>
          </cell>
          <cell r="G70">
            <v>408207.98</v>
          </cell>
          <cell r="H70">
            <v>101871.57</v>
          </cell>
        </row>
        <row r="71">
          <cell r="A71" t="str">
            <v>AB42 1</v>
          </cell>
          <cell r="B71" t="str">
            <v/>
          </cell>
          <cell r="C71">
            <v>446027.61</v>
          </cell>
          <cell r="D71">
            <v>243610.59</v>
          </cell>
          <cell r="E71">
            <v>883449.36</v>
          </cell>
          <cell r="F71">
            <v>236513.93</v>
          </cell>
          <cell r="G71">
            <v>1056514.7300000002</v>
          </cell>
          <cell r="H71">
            <v>309795.94</v>
          </cell>
        </row>
        <row r="72">
          <cell r="A72" t="str">
            <v>AB42 2</v>
          </cell>
          <cell r="B72" t="str">
            <v/>
          </cell>
          <cell r="C72">
            <v>361665.2</v>
          </cell>
          <cell r="D72">
            <v>231717.78</v>
          </cell>
          <cell r="E72">
            <v>1003995.46</v>
          </cell>
          <cell r="F72">
            <v>378119.52999999997</v>
          </cell>
          <cell r="G72">
            <v>1165791.6400000006</v>
          </cell>
          <cell r="H72">
            <v>222434.98</v>
          </cell>
        </row>
        <row r="73">
          <cell r="A73" t="str">
            <v>AB42 3</v>
          </cell>
          <cell r="B73" t="str">
            <v/>
          </cell>
          <cell r="C73">
            <v>356788.11</v>
          </cell>
          <cell r="D73">
            <v>223505.96</v>
          </cell>
          <cell r="E73">
            <v>1101343.3799999999</v>
          </cell>
          <cell r="F73">
            <v>552222.86999999988</v>
          </cell>
          <cell r="G73">
            <v>908700.79000000027</v>
          </cell>
          <cell r="H73">
            <v>190951.07</v>
          </cell>
        </row>
        <row r="74">
          <cell r="A74" t="str">
            <v>AB42 4</v>
          </cell>
          <cell r="B74" t="str">
            <v/>
          </cell>
          <cell r="C74">
            <v>738563.61999999988</v>
          </cell>
          <cell r="D74">
            <v>265902.7</v>
          </cell>
          <cell r="E74">
            <v>538239.37</v>
          </cell>
          <cell r="F74">
            <v>207619.65999999997</v>
          </cell>
          <cell r="G74">
            <v>650587.84</v>
          </cell>
          <cell r="H74">
            <v>133682.15</v>
          </cell>
        </row>
        <row r="75">
          <cell r="A75" t="str">
            <v>AB42 5</v>
          </cell>
          <cell r="B75" t="str">
            <v/>
          </cell>
          <cell r="C75">
            <v>454751.03000000009</v>
          </cell>
          <cell r="D75">
            <v>257486.49</v>
          </cell>
          <cell r="E75">
            <v>506660.72</v>
          </cell>
          <cell r="F75">
            <v>195709.96</v>
          </cell>
          <cell r="G75">
            <v>709234.20999999961</v>
          </cell>
          <cell r="H75">
            <v>128243.56</v>
          </cell>
        </row>
        <row r="76">
          <cell r="A76" t="str">
            <v>AB42 9</v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A77" t="str">
            <v>AB43 6</v>
          </cell>
          <cell r="B77" t="str">
            <v/>
          </cell>
          <cell r="C77">
            <v>175006.25000000003</v>
          </cell>
          <cell r="D77">
            <v>116156.6</v>
          </cell>
          <cell r="E77">
            <v>498679.03999999998</v>
          </cell>
          <cell r="F77">
            <v>77548.359999999986</v>
          </cell>
          <cell r="G77">
            <v>332845.41000000009</v>
          </cell>
          <cell r="H77">
            <v>196931.72</v>
          </cell>
        </row>
        <row r="78">
          <cell r="A78" t="str">
            <v>AB43 7</v>
          </cell>
          <cell r="B78" t="str">
            <v/>
          </cell>
          <cell r="C78">
            <v>281760.55000000005</v>
          </cell>
          <cell r="D78">
            <v>104289.24</v>
          </cell>
          <cell r="E78">
            <v>685343.28</v>
          </cell>
          <cell r="F78">
            <v>175016.35</v>
          </cell>
          <cell r="G78">
            <v>654627.03999999992</v>
          </cell>
          <cell r="H78">
            <v>95668.06</v>
          </cell>
        </row>
        <row r="79">
          <cell r="A79" t="str">
            <v>AB43 8</v>
          </cell>
          <cell r="B79" t="str">
            <v/>
          </cell>
          <cell r="C79">
            <v>341020.65</v>
          </cell>
          <cell r="D79">
            <v>183671.83</v>
          </cell>
          <cell r="E79">
            <v>627130.98</v>
          </cell>
          <cell r="F79">
            <v>112379.43000000001</v>
          </cell>
          <cell r="G79">
            <v>778461.93999999983</v>
          </cell>
          <cell r="H79">
            <v>187946.92</v>
          </cell>
        </row>
        <row r="80">
          <cell r="A80" t="str">
            <v>AB43 9</v>
          </cell>
          <cell r="B80" t="str">
            <v/>
          </cell>
          <cell r="C80">
            <v>430784.46000000008</v>
          </cell>
          <cell r="D80">
            <v>202602.66</v>
          </cell>
          <cell r="E80">
            <v>1221171.21</v>
          </cell>
          <cell r="F80">
            <v>155806.56999999998</v>
          </cell>
          <cell r="G80">
            <v>1076331.19</v>
          </cell>
          <cell r="H80">
            <v>303361.90000000002</v>
          </cell>
        </row>
        <row r="81">
          <cell r="A81" t="str">
            <v>AB44 1</v>
          </cell>
          <cell r="B81" t="str">
            <v/>
          </cell>
          <cell r="C81">
            <v>225519.54</v>
          </cell>
          <cell r="D81">
            <v>52525.07</v>
          </cell>
          <cell r="E81">
            <v>487794.16</v>
          </cell>
          <cell r="F81" t="str">
            <v/>
          </cell>
          <cell r="G81">
            <v>436683.59000000014</v>
          </cell>
          <cell r="H81">
            <v>81236.570000000007</v>
          </cell>
        </row>
        <row r="82">
          <cell r="A82" t="str">
            <v>AB45 1</v>
          </cell>
          <cell r="B82" t="str">
            <v/>
          </cell>
          <cell r="C82">
            <v>209956.67</v>
          </cell>
          <cell r="D82" t="str">
            <v/>
          </cell>
          <cell r="E82">
            <v>341654.03</v>
          </cell>
          <cell r="F82" t="str">
            <v/>
          </cell>
          <cell r="G82">
            <v>388421.65000000008</v>
          </cell>
          <cell r="H82">
            <v>101972.68000000001</v>
          </cell>
        </row>
        <row r="83">
          <cell r="A83" t="str">
            <v>AB45 2</v>
          </cell>
          <cell r="B83" t="str">
            <v/>
          </cell>
          <cell r="C83">
            <v>300238.8600000001</v>
          </cell>
          <cell r="D83">
            <v>89878.58</v>
          </cell>
          <cell r="E83">
            <v>518602.52</v>
          </cell>
          <cell r="F83">
            <v>131611.95000000001</v>
          </cell>
          <cell r="G83">
            <v>612343.90000000014</v>
          </cell>
          <cell r="H83">
            <v>101648.01000000001</v>
          </cell>
        </row>
        <row r="84">
          <cell r="A84" t="str">
            <v>AB45 3</v>
          </cell>
          <cell r="B84" t="str">
            <v/>
          </cell>
          <cell r="C84">
            <v>106709.22000000003</v>
          </cell>
          <cell r="D84">
            <v>114058.15</v>
          </cell>
          <cell r="E84">
            <v>348150.47</v>
          </cell>
          <cell r="F84">
            <v>95343.31</v>
          </cell>
          <cell r="G84">
            <v>346182.69000000012</v>
          </cell>
          <cell r="H84">
            <v>144767.42000000001</v>
          </cell>
        </row>
        <row r="85">
          <cell r="A85" t="str">
            <v>AB51 0</v>
          </cell>
          <cell r="B85">
            <v>109660.81</v>
          </cell>
          <cell r="C85">
            <v>927571.80999999994</v>
          </cell>
          <cell r="D85">
            <v>1235110.6299999999</v>
          </cell>
          <cell r="E85">
            <v>1730377</v>
          </cell>
          <cell r="F85">
            <v>247046.54999999996</v>
          </cell>
          <cell r="G85">
            <v>1626055.9499999997</v>
          </cell>
          <cell r="H85">
            <v>291744.49</v>
          </cell>
        </row>
        <row r="86">
          <cell r="A86" t="str">
            <v>AB51 1</v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A87" t="str">
            <v>AB51 3</v>
          </cell>
          <cell r="B87" t="str">
            <v/>
          </cell>
          <cell r="C87">
            <v>300837.35000000009</v>
          </cell>
          <cell r="D87">
            <v>196151.37</v>
          </cell>
          <cell r="E87">
            <v>503851.47</v>
          </cell>
          <cell r="F87" t="str">
            <v/>
          </cell>
          <cell r="G87">
            <v>403965.80999999988</v>
          </cell>
          <cell r="H87" t="str">
            <v/>
          </cell>
        </row>
        <row r="88">
          <cell r="A88" t="str">
            <v>AB51 4</v>
          </cell>
          <cell r="B88" t="str">
            <v/>
          </cell>
          <cell r="C88">
            <v>537294.03000000026</v>
          </cell>
          <cell r="D88">
            <v>272129.56</v>
          </cell>
          <cell r="E88">
            <v>905426.69</v>
          </cell>
          <cell r="F88">
            <v>136244.51</v>
          </cell>
          <cell r="G88">
            <v>605544.74000000011</v>
          </cell>
          <cell r="H88">
            <v>216127.45</v>
          </cell>
        </row>
        <row r="89">
          <cell r="A89" t="str">
            <v>AB51 5</v>
          </cell>
          <cell r="B89">
            <v>74468.31</v>
          </cell>
          <cell r="C89">
            <v>829522.60999999987</v>
          </cell>
          <cell r="D89">
            <v>628317.85</v>
          </cell>
          <cell r="E89">
            <v>1241418.23</v>
          </cell>
          <cell r="F89">
            <v>220534.78000000003</v>
          </cell>
          <cell r="G89">
            <v>1050726.94</v>
          </cell>
          <cell r="H89">
            <v>182566.11000000002</v>
          </cell>
        </row>
        <row r="90">
          <cell r="A90" t="str">
            <v>AB51 6</v>
          </cell>
          <cell r="B90" t="str">
            <v/>
          </cell>
          <cell r="C90">
            <v>323345.71999999997</v>
          </cell>
          <cell r="D90">
            <v>109771.4</v>
          </cell>
          <cell r="E90">
            <v>491211.16</v>
          </cell>
          <cell r="F90" t="str">
            <v/>
          </cell>
          <cell r="G90">
            <v>235166.97</v>
          </cell>
          <cell r="H90" t="str">
            <v/>
          </cell>
        </row>
        <row r="91">
          <cell r="A91" t="str">
            <v>AB51 7</v>
          </cell>
          <cell r="B91" t="str">
            <v/>
          </cell>
          <cell r="C91">
            <v>202661.17999999993</v>
          </cell>
          <cell r="D91">
            <v>186123.95</v>
          </cell>
          <cell r="E91">
            <v>303093.2</v>
          </cell>
          <cell r="F91" t="str">
            <v/>
          </cell>
          <cell r="G91">
            <v>269786.38999999996</v>
          </cell>
          <cell r="H91" t="str">
            <v/>
          </cell>
        </row>
        <row r="92">
          <cell r="A92" t="str">
            <v>AB51 8</v>
          </cell>
          <cell r="B92" t="str">
            <v/>
          </cell>
          <cell r="C92">
            <v>252389.04000000007</v>
          </cell>
          <cell r="D92">
            <v>208663.66</v>
          </cell>
          <cell r="E92">
            <v>348822.86</v>
          </cell>
          <cell r="F92" t="str">
            <v/>
          </cell>
          <cell r="G92">
            <v>298853.77</v>
          </cell>
          <cell r="H92">
            <v>77001.350000000006</v>
          </cell>
        </row>
        <row r="93">
          <cell r="A93" t="str">
            <v>AB52 6</v>
          </cell>
          <cell r="B93" t="str">
            <v/>
          </cell>
          <cell r="C93">
            <v>520903.62000000011</v>
          </cell>
          <cell r="D93">
            <v>249855.23</v>
          </cell>
          <cell r="E93">
            <v>624514.68999999994</v>
          </cell>
          <cell r="F93">
            <v>271123.97000000003</v>
          </cell>
          <cell r="G93">
            <v>632043.66999999993</v>
          </cell>
          <cell r="H93">
            <v>207517.79</v>
          </cell>
        </row>
        <row r="94">
          <cell r="A94" t="str">
            <v>AB53 4</v>
          </cell>
          <cell r="B94" t="str">
            <v/>
          </cell>
          <cell r="C94">
            <v>379503.80999999971</v>
          </cell>
          <cell r="D94">
            <v>135814.41</v>
          </cell>
          <cell r="E94">
            <v>511949.44</v>
          </cell>
          <cell r="F94" t="str">
            <v/>
          </cell>
          <cell r="G94">
            <v>625674.83000000007</v>
          </cell>
          <cell r="H94">
            <v>328600.03000000003</v>
          </cell>
        </row>
        <row r="95">
          <cell r="A95" t="str">
            <v>AB53 5</v>
          </cell>
          <cell r="B95" t="str">
            <v/>
          </cell>
          <cell r="C95">
            <v>197764.94999999998</v>
          </cell>
          <cell r="D95" t="str">
            <v/>
          </cell>
          <cell r="E95">
            <v>347922.45</v>
          </cell>
          <cell r="F95" t="str">
            <v/>
          </cell>
          <cell r="G95">
            <v>226351.54000000004</v>
          </cell>
          <cell r="H95">
            <v>124834.48</v>
          </cell>
        </row>
        <row r="96">
          <cell r="A96" t="str">
            <v>AB53 6</v>
          </cell>
          <cell r="B96" t="str">
            <v/>
          </cell>
          <cell r="C96" t="str">
            <v/>
          </cell>
          <cell r="D96" t="str">
            <v/>
          </cell>
          <cell r="E96">
            <v>246388.25</v>
          </cell>
          <cell r="F96" t="str">
            <v/>
          </cell>
          <cell r="G96">
            <v>239171.78000000006</v>
          </cell>
          <cell r="H96" t="str">
            <v/>
          </cell>
        </row>
        <row r="97">
          <cell r="A97" t="str">
            <v>AB53 8</v>
          </cell>
          <cell r="B97" t="str">
            <v/>
          </cell>
          <cell r="C97">
            <v>323414.43</v>
          </cell>
          <cell r="D97">
            <v>142035.09</v>
          </cell>
          <cell r="E97">
            <v>479667.81</v>
          </cell>
          <cell r="F97" t="str">
            <v/>
          </cell>
          <cell r="G97">
            <v>316106.62</v>
          </cell>
          <cell r="H97">
            <v>87114.83</v>
          </cell>
        </row>
        <row r="98">
          <cell r="A98" t="str">
            <v>AB53 9</v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A99" t="str">
            <v>AB54 4</v>
          </cell>
          <cell r="B99" t="str">
            <v/>
          </cell>
          <cell r="C99">
            <v>287672.71000000002</v>
          </cell>
          <cell r="D99">
            <v>115616.67</v>
          </cell>
          <cell r="E99">
            <v>512906.68</v>
          </cell>
          <cell r="F99" t="str">
            <v/>
          </cell>
          <cell r="G99">
            <v>429067.12999999995</v>
          </cell>
          <cell r="H99">
            <v>93286.05</v>
          </cell>
        </row>
        <row r="100">
          <cell r="A100" t="str">
            <v>AB54 6</v>
          </cell>
          <cell r="B100" t="str">
            <v/>
          </cell>
          <cell r="C100">
            <v>113312.73</v>
          </cell>
          <cell r="D100" t="str">
            <v/>
          </cell>
          <cell r="E100">
            <v>153874.44</v>
          </cell>
          <cell r="F100" t="str">
            <v/>
          </cell>
          <cell r="G100">
            <v>166613.36999999997</v>
          </cell>
          <cell r="H100" t="str">
            <v/>
          </cell>
        </row>
        <row r="101">
          <cell r="A101" t="str">
            <v>AB54 7</v>
          </cell>
          <cell r="B101" t="str">
            <v/>
          </cell>
          <cell r="C101">
            <v>329230.08000000002</v>
          </cell>
          <cell r="D101">
            <v>73329.02</v>
          </cell>
          <cell r="E101">
            <v>217284.36</v>
          </cell>
          <cell r="F101" t="str">
            <v/>
          </cell>
          <cell r="G101">
            <v>286353.92000000004</v>
          </cell>
          <cell r="H101">
            <v>73570.12</v>
          </cell>
        </row>
        <row r="102">
          <cell r="A102" t="str">
            <v>AB54 8</v>
          </cell>
          <cell r="B102" t="str">
            <v/>
          </cell>
          <cell r="C102">
            <v>174577.51</v>
          </cell>
          <cell r="D102">
            <v>128375.31</v>
          </cell>
          <cell r="E102">
            <v>474457.11</v>
          </cell>
          <cell r="F102" t="str">
            <v/>
          </cell>
          <cell r="G102">
            <v>476386.7699999999</v>
          </cell>
          <cell r="H102">
            <v>62120.91</v>
          </cell>
        </row>
        <row r="103">
          <cell r="A103" t="str">
            <v>AB54 9</v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A104" t="str">
            <v>AB55 4</v>
          </cell>
          <cell r="B104" t="str">
            <v/>
          </cell>
          <cell r="C104">
            <v>156990.72999999998</v>
          </cell>
          <cell r="D104" t="str">
            <v/>
          </cell>
          <cell r="E104">
            <v>140221.12</v>
          </cell>
          <cell r="F104" t="str">
            <v/>
          </cell>
          <cell r="G104">
            <v>547676.92999999993</v>
          </cell>
          <cell r="H104" t="str">
            <v/>
          </cell>
        </row>
        <row r="105">
          <cell r="A105" t="str">
            <v>AB55 5</v>
          </cell>
          <cell r="B105" t="str">
            <v/>
          </cell>
          <cell r="C105">
            <v>383124.31</v>
          </cell>
          <cell r="D105">
            <v>103822.24</v>
          </cell>
          <cell r="E105">
            <v>591800.1</v>
          </cell>
          <cell r="F105">
            <v>90065.15</v>
          </cell>
          <cell r="G105">
            <v>458357.61000000004</v>
          </cell>
          <cell r="H105">
            <v>90044.55</v>
          </cell>
        </row>
        <row r="106">
          <cell r="A106" t="str">
            <v>AB55 6</v>
          </cell>
          <cell r="B106" t="str">
            <v/>
          </cell>
          <cell r="C106">
            <v>168798.95</v>
          </cell>
          <cell r="D106">
            <v>56339.38</v>
          </cell>
          <cell r="E106">
            <v>215436.16</v>
          </cell>
          <cell r="F106" t="str">
            <v/>
          </cell>
          <cell r="G106">
            <v>332865.2</v>
          </cell>
          <cell r="H106" t="str">
            <v/>
          </cell>
        </row>
        <row r="107">
          <cell r="A107" t="str">
            <v>AB56 1</v>
          </cell>
          <cell r="B107" t="str">
            <v/>
          </cell>
          <cell r="C107">
            <v>514756.63999999972</v>
          </cell>
          <cell r="D107">
            <v>214822.42</v>
          </cell>
          <cell r="E107">
            <v>1083718.17</v>
          </cell>
          <cell r="F107">
            <v>517862.64000000007</v>
          </cell>
          <cell r="G107">
            <v>793357.51000000024</v>
          </cell>
          <cell r="H107">
            <v>171321.69</v>
          </cell>
        </row>
        <row r="108">
          <cell r="A108" t="str">
            <v>AB56 4</v>
          </cell>
          <cell r="B108" t="str">
            <v/>
          </cell>
          <cell r="C108">
            <v>311024.31000000006</v>
          </cell>
          <cell r="D108">
            <v>194960.73</v>
          </cell>
          <cell r="E108">
            <v>485466.15</v>
          </cell>
          <cell r="F108">
            <v>248098.28</v>
          </cell>
          <cell r="G108">
            <v>561158.93999999994</v>
          </cell>
          <cell r="H108">
            <v>199093.67</v>
          </cell>
        </row>
        <row r="109">
          <cell r="A109" t="str">
            <v>AB56 5</v>
          </cell>
          <cell r="B109" t="str">
            <v/>
          </cell>
          <cell r="C109">
            <v>93601.79</v>
          </cell>
          <cell r="D109" t="str">
            <v/>
          </cell>
          <cell r="E109">
            <v>297777.06</v>
          </cell>
          <cell r="F109">
            <v>107278.39999999999</v>
          </cell>
          <cell r="G109">
            <v>395103.08000000007</v>
          </cell>
          <cell r="H109" t="str">
            <v/>
          </cell>
        </row>
        <row r="110">
          <cell r="A110" t="str">
            <v>AB56 9</v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A111" t="str">
            <v>AB99 8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A112" t="str">
            <v>AL Other</v>
          </cell>
          <cell r="B112">
            <v>0</v>
          </cell>
          <cell r="C112">
            <v>2827902.73</v>
          </cell>
          <cell r="D112">
            <v>10558.08</v>
          </cell>
          <cell r="E112">
            <v>8755.0499999999993</v>
          </cell>
          <cell r="F112">
            <v>32005.059999999998</v>
          </cell>
          <cell r="G112">
            <v>0</v>
          </cell>
          <cell r="H112">
            <v>104655.4</v>
          </cell>
        </row>
        <row r="113">
          <cell r="A113" t="str">
            <v>AL total</v>
          </cell>
          <cell r="B113">
            <v>26954180.079999991</v>
          </cell>
          <cell r="C113">
            <v>3299760.13</v>
          </cell>
          <cell r="D113">
            <v>35484199.339999996</v>
          </cell>
          <cell r="E113">
            <v>26230278.560000006</v>
          </cell>
          <cell r="F113">
            <v>11800923.77</v>
          </cell>
          <cell r="G113">
            <v>25860895.57</v>
          </cell>
          <cell r="H113">
            <v>7326717.6400000015</v>
          </cell>
        </row>
        <row r="114">
          <cell r="A114" t="str">
            <v>AL1 1</v>
          </cell>
          <cell r="B114">
            <v>604195.55000000005</v>
          </cell>
          <cell r="C114" t="str">
            <v/>
          </cell>
          <cell r="D114">
            <v>1045630.05</v>
          </cell>
          <cell r="E114">
            <v>501916.2</v>
          </cell>
          <cell r="F114">
            <v>180094.22000000003</v>
          </cell>
          <cell r="G114">
            <v>936063.72</v>
          </cell>
          <cell r="H114">
            <v>157964.94</v>
          </cell>
        </row>
        <row r="115">
          <cell r="A115" t="str">
            <v>AL1 2</v>
          </cell>
          <cell r="B115">
            <v>491133.85</v>
          </cell>
          <cell r="C115" t="str">
            <v/>
          </cell>
          <cell r="D115">
            <v>667438.98</v>
          </cell>
          <cell r="E115">
            <v>482091.81</v>
          </cell>
          <cell r="F115">
            <v>375071.7099999999</v>
          </cell>
          <cell r="G115">
            <v>511537.86000000004</v>
          </cell>
          <cell r="H115">
            <v>225938.33000000002</v>
          </cell>
        </row>
        <row r="116">
          <cell r="A116" t="str">
            <v>AL1 3</v>
          </cell>
          <cell r="B116">
            <v>340697.64</v>
          </cell>
          <cell r="C116" t="str">
            <v/>
          </cell>
          <cell r="D116">
            <v>904589.27</v>
          </cell>
          <cell r="E116">
            <v>350136.33</v>
          </cell>
          <cell r="F116">
            <v>275653.13</v>
          </cell>
          <cell r="G116">
            <v>870968.48000000021</v>
          </cell>
          <cell r="H116" t="str">
            <v/>
          </cell>
        </row>
        <row r="117">
          <cell r="A117" t="str">
            <v>AL1 4</v>
          </cell>
          <cell r="B117">
            <v>818249.72</v>
          </cell>
          <cell r="C117" t="str">
            <v/>
          </cell>
          <cell r="D117">
            <v>1904937.36</v>
          </cell>
          <cell r="E117">
            <v>532457.96</v>
          </cell>
          <cell r="F117">
            <v>344829.72999999992</v>
          </cell>
          <cell r="G117">
            <v>1465625.1700000002</v>
          </cell>
          <cell r="H117">
            <v>112728.91</v>
          </cell>
        </row>
        <row r="118">
          <cell r="A118" t="str">
            <v>AL1 5</v>
          </cell>
          <cell r="B118">
            <v>850759.46</v>
          </cell>
          <cell r="C118" t="str">
            <v/>
          </cell>
          <cell r="D118">
            <v>1085376.1100000001</v>
          </cell>
          <cell r="E118">
            <v>937001.47</v>
          </cell>
          <cell r="F118">
            <v>473027</v>
          </cell>
          <cell r="G118">
            <v>964400.17999999993</v>
          </cell>
          <cell r="H118">
            <v>195950.6</v>
          </cell>
        </row>
        <row r="119">
          <cell r="A119" t="str">
            <v>AL1 9</v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A120" t="str">
            <v>AL10 0</v>
          </cell>
          <cell r="B120">
            <v>1334487.51</v>
          </cell>
          <cell r="C120" t="str">
            <v/>
          </cell>
          <cell r="D120">
            <v>1118151.6200000001</v>
          </cell>
          <cell r="E120">
            <v>1397150.55</v>
          </cell>
          <cell r="F120">
            <v>404755.55000000005</v>
          </cell>
          <cell r="G120">
            <v>638858.59</v>
          </cell>
          <cell r="H120">
            <v>413092.95</v>
          </cell>
        </row>
        <row r="121">
          <cell r="A121" t="str">
            <v>AL10 1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A122" t="str">
            <v>AL10 8</v>
          </cell>
          <cell r="B122">
            <v>1448009.73</v>
          </cell>
          <cell r="C122" t="str">
            <v/>
          </cell>
          <cell r="D122">
            <v>1162741.73</v>
          </cell>
          <cell r="E122">
            <v>1350505.15</v>
          </cell>
          <cell r="F122">
            <v>393392.64000000001</v>
          </cell>
          <cell r="G122">
            <v>685498.10999999964</v>
          </cell>
          <cell r="H122">
            <v>304157.67</v>
          </cell>
        </row>
        <row r="123">
          <cell r="A123" t="str">
            <v>AL10 9</v>
          </cell>
          <cell r="B123">
            <v>1475621.85</v>
          </cell>
          <cell r="C123" t="str">
            <v/>
          </cell>
          <cell r="D123">
            <v>1542957.69</v>
          </cell>
          <cell r="E123">
            <v>1634297.28</v>
          </cell>
          <cell r="F123">
            <v>517988.43999999994</v>
          </cell>
          <cell r="G123">
            <v>846578.91000000038</v>
          </cell>
          <cell r="H123">
            <v>396774.87</v>
          </cell>
        </row>
        <row r="124">
          <cell r="A124" t="str">
            <v>AL2 1</v>
          </cell>
          <cell r="B124">
            <v>1301019.44</v>
          </cell>
          <cell r="C124" t="str">
            <v/>
          </cell>
          <cell r="D124">
            <v>1385569.62</v>
          </cell>
          <cell r="E124">
            <v>1188241.1200000001</v>
          </cell>
          <cell r="F124">
            <v>620109.18000000028</v>
          </cell>
          <cell r="G124">
            <v>1196252.53</v>
          </cell>
          <cell r="H124">
            <v>365451.99</v>
          </cell>
        </row>
        <row r="125">
          <cell r="A125" t="str">
            <v>AL2 2</v>
          </cell>
          <cell r="B125">
            <v>587025.24</v>
          </cell>
          <cell r="C125" t="str">
            <v/>
          </cell>
          <cell r="D125">
            <v>602479.66</v>
          </cell>
          <cell r="E125">
            <v>765652.14</v>
          </cell>
          <cell r="F125">
            <v>370870.10999999993</v>
          </cell>
          <cell r="G125">
            <v>583258.51000000013</v>
          </cell>
          <cell r="H125">
            <v>194456.46</v>
          </cell>
        </row>
        <row r="126">
          <cell r="A126" t="str">
            <v>AL2 3</v>
          </cell>
          <cell r="B126">
            <v>625640.12</v>
          </cell>
          <cell r="C126">
            <v>95574.680000000022</v>
          </cell>
          <cell r="D126">
            <v>1139214.8999999999</v>
          </cell>
          <cell r="E126">
            <v>834408.93</v>
          </cell>
          <cell r="F126">
            <v>446549.73000000004</v>
          </cell>
          <cell r="G126">
            <v>608441.84000000008</v>
          </cell>
          <cell r="H126">
            <v>309690.12</v>
          </cell>
        </row>
        <row r="127">
          <cell r="A127" t="str">
            <v>AL3 4</v>
          </cell>
          <cell r="B127">
            <v>703927.02</v>
          </cell>
          <cell r="C127" t="str">
            <v/>
          </cell>
          <cell r="D127">
            <v>730848.33</v>
          </cell>
          <cell r="E127">
            <v>652322.15</v>
          </cell>
          <cell r="F127">
            <v>91726.35</v>
          </cell>
          <cell r="G127">
            <v>551784.44999999984</v>
          </cell>
          <cell r="H127">
            <v>97224.23</v>
          </cell>
        </row>
        <row r="128">
          <cell r="A128" t="str">
            <v>AL3 5</v>
          </cell>
          <cell r="B128">
            <v>688470.79</v>
          </cell>
          <cell r="C128">
            <v>156499.50999999998</v>
          </cell>
          <cell r="D128">
            <v>1024483</v>
          </cell>
          <cell r="E128">
            <v>741730.81</v>
          </cell>
          <cell r="F128">
            <v>412061.43</v>
          </cell>
          <cell r="G128">
            <v>702516.34</v>
          </cell>
          <cell r="H128">
            <v>252302.31</v>
          </cell>
        </row>
        <row r="129">
          <cell r="A129" t="str">
            <v>AL3 6</v>
          </cell>
          <cell r="B129">
            <v>569347.56000000006</v>
          </cell>
          <cell r="C129" t="str">
            <v/>
          </cell>
          <cell r="D129">
            <v>398410.94</v>
          </cell>
          <cell r="E129">
            <v>312030.96000000002</v>
          </cell>
          <cell r="F129">
            <v>165448.62999999995</v>
          </cell>
          <cell r="G129">
            <v>306311.45</v>
          </cell>
          <cell r="H129">
            <v>144159.79</v>
          </cell>
        </row>
        <row r="130">
          <cell r="A130" t="str">
            <v>AL3 7</v>
          </cell>
          <cell r="B130">
            <v>814498.16</v>
          </cell>
          <cell r="C130" t="str">
            <v/>
          </cell>
          <cell r="D130">
            <v>665810.96</v>
          </cell>
          <cell r="E130">
            <v>487204.57</v>
          </cell>
          <cell r="F130">
            <v>321623.17000000004</v>
          </cell>
          <cell r="G130">
            <v>557914.12000000011</v>
          </cell>
          <cell r="H130">
            <v>131769.49</v>
          </cell>
        </row>
        <row r="131">
          <cell r="A131" t="str">
            <v>AL3 8</v>
          </cell>
          <cell r="B131">
            <v>522979.6</v>
          </cell>
          <cell r="C131" t="str">
            <v/>
          </cell>
          <cell r="D131">
            <v>800476.87</v>
          </cell>
          <cell r="E131">
            <v>353307.16</v>
          </cell>
          <cell r="F131">
            <v>372651.73000000004</v>
          </cell>
          <cell r="G131">
            <v>739518.49999999977</v>
          </cell>
          <cell r="H131">
            <v>216778.49</v>
          </cell>
        </row>
        <row r="132">
          <cell r="A132" t="str">
            <v>AL4 0</v>
          </cell>
          <cell r="B132">
            <v>1207781.54</v>
          </cell>
          <cell r="C132">
            <v>136679.76999999999</v>
          </cell>
          <cell r="D132">
            <v>1204206.97</v>
          </cell>
          <cell r="E132">
            <v>823609.37</v>
          </cell>
          <cell r="F132">
            <v>291368.74000000005</v>
          </cell>
          <cell r="G132">
            <v>881065.30999999982</v>
          </cell>
          <cell r="H132">
            <v>235651.12</v>
          </cell>
        </row>
        <row r="133">
          <cell r="A133" t="str">
            <v>AL4 8</v>
          </cell>
          <cell r="B133">
            <v>636336.49</v>
          </cell>
          <cell r="C133" t="str">
            <v/>
          </cell>
          <cell r="D133">
            <v>623370.38</v>
          </cell>
          <cell r="E133">
            <v>619858.32999999996</v>
          </cell>
          <cell r="F133">
            <v>220596.14</v>
          </cell>
          <cell r="G133">
            <v>999944.88000000035</v>
          </cell>
          <cell r="H133">
            <v>219987.28</v>
          </cell>
        </row>
        <row r="134">
          <cell r="A134" t="str">
            <v>AL4 9</v>
          </cell>
          <cell r="B134">
            <v>1106836.3700000001</v>
          </cell>
          <cell r="C134" t="str">
            <v/>
          </cell>
          <cell r="D134">
            <v>1521402.01</v>
          </cell>
          <cell r="E134">
            <v>1020675.31</v>
          </cell>
          <cell r="F134">
            <v>446313.3299999999</v>
          </cell>
          <cell r="G134">
            <v>756399.78</v>
          </cell>
          <cell r="H134">
            <v>229556.95</v>
          </cell>
        </row>
        <row r="135">
          <cell r="A135" t="str">
            <v>AL5 1</v>
          </cell>
          <cell r="B135">
            <v>519607.81</v>
          </cell>
          <cell r="C135" t="str">
            <v/>
          </cell>
          <cell r="D135">
            <v>954009.15</v>
          </cell>
          <cell r="E135">
            <v>455266.65</v>
          </cell>
          <cell r="F135">
            <v>193049.94999999998</v>
          </cell>
          <cell r="G135">
            <v>721512.5299999998</v>
          </cell>
          <cell r="H135">
            <v>178228.38</v>
          </cell>
        </row>
        <row r="136">
          <cell r="A136" t="str">
            <v>AL5 2</v>
          </cell>
          <cell r="B136">
            <v>571113.23</v>
          </cell>
          <cell r="C136" t="str">
            <v/>
          </cell>
          <cell r="D136">
            <v>2770699.1</v>
          </cell>
          <cell r="E136">
            <v>195253.05</v>
          </cell>
          <cell r="F136" t="str">
            <v/>
          </cell>
          <cell r="G136">
            <v>1347234.44</v>
          </cell>
          <cell r="H136">
            <v>108419.04000000001</v>
          </cell>
        </row>
        <row r="137">
          <cell r="A137" t="str">
            <v>AL5 3</v>
          </cell>
          <cell r="B137">
            <v>387940.08</v>
          </cell>
          <cell r="C137" t="str">
            <v/>
          </cell>
          <cell r="D137">
            <v>1261000.3500000001</v>
          </cell>
          <cell r="E137">
            <v>406037.66</v>
          </cell>
          <cell r="F137">
            <v>187800.17</v>
          </cell>
          <cell r="G137">
            <v>429729.87999999995</v>
          </cell>
          <cell r="H137">
            <v>165982.87</v>
          </cell>
        </row>
        <row r="138">
          <cell r="A138" t="str">
            <v>AL5 4</v>
          </cell>
          <cell r="B138">
            <v>396593.1</v>
          </cell>
          <cell r="C138" t="str">
            <v/>
          </cell>
          <cell r="D138">
            <v>1154247.3</v>
          </cell>
          <cell r="E138">
            <v>563087.21</v>
          </cell>
          <cell r="F138">
            <v>221940.33</v>
          </cell>
          <cell r="G138">
            <v>659050.57000000018</v>
          </cell>
          <cell r="H138">
            <v>129724.92</v>
          </cell>
        </row>
        <row r="139">
          <cell r="A139" t="str">
            <v>AL5 5</v>
          </cell>
          <cell r="B139">
            <v>733557.27</v>
          </cell>
          <cell r="C139" t="str">
            <v/>
          </cell>
          <cell r="D139">
            <v>1405417.78</v>
          </cell>
          <cell r="E139">
            <v>584192.06000000006</v>
          </cell>
          <cell r="F139">
            <v>115671.43999999999</v>
          </cell>
          <cell r="G139">
            <v>770156.99999999988</v>
          </cell>
          <cell r="H139">
            <v>188824.98</v>
          </cell>
        </row>
        <row r="140">
          <cell r="A140" t="str">
            <v>AL5 9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A141" t="str">
            <v>AL6 0</v>
          </cell>
          <cell r="B141">
            <v>859568.02</v>
          </cell>
          <cell r="C141" t="str">
            <v/>
          </cell>
          <cell r="D141">
            <v>1095785.1599999999</v>
          </cell>
          <cell r="E141">
            <v>705418.42</v>
          </cell>
          <cell r="F141">
            <v>331018.4200000001</v>
          </cell>
          <cell r="G141">
            <v>542556.73</v>
          </cell>
          <cell r="H141">
            <v>163895.70000000001</v>
          </cell>
        </row>
        <row r="142">
          <cell r="A142" t="str">
            <v>AL6 9</v>
          </cell>
          <cell r="B142">
            <v>843568.55</v>
          </cell>
          <cell r="C142" t="str">
            <v/>
          </cell>
          <cell r="D142">
            <v>570567.72</v>
          </cell>
          <cell r="E142">
            <v>589202.42000000004</v>
          </cell>
          <cell r="F142">
            <v>296884.58000000007</v>
          </cell>
          <cell r="G142">
            <v>642467.79999999993</v>
          </cell>
          <cell r="H142">
            <v>161884.64000000001</v>
          </cell>
        </row>
        <row r="143">
          <cell r="A143" t="str">
            <v>AL7 1</v>
          </cell>
          <cell r="B143">
            <v>538098.68000000005</v>
          </cell>
          <cell r="C143" t="str">
            <v/>
          </cell>
          <cell r="D143">
            <v>833864.21</v>
          </cell>
          <cell r="E143">
            <v>976491.95</v>
          </cell>
          <cell r="F143">
            <v>489695.27</v>
          </cell>
          <cell r="G143">
            <v>625771.12999999989</v>
          </cell>
          <cell r="H143">
            <v>166875.64000000001</v>
          </cell>
        </row>
        <row r="144">
          <cell r="A144" t="str">
            <v>AL7 2</v>
          </cell>
          <cell r="B144">
            <v>757922.44</v>
          </cell>
          <cell r="C144" t="str">
            <v/>
          </cell>
          <cell r="D144">
            <v>953769.91</v>
          </cell>
          <cell r="E144">
            <v>1205723.5900000001</v>
          </cell>
          <cell r="F144">
            <v>423204.74999999994</v>
          </cell>
          <cell r="G144">
            <v>785216.89000000025</v>
          </cell>
          <cell r="H144">
            <v>169842.83000000002</v>
          </cell>
        </row>
        <row r="145">
          <cell r="A145" t="str">
            <v>AL7 3</v>
          </cell>
          <cell r="B145">
            <v>1133592.8999999999</v>
          </cell>
          <cell r="C145" t="str">
            <v/>
          </cell>
          <cell r="D145">
            <v>939414.77</v>
          </cell>
          <cell r="E145">
            <v>1471450.89</v>
          </cell>
          <cell r="F145">
            <v>583022.45000000007</v>
          </cell>
          <cell r="G145">
            <v>980780.89000000013</v>
          </cell>
          <cell r="H145">
            <v>454473.17</v>
          </cell>
        </row>
        <row r="146">
          <cell r="A146" t="str">
            <v>AL7 4</v>
          </cell>
          <cell r="B146">
            <v>1298296.3600000001</v>
          </cell>
          <cell r="C146">
            <v>83103.44</v>
          </cell>
          <cell r="D146">
            <v>1311212.97</v>
          </cell>
          <cell r="E146">
            <v>1683326.19</v>
          </cell>
          <cell r="F146">
            <v>750870.05</v>
          </cell>
          <cell r="G146">
            <v>909381.68999999983</v>
          </cell>
          <cell r="H146">
            <v>479976.11</v>
          </cell>
        </row>
        <row r="147">
          <cell r="A147" t="str">
            <v>AL7 9</v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A148" t="str">
            <v>AL8 6</v>
          </cell>
          <cell r="B148">
            <v>492208</v>
          </cell>
          <cell r="C148" t="str">
            <v/>
          </cell>
          <cell r="D148">
            <v>533651.02</v>
          </cell>
          <cell r="E148">
            <v>443793.02</v>
          </cell>
          <cell r="F148">
            <v>337760.85999999987</v>
          </cell>
          <cell r="G148">
            <v>530858.09</v>
          </cell>
          <cell r="H148">
            <v>122908.58</v>
          </cell>
        </row>
        <row r="149">
          <cell r="A149" t="str">
            <v>AL8 7</v>
          </cell>
          <cell r="B149">
            <v>686545.72</v>
          </cell>
          <cell r="C149" t="str">
            <v/>
          </cell>
          <cell r="D149">
            <v>782599.79</v>
          </cell>
          <cell r="E149">
            <v>685820.99</v>
          </cell>
          <cell r="F149">
            <v>472271.50999999989</v>
          </cell>
          <cell r="G149">
            <v>719353.72999999986</v>
          </cell>
          <cell r="H149">
            <v>221644.9</v>
          </cell>
        </row>
        <row r="150">
          <cell r="A150" t="str">
            <v>AL9 5</v>
          </cell>
          <cell r="B150">
            <v>448355.4</v>
          </cell>
          <cell r="C150" t="str">
            <v/>
          </cell>
          <cell r="D150">
            <v>392429.66</v>
          </cell>
          <cell r="E150">
            <v>319315.99</v>
          </cell>
          <cell r="F150">
            <v>136526.41</v>
          </cell>
          <cell r="G150">
            <v>247906.33999999988</v>
          </cell>
          <cell r="H150">
            <v>120027.83</v>
          </cell>
        </row>
        <row r="151">
          <cell r="A151" t="str">
            <v>AL9 6</v>
          </cell>
          <cell r="B151">
            <v>257803.18</v>
          </cell>
          <cell r="C151" t="str">
            <v/>
          </cell>
          <cell r="D151">
            <v>289467.34999999998</v>
          </cell>
          <cell r="E151">
            <v>235061.66</v>
          </cell>
          <cell r="F151">
            <v>175831.76999999996</v>
          </cell>
          <cell r="G151">
            <v>213575.86</v>
          </cell>
          <cell r="H151" t="str">
            <v/>
          </cell>
        </row>
        <row r="152">
          <cell r="A152" t="str">
            <v>AL9 7</v>
          </cell>
          <cell r="B152">
            <v>902391.7</v>
          </cell>
          <cell r="C152" t="str">
            <v/>
          </cell>
          <cell r="D152">
            <v>697408.57</v>
          </cell>
          <cell r="E152">
            <v>717484.16</v>
          </cell>
          <cell r="F152">
            <v>329239.78999999992</v>
          </cell>
          <cell r="G152">
            <v>932403.27000000025</v>
          </cell>
          <cell r="H152">
            <v>185716.15</v>
          </cell>
        </row>
        <row r="153">
          <cell r="A153" t="str">
            <v>B Other</v>
          </cell>
          <cell r="B153">
            <v>252035.16999999995</v>
          </cell>
          <cell r="C153">
            <v>8605711.0800000001</v>
          </cell>
          <cell r="D153">
            <v>580072.9800000001</v>
          </cell>
          <cell r="E153">
            <v>275780.49000000005</v>
          </cell>
          <cell r="F153">
            <v>859562.29999999993</v>
          </cell>
          <cell r="G153">
            <v>324659.75</v>
          </cell>
          <cell r="H153">
            <v>735744.83999999973</v>
          </cell>
        </row>
        <row r="154">
          <cell r="A154" t="str">
            <v>B total</v>
          </cell>
          <cell r="B154">
            <v>131768657.48999996</v>
          </cell>
          <cell r="C154">
            <v>15548775.300000001</v>
          </cell>
          <cell r="D154">
            <v>183484871.90000001</v>
          </cell>
          <cell r="E154">
            <v>306535802.2100001</v>
          </cell>
          <cell r="F154">
            <v>66517171.579999983</v>
          </cell>
          <cell r="G154">
            <v>132212223.21000004</v>
          </cell>
          <cell r="H154">
            <v>44027030.68999999</v>
          </cell>
        </row>
        <row r="155">
          <cell r="A155" t="str">
            <v>B1 1</v>
          </cell>
          <cell r="B155">
            <v>376632.07</v>
          </cell>
          <cell r="C155" t="str">
            <v/>
          </cell>
          <cell r="D155">
            <v>466175.95</v>
          </cell>
          <cell r="E155">
            <v>315803.24</v>
          </cell>
          <cell r="F155">
            <v>122525.26000000002</v>
          </cell>
          <cell r="G155">
            <v>301356.73999999993</v>
          </cell>
          <cell r="H155" t="str">
            <v/>
          </cell>
        </row>
        <row r="156">
          <cell r="A156" t="str">
            <v>B1 2</v>
          </cell>
          <cell r="B156">
            <v>168670.07</v>
          </cell>
          <cell r="C156" t="str">
            <v/>
          </cell>
          <cell r="D156">
            <v>210350.89</v>
          </cell>
          <cell r="E156">
            <v>182288.86</v>
          </cell>
          <cell r="F156" t="str">
            <v/>
          </cell>
          <cell r="G156">
            <v>1052798.2199999997</v>
          </cell>
          <cell r="H156" t="str">
            <v/>
          </cell>
        </row>
        <row r="157">
          <cell r="A157" t="str">
            <v>B1 3</v>
          </cell>
          <cell r="B157">
            <v>188187.01</v>
          </cell>
          <cell r="C157" t="str">
            <v/>
          </cell>
          <cell r="D157">
            <v>212312.46</v>
          </cell>
          <cell r="E157">
            <v>331855.65000000002</v>
          </cell>
          <cell r="F157">
            <v>107073.76999999999</v>
          </cell>
          <cell r="G157">
            <v>339773.77999999997</v>
          </cell>
          <cell r="H157" t="str">
            <v/>
          </cell>
        </row>
        <row r="158">
          <cell r="A158" t="str">
            <v>B10 0</v>
          </cell>
          <cell r="B158">
            <v>652456.21</v>
          </cell>
          <cell r="C158" t="str">
            <v/>
          </cell>
          <cell r="D158">
            <v>208472.12</v>
          </cell>
          <cell r="E158">
            <v>414594.28</v>
          </cell>
          <cell r="F158">
            <v>223079.25999999995</v>
          </cell>
          <cell r="G158">
            <v>232065.12000000005</v>
          </cell>
          <cell r="H158">
            <v>60371.32</v>
          </cell>
        </row>
        <row r="159">
          <cell r="A159" t="str">
            <v>B10 9</v>
          </cell>
          <cell r="B159">
            <v>1326637.6200000001</v>
          </cell>
          <cell r="C159" t="str">
            <v/>
          </cell>
          <cell r="D159">
            <v>340017.09</v>
          </cell>
          <cell r="E159">
            <v>1023225.14</v>
          </cell>
          <cell r="F159">
            <v>488582.25000000006</v>
          </cell>
          <cell r="G159">
            <v>420497.36</v>
          </cell>
          <cell r="H159">
            <v>228337.23</v>
          </cell>
        </row>
        <row r="160">
          <cell r="A160" t="str">
            <v>B11 1</v>
          </cell>
          <cell r="B160">
            <v>593111.64</v>
          </cell>
          <cell r="C160" t="str">
            <v/>
          </cell>
          <cell r="D160">
            <v>218576.81</v>
          </cell>
          <cell r="E160">
            <v>499059.68</v>
          </cell>
          <cell r="F160">
            <v>220822.47</v>
          </cell>
          <cell r="G160">
            <v>540245.81000000006</v>
          </cell>
          <cell r="H160">
            <v>116019.33</v>
          </cell>
        </row>
        <row r="161">
          <cell r="A161" t="str">
            <v>B11 2</v>
          </cell>
          <cell r="B161">
            <v>244135.77</v>
          </cell>
          <cell r="C161" t="str">
            <v/>
          </cell>
          <cell r="D161">
            <v>100223.91</v>
          </cell>
          <cell r="E161">
            <v>419488.9</v>
          </cell>
          <cell r="F161" t="str">
            <v/>
          </cell>
          <cell r="G161">
            <v>172030.56999999998</v>
          </cell>
          <cell r="H161" t="str">
            <v/>
          </cell>
        </row>
        <row r="162">
          <cell r="A162" t="str">
            <v>B11 3</v>
          </cell>
          <cell r="B162">
            <v>706379.73</v>
          </cell>
          <cell r="C162" t="str">
            <v/>
          </cell>
          <cell r="D162">
            <v>554282.71</v>
          </cell>
          <cell r="E162">
            <v>1797383.15</v>
          </cell>
          <cell r="F162">
            <v>221035.91000000003</v>
          </cell>
          <cell r="G162">
            <v>635858.71000000008</v>
          </cell>
          <cell r="H162">
            <v>166544.81</v>
          </cell>
        </row>
        <row r="163">
          <cell r="A163" t="str">
            <v>B11 4</v>
          </cell>
          <cell r="B163">
            <v>659143.97</v>
          </cell>
          <cell r="C163" t="str">
            <v/>
          </cell>
          <cell r="D163">
            <v>287464.07</v>
          </cell>
          <cell r="E163">
            <v>863872.73</v>
          </cell>
          <cell r="F163">
            <v>122599.62000000001</v>
          </cell>
          <cell r="G163">
            <v>405170.25000000012</v>
          </cell>
          <cell r="H163">
            <v>65261.55</v>
          </cell>
        </row>
        <row r="164">
          <cell r="A164" t="str">
            <v>B11 9</v>
          </cell>
          <cell r="B164" t="str">
            <v/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</row>
        <row r="165">
          <cell r="A165" t="str">
            <v>B12 0</v>
          </cell>
          <cell r="B165">
            <v>153802.39000000001</v>
          </cell>
          <cell r="C165" t="str">
            <v/>
          </cell>
          <cell r="D165">
            <v>255112.99</v>
          </cell>
          <cell r="E165">
            <v>316841.83</v>
          </cell>
          <cell r="F165" t="str">
            <v/>
          </cell>
          <cell r="G165">
            <v>249255.99000000005</v>
          </cell>
          <cell r="H165" t="str">
            <v/>
          </cell>
        </row>
        <row r="166">
          <cell r="A166" t="str">
            <v>B12 8</v>
          </cell>
          <cell r="B166">
            <v>513220.23</v>
          </cell>
          <cell r="C166" t="str">
            <v/>
          </cell>
          <cell r="D166">
            <v>257825.29</v>
          </cell>
          <cell r="E166">
            <v>356109.5</v>
          </cell>
          <cell r="F166" t="str">
            <v/>
          </cell>
          <cell r="G166">
            <v>220029.87</v>
          </cell>
          <cell r="H166">
            <v>67392.58</v>
          </cell>
        </row>
        <row r="167">
          <cell r="A167" t="str">
            <v>B12 9</v>
          </cell>
          <cell r="B167">
            <v>271791.08</v>
          </cell>
          <cell r="C167" t="str">
            <v/>
          </cell>
          <cell r="D167">
            <v>351847.18</v>
          </cell>
          <cell r="E167">
            <v>680347.93</v>
          </cell>
          <cell r="F167">
            <v>94667.650000000009</v>
          </cell>
          <cell r="G167">
            <v>337061.96000000008</v>
          </cell>
          <cell r="H167">
            <v>86972.67</v>
          </cell>
        </row>
        <row r="168">
          <cell r="A168" t="str">
            <v>B13 0</v>
          </cell>
          <cell r="B168">
            <v>898393.92</v>
          </cell>
          <cell r="C168">
            <v>108392.58</v>
          </cell>
          <cell r="D168">
            <v>1192838.6100000001</v>
          </cell>
          <cell r="E168">
            <v>1809833.57</v>
          </cell>
          <cell r="F168">
            <v>555835.86000000022</v>
          </cell>
          <cell r="G168">
            <v>820138.46</v>
          </cell>
          <cell r="H168">
            <v>388283.4</v>
          </cell>
        </row>
        <row r="169">
          <cell r="A169" t="str">
            <v>B13 3</v>
          </cell>
          <cell r="B169" t="str">
            <v/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</row>
        <row r="170">
          <cell r="A170" t="str">
            <v>B13 8</v>
          </cell>
          <cell r="B170">
            <v>556786.13</v>
          </cell>
          <cell r="C170" t="str">
            <v/>
          </cell>
          <cell r="D170">
            <v>712061.7</v>
          </cell>
          <cell r="E170">
            <v>751643.03</v>
          </cell>
          <cell r="F170">
            <v>116126.12</v>
          </cell>
          <cell r="G170">
            <v>623307.40000000026</v>
          </cell>
          <cell r="H170">
            <v>189157.47</v>
          </cell>
        </row>
        <row r="171">
          <cell r="A171" t="str">
            <v>B13 9</v>
          </cell>
          <cell r="B171">
            <v>695968.85</v>
          </cell>
          <cell r="C171" t="str">
            <v/>
          </cell>
          <cell r="D171">
            <v>1206571.2</v>
          </cell>
          <cell r="E171">
            <v>1676978.65</v>
          </cell>
          <cell r="F171">
            <v>326153.46000000002</v>
          </cell>
          <cell r="G171">
            <v>1184041.98</v>
          </cell>
          <cell r="H171">
            <v>277793.27</v>
          </cell>
        </row>
        <row r="172">
          <cell r="A172" t="str">
            <v>B14 4</v>
          </cell>
          <cell r="B172">
            <v>884754.76</v>
          </cell>
          <cell r="C172" t="str">
            <v/>
          </cell>
          <cell r="D172">
            <v>952280.71</v>
          </cell>
          <cell r="E172">
            <v>2625818.2200000002</v>
          </cell>
          <cell r="F172">
            <v>380049.58</v>
          </cell>
          <cell r="G172">
            <v>850768.01000000024</v>
          </cell>
          <cell r="H172">
            <v>494869.72000000003</v>
          </cell>
        </row>
        <row r="173">
          <cell r="A173" t="str">
            <v>B14 5</v>
          </cell>
          <cell r="B173">
            <v>937464.47</v>
          </cell>
          <cell r="C173" t="str">
            <v/>
          </cell>
          <cell r="D173">
            <v>705516.8</v>
          </cell>
          <cell r="E173">
            <v>1927975.98</v>
          </cell>
          <cell r="F173">
            <v>252637.91000000009</v>
          </cell>
          <cell r="G173">
            <v>461540.59</v>
          </cell>
          <cell r="H173">
            <v>260742.63</v>
          </cell>
        </row>
        <row r="174">
          <cell r="A174" t="str">
            <v>B14 6</v>
          </cell>
          <cell r="B174">
            <v>482060.76</v>
          </cell>
          <cell r="C174" t="str">
            <v/>
          </cell>
          <cell r="D174">
            <v>978865.79</v>
          </cell>
          <cell r="E174">
            <v>2035895.84</v>
          </cell>
          <cell r="F174">
            <v>393732.14</v>
          </cell>
          <cell r="G174">
            <v>779466.65999999992</v>
          </cell>
          <cell r="H174">
            <v>236874.17</v>
          </cell>
        </row>
        <row r="175">
          <cell r="A175" t="str">
            <v>B14 7</v>
          </cell>
          <cell r="B175">
            <v>459491.06</v>
          </cell>
          <cell r="C175" t="str">
            <v/>
          </cell>
          <cell r="D175">
            <v>687189.96</v>
          </cell>
          <cell r="E175">
            <v>789097.44</v>
          </cell>
          <cell r="F175">
            <v>263909.14</v>
          </cell>
          <cell r="G175">
            <v>525973.13</v>
          </cell>
          <cell r="H175">
            <v>124221.65000000001</v>
          </cell>
        </row>
        <row r="176">
          <cell r="A176" t="str">
            <v>B15 1</v>
          </cell>
          <cell r="B176">
            <v>84206.28</v>
          </cell>
          <cell r="C176" t="str">
            <v/>
          </cell>
          <cell r="D176" t="str">
            <v/>
          </cell>
          <cell r="E176">
            <v>206320.5</v>
          </cell>
          <cell r="F176" t="str">
            <v/>
          </cell>
          <cell r="G176" t="str">
            <v/>
          </cell>
          <cell r="H176" t="str">
            <v/>
          </cell>
        </row>
        <row r="177">
          <cell r="A177" t="str">
            <v>B15 2</v>
          </cell>
          <cell r="B177">
            <v>484812.6</v>
          </cell>
          <cell r="C177" t="str">
            <v/>
          </cell>
          <cell r="D177">
            <v>1140224.51</v>
          </cell>
          <cell r="E177">
            <v>936800.34</v>
          </cell>
          <cell r="F177">
            <v>155423.50999999998</v>
          </cell>
          <cell r="G177">
            <v>441684.52000000008</v>
          </cell>
          <cell r="H177">
            <v>119214.96</v>
          </cell>
        </row>
        <row r="178">
          <cell r="A178" t="str">
            <v>B15 3</v>
          </cell>
          <cell r="B178">
            <v>464474.97</v>
          </cell>
          <cell r="C178" t="str">
            <v/>
          </cell>
          <cell r="D178">
            <v>1308508.33</v>
          </cell>
          <cell r="E178">
            <v>498554.62</v>
          </cell>
          <cell r="F178">
            <v>82442.48000000001</v>
          </cell>
          <cell r="G178">
            <v>862136.90000000014</v>
          </cell>
          <cell r="H178">
            <v>116402.38</v>
          </cell>
        </row>
        <row r="179">
          <cell r="A179" t="str">
            <v>B16 0</v>
          </cell>
          <cell r="B179">
            <v>633666.35</v>
          </cell>
          <cell r="C179" t="str">
            <v/>
          </cell>
          <cell r="D179">
            <v>720998.33</v>
          </cell>
          <cell r="E179">
            <v>824862.14</v>
          </cell>
          <cell r="F179">
            <v>131984.79</v>
          </cell>
          <cell r="G179">
            <v>439286.25000000006</v>
          </cell>
          <cell r="H179">
            <v>130185.53</v>
          </cell>
        </row>
        <row r="180">
          <cell r="A180" t="str">
            <v>B16 6</v>
          </cell>
          <cell r="B180" t="str">
            <v/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</row>
        <row r="181">
          <cell r="A181" t="str">
            <v>B16 8</v>
          </cell>
          <cell r="B181">
            <v>505237.19</v>
          </cell>
          <cell r="C181" t="str">
            <v/>
          </cell>
          <cell r="D181">
            <v>586893.06000000006</v>
          </cell>
          <cell r="E181">
            <v>486244.27</v>
          </cell>
          <cell r="F181">
            <v>116268.58000000002</v>
          </cell>
          <cell r="G181">
            <v>400657.97999999986</v>
          </cell>
          <cell r="H181" t="str">
            <v/>
          </cell>
        </row>
        <row r="182">
          <cell r="A182" t="str">
            <v>B16 9</v>
          </cell>
          <cell r="B182">
            <v>694842.51</v>
          </cell>
          <cell r="C182" t="str">
            <v/>
          </cell>
          <cell r="D182">
            <v>459536.68</v>
          </cell>
          <cell r="E182">
            <v>557613.93999999994</v>
          </cell>
          <cell r="F182">
            <v>139063.76999999999</v>
          </cell>
          <cell r="G182">
            <v>506497.31000000006</v>
          </cell>
          <cell r="H182">
            <v>118642.87</v>
          </cell>
        </row>
        <row r="183">
          <cell r="A183" t="str">
            <v>B17 0</v>
          </cell>
          <cell r="B183">
            <v>487007.2</v>
          </cell>
          <cell r="C183" t="str">
            <v/>
          </cell>
          <cell r="D183">
            <v>1321576</v>
          </cell>
          <cell r="E183">
            <v>954910.26</v>
          </cell>
          <cell r="F183">
            <v>227015.73</v>
          </cell>
          <cell r="G183">
            <v>676203.42999999993</v>
          </cell>
          <cell r="H183">
            <v>141770.33000000002</v>
          </cell>
        </row>
        <row r="184">
          <cell r="A184" t="str">
            <v>B17 8</v>
          </cell>
          <cell r="B184">
            <v>723553.01</v>
          </cell>
          <cell r="C184" t="str">
            <v/>
          </cell>
          <cell r="D184">
            <v>1107243.3400000001</v>
          </cell>
          <cell r="E184">
            <v>789826.27</v>
          </cell>
          <cell r="F184">
            <v>191652.02000000002</v>
          </cell>
          <cell r="G184">
            <v>833014.32000000007</v>
          </cell>
          <cell r="H184">
            <v>209464.80000000002</v>
          </cell>
        </row>
        <row r="185">
          <cell r="A185" t="str">
            <v>B17 9</v>
          </cell>
          <cell r="B185">
            <v>652247.85</v>
          </cell>
          <cell r="C185" t="str">
            <v/>
          </cell>
          <cell r="D185">
            <v>1209140.31</v>
          </cell>
          <cell r="E185">
            <v>898801.12</v>
          </cell>
          <cell r="F185">
            <v>213647.27000000002</v>
          </cell>
          <cell r="G185">
            <v>596511.81000000017</v>
          </cell>
          <cell r="H185">
            <v>264197.07</v>
          </cell>
        </row>
        <row r="186">
          <cell r="A186" t="str">
            <v>B18 4</v>
          </cell>
          <cell r="B186">
            <v>286307.15000000002</v>
          </cell>
          <cell r="C186" t="str">
            <v/>
          </cell>
          <cell r="D186">
            <v>119952.14</v>
          </cell>
          <cell r="E186">
            <v>306573.13</v>
          </cell>
          <cell r="F186">
            <v>66114.070000000007</v>
          </cell>
          <cell r="G186">
            <v>193643.71000000002</v>
          </cell>
          <cell r="H186" t="str">
            <v/>
          </cell>
        </row>
        <row r="187">
          <cell r="A187" t="str">
            <v>B18 5</v>
          </cell>
          <cell r="B187">
            <v>302109.13</v>
          </cell>
          <cell r="C187" t="str">
            <v/>
          </cell>
          <cell r="D187">
            <v>283021.46999999997</v>
          </cell>
          <cell r="E187">
            <v>486766.58</v>
          </cell>
          <cell r="F187">
            <v>46597.13</v>
          </cell>
          <cell r="G187">
            <v>344196.93000000011</v>
          </cell>
          <cell r="H187">
            <v>69041.09</v>
          </cell>
        </row>
        <row r="188">
          <cell r="A188" t="str">
            <v>B18 6</v>
          </cell>
          <cell r="B188">
            <v>138772.47</v>
          </cell>
          <cell r="C188" t="str">
            <v/>
          </cell>
          <cell r="D188">
            <v>250527.2</v>
          </cell>
          <cell r="E188">
            <v>166842.85999999999</v>
          </cell>
          <cell r="F188">
            <v>107207.73999999999</v>
          </cell>
          <cell r="G188">
            <v>271444.5</v>
          </cell>
          <cell r="H188" t="str">
            <v/>
          </cell>
        </row>
        <row r="189">
          <cell r="A189" t="str">
            <v>B18 7</v>
          </cell>
          <cell r="B189">
            <v>160096.53</v>
          </cell>
          <cell r="C189" t="str">
            <v/>
          </cell>
          <cell r="D189">
            <v>144176.59</v>
          </cell>
          <cell r="E189">
            <v>357388.23</v>
          </cell>
          <cell r="F189" t="str">
            <v/>
          </cell>
          <cell r="G189">
            <v>114978.21000000002</v>
          </cell>
          <cell r="H189">
            <v>55423.74</v>
          </cell>
        </row>
        <row r="190">
          <cell r="A190" t="str">
            <v>B18 9</v>
          </cell>
          <cell r="B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</row>
        <row r="191">
          <cell r="A191" t="str">
            <v>B19 1</v>
          </cell>
          <cell r="B191">
            <v>307412.53000000003</v>
          </cell>
          <cell r="C191" t="str">
            <v/>
          </cell>
          <cell r="D191">
            <v>331557.13</v>
          </cell>
          <cell r="E191">
            <v>469445.27</v>
          </cell>
          <cell r="F191">
            <v>122318.88999999998</v>
          </cell>
          <cell r="G191">
            <v>500785.4499999999</v>
          </cell>
          <cell r="H191">
            <v>59493.55</v>
          </cell>
        </row>
        <row r="192">
          <cell r="A192" t="str">
            <v>B19 2</v>
          </cell>
          <cell r="B192">
            <v>378081.71</v>
          </cell>
          <cell r="C192" t="str">
            <v/>
          </cell>
          <cell r="D192">
            <v>139565.35</v>
          </cell>
          <cell r="E192">
            <v>642086.25</v>
          </cell>
          <cell r="F192">
            <v>190344.97000000003</v>
          </cell>
          <cell r="G192">
            <v>404579.08999999979</v>
          </cell>
          <cell r="H192">
            <v>87288.89</v>
          </cell>
        </row>
        <row r="193">
          <cell r="A193" t="str">
            <v>B19 3</v>
          </cell>
          <cell r="B193">
            <v>78587.539999999994</v>
          </cell>
          <cell r="C193" t="str">
            <v/>
          </cell>
          <cell r="D193">
            <v>174260.55</v>
          </cell>
          <cell r="E193">
            <v>137726.07999999999</v>
          </cell>
          <cell r="F193" t="str">
            <v/>
          </cell>
          <cell r="G193">
            <v>126183.27</v>
          </cell>
          <cell r="H193" t="str">
            <v/>
          </cell>
        </row>
        <row r="194">
          <cell r="A194" t="str">
            <v>B2 2</v>
          </cell>
          <cell r="B194" t="str">
            <v/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772208.59</v>
          </cell>
          <cell r="H194" t="str">
            <v/>
          </cell>
        </row>
        <row r="195">
          <cell r="A195" t="str">
            <v>B2 4</v>
          </cell>
          <cell r="B195" t="str">
            <v/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</row>
        <row r="196">
          <cell r="A196" t="str">
            <v>B2 5</v>
          </cell>
          <cell r="B196" t="str">
            <v/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</row>
        <row r="197">
          <cell r="A197" t="str">
            <v>B20 1</v>
          </cell>
          <cell r="B197">
            <v>939529.43</v>
          </cell>
          <cell r="C197" t="str">
            <v/>
          </cell>
          <cell r="D197">
            <v>671900.34</v>
          </cell>
          <cell r="E197">
            <v>776716.51</v>
          </cell>
          <cell r="F197">
            <v>248341.48</v>
          </cell>
          <cell r="G197">
            <v>520111.28999999992</v>
          </cell>
          <cell r="H197">
            <v>135064.38</v>
          </cell>
        </row>
        <row r="198">
          <cell r="A198" t="str">
            <v>B20 2</v>
          </cell>
          <cell r="B198">
            <v>850438.7</v>
          </cell>
          <cell r="C198" t="str">
            <v/>
          </cell>
          <cell r="D198">
            <v>717010.27</v>
          </cell>
          <cell r="E198">
            <v>1206667.8400000001</v>
          </cell>
          <cell r="F198">
            <v>345860.28</v>
          </cell>
          <cell r="G198">
            <v>717303.00999999989</v>
          </cell>
          <cell r="H198">
            <v>168430.34</v>
          </cell>
        </row>
        <row r="199">
          <cell r="A199" t="str">
            <v>B20 3</v>
          </cell>
          <cell r="B199">
            <v>617281.28000000003</v>
          </cell>
          <cell r="C199" t="str">
            <v/>
          </cell>
          <cell r="D199">
            <v>283559.12</v>
          </cell>
          <cell r="E199">
            <v>825295.5</v>
          </cell>
          <cell r="F199">
            <v>224163.27000000002</v>
          </cell>
          <cell r="G199">
            <v>964910.25999999966</v>
          </cell>
          <cell r="H199">
            <v>87142.32</v>
          </cell>
        </row>
        <row r="200">
          <cell r="A200" t="str">
            <v>B21 0</v>
          </cell>
          <cell r="B200">
            <v>645241.82999999996</v>
          </cell>
          <cell r="C200" t="str">
            <v/>
          </cell>
          <cell r="D200">
            <v>238730.25</v>
          </cell>
          <cell r="E200">
            <v>952279.67</v>
          </cell>
          <cell r="F200">
            <v>195284.13999999998</v>
          </cell>
          <cell r="G200">
            <v>351128.06000000006</v>
          </cell>
          <cell r="H200">
            <v>106150.83</v>
          </cell>
        </row>
        <row r="201">
          <cell r="A201" t="str">
            <v>B21 1</v>
          </cell>
          <cell r="B201" t="str">
            <v/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</row>
        <row r="202">
          <cell r="A202" t="str">
            <v>B21 8</v>
          </cell>
          <cell r="B202">
            <v>723159.85</v>
          </cell>
          <cell r="C202" t="str">
            <v/>
          </cell>
          <cell r="D202">
            <v>459111.01</v>
          </cell>
          <cell r="E202">
            <v>829492.81</v>
          </cell>
          <cell r="F202">
            <v>217259.4</v>
          </cell>
          <cell r="G202">
            <v>402058.20000000013</v>
          </cell>
          <cell r="H202">
            <v>92615.82</v>
          </cell>
        </row>
        <row r="203">
          <cell r="A203" t="str">
            <v>B21 9</v>
          </cell>
          <cell r="B203">
            <v>565306.93999999994</v>
          </cell>
          <cell r="C203" t="str">
            <v/>
          </cell>
          <cell r="D203">
            <v>339543.37</v>
          </cell>
          <cell r="E203">
            <v>923186.74</v>
          </cell>
          <cell r="F203">
            <v>297569.58</v>
          </cell>
          <cell r="G203">
            <v>521771.6</v>
          </cell>
          <cell r="H203">
            <v>90033.24</v>
          </cell>
        </row>
        <row r="204">
          <cell r="A204" t="str">
            <v>B23 3</v>
          </cell>
          <cell r="B204" t="str">
            <v/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</row>
        <row r="205">
          <cell r="A205" t="str">
            <v>B23 5</v>
          </cell>
          <cell r="B205">
            <v>971722.9</v>
          </cell>
          <cell r="C205">
            <v>96114.590000000011</v>
          </cell>
          <cell r="D205">
            <v>1434801.28</v>
          </cell>
          <cell r="E205">
            <v>2577478.52</v>
          </cell>
          <cell r="F205">
            <v>485765.69</v>
          </cell>
          <cell r="G205">
            <v>1217974.82</v>
          </cell>
          <cell r="H205">
            <v>412932.01</v>
          </cell>
        </row>
        <row r="206">
          <cell r="A206" t="str">
            <v>B23 6</v>
          </cell>
          <cell r="B206">
            <v>940015.23</v>
          </cell>
          <cell r="C206" t="str">
            <v/>
          </cell>
          <cell r="D206">
            <v>843485.3</v>
          </cell>
          <cell r="E206">
            <v>1863538.27</v>
          </cell>
          <cell r="F206">
            <v>320129.69000000012</v>
          </cell>
          <cell r="G206">
            <v>729001.42999999982</v>
          </cell>
          <cell r="H206">
            <v>238769.73</v>
          </cell>
        </row>
        <row r="207">
          <cell r="A207" t="str">
            <v>B23 7</v>
          </cell>
          <cell r="B207">
            <v>1069559.95</v>
          </cell>
          <cell r="C207" t="str">
            <v/>
          </cell>
          <cell r="D207">
            <v>1122542.6499999999</v>
          </cell>
          <cell r="E207">
            <v>3095931.42</v>
          </cell>
          <cell r="F207">
            <v>437438.9599999999</v>
          </cell>
          <cell r="G207">
            <v>1108060.2099999995</v>
          </cell>
          <cell r="H207">
            <v>381123.71</v>
          </cell>
        </row>
        <row r="208">
          <cell r="A208" t="str">
            <v>B24 0</v>
          </cell>
          <cell r="B208">
            <v>671750.23</v>
          </cell>
          <cell r="C208" t="str">
            <v/>
          </cell>
          <cell r="D208">
            <v>1322963.8999999999</v>
          </cell>
          <cell r="E208">
            <v>1997154.91</v>
          </cell>
          <cell r="F208">
            <v>511085.42999999993</v>
          </cell>
          <cell r="G208">
            <v>991388.40000000014</v>
          </cell>
          <cell r="H208">
            <v>414247.82</v>
          </cell>
        </row>
        <row r="209">
          <cell r="A209" t="str">
            <v>B24 8</v>
          </cell>
          <cell r="B209">
            <v>536543.92000000004</v>
          </cell>
          <cell r="C209" t="str">
            <v/>
          </cell>
          <cell r="D209">
            <v>477156.65</v>
          </cell>
          <cell r="E209">
            <v>1050442.96</v>
          </cell>
          <cell r="F209">
            <v>227097.52</v>
          </cell>
          <cell r="G209">
            <v>407433.37999999983</v>
          </cell>
          <cell r="H209">
            <v>164721.05000000002</v>
          </cell>
        </row>
        <row r="210">
          <cell r="A210" t="str">
            <v>B24 9</v>
          </cell>
          <cell r="B210">
            <v>598426.65</v>
          </cell>
          <cell r="C210" t="str">
            <v/>
          </cell>
          <cell r="D210">
            <v>985114.35</v>
          </cell>
          <cell r="E210">
            <v>1395432.8</v>
          </cell>
          <cell r="F210">
            <v>367143.43999999994</v>
          </cell>
          <cell r="G210">
            <v>729957.45000000019</v>
          </cell>
          <cell r="H210">
            <v>358236.92</v>
          </cell>
        </row>
        <row r="211">
          <cell r="A211" t="str">
            <v>B25 8</v>
          </cell>
          <cell r="B211">
            <v>1126284.31</v>
          </cell>
          <cell r="C211" t="str">
            <v/>
          </cell>
          <cell r="D211">
            <v>969132.6</v>
          </cell>
          <cell r="E211">
            <v>2744872.6</v>
          </cell>
          <cell r="F211">
            <v>395526.27999999997</v>
          </cell>
          <cell r="G211">
            <v>846257.24000000011</v>
          </cell>
          <cell r="H211">
            <v>247227.13</v>
          </cell>
        </row>
        <row r="212">
          <cell r="A212" t="str">
            <v>B25 9</v>
          </cell>
          <cell r="B212" t="str">
            <v/>
          </cell>
          <cell r="C212" t="str">
            <v/>
          </cell>
          <cell r="D212" t="str">
            <v/>
          </cell>
          <cell r="E212" t="str">
            <v/>
          </cell>
          <cell r="F212" t="str">
            <v/>
          </cell>
          <cell r="G212" t="str">
            <v/>
          </cell>
          <cell r="H212" t="str">
            <v/>
          </cell>
        </row>
        <row r="213">
          <cell r="A213" t="str">
            <v>B26 1</v>
          </cell>
          <cell r="B213">
            <v>596478.1</v>
          </cell>
          <cell r="C213">
            <v>64293.030000000006</v>
          </cell>
          <cell r="D213">
            <v>924269.47</v>
          </cell>
          <cell r="E213">
            <v>2787333.12</v>
          </cell>
          <cell r="F213">
            <v>441918.22999999981</v>
          </cell>
          <cell r="G213">
            <v>644902.80999999994</v>
          </cell>
          <cell r="H213">
            <v>231360.94</v>
          </cell>
        </row>
        <row r="214">
          <cell r="A214" t="str">
            <v>B26 2</v>
          </cell>
          <cell r="B214">
            <v>804487.57</v>
          </cell>
          <cell r="C214" t="str">
            <v/>
          </cell>
          <cell r="D214">
            <v>928702.53</v>
          </cell>
          <cell r="E214">
            <v>3316693.11</v>
          </cell>
          <cell r="F214">
            <v>436688.40999999992</v>
          </cell>
          <cell r="G214">
            <v>607773.29000000015</v>
          </cell>
          <cell r="H214">
            <v>244999.22</v>
          </cell>
        </row>
        <row r="215">
          <cell r="A215" t="str">
            <v>B26 3</v>
          </cell>
          <cell r="B215">
            <v>943196.99</v>
          </cell>
          <cell r="C215">
            <v>78068.789999999994</v>
          </cell>
          <cell r="D215">
            <v>1025624.09</v>
          </cell>
          <cell r="E215">
            <v>2320985.33</v>
          </cell>
          <cell r="F215">
            <v>476420.92999999988</v>
          </cell>
          <cell r="G215">
            <v>936177.25</v>
          </cell>
          <cell r="H215">
            <v>254411.36000000002</v>
          </cell>
        </row>
        <row r="216">
          <cell r="A216" t="str">
            <v>B27 6</v>
          </cell>
          <cell r="B216">
            <v>535869.77</v>
          </cell>
          <cell r="C216" t="str">
            <v/>
          </cell>
          <cell r="D216">
            <v>1019581.31</v>
          </cell>
          <cell r="E216">
            <v>1932981.99</v>
          </cell>
          <cell r="F216">
            <v>412972.33000000007</v>
          </cell>
          <cell r="G216">
            <v>766722.07000000007</v>
          </cell>
          <cell r="H216">
            <v>260559.02000000002</v>
          </cell>
        </row>
        <row r="217">
          <cell r="A217" t="str">
            <v>B27 7</v>
          </cell>
          <cell r="B217">
            <v>836391.58</v>
          </cell>
          <cell r="C217" t="str">
            <v/>
          </cell>
          <cell r="D217">
            <v>996338.52</v>
          </cell>
          <cell r="E217">
            <v>3165687.86</v>
          </cell>
          <cell r="F217">
            <v>488700.81999999995</v>
          </cell>
          <cell r="G217">
            <v>1071178.7</v>
          </cell>
          <cell r="H217">
            <v>326521.08</v>
          </cell>
        </row>
        <row r="218">
          <cell r="A218" t="str">
            <v>B28 0</v>
          </cell>
          <cell r="B218">
            <v>957657.02</v>
          </cell>
          <cell r="C218">
            <v>140841.91</v>
          </cell>
          <cell r="D218">
            <v>1222955.4099999999</v>
          </cell>
          <cell r="E218">
            <v>2129285.42</v>
          </cell>
          <cell r="F218">
            <v>588450.42000000004</v>
          </cell>
          <cell r="G218">
            <v>989942.57999999961</v>
          </cell>
          <cell r="H218">
            <v>520898.86</v>
          </cell>
        </row>
        <row r="219">
          <cell r="A219" t="str">
            <v>B28 1</v>
          </cell>
          <cell r="B219" t="str">
            <v/>
          </cell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 t="str">
            <v/>
          </cell>
          <cell r="H219" t="str">
            <v/>
          </cell>
        </row>
        <row r="220">
          <cell r="A220" t="str">
            <v>B28 8</v>
          </cell>
          <cell r="B220">
            <v>499398.07</v>
          </cell>
          <cell r="C220" t="str">
            <v/>
          </cell>
          <cell r="D220">
            <v>780981.96</v>
          </cell>
          <cell r="E220">
            <v>1372222.62</v>
          </cell>
          <cell r="F220">
            <v>193261.89000000004</v>
          </cell>
          <cell r="G220">
            <v>524807.38000000012</v>
          </cell>
          <cell r="H220">
            <v>170421.87</v>
          </cell>
        </row>
        <row r="221">
          <cell r="A221" t="str">
            <v>B28 9</v>
          </cell>
          <cell r="B221">
            <v>508459.65</v>
          </cell>
          <cell r="C221" t="str">
            <v/>
          </cell>
          <cell r="D221">
            <v>510892.14</v>
          </cell>
          <cell r="E221">
            <v>1125079.2</v>
          </cell>
          <cell r="F221">
            <v>280735.45999999996</v>
          </cell>
          <cell r="G221">
            <v>436247.12000000005</v>
          </cell>
          <cell r="H221">
            <v>251826.09</v>
          </cell>
        </row>
        <row r="222">
          <cell r="A222" t="str">
            <v>B29 4</v>
          </cell>
          <cell r="B222">
            <v>257219.73</v>
          </cell>
          <cell r="C222" t="str">
            <v/>
          </cell>
          <cell r="D222">
            <v>450336.62</v>
          </cell>
          <cell r="E222">
            <v>822202.64</v>
          </cell>
          <cell r="F222">
            <v>180033.80000000002</v>
          </cell>
          <cell r="G222">
            <v>454613.35999999987</v>
          </cell>
          <cell r="H222">
            <v>116549.04000000001</v>
          </cell>
        </row>
        <row r="223">
          <cell r="A223" t="str">
            <v>B29 5</v>
          </cell>
          <cell r="B223">
            <v>378885.45</v>
          </cell>
          <cell r="C223" t="str">
            <v/>
          </cell>
          <cell r="D223">
            <v>623511.64</v>
          </cell>
          <cell r="E223">
            <v>2369936.56</v>
          </cell>
          <cell r="F223">
            <v>328088.62</v>
          </cell>
          <cell r="G223">
            <v>885475.12999999989</v>
          </cell>
          <cell r="H223">
            <v>217260.09</v>
          </cell>
        </row>
        <row r="224">
          <cell r="A224" t="str">
            <v>B29 6</v>
          </cell>
          <cell r="B224">
            <v>379103.29</v>
          </cell>
          <cell r="C224">
            <v>57375.700000000004</v>
          </cell>
          <cell r="D224">
            <v>648906.94999999995</v>
          </cell>
          <cell r="E224">
            <v>1305615.55</v>
          </cell>
          <cell r="F224">
            <v>190414.52000000002</v>
          </cell>
          <cell r="G224">
            <v>651185.12</v>
          </cell>
          <cell r="H224">
            <v>112586.95</v>
          </cell>
        </row>
        <row r="225">
          <cell r="A225" t="str">
            <v>B29 7</v>
          </cell>
          <cell r="B225">
            <v>441911.55</v>
          </cell>
          <cell r="C225" t="str">
            <v/>
          </cell>
          <cell r="D225">
            <v>1076739.43</v>
          </cell>
          <cell r="E225">
            <v>841723.7</v>
          </cell>
          <cell r="F225">
            <v>224835.4</v>
          </cell>
          <cell r="G225">
            <v>590883.02</v>
          </cell>
          <cell r="H225">
            <v>119840.74</v>
          </cell>
        </row>
        <row r="226">
          <cell r="A226" t="str">
            <v>B29 9</v>
          </cell>
          <cell r="B226" t="str">
            <v/>
          </cell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 t="str">
            <v/>
          </cell>
          <cell r="H226" t="str">
            <v/>
          </cell>
        </row>
        <row r="227">
          <cell r="A227" t="str">
            <v>B3 1</v>
          </cell>
          <cell r="B227">
            <v>118351.53</v>
          </cell>
          <cell r="C227" t="str">
            <v/>
          </cell>
          <cell r="D227">
            <v>237137.97</v>
          </cell>
          <cell r="E227">
            <v>242507.97</v>
          </cell>
          <cell r="F227">
            <v>72861.12999999999</v>
          </cell>
          <cell r="G227">
            <v>139540.38</v>
          </cell>
          <cell r="H227" t="str">
            <v/>
          </cell>
        </row>
        <row r="228">
          <cell r="A228" t="str">
            <v>B3 2</v>
          </cell>
          <cell r="B228" t="str">
            <v/>
          </cell>
          <cell r="C228" t="str">
            <v/>
          </cell>
          <cell r="D228" t="str">
            <v/>
          </cell>
          <cell r="E228" t="str">
            <v/>
          </cell>
          <cell r="F228" t="str">
            <v/>
          </cell>
          <cell r="G228" t="str">
            <v/>
          </cell>
          <cell r="H228" t="str">
            <v/>
          </cell>
        </row>
        <row r="229">
          <cell r="A229" t="str">
            <v>B3 3</v>
          </cell>
          <cell r="B229" t="str">
            <v/>
          </cell>
          <cell r="C229" t="str">
            <v/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</row>
        <row r="230">
          <cell r="A230" t="str">
            <v>B30 1</v>
          </cell>
          <cell r="B230">
            <v>416668.79</v>
          </cell>
          <cell r="C230" t="str">
            <v/>
          </cell>
          <cell r="D230">
            <v>1050957.1599999999</v>
          </cell>
          <cell r="E230">
            <v>1502174.65</v>
          </cell>
          <cell r="F230">
            <v>322950.31</v>
          </cell>
          <cell r="G230">
            <v>685524.17000000027</v>
          </cell>
          <cell r="H230">
            <v>239591.30000000002</v>
          </cell>
        </row>
        <row r="231">
          <cell r="A231" t="str">
            <v>B30 2</v>
          </cell>
          <cell r="B231">
            <v>688623.49</v>
          </cell>
          <cell r="C231">
            <v>61806.890000000007</v>
          </cell>
          <cell r="D231">
            <v>1032545.76</v>
          </cell>
          <cell r="E231">
            <v>1838847.81</v>
          </cell>
          <cell r="F231">
            <v>534315.7699999999</v>
          </cell>
          <cell r="G231">
            <v>806057.52</v>
          </cell>
          <cell r="H231">
            <v>314394.41000000003</v>
          </cell>
        </row>
        <row r="232">
          <cell r="A232" t="str">
            <v>B30 3</v>
          </cell>
          <cell r="B232">
            <v>507738.73</v>
          </cell>
          <cell r="C232" t="str">
            <v/>
          </cell>
          <cell r="D232">
            <v>612874.91</v>
          </cell>
          <cell r="E232">
            <v>1834901.27</v>
          </cell>
          <cell r="F232">
            <v>383412.5799999999</v>
          </cell>
          <cell r="G232">
            <v>671622.09000000008</v>
          </cell>
          <cell r="H232">
            <v>224392.05000000002</v>
          </cell>
        </row>
        <row r="233">
          <cell r="A233" t="str">
            <v>B30 9</v>
          </cell>
          <cell r="B233" t="str">
            <v/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H233" t="str">
            <v/>
          </cell>
        </row>
        <row r="234">
          <cell r="A234" t="str">
            <v>B31 1</v>
          </cell>
          <cell r="B234">
            <v>753535.02</v>
          </cell>
          <cell r="C234" t="str">
            <v/>
          </cell>
          <cell r="D234">
            <v>1055809.98</v>
          </cell>
          <cell r="E234">
            <v>2398939.0699999998</v>
          </cell>
          <cell r="F234">
            <v>438168.99999999983</v>
          </cell>
          <cell r="G234">
            <v>835349.17999999959</v>
          </cell>
          <cell r="H234">
            <v>149438.30000000002</v>
          </cell>
        </row>
        <row r="235">
          <cell r="A235" t="str">
            <v>B31 2</v>
          </cell>
          <cell r="B235">
            <v>708911.04</v>
          </cell>
          <cell r="C235">
            <v>113066.55</v>
          </cell>
          <cell r="D235">
            <v>1344188.7</v>
          </cell>
          <cell r="E235">
            <v>2473744.62</v>
          </cell>
          <cell r="F235">
            <v>521457.49999999994</v>
          </cell>
          <cell r="G235">
            <v>936979.14999999991</v>
          </cell>
          <cell r="H235">
            <v>251255.01</v>
          </cell>
        </row>
        <row r="236">
          <cell r="A236" t="str">
            <v>B31 3</v>
          </cell>
          <cell r="B236">
            <v>950563.57</v>
          </cell>
          <cell r="C236" t="str">
            <v/>
          </cell>
          <cell r="D236">
            <v>1055201.07</v>
          </cell>
          <cell r="E236">
            <v>2715579.4</v>
          </cell>
          <cell r="F236">
            <v>365692.35000000009</v>
          </cell>
          <cell r="G236">
            <v>739473.59000000032</v>
          </cell>
          <cell r="H236">
            <v>247256.81</v>
          </cell>
        </row>
        <row r="237">
          <cell r="A237" t="str">
            <v>B31 4</v>
          </cell>
          <cell r="B237">
            <v>746025.44</v>
          </cell>
          <cell r="C237" t="str">
            <v/>
          </cell>
          <cell r="D237">
            <v>874145.88</v>
          </cell>
          <cell r="E237">
            <v>2221503.15</v>
          </cell>
          <cell r="F237">
            <v>346202.83</v>
          </cell>
          <cell r="G237">
            <v>583044.54</v>
          </cell>
          <cell r="H237">
            <v>240088.71</v>
          </cell>
        </row>
        <row r="238">
          <cell r="A238" t="str">
            <v>B31 5</v>
          </cell>
          <cell r="B238">
            <v>873024.6</v>
          </cell>
          <cell r="C238">
            <v>139907.38</v>
          </cell>
          <cell r="D238">
            <v>1308443.71</v>
          </cell>
          <cell r="E238">
            <v>2604351.84</v>
          </cell>
          <cell r="F238">
            <v>440569.85999999981</v>
          </cell>
          <cell r="G238">
            <v>935026.51000000013</v>
          </cell>
          <cell r="H238">
            <v>437969.52</v>
          </cell>
        </row>
        <row r="239">
          <cell r="A239" t="str">
            <v>B31 9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</row>
        <row r="240">
          <cell r="A240" t="str">
            <v>B32 1</v>
          </cell>
          <cell r="B240">
            <v>538417.53</v>
          </cell>
          <cell r="C240" t="str">
            <v/>
          </cell>
          <cell r="D240">
            <v>902146.34</v>
          </cell>
          <cell r="E240">
            <v>1768650.34</v>
          </cell>
          <cell r="F240">
            <v>324416.36</v>
          </cell>
          <cell r="G240">
            <v>739780.83000000007</v>
          </cell>
          <cell r="H240">
            <v>282578.53000000003</v>
          </cell>
        </row>
        <row r="241">
          <cell r="A241" t="str">
            <v>B32 2</v>
          </cell>
          <cell r="B241">
            <v>889412.78</v>
          </cell>
          <cell r="C241">
            <v>158829.40000000002</v>
          </cell>
          <cell r="D241">
            <v>1218681.78</v>
          </cell>
          <cell r="E241">
            <v>2249860.84</v>
          </cell>
          <cell r="F241">
            <v>300794.23</v>
          </cell>
          <cell r="G241">
            <v>1158387.2599999998</v>
          </cell>
          <cell r="H241">
            <v>337025.76</v>
          </cell>
        </row>
        <row r="242">
          <cell r="A242" t="str">
            <v>B32 3</v>
          </cell>
          <cell r="B242">
            <v>740677.15</v>
          </cell>
          <cell r="C242" t="str">
            <v/>
          </cell>
          <cell r="D242">
            <v>1059964.52</v>
          </cell>
          <cell r="E242">
            <v>2480443.23</v>
          </cell>
          <cell r="F242">
            <v>447173.35000000009</v>
          </cell>
          <cell r="G242">
            <v>1091300.6500000008</v>
          </cell>
          <cell r="H242">
            <v>294945.57</v>
          </cell>
        </row>
        <row r="243">
          <cell r="A243" t="str">
            <v>B32 4</v>
          </cell>
          <cell r="B243">
            <v>204780.12</v>
          </cell>
          <cell r="C243" t="str">
            <v/>
          </cell>
          <cell r="D243">
            <v>412516.74</v>
          </cell>
          <cell r="E243">
            <v>1190714.6499999999</v>
          </cell>
          <cell r="F243" t="str">
            <v/>
          </cell>
          <cell r="G243">
            <v>362000.37</v>
          </cell>
          <cell r="H243">
            <v>79289.850000000006</v>
          </cell>
        </row>
        <row r="244">
          <cell r="A244" t="str">
            <v>B32 9</v>
          </cell>
          <cell r="B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</row>
        <row r="245">
          <cell r="A245" t="str">
            <v>B33 0</v>
          </cell>
          <cell r="B245">
            <v>672839.62</v>
          </cell>
          <cell r="C245" t="str">
            <v/>
          </cell>
          <cell r="D245">
            <v>566275.57999999996</v>
          </cell>
          <cell r="E245">
            <v>2744267.3</v>
          </cell>
          <cell r="F245">
            <v>264456.4599999999</v>
          </cell>
          <cell r="G245">
            <v>614322.41</v>
          </cell>
          <cell r="H245">
            <v>205418.1</v>
          </cell>
        </row>
        <row r="246">
          <cell r="A246" t="str">
            <v>B33 3</v>
          </cell>
          <cell r="B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</row>
        <row r="247">
          <cell r="A247" t="str">
            <v>B33 8</v>
          </cell>
          <cell r="B247">
            <v>661490.93000000005</v>
          </cell>
          <cell r="C247" t="str">
            <v/>
          </cell>
          <cell r="D247">
            <v>491514.29</v>
          </cell>
          <cell r="E247">
            <v>2223216.48</v>
          </cell>
          <cell r="F247">
            <v>296913.64</v>
          </cell>
          <cell r="G247">
            <v>551746.76999999979</v>
          </cell>
          <cell r="H247">
            <v>170990.05000000002</v>
          </cell>
        </row>
        <row r="248">
          <cell r="A248" t="str">
            <v>B33 9</v>
          </cell>
          <cell r="B248">
            <v>694855.55</v>
          </cell>
          <cell r="C248" t="str">
            <v/>
          </cell>
          <cell r="D248">
            <v>563158.99</v>
          </cell>
          <cell r="E248">
            <v>2575467.91</v>
          </cell>
          <cell r="F248">
            <v>372089.86000000004</v>
          </cell>
          <cell r="G248">
            <v>710595.85000000009</v>
          </cell>
          <cell r="H248">
            <v>149075.79</v>
          </cell>
        </row>
        <row r="249">
          <cell r="A249" t="str">
            <v>B34 6</v>
          </cell>
          <cell r="B249">
            <v>651765.84</v>
          </cell>
          <cell r="C249" t="str">
            <v/>
          </cell>
          <cell r="D249">
            <v>838980.17</v>
          </cell>
          <cell r="E249">
            <v>2165795.63</v>
          </cell>
          <cell r="F249">
            <v>196917.09000000005</v>
          </cell>
          <cell r="G249">
            <v>752504.06</v>
          </cell>
          <cell r="H249">
            <v>285011.96000000002</v>
          </cell>
        </row>
        <row r="250">
          <cell r="A250" t="str">
            <v>B34 7</v>
          </cell>
          <cell r="B250">
            <v>483886.9</v>
          </cell>
          <cell r="C250" t="str">
            <v/>
          </cell>
          <cell r="D250">
            <v>517751.35</v>
          </cell>
          <cell r="E250">
            <v>2160606.25</v>
          </cell>
          <cell r="F250">
            <v>139790.84</v>
          </cell>
          <cell r="G250">
            <v>389478.17000000004</v>
          </cell>
          <cell r="H250">
            <v>110555.04000000001</v>
          </cell>
        </row>
        <row r="251">
          <cell r="A251" t="str">
            <v>B35 6</v>
          </cell>
          <cell r="B251">
            <v>241528.15</v>
          </cell>
          <cell r="C251" t="str">
            <v/>
          </cell>
          <cell r="D251">
            <v>263051.40000000002</v>
          </cell>
          <cell r="E251">
            <v>663888.68000000005</v>
          </cell>
          <cell r="F251">
            <v>97771.580000000016</v>
          </cell>
          <cell r="G251">
            <v>246959.71</v>
          </cell>
          <cell r="H251">
            <v>105154.34</v>
          </cell>
        </row>
        <row r="252">
          <cell r="A252" t="str">
            <v>B35 7</v>
          </cell>
          <cell r="B252">
            <v>331697.36</v>
          </cell>
          <cell r="C252" t="str">
            <v/>
          </cell>
          <cell r="D252">
            <v>204155.7</v>
          </cell>
          <cell r="E252">
            <v>813494.17</v>
          </cell>
          <cell r="F252">
            <v>134176.79999999999</v>
          </cell>
          <cell r="G252">
            <v>332232.60000000003</v>
          </cell>
          <cell r="H252">
            <v>73478.95</v>
          </cell>
        </row>
        <row r="253">
          <cell r="A253" t="str">
            <v>B35 9</v>
          </cell>
          <cell r="B253" t="str">
            <v/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</row>
        <row r="254">
          <cell r="A254" t="str">
            <v>B36 0</v>
          </cell>
          <cell r="B254">
            <v>1111970.6200000001</v>
          </cell>
          <cell r="C254">
            <v>92449.18</v>
          </cell>
          <cell r="D254">
            <v>1215727.51</v>
          </cell>
          <cell r="E254">
            <v>3697361.3</v>
          </cell>
          <cell r="F254">
            <v>384178.97000000003</v>
          </cell>
          <cell r="G254">
            <v>725182.21999999974</v>
          </cell>
          <cell r="H254">
            <v>298926.19</v>
          </cell>
        </row>
        <row r="255">
          <cell r="A255" t="str">
            <v>B36 8</v>
          </cell>
          <cell r="B255">
            <v>714635.23</v>
          </cell>
          <cell r="C255" t="str">
            <v/>
          </cell>
          <cell r="D255">
            <v>813848.64</v>
          </cell>
          <cell r="E255">
            <v>1843085.77</v>
          </cell>
          <cell r="F255">
            <v>199447.17000000004</v>
          </cell>
          <cell r="G255">
            <v>755495.7</v>
          </cell>
          <cell r="H255">
            <v>208555.31</v>
          </cell>
        </row>
        <row r="256">
          <cell r="A256" t="str">
            <v>B36 9</v>
          </cell>
          <cell r="B256">
            <v>747509.44</v>
          </cell>
          <cell r="C256" t="str">
            <v/>
          </cell>
          <cell r="D256">
            <v>969795.59</v>
          </cell>
          <cell r="E256">
            <v>2213338.04</v>
          </cell>
          <cell r="F256">
            <v>271745.68999999994</v>
          </cell>
          <cell r="G256">
            <v>474956.47999999992</v>
          </cell>
          <cell r="H256">
            <v>212814.35</v>
          </cell>
        </row>
        <row r="257">
          <cell r="A257" t="str">
            <v>B37 5</v>
          </cell>
          <cell r="B257">
            <v>543483.47</v>
          </cell>
          <cell r="C257">
            <v>95050.659999999989</v>
          </cell>
          <cell r="D257">
            <v>436629.91</v>
          </cell>
          <cell r="E257">
            <v>2697469.71</v>
          </cell>
          <cell r="F257">
            <v>318506.71000000002</v>
          </cell>
          <cell r="G257">
            <v>537400.84</v>
          </cell>
          <cell r="H257">
            <v>112365.79000000001</v>
          </cell>
        </row>
        <row r="258">
          <cell r="A258" t="str">
            <v>B37 6</v>
          </cell>
          <cell r="B258">
            <v>600464.52</v>
          </cell>
          <cell r="C258" t="str">
            <v/>
          </cell>
          <cell r="D258">
            <v>721101.79</v>
          </cell>
          <cell r="E258">
            <v>3416951.73</v>
          </cell>
          <cell r="F258">
            <v>436142.89999999997</v>
          </cell>
          <cell r="G258">
            <v>670171.44999999984</v>
          </cell>
          <cell r="H258">
            <v>219448.69</v>
          </cell>
        </row>
        <row r="259">
          <cell r="A259" t="str">
            <v>B37 7</v>
          </cell>
          <cell r="B259">
            <v>995292.78</v>
          </cell>
          <cell r="C259">
            <v>127936.20999999999</v>
          </cell>
          <cell r="D259">
            <v>991200.35</v>
          </cell>
          <cell r="E259">
            <v>4121493.85</v>
          </cell>
          <cell r="F259">
            <v>358638.75</v>
          </cell>
          <cell r="G259">
            <v>674155.07</v>
          </cell>
          <cell r="H259">
            <v>279283.59999999998</v>
          </cell>
        </row>
        <row r="260">
          <cell r="A260" t="str">
            <v>B37 9</v>
          </cell>
          <cell r="B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</row>
        <row r="261">
          <cell r="A261" t="str">
            <v>B38 0</v>
          </cell>
          <cell r="B261">
            <v>93068.97</v>
          </cell>
          <cell r="C261" t="str">
            <v/>
          </cell>
          <cell r="D261">
            <v>91798.17</v>
          </cell>
          <cell r="E261">
            <v>484526.85</v>
          </cell>
          <cell r="F261" t="str">
            <v/>
          </cell>
          <cell r="G261">
            <v>108894.76999999999</v>
          </cell>
          <cell r="H261" t="str">
            <v/>
          </cell>
        </row>
        <row r="262">
          <cell r="A262" t="str">
            <v>B38 8</v>
          </cell>
          <cell r="B262">
            <v>577425.31999999995</v>
          </cell>
          <cell r="C262" t="str">
            <v/>
          </cell>
          <cell r="D262">
            <v>786250.69</v>
          </cell>
          <cell r="E262">
            <v>2052602.29</v>
          </cell>
          <cell r="F262">
            <v>320783.05999999988</v>
          </cell>
          <cell r="G262">
            <v>612225.19000000018</v>
          </cell>
          <cell r="H262">
            <v>192362.91</v>
          </cell>
        </row>
        <row r="263">
          <cell r="A263" t="str">
            <v>B38 9</v>
          </cell>
          <cell r="B263">
            <v>677282.37</v>
          </cell>
          <cell r="C263">
            <v>110044.68999999999</v>
          </cell>
          <cell r="D263">
            <v>622389.47</v>
          </cell>
          <cell r="E263">
            <v>2277109.39</v>
          </cell>
          <cell r="F263">
            <v>336128.96</v>
          </cell>
          <cell r="G263">
            <v>765259.78</v>
          </cell>
          <cell r="H263">
            <v>205207.33000000002</v>
          </cell>
        </row>
        <row r="264">
          <cell r="A264" t="str">
            <v>B4 6</v>
          </cell>
          <cell r="B264" t="str">
            <v/>
          </cell>
          <cell r="C264" t="str">
            <v/>
          </cell>
          <cell r="D264">
            <v>74737.42</v>
          </cell>
          <cell r="E264" t="str">
            <v/>
          </cell>
          <cell r="F264" t="str">
            <v/>
          </cell>
          <cell r="G264" t="str">
            <v/>
          </cell>
          <cell r="H264" t="str">
            <v/>
          </cell>
        </row>
        <row r="265">
          <cell r="A265" t="str">
            <v>B4 7</v>
          </cell>
          <cell r="B265" t="str">
            <v/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</row>
        <row r="266">
          <cell r="A266" t="str">
            <v>B40 1</v>
          </cell>
          <cell r="B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  <cell r="H266" t="str">
            <v/>
          </cell>
        </row>
        <row r="267">
          <cell r="A267" t="str">
            <v>B42 1</v>
          </cell>
          <cell r="B267">
            <v>636738.74</v>
          </cell>
          <cell r="C267" t="str">
            <v/>
          </cell>
          <cell r="D267">
            <v>819185.81</v>
          </cell>
          <cell r="E267">
            <v>1581194.97</v>
          </cell>
          <cell r="F267">
            <v>361478.77</v>
          </cell>
          <cell r="G267">
            <v>952487.40999999968</v>
          </cell>
          <cell r="H267">
            <v>250884.19</v>
          </cell>
        </row>
        <row r="268">
          <cell r="A268" t="str">
            <v>B42 2</v>
          </cell>
          <cell r="B268">
            <v>1037973.32</v>
          </cell>
          <cell r="C268">
            <v>91113.299999999988</v>
          </cell>
          <cell r="D268">
            <v>1454045.09</v>
          </cell>
          <cell r="E268">
            <v>2318127.17</v>
          </cell>
          <cell r="F268">
            <v>614975.87000000023</v>
          </cell>
          <cell r="G268">
            <v>1361688.7</v>
          </cell>
          <cell r="H268">
            <v>397859.83</v>
          </cell>
        </row>
        <row r="269">
          <cell r="A269" t="str">
            <v>B42 9</v>
          </cell>
          <cell r="B269" t="str">
            <v/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  <cell r="H269" t="str">
            <v/>
          </cell>
        </row>
        <row r="270">
          <cell r="A270" t="str">
            <v>B43 5</v>
          </cell>
          <cell r="B270">
            <v>986886.99</v>
          </cell>
          <cell r="C270" t="str">
            <v/>
          </cell>
          <cell r="D270">
            <v>956681.7</v>
          </cell>
          <cell r="E270">
            <v>1620504.02</v>
          </cell>
          <cell r="F270">
            <v>438145.77</v>
          </cell>
          <cell r="G270">
            <v>670591.55000000005</v>
          </cell>
          <cell r="H270">
            <v>319569.78000000003</v>
          </cell>
        </row>
        <row r="271">
          <cell r="A271" t="str">
            <v>B43 6</v>
          </cell>
          <cell r="B271">
            <v>552844.4</v>
          </cell>
          <cell r="C271">
            <v>109870.47</v>
          </cell>
          <cell r="D271">
            <v>715686.44</v>
          </cell>
          <cell r="E271">
            <v>1051708.25</v>
          </cell>
          <cell r="F271">
            <v>142093.14000000001</v>
          </cell>
          <cell r="G271">
            <v>549884.1</v>
          </cell>
          <cell r="H271">
            <v>179702.44</v>
          </cell>
        </row>
        <row r="272">
          <cell r="A272" t="str">
            <v>B43 7</v>
          </cell>
          <cell r="B272">
            <v>757448.16</v>
          </cell>
          <cell r="C272">
            <v>189348.19</v>
          </cell>
          <cell r="D272">
            <v>1526928.5</v>
          </cell>
          <cell r="E272">
            <v>2621289.1800000002</v>
          </cell>
          <cell r="F272">
            <v>673742.35999999987</v>
          </cell>
          <cell r="G272">
            <v>848050.85999999975</v>
          </cell>
          <cell r="H272">
            <v>347256.67</v>
          </cell>
        </row>
        <row r="273">
          <cell r="A273" t="str">
            <v>B44 0</v>
          </cell>
          <cell r="B273">
            <v>931747.9</v>
          </cell>
          <cell r="C273" t="str">
            <v/>
          </cell>
          <cell r="D273">
            <v>1143683.1100000001</v>
          </cell>
          <cell r="E273">
            <v>2479524.6</v>
          </cell>
          <cell r="F273">
            <v>388164.7699999999</v>
          </cell>
          <cell r="G273">
            <v>960471.8</v>
          </cell>
          <cell r="H273">
            <v>251364.16</v>
          </cell>
        </row>
        <row r="274">
          <cell r="A274" t="str">
            <v>B44 8</v>
          </cell>
          <cell r="B274">
            <v>561236.46</v>
          </cell>
          <cell r="C274" t="str">
            <v/>
          </cell>
          <cell r="D274">
            <v>811088.48</v>
          </cell>
          <cell r="E274">
            <v>2043075.1</v>
          </cell>
          <cell r="F274">
            <v>347016.33999999991</v>
          </cell>
          <cell r="G274">
            <v>875661.01000000013</v>
          </cell>
          <cell r="H274">
            <v>163499.41</v>
          </cell>
        </row>
        <row r="275">
          <cell r="A275" t="str">
            <v>B44 9</v>
          </cell>
          <cell r="B275">
            <v>688119.49</v>
          </cell>
          <cell r="C275" t="str">
            <v/>
          </cell>
          <cell r="D275">
            <v>993766.22</v>
          </cell>
          <cell r="E275">
            <v>2281625.12</v>
          </cell>
          <cell r="F275">
            <v>347800.35999999987</v>
          </cell>
          <cell r="G275">
            <v>729559.12999999989</v>
          </cell>
          <cell r="H275">
            <v>307023.96000000002</v>
          </cell>
        </row>
        <row r="276">
          <cell r="A276" t="str">
            <v>B45 0</v>
          </cell>
          <cell r="B276">
            <v>444021.76000000001</v>
          </cell>
          <cell r="C276" t="str">
            <v/>
          </cell>
          <cell r="D276">
            <v>490006.83</v>
          </cell>
          <cell r="E276">
            <v>1355813.52</v>
          </cell>
          <cell r="F276">
            <v>270359.83999999997</v>
          </cell>
          <cell r="G276">
            <v>302196.86</v>
          </cell>
          <cell r="H276">
            <v>91164.21</v>
          </cell>
        </row>
        <row r="277">
          <cell r="A277" t="str">
            <v>B45 5</v>
          </cell>
          <cell r="B277" t="str">
            <v/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</row>
        <row r="278">
          <cell r="A278" t="str">
            <v>B45 8</v>
          </cell>
          <cell r="B278">
            <v>922442.59</v>
          </cell>
          <cell r="C278" t="str">
            <v/>
          </cell>
          <cell r="D278">
            <v>2614523.65</v>
          </cell>
          <cell r="E278">
            <v>2585467.15</v>
          </cell>
          <cell r="F278">
            <v>390955.16999999993</v>
          </cell>
          <cell r="G278">
            <v>868157.68000000017</v>
          </cell>
          <cell r="H278">
            <v>250245.2</v>
          </cell>
        </row>
        <row r="279">
          <cell r="A279" t="str">
            <v>B45 9</v>
          </cell>
          <cell r="B279">
            <v>1164948.3400000001</v>
          </cell>
          <cell r="C279" t="str">
            <v/>
          </cell>
          <cell r="D279">
            <v>1282624.26</v>
          </cell>
          <cell r="E279">
            <v>3395165.49</v>
          </cell>
          <cell r="F279">
            <v>481991.03000000009</v>
          </cell>
          <cell r="G279">
            <v>697525.55000000028</v>
          </cell>
          <cell r="H279">
            <v>262432.52</v>
          </cell>
        </row>
        <row r="280">
          <cell r="A280" t="str">
            <v>B46 1</v>
          </cell>
          <cell r="B280">
            <v>809795.88</v>
          </cell>
          <cell r="C280" t="str">
            <v/>
          </cell>
          <cell r="D280">
            <v>1012135.12</v>
          </cell>
          <cell r="E280">
            <v>1923328.03</v>
          </cell>
          <cell r="F280">
            <v>187058.26</v>
          </cell>
          <cell r="G280">
            <v>538136.23</v>
          </cell>
          <cell r="H280">
            <v>193601.22</v>
          </cell>
        </row>
        <row r="281">
          <cell r="A281" t="str">
            <v>B46 2</v>
          </cell>
          <cell r="B281">
            <v>266336.69</v>
          </cell>
          <cell r="C281" t="str">
            <v/>
          </cell>
          <cell r="D281">
            <v>484723.66</v>
          </cell>
          <cell r="E281">
            <v>515928.73</v>
          </cell>
          <cell r="F281">
            <v>102160.52999999998</v>
          </cell>
          <cell r="G281">
            <v>127175.25999999998</v>
          </cell>
          <cell r="H281" t="str">
            <v/>
          </cell>
        </row>
        <row r="282">
          <cell r="A282" t="str">
            <v>B46 3</v>
          </cell>
          <cell r="B282">
            <v>239143.75</v>
          </cell>
          <cell r="C282" t="str">
            <v/>
          </cell>
          <cell r="D282">
            <v>405480.64</v>
          </cell>
          <cell r="E282">
            <v>692962.92</v>
          </cell>
          <cell r="F282">
            <v>153214.76999999996</v>
          </cell>
          <cell r="G282">
            <v>208070.36000000004</v>
          </cell>
          <cell r="H282">
            <v>57774.51</v>
          </cell>
        </row>
        <row r="283">
          <cell r="A283" t="str">
            <v>B46 9</v>
          </cell>
          <cell r="B283" t="str">
            <v/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</row>
        <row r="284">
          <cell r="A284" t="str">
            <v>B47 5</v>
          </cell>
          <cell r="B284">
            <v>560100</v>
          </cell>
          <cell r="C284" t="str">
            <v/>
          </cell>
          <cell r="D284">
            <v>630426.03</v>
          </cell>
          <cell r="E284">
            <v>1068695.3600000001</v>
          </cell>
          <cell r="F284">
            <v>154831.13999999998</v>
          </cell>
          <cell r="G284">
            <v>275149.96000000002</v>
          </cell>
          <cell r="H284">
            <v>258601.38</v>
          </cell>
        </row>
        <row r="285">
          <cell r="A285" t="str">
            <v>B47 6</v>
          </cell>
          <cell r="B285">
            <v>271957.89</v>
          </cell>
          <cell r="C285" t="str">
            <v/>
          </cell>
          <cell r="D285">
            <v>513781.49</v>
          </cell>
          <cell r="E285">
            <v>576642.68999999994</v>
          </cell>
          <cell r="F285">
            <v>97034.74</v>
          </cell>
          <cell r="G285">
            <v>198715.30999999997</v>
          </cell>
          <cell r="H285">
            <v>85355.64</v>
          </cell>
        </row>
        <row r="286">
          <cell r="A286" t="str">
            <v>B48 7</v>
          </cell>
          <cell r="B286">
            <v>488884.43</v>
          </cell>
          <cell r="C286" t="str">
            <v/>
          </cell>
          <cell r="D286">
            <v>858972.91</v>
          </cell>
          <cell r="E286">
            <v>801405.52</v>
          </cell>
          <cell r="F286">
            <v>301398.98</v>
          </cell>
          <cell r="G286">
            <v>496835.93999999983</v>
          </cell>
          <cell r="H286">
            <v>110189.84</v>
          </cell>
        </row>
        <row r="287">
          <cell r="A287" t="str">
            <v>B49 5</v>
          </cell>
          <cell r="B287">
            <v>335145.28999999998</v>
          </cell>
          <cell r="C287" t="str">
            <v/>
          </cell>
          <cell r="D287">
            <v>626080.74</v>
          </cell>
          <cell r="E287">
            <v>957361.38</v>
          </cell>
          <cell r="F287">
            <v>246824.03</v>
          </cell>
          <cell r="G287">
            <v>358534.16</v>
          </cell>
          <cell r="H287">
            <v>107040.89</v>
          </cell>
        </row>
        <row r="288">
          <cell r="A288" t="str">
            <v>B49 6</v>
          </cell>
          <cell r="B288">
            <v>443721.67</v>
          </cell>
          <cell r="C288" t="str">
            <v/>
          </cell>
          <cell r="D288">
            <v>710930.12</v>
          </cell>
          <cell r="E288">
            <v>1305848.78</v>
          </cell>
          <cell r="F288">
            <v>210432.41000000006</v>
          </cell>
          <cell r="G288">
            <v>347728.88</v>
          </cell>
          <cell r="H288">
            <v>133119.48000000001</v>
          </cell>
        </row>
        <row r="289">
          <cell r="A289" t="str">
            <v>B49 9</v>
          </cell>
          <cell r="B289" t="str">
            <v/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</row>
        <row r="290">
          <cell r="A290" t="str">
            <v>B5 4</v>
          </cell>
          <cell r="B290">
            <v>95116.26</v>
          </cell>
          <cell r="C290" t="str">
            <v/>
          </cell>
          <cell r="D290">
            <v>200545.54</v>
          </cell>
          <cell r="E290">
            <v>157361.03</v>
          </cell>
          <cell r="F290" t="str">
            <v/>
          </cell>
          <cell r="G290">
            <v>112901.90999999999</v>
          </cell>
          <cell r="H290" t="str">
            <v/>
          </cell>
        </row>
        <row r="291">
          <cell r="A291" t="str">
            <v>B5 5</v>
          </cell>
          <cell r="B291" t="str">
            <v/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</row>
        <row r="292">
          <cell r="A292" t="str">
            <v>B5 6</v>
          </cell>
          <cell r="B292" t="str">
            <v/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  <cell r="H292" t="str">
            <v/>
          </cell>
        </row>
        <row r="293">
          <cell r="A293" t="str">
            <v>B5 7</v>
          </cell>
          <cell r="B293">
            <v>682552.06</v>
          </cell>
          <cell r="C293" t="str">
            <v/>
          </cell>
          <cell r="D293">
            <v>757532.67</v>
          </cell>
          <cell r="E293">
            <v>803343.12</v>
          </cell>
          <cell r="F293">
            <v>154682.55000000002</v>
          </cell>
          <cell r="G293">
            <v>484283.95999999996</v>
          </cell>
          <cell r="H293">
            <v>86217.39</v>
          </cell>
        </row>
        <row r="294">
          <cell r="A294" t="str">
            <v>B50 4</v>
          </cell>
          <cell r="B294">
            <v>544301.81000000006</v>
          </cell>
          <cell r="C294">
            <v>116528.29</v>
          </cell>
          <cell r="D294">
            <v>985084.57</v>
          </cell>
          <cell r="E294">
            <v>1743874.05</v>
          </cell>
          <cell r="F294">
            <v>406577.59000000014</v>
          </cell>
          <cell r="G294">
            <v>472731.70999999996</v>
          </cell>
          <cell r="H294">
            <v>108250.1</v>
          </cell>
        </row>
        <row r="295">
          <cell r="A295" t="str">
            <v>B6 4</v>
          </cell>
          <cell r="B295" t="str">
            <v/>
          </cell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>
            <v>149450.88999999998</v>
          </cell>
          <cell r="H295" t="str">
            <v/>
          </cell>
        </row>
        <row r="296">
          <cell r="A296" t="str">
            <v>B6 5</v>
          </cell>
          <cell r="B296">
            <v>202499.06</v>
          </cell>
          <cell r="C296" t="str">
            <v/>
          </cell>
          <cell r="D296">
            <v>92791.48</v>
          </cell>
          <cell r="E296">
            <v>286516.06</v>
          </cell>
          <cell r="F296" t="str">
            <v/>
          </cell>
          <cell r="G296">
            <v>236459.99999999997</v>
          </cell>
          <cell r="H296">
            <v>57226.92</v>
          </cell>
        </row>
        <row r="297">
          <cell r="A297" t="str">
            <v>B6 6</v>
          </cell>
          <cell r="B297">
            <v>502032.34</v>
          </cell>
          <cell r="C297" t="str">
            <v/>
          </cell>
          <cell r="D297">
            <v>350066.5</v>
          </cell>
          <cell r="E297">
            <v>506176.93</v>
          </cell>
          <cell r="F297">
            <v>112467.23999999999</v>
          </cell>
          <cell r="G297">
            <v>421659.49999999994</v>
          </cell>
          <cell r="H297">
            <v>98109.77</v>
          </cell>
        </row>
        <row r="298">
          <cell r="A298" t="str">
            <v>B6 7</v>
          </cell>
          <cell r="B298">
            <v>128504.68</v>
          </cell>
          <cell r="C298" t="str">
            <v/>
          </cell>
          <cell r="D298">
            <v>104410.27</v>
          </cell>
          <cell r="E298">
            <v>273931.63</v>
          </cell>
          <cell r="F298" t="str">
            <v/>
          </cell>
          <cell r="G298">
            <v>100526.03</v>
          </cell>
          <cell r="H298" t="str">
            <v/>
          </cell>
        </row>
        <row r="299">
          <cell r="A299" t="str">
            <v>B6 9</v>
          </cell>
          <cell r="B299" t="str">
            <v/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</row>
        <row r="300">
          <cell r="A300" t="str">
            <v>B60 1</v>
          </cell>
          <cell r="B300">
            <v>574251.73</v>
          </cell>
          <cell r="C300">
            <v>118594.08000000002</v>
          </cell>
          <cell r="D300">
            <v>1193172.3700000001</v>
          </cell>
          <cell r="E300">
            <v>1157756.3700000001</v>
          </cell>
          <cell r="F300">
            <v>338754.6</v>
          </cell>
          <cell r="G300">
            <v>558234.69999999995</v>
          </cell>
          <cell r="H300">
            <v>248409.9</v>
          </cell>
        </row>
        <row r="301">
          <cell r="A301" t="str">
            <v>B60 2</v>
          </cell>
          <cell r="B301">
            <v>724925.91</v>
          </cell>
          <cell r="C301" t="str">
            <v/>
          </cell>
          <cell r="D301">
            <v>1281095.43</v>
          </cell>
          <cell r="E301">
            <v>1330298.8899999999</v>
          </cell>
          <cell r="F301">
            <v>383778.94</v>
          </cell>
          <cell r="G301">
            <v>493474.65</v>
          </cell>
          <cell r="H301">
            <v>170717.71</v>
          </cell>
        </row>
        <row r="302">
          <cell r="A302" t="str">
            <v>B60 3</v>
          </cell>
          <cell r="B302">
            <v>636129.81000000006</v>
          </cell>
          <cell r="C302" t="str">
            <v/>
          </cell>
          <cell r="D302">
            <v>1303091.6599999999</v>
          </cell>
          <cell r="E302">
            <v>1830336.47</v>
          </cell>
          <cell r="F302">
            <v>695220.70000000019</v>
          </cell>
          <cell r="G302">
            <v>687599.08000000007</v>
          </cell>
          <cell r="H302">
            <v>279791.17</v>
          </cell>
        </row>
        <row r="303">
          <cell r="A303" t="str">
            <v>B60 4</v>
          </cell>
          <cell r="B303">
            <v>362115.71</v>
          </cell>
          <cell r="C303">
            <v>106311.33000000002</v>
          </cell>
          <cell r="D303">
            <v>474625.68</v>
          </cell>
          <cell r="E303">
            <v>935034.35</v>
          </cell>
          <cell r="F303">
            <v>186020.03</v>
          </cell>
          <cell r="G303">
            <v>375533.62999999995</v>
          </cell>
          <cell r="H303">
            <v>94963.150000000009</v>
          </cell>
        </row>
        <row r="304">
          <cell r="A304" t="str">
            <v>B60 9</v>
          </cell>
          <cell r="B304" t="str">
            <v/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</row>
        <row r="305">
          <cell r="A305" t="str">
            <v>B61 0</v>
          </cell>
          <cell r="B305">
            <v>998719.59</v>
          </cell>
          <cell r="C305">
            <v>216010.18000000002</v>
          </cell>
          <cell r="D305">
            <v>2193139.08</v>
          </cell>
          <cell r="E305">
            <v>2378540.4700000002</v>
          </cell>
          <cell r="F305">
            <v>722547.99999999977</v>
          </cell>
          <cell r="G305">
            <v>736558.36999999976</v>
          </cell>
          <cell r="H305">
            <v>387051.08</v>
          </cell>
        </row>
        <row r="306">
          <cell r="A306" t="str">
            <v>B61 7</v>
          </cell>
          <cell r="B306">
            <v>239963.37</v>
          </cell>
          <cell r="C306" t="str">
            <v/>
          </cell>
          <cell r="D306">
            <v>735411.61</v>
          </cell>
          <cell r="E306">
            <v>1106810.24</v>
          </cell>
          <cell r="F306">
            <v>276461.09000000003</v>
          </cell>
          <cell r="G306">
            <v>338425.47</v>
          </cell>
          <cell r="H306">
            <v>180834.32</v>
          </cell>
        </row>
        <row r="307">
          <cell r="A307" t="str">
            <v>B61 8</v>
          </cell>
          <cell r="B307">
            <v>598855.34</v>
          </cell>
          <cell r="C307" t="str">
            <v/>
          </cell>
          <cell r="D307">
            <v>678414.39</v>
          </cell>
          <cell r="E307">
            <v>1391901.87</v>
          </cell>
          <cell r="F307">
            <v>305137.54000000004</v>
          </cell>
          <cell r="G307">
            <v>452888.49000000017</v>
          </cell>
          <cell r="H307">
            <v>118355.5</v>
          </cell>
        </row>
        <row r="308">
          <cell r="A308" t="str">
            <v>B61 9</v>
          </cell>
          <cell r="B308">
            <v>288901.21000000002</v>
          </cell>
          <cell r="C308" t="str">
            <v/>
          </cell>
          <cell r="D308">
            <v>1049712.52</v>
          </cell>
          <cell r="E308">
            <v>521418.41</v>
          </cell>
          <cell r="F308">
            <v>141824.79</v>
          </cell>
          <cell r="G308">
            <v>304744.45999999996</v>
          </cell>
          <cell r="H308">
            <v>92692.95</v>
          </cell>
        </row>
        <row r="309">
          <cell r="A309" t="str">
            <v>B62 0</v>
          </cell>
          <cell r="B309">
            <v>649573.14</v>
          </cell>
          <cell r="C309" t="str">
            <v/>
          </cell>
          <cell r="D309">
            <v>786868.14</v>
          </cell>
          <cell r="E309">
            <v>1161865.92</v>
          </cell>
          <cell r="F309">
            <v>184644.68000000005</v>
          </cell>
          <cell r="G309">
            <v>368891.27000000014</v>
          </cell>
          <cell r="H309">
            <v>217878.65</v>
          </cell>
        </row>
        <row r="310">
          <cell r="A310" t="str">
            <v>B62 2</v>
          </cell>
          <cell r="B310" t="str">
            <v/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</row>
        <row r="311">
          <cell r="A311" t="str">
            <v>B62 8</v>
          </cell>
          <cell r="B311">
            <v>818056.53</v>
          </cell>
          <cell r="C311" t="str">
            <v/>
          </cell>
          <cell r="D311">
            <v>728006.33</v>
          </cell>
          <cell r="E311">
            <v>1480574.3</v>
          </cell>
          <cell r="F311">
            <v>252044.02000000005</v>
          </cell>
          <cell r="G311">
            <v>500986.02999999997</v>
          </cell>
          <cell r="H311">
            <v>213185.72</v>
          </cell>
        </row>
        <row r="312">
          <cell r="A312" t="str">
            <v>B62 9</v>
          </cell>
          <cell r="B312">
            <v>1129800.57</v>
          </cell>
          <cell r="C312">
            <v>119431.45</v>
          </cell>
          <cell r="D312">
            <v>1266802.81</v>
          </cell>
          <cell r="E312">
            <v>1931637.57</v>
          </cell>
          <cell r="F312">
            <v>215557.22</v>
          </cell>
          <cell r="G312">
            <v>766901.84000000008</v>
          </cell>
          <cell r="H312">
            <v>343001.11</v>
          </cell>
        </row>
        <row r="313">
          <cell r="A313" t="str">
            <v>B63 1</v>
          </cell>
          <cell r="B313">
            <v>337146.17</v>
          </cell>
          <cell r="C313">
            <v>123391.39</v>
          </cell>
          <cell r="D313">
            <v>978270.52</v>
          </cell>
          <cell r="E313">
            <v>907389.34</v>
          </cell>
          <cell r="F313">
            <v>197039.54000000004</v>
          </cell>
          <cell r="G313">
            <v>324388.92</v>
          </cell>
          <cell r="H313">
            <v>162762.21</v>
          </cell>
        </row>
        <row r="314">
          <cell r="A314" t="str">
            <v>B63 2</v>
          </cell>
          <cell r="B314">
            <v>658296.48</v>
          </cell>
          <cell r="C314" t="str">
            <v/>
          </cell>
          <cell r="D314">
            <v>1526263.8</v>
          </cell>
          <cell r="E314">
            <v>1744387.44</v>
          </cell>
          <cell r="F314">
            <v>427361.94</v>
          </cell>
          <cell r="G314">
            <v>1098963.6499999997</v>
          </cell>
          <cell r="H314">
            <v>258763.39</v>
          </cell>
        </row>
        <row r="315">
          <cell r="A315" t="str">
            <v>B63 3</v>
          </cell>
          <cell r="B315">
            <v>571277.22</v>
          </cell>
          <cell r="C315">
            <v>156323.86999999997</v>
          </cell>
          <cell r="D315">
            <v>1195068.49</v>
          </cell>
          <cell r="E315">
            <v>1261546.46</v>
          </cell>
          <cell r="F315">
            <v>180706.83000000002</v>
          </cell>
          <cell r="G315">
            <v>500308.30000000005</v>
          </cell>
          <cell r="H315">
            <v>212539.74</v>
          </cell>
        </row>
        <row r="316">
          <cell r="A316" t="str">
            <v>B63 4</v>
          </cell>
          <cell r="B316">
            <v>844059.09</v>
          </cell>
          <cell r="C316" t="str">
            <v/>
          </cell>
          <cell r="D316">
            <v>1398668.08</v>
          </cell>
          <cell r="E316">
            <v>1480263.31</v>
          </cell>
          <cell r="F316">
            <v>266000.09000000003</v>
          </cell>
          <cell r="G316">
            <v>673593.37999999989</v>
          </cell>
          <cell r="H316">
            <v>271968.09999999998</v>
          </cell>
        </row>
        <row r="317">
          <cell r="A317" t="str">
            <v>B64 5</v>
          </cell>
          <cell r="B317">
            <v>412065.34</v>
          </cell>
          <cell r="C317" t="str">
            <v/>
          </cell>
          <cell r="D317">
            <v>491772.2</v>
          </cell>
          <cell r="E317">
            <v>1022152.62</v>
          </cell>
          <cell r="F317">
            <v>128484.51</v>
          </cell>
          <cell r="G317">
            <v>492158.45</v>
          </cell>
          <cell r="H317">
            <v>160112.64000000001</v>
          </cell>
        </row>
        <row r="318">
          <cell r="A318" t="str">
            <v>B64 6</v>
          </cell>
          <cell r="B318">
            <v>632213.38</v>
          </cell>
          <cell r="C318" t="str">
            <v/>
          </cell>
          <cell r="D318">
            <v>475224.87</v>
          </cell>
          <cell r="E318">
            <v>832673.17</v>
          </cell>
          <cell r="F318">
            <v>87297.87</v>
          </cell>
          <cell r="G318">
            <v>422990.5</v>
          </cell>
          <cell r="H318">
            <v>144656.68</v>
          </cell>
        </row>
        <row r="319">
          <cell r="A319" t="str">
            <v>B64 7</v>
          </cell>
          <cell r="B319">
            <v>419390.79</v>
          </cell>
          <cell r="C319" t="str">
            <v/>
          </cell>
          <cell r="D319">
            <v>653650.68000000005</v>
          </cell>
          <cell r="E319">
            <v>1032900.25</v>
          </cell>
          <cell r="F319">
            <v>194338.72000000003</v>
          </cell>
          <cell r="G319">
            <v>460602.87</v>
          </cell>
          <cell r="H319">
            <v>88577.86</v>
          </cell>
        </row>
        <row r="320">
          <cell r="A320" t="str">
            <v>B65 0</v>
          </cell>
          <cell r="B320">
            <v>562440.66</v>
          </cell>
          <cell r="C320" t="str">
            <v/>
          </cell>
          <cell r="D320">
            <v>495148.63</v>
          </cell>
          <cell r="E320">
            <v>918953.67</v>
          </cell>
          <cell r="F320">
            <v>111748.42000000001</v>
          </cell>
          <cell r="G320">
            <v>627084.81999999995</v>
          </cell>
          <cell r="H320">
            <v>86798.71</v>
          </cell>
        </row>
        <row r="321">
          <cell r="A321" t="str">
            <v>B65 8</v>
          </cell>
          <cell r="B321">
            <v>811573.88</v>
          </cell>
          <cell r="C321" t="str">
            <v/>
          </cell>
          <cell r="D321">
            <v>922293.39</v>
          </cell>
          <cell r="E321">
            <v>1449685.63</v>
          </cell>
          <cell r="F321">
            <v>194798.35999999996</v>
          </cell>
          <cell r="G321">
            <v>657945.10000000021</v>
          </cell>
          <cell r="H321">
            <v>114527.05</v>
          </cell>
        </row>
        <row r="322">
          <cell r="A322" t="str">
            <v>B65 9</v>
          </cell>
          <cell r="B322">
            <v>1065319.23</v>
          </cell>
          <cell r="C322">
            <v>94320.640000000014</v>
          </cell>
          <cell r="D322">
            <v>986501.97</v>
          </cell>
          <cell r="E322">
            <v>1682385.98</v>
          </cell>
          <cell r="F322">
            <v>441744.32</v>
          </cell>
          <cell r="G322">
            <v>778176.79</v>
          </cell>
          <cell r="H322">
            <v>211965.63</v>
          </cell>
        </row>
        <row r="323">
          <cell r="A323" t="str">
            <v>B66 1</v>
          </cell>
          <cell r="B323">
            <v>181441.38</v>
          </cell>
          <cell r="C323" t="str">
            <v/>
          </cell>
          <cell r="D323">
            <v>264024.39</v>
          </cell>
          <cell r="E323">
            <v>362836.62</v>
          </cell>
          <cell r="F323" t="str">
            <v/>
          </cell>
          <cell r="G323">
            <v>231773.96999999994</v>
          </cell>
          <cell r="H323" t="str">
            <v/>
          </cell>
        </row>
        <row r="324">
          <cell r="A324" t="str">
            <v>B66 2</v>
          </cell>
          <cell r="B324">
            <v>144992.93</v>
          </cell>
          <cell r="C324" t="str">
            <v/>
          </cell>
          <cell r="D324">
            <v>280758.5</v>
          </cell>
          <cell r="E324">
            <v>276738.53000000003</v>
          </cell>
          <cell r="F324" t="str">
            <v/>
          </cell>
          <cell r="G324">
            <v>103522.1</v>
          </cell>
          <cell r="H324" t="str">
            <v/>
          </cell>
        </row>
        <row r="325">
          <cell r="A325" t="str">
            <v>B66 3</v>
          </cell>
          <cell r="B325">
            <v>595792.05000000005</v>
          </cell>
          <cell r="C325" t="str">
            <v/>
          </cell>
          <cell r="D325">
            <v>401445.14</v>
          </cell>
          <cell r="E325">
            <v>562379.26</v>
          </cell>
          <cell r="F325">
            <v>117550.24000000002</v>
          </cell>
          <cell r="G325">
            <v>376954.08</v>
          </cell>
          <cell r="H325">
            <v>42994.91</v>
          </cell>
        </row>
        <row r="326">
          <cell r="A326" t="str">
            <v>B66 4</v>
          </cell>
          <cell r="B326">
            <v>645827.6</v>
          </cell>
          <cell r="C326" t="str">
            <v/>
          </cell>
          <cell r="D326">
            <v>507140.52</v>
          </cell>
          <cell r="E326">
            <v>713742.8</v>
          </cell>
          <cell r="F326">
            <v>141854.5</v>
          </cell>
          <cell r="G326">
            <v>630166.84999999986</v>
          </cell>
          <cell r="H326">
            <v>44051.48</v>
          </cell>
        </row>
        <row r="327">
          <cell r="A327" t="str">
            <v>B67 5</v>
          </cell>
          <cell r="B327">
            <v>659900.11</v>
          </cell>
          <cell r="C327" t="str">
            <v/>
          </cell>
          <cell r="D327">
            <v>933273.24</v>
          </cell>
          <cell r="E327">
            <v>1172408.93</v>
          </cell>
          <cell r="F327">
            <v>277080.84999999998</v>
          </cell>
          <cell r="G327">
            <v>881793.89000000025</v>
          </cell>
          <cell r="H327">
            <v>205869.38</v>
          </cell>
        </row>
        <row r="328">
          <cell r="A328" t="str">
            <v>B67 6</v>
          </cell>
          <cell r="B328">
            <v>774729.4</v>
          </cell>
          <cell r="C328" t="str">
            <v/>
          </cell>
          <cell r="D328">
            <v>677165.41</v>
          </cell>
          <cell r="E328">
            <v>1199271.69</v>
          </cell>
          <cell r="F328">
            <v>280176.03999999998</v>
          </cell>
          <cell r="G328">
            <v>584808.14</v>
          </cell>
          <cell r="H328">
            <v>86723.69</v>
          </cell>
        </row>
        <row r="329">
          <cell r="A329" t="str">
            <v>B67 7</v>
          </cell>
          <cell r="B329">
            <v>556173.11</v>
          </cell>
          <cell r="C329" t="str">
            <v/>
          </cell>
          <cell r="D329">
            <v>607492.14</v>
          </cell>
          <cell r="E329">
            <v>908533.43</v>
          </cell>
          <cell r="F329">
            <v>152471.96</v>
          </cell>
          <cell r="G329">
            <v>655577.20999999985</v>
          </cell>
          <cell r="H329">
            <v>140155.47</v>
          </cell>
        </row>
        <row r="330">
          <cell r="A330" t="str">
            <v>B67 9</v>
          </cell>
          <cell r="B330" t="str">
            <v/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</row>
        <row r="331">
          <cell r="A331" t="str">
            <v>B68 0</v>
          </cell>
          <cell r="B331">
            <v>607764.36</v>
          </cell>
          <cell r="C331" t="str">
            <v/>
          </cell>
          <cell r="D331">
            <v>1075002.49</v>
          </cell>
          <cell r="E331">
            <v>1566954.7</v>
          </cell>
          <cell r="F331">
            <v>275629.47000000003</v>
          </cell>
          <cell r="G331">
            <v>911594.9800000001</v>
          </cell>
          <cell r="H331">
            <v>203624.32000000001</v>
          </cell>
        </row>
        <row r="332">
          <cell r="A332" t="str">
            <v>B68 8</v>
          </cell>
          <cell r="B332">
            <v>1060753.3899999999</v>
          </cell>
          <cell r="C332" t="str">
            <v/>
          </cell>
          <cell r="D332">
            <v>922451.94</v>
          </cell>
          <cell r="E332">
            <v>1333310.82</v>
          </cell>
          <cell r="F332">
            <v>370032.2099999999</v>
          </cell>
          <cell r="G332">
            <v>743158.87</v>
          </cell>
          <cell r="H332">
            <v>233243.43</v>
          </cell>
        </row>
        <row r="333">
          <cell r="A333" t="str">
            <v>B68 9</v>
          </cell>
          <cell r="B333">
            <v>1277817.18</v>
          </cell>
          <cell r="C333" t="str">
            <v/>
          </cell>
          <cell r="D333">
            <v>1078191.25</v>
          </cell>
          <cell r="E333">
            <v>1639399.62</v>
          </cell>
          <cell r="F333">
            <v>354832.38999999996</v>
          </cell>
          <cell r="G333">
            <v>815368.78</v>
          </cell>
          <cell r="H333">
            <v>343427.44</v>
          </cell>
        </row>
        <row r="334">
          <cell r="A334" t="str">
            <v>B69 1</v>
          </cell>
          <cell r="B334">
            <v>1261174.69</v>
          </cell>
          <cell r="C334">
            <v>76919.08</v>
          </cell>
          <cell r="D334">
            <v>1169074.3600000001</v>
          </cell>
          <cell r="E334">
            <v>2374305.52</v>
          </cell>
          <cell r="F334">
            <v>472206.46999999986</v>
          </cell>
          <cell r="G334">
            <v>1058681.0100000005</v>
          </cell>
          <cell r="H334">
            <v>454125.97000000003</v>
          </cell>
        </row>
        <row r="335">
          <cell r="A335" t="str">
            <v>B69 2</v>
          </cell>
          <cell r="B335">
            <v>524643.72</v>
          </cell>
          <cell r="C335">
            <v>123468.56999999999</v>
          </cell>
          <cell r="D335">
            <v>747402.74</v>
          </cell>
          <cell r="E335">
            <v>1027436.85</v>
          </cell>
          <cell r="F335">
            <v>279839.18</v>
          </cell>
          <cell r="G335">
            <v>601870.23</v>
          </cell>
          <cell r="H335">
            <v>134198.59</v>
          </cell>
        </row>
        <row r="336">
          <cell r="A336" t="str">
            <v>B69 3</v>
          </cell>
          <cell r="B336">
            <v>160179.09</v>
          </cell>
          <cell r="C336" t="str">
            <v/>
          </cell>
          <cell r="D336">
            <v>257702.09</v>
          </cell>
          <cell r="E336">
            <v>539813.53</v>
          </cell>
          <cell r="F336">
            <v>40483.94</v>
          </cell>
          <cell r="G336">
            <v>354831.92999999993</v>
          </cell>
          <cell r="H336">
            <v>125526.97</v>
          </cell>
        </row>
        <row r="337">
          <cell r="A337" t="str">
            <v>B69 4</v>
          </cell>
          <cell r="B337">
            <v>423175.75</v>
          </cell>
          <cell r="C337" t="str">
            <v/>
          </cell>
          <cell r="D337">
            <v>545258.98</v>
          </cell>
          <cell r="E337">
            <v>673196.51</v>
          </cell>
          <cell r="F337">
            <v>208331.79</v>
          </cell>
          <cell r="G337">
            <v>498438.33999999997</v>
          </cell>
          <cell r="H337">
            <v>124109.86</v>
          </cell>
        </row>
        <row r="338">
          <cell r="A338" t="str">
            <v>B69 9</v>
          </cell>
          <cell r="B338" t="str">
            <v/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</row>
        <row r="339">
          <cell r="A339" t="str">
            <v>B7 4</v>
          </cell>
          <cell r="B339">
            <v>124805.35</v>
          </cell>
          <cell r="C339" t="str">
            <v/>
          </cell>
          <cell r="D339">
            <v>84654.96</v>
          </cell>
          <cell r="E339">
            <v>169866.12</v>
          </cell>
          <cell r="F339" t="str">
            <v/>
          </cell>
          <cell r="G339">
            <v>159686.5</v>
          </cell>
          <cell r="H339" t="str">
            <v/>
          </cell>
        </row>
        <row r="340">
          <cell r="A340" t="str">
            <v>B7 5</v>
          </cell>
          <cell r="B340">
            <v>154557.26</v>
          </cell>
          <cell r="C340" t="str">
            <v/>
          </cell>
          <cell r="D340">
            <v>136732.79</v>
          </cell>
          <cell r="E340">
            <v>424096.71</v>
          </cell>
          <cell r="F340" t="str">
            <v/>
          </cell>
          <cell r="G340">
            <v>189208.16999999998</v>
          </cell>
          <cell r="H340" t="str">
            <v/>
          </cell>
        </row>
        <row r="341">
          <cell r="A341" t="str">
            <v>B70 0</v>
          </cell>
          <cell r="B341">
            <v>712338.8</v>
          </cell>
          <cell r="C341" t="str">
            <v/>
          </cell>
          <cell r="D341">
            <v>535693.47</v>
          </cell>
          <cell r="E341">
            <v>1219609.96</v>
          </cell>
          <cell r="F341">
            <v>184255.49999999997</v>
          </cell>
          <cell r="G341">
            <v>435101.80999999982</v>
          </cell>
          <cell r="H341">
            <v>146341.69</v>
          </cell>
        </row>
        <row r="342">
          <cell r="A342" t="str">
            <v>B70 1</v>
          </cell>
          <cell r="B342" t="str">
            <v/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</row>
        <row r="343">
          <cell r="A343" t="str">
            <v>B70 6</v>
          </cell>
          <cell r="B343">
            <v>366368.55</v>
          </cell>
          <cell r="C343" t="str">
            <v/>
          </cell>
          <cell r="D343">
            <v>606293.36</v>
          </cell>
          <cell r="E343">
            <v>496511.08</v>
          </cell>
          <cell r="F343">
            <v>57653.34</v>
          </cell>
          <cell r="G343">
            <v>398108.12000000011</v>
          </cell>
          <cell r="H343">
            <v>151149.41</v>
          </cell>
        </row>
        <row r="344">
          <cell r="A344" t="str">
            <v>B70 7</v>
          </cell>
          <cell r="B344">
            <v>430179.18</v>
          </cell>
          <cell r="C344" t="str">
            <v/>
          </cell>
          <cell r="D344">
            <v>287419.07</v>
          </cell>
          <cell r="E344">
            <v>409772.12</v>
          </cell>
          <cell r="F344">
            <v>215793.61000000004</v>
          </cell>
          <cell r="G344">
            <v>340306.35</v>
          </cell>
          <cell r="H344">
            <v>68394.87</v>
          </cell>
        </row>
        <row r="345">
          <cell r="A345" t="str">
            <v>B70 8</v>
          </cell>
          <cell r="B345">
            <v>232444.61</v>
          </cell>
          <cell r="C345" t="str">
            <v/>
          </cell>
          <cell r="D345">
            <v>239506.34</v>
          </cell>
          <cell r="E345">
            <v>333935.46000000002</v>
          </cell>
          <cell r="F345">
            <v>85015.39</v>
          </cell>
          <cell r="G345">
            <v>204281.8</v>
          </cell>
          <cell r="H345">
            <v>77372.03</v>
          </cell>
        </row>
        <row r="346">
          <cell r="A346" t="str">
            <v>B70 9</v>
          </cell>
          <cell r="B346">
            <v>484093.29</v>
          </cell>
          <cell r="C346" t="str">
            <v/>
          </cell>
          <cell r="D346">
            <v>497272.99</v>
          </cell>
          <cell r="E346">
            <v>1020142.68</v>
          </cell>
          <cell r="F346">
            <v>115208.06</v>
          </cell>
          <cell r="G346">
            <v>453595.54</v>
          </cell>
          <cell r="H346">
            <v>138006.12</v>
          </cell>
        </row>
        <row r="347">
          <cell r="A347" t="str">
            <v>B71 1</v>
          </cell>
          <cell r="B347">
            <v>490322.24</v>
          </cell>
          <cell r="C347" t="str">
            <v/>
          </cell>
          <cell r="D347">
            <v>541654.97</v>
          </cell>
          <cell r="E347">
            <v>1027305.47</v>
          </cell>
          <cell r="F347">
            <v>210768.97999999998</v>
          </cell>
          <cell r="G347">
            <v>667320.72999999986</v>
          </cell>
          <cell r="H347">
            <v>366329.43</v>
          </cell>
        </row>
        <row r="348">
          <cell r="A348" t="str">
            <v>B71 2</v>
          </cell>
          <cell r="B348">
            <v>789003.38</v>
          </cell>
          <cell r="C348">
            <v>74408.649999999994</v>
          </cell>
          <cell r="D348">
            <v>809184.64</v>
          </cell>
          <cell r="E348">
            <v>1507112.47</v>
          </cell>
          <cell r="F348">
            <v>222888.71000000002</v>
          </cell>
          <cell r="G348">
            <v>667616.14999999979</v>
          </cell>
          <cell r="H348">
            <v>245235.46</v>
          </cell>
        </row>
        <row r="349">
          <cell r="A349" t="str">
            <v>B71 3</v>
          </cell>
          <cell r="B349">
            <v>584078.03</v>
          </cell>
          <cell r="C349" t="str">
            <v/>
          </cell>
          <cell r="D349">
            <v>899135.11</v>
          </cell>
          <cell r="E349">
            <v>1258003.67</v>
          </cell>
          <cell r="F349">
            <v>314332.57</v>
          </cell>
          <cell r="G349">
            <v>454982.51</v>
          </cell>
          <cell r="H349">
            <v>276898.36</v>
          </cell>
        </row>
        <row r="350">
          <cell r="A350" t="str">
            <v>B71 4</v>
          </cell>
          <cell r="B350">
            <v>291344.17</v>
          </cell>
          <cell r="C350" t="str">
            <v/>
          </cell>
          <cell r="D350">
            <v>414745.67</v>
          </cell>
          <cell r="E350">
            <v>517359.13</v>
          </cell>
          <cell r="F350">
            <v>176701.12</v>
          </cell>
          <cell r="G350">
            <v>287644.07999999996</v>
          </cell>
          <cell r="H350">
            <v>107160.88</v>
          </cell>
        </row>
        <row r="351">
          <cell r="A351" t="str">
            <v>B72 1</v>
          </cell>
          <cell r="B351">
            <v>571005.69999999995</v>
          </cell>
          <cell r="C351" t="str">
            <v/>
          </cell>
          <cell r="D351">
            <v>1322225.17</v>
          </cell>
          <cell r="E351">
            <v>1297466.17</v>
          </cell>
          <cell r="F351">
            <v>388696.94000000012</v>
          </cell>
          <cell r="G351">
            <v>695754.68</v>
          </cell>
          <cell r="H351">
            <v>302234.15000000002</v>
          </cell>
        </row>
        <row r="352">
          <cell r="A352" t="str">
            <v>B73 5</v>
          </cell>
          <cell r="B352">
            <v>610489.34</v>
          </cell>
          <cell r="C352">
            <v>120901.90000000002</v>
          </cell>
          <cell r="D352">
            <v>1592114.36</v>
          </cell>
          <cell r="E352">
            <v>1592536.28</v>
          </cell>
          <cell r="F352">
            <v>528735.80999999982</v>
          </cell>
          <cell r="G352">
            <v>1075714.7800000005</v>
          </cell>
          <cell r="H352">
            <v>443334.7</v>
          </cell>
        </row>
        <row r="353">
          <cell r="A353" t="str">
            <v>B73 6</v>
          </cell>
          <cell r="B353">
            <v>706666.27</v>
          </cell>
          <cell r="C353" t="str">
            <v/>
          </cell>
          <cell r="D353">
            <v>1591577.02</v>
          </cell>
          <cell r="E353">
            <v>1571294.27</v>
          </cell>
          <cell r="F353">
            <v>422148.30999999994</v>
          </cell>
          <cell r="G353">
            <v>820443.24999999977</v>
          </cell>
          <cell r="H353">
            <v>356423.4</v>
          </cell>
        </row>
        <row r="354">
          <cell r="A354" t="str">
            <v>B73 9</v>
          </cell>
          <cell r="B354" t="str">
            <v/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</row>
        <row r="355">
          <cell r="A355" t="str">
            <v>B74 2</v>
          </cell>
          <cell r="B355">
            <v>1009670.13</v>
          </cell>
          <cell r="C355" t="str">
            <v/>
          </cell>
          <cell r="D355">
            <v>1538341.7</v>
          </cell>
          <cell r="E355">
            <v>1530753</v>
          </cell>
          <cell r="F355">
            <v>461407.00999999995</v>
          </cell>
          <cell r="G355">
            <v>799088.17000000027</v>
          </cell>
          <cell r="H355">
            <v>379999.9</v>
          </cell>
        </row>
        <row r="356">
          <cell r="A356" t="str">
            <v>B74 3</v>
          </cell>
          <cell r="B356">
            <v>983895.06</v>
          </cell>
          <cell r="C356">
            <v>133598.62000000002</v>
          </cell>
          <cell r="D356">
            <v>1538376.92</v>
          </cell>
          <cell r="E356">
            <v>1780849.18</v>
          </cell>
          <cell r="F356">
            <v>415940.17000000004</v>
          </cell>
          <cell r="G356">
            <v>1009403.2499999998</v>
          </cell>
          <cell r="H356">
            <v>380452.41000000003</v>
          </cell>
        </row>
        <row r="357">
          <cell r="A357" t="str">
            <v>B74 4</v>
          </cell>
          <cell r="B357">
            <v>1003078.08</v>
          </cell>
          <cell r="C357" t="str">
            <v/>
          </cell>
          <cell r="D357">
            <v>1668841.12</v>
          </cell>
          <cell r="E357">
            <v>1561667.55</v>
          </cell>
          <cell r="F357">
            <v>350265.87000000005</v>
          </cell>
          <cell r="G357">
            <v>985350.43</v>
          </cell>
          <cell r="H357">
            <v>355064.27</v>
          </cell>
        </row>
        <row r="358">
          <cell r="A358" t="str">
            <v>B75 5</v>
          </cell>
          <cell r="B358">
            <v>512759.7</v>
          </cell>
          <cell r="C358" t="str">
            <v/>
          </cell>
          <cell r="D358">
            <v>1463473.84</v>
          </cell>
          <cell r="E358">
            <v>1084522.71</v>
          </cell>
          <cell r="F358">
            <v>392576.8</v>
          </cell>
          <cell r="G358">
            <v>629914.77999999991</v>
          </cell>
          <cell r="H358">
            <v>362087.23</v>
          </cell>
        </row>
        <row r="359">
          <cell r="A359" t="str">
            <v>B75 6</v>
          </cell>
          <cell r="B359">
            <v>610091.43999999994</v>
          </cell>
          <cell r="C359" t="str">
            <v/>
          </cell>
          <cell r="D359">
            <v>1351158.28</v>
          </cell>
          <cell r="E359">
            <v>1130025.51</v>
          </cell>
          <cell r="F359">
            <v>383062.95999999996</v>
          </cell>
          <cell r="G359">
            <v>662285.54999999981</v>
          </cell>
          <cell r="H359">
            <v>274717.01</v>
          </cell>
        </row>
        <row r="360">
          <cell r="A360" t="str">
            <v>B75 7</v>
          </cell>
          <cell r="B360">
            <v>714017.67</v>
          </cell>
          <cell r="C360">
            <v>103793.18</v>
          </cell>
          <cell r="D360">
            <v>1426307.9</v>
          </cell>
          <cell r="E360">
            <v>1687274.01</v>
          </cell>
          <cell r="F360">
            <v>526612.48999999976</v>
          </cell>
          <cell r="G360">
            <v>993597.30000000051</v>
          </cell>
          <cell r="H360">
            <v>330917.36</v>
          </cell>
        </row>
        <row r="361">
          <cell r="A361" t="str">
            <v>B76 0</v>
          </cell>
          <cell r="B361" t="str">
            <v/>
          </cell>
          <cell r="C361" t="str">
            <v/>
          </cell>
          <cell r="D361" t="str">
            <v/>
          </cell>
          <cell r="E361">
            <v>96792.54</v>
          </cell>
          <cell r="F361" t="str">
            <v/>
          </cell>
          <cell r="G361" t="str">
            <v/>
          </cell>
          <cell r="H361" t="str">
            <v/>
          </cell>
        </row>
        <row r="362">
          <cell r="A362" t="str">
            <v>B76 1</v>
          </cell>
          <cell r="B362">
            <v>585010.68999999994</v>
          </cell>
          <cell r="C362" t="str">
            <v/>
          </cell>
          <cell r="D362">
            <v>1706420.19</v>
          </cell>
          <cell r="E362">
            <v>1918815.62</v>
          </cell>
          <cell r="F362">
            <v>542493.74</v>
          </cell>
          <cell r="G362">
            <v>903864.61999999988</v>
          </cell>
          <cell r="H362">
            <v>513867.5</v>
          </cell>
        </row>
        <row r="363">
          <cell r="A363" t="str">
            <v>B76 2</v>
          </cell>
          <cell r="B363">
            <v>625208.32999999996</v>
          </cell>
          <cell r="C363" t="str">
            <v/>
          </cell>
          <cell r="D363">
            <v>932704.33</v>
          </cell>
          <cell r="E363">
            <v>1068280.55</v>
          </cell>
          <cell r="F363">
            <v>482943.0400000001</v>
          </cell>
          <cell r="G363">
            <v>575104.06000000006</v>
          </cell>
          <cell r="H363">
            <v>146015.4</v>
          </cell>
        </row>
        <row r="364">
          <cell r="A364" t="str">
            <v>B76 9</v>
          </cell>
          <cell r="B364">
            <v>231762.45</v>
          </cell>
          <cell r="C364" t="str">
            <v/>
          </cell>
          <cell r="D364">
            <v>395309.95</v>
          </cell>
          <cell r="E364">
            <v>728484.67</v>
          </cell>
          <cell r="F364">
            <v>131566.62</v>
          </cell>
          <cell r="G364">
            <v>228411.44999999998</v>
          </cell>
          <cell r="H364">
            <v>76397.87</v>
          </cell>
        </row>
        <row r="365">
          <cell r="A365" t="str">
            <v>B77 1</v>
          </cell>
          <cell r="B365">
            <v>776742.43</v>
          </cell>
          <cell r="C365">
            <v>243397.36999999997</v>
          </cell>
          <cell r="D365">
            <v>1439354.83</v>
          </cell>
          <cell r="E365">
            <v>2254510.0099999998</v>
          </cell>
          <cell r="F365">
            <v>853584.1100000001</v>
          </cell>
          <cell r="G365">
            <v>851982.23</v>
          </cell>
          <cell r="H365">
            <v>594388.92000000004</v>
          </cell>
        </row>
        <row r="366">
          <cell r="A366" t="str">
            <v>B77 2</v>
          </cell>
          <cell r="B366">
            <v>1150129.6000000001</v>
          </cell>
          <cell r="C366">
            <v>303978.02999999991</v>
          </cell>
          <cell r="D366">
            <v>1633893.64</v>
          </cell>
          <cell r="E366">
            <v>3035425.2</v>
          </cell>
          <cell r="F366">
            <v>930013.52</v>
          </cell>
          <cell r="G366">
            <v>1003765.7999999998</v>
          </cell>
          <cell r="H366">
            <v>481938.83</v>
          </cell>
        </row>
        <row r="367">
          <cell r="A367" t="str">
            <v>B77 3</v>
          </cell>
          <cell r="B367">
            <v>634130.49</v>
          </cell>
          <cell r="C367">
            <v>129788.08</v>
          </cell>
          <cell r="D367">
            <v>1111871.76</v>
          </cell>
          <cell r="E367">
            <v>1857050.43</v>
          </cell>
          <cell r="F367">
            <v>870522.77</v>
          </cell>
          <cell r="G367">
            <v>637089.35</v>
          </cell>
          <cell r="H367">
            <v>375622.84</v>
          </cell>
        </row>
        <row r="368">
          <cell r="A368" t="str">
            <v>B77 4</v>
          </cell>
          <cell r="B368">
            <v>1187933.82</v>
          </cell>
          <cell r="C368">
            <v>230486.36</v>
          </cell>
          <cell r="D368">
            <v>1597960.96</v>
          </cell>
          <cell r="E368">
            <v>3006923.61</v>
          </cell>
          <cell r="F368">
            <v>1077581.7300000002</v>
          </cell>
          <cell r="G368">
            <v>1098649.0900000005</v>
          </cell>
          <cell r="H368">
            <v>366754.09</v>
          </cell>
        </row>
        <row r="369">
          <cell r="A369" t="str">
            <v>B77 5</v>
          </cell>
          <cell r="B369">
            <v>763133.8</v>
          </cell>
          <cell r="C369">
            <v>163669.19999999998</v>
          </cell>
          <cell r="D369">
            <v>1137135.29</v>
          </cell>
          <cell r="E369">
            <v>2007286.34</v>
          </cell>
          <cell r="F369">
            <v>941250.40999999968</v>
          </cell>
          <cell r="G369">
            <v>695414.16999999993</v>
          </cell>
          <cell r="H369">
            <v>448163.81</v>
          </cell>
        </row>
        <row r="370">
          <cell r="A370" t="str">
            <v>B77 9</v>
          </cell>
          <cell r="B370" t="str">
            <v/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</row>
        <row r="371">
          <cell r="A371" t="str">
            <v>B78 1</v>
          </cell>
          <cell r="B371">
            <v>718424.15</v>
          </cell>
          <cell r="C371">
            <v>144091.29999999996</v>
          </cell>
          <cell r="D371">
            <v>1529066.27</v>
          </cell>
          <cell r="E371">
            <v>2011992.57</v>
          </cell>
          <cell r="F371">
            <v>1381077.78</v>
          </cell>
          <cell r="G371">
            <v>809240.80999999936</v>
          </cell>
          <cell r="H371">
            <v>474494.17</v>
          </cell>
        </row>
        <row r="372">
          <cell r="A372" t="str">
            <v>B78 2</v>
          </cell>
          <cell r="B372">
            <v>477887.66</v>
          </cell>
          <cell r="C372">
            <v>107502.65</v>
          </cell>
          <cell r="D372">
            <v>497577.14</v>
          </cell>
          <cell r="E372">
            <v>1111560.52</v>
          </cell>
          <cell r="F372">
            <v>284260.65999999997</v>
          </cell>
          <cell r="G372">
            <v>197865.46000000002</v>
          </cell>
          <cell r="H372">
            <v>237810.83000000002</v>
          </cell>
        </row>
        <row r="373">
          <cell r="A373" t="str">
            <v>B78 3</v>
          </cell>
          <cell r="B373">
            <v>747590.3</v>
          </cell>
          <cell r="C373">
            <v>127884.22000000002</v>
          </cell>
          <cell r="D373">
            <v>1229530.24</v>
          </cell>
          <cell r="E373">
            <v>1935281.89</v>
          </cell>
          <cell r="F373">
            <v>674829.68</v>
          </cell>
          <cell r="G373">
            <v>793076.25999999989</v>
          </cell>
          <cell r="H373">
            <v>303427.72000000003</v>
          </cell>
        </row>
        <row r="374">
          <cell r="A374" t="str">
            <v>B79 0</v>
          </cell>
          <cell r="B374">
            <v>423981.02</v>
          </cell>
          <cell r="C374">
            <v>116775.54000000001</v>
          </cell>
          <cell r="D374">
            <v>726892.17</v>
          </cell>
          <cell r="E374">
            <v>1149822.1299999999</v>
          </cell>
          <cell r="F374">
            <v>481208.93</v>
          </cell>
          <cell r="G374">
            <v>321863.63000000006</v>
          </cell>
          <cell r="H374">
            <v>100290.24000000001</v>
          </cell>
        </row>
        <row r="375">
          <cell r="A375" t="str">
            <v>B79 7</v>
          </cell>
          <cell r="B375">
            <v>451721.44</v>
          </cell>
          <cell r="C375">
            <v>105861.89000000001</v>
          </cell>
          <cell r="D375">
            <v>839055.29</v>
          </cell>
          <cell r="E375">
            <v>1111053.67</v>
          </cell>
          <cell r="F375">
            <v>589816.88</v>
          </cell>
          <cell r="G375">
            <v>377058.22000000003</v>
          </cell>
          <cell r="H375">
            <v>215654.68</v>
          </cell>
        </row>
        <row r="376">
          <cell r="A376" t="str">
            <v>B79 8</v>
          </cell>
          <cell r="B376">
            <v>871449.19</v>
          </cell>
          <cell r="C376">
            <v>183403.54999999996</v>
          </cell>
          <cell r="D376">
            <v>1579274.5</v>
          </cell>
          <cell r="E376">
            <v>2084622.47</v>
          </cell>
          <cell r="F376">
            <v>864165.48999999964</v>
          </cell>
          <cell r="G376">
            <v>669979.42999999993</v>
          </cell>
          <cell r="H376">
            <v>269674.32</v>
          </cell>
        </row>
        <row r="377">
          <cell r="A377" t="str">
            <v>B79 9</v>
          </cell>
          <cell r="B377">
            <v>329549.81</v>
          </cell>
          <cell r="C377" t="str">
            <v/>
          </cell>
          <cell r="D377">
            <v>316168.09999999998</v>
          </cell>
          <cell r="E377">
            <v>275250.84000000003</v>
          </cell>
          <cell r="F377">
            <v>109201.89000000001</v>
          </cell>
          <cell r="G377">
            <v>295367.91999999993</v>
          </cell>
          <cell r="H377">
            <v>94007</v>
          </cell>
        </row>
        <row r="378">
          <cell r="A378" t="str">
            <v>B8 1</v>
          </cell>
          <cell r="B378">
            <v>278296.28999999998</v>
          </cell>
          <cell r="C378" t="str">
            <v/>
          </cell>
          <cell r="D378">
            <v>154329.26</v>
          </cell>
          <cell r="E378">
            <v>430073.59</v>
          </cell>
          <cell r="F378">
            <v>70532.11</v>
          </cell>
          <cell r="G378">
            <v>181416.98</v>
          </cell>
          <cell r="H378">
            <v>115689.1</v>
          </cell>
        </row>
        <row r="379">
          <cell r="A379" t="str">
            <v>B8 2</v>
          </cell>
          <cell r="B379">
            <v>734751.1</v>
          </cell>
          <cell r="C379" t="str">
            <v/>
          </cell>
          <cell r="D379">
            <v>598036.26</v>
          </cell>
          <cell r="E379">
            <v>1235098.56</v>
          </cell>
          <cell r="F379">
            <v>209564.88</v>
          </cell>
          <cell r="G379">
            <v>816548.71999999974</v>
          </cell>
          <cell r="H379">
            <v>158803.41</v>
          </cell>
        </row>
        <row r="380">
          <cell r="A380" t="str">
            <v>B8 3</v>
          </cell>
          <cell r="B380">
            <v>437355.16</v>
          </cell>
          <cell r="C380" t="str">
            <v/>
          </cell>
          <cell r="D380">
            <v>271449.65000000002</v>
          </cell>
          <cell r="E380">
            <v>776664.44</v>
          </cell>
          <cell r="F380">
            <v>180609.37</v>
          </cell>
          <cell r="G380">
            <v>533106.35000000009</v>
          </cell>
          <cell r="H380">
            <v>138786.11000000002</v>
          </cell>
        </row>
        <row r="381">
          <cell r="A381" t="str">
            <v>B80 7</v>
          </cell>
          <cell r="B381">
            <v>422444.3</v>
          </cell>
          <cell r="C381" t="str">
            <v/>
          </cell>
          <cell r="D381">
            <v>1097756.3999999999</v>
          </cell>
          <cell r="E381">
            <v>1349154.81</v>
          </cell>
          <cell r="F381">
            <v>410752.08000000013</v>
          </cell>
          <cell r="G381">
            <v>474748.58</v>
          </cell>
          <cell r="H381">
            <v>219146.37</v>
          </cell>
        </row>
        <row r="382">
          <cell r="A382" t="str">
            <v>B9 4</v>
          </cell>
          <cell r="B382">
            <v>118392.46</v>
          </cell>
          <cell r="C382" t="str">
            <v/>
          </cell>
          <cell r="D382">
            <v>171420.25</v>
          </cell>
          <cell r="E382">
            <v>519879.32</v>
          </cell>
          <cell r="F382">
            <v>146060.26999999999</v>
          </cell>
          <cell r="G382">
            <v>131053.02999999998</v>
          </cell>
          <cell r="H382" t="str">
            <v/>
          </cell>
        </row>
        <row r="383">
          <cell r="A383" t="str">
            <v>B9 5</v>
          </cell>
          <cell r="B383">
            <v>865782.98</v>
          </cell>
          <cell r="C383" t="str">
            <v/>
          </cell>
          <cell r="D383">
            <v>443708.55</v>
          </cell>
          <cell r="E383">
            <v>1597903.49</v>
          </cell>
          <cell r="F383">
            <v>544113.12000000023</v>
          </cell>
          <cell r="G383">
            <v>526959.14999999991</v>
          </cell>
          <cell r="H383">
            <v>109119.38</v>
          </cell>
        </row>
        <row r="384">
          <cell r="A384" t="str">
            <v>B9 9</v>
          </cell>
          <cell r="B384" t="str">
            <v/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</row>
        <row r="385">
          <cell r="A385" t="str">
            <v>B90 1</v>
          </cell>
          <cell r="B385">
            <v>923648.7</v>
          </cell>
          <cell r="C385">
            <v>109001.48999999999</v>
          </cell>
          <cell r="D385">
            <v>1778530.87</v>
          </cell>
          <cell r="E385">
            <v>2398023.0099999998</v>
          </cell>
          <cell r="F385">
            <v>587625.27</v>
          </cell>
          <cell r="G385">
            <v>813630.50999999989</v>
          </cell>
          <cell r="H385">
            <v>347235.47000000003</v>
          </cell>
        </row>
        <row r="386">
          <cell r="A386" t="str">
            <v>B90 2</v>
          </cell>
          <cell r="B386">
            <v>704011.45</v>
          </cell>
          <cell r="C386">
            <v>183091.49999999997</v>
          </cell>
          <cell r="D386">
            <v>1446917.43</v>
          </cell>
          <cell r="E386">
            <v>2259895</v>
          </cell>
          <cell r="F386">
            <v>663520.00999999978</v>
          </cell>
          <cell r="G386">
            <v>1013464.94</v>
          </cell>
          <cell r="H386">
            <v>400785.47000000003</v>
          </cell>
        </row>
        <row r="387">
          <cell r="A387" t="str">
            <v>B90 3</v>
          </cell>
          <cell r="B387">
            <v>546074.1</v>
          </cell>
          <cell r="C387" t="str">
            <v/>
          </cell>
          <cell r="D387">
            <v>1301119.06</v>
          </cell>
          <cell r="E387">
            <v>1914934.21</v>
          </cell>
          <cell r="F387">
            <v>449433.91999999987</v>
          </cell>
          <cell r="G387">
            <v>913138.23000000033</v>
          </cell>
          <cell r="H387">
            <v>376315.51</v>
          </cell>
        </row>
        <row r="388">
          <cell r="A388" t="str">
            <v>B90 4</v>
          </cell>
          <cell r="B388">
            <v>792807.77</v>
          </cell>
          <cell r="C388">
            <v>172733.07</v>
          </cell>
          <cell r="D388">
            <v>1601120.27</v>
          </cell>
          <cell r="E388">
            <v>2063154.48</v>
          </cell>
          <cell r="F388">
            <v>438532.88999999996</v>
          </cell>
          <cell r="G388">
            <v>1061145.31</v>
          </cell>
          <cell r="H388">
            <v>438987.4</v>
          </cell>
        </row>
        <row r="389">
          <cell r="A389" t="str">
            <v>B90 8</v>
          </cell>
          <cell r="B389" t="str">
            <v/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</row>
        <row r="390">
          <cell r="A390" t="str">
            <v>B90 9</v>
          </cell>
          <cell r="B390" t="str">
            <v/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</row>
        <row r="391">
          <cell r="A391" t="str">
            <v>B91 1</v>
          </cell>
          <cell r="B391">
            <v>1007836.6</v>
          </cell>
          <cell r="C391" t="str">
            <v/>
          </cell>
          <cell r="D391">
            <v>1339430.3999999999</v>
          </cell>
          <cell r="E391">
            <v>1379893.85</v>
          </cell>
          <cell r="F391">
            <v>249155.72000000003</v>
          </cell>
          <cell r="G391">
            <v>852397.27000000014</v>
          </cell>
          <cell r="H391">
            <v>311453.05</v>
          </cell>
        </row>
        <row r="392">
          <cell r="A392" t="str">
            <v>B91 2</v>
          </cell>
          <cell r="B392">
            <v>691476.76</v>
          </cell>
          <cell r="C392" t="str">
            <v/>
          </cell>
          <cell r="D392">
            <v>1830500.36</v>
          </cell>
          <cell r="E392">
            <v>1469786.69</v>
          </cell>
          <cell r="F392">
            <v>391551.99999999994</v>
          </cell>
          <cell r="G392">
            <v>828038.2100000002</v>
          </cell>
          <cell r="H392">
            <v>309318.58</v>
          </cell>
        </row>
        <row r="393">
          <cell r="A393" t="str">
            <v>B91 3</v>
          </cell>
          <cell r="B393">
            <v>806229.52</v>
          </cell>
          <cell r="C393" t="str">
            <v/>
          </cell>
          <cell r="D393">
            <v>1673394.59</v>
          </cell>
          <cell r="E393">
            <v>1220544.5</v>
          </cell>
          <cell r="F393">
            <v>253910.52999999994</v>
          </cell>
          <cell r="G393">
            <v>899548.38000000024</v>
          </cell>
          <cell r="H393">
            <v>278923.99</v>
          </cell>
        </row>
        <row r="394">
          <cell r="A394" t="str">
            <v>B91 9</v>
          </cell>
          <cell r="B394" t="str">
            <v/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</row>
        <row r="395">
          <cell r="A395" t="str">
            <v>B92 0</v>
          </cell>
          <cell r="B395">
            <v>324201.74</v>
          </cell>
          <cell r="C395" t="str">
            <v/>
          </cell>
          <cell r="D395">
            <v>897811.17</v>
          </cell>
          <cell r="E395">
            <v>768096.88</v>
          </cell>
          <cell r="F395">
            <v>131225.64999999997</v>
          </cell>
          <cell r="G395">
            <v>287238.56</v>
          </cell>
          <cell r="H395">
            <v>93714.27</v>
          </cell>
        </row>
        <row r="396">
          <cell r="A396" t="str">
            <v>B92 7</v>
          </cell>
          <cell r="B396">
            <v>787608.58</v>
          </cell>
          <cell r="C396" t="str">
            <v/>
          </cell>
          <cell r="D396">
            <v>1275692.8799999999</v>
          </cell>
          <cell r="E396">
            <v>2180727.33</v>
          </cell>
          <cell r="F396">
            <v>595354.18999999983</v>
          </cell>
          <cell r="G396">
            <v>1073016.92</v>
          </cell>
          <cell r="H396">
            <v>281299.56</v>
          </cell>
        </row>
        <row r="397">
          <cell r="A397" t="str">
            <v>B92 8</v>
          </cell>
          <cell r="B397">
            <v>757134.4</v>
          </cell>
          <cell r="C397">
            <v>137871.15</v>
          </cell>
          <cell r="D397">
            <v>1206493</v>
          </cell>
          <cell r="E397">
            <v>2178254.08</v>
          </cell>
          <cell r="F397">
            <v>576428.79000000015</v>
          </cell>
          <cell r="G397">
            <v>841008.79</v>
          </cell>
          <cell r="H397">
            <v>387640.81</v>
          </cell>
        </row>
        <row r="398">
          <cell r="A398" t="str">
            <v>B92 9</v>
          </cell>
          <cell r="B398">
            <v>627855.49</v>
          </cell>
          <cell r="C398">
            <v>115915.4</v>
          </cell>
          <cell r="D398">
            <v>997738.13</v>
          </cell>
          <cell r="E398">
            <v>1796637.71</v>
          </cell>
          <cell r="F398">
            <v>398679.95</v>
          </cell>
          <cell r="G398">
            <v>508445.94999999995</v>
          </cell>
          <cell r="H398">
            <v>236827.07</v>
          </cell>
        </row>
        <row r="399">
          <cell r="A399" t="str">
            <v>B93 0</v>
          </cell>
          <cell r="B399">
            <v>282652.94</v>
          </cell>
          <cell r="C399" t="str">
            <v/>
          </cell>
          <cell r="D399">
            <v>509633.57</v>
          </cell>
          <cell r="E399">
            <v>435608.3</v>
          </cell>
          <cell r="F399">
            <v>100480.66</v>
          </cell>
          <cell r="G399">
            <v>791877.4600000002</v>
          </cell>
          <cell r="H399" t="str">
            <v/>
          </cell>
        </row>
        <row r="400">
          <cell r="A400" t="str">
            <v>B93 3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</row>
        <row r="401">
          <cell r="A401" t="str">
            <v>B93 8</v>
          </cell>
          <cell r="B401">
            <v>722120.67</v>
          </cell>
          <cell r="C401" t="str">
            <v/>
          </cell>
          <cell r="D401">
            <v>1868465.46</v>
          </cell>
          <cell r="E401">
            <v>895212.1</v>
          </cell>
          <cell r="F401">
            <v>175900.65</v>
          </cell>
          <cell r="G401">
            <v>592625.17000000016</v>
          </cell>
          <cell r="H401">
            <v>203657.09</v>
          </cell>
        </row>
        <row r="402">
          <cell r="A402" t="str">
            <v>B93 9</v>
          </cell>
          <cell r="B402">
            <v>403145.99</v>
          </cell>
          <cell r="C402" t="str">
            <v/>
          </cell>
          <cell r="D402">
            <v>895447.49</v>
          </cell>
          <cell r="E402">
            <v>1012542.61</v>
          </cell>
          <cell r="F402">
            <v>208823.39</v>
          </cell>
          <cell r="G402">
            <v>415408.67999999993</v>
          </cell>
          <cell r="H402">
            <v>259291.33000000002</v>
          </cell>
        </row>
        <row r="403">
          <cell r="A403" t="str">
            <v>B94 5</v>
          </cell>
          <cell r="B403">
            <v>346149.73</v>
          </cell>
          <cell r="C403" t="str">
            <v/>
          </cell>
          <cell r="D403">
            <v>699930.4</v>
          </cell>
          <cell r="E403">
            <v>528109.81999999995</v>
          </cell>
          <cell r="F403" t="str">
            <v/>
          </cell>
          <cell r="G403">
            <v>364270.27000000008</v>
          </cell>
          <cell r="H403">
            <v>127755.66</v>
          </cell>
        </row>
        <row r="404">
          <cell r="A404" t="str">
            <v>B94 6</v>
          </cell>
          <cell r="B404">
            <v>272167.02</v>
          </cell>
          <cell r="C404" t="str">
            <v/>
          </cell>
          <cell r="D404">
            <v>610364.62</v>
          </cell>
          <cell r="E404">
            <v>662810.91</v>
          </cell>
          <cell r="F404">
            <v>121374.39999999999</v>
          </cell>
          <cell r="G404">
            <v>257730.03000000006</v>
          </cell>
          <cell r="H404">
            <v>107840</v>
          </cell>
        </row>
        <row r="405">
          <cell r="A405" t="str">
            <v>B95 5</v>
          </cell>
          <cell r="B405">
            <v>490524.97</v>
          </cell>
          <cell r="C405" t="str">
            <v/>
          </cell>
          <cell r="D405">
            <v>494868.57</v>
          </cell>
          <cell r="E405">
            <v>785375.09</v>
          </cell>
          <cell r="F405">
            <v>120214.90999999999</v>
          </cell>
          <cell r="G405">
            <v>490946.72999999986</v>
          </cell>
          <cell r="H405">
            <v>63949.590000000004</v>
          </cell>
        </row>
        <row r="406">
          <cell r="A406" t="str">
            <v>B95 6</v>
          </cell>
          <cell r="B406">
            <v>281696.59999999998</v>
          </cell>
          <cell r="C406" t="str">
            <v/>
          </cell>
          <cell r="D406">
            <v>215194.92</v>
          </cell>
          <cell r="E406">
            <v>201605.47</v>
          </cell>
          <cell r="F406">
            <v>78780.760000000009</v>
          </cell>
          <cell r="G406">
            <v>144590.78</v>
          </cell>
          <cell r="H406">
            <v>61257.08</v>
          </cell>
        </row>
        <row r="407">
          <cell r="A407" t="str">
            <v>B95 8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</row>
        <row r="408">
          <cell r="A408" t="str">
            <v>B96 6</v>
          </cell>
          <cell r="B408">
            <v>560299.97</v>
          </cell>
          <cell r="C408" t="str">
            <v/>
          </cell>
          <cell r="D408">
            <v>781855</v>
          </cell>
          <cell r="E408">
            <v>1073772.72</v>
          </cell>
          <cell r="F408">
            <v>195175.17</v>
          </cell>
          <cell r="G408">
            <v>454470.52</v>
          </cell>
          <cell r="H408">
            <v>180287.51</v>
          </cell>
        </row>
        <row r="409">
          <cell r="A409" t="str">
            <v>B97 4</v>
          </cell>
          <cell r="B409">
            <v>476276.42</v>
          </cell>
          <cell r="C409">
            <v>62364.239999999991</v>
          </cell>
          <cell r="D409">
            <v>772914.97</v>
          </cell>
          <cell r="E409">
            <v>900811.43</v>
          </cell>
          <cell r="F409">
            <v>210724.23999999996</v>
          </cell>
          <cell r="G409">
            <v>459930.05999999988</v>
          </cell>
          <cell r="H409">
            <v>136691.65</v>
          </cell>
        </row>
        <row r="410">
          <cell r="A410" t="str">
            <v>B97 5</v>
          </cell>
          <cell r="B410">
            <v>1284462.23</v>
          </cell>
          <cell r="C410">
            <v>218182.17</v>
          </cell>
          <cell r="D410">
            <v>2469360.41</v>
          </cell>
          <cell r="E410">
            <v>3983441.53</v>
          </cell>
          <cell r="F410">
            <v>1080787.3499999994</v>
          </cell>
          <cell r="G410">
            <v>1597003.6600000011</v>
          </cell>
          <cell r="H410">
            <v>609238.57000000007</v>
          </cell>
        </row>
        <row r="411">
          <cell r="A411" t="str">
            <v>B97 6</v>
          </cell>
          <cell r="B411">
            <v>1097205.04</v>
          </cell>
          <cell r="C411">
            <v>241338.79999999996</v>
          </cell>
          <cell r="D411">
            <v>1564308.1</v>
          </cell>
          <cell r="E411">
            <v>2664571.88</v>
          </cell>
          <cell r="F411">
            <v>568634.81999999983</v>
          </cell>
          <cell r="G411">
            <v>1149467.5499999998</v>
          </cell>
          <cell r="H411">
            <v>344396.5</v>
          </cell>
        </row>
        <row r="412">
          <cell r="A412" t="str">
            <v>B97 9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</row>
        <row r="413">
          <cell r="A413" t="str">
            <v>B98 0</v>
          </cell>
          <cell r="B413">
            <v>1077485.4099999999</v>
          </cell>
          <cell r="C413">
            <v>195547.90999999995</v>
          </cell>
          <cell r="D413">
            <v>1937530.8</v>
          </cell>
          <cell r="E413">
            <v>3487929.8</v>
          </cell>
          <cell r="F413">
            <v>917896.16999999993</v>
          </cell>
          <cell r="G413">
            <v>1129938.27</v>
          </cell>
          <cell r="H413">
            <v>518671.03</v>
          </cell>
        </row>
        <row r="414">
          <cell r="A414" t="str">
            <v>B98 7</v>
          </cell>
          <cell r="B414">
            <v>1849023.48</v>
          </cell>
          <cell r="C414">
            <v>131669.54999999999</v>
          </cell>
          <cell r="D414">
            <v>2538433.6</v>
          </cell>
          <cell r="E414">
            <v>3955972.78</v>
          </cell>
          <cell r="F414">
            <v>946375.01000000013</v>
          </cell>
          <cell r="G414">
            <v>1821653.2099999988</v>
          </cell>
          <cell r="H414">
            <v>512544.81</v>
          </cell>
        </row>
        <row r="415">
          <cell r="A415" t="str">
            <v>B98 8</v>
          </cell>
          <cell r="B415">
            <v>740016.64000000001</v>
          </cell>
          <cell r="C415" t="str">
            <v/>
          </cell>
          <cell r="D415">
            <v>960550.11</v>
          </cell>
          <cell r="E415">
            <v>1497181.57</v>
          </cell>
          <cell r="F415">
            <v>435133.44999999984</v>
          </cell>
          <cell r="G415">
            <v>702078.01999999979</v>
          </cell>
          <cell r="H415">
            <v>196198.42</v>
          </cell>
        </row>
        <row r="416">
          <cell r="A416" t="str">
            <v>B98 9</v>
          </cell>
          <cell r="B416">
            <v>506934.9</v>
          </cell>
          <cell r="C416" t="str">
            <v/>
          </cell>
          <cell r="D416">
            <v>860760.43</v>
          </cell>
          <cell r="E416">
            <v>1567377.49</v>
          </cell>
          <cell r="F416">
            <v>228468.66</v>
          </cell>
          <cell r="G416">
            <v>650581.44999999984</v>
          </cell>
          <cell r="H416">
            <v>205968.08000000002</v>
          </cell>
        </row>
        <row r="417">
          <cell r="A417" t="str">
            <v>B99 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</row>
        <row r="418">
          <cell r="A418" t="str">
            <v>BA Other</v>
          </cell>
          <cell r="B418">
            <v>152911.14000000001</v>
          </cell>
          <cell r="C418">
            <v>2752004.6199999987</v>
          </cell>
          <cell r="D418">
            <v>218666.49</v>
          </cell>
          <cell r="E418">
            <v>1164.8499999999999</v>
          </cell>
          <cell r="F418">
            <v>304992.51999999996</v>
          </cell>
          <cell r="G418">
            <v>83819.44</v>
          </cell>
          <cell r="H418">
            <v>499594.76</v>
          </cell>
        </row>
        <row r="419">
          <cell r="A419" t="str">
            <v>BA total</v>
          </cell>
          <cell r="B419">
            <v>29502824.039999992</v>
          </cell>
          <cell r="C419">
            <v>3443956.2599999988</v>
          </cell>
          <cell r="D419">
            <v>46132397.370000027</v>
          </cell>
          <cell r="E419">
            <v>69322042.950000003</v>
          </cell>
          <cell r="F419">
            <v>20293724.43999999</v>
          </cell>
          <cell r="G419">
            <v>48458747.850000009</v>
          </cell>
          <cell r="H419">
            <v>9942890.6700000037</v>
          </cell>
        </row>
        <row r="420">
          <cell r="A420" t="str">
            <v>BA1 0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</row>
        <row r="421">
          <cell r="A421" t="str">
            <v>BA1 1</v>
          </cell>
          <cell r="B421">
            <v>117368.07</v>
          </cell>
          <cell r="C421" t="str">
            <v/>
          </cell>
          <cell r="D421">
            <v>127985.89</v>
          </cell>
          <cell r="E421">
            <v>106837.08</v>
          </cell>
          <cell r="F421" t="str">
            <v/>
          </cell>
          <cell r="G421">
            <v>234406.72000000003</v>
          </cell>
          <cell r="H421" t="str">
            <v/>
          </cell>
        </row>
        <row r="422">
          <cell r="A422" t="str">
            <v>BA1 2</v>
          </cell>
          <cell r="B422">
            <v>290092.40000000002</v>
          </cell>
          <cell r="C422" t="str">
            <v/>
          </cell>
          <cell r="D422">
            <v>408939.18</v>
          </cell>
          <cell r="E422">
            <v>483490.09</v>
          </cell>
          <cell r="F422">
            <v>134711.35999999999</v>
          </cell>
          <cell r="G422">
            <v>523317.51000000007</v>
          </cell>
          <cell r="H422">
            <v>77352.95</v>
          </cell>
        </row>
        <row r="423">
          <cell r="A423" t="str">
            <v>BA1 3</v>
          </cell>
          <cell r="B423">
            <v>291907.45</v>
          </cell>
          <cell r="C423" t="str">
            <v/>
          </cell>
          <cell r="D423">
            <v>715518.07</v>
          </cell>
          <cell r="E423">
            <v>653789.29</v>
          </cell>
          <cell r="F423">
            <v>257930.87</v>
          </cell>
          <cell r="G423">
            <v>451050.70999999996</v>
          </cell>
          <cell r="H423">
            <v>66388.17</v>
          </cell>
        </row>
        <row r="424">
          <cell r="A424" t="str">
            <v>BA1 4</v>
          </cell>
          <cell r="B424">
            <v>213465.51</v>
          </cell>
          <cell r="C424" t="str">
            <v/>
          </cell>
          <cell r="D424">
            <v>753848.14</v>
          </cell>
          <cell r="E424">
            <v>492352.45</v>
          </cell>
          <cell r="F424">
            <v>128849.84000000001</v>
          </cell>
          <cell r="G424">
            <v>409136.76000000007</v>
          </cell>
          <cell r="H424">
            <v>119144.91</v>
          </cell>
        </row>
        <row r="425">
          <cell r="A425" t="str">
            <v>BA1 5</v>
          </cell>
          <cell r="B425">
            <v>377217.92</v>
          </cell>
          <cell r="C425" t="str">
            <v/>
          </cell>
          <cell r="D425">
            <v>425141.07</v>
          </cell>
          <cell r="E425">
            <v>328862.84999999998</v>
          </cell>
          <cell r="F425">
            <v>88273.27</v>
          </cell>
          <cell r="G425">
            <v>405131.21999999986</v>
          </cell>
          <cell r="H425" t="str">
            <v/>
          </cell>
        </row>
        <row r="426">
          <cell r="A426" t="str">
            <v>BA1 6</v>
          </cell>
          <cell r="B426">
            <v>404784.95</v>
          </cell>
          <cell r="C426" t="str">
            <v/>
          </cell>
          <cell r="D426">
            <v>873532.08</v>
          </cell>
          <cell r="E426">
            <v>758494.61</v>
          </cell>
          <cell r="F426">
            <v>263832.36000000004</v>
          </cell>
          <cell r="G426">
            <v>550881.81999999995</v>
          </cell>
          <cell r="H426">
            <v>221915.75</v>
          </cell>
        </row>
        <row r="427">
          <cell r="A427" t="str">
            <v>BA1 7</v>
          </cell>
          <cell r="B427">
            <v>460782.12</v>
          </cell>
          <cell r="C427" t="str">
            <v/>
          </cell>
          <cell r="D427">
            <v>745445.69</v>
          </cell>
          <cell r="E427">
            <v>659818.15</v>
          </cell>
          <cell r="F427">
            <v>258769.81000000003</v>
          </cell>
          <cell r="G427">
            <v>575378.57999999996</v>
          </cell>
          <cell r="H427">
            <v>183193.54</v>
          </cell>
        </row>
        <row r="428">
          <cell r="A428" t="str">
            <v>BA1 8</v>
          </cell>
          <cell r="B428" t="str">
            <v/>
          </cell>
          <cell r="C428" t="str">
            <v/>
          </cell>
          <cell r="D428" t="str">
            <v/>
          </cell>
          <cell r="E428">
            <v>130599.83</v>
          </cell>
          <cell r="F428" t="str">
            <v/>
          </cell>
          <cell r="G428" t="str">
            <v/>
          </cell>
          <cell r="H428" t="str">
            <v/>
          </cell>
        </row>
        <row r="429">
          <cell r="A429" t="str">
            <v>BA1 9</v>
          </cell>
          <cell r="B429">
            <v>146106.12</v>
          </cell>
          <cell r="C429" t="str">
            <v/>
          </cell>
          <cell r="D429">
            <v>582598.43000000005</v>
          </cell>
          <cell r="E429">
            <v>96290.27</v>
          </cell>
          <cell r="F429" t="str">
            <v/>
          </cell>
          <cell r="G429">
            <v>250480.13999999998</v>
          </cell>
          <cell r="H429" t="str">
            <v/>
          </cell>
        </row>
        <row r="430">
          <cell r="A430" t="str">
            <v>BA10 0</v>
          </cell>
          <cell r="B430">
            <v>236415.39</v>
          </cell>
          <cell r="C430" t="str">
            <v/>
          </cell>
          <cell r="D430">
            <v>361724.03</v>
          </cell>
          <cell r="E430">
            <v>453576.51</v>
          </cell>
          <cell r="F430">
            <v>141742.69000000003</v>
          </cell>
          <cell r="G430">
            <v>403511.11000000004</v>
          </cell>
          <cell r="H430">
            <v>87377.930000000008</v>
          </cell>
        </row>
        <row r="431">
          <cell r="A431" t="str">
            <v>BA11 1</v>
          </cell>
          <cell r="B431">
            <v>339685.49</v>
          </cell>
          <cell r="C431" t="str">
            <v/>
          </cell>
          <cell r="D431">
            <v>610750.49</v>
          </cell>
          <cell r="E431">
            <v>592142.86</v>
          </cell>
          <cell r="F431">
            <v>296288.78000000003</v>
          </cell>
          <cell r="G431">
            <v>668758.18999999994</v>
          </cell>
          <cell r="H431">
            <v>77806.78</v>
          </cell>
        </row>
        <row r="432">
          <cell r="A432" t="str">
            <v>BA11 2</v>
          </cell>
          <cell r="B432">
            <v>466584</v>
          </cell>
          <cell r="C432">
            <v>98178.87</v>
          </cell>
          <cell r="D432">
            <v>863743.23</v>
          </cell>
          <cell r="E432">
            <v>1086465.01</v>
          </cell>
          <cell r="F432">
            <v>519400.22000000003</v>
          </cell>
          <cell r="G432">
            <v>1069218.9100000001</v>
          </cell>
          <cell r="H432">
            <v>144263.35</v>
          </cell>
        </row>
        <row r="433">
          <cell r="A433" t="str">
            <v>BA11 3</v>
          </cell>
          <cell r="B433">
            <v>344300.64</v>
          </cell>
          <cell r="C433" t="str">
            <v/>
          </cell>
          <cell r="D433">
            <v>638108.18000000005</v>
          </cell>
          <cell r="E433">
            <v>415393.33</v>
          </cell>
          <cell r="F433">
            <v>176565.22999999998</v>
          </cell>
          <cell r="G433">
            <v>626321.24999999988</v>
          </cell>
          <cell r="H433" t="str">
            <v/>
          </cell>
        </row>
        <row r="434">
          <cell r="A434" t="str">
            <v>BA11 4</v>
          </cell>
          <cell r="B434">
            <v>525240.66</v>
          </cell>
          <cell r="C434" t="str">
            <v/>
          </cell>
          <cell r="D434">
            <v>464740.31</v>
          </cell>
          <cell r="E434">
            <v>672756.75</v>
          </cell>
          <cell r="F434">
            <v>216183.87</v>
          </cell>
          <cell r="G434">
            <v>525968.88</v>
          </cell>
          <cell r="H434">
            <v>105769.54000000001</v>
          </cell>
        </row>
        <row r="435">
          <cell r="A435" t="str">
            <v>BA11 5</v>
          </cell>
          <cell r="B435">
            <v>310306.27</v>
          </cell>
          <cell r="C435" t="str">
            <v/>
          </cell>
          <cell r="D435">
            <v>593030.82999999996</v>
          </cell>
          <cell r="E435">
            <v>729062.94</v>
          </cell>
          <cell r="F435">
            <v>265110.08999999991</v>
          </cell>
          <cell r="G435">
            <v>661592.26999999979</v>
          </cell>
          <cell r="H435" t="str">
            <v/>
          </cell>
        </row>
        <row r="436">
          <cell r="A436" t="str">
            <v>BA11 6</v>
          </cell>
          <cell r="B436">
            <v>188673.75</v>
          </cell>
          <cell r="C436" t="str">
            <v/>
          </cell>
          <cell r="D436">
            <v>318623.5</v>
          </cell>
          <cell r="E436">
            <v>353858.83</v>
          </cell>
          <cell r="F436">
            <v>93536.12000000001</v>
          </cell>
          <cell r="G436">
            <v>226775.28000000003</v>
          </cell>
          <cell r="H436" t="str">
            <v/>
          </cell>
        </row>
        <row r="437">
          <cell r="A437" t="str">
            <v>BA11 9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</row>
        <row r="438">
          <cell r="A438" t="str">
            <v>BA12 0</v>
          </cell>
          <cell r="B438">
            <v>530299.56999999995</v>
          </cell>
          <cell r="C438" t="str">
            <v/>
          </cell>
          <cell r="D438">
            <v>678986.58</v>
          </cell>
          <cell r="E438">
            <v>1267974.81</v>
          </cell>
          <cell r="F438">
            <v>298560.33000000007</v>
          </cell>
          <cell r="G438">
            <v>629648.85</v>
          </cell>
          <cell r="H438">
            <v>86040.31</v>
          </cell>
        </row>
        <row r="439">
          <cell r="A439" t="str">
            <v>BA12 2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</row>
        <row r="440">
          <cell r="A440" t="str">
            <v>BA12 6</v>
          </cell>
          <cell r="B440">
            <v>252303.92</v>
          </cell>
          <cell r="C440" t="str">
            <v/>
          </cell>
          <cell r="D440">
            <v>314024.48</v>
          </cell>
          <cell r="E440">
            <v>727466.24</v>
          </cell>
          <cell r="F440">
            <v>135892.34</v>
          </cell>
          <cell r="G440">
            <v>420066.68999999994</v>
          </cell>
          <cell r="H440">
            <v>111098.5</v>
          </cell>
        </row>
        <row r="441">
          <cell r="A441" t="str">
            <v>BA12 7</v>
          </cell>
          <cell r="B441">
            <v>278276.68</v>
          </cell>
          <cell r="C441" t="str">
            <v/>
          </cell>
          <cell r="D441">
            <v>173683.24</v>
          </cell>
          <cell r="E441">
            <v>579844.78</v>
          </cell>
          <cell r="F441">
            <v>147162.60999999999</v>
          </cell>
          <cell r="G441">
            <v>360520.37000000005</v>
          </cell>
          <cell r="H441" t="str">
            <v/>
          </cell>
        </row>
        <row r="442">
          <cell r="A442" t="str">
            <v>BA12 8</v>
          </cell>
          <cell r="B442">
            <v>995958.34</v>
          </cell>
          <cell r="C442" t="str">
            <v/>
          </cell>
          <cell r="D442">
            <v>823939.67</v>
          </cell>
          <cell r="E442">
            <v>2438799.23</v>
          </cell>
          <cell r="F442">
            <v>660896.71</v>
          </cell>
          <cell r="G442">
            <v>826227.27000000025</v>
          </cell>
          <cell r="H442">
            <v>102446.26000000001</v>
          </cell>
        </row>
        <row r="443">
          <cell r="A443" t="str">
            <v>BA12 9</v>
          </cell>
          <cell r="B443">
            <v>706594.62</v>
          </cell>
          <cell r="C443" t="str">
            <v/>
          </cell>
          <cell r="D443">
            <v>488209.56</v>
          </cell>
          <cell r="E443">
            <v>1154964.72</v>
          </cell>
          <cell r="F443">
            <v>404158.37999999989</v>
          </cell>
          <cell r="G443">
            <v>380701.83000000013</v>
          </cell>
          <cell r="H443">
            <v>74598.23</v>
          </cell>
        </row>
        <row r="444">
          <cell r="A444" t="str">
            <v>BA13 2</v>
          </cell>
          <cell r="B444" t="str">
            <v/>
          </cell>
          <cell r="C444" t="str">
            <v/>
          </cell>
          <cell r="D444">
            <v>152736.71</v>
          </cell>
          <cell r="E444">
            <v>157017.82999999999</v>
          </cell>
          <cell r="F444" t="str">
            <v/>
          </cell>
          <cell r="G444">
            <v>127680.29000000001</v>
          </cell>
          <cell r="H444" t="str">
            <v/>
          </cell>
        </row>
        <row r="445">
          <cell r="A445" t="str">
            <v>BA13 3</v>
          </cell>
          <cell r="B445">
            <v>1210409.6399999999</v>
          </cell>
          <cell r="C445" t="str">
            <v/>
          </cell>
          <cell r="D445">
            <v>1295881.69</v>
          </cell>
          <cell r="E445">
            <v>3609808.72</v>
          </cell>
          <cell r="F445">
            <v>1041793.4300000009</v>
          </cell>
          <cell r="G445">
            <v>1326368.0500000007</v>
          </cell>
          <cell r="H445">
            <v>415642.26</v>
          </cell>
        </row>
        <row r="446">
          <cell r="A446" t="str">
            <v>BA13 4</v>
          </cell>
          <cell r="B446">
            <v>567375.25</v>
          </cell>
          <cell r="C446" t="str">
            <v/>
          </cell>
          <cell r="D446">
            <v>661218.91</v>
          </cell>
          <cell r="E446">
            <v>1323092.0900000001</v>
          </cell>
          <cell r="F446">
            <v>423672.71000000014</v>
          </cell>
          <cell r="G446">
            <v>600244.47000000009</v>
          </cell>
          <cell r="H446">
            <v>197040.05000000002</v>
          </cell>
        </row>
        <row r="447">
          <cell r="A447" t="str">
            <v>BA13 9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</row>
        <row r="448">
          <cell r="A448" t="str">
            <v>BA14 0</v>
          </cell>
          <cell r="B448">
            <v>561273.93999999994</v>
          </cell>
          <cell r="C448" t="str">
            <v/>
          </cell>
          <cell r="D448">
            <v>1674643.09</v>
          </cell>
          <cell r="E448">
            <v>2757425.5</v>
          </cell>
          <cell r="F448">
            <v>834264.4099999998</v>
          </cell>
          <cell r="G448">
            <v>1076230.6200000001</v>
          </cell>
          <cell r="H448">
            <v>509638.08</v>
          </cell>
        </row>
        <row r="449">
          <cell r="A449" t="str">
            <v>BA14 4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</row>
        <row r="450">
          <cell r="A450" t="str">
            <v>BA14 6</v>
          </cell>
          <cell r="B450">
            <v>520911.92</v>
          </cell>
          <cell r="C450" t="str">
            <v/>
          </cell>
          <cell r="D450">
            <v>862073.16</v>
          </cell>
          <cell r="E450">
            <v>1403728.8</v>
          </cell>
          <cell r="F450">
            <v>420951.37000000005</v>
          </cell>
          <cell r="G450">
            <v>737213.90999999968</v>
          </cell>
          <cell r="H450">
            <v>160385.83000000002</v>
          </cell>
        </row>
        <row r="451">
          <cell r="A451" t="str">
            <v>BA14 7</v>
          </cell>
          <cell r="B451">
            <v>886562.39</v>
          </cell>
          <cell r="C451">
            <v>180321.93999999997</v>
          </cell>
          <cell r="D451">
            <v>2158289.2599999998</v>
          </cell>
          <cell r="E451">
            <v>3689806.07</v>
          </cell>
          <cell r="F451">
            <v>1028749.3400000002</v>
          </cell>
          <cell r="G451">
            <v>1398855.7400000002</v>
          </cell>
          <cell r="H451">
            <v>612878.09</v>
          </cell>
        </row>
        <row r="452">
          <cell r="A452" t="str">
            <v>BA14 8</v>
          </cell>
          <cell r="B452">
            <v>397948.48</v>
          </cell>
          <cell r="C452" t="str">
            <v/>
          </cell>
          <cell r="D452">
            <v>773032.68</v>
          </cell>
          <cell r="E452">
            <v>1571178.55</v>
          </cell>
          <cell r="F452">
            <v>312054.21999999997</v>
          </cell>
          <cell r="G452">
            <v>450465.80999999988</v>
          </cell>
          <cell r="H452">
            <v>184653.87</v>
          </cell>
        </row>
        <row r="453">
          <cell r="A453" t="str">
            <v>BA14 9</v>
          </cell>
          <cell r="B453">
            <v>555705.66</v>
          </cell>
          <cell r="C453" t="str">
            <v/>
          </cell>
          <cell r="D453">
            <v>1037513.85</v>
          </cell>
          <cell r="E453">
            <v>1865269.95</v>
          </cell>
          <cell r="F453">
            <v>571957.1399999999</v>
          </cell>
          <cell r="G453">
            <v>715571.53000000026</v>
          </cell>
          <cell r="H453">
            <v>301416.13</v>
          </cell>
        </row>
        <row r="454">
          <cell r="A454" t="str">
            <v>BA15 1</v>
          </cell>
          <cell r="B454">
            <v>706965.08</v>
          </cell>
          <cell r="C454" t="str">
            <v/>
          </cell>
          <cell r="D454">
            <v>1068754.71</v>
          </cell>
          <cell r="E454">
            <v>1171564.17</v>
          </cell>
          <cell r="F454">
            <v>443539.08999999991</v>
          </cell>
          <cell r="G454">
            <v>528457.32999999996</v>
          </cell>
          <cell r="H454">
            <v>176159.82</v>
          </cell>
        </row>
        <row r="455">
          <cell r="A455" t="str">
            <v>BA15 2</v>
          </cell>
          <cell r="B455">
            <v>123964.03</v>
          </cell>
          <cell r="C455" t="str">
            <v/>
          </cell>
          <cell r="D455">
            <v>408024.46</v>
          </cell>
          <cell r="E455">
            <v>454136.3</v>
          </cell>
          <cell r="F455">
            <v>196178.74000000002</v>
          </cell>
          <cell r="G455">
            <v>385719.22000000009</v>
          </cell>
          <cell r="H455">
            <v>68561.180000000008</v>
          </cell>
        </row>
        <row r="456">
          <cell r="A456" t="str">
            <v>BA15 5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</row>
        <row r="457">
          <cell r="A457" t="str">
            <v>BA16 0</v>
          </cell>
          <cell r="B457">
            <v>494607.71</v>
          </cell>
          <cell r="C457">
            <v>95273.71</v>
          </cell>
          <cell r="D457">
            <v>948623.37</v>
          </cell>
          <cell r="E457">
            <v>1646248.22</v>
          </cell>
          <cell r="F457">
            <v>277937.48000000004</v>
          </cell>
          <cell r="G457">
            <v>1365046.5200000003</v>
          </cell>
          <cell r="H457">
            <v>164242.46</v>
          </cell>
        </row>
        <row r="458">
          <cell r="A458" t="str">
            <v>BA16 9</v>
          </cell>
          <cell r="B458">
            <v>159948.28</v>
          </cell>
          <cell r="C458" t="str">
            <v/>
          </cell>
          <cell r="D458">
            <v>113681.72</v>
          </cell>
          <cell r="E458">
            <v>444029.74</v>
          </cell>
          <cell r="F458">
            <v>70036.12</v>
          </cell>
          <cell r="G458">
            <v>311138.00999999995</v>
          </cell>
          <cell r="H458" t="str">
            <v/>
          </cell>
        </row>
        <row r="459">
          <cell r="A459" t="str">
            <v>BA2 0</v>
          </cell>
          <cell r="B459">
            <v>189124.12</v>
          </cell>
          <cell r="C459" t="str">
            <v/>
          </cell>
          <cell r="D459">
            <v>561466.30000000005</v>
          </cell>
          <cell r="E459">
            <v>464549.95</v>
          </cell>
          <cell r="F459">
            <v>193042.33</v>
          </cell>
          <cell r="G459">
            <v>573060.03</v>
          </cell>
          <cell r="H459">
            <v>99807.430000000008</v>
          </cell>
        </row>
        <row r="460">
          <cell r="A460" t="str">
            <v>BA2 1</v>
          </cell>
          <cell r="B460">
            <v>579488.24</v>
          </cell>
          <cell r="C460" t="str">
            <v/>
          </cell>
          <cell r="D460">
            <v>952732.12</v>
          </cell>
          <cell r="E460">
            <v>1047694.91</v>
          </cell>
          <cell r="F460">
            <v>416237.12</v>
          </cell>
          <cell r="G460">
            <v>1008253.1200000007</v>
          </cell>
          <cell r="H460">
            <v>270034.11</v>
          </cell>
        </row>
        <row r="461">
          <cell r="A461" t="str">
            <v>BA2 2</v>
          </cell>
          <cell r="B461">
            <v>413125.04</v>
          </cell>
          <cell r="C461" t="str">
            <v/>
          </cell>
          <cell r="D461">
            <v>1007140.69</v>
          </cell>
          <cell r="E461">
            <v>1212429.67</v>
          </cell>
          <cell r="F461">
            <v>333428.94999999984</v>
          </cell>
          <cell r="G461">
            <v>1190292.4999999998</v>
          </cell>
          <cell r="H461">
            <v>223389.29</v>
          </cell>
        </row>
        <row r="462">
          <cell r="A462" t="str">
            <v>BA2 3</v>
          </cell>
          <cell r="B462">
            <v>273202.48</v>
          </cell>
          <cell r="C462" t="str">
            <v/>
          </cell>
          <cell r="D462">
            <v>577579.93999999994</v>
          </cell>
          <cell r="E462">
            <v>549334.09</v>
          </cell>
          <cell r="F462">
            <v>208007.04000000001</v>
          </cell>
          <cell r="G462">
            <v>513887.00999999983</v>
          </cell>
          <cell r="H462">
            <v>88883.91</v>
          </cell>
        </row>
        <row r="463">
          <cell r="A463" t="str">
            <v>BA2 4</v>
          </cell>
          <cell r="B463">
            <v>474215.12</v>
          </cell>
          <cell r="C463" t="str">
            <v/>
          </cell>
          <cell r="D463">
            <v>617955.65</v>
          </cell>
          <cell r="E463">
            <v>328445.13</v>
          </cell>
          <cell r="F463">
            <v>200097.28</v>
          </cell>
          <cell r="G463">
            <v>387722.18999999994</v>
          </cell>
          <cell r="H463">
            <v>59687.58</v>
          </cell>
        </row>
        <row r="464">
          <cell r="A464" t="str">
            <v>BA2 5</v>
          </cell>
          <cell r="B464">
            <v>452139.12</v>
          </cell>
          <cell r="C464" t="str">
            <v/>
          </cell>
          <cell r="D464">
            <v>849043.97</v>
          </cell>
          <cell r="E464">
            <v>759602.89</v>
          </cell>
          <cell r="F464">
            <v>191097.41000000003</v>
          </cell>
          <cell r="G464">
            <v>534593.79999999993</v>
          </cell>
          <cell r="H464">
            <v>136355.49</v>
          </cell>
        </row>
        <row r="465">
          <cell r="A465" t="str">
            <v>BA2 6</v>
          </cell>
          <cell r="B465">
            <v>265173.26</v>
          </cell>
          <cell r="C465" t="str">
            <v/>
          </cell>
          <cell r="D465">
            <v>756868</v>
          </cell>
          <cell r="E465">
            <v>525604.88</v>
          </cell>
          <cell r="F465">
            <v>236140.82999999996</v>
          </cell>
          <cell r="G465">
            <v>577658.82999999984</v>
          </cell>
          <cell r="H465">
            <v>131250.78</v>
          </cell>
        </row>
        <row r="466">
          <cell r="A466" t="str">
            <v>BA2 7</v>
          </cell>
          <cell r="B466">
            <v>308641.05</v>
          </cell>
          <cell r="C466" t="str">
            <v/>
          </cell>
          <cell r="D466">
            <v>600588.18999999994</v>
          </cell>
          <cell r="E466">
            <v>372141.14</v>
          </cell>
          <cell r="F466">
            <v>152716.62</v>
          </cell>
          <cell r="G466">
            <v>527391.80999999994</v>
          </cell>
          <cell r="H466">
            <v>87447.87</v>
          </cell>
        </row>
        <row r="467">
          <cell r="A467" t="str">
            <v>BA2 8</v>
          </cell>
          <cell r="B467">
            <v>487486.03</v>
          </cell>
          <cell r="C467" t="str">
            <v/>
          </cell>
          <cell r="D467">
            <v>1117207.48</v>
          </cell>
          <cell r="E467">
            <v>1000122.95</v>
          </cell>
          <cell r="F467">
            <v>334894.03999999998</v>
          </cell>
          <cell r="G467">
            <v>1105269.2499999998</v>
          </cell>
          <cell r="H467">
            <v>243520.25</v>
          </cell>
        </row>
        <row r="468">
          <cell r="A468" t="str">
            <v>BA2 9</v>
          </cell>
          <cell r="B468">
            <v>154951.07999999999</v>
          </cell>
          <cell r="C468" t="str">
            <v/>
          </cell>
          <cell r="D468">
            <v>196347.38</v>
          </cell>
          <cell r="E468">
            <v>134870.1</v>
          </cell>
          <cell r="F468" t="str">
            <v/>
          </cell>
          <cell r="G468">
            <v>234501.79</v>
          </cell>
          <cell r="H468" t="str">
            <v/>
          </cell>
        </row>
        <row r="469">
          <cell r="A469" t="str">
            <v>BA20 1</v>
          </cell>
          <cell r="B469">
            <v>262979.90999999997</v>
          </cell>
          <cell r="C469" t="str">
            <v/>
          </cell>
          <cell r="D469">
            <v>235815.52</v>
          </cell>
          <cell r="E469">
            <v>526108.68999999994</v>
          </cell>
          <cell r="F469">
            <v>123054.62000000002</v>
          </cell>
          <cell r="G469">
            <v>222598.14000000004</v>
          </cell>
          <cell r="H469">
            <v>59924.03</v>
          </cell>
        </row>
        <row r="470">
          <cell r="A470" t="str">
            <v>BA20 2</v>
          </cell>
          <cell r="B470">
            <v>687221.63</v>
          </cell>
          <cell r="C470" t="str">
            <v/>
          </cell>
          <cell r="D470">
            <v>888645.82</v>
          </cell>
          <cell r="E470">
            <v>1463220.91</v>
          </cell>
          <cell r="F470">
            <v>658047.50999999989</v>
          </cell>
          <cell r="G470">
            <v>1110685.1000000008</v>
          </cell>
          <cell r="H470">
            <v>236344.86000000002</v>
          </cell>
        </row>
        <row r="471">
          <cell r="A471" t="str">
            <v>BA20 9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</row>
        <row r="472">
          <cell r="A472" t="str">
            <v>BA21 3</v>
          </cell>
          <cell r="B472">
            <v>1236033.6200000001</v>
          </cell>
          <cell r="C472">
            <v>102543.92</v>
          </cell>
          <cell r="D472">
            <v>1204099.8700000001</v>
          </cell>
          <cell r="E472">
            <v>2450037.1</v>
          </cell>
          <cell r="F472">
            <v>1123273.4799999997</v>
          </cell>
          <cell r="G472">
            <v>1709155.159999999</v>
          </cell>
          <cell r="H472">
            <v>461484.44</v>
          </cell>
        </row>
        <row r="473">
          <cell r="A473" t="str">
            <v>BA21 4</v>
          </cell>
          <cell r="B473">
            <v>906038.31</v>
          </cell>
          <cell r="C473" t="str">
            <v/>
          </cell>
          <cell r="D473">
            <v>908780.27</v>
          </cell>
          <cell r="E473">
            <v>1593509.76</v>
          </cell>
          <cell r="F473">
            <v>561578.38000000024</v>
          </cell>
          <cell r="G473">
            <v>1021338.7899999998</v>
          </cell>
          <cell r="H473">
            <v>166899.49</v>
          </cell>
        </row>
        <row r="474">
          <cell r="A474" t="str">
            <v>BA21 5</v>
          </cell>
          <cell r="B474">
            <v>1037105.82</v>
          </cell>
          <cell r="C474">
            <v>85700.810000000012</v>
          </cell>
          <cell r="D474">
            <v>1085038.52</v>
          </cell>
          <cell r="E474">
            <v>2629939.08</v>
          </cell>
          <cell r="F474">
            <v>854647.95999999961</v>
          </cell>
          <cell r="G474">
            <v>1604374.0600000003</v>
          </cell>
          <cell r="H474">
            <v>348200.98</v>
          </cell>
        </row>
        <row r="475">
          <cell r="A475" t="str">
            <v>BA22 7</v>
          </cell>
          <cell r="B475">
            <v>311594.76</v>
          </cell>
          <cell r="C475" t="str">
            <v/>
          </cell>
          <cell r="D475">
            <v>409540.74</v>
          </cell>
          <cell r="E475">
            <v>443062.54</v>
          </cell>
          <cell r="F475">
            <v>107338.33000000002</v>
          </cell>
          <cell r="G475">
            <v>423223.21</v>
          </cell>
          <cell r="H475" t="str">
            <v/>
          </cell>
        </row>
        <row r="476">
          <cell r="A476" t="str">
            <v>BA22 8</v>
          </cell>
          <cell r="B476">
            <v>977372.13</v>
          </cell>
          <cell r="C476" t="str">
            <v/>
          </cell>
          <cell r="D476">
            <v>1109072.6299999999</v>
          </cell>
          <cell r="E476">
            <v>2168383.62</v>
          </cell>
          <cell r="F476">
            <v>740779.22</v>
          </cell>
          <cell r="G476">
            <v>1449994.1999999995</v>
          </cell>
          <cell r="H476">
            <v>329968.78000000003</v>
          </cell>
        </row>
        <row r="477">
          <cell r="A477" t="str">
            <v>BA22 9</v>
          </cell>
          <cell r="B477">
            <v>641776.07999999996</v>
          </cell>
          <cell r="C477" t="str">
            <v/>
          </cell>
          <cell r="D477">
            <v>317167.57</v>
          </cell>
          <cell r="E477">
            <v>958678.68</v>
          </cell>
          <cell r="F477">
            <v>402841.23000000004</v>
          </cell>
          <cell r="G477">
            <v>678934.74</v>
          </cell>
          <cell r="H477">
            <v>183573.11000000002</v>
          </cell>
        </row>
        <row r="478">
          <cell r="A478" t="str">
            <v>BA3 2</v>
          </cell>
          <cell r="B478">
            <v>565970.17000000004</v>
          </cell>
          <cell r="C478">
            <v>129932.38999999998</v>
          </cell>
          <cell r="D478">
            <v>959986.74</v>
          </cell>
          <cell r="E478">
            <v>1557980.79</v>
          </cell>
          <cell r="F478">
            <v>283350.74999999994</v>
          </cell>
          <cell r="G478">
            <v>1581841.2700000007</v>
          </cell>
          <cell r="H478">
            <v>226459.11000000002</v>
          </cell>
        </row>
        <row r="479">
          <cell r="A479" t="str">
            <v>BA3 3</v>
          </cell>
          <cell r="B479">
            <v>529353.28</v>
          </cell>
          <cell r="C479" t="str">
            <v/>
          </cell>
          <cell r="D479">
            <v>854568.35</v>
          </cell>
          <cell r="E479">
            <v>1912995.74</v>
          </cell>
          <cell r="F479">
            <v>376927.85999999987</v>
          </cell>
          <cell r="G479">
            <v>1195375.5599999998</v>
          </cell>
          <cell r="H479">
            <v>207044.24</v>
          </cell>
        </row>
        <row r="480">
          <cell r="A480" t="str">
            <v>BA3 4</v>
          </cell>
          <cell r="B480">
            <v>472243.61</v>
          </cell>
          <cell r="C480" t="str">
            <v/>
          </cell>
          <cell r="D480">
            <v>978479.98</v>
          </cell>
          <cell r="E480">
            <v>1405113.73</v>
          </cell>
          <cell r="F480">
            <v>266689.19999999995</v>
          </cell>
          <cell r="G480">
            <v>994673.95000000007</v>
          </cell>
          <cell r="H480">
            <v>135933.37</v>
          </cell>
        </row>
        <row r="481">
          <cell r="A481" t="str">
            <v>BA3 5</v>
          </cell>
          <cell r="B481">
            <v>559268.18000000005</v>
          </cell>
          <cell r="C481" t="str">
            <v/>
          </cell>
          <cell r="D481">
            <v>1004597.09</v>
          </cell>
          <cell r="E481">
            <v>1050454.21</v>
          </cell>
          <cell r="F481">
            <v>167372.07999999999</v>
          </cell>
          <cell r="G481">
            <v>1150992.0700000005</v>
          </cell>
          <cell r="H481">
            <v>151053.04</v>
          </cell>
        </row>
        <row r="482">
          <cell r="A482" t="str">
            <v>BA3 9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</row>
        <row r="483">
          <cell r="A483" t="str">
            <v>BA4 4</v>
          </cell>
          <cell r="B483">
            <v>364709.76</v>
          </cell>
          <cell r="C483" t="str">
            <v/>
          </cell>
          <cell r="D483">
            <v>502729.52</v>
          </cell>
          <cell r="E483">
            <v>908577.84</v>
          </cell>
          <cell r="F483">
            <v>102242.24000000001</v>
          </cell>
          <cell r="G483">
            <v>857140.81999999948</v>
          </cell>
          <cell r="H483">
            <v>112064.59</v>
          </cell>
        </row>
        <row r="484">
          <cell r="A484" t="str">
            <v>BA4 5</v>
          </cell>
          <cell r="B484">
            <v>342742.53</v>
          </cell>
          <cell r="C484" t="str">
            <v/>
          </cell>
          <cell r="D484">
            <v>882723.17</v>
          </cell>
          <cell r="E484">
            <v>1562238.68</v>
          </cell>
          <cell r="F484">
            <v>164600.06</v>
          </cell>
          <cell r="G484">
            <v>1248174.0599999998</v>
          </cell>
          <cell r="H484">
            <v>162546.74</v>
          </cell>
        </row>
        <row r="485">
          <cell r="A485" t="str">
            <v>BA4 6</v>
          </cell>
          <cell r="B485">
            <v>385555.39</v>
          </cell>
          <cell r="C485" t="str">
            <v/>
          </cell>
          <cell r="D485">
            <v>534664.12</v>
          </cell>
          <cell r="E485">
            <v>847996.29</v>
          </cell>
          <cell r="F485">
            <v>160673.28</v>
          </cell>
          <cell r="G485">
            <v>726880.40000000014</v>
          </cell>
          <cell r="H485">
            <v>78177.509999999995</v>
          </cell>
        </row>
        <row r="486">
          <cell r="A486" t="str">
            <v>BA4 9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</row>
        <row r="487">
          <cell r="A487" t="str">
            <v>BA5 1</v>
          </cell>
          <cell r="B487">
            <v>239448.02</v>
          </cell>
          <cell r="C487" t="str">
            <v/>
          </cell>
          <cell r="D487">
            <v>667031.71</v>
          </cell>
          <cell r="E487">
            <v>865768.22</v>
          </cell>
          <cell r="F487">
            <v>156166.93000000002</v>
          </cell>
          <cell r="G487">
            <v>683890.62999999977</v>
          </cell>
          <cell r="H487">
            <v>211372.58000000002</v>
          </cell>
        </row>
        <row r="488">
          <cell r="A488" t="str">
            <v>BA5 2</v>
          </cell>
          <cell r="B488">
            <v>381150.4</v>
          </cell>
          <cell r="C488" t="str">
            <v/>
          </cell>
          <cell r="D488">
            <v>595184.97</v>
          </cell>
          <cell r="E488">
            <v>920910.08</v>
          </cell>
          <cell r="F488">
            <v>175078.88999999998</v>
          </cell>
          <cell r="G488">
            <v>836063.35999999987</v>
          </cell>
          <cell r="H488">
            <v>136587.01999999999</v>
          </cell>
        </row>
        <row r="489">
          <cell r="A489" t="str">
            <v>BA5 3</v>
          </cell>
          <cell r="B489">
            <v>218094.83</v>
          </cell>
          <cell r="C489" t="str">
            <v/>
          </cell>
          <cell r="D489">
            <v>554032.43999999994</v>
          </cell>
          <cell r="E489">
            <v>654237.80000000005</v>
          </cell>
          <cell r="F489" t="str">
            <v/>
          </cell>
          <cell r="G489">
            <v>657011.23</v>
          </cell>
          <cell r="H489">
            <v>92415.61</v>
          </cell>
        </row>
        <row r="490">
          <cell r="A490" t="str">
            <v>BA5 9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</row>
        <row r="491">
          <cell r="A491" t="str">
            <v>BA6 0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</row>
        <row r="492">
          <cell r="A492" t="str">
            <v>BA6 8</v>
          </cell>
          <cell r="B492">
            <v>321727.13</v>
          </cell>
          <cell r="C492" t="str">
            <v/>
          </cell>
          <cell r="D492">
            <v>476353.59</v>
          </cell>
          <cell r="E492">
            <v>753017.06</v>
          </cell>
          <cell r="F492">
            <v>206852.30999999997</v>
          </cell>
          <cell r="G492">
            <v>805451.92</v>
          </cell>
          <cell r="H492">
            <v>81892.490000000005</v>
          </cell>
        </row>
        <row r="493">
          <cell r="A493" t="str">
            <v>BA6 9</v>
          </cell>
          <cell r="B493">
            <v>453438.9</v>
          </cell>
          <cell r="C493" t="str">
            <v/>
          </cell>
          <cell r="D493">
            <v>785671.27</v>
          </cell>
          <cell r="E493">
            <v>996462.53</v>
          </cell>
          <cell r="F493">
            <v>378404.87999999995</v>
          </cell>
          <cell r="G493">
            <v>986676.08</v>
          </cell>
          <cell r="H493">
            <v>119393.82</v>
          </cell>
        </row>
        <row r="494">
          <cell r="A494" t="str">
            <v>BA7 7</v>
          </cell>
          <cell r="B494">
            <v>306229</v>
          </cell>
          <cell r="C494" t="str">
            <v/>
          </cell>
          <cell r="D494">
            <v>261108.16</v>
          </cell>
          <cell r="E494">
            <v>449727.3</v>
          </cell>
          <cell r="F494">
            <v>105025.22999999998</v>
          </cell>
          <cell r="G494">
            <v>548556.02999999991</v>
          </cell>
          <cell r="H494">
            <v>90639.17</v>
          </cell>
        </row>
        <row r="495">
          <cell r="A495" t="str">
            <v>BA8 0</v>
          </cell>
          <cell r="B495">
            <v>306661.88</v>
          </cell>
          <cell r="C495" t="str">
            <v/>
          </cell>
          <cell r="D495">
            <v>381601.85</v>
          </cell>
          <cell r="E495">
            <v>659524.92000000004</v>
          </cell>
          <cell r="F495">
            <v>159941.16999999998</v>
          </cell>
          <cell r="G495">
            <v>726465.93</v>
          </cell>
          <cell r="H495">
            <v>108515.41</v>
          </cell>
        </row>
        <row r="496">
          <cell r="A496" t="str">
            <v>BA9 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</row>
        <row r="497">
          <cell r="A497" t="str">
            <v>BA9 8</v>
          </cell>
          <cell r="B497">
            <v>176618.54</v>
          </cell>
          <cell r="C497" t="str">
            <v/>
          </cell>
          <cell r="D497">
            <v>155314.23000000001</v>
          </cell>
          <cell r="E497">
            <v>231897.44</v>
          </cell>
          <cell r="F497" t="str">
            <v/>
          </cell>
          <cell r="G497">
            <v>215923.12</v>
          </cell>
          <cell r="H497" t="str">
            <v/>
          </cell>
        </row>
        <row r="498">
          <cell r="A498" t="str">
            <v>BA9 9</v>
          </cell>
          <cell r="B498">
            <v>406997.23</v>
          </cell>
          <cell r="C498" t="str">
            <v/>
          </cell>
          <cell r="D498">
            <v>807546.77</v>
          </cell>
          <cell r="E498">
            <v>1640092.81</v>
          </cell>
          <cell r="F498">
            <v>339185.76</v>
          </cell>
          <cell r="G498">
            <v>1064792.3900000001</v>
          </cell>
          <cell r="H498">
            <v>154414.82</v>
          </cell>
        </row>
        <row r="499">
          <cell r="A499" t="str">
            <v>BB Other</v>
          </cell>
          <cell r="B499">
            <v>57253.03</v>
          </cell>
          <cell r="C499">
            <v>305388.48</v>
          </cell>
          <cell r="D499">
            <v>81275.39</v>
          </cell>
          <cell r="E499">
            <v>69772.510000000009</v>
          </cell>
          <cell r="F499">
            <v>286761.69</v>
          </cell>
          <cell r="G499">
            <v>22218.33</v>
          </cell>
          <cell r="H499">
            <v>109248.13</v>
          </cell>
        </row>
        <row r="500">
          <cell r="A500" t="str">
            <v>BB total</v>
          </cell>
          <cell r="B500">
            <v>28354506.880000003</v>
          </cell>
          <cell r="C500">
            <v>12946642.930000005</v>
          </cell>
          <cell r="D500">
            <v>35555344.890000001</v>
          </cell>
          <cell r="E500">
            <v>66099722.68999999</v>
          </cell>
          <cell r="F500">
            <v>15234509.66</v>
          </cell>
          <cell r="G500">
            <v>52642409.30999998</v>
          </cell>
          <cell r="H500">
            <v>22517298.660000004</v>
          </cell>
        </row>
        <row r="501">
          <cell r="A501" t="str">
            <v>BB1 1</v>
          </cell>
          <cell r="B501">
            <v>211728.81</v>
          </cell>
          <cell r="C501" t="str">
            <v/>
          </cell>
          <cell r="D501">
            <v>445388.89</v>
          </cell>
          <cell r="E501">
            <v>807469.04</v>
          </cell>
          <cell r="F501">
            <v>74619.02</v>
          </cell>
          <cell r="G501">
            <v>1096556.3800000001</v>
          </cell>
          <cell r="H501">
            <v>120382.71</v>
          </cell>
        </row>
        <row r="502">
          <cell r="A502" t="str">
            <v>BB1 2</v>
          </cell>
          <cell r="B502">
            <v>364981.02</v>
          </cell>
          <cell r="C502">
            <v>135015.87</v>
          </cell>
          <cell r="D502">
            <v>521044.5</v>
          </cell>
          <cell r="E502">
            <v>1170900.1499999999</v>
          </cell>
          <cell r="F502">
            <v>198135.66000000003</v>
          </cell>
          <cell r="G502">
            <v>1147178.18</v>
          </cell>
          <cell r="H502">
            <v>306821.71000000002</v>
          </cell>
        </row>
        <row r="503">
          <cell r="A503" t="str">
            <v>BB1 3</v>
          </cell>
          <cell r="B503">
            <v>147393.56</v>
          </cell>
          <cell r="C503" t="str">
            <v/>
          </cell>
          <cell r="D503">
            <v>96832.61</v>
          </cell>
          <cell r="E503">
            <v>442231.52</v>
          </cell>
          <cell r="F503">
            <v>97426.77</v>
          </cell>
          <cell r="G503">
            <v>427670.76</v>
          </cell>
          <cell r="H503">
            <v>79585.100000000006</v>
          </cell>
        </row>
        <row r="504">
          <cell r="A504" t="str">
            <v>BB1 4</v>
          </cell>
          <cell r="B504">
            <v>300314.57</v>
          </cell>
          <cell r="C504">
            <v>270539.64</v>
          </cell>
          <cell r="D504">
            <v>696611.85</v>
          </cell>
          <cell r="E504">
            <v>1354643.45</v>
          </cell>
          <cell r="F504">
            <v>261932.73</v>
          </cell>
          <cell r="G504">
            <v>775398.79000000027</v>
          </cell>
          <cell r="H504">
            <v>236782.1</v>
          </cell>
        </row>
        <row r="505">
          <cell r="A505" t="str">
            <v>BB1 5</v>
          </cell>
          <cell r="B505">
            <v>209159.2</v>
          </cell>
          <cell r="C505">
            <v>73933.890000000014</v>
          </cell>
          <cell r="D505">
            <v>299649.71000000002</v>
          </cell>
          <cell r="E505">
            <v>509447</v>
          </cell>
          <cell r="F505" t="str">
            <v/>
          </cell>
          <cell r="G505">
            <v>684348.21</v>
          </cell>
          <cell r="H505">
            <v>83754.67</v>
          </cell>
        </row>
        <row r="506">
          <cell r="A506" t="str">
            <v>BB1 6</v>
          </cell>
          <cell r="B506">
            <v>71346.87</v>
          </cell>
          <cell r="C506" t="str">
            <v/>
          </cell>
          <cell r="D506">
            <v>67927.91</v>
          </cell>
          <cell r="E506">
            <v>190024.05</v>
          </cell>
          <cell r="F506" t="str">
            <v/>
          </cell>
          <cell r="G506">
            <v>394652.79</v>
          </cell>
          <cell r="H506">
            <v>85599.83</v>
          </cell>
        </row>
        <row r="507">
          <cell r="A507" t="str">
            <v>BB1 7</v>
          </cell>
          <cell r="B507" t="str">
            <v/>
          </cell>
          <cell r="C507" t="str">
            <v/>
          </cell>
          <cell r="D507" t="str">
            <v/>
          </cell>
          <cell r="E507">
            <v>151295.01</v>
          </cell>
          <cell r="F507" t="str">
            <v/>
          </cell>
          <cell r="G507">
            <v>391221.5</v>
          </cell>
          <cell r="H507" t="str">
            <v/>
          </cell>
        </row>
        <row r="508">
          <cell r="A508" t="str">
            <v>BB1 8</v>
          </cell>
          <cell r="B508">
            <v>190452.62</v>
          </cell>
          <cell r="C508">
            <v>118548.30999999997</v>
          </cell>
          <cell r="D508">
            <v>771442.04</v>
          </cell>
          <cell r="E508">
            <v>1002331.46</v>
          </cell>
          <cell r="F508">
            <v>234293.07000000007</v>
          </cell>
          <cell r="G508">
            <v>1403695.6900000002</v>
          </cell>
          <cell r="H508">
            <v>213692.88</v>
          </cell>
        </row>
        <row r="509">
          <cell r="A509" t="str">
            <v>BB1 9</v>
          </cell>
          <cell r="B509">
            <v>410947.64</v>
          </cell>
          <cell r="C509">
            <v>143678.95000000001</v>
          </cell>
          <cell r="D509">
            <v>676327.77</v>
          </cell>
          <cell r="E509">
            <v>1282802.71</v>
          </cell>
          <cell r="F509">
            <v>260749.86999999997</v>
          </cell>
          <cell r="G509">
            <v>1684333.2200000009</v>
          </cell>
          <cell r="H509">
            <v>352121.81</v>
          </cell>
        </row>
        <row r="510">
          <cell r="A510" t="str">
            <v>BB10 1</v>
          </cell>
          <cell r="B510">
            <v>454692.42</v>
          </cell>
          <cell r="C510">
            <v>81788.730000000025</v>
          </cell>
          <cell r="D510">
            <v>283410.06</v>
          </cell>
          <cell r="E510">
            <v>531897.31000000006</v>
          </cell>
          <cell r="F510">
            <v>86254.86</v>
          </cell>
          <cell r="G510">
            <v>541264.68999999994</v>
          </cell>
          <cell r="H510">
            <v>323485.3</v>
          </cell>
        </row>
        <row r="511">
          <cell r="A511" t="str">
            <v>BB10 2</v>
          </cell>
          <cell r="B511">
            <v>847796</v>
          </cell>
          <cell r="C511">
            <v>440706.81</v>
          </cell>
          <cell r="D511">
            <v>756079.02</v>
          </cell>
          <cell r="E511">
            <v>1551760.33</v>
          </cell>
          <cell r="F511">
            <v>451928.47999999992</v>
          </cell>
          <cell r="G511">
            <v>980130.1799999997</v>
          </cell>
          <cell r="H511">
            <v>748620.77</v>
          </cell>
        </row>
        <row r="512">
          <cell r="A512" t="str">
            <v>BB10 3</v>
          </cell>
          <cell r="B512">
            <v>592034.67000000004</v>
          </cell>
          <cell r="C512">
            <v>251454.60999999996</v>
          </cell>
          <cell r="D512">
            <v>678517.92</v>
          </cell>
          <cell r="E512">
            <v>1058407.97</v>
          </cell>
          <cell r="F512">
            <v>370795.55</v>
          </cell>
          <cell r="G512">
            <v>716684.43000000017</v>
          </cell>
          <cell r="H512">
            <v>513702.11</v>
          </cell>
        </row>
        <row r="513">
          <cell r="A513" t="str">
            <v>BB10 4</v>
          </cell>
          <cell r="B513">
            <v>607397.36</v>
          </cell>
          <cell r="C513">
            <v>427619.52999999991</v>
          </cell>
          <cell r="D513">
            <v>558085.56999999995</v>
          </cell>
          <cell r="E513">
            <v>1405671.75</v>
          </cell>
          <cell r="F513">
            <v>386245.35999999993</v>
          </cell>
          <cell r="G513">
            <v>768923.18999999971</v>
          </cell>
          <cell r="H513">
            <v>611266.22</v>
          </cell>
        </row>
        <row r="514">
          <cell r="A514" t="str">
            <v>BB11 1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</row>
        <row r="515">
          <cell r="A515" t="str">
            <v>BB11 2</v>
          </cell>
          <cell r="B515">
            <v>206058.94</v>
          </cell>
          <cell r="C515">
            <v>259185</v>
          </cell>
          <cell r="D515">
            <v>375054.17</v>
          </cell>
          <cell r="E515">
            <v>642043.44999999995</v>
          </cell>
          <cell r="F515">
            <v>146622.94</v>
          </cell>
          <cell r="G515">
            <v>546556.54999999993</v>
          </cell>
          <cell r="H515">
            <v>258514.09</v>
          </cell>
        </row>
        <row r="516">
          <cell r="A516" t="str">
            <v>BB11 3</v>
          </cell>
          <cell r="B516">
            <v>290956.56</v>
          </cell>
          <cell r="C516">
            <v>126670.94</v>
          </cell>
          <cell r="D516">
            <v>265502.28000000003</v>
          </cell>
          <cell r="E516">
            <v>555034.31999999995</v>
          </cell>
          <cell r="F516">
            <v>84200.15</v>
          </cell>
          <cell r="G516">
            <v>542521.69000000018</v>
          </cell>
          <cell r="H516">
            <v>171668.33000000002</v>
          </cell>
        </row>
        <row r="517">
          <cell r="A517" t="str">
            <v>BB11 4</v>
          </cell>
          <cell r="B517">
            <v>322388.92</v>
          </cell>
          <cell r="C517">
            <v>259579.47</v>
          </cell>
          <cell r="D517">
            <v>419896.31</v>
          </cell>
          <cell r="E517">
            <v>883185.12</v>
          </cell>
          <cell r="F517">
            <v>212994.66000000003</v>
          </cell>
          <cell r="G517">
            <v>718744.04999999993</v>
          </cell>
          <cell r="H517">
            <v>237350.78</v>
          </cell>
        </row>
        <row r="518">
          <cell r="A518" t="str">
            <v>BB11 5</v>
          </cell>
          <cell r="B518">
            <v>415042.76</v>
          </cell>
          <cell r="C518">
            <v>251216.86999999994</v>
          </cell>
          <cell r="D518">
            <v>553014.26</v>
          </cell>
          <cell r="E518">
            <v>916114.16</v>
          </cell>
          <cell r="F518">
            <v>208840.88000000003</v>
          </cell>
          <cell r="G518">
            <v>632626.09</v>
          </cell>
          <cell r="H518">
            <v>375803.92</v>
          </cell>
        </row>
        <row r="519">
          <cell r="A519" t="str">
            <v>BB11 9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</row>
        <row r="520">
          <cell r="A520" t="str">
            <v>BB12 0</v>
          </cell>
          <cell r="B520">
            <v>647747.57999999996</v>
          </cell>
          <cell r="C520">
            <v>267007.24</v>
          </cell>
          <cell r="D520">
            <v>710384.83</v>
          </cell>
          <cell r="E520">
            <v>1258755.58</v>
          </cell>
          <cell r="F520">
            <v>306237.85999999993</v>
          </cell>
          <cell r="G520">
            <v>823908.99000000034</v>
          </cell>
          <cell r="H520">
            <v>321488.85000000003</v>
          </cell>
        </row>
        <row r="521">
          <cell r="A521" t="str">
            <v>BB12 6</v>
          </cell>
          <cell r="B521">
            <v>594044.53</v>
          </cell>
          <cell r="C521">
            <v>407273.13999999984</v>
          </cell>
          <cell r="D521">
            <v>739114.2</v>
          </cell>
          <cell r="E521">
            <v>1182988.97</v>
          </cell>
          <cell r="F521">
            <v>455905.75</v>
          </cell>
          <cell r="G521">
            <v>1005051.51</v>
          </cell>
          <cell r="H521">
            <v>605042.93000000005</v>
          </cell>
        </row>
        <row r="522">
          <cell r="A522" t="str">
            <v>BB12 7</v>
          </cell>
          <cell r="B522">
            <v>376816.56</v>
          </cell>
          <cell r="C522">
            <v>220453.35</v>
          </cell>
          <cell r="D522">
            <v>717681.74</v>
          </cell>
          <cell r="E522">
            <v>926058.35</v>
          </cell>
          <cell r="F522">
            <v>345225.84000000008</v>
          </cell>
          <cell r="G522">
            <v>615693.28</v>
          </cell>
          <cell r="H522">
            <v>471558.97000000003</v>
          </cell>
        </row>
        <row r="523">
          <cell r="A523" t="str">
            <v>BB12 8</v>
          </cell>
          <cell r="B523">
            <v>469217.08</v>
          </cell>
          <cell r="C523">
            <v>258263.53000000003</v>
          </cell>
          <cell r="D523">
            <v>628717.15</v>
          </cell>
          <cell r="E523">
            <v>766176.9</v>
          </cell>
          <cell r="F523">
            <v>335550.82</v>
          </cell>
          <cell r="G523">
            <v>668413.20000000007</v>
          </cell>
          <cell r="H523">
            <v>681167.4</v>
          </cell>
        </row>
        <row r="524">
          <cell r="A524" t="str">
            <v>BB12 9</v>
          </cell>
          <cell r="B524">
            <v>337881.33</v>
          </cell>
          <cell r="C524">
            <v>129943.65</v>
          </cell>
          <cell r="D524">
            <v>441764.69</v>
          </cell>
          <cell r="E524">
            <v>381878.82</v>
          </cell>
          <cell r="F524">
            <v>122215.25</v>
          </cell>
          <cell r="G524">
            <v>447526.53</v>
          </cell>
          <cell r="H524">
            <v>198027.33000000002</v>
          </cell>
        </row>
        <row r="525">
          <cell r="A525" t="str">
            <v>BB18 5</v>
          </cell>
          <cell r="B525">
            <v>711782.01</v>
          </cell>
          <cell r="C525">
            <v>553276.80999999959</v>
          </cell>
          <cell r="D525">
            <v>996740.85</v>
          </cell>
          <cell r="E525">
            <v>1022544.79</v>
          </cell>
          <cell r="F525">
            <v>193728.86</v>
          </cell>
          <cell r="G525">
            <v>537196.73</v>
          </cell>
          <cell r="H525">
            <v>246096.41</v>
          </cell>
        </row>
        <row r="526">
          <cell r="A526" t="str">
            <v>BB18 6</v>
          </cell>
          <cell r="B526">
            <v>832071.5</v>
          </cell>
          <cell r="C526">
            <v>403993.80999999976</v>
          </cell>
          <cell r="D526">
            <v>784923.06</v>
          </cell>
          <cell r="E526">
            <v>1130330.42</v>
          </cell>
          <cell r="F526">
            <v>209110.85000000003</v>
          </cell>
          <cell r="G526">
            <v>812434.50999999966</v>
          </cell>
          <cell r="H526">
            <v>348971.52000000002</v>
          </cell>
        </row>
        <row r="527">
          <cell r="A527" t="str">
            <v>BB18 9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</row>
        <row r="528">
          <cell r="A528" t="str">
            <v>BB2 1</v>
          </cell>
          <cell r="B528">
            <v>101686.88</v>
          </cell>
          <cell r="C528" t="str">
            <v/>
          </cell>
          <cell r="D528">
            <v>97532.61</v>
          </cell>
          <cell r="E528">
            <v>321984.3</v>
          </cell>
          <cell r="F528">
            <v>69034.009999999995</v>
          </cell>
          <cell r="G528">
            <v>410543.84000000008</v>
          </cell>
          <cell r="H528">
            <v>118170.25</v>
          </cell>
        </row>
        <row r="529">
          <cell r="A529" t="str">
            <v>BB2 2</v>
          </cell>
          <cell r="B529">
            <v>230325.69</v>
          </cell>
          <cell r="C529" t="str">
            <v/>
          </cell>
          <cell r="D529">
            <v>204853.01</v>
          </cell>
          <cell r="E529">
            <v>474961.42</v>
          </cell>
          <cell r="F529">
            <v>106304.34999999999</v>
          </cell>
          <cell r="G529">
            <v>438051.83</v>
          </cell>
          <cell r="H529">
            <v>215988.12</v>
          </cell>
        </row>
        <row r="530">
          <cell r="A530" t="str">
            <v>BB2 3</v>
          </cell>
          <cell r="B530">
            <v>535848.46</v>
          </cell>
          <cell r="C530">
            <v>140268.48000000001</v>
          </cell>
          <cell r="D530">
            <v>645951</v>
          </cell>
          <cell r="E530">
            <v>1539535.07</v>
          </cell>
          <cell r="F530">
            <v>265914.64999999997</v>
          </cell>
          <cell r="G530">
            <v>1152294.04</v>
          </cell>
          <cell r="H530">
            <v>295870.82</v>
          </cell>
        </row>
        <row r="531">
          <cell r="A531" t="str">
            <v>BB2 4</v>
          </cell>
          <cell r="B531">
            <v>889602.13</v>
          </cell>
          <cell r="C531">
            <v>294660.27</v>
          </cell>
          <cell r="D531">
            <v>1129252.29</v>
          </cell>
          <cell r="E531">
            <v>2858162.53</v>
          </cell>
          <cell r="F531">
            <v>703833.17</v>
          </cell>
          <cell r="G531">
            <v>2056619.0299999996</v>
          </cell>
          <cell r="H531">
            <v>799724.98</v>
          </cell>
        </row>
        <row r="532">
          <cell r="A532" t="str">
            <v>BB2 5</v>
          </cell>
          <cell r="B532">
            <v>334386.93</v>
          </cell>
          <cell r="C532">
            <v>175334.78999999998</v>
          </cell>
          <cell r="D532">
            <v>869757.15</v>
          </cell>
          <cell r="E532">
            <v>1599589.35</v>
          </cell>
          <cell r="F532">
            <v>510207.2</v>
          </cell>
          <cell r="G532">
            <v>1005584.9300000004</v>
          </cell>
          <cell r="H532">
            <v>367070.91000000003</v>
          </cell>
        </row>
        <row r="533">
          <cell r="A533" t="str">
            <v>BB2 6</v>
          </cell>
          <cell r="B533">
            <v>408435.14</v>
          </cell>
          <cell r="C533">
            <v>106104.76</v>
          </cell>
          <cell r="D533">
            <v>479772.09</v>
          </cell>
          <cell r="E533">
            <v>762879.27</v>
          </cell>
          <cell r="F533">
            <v>169743.32</v>
          </cell>
          <cell r="G533">
            <v>1232663.7200000002</v>
          </cell>
          <cell r="H533">
            <v>229839.86000000002</v>
          </cell>
        </row>
        <row r="534">
          <cell r="A534" t="str">
            <v>BB2 7</v>
          </cell>
          <cell r="B534">
            <v>306193.18</v>
          </cell>
          <cell r="C534" t="str">
            <v/>
          </cell>
          <cell r="D534">
            <v>842665.82</v>
          </cell>
          <cell r="E534">
            <v>744406.78</v>
          </cell>
          <cell r="F534">
            <v>273263.35000000009</v>
          </cell>
          <cell r="G534">
            <v>837047.2799999998</v>
          </cell>
          <cell r="H534">
            <v>297538.85000000003</v>
          </cell>
        </row>
        <row r="535">
          <cell r="A535" t="str">
            <v>BB2 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</row>
        <row r="536">
          <cell r="A536" t="str">
            <v>BB3 0</v>
          </cell>
          <cell r="B536">
            <v>492630.37</v>
          </cell>
          <cell r="C536">
            <v>146973.29999999999</v>
          </cell>
          <cell r="D536">
            <v>755394.62</v>
          </cell>
          <cell r="E536">
            <v>1988587.77</v>
          </cell>
          <cell r="F536">
            <v>439748.00000000012</v>
          </cell>
          <cell r="G536">
            <v>1559495.7100000007</v>
          </cell>
          <cell r="H536">
            <v>669279.04</v>
          </cell>
        </row>
        <row r="537">
          <cell r="A537" t="str">
            <v>BB3 1</v>
          </cell>
          <cell r="B537">
            <v>322821.27</v>
          </cell>
          <cell r="C537" t="str">
            <v/>
          </cell>
          <cell r="D537">
            <v>375423.22</v>
          </cell>
          <cell r="E537">
            <v>1061415.8500000001</v>
          </cell>
          <cell r="F537">
            <v>266076.67000000004</v>
          </cell>
          <cell r="G537">
            <v>733753.61999999988</v>
          </cell>
          <cell r="H537">
            <v>414295.84</v>
          </cell>
        </row>
        <row r="538">
          <cell r="A538" t="str">
            <v>BB3 2</v>
          </cell>
          <cell r="B538">
            <v>369559.29</v>
          </cell>
          <cell r="C538">
            <v>128054.68000000002</v>
          </cell>
          <cell r="D538">
            <v>952439.11</v>
          </cell>
          <cell r="E538">
            <v>1643250.41</v>
          </cell>
          <cell r="F538">
            <v>283997.05999999988</v>
          </cell>
          <cell r="G538">
            <v>1261876.6699999995</v>
          </cell>
          <cell r="H538">
            <v>559426.21</v>
          </cell>
        </row>
        <row r="539">
          <cell r="A539" t="str">
            <v>BB3 3</v>
          </cell>
          <cell r="B539">
            <v>545576.21</v>
          </cell>
          <cell r="C539">
            <v>202673.35000000003</v>
          </cell>
          <cell r="D539">
            <v>700697.9</v>
          </cell>
          <cell r="E539">
            <v>1910099.06</v>
          </cell>
          <cell r="F539">
            <v>416671.87999999983</v>
          </cell>
          <cell r="G539">
            <v>1123608.0299999998</v>
          </cell>
          <cell r="H539">
            <v>723376.23</v>
          </cell>
        </row>
        <row r="540">
          <cell r="A540" t="str">
            <v>BB3 9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</row>
        <row r="541">
          <cell r="A541" t="str">
            <v>BB4 0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</row>
        <row r="542">
          <cell r="A542" t="str">
            <v>BB4 4</v>
          </cell>
          <cell r="B542">
            <v>467729.29</v>
          </cell>
          <cell r="C542">
            <v>160717.65</v>
          </cell>
          <cell r="D542">
            <v>874179.18</v>
          </cell>
          <cell r="E542">
            <v>1061406.29</v>
          </cell>
          <cell r="F542">
            <v>309089.8</v>
          </cell>
          <cell r="G542">
            <v>679221.05999999982</v>
          </cell>
          <cell r="H542">
            <v>393333.81</v>
          </cell>
        </row>
        <row r="543">
          <cell r="A543" t="str">
            <v>BB4 5</v>
          </cell>
          <cell r="B543">
            <v>281329.74</v>
          </cell>
          <cell r="C543" t="str">
            <v/>
          </cell>
          <cell r="D543">
            <v>373670.15</v>
          </cell>
          <cell r="E543">
            <v>577847.68999999994</v>
          </cell>
          <cell r="F543">
            <v>150732.45999999996</v>
          </cell>
          <cell r="G543">
            <v>487143.46999999991</v>
          </cell>
          <cell r="H543">
            <v>285615.69</v>
          </cell>
        </row>
        <row r="544">
          <cell r="A544" t="str">
            <v>BB4 6</v>
          </cell>
          <cell r="B544">
            <v>551193.55000000005</v>
          </cell>
          <cell r="C544">
            <v>192056.24000000005</v>
          </cell>
          <cell r="D544">
            <v>869609.58</v>
          </cell>
          <cell r="E544">
            <v>1298384.3999999999</v>
          </cell>
          <cell r="F544">
            <v>215986.1</v>
          </cell>
          <cell r="G544">
            <v>960485.76</v>
          </cell>
          <cell r="H544">
            <v>492382.88</v>
          </cell>
        </row>
        <row r="545">
          <cell r="A545" t="str">
            <v>BB4 7</v>
          </cell>
          <cell r="B545">
            <v>252240.2</v>
          </cell>
          <cell r="C545">
            <v>191534.93</v>
          </cell>
          <cell r="D545">
            <v>636103.37</v>
          </cell>
          <cell r="E545">
            <v>875952.5</v>
          </cell>
          <cell r="F545">
            <v>106963.87000000001</v>
          </cell>
          <cell r="G545">
            <v>760691.93</v>
          </cell>
          <cell r="H545">
            <v>223734.88</v>
          </cell>
        </row>
        <row r="546">
          <cell r="A546" t="str">
            <v>BB4 8</v>
          </cell>
          <cell r="B546">
            <v>543017.56999999995</v>
          </cell>
          <cell r="C546">
            <v>194728.99999999997</v>
          </cell>
          <cell r="D546">
            <v>1171554.8999999999</v>
          </cell>
          <cell r="E546">
            <v>1328873.48</v>
          </cell>
          <cell r="F546">
            <v>155673.09000000003</v>
          </cell>
          <cell r="G546">
            <v>1124936.2399999995</v>
          </cell>
          <cell r="H546">
            <v>558721.99</v>
          </cell>
        </row>
        <row r="547">
          <cell r="A547" t="str">
            <v>BB4 9</v>
          </cell>
          <cell r="B547">
            <v>505384.13</v>
          </cell>
          <cell r="C547">
            <v>120113.26000000002</v>
          </cell>
          <cell r="D547">
            <v>577762.24</v>
          </cell>
          <cell r="E547">
            <v>726301.85</v>
          </cell>
          <cell r="F547">
            <v>194469.25</v>
          </cell>
          <cell r="G547">
            <v>929972.02999999991</v>
          </cell>
          <cell r="H547">
            <v>305505.93</v>
          </cell>
        </row>
        <row r="548">
          <cell r="A548" t="str">
            <v>BB5 0</v>
          </cell>
          <cell r="B548">
            <v>354747.95</v>
          </cell>
          <cell r="C548">
            <v>72453.070000000007</v>
          </cell>
          <cell r="D548">
            <v>277018.34999999998</v>
          </cell>
          <cell r="E548">
            <v>1150743.94</v>
          </cell>
          <cell r="F548">
            <v>271820.34000000003</v>
          </cell>
          <cell r="G548">
            <v>782311.82999999984</v>
          </cell>
          <cell r="H548">
            <v>210184.22</v>
          </cell>
        </row>
        <row r="549">
          <cell r="A549" t="str">
            <v>BB5 1</v>
          </cell>
          <cell r="B549">
            <v>103964.78</v>
          </cell>
          <cell r="C549">
            <v>38389.360000000001</v>
          </cell>
          <cell r="D549">
            <v>103890.79</v>
          </cell>
          <cell r="E549">
            <v>349618.41</v>
          </cell>
          <cell r="F549" t="str">
            <v/>
          </cell>
          <cell r="G549">
            <v>254978.00999999998</v>
          </cell>
          <cell r="H549" t="str">
            <v/>
          </cell>
        </row>
        <row r="550">
          <cell r="A550" t="str">
            <v>BB5 2</v>
          </cell>
          <cell r="B550">
            <v>434370.19</v>
          </cell>
          <cell r="C550">
            <v>370727.41000000009</v>
          </cell>
          <cell r="D550">
            <v>538216.84</v>
          </cell>
          <cell r="E550">
            <v>1529137.39</v>
          </cell>
          <cell r="F550">
            <v>388424.57000000018</v>
          </cell>
          <cell r="G550">
            <v>1006025.76</v>
          </cell>
          <cell r="H550">
            <v>376399.49</v>
          </cell>
        </row>
        <row r="551">
          <cell r="A551" t="str">
            <v>BB5 3</v>
          </cell>
          <cell r="B551">
            <v>342856.85</v>
          </cell>
          <cell r="C551">
            <v>164622.66999999998</v>
          </cell>
          <cell r="D551">
            <v>490047.76</v>
          </cell>
          <cell r="E551">
            <v>1951354.23</v>
          </cell>
          <cell r="F551">
            <v>394954.64000000007</v>
          </cell>
          <cell r="G551">
            <v>952852.94999999984</v>
          </cell>
          <cell r="H551">
            <v>292210.91000000003</v>
          </cell>
        </row>
        <row r="552">
          <cell r="A552" t="str">
            <v>BB5 4</v>
          </cell>
          <cell r="B552">
            <v>579712.80000000005</v>
          </cell>
          <cell r="C552">
            <v>325184.81999999995</v>
          </cell>
          <cell r="D552">
            <v>393552.36</v>
          </cell>
          <cell r="E552">
            <v>1818098.71</v>
          </cell>
          <cell r="F552">
            <v>453748.18</v>
          </cell>
          <cell r="G552">
            <v>938482.98999999987</v>
          </cell>
          <cell r="H552">
            <v>341364.34</v>
          </cell>
        </row>
        <row r="553">
          <cell r="A553" t="str">
            <v>BB5 5</v>
          </cell>
          <cell r="B553">
            <v>725076.93</v>
          </cell>
          <cell r="C553">
            <v>343548.58999999997</v>
          </cell>
          <cell r="D553">
            <v>776619.98</v>
          </cell>
          <cell r="E553">
            <v>2452228.9700000002</v>
          </cell>
          <cell r="F553">
            <v>619527.52000000014</v>
          </cell>
          <cell r="G553">
            <v>1162288.4500000002</v>
          </cell>
          <cell r="H553">
            <v>534043.26</v>
          </cell>
        </row>
        <row r="554">
          <cell r="A554" t="str">
            <v>BB5 6</v>
          </cell>
          <cell r="B554">
            <v>791820.21</v>
          </cell>
          <cell r="C554">
            <v>293094.98999999993</v>
          </cell>
          <cell r="D554">
            <v>554989.32999999996</v>
          </cell>
          <cell r="E554">
            <v>2237889.34</v>
          </cell>
          <cell r="F554">
            <v>456886.98000000004</v>
          </cell>
          <cell r="G554">
            <v>1037171.5000000003</v>
          </cell>
          <cell r="H554">
            <v>478689.94</v>
          </cell>
        </row>
        <row r="555">
          <cell r="A555" t="str">
            <v>BB5 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</row>
        <row r="556">
          <cell r="A556" t="str">
            <v>BB6 7</v>
          </cell>
          <cell r="B556">
            <v>881386.03</v>
          </cell>
          <cell r="C556">
            <v>158328.96000000002</v>
          </cell>
          <cell r="D556">
            <v>677108.57</v>
          </cell>
          <cell r="E556">
            <v>1848707.25</v>
          </cell>
          <cell r="F556">
            <v>312709.39999999997</v>
          </cell>
          <cell r="G556">
            <v>1077045.2200000002</v>
          </cell>
          <cell r="H556">
            <v>441848.4</v>
          </cell>
        </row>
        <row r="557">
          <cell r="A557" t="str">
            <v>BB6 8</v>
          </cell>
          <cell r="B557">
            <v>356770.43</v>
          </cell>
          <cell r="C557">
            <v>69471.66</v>
          </cell>
          <cell r="D557">
            <v>569882.04</v>
          </cell>
          <cell r="E557">
            <v>460705.36</v>
          </cell>
          <cell r="F557">
            <v>199745.58</v>
          </cell>
          <cell r="G557">
            <v>664638.94999999995</v>
          </cell>
          <cell r="H557">
            <v>141522.18</v>
          </cell>
        </row>
        <row r="558">
          <cell r="A558" t="str">
            <v>BB7 0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</row>
        <row r="559">
          <cell r="A559" t="str">
            <v>BB7 1</v>
          </cell>
          <cell r="B559">
            <v>475178.7</v>
          </cell>
          <cell r="C559">
            <v>360191.36999999994</v>
          </cell>
          <cell r="D559">
            <v>534724.84</v>
          </cell>
          <cell r="E559">
            <v>1115950.97</v>
          </cell>
          <cell r="F559">
            <v>177615.07</v>
          </cell>
          <cell r="G559">
            <v>1119164.93</v>
          </cell>
          <cell r="H559">
            <v>328754.14</v>
          </cell>
        </row>
        <row r="560">
          <cell r="A560" t="str">
            <v>BB7 2</v>
          </cell>
          <cell r="B560">
            <v>702374.53</v>
          </cell>
          <cell r="C560">
            <v>239475.65000000002</v>
          </cell>
          <cell r="D560">
            <v>807442.29</v>
          </cell>
          <cell r="E560">
            <v>1049443.95</v>
          </cell>
          <cell r="F560">
            <v>291441.10000000003</v>
          </cell>
          <cell r="G560">
            <v>1041066.01</v>
          </cell>
          <cell r="H560">
            <v>351424.62</v>
          </cell>
        </row>
        <row r="561">
          <cell r="A561" t="str">
            <v>BB7 3</v>
          </cell>
          <cell r="B561">
            <v>210893.71</v>
          </cell>
          <cell r="C561">
            <v>130253.45999999999</v>
          </cell>
          <cell r="D561">
            <v>357983.94</v>
          </cell>
          <cell r="E561">
            <v>377311.53</v>
          </cell>
          <cell r="F561" t="str">
            <v/>
          </cell>
          <cell r="G561">
            <v>373045.16</v>
          </cell>
          <cell r="H561">
            <v>105040.85</v>
          </cell>
        </row>
        <row r="562">
          <cell r="A562" t="str">
            <v>BB7 4</v>
          </cell>
          <cell r="B562">
            <v>604035.15</v>
          </cell>
          <cell r="C562">
            <v>240298.81999999995</v>
          </cell>
          <cell r="D562">
            <v>388370.85</v>
          </cell>
          <cell r="E562">
            <v>585331.48</v>
          </cell>
          <cell r="F562">
            <v>60399.98</v>
          </cell>
          <cell r="G562">
            <v>648297.08000000007</v>
          </cell>
          <cell r="H562">
            <v>196328.76</v>
          </cell>
        </row>
        <row r="563">
          <cell r="A563" t="str">
            <v>BB7 9</v>
          </cell>
          <cell r="B563">
            <v>878864.55</v>
          </cell>
          <cell r="C563">
            <v>311233.88000000006</v>
          </cell>
          <cell r="D563">
            <v>1242836.04</v>
          </cell>
          <cell r="E563">
            <v>1500174.07</v>
          </cell>
          <cell r="F563">
            <v>481888.55999999994</v>
          </cell>
          <cell r="G563">
            <v>1598659.4200000002</v>
          </cell>
          <cell r="H563">
            <v>389839.99</v>
          </cell>
        </row>
        <row r="564">
          <cell r="A564" t="str">
            <v>BB8 0</v>
          </cell>
          <cell r="B564">
            <v>337021.5</v>
          </cell>
          <cell r="C564">
            <v>227336.41</v>
          </cell>
          <cell r="D564">
            <v>210282.75</v>
          </cell>
          <cell r="E564">
            <v>354940.45</v>
          </cell>
          <cell r="F564">
            <v>78257.260000000009</v>
          </cell>
          <cell r="G564">
            <v>493351.22000000003</v>
          </cell>
          <cell r="H564">
            <v>404820.13</v>
          </cell>
        </row>
        <row r="565">
          <cell r="A565" t="str">
            <v>BB8 7</v>
          </cell>
          <cell r="B565">
            <v>404195.11</v>
          </cell>
          <cell r="C565">
            <v>347656.08000000013</v>
          </cell>
          <cell r="D565">
            <v>516293.42</v>
          </cell>
          <cell r="E565">
            <v>523132.86</v>
          </cell>
          <cell r="F565">
            <v>74762.97</v>
          </cell>
          <cell r="G565">
            <v>672243.9800000001</v>
          </cell>
          <cell r="H565">
            <v>453208</v>
          </cell>
        </row>
        <row r="566">
          <cell r="A566" t="str">
            <v>BB8 8</v>
          </cell>
          <cell r="B566">
            <v>398444.96</v>
          </cell>
          <cell r="C566">
            <v>222700.31000000011</v>
          </cell>
          <cell r="D566">
            <v>453946.24</v>
          </cell>
          <cell r="E566">
            <v>567663.24</v>
          </cell>
          <cell r="F566">
            <v>200970.35000000003</v>
          </cell>
          <cell r="G566">
            <v>574801.23</v>
          </cell>
          <cell r="H566">
            <v>504904.46</v>
          </cell>
        </row>
        <row r="567">
          <cell r="A567" t="str">
            <v>BB8 9</v>
          </cell>
          <cell r="B567">
            <v>463639.14</v>
          </cell>
          <cell r="C567">
            <v>244438.58000000007</v>
          </cell>
          <cell r="D567">
            <v>306648.84999999998</v>
          </cell>
          <cell r="E567">
            <v>634557.43000000005</v>
          </cell>
          <cell r="F567">
            <v>120225.48999999999</v>
          </cell>
          <cell r="G567">
            <v>717846.06999999983</v>
          </cell>
          <cell r="H567">
            <v>594358.94000000006</v>
          </cell>
        </row>
        <row r="568">
          <cell r="A568" t="str">
            <v>BB9 0</v>
          </cell>
          <cell r="B568">
            <v>655350.02</v>
          </cell>
          <cell r="C568">
            <v>416961.96999999991</v>
          </cell>
          <cell r="D568">
            <v>500652.65</v>
          </cell>
          <cell r="E568">
            <v>957129.24</v>
          </cell>
          <cell r="F568">
            <v>177455.44000000003</v>
          </cell>
          <cell r="G568">
            <v>624379.47999999986</v>
          </cell>
          <cell r="H568">
            <v>347736.04</v>
          </cell>
        </row>
        <row r="569">
          <cell r="A569" t="str">
            <v>BB9 4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</row>
        <row r="570">
          <cell r="A570" t="str">
            <v>BB9 5</v>
          </cell>
          <cell r="B570">
            <v>372288.24</v>
          </cell>
          <cell r="C570">
            <v>175702.43000000002</v>
          </cell>
          <cell r="D570">
            <v>428506.6</v>
          </cell>
          <cell r="E570">
            <v>609696.53</v>
          </cell>
          <cell r="F570">
            <v>154243.87000000002</v>
          </cell>
          <cell r="G570">
            <v>395586.8</v>
          </cell>
          <cell r="H570">
            <v>320877.83</v>
          </cell>
        </row>
        <row r="571">
          <cell r="A571" t="str">
            <v>BB9 6</v>
          </cell>
          <cell r="B571">
            <v>504463.72</v>
          </cell>
          <cell r="C571">
            <v>124585.25</v>
          </cell>
          <cell r="D571">
            <v>479329.46</v>
          </cell>
          <cell r="E571">
            <v>489473.7</v>
          </cell>
          <cell r="F571">
            <v>193300.86000000002</v>
          </cell>
          <cell r="G571">
            <v>400248.76</v>
          </cell>
          <cell r="H571">
            <v>314763.53999999998</v>
          </cell>
        </row>
        <row r="572">
          <cell r="A572" t="str">
            <v>BB9 7</v>
          </cell>
          <cell r="B572">
            <v>137063.29</v>
          </cell>
          <cell r="C572">
            <v>89409.330000000016</v>
          </cell>
          <cell r="D572">
            <v>186255.66</v>
          </cell>
          <cell r="E572">
            <v>299472.15999999997</v>
          </cell>
          <cell r="F572" t="str">
            <v/>
          </cell>
          <cell r="G572">
            <v>199255.62999999998</v>
          </cell>
          <cell r="H572">
            <v>140798.96</v>
          </cell>
        </row>
        <row r="573">
          <cell r="A573" t="str">
            <v>BB9 8</v>
          </cell>
          <cell r="B573">
            <v>503228.68</v>
          </cell>
          <cell r="C573">
            <v>389951.24000000011</v>
          </cell>
          <cell r="D573">
            <v>479705.77</v>
          </cell>
          <cell r="E573">
            <v>910561.45</v>
          </cell>
          <cell r="F573">
            <v>158646.35</v>
          </cell>
          <cell r="G573">
            <v>577419.91999999993</v>
          </cell>
          <cell r="H573">
            <v>428557.02</v>
          </cell>
        </row>
        <row r="574">
          <cell r="A574" t="str">
            <v>BB9 9</v>
          </cell>
          <cell r="B574">
            <v>329293.84000000003</v>
          </cell>
          <cell r="C574">
            <v>151867.28000000006</v>
          </cell>
          <cell r="D574">
            <v>159034.49</v>
          </cell>
          <cell r="E574">
            <v>358996.87</v>
          </cell>
          <cell r="F574" t="str">
            <v/>
          </cell>
          <cell r="G574">
            <v>192309.3</v>
          </cell>
          <cell r="H574">
            <v>168992.48</v>
          </cell>
        </row>
        <row r="575">
          <cell r="A575" t="str">
            <v>BB94 0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</row>
        <row r="576">
          <cell r="A576" t="str">
            <v>BD Other</v>
          </cell>
          <cell r="B576">
            <v>224321.78999999998</v>
          </cell>
          <cell r="C576">
            <v>347083.02999999997</v>
          </cell>
          <cell r="D576">
            <v>85970.53</v>
          </cell>
          <cell r="E576">
            <v>67402.33</v>
          </cell>
          <cell r="F576">
            <v>980191.49</v>
          </cell>
          <cell r="G576">
            <v>1655198.21</v>
          </cell>
          <cell r="H576">
            <v>284270.22000000003</v>
          </cell>
        </row>
        <row r="577">
          <cell r="A577" t="str">
            <v>BD total</v>
          </cell>
          <cell r="B577">
            <v>34173113.410000019</v>
          </cell>
          <cell r="C577">
            <v>20029880.129999992</v>
          </cell>
          <cell r="D577">
            <v>52239457.709999993</v>
          </cell>
          <cell r="E577">
            <v>55061655.110000007</v>
          </cell>
          <cell r="F577">
            <v>11645526.899999997</v>
          </cell>
          <cell r="G577">
            <v>45020026.970000006</v>
          </cell>
          <cell r="H577">
            <v>19493205.739999998</v>
          </cell>
        </row>
        <row r="578">
          <cell r="A578" t="str">
            <v>BD1 1</v>
          </cell>
          <cell r="B578" t="str">
            <v/>
          </cell>
          <cell r="C578" t="str">
            <v/>
          </cell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</row>
        <row r="579">
          <cell r="A579" t="str">
            <v>BD1 2</v>
          </cell>
          <cell r="B579" t="str">
            <v/>
          </cell>
          <cell r="C579" t="str">
            <v/>
          </cell>
          <cell r="D579">
            <v>55590.28</v>
          </cell>
          <cell r="E579">
            <v>75299.429999999993</v>
          </cell>
          <cell r="F579" t="str">
            <v/>
          </cell>
          <cell r="G579">
            <v>61228.240000000005</v>
          </cell>
          <cell r="H579" t="str">
            <v/>
          </cell>
        </row>
        <row r="580">
          <cell r="A580" t="str">
            <v>BD1 3</v>
          </cell>
          <cell r="B580" t="str">
            <v/>
          </cell>
          <cell r="C580" t="str">
            <v/>
          </cell>
          <cell r="D580" t="str">
            <v/>
          </cell>
          <cell r="E580">
            <v>68934.490000000005</v>
          </cell>
          <cell r="F580" t="str">
            <v/>
          </cell>
          <cell r="G580" t="str">
            <v/>
          </cell>
          <cell r="H580" t="str">
            <v/>
          </cell>
        </row>
        <row r="581">
          <cell r="A581" t="str">
            <v>BD1 4</v>
          </cell>
          <cell r="B581" t="str">
            <v/>
          </cell>
          <cell r="C581" t="str">
            <v/>
          </cell>
          <cell r="D581">
            <v>118045.2</v>
          </cell>
          <cell r="E581">
            <v>56591.72</v>
          </cell>
          <cell r="F581" t="str">
            <v/>
          </cell>
          <cell r="G581">
            <v>120679.43999999999</v>
          </cell>
          <cell r="H581" t="str">
            <v/>
          </cell>
        </row>
        <row r="582">
          <cell r="A582" t="str">
            <v>BD1 5</v>
          </cell>
          <cell r="B582" t="str">
            <v/>
          </cell>
          <cell r="C582" t="str">
            <v/>
          </cell>
          <cell r="D582">
            <v>66401.350000000006</v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</row>
        <row r="583">
          <cell r="A583" t="str">
            <v>BD1 9</v>
          </cell>
          <cell r="B583" t="str">
            <v/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</row>
        <row r="584">
          <cell r="A584" t="str">
            <v>BD10 0</v>
          </cell>
          <cell r="B584">
            <v>636959.79</v>
          </cell>
          <cell r="C584">
            <v>693932.98000000045</v>
          </cell>
          <cell r="D584">
            <v>1559703.63</v>
          </cell>
          <cell r="E584">
            <v>1344686.83</v>
          </cell>
          <cell r="F584">
            <v>214016.78999999992</v>
          </cell>
          <cell r="G584">
            <v>1334428.3700000001</v>
          </cell>
          <cell r="H584">
            <v>342212.15</v>
          </cell>
        </row>
        <row r="585">
          <cell r="A585" t="str">
            <v>BD10 8</v>
          </cell>
          <cell r="B585">
            <v>835590.82</v>
          </cell>
          <cell r="C585">
            <v>551797.85</v>
          </cell>
          <cell r="D585">
            <v>1514936.49</v>
          </cell>
          <cell r="E585">
            <v>1047426.58</v>
          </cell>
          <cell r="F585">
            <v>253168.07999999996</v>
          </cell>
          <cell r="G585">
            <v>1082735.75</v>
          </cell>
          <cell r="H585">
            <v>439355.95</v>
          </cell>
        </row>
        <row r="586">
          <cell r="A586" t="str">
            <v>BD10 9</v>
          </cell>
          <cell r="B586">
            <v>446758.1</v>
          </cell>
          <cell r="C586">
            <v>288795.81999999995</v>
          </cell>
          <cell r="D586">
            <v>716509.26</v>
          </cell>
          <cell r="E586">
            <v>864623.58</v>
          </cell>
          <cell r="F586">
            <v>134883.38</v>
          </cell>
          <cell r="G586">
            <v>662416.56000000006</v>
          </cell>
          <cell r="H586">
            <v>356947.19</v>
          </cell>
        </row>
        <row r="587">
          <cell r="A587" t="str">
            <v>BD11 1</v>
          </cell>
          <cell r="B587">
            <v>396250.05</v>
          </cell>
          <cell r="C587">
            <v>400712.35999999969</v>
          </cell>
          <cell r="D587">
            <v>975290.73</v>
          </cell>
          <cell r="E587">
            <v>979301.57</v>
          </cell>
          <cell r="F587">
            <v>109544.04999999999</v>
          </cell>
          <cell r="G587">
            <v>349591.96000000014</v>
          </cell>
          <cell r="H587">
            <v>173075.18</v>
          </cell>
        </row>
        <row r="588">
          <cell r="A588" t="str">
            <v>BD11 2</v>
          </cell>
          <cell r="B588">
            <v>233822.26</v>
          </cell>
          <cell r="C588">
            <v>350453.5799999999</v>
          </cell>
          <cell r="D588">
            <v>919833.33</v>
          </cell>
          <cell r="E588">
            <v>914791.49</v>
          </cell>
          <cell r="F588">
            <v>182214.86</v>
          </cell>
          <cell r="G588">
            <v>544096.12</v>
          </cell>
          <cell r="H588">
            <v>174305.59</v>
          </cell>
        </row>
        <row r="589">
          <cell r="A589" t="str">
            <v>BD12 0</v>
          </cell>
          <cell r="B589">
            <v>469451.07</v>
          </cell>
          <cell r="C589">
            <v>292757.40999999986</v>
          </cell>
          <cell r="D589">
            <v>556239.72</v>
          </cell>
          <cell r="E589">
            <v>788058.57</v>
          </cell>
          <cell r="F589">
            <v>80718.350000000006</v>
          </cell>
          <cell r="G589">
            <v>453264.01</v>
          </cell>
          <cell r="H589">
            <v>311261.78000000003</v>
          </cell>
        </row>
        <row r="590">
          <cell r="A590" t="str">
            <v>BD12 7</v>
          </cell>
          <cell r="B590">
            <v>179115.08</v>
          </cell>
          <cell r="C590">
            <v>111948.25999999998</v>
          </cell>
          <cell r="D590">
            <v>316470.7</v>
          </cell>
          <cell r="E590">
            <v>313280.7</v>
          </cell>
          <cell r="F590" t="str">
            <v/>
          </cell>
          <cell r="G590">
            <v>201197.52999999997</v>
          </cell>
          <cell r="H590">
            <v>74657.84</v>
          </cell>
        </row>
        <row r="591">
          <cell r="A591" t="str">
            <v>BD12 8</v>
          </cell>
          <cell r="B591">
            <v>563312.63</v>
          </cell>
          <cell r="C591">
            <v>213076.44000000003</v>
          </cell>
          <cell r="D591">
            <v>422072.25</v>
          </cell>
          <cell r="E591">
            <v>561347.17000000004</v>
          </cell>
          <cell r="F591">
            <v>88602.039999999979</v>
          </cell>
          <cell r="G591">
            <v>271572.09999999998</v>
          </cell>
          <cell r="H591">
            <v>112784.26000000001</v>
          </cell>
        </row>
        <row r="592">
          <cell r="A592" t="str">
            <v>BD12 9</v>
          </cell>
          <cell r="B592">
            <v>574633.25</v>
          </cell>
          <cell r="C592">
            <v>274492.77000000008</v>
          </cell>
          <cell r="D592">
            <v>468134.12</v>
          </cell>
          <cell r="E592">
            <v>801136.51</v>
          </cell>
          <cell r="F592">
            <v>161725.77000000002</v>
          </cell>
          <cell r="G592">
            <v>351570.99</v>
          </cell>
          <cell r="H592">
            <v>290827.89</v>
          </cell>
        </row>
        <row r="593">
          <cell r="A593" t="str">
            <v>BD13 1</v>
          </cell>
          <cell r="B593">
            <v>354770.12</v>
          </cell>
          <cell r="C593">
            <v>334131.82</v>
          </cell>
          <cell r="D593">
            <v>795733.07</v>
          </cell>
          <cell r="E593">
            <v>626767.06000000006</v>
          </cell>
          <cell r="F593">
            <v>198552.21000000005</v>
          </cell>
          <cell r="G593">
            <v>619519.05999999994</v>
          </cell>
          <cell r="H593">
            <v>312151.15000000002</v>
          </cell>
        </row>
        <row r="594">
          <cell r="A594" t="str">
            <v>BD13 2</v>
          </cell>
          <cell r="B594">
            <v>353140.17</v>
          </cell>
          <cell r="C594">
            <v>704225.03000000014</v>
          </cell>
          <cell r="D594">
            <v>955486.74</v>
          </cell>
          <cell r="E594">
            <v>1221007.22</v>
          </cell>
          <cell r="F594">
            <v>230427.81999999998</v>
          </cell>
          <cell r="G594">
            <v>963085.97000000055</v>
          </cell>
          <cell r="H594">
            <v>363114.59</v>
          </cell>
        </row>
        <row r="595">
          <cell r="A595" t="str">
            <v>BD13 3</v>
          </cell>
          <cell r="B595">
            <v>489456</v>
          </cell>
          <cell r="C595">
            <v>241541.93</v>
          </cell>
          <cell r="D595">
            <v>761470.86</v>
          </cell>
          <cell r="E595">
            <v>689631.95</v>
          </cell>
          <cell r="F595">
            <v>209948.62000000005</v>
          </cell>
          <cell r="G595">
            <v>556888.67000000004</v>
          </cell>
          <cell r="H595">
            <v>393754.41000000003</v>
          </cell>
        </row>
        <row r="596">
          <cell r="A596" t="str">
            <v>BD13 4</v>
          </cell>
          <cell r="B596">
            <v>225972.8</v>
          </cell>
          <cell r="C596">
            <v>220225.29000000004</v>
          </cell>
          <cell r="D596">
            <v>427056.53</v>
          </cell>
          <cell r="E596">
            <v>590897.12</v>
          </cell>
          <cell r="F596">
            <v>152456.87000000002</v>
          </cell>
          <cell r="G596">
            <v>454210.24</v>
          </cell>
          <cell r="H596">
            <v>98030.06</v>
          </cell>
        </row>
        <row r="597">
          <cell r="A597" t="str">
            <v>BD13 5</v>
          </cell>
          <cell r="B597">
            <v>288739.42</v>
          </cell>
          <cell r="C597">
            <v>156142.5</v>
          </cell>
          <cell r="D597">
            <v>578934.37</v>
          </cell>
          <cell r="E597">
            <v>549164.73</v>
          </cell>
          <cell r="F597">
            <v>140806.91</v>
          </cell>
          <cell r="G597">
            <v>345528.29</v>
          </cell>
          <cell r="H597">
            <v>163176.23000000001</v>
          </cell>
        </row>
        <row r="598">
          <cell r="A598" t="str">
            <v>BD13 9</v>
          </cell>
          <cell r="B598" t="str">
            <v/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</row>
        <row r="599">
          <cell r="A599" t="str">
            <v>BD14 6</v>
          </cell>
          <cell r="B599">
            <v>500287.34</v>
          </cell>
          <cell r="C599">
            <v>360008.85</v>
          </cell>
          <cell r="D599">
            <v>717282.77</v>
          </cell>
          <cell r="E599">
            <v>819052.67</v>
          </cell>
          <cell r="F599">
            <v>285479.65000000002</v>
          </cell>
          <cell r="G599">
            <v>656453.89999999991</v>
          </cell>
          <cell r="H599">
            <v>262145.77</v>
          </cell>
        </row>
        <row r="600">
          <cell r="A600" t="str">
            <v>BD15 0</v>
          </cell>
          <cell r="B600">
            <v>507335.98</v>
          </cell>
          <cell r="C600">
            <v>288527.16000000003</v>
          </cell>
          <cell r="D600">
            <v>568786.22</v>
          </cell>
          <cell r="E600">
            <v>379307.68</v>
          </cell>
          <cell r="F600">
            <v>157579.10000000003</v>
          </cell>
          <cell r="G600">
            <v>489943.24999999994</v>
          </cell>
          <cell r="H600">
            <v>298526.68</v>
          </cell>
        </row>
        <row r="601">
          <cell r="A601" t="str">
            <v>BD15 7</v>
          </cell>
          <cell r="B601">
            <v>432795.14</v>
          </cell>
          <cell r="C601">
            <v>143205.83000000002</v>
          </cell>
          <cell r="D601">
            <v>720383.22</v>
          </cell>
          <cell r="E601">
            <v>714796.38</v>
          </cell>
          <cell r="F601">
            <v>166784.97999999998</v>
          </cell>
          <cell r="G601">
            <v>472398.35</v>
          </cell>
          <cell r="H601">
            <v>204026.04</v>
          </cell>
        </row>
        <row r="602">
          <cell r="A602" t="str">
            <v>BD15 8</v>
          </cell>
          <cell r="B602" t="str">
            <v/>
          </cell>
          <cell r="C602" t="str">
            <v/>
          </cell>
          <cell r="D602">
            <v>194746.97</v>
          </cell>
          <cell r="E602">
            <v>173468.98</v>
          </cell>
          <cell r="F602" t="str">
            <v/>
          </cell>
          <cell r="G602">
            <v>138295.07999999999</v>
          </cell>
          <cell r="H602" t="str">
            <v/>
          </cell>
        </row>
        <row r="603">
          <cell r="A603" t="str">
            <v>BD15 9</v>
          </cell>
          <cell r="B603">
            <v>215980.52</v>
          </cell>
          <cell r="C603">
            <v>75159.44</v>
          </cell>
          <cell r="D603">
            <v>458012.17</v>
          </cell>
          <cell r="E603">
            <v>312490.96999999997</v>
          </cell>
          <cell r="F603">
            <v>103026.19999999998</v>
          </cell>
          <cell r="G603">
            <v>161962.01</v>
          </cell>
          <cell r="H603">
            <v>118539.52</v>
          </cell>
        </row>
        <row r="604">
          <cell r="A604" t="str">
            <v>BD16 1</v>
          </cell>
          <cell r="B604">
            <v>693870.43</v>
          </cell>
          <cell r="C604">
            <v>371202.69000000018</v>
          </cell>
          <cell r="D604">
            <v>1142404.9099999999</v>
          </cell>
          <cell r="E604">
            <v>783483.08</v>
          </cell>
          <cell r="F604">
            <v>223794.56999999998</v>
          </cell>
          <cell r="G604">
            <v>945686.27000000014</v>
          </cell>
          <cell r="H604">
            <v>454084.2</v>
          </cell>
        </row>
        <row r="605">
          <cell r="A605" t="str">
            <v>BD16 2</v>
          </cell>
          <cell r="B605">
            <v>225428.85</v>
          </cell>
          <cell r="C605">
            <v>151346.65</v>
          </cell>
          <cell r="D605">
            <v>338347.42</v>
          </cell>
          <cell r="E605">
            <v>314846.64</v>
          </cell>
          <cell r="F605" t="str">
            <v/>
          </cell>
          <cell r="G605">
            <v>318417.8000000001</v>
          </cell>
          <cell r="H605">
            <v>169194.5</v>
          </cell>
        </row>
        <row r="606">
          <cell r="A606" t="str">
            <v>BD16 3</v>
          </cell>
          <cell r="B606">
            <v>871554.67</v>
          </cell>
          <cell r="C606">
            <v>280602.67999999988</v>
          </cell>
          <cell r="D606">
            <v>1118582.1499999999</v>
          </cell>
          <cell r="E606">
            <v>761889.89</v>
          </cell>
          <cell r="F606">
            <v>172538.18000000002</v>
          </cell>
          <cell r="G606">
            <v>797983.73</v>
          </cell>
          <cell r="H606">
            <v>368368.4</v>
          </cell>
        </row>
        <row r="607">
          <cell r="A607" t="str">
            <v>BD16 4</v>
          </cell>
          <cell r="B607">
            <v>442747.01</v>
          </cell>
          <cell r="C607">
            <v>242782.29000000004</v>
          </cell>
          <cell r="D607">
            <v>607826.06000000006</v>
          </cell>
          <cell r="E607">
            <v>467554.48</v>
          </cell>
          <cell r="F607">
            <v>122246.02</v>
          </cell>
          <cell r="G607">
            <v>711515.07000000018</v>
          </cell>
          <cell r="H607">
            <v>380739.86</v>
          </cell>
        </row>
        <row r="608">
          <cell r="A608" t="str">
            <v>BD16 9</v>
          </cell>
          <cell r="B608" t="str">
            <v/>
          </cell>
          <cell r="C608" t="str">
            <v/>
          </cell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</row>
        <row r="609">
          <cell r="A609" t="str">
            <v>BD17 5</v>
          </cell>
          <cell r="B609">
            <v>569702.16</v>
          </cell>
          <cell r="C609">
            <v>286907.06000000006</v>
          </cell>
          <cell r="D609">
            <v>1085186.3700000001</v>
          </cell>
          <cell r="E609">
            <v>963354.2</v>
          </cell>
          <cell r="F609">
            <v>103597.46</v>
          </cell>
          <cell r="G609">
            <v>834648.28000000049</v>
          </cell>
          <cell r="H609">
            <v>436020.83</v>
          </cell>
        </row>
        <row r="610">
          <cell r="A610" t="str">
            <v>BD17 6</v>
          </cell>
          <cell r="B610">
            <v>535511.04000000004</v>
          </cell>
          <cell r="C610">
            <v>266765.87999999995</v>
          </cell>
          <cell r="D610">
            <v>886887.38</v>
          </cell>
          <cell r="E610">
            <v>702629.73</v>
          </cell>
          <cell r="F610">
            <v>184131.38</v>
          </cell>
          <cell r="G610">
            <v>531319.42000000004</v>
          </cell>
          <cell r="H610">
            <v>287084.27</v>
          </cell>
        </row>
        <row r="611">
          <cell r="A611" t="str">
            <v>BD17 7</v>
          </cell>
          <cell r="B611">
            <v>275314.58</v>
          </cell>
          <cell r="C611">
            <v>290659.11000000016</v>
          </cell>
          <cell r="D611">
            <v>373324.29</v>
          </cell>
          <cell r="E611">
            <v>486812.85</v>
          </cell>
          <cell r="F611">
            <v>80229.5</v>
          </cell>
          <cell r="G611">
            <v>298718.38999999996</v>
          </cell>
          <cell r="H611">
            <v>183182.73</v>
          </cell>
        </row>
        <row r="612">
          <cell r="A612" t="str">
            <v>BD18 1</v>
          </cell>
          <cell r="B612">
            <v>363499.67</v>
          </cell>
          <cell r="C612">
            <v>308094.8</v>
          </cell>
          <cell r="D612">
            <v>761794.97</v>
          </cell>
          <cell r="E612">
            <v>896754.35</v>
          </cell>
          <cell r="F612">
            <v>104779.41000000002</v>
          </cell>
          <cell r="G612">
            <v>660468.71</v>
          </cell>
          <cell r="H612">
            <v>325793.64</v>
          </cell>
        </row>
        <row r="613">
          <cell r="A613" t="str">
            <v>BD18 2</v>
          </cell>
          <cell r="B613">
            <v>300174.87</v>
          </cell>
          <cell r="C613">
            <v>178855.48000000004</v>
          </cell>
          <cell r="D613">
            <v>372205.28</v>
          </cell>
          <cell r="E613">
            <v>699780.3</v>
          </cell>
          <cell r="F613">
            <v>97179.16</v>
          </cell>
          <cell r="G613">
            <v>486420.52000000008</v>
          </cell>
          <cell r="H613">
            <v>196334.96</v>
          </cell>
        </row>
        <row r="614">
          <cell r="A614" t="str">
            <v>BD18 3</v>
          </cell>
          <cell r="B614">
            <v>234339.14</v>
          </cell>
          <cell r="C614">
            <v>95044.42</v>
          </cell>
          <cell r="D614">
            <v>426500.09</v>
          </cell>
          <cell r="E614">
            <v>454604.26</v>
          </cell>
          <cell r="F614" t="str">
            <v/>
          </cell>
          <cell r="G614">
            <v>423776.54000000004</v>
          </cell>
          <cell r="H614">
            <v>179523.37</v>
          </cell>
        </row>
        <row r="615">
          <cell r="A615" t="str">
            <v>BD18 4</v>
          </cell>
          <cell r="B615">
            <v>345611.01</v>
          </cell>
          <cell r="C615">
            <v>189180.72000000006</v>
          </cell>
          <cell r="D615">
            <v>817686.45</v>
          </cell>
          <cell r="E615">
            <v>813927.97</v>
          </cell>
          <cell r="F615">
            <v>108700.65</v>
          </cell>
          <cell r="G615">
            <v>484974.38999999996</v>
          </cell>
          <cell r="H615">
            <v>314113.37</v>
          </cell>
        </row>
        <row r="616">
          <cell r="A616" t="str">
            <v>BD18 9</v>
          </cell>
          <cell r="B616" t="str">
            <v/>
          </cell>
          <cell r="C616" t="str">
            <v/>
          </cell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</row>
        <row r="617">
          <cell r="A617" t="str">
            <v>BD19 3</v>
          </cell>
          <cell r="B617">
            <v>242252.91</v>
          </cell>
          <cell r="C617">
            <v>295143.53999999998</v>
          </cell>
          <cell r="D617">
            <v>538802.52</v>
          </cell>
          <cell r="E617">
            <v>725728.66</v>
          </cell>
          <cell r="F617">
            <v>114798.42000000001</v>
          </cell>
          <cell r="G617">
            <v>326624.11000000004</v>
          </cell>
          <cell r="H617">
            <v>186062.94</v>
          </cell>
        </row>
        <row r="618">
          <cell r="A618" t="str">
            <v>BD19 4</v>
          </cell>
          <cell r="B618">
            <v>589065.87</v>
          </cell>
          <cell r="C618">
            <v>522689.16000000003</v>
          </cell>
          <cell r="D618">
            <v>1252057.1299999999</v>
          </cell>
          <cell r="E618">
            <v>1826123.58</v>
          </cell>
          <cell r="F618">
            <v>200512.53</v>
          </cell>
          <cell r="G618" t="str">
            <v/>
          </cell>
          <cell r="H618">
            <v>452758.94</v>
          </cell>
        </row>
        <row r="619">
          <cell r="A619" t="str">
            <v>BD19 5</v>
          </cell>
          <cell r="B619">
            <v>167686.39000000001</v>
          </cell>
          <cell r="C619">
            <v>253083.43000000002</v>
          </cell>
          <cell r="D619">
            <v>410232.79</v>
          </cell>
          <cell r="E619">
            <v>692800.95</v>
          </cell>
          <cell r="F619" t="str">
            <v/>
          </cell>
          <cell r="G619">
            <v>284281.95000000007</v>
          </cell>
          <cell r="H619">
            <v>115513.48</v>
          </cell>
        </row>
        <row r="620">
          <cell r="A620" t="str">
            <v>BD19 6</v>
          </cell>
          <cell r="B620">
            <v>268770.27</v>
          </cell>
          <cell r="C620">
            <v>229409.32999999996</v>
          </cell>
          <cell r="D620">
            <v>489367.57</v>
          </cell>
          <cell r="E620">
            <v>833295.89</v>
          </cell>
          <cell r="F620">
            <v>132860.15999999997</v>
          </cell>
          <cell r="G620">
            <v>349229.46000000008</v>
          </cell>
          <cell r="H620">
            <v>101336.21</v>
          </cell>
        </row>
        <row r="621">
          <cell r="A621" t="str">
            <v>BD19 9</v>
          </cell>
          <cell r="B621" t="str">
            <v/>
          </cell>
          <cell r="C621" t="str">
            <v/>
          </cell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</row>
        <row r="622">
          <cell r="A622" t="str">
            <v>BD2 1</v>
          </cell>
          <cell r="B622">
            <v>291126</v>
          </cell>
          <cell r="C622">
            <v>272467.34000000003</v>
          </cell>
          <cell r="D622">
            <v>863454.87</v>
          </cell>
          <cell r="E622">
            <v>806220.77</v>
          </cell>
          <cell r="F622">
            <v>263719.78000000003</v>
          </cell>
          <cell r="G622">
            <v>673358.85000000009</v>
          </cell>
          <cell r="H622">
            <v>462011.21</v>
          </cell>
        </row>
        <row r="623">
          <cell r="A623" t="str">
            <v>BD2 2</v>
          </cell>
          <cell r="B623">
            <v>171013.65</v>
          </cell>
          <cell r="C623">
            <v>276739.21999999997</v>
          </cell>
          <cell r="D623">
            <v>631609.71</v>
          </cell>
          <cell r="E623">
            <v>555313.53</v>
          </cell>
          <cell r="F623">
            <v>73323.8</v>
          </cell>
          <cell r="G623">
            <v>427210.25000000006</v>
          </cell>
          <cell r="H623">
            <v>214904.06</v>
          </cell>
        </row>
        <row r="624">
          <cell r="A624" t="str">
            <v>BD2 3</v>
          </cell>
          <cell r="B624">
            <v>425074.96</v>
          </cell>
          <cell r="C624">
            <v>287486.45</v>
          </cell>
          <cell r="D624">
            <v>734579.75</v>
          </cell>
          <cell r="E624">
            <v>795995.04</v>
          </cell>
          <cell r="F624">
            <v>219874.12</v>
          </cell>
          <cell r="G624">
            <v>624398.13000000012</v>
          </cell>
          <cell r="H624">
            <v>381517.91000000003</v>
          </cell>
        </row>
        <row r="625">
          <cell r="A625" t="str">
            <v>BD2 4</v>
          </cell>
          <cell r="B625">
            <v>366458.07</v>
          </cell>
          <cell r="C625">
            <v>321564.77999999991</v>
          </cell>
          <cell r="D625">
            <v>523259.21</v>
          </cell>
          <cell r="E625">
            <v>757271.58</v>
          </cell>
          <cell r="F625">
            <v>157988.01</v>
          </cell>
          <cell r="G625">
            <v>528167.55999999994</v>
          </cell>
          <cell r="H625">
            <v>263378.86</v>
          </cell>
        </row>
        <row r="626">
          <cell r="A626" t="str">
            <v>BD20 0</v>
          </cell>
          <cell r="B626">
            <v>553735.74</v>
          </cell>
          <cell r="C626">
            <v>174509.78999999995</v>
          </cell>
          <cell r="D626">
            <v>735343.23</v>
          </cell>
          <cell r="E626">
            <v>533077.23</v>
          </cell>
          <cell r="F626">
            <v>167890.61000000002</v>
          </cell>
          <cell r="G626">
            <v>662267.93000000017</v>
          </cell>
          <cell r="H626">
            <v>262406.25</v>
          </cell>
        </row>
        <row r="627">
          <cell r="A627" t="str">
            <v>BD20 5</v>
          </cell>
          <cell r="B627">
            <v>606739.69999999995</v>
          </cell>
          <cell r="C627">
            <v>323292.9599999999</v>
          </cell>
          <cell r="D627">
            <v>991384.41</v>
          </cell>
          <cell r="E627">
            <v>696145.58</v>
          </cell>
          <cell r="F627">
            <v>220027.02999999997</v>
          </cell>
          <cell r="G627">
            <v>989985.40999999992</v>
          </cell>
          <cell r="H627">
            <v>372975.38</v>
          </cell>
        </row>
        <row r="628">
          <cell r="A628" t="str">
            <v>BD20 6</v>
          </cell>
          <cell r="B628">
            <v>604784.11</v>
          </cell>
          <cell r="C628">
            <v>275262.83999999997</v>
          </cell>
          <cell r="D628">
            <v>771572.74</v>
          </cell>
          <cell r="E628">
            <v>722480.94</v>
          </cell>
          <cell r="F628">
            <v>267110.65999999997</v>
          </cell>
          <cell r="G628">
            <v>833981.67999999959</v>
          </cell>
          <cell r="H628">
            <v>325078.01</v>
          </cell>
        </row>
        <row r="629">
          <cell r="A629" t="str">
            <v>BD20 7</v>
          </cell>
          <cell r="B629">
            <v>592689.18999999994</v>
          </cell>
          <cell r="C629">
            <v>324471.7099999999</v>
          </cell>
          <cell r="D629">
            <v>441585.81</v>
          </cell>
          <cell r="E629">
            <v>468673.35</v>
          </cell>
          <cell r="F629">
            <v>125715.51999999999</v>
          </cell>
          <cell r="G629">
            <v>552286.30999999994</v>
          </cell>
          <cell r="H629">
            <v>151084.26</v>
          </cell>
        </row>
        <row r="630">
          <cell r="A630" t="str">
            <v>BD20 8</v>
          </cell>
          <cell r="B630">
            <v>769592.21</v>
          </cell>
          <cell r="C630">
            <v>375176.44000000006</v>
          </cell>
          <cell r="D630">
            <v>788717.76</v>
          </cell>
          <cell r="E630">
            <v>573445.28</v>
          </cell>
          <cell r="F630">
            <v>253921.6</v>
          </cell>
          <cell r="G630">
            <v>780019.18</v>
          </cell>
          <cell r="H630">
            <v>182191.79</v>
          </cell>
        </row>
        <row r="631">
          <cell r="A631" t="str">
            <v>BD20 9</v>
          </cell>
          <cell r="B631">
            <v>244618.63</v>
          </cell>
          <cell r="C631">
            <v>258047.11</v>
          </cell>
          <cell r="D631">
            <v>500079.53</v>
          </cell>
          <cell r="E631">
            <v>292261.25</v>
          </cell>
          <cell r="F631">
            <v>131197.62</v>
          </cell>
          <cell r="G631">
            <v>381929.4499999999</v>
          </cell>
          <cell r="H631">
            <v>154434.33000000002</v>
          </cell>
        </row>
        <row r="632">
          <cell r="A632" t="str">
            <v>BD21 1</v>
          </cell>
          <cell r="B632">
            <v>281383.26</v>
          </cell>
          <cell r="C632">
            <v>175406.48000000004</v>
          </cell>
          <cell r="D632">
            <v>166045.14000000001</v>
          </cell>
          <cell r="E632">
            <v>447214.67</v>
          </cell>
          <cell r="F632">
            <v>52212.72</v>
          </cell>
          <cell r="G632">
            <v>381771.1100000001</v>
          </cell>
          <cell r="H632">
            <v>194676.33000000002</v>
          </cell>
        </row>
        <row r="633">
          <cell r="A633" t="str">
            <v>BD21 2</v>
          </cell>
          <cell r="B633">
            <v>149339.71</v>
          </cell>
          <cell r="C633">
            <v>157819.57</v>
          </cell>
          <cell r="D633">
            <v>265934.88</v>
          </cell>
          <cell r="E633">
            <v>366470.17</v>
          </cell>
          <cell r="F633">
            <v>93595.01999999999</v>
          </cell>
          <cell r="G633">
            <v>260528.4599999999</v>
          </cell>
          <cell r="H633">
            <v>105556.66</v>
          </cell>
        </row>
        <row r="634">
          <cell r="A634" t="str">
            <v>BD21 3</v>
          </cell>
          <cell r="B634">
            <v>103206.34</v>
          </cell>
          <cell r="C634" t="str">
            <v/>
          </cell>
          <cell r="D634">
            <v>79771.789999999994</v>
          </cell>
          <cell r="E634">
            <v>214076.03</v>
          </cell>
          <cell r="F634" t="str">
            <v/>
          </cell>
          <cell r="G634">
            <v>146033.45000000001</v>
          </cell>
          <cell r="H634" t="str">
            <v/>
          </cell>
        </row>
        <row r="635">
          <cell r="A635" t="str">
            <v>BD21 4</v>
          </cell>
          <cell r="B635">
            <v>361079.07</v>
          </cell>
          <cell r="C635">
            <v>236776.93999999997</v>
          </cell>
          <cell r="D635">
            <v>321262.87</v>
          </cell>
          <cell r="E635">
            <v>528036.56000000006</v>
          </cell>
          <cell r="F635">
            <v>161477.74</v>
          </cell>
          <cell r="G635">
            <v>599383.81000000029</v>
          </cell>
          <cell r="H635">
            <v>200594.42</v>
          </cell>
        </row>
        <row r="636">
          <cell r="A636" t="str">
            <v>BD21 5</v>
          </cell>
          <cell r="B636">
            <v>215003.4</v>
          </cell>
          <cell r="C636">
            <v>98583.370000000039</v>
          </cell>
          <cell r="D636">
            <v>245793.08</v>
          </cell>
          <cell r="E636">
            <v>483866.86</v>
          </cell>
          <cell r="F636" t="str">
            <v/>
          </cell>
          <cell r="G636">
            <v>304501.06000000006</v>
          </cell>
          <cell r="H636">
            <v>174396.91</v>
          </cell>
        </row>
        <row r="637">
          <cell r="A637" t="str">
            <v>BD21 9</v>
          </cell>
          <cell r="B637" t="str">
            <v/>
          </cell>
          <cell r="C637" t="str">
            <v/>
          </cell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</row>
        <row r="638">
          <cell r="A638" t="str">
            <v>BD22 0</v>
          </cell>
          <cell r="B638">
            <v>532807.27</v>
          </cell>
          <cell r="C638">
            <v>198347.85999999996</v>
          </cell>
          <cell r="D638">
            <v>532109.25</v>
          </cell>
          <cell r="E638">
            <v>510685.73</v>
          </cell>
          <cell r="F638">
            <v>151635.72</v>
          </cell>
          <cell r="G638">
            <v>475518.14999999997</v>
          </cell>
          <cell r="H638">
            <v>199487.39</v>
          </cell>
        </row>
        <row r="639">
          <cell r="A639" t="str">
            <v>BD22 6</v>
          </cell>
          <cell r="B639">
            <v>217426.62</v>
          </cell>
          <cell r="C639">
            <v>326348.33</v>
          </cell>
          <cell r="D639">
            <v>408277.19</v>
          </cell>
          <cell r="E639">
            <v>808559.03</v>
          </cell>
          <cell r="F639">
            <v>149952.98000000001</v>
          </cell>
          <cell r="G639">
            <v>661250.00000000023</v>
          </cell>
          <cell r="H639">
            <v>269192.65000000002</v>
          </cell>
        </row>
        <row r="640">
          <cell r="A640" t="str">
            <v>BD22 7</v>
          </cell>
          <cell r="B640">
            <v>757696.76</v>
          </cell>
          <cell r="C640">
            <v>534107.15000000014</v>
          </cell>
          <cell r="D640">
            <v>797178.27</v>
          </cell>
          <cell r="E640">
            <v>1088408.8</v>
          </cell>
          <cell r="F640">
            <v>383567.64999999991</v>
          </cell>
          <cell r="G640">
            <v>972227.97999999963</v>
          </cell>
          <cell r="H640">
            <v>361185.4</v>
          </cell>
        </row>
        <row r="641">
          <cell r="A641" t="str">
            <v>BD22 8</v>
          </cell>
          <cell r="B641">
            <v>289546.84999999998</v>
          </cell>
          <cell r="C641">
            <v>190407.93000000002</v>
          </cell>
          <cell r="D641">
            <v>469096.02</v>
          </cell>
          <cell r="E641">
            <v>438351.4</v>
          </cell>
          <cell r="F641">
            <v>157420.09</v>
          </cell>
          <cell r="G641">
            <v>519487.80000000005</v>
          </cell>
          <cell r="H641">
            <v>171582.64</v>
          </cell>
        </row>
        <row r="642">
          <cell r="A642" t="str">
            <v>BD22 9</v>
          </cell>
          <cell r="B642">
            <v>373238.48</v>
          </cell>
          <cell r="C642">
            <v>150535.23000000001</v>
          </cell>
          <cell r="D642">
            <v>377654.62</v>
          </cell>
          <cell r="E642">
            <v>493255.15</v>
          </cell>
          <cell r="F642">
            <v>153740.65</v>
          </cell>
          <cell r="G642">
            <v>358189.81000000006</v>
          </cell>
          <cell r="H642">
            <v>228019.03</v>
          </cell>
        </row>
        <row r="643">
          <cell r="A643" t="str">
            <v>BD23 0</v>
          </cell>
          <cell r="B643" t="str">
            <v/>
          </cell>
          <cell r="C643" t="str">
            <v/>
          </cell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</row>
        <row r="644">
          <cell r="A644" t="str">
            <v>BD23 1</v>
          </cell>
          <cell r="B644">
            <v>522491.43</v>
          </cell>
          <cell r="C644">
            <v>134980.13999999998</v>
          </cell>
          <cell r="D644">
            <v>532600.61</v>
          </cell>
          <cell r="E644">
            <v>407578.21</v>
          </cell>
          <cell r="F644">
            <v>104294.84999999998</v>
          </cell>
          <cell r="G644">
            <v>436923.80000000005</v>
          </cell>
          <cell r="H644">
            <v>153282.62</v>
          </cell>
        </row>
        <row r="645">
          <cell r="A645" t="str">
            <v>BD23 2</v>
          </cell>
          <cell r="B645">
            <v>783536.98</v>
          </cell>
          <cell r="C645">
            <v>232203.87999999998</v>
          </cell>
          <cell r="D645">
            <v>864645.31</v>
          </cell>
          <cell r="E645">
            <v>663044.25</v>
          </cell>
          <cell r="F645">
            <v>140606.54000000004</v>
          </cell>
          <cell r="G645">
            <v>759708.82000000018</v>
          </cell>
          <cell r="H645">
            <v>268359.87</v>
          </cell>
        </row>
        <row r="646">
          <cell r="A646" t="str">
            <v>BD23 3</v>
          </cell>
          <cell r="B646">
            <v>465583.88</v>
          </cell>
          <cell r="C646">
            <v>174368.48</v>
          </cell>
          <cell r="D646">
            <v>484773.36</v>
          </cell>
          <cell r="E646">
            <v>475109.92</v>
          </cell>
          <cell r="F646" t="str">
            <v/>
          </cell>
          <cell r="G646">
            <v>473550.47000000003</v>
          </cell>
          <cell r="H646">
            <v>161131.4</v>
          </cell>
        </row>
        <row r="647">
          <cell r="A647" t="str">
            <v>BD23 4</v>
          </cell>
          <cell r="B647">
            <v>422967.86</v>
          </cell>
          <cell r="C647">
            <v>127028.48000000003</v>
          </cell>
          <cell r="D647">
            <v>487430.84</v>
          </cell>
          <cell r="E647">
            <v>284687.96000000002</v>
          </cell>
          <cell r="F647" t="str">
            <v/>
          </cell>
          <cell r="G647">
            <v>497220.26000000013</v>
          </cell>
          <cell r="H647">
            <v>129116.84</v>
          </cell>
        </row>
        <row r="648">
          <cell r="A648" t="str">
            <v>BD23 5</v>
          </cell>
          <cell r="B648">
            <v>411463.57</v>
          </cell>
          <cell r="C648" t="str">
            <v/>
          </cell>
          <cell r="D648">
            <v>327571.81</v>
          </cell>
          <cell r="E648">
            <v>295352.65000000002</v>
          </cell>
          <cell r="F648" t="str">
            <v/>
          </cell>
          <cell r="G648">
            <v>231306.34</v>
          </cell>
          <cell r="H648">
            <v>94329.05</v>
          </cell>
        </row>
        <row r="649">
          <cell r="A649" t="str">
            <v>BD23 6</v>
          </cell>
          <cell r="B649">
            <v>339257.92</v>
          </cell>
          <cell r="C649">
            <v>104389.03</v>
          </cell>
          <cell r="D649">
            <v>363196.22</v>
          </cell>
          <cell r="E649">
            <v>293117.94</v>
          </cell>
          <cell r="F649" t="str">
            <v/>
          </cell>
          <cell r="G649">
            <v>492811.80000000005</v>
          </cell>
          <cell r="H649">
            <v>54627.14</v>
          </cell>
        </row>
        <row r="650">
          <cell r="A650" t="str">
            <v>BD23 9</v>
          </cell>
          <cell r="B650" t="str">
            <v/>
          </cell>
          <cell r="C650" t="str">
            <v/>
          </cell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</row>
        <row r="651">
          <cell r="A651" t="str">
            <v>BD24 0</v>
          </cell>
          <cell r="B651">
            <v>123942.89</v>
          </cell>
          <cell r="C651" t="str">
            <v/>
          </cell>
          <cell r="D651">
            <v>297069.01</v>
          </cell>
          <cell r="E651">
            <v>125019.56</v>
          </cell>
          <cell r="F651" t="str">
            <v/>
          </cell>
          <cell r="G651">
            <v>161067.98999999996</v>
          </cell>
          <cell r="H651" t="str">
            <v/>
          </cell>
        </row>
        <row r="652">
          <cell r="A652" t="str">
            <v>BD24 5</v>
          </cell>
          <cell r="B652" t="str">
            <v/>
          </cell>
          <cell r="C652" t="str">
            <v/>
          </cell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</row>
        <row r="653">
          <cell r="A653" t="str">
            <v>BD24 9</v>
          </cell>
          <cell r="B653">
            <v>329257.40999999997</v>
          </cell>
          <cell r="C653" t="str">
            <v/>
          </cell>
          <cell r="D653">
            <v>485626.11</v>
          </cell>
          <cell r="E653">
            <v>183339.95</v>
          </cell>
          <cell r="F653">
            <v>84285.41</v>
          </cell>
          <cell r="G653">
            <v>193530.24999999997</v>
          </cell>
          <cell r="H653" t="str">
            <v/>
          </cell>
        </row>
        <row r="654">
          <cell r="A654" t="str">
            <v>BD3 0</v>
          </cell>
          <cell r="B654">
            <v>240549.1</v>
          </cell>
          <cell r="C654">
            <v>101434.61999999998</v>
          </cell>
          <cell r="D654">
            <v>342000.9</v>
          </cell>
          <cell r="E654">
            <v>416358.83</v>
          </cell>
          <cell r="F654">
            <v>70801.34</v>
          </cell>
          <cell r="G654">
            <v>372951.85</v>
          </cell>
          <cell r="H654">
            <v>101070.49</v>
          </cell>
        </row>
        <row r="655">
          <cell r="A655" t="str">
            <v>BD3 7</v>
          </cell>
          <cell r="B655">
            <v>291157.98</v>
          </cell>
          <cell r="C655">
            <v>134487.51999999999</v>
          </cell>
          <cell r="D655">
            <v>479555.49</v>
          </cell>
          <cell r="E655">
            <v>824933.56</v>
          </cell>
          <cell r="F655">
            <v>81496.430000000008</v>
          </cell>
          <cell r="G655">
            <v>294859.99</v>
          </cell>
          <cell r="H655">
            <v>137975.5</v>
          </cell>
        </row>
        <row r="656">
          <cell r="A656" t="str">
            <v>BD3 8</v>
          </cell>
          <cell r="B656">
            <v>201277.14</v>
          </cell>
          <cell r="C656">
            <v>153713.98999999993</v>
          </cell>
          <cell r="D656">
            <v>349287.72</v>
          </cell>
          <cell r="E656">
            <v>431160.19</v>
          </cell>
          <cell r="F656">
            <v>81913.87000000001</v>
          </cell>
          <cell r="G656">
            <v>348747.69</v>
          </cell>
          <cell r="H656">
            <v>87765.84</v>
          </cell>
        </row>
        <row r="657">
          <cell r="A657" t="str">
            <v>BD3 9</v>
          </cell>
          <cell r="B657">
            <v>243643.8</v>
          </cell>
          <cell r="C657">
            <v>60942.989999999991</v>
          </cell>
          <cell r="D657">
            <v>188297.5</v>
          </cell>
          <cell r="E657">
            <v>181320.93</v>
          </cell>
          <cell r="F657" t="str">
            <v/>
          </cell>
          <cell r="G657">
            <v>178025.68</v>
          </cell>
          <cell r="H657">
            <v>73417.77</v>
          </cell>
        </row>
        <row r="658">
          <cell r="A658" t="str">
            <v>BD4 0</v>
          </cell>
          <cell r="B658">
            <v>237452.07</v>
          </cell>
          <cell r="C658">
            <v>194133.54999999996</v>
          </cell>
          <cell r="D658">
            <v>665787.91</v>
          </cell>
          <cell r="E658">
            <v>984879.59</v>
          </cell>
          <cell r="F658">
            <v>112311.90000000001</v>
          </cell>
          <cell r="G658">
            <v>423407.22000000015</v>
          </cell>
          <cell r="H658">
            <v>212330.16</v>
          </cell>
        </row>
        <row r="659">
          <cell r="A659" t="str">
            <v>BD4 6</v>
          </cell>
          <cell r="B659">
            <v>463233.85</v>
          </cell>
          <cell r="C659">
            <v>272161.64999999991</v>
          </cell>
          <cell r="D659">
            <v>1094171.48</v>
          </cell>
          <cell r="E659">
            <v>1019353.51</v>
          </cell>
          <cell r="F659">
            <v>146099.24</v>
          </cell>
          <cell r="G659">
            <v>499528.49000000005</v>
          </cell>
          <cell r="H659">
            <v>338238.02</v>
          </cell>
        </row>
        <row r="660">
          <cell r="A660" t="str">
            <v>BD4 7</v>
          </cell>
          <cell r="B660">
            <v>140233.10999999999</v>
          </cell>
          <cell r="C660">
            <v>110915.45999999999</v>
          </cell>
          <cell r="D660">
            <v>323746.02</v>
          </cell>
          <cell r="E660">
            <v>336062.47</v>
          </cell>
          <cell r="F660">
            <v>134869.83000000002</v>
          </cell>
          <cell r="G660">
            <v>205847.05000000002</v>
          </cell>
          <cell r="H660">
            <v>117826.39</v>
          </cell>
        </row>
        <row r="661">
          <cell r="A661" t="str">
            <v>BD4 8</v>
          </cell>
          <cell r="B661">
            <v>395131.24</v>
          </cell>
          <cell r="C661">
            <v>232203.84000000005</v>
          </cell>
          <cell r="D661">
            <v>534087.63</v>
          </cell>
          <cell r="E661">
            <v>758169.39</v>
          </cell>
          <cell r="F661">
            <v>109241.77999999998</v>
          </cell>
          <cell r="G661">
            <v>391953.70999999985</v>
          </cell>
          <cell r="H661">
            <v>269381.95</v>
          </cell>
        </row>
        <row r="662">
          <cell r="A662" t="str">
            <v>BD4 9</v>
          </cell>
          <cell r="B662">
            <v>111100</v>
          </cell>
          <cell r="C662">
            <v>129125.23</v>
          </cell>
          <cell r="D662">
            <v>426036.9</v>
          </cell>
          <cell r="E662">
            <v>362833.33</v>
          </cell>
          <cell r="F662">
            <v>137921.10999999999</v>
          </cell>
          <cell r="G662">
            <v>277970.79000000004</v>
          </cell>
          <cell r="H662">
            <v>102697.55</v>
          </cell>
        </row>
        <row r="663">
          <cell r="A663" t="str">
            <v>BD5 0</v>
          </cell>
          <cell r="B663">
            <v>119866.39</v>
          </cell>
          <cell r="C663" t="str">
            <v/>
          </cell>
          <cell r="D663">
            <v>347464.25</v>
          </cell>
          <cell r="E663">
            <v>196924.83</v>
          </cell>
          <cell r="F663" t="str">
            <v/>
          </cell>
          <cell r="G663">
            <v>262781.2</v>
          </cell>
          <cell r="H663">
            <v>81688.05</v>
          </cell>
        </row>
        <row r="664">
          <cell r="A664" t="str">
            <v>BD5 5</v>
          </cell>
          <cell r="B664" t="str">
            <v/>
          </cell>
          <cell r="C664" t="str">
            <v/>
          </cell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  <cell r="H664" t="str">
            <v/>
          </cell>
        </row>
        <row r="665">
          <cell r="A665" t="str">
            <v>BD5 7</v>
          </cell>
          <cell r="B665">
            <v>69922.73</v>
          </cell>
          <cell r="C665">
            <v>86986.64</v>
          </cell>
          <cell r="D665">
            <v>236831.82</v>
          </cell>
          <cell r="E665">
            <v>379356.67</v>
          </cell>
          <cell r="F665">
            <v>69110.17</v>
          </cell>
          <cell r="G665">
            <v>202644.44999999998</v>
          </cell>
          <cell r="H665" t="str">
            <v/>
          </cell>
        </row>
        <row r="666">
          <cell r="A666" t="str">
            <v>BD5 8</v>
          </cell>
          <cell r="B666">
            <v>306681.3</v>
          </cell>
          <cell r="C666">
            <v>230683.78000000003</v>
          </cell>
          <cell r="D666">
            <v>391305.65</v>
          </cell>
          <cell r="E666">
            <v>504770.22</v>
          </cell>
          <cell r="F666">
            <v>114909.68</v>
          </cell>
          <cell r="G666">
            <v>420620.09999999992</v>
          </cell>
          <cell r="H666">
            <v>166178.30000000002</v>
          </cell>
        </row>
        <row r="667">
          <cell r="A667" t="str">
            <v>BD5 9</v>
          </cell>
          <cell r="B667">
            <v>270021.84999999998</v>
          </cell>
          <cell r="C667">
            <v>150149.4</v>
          </cell>
          <cell r="D667">
            <v>382542.73</v>
          </cell>
          <cell r="E667">
            <v>647551.17000000004</v>
          </cell>
          <cell r="F667">
            <v>84905.94</v>
          </cell>
          <cell r="G667">
            <v>333291.24000000011</v>
          </cell>
          <cell r="H667">
            <v>169095.31</v>
          </cell>
        </row>
        <row r="668">
          <cell r="A668" t="str">
            <v>BD6 1</v>
          </cell>
          <cell r="B668">
            <v>288134.11</v>
          </cell>
          <cell r="C668">
            <v>397973.54000000015</v>
          </cell>
          <cell r="D668">
            <v>778017.87</v>
          </cell>
          <cell r="E668">
            <v>1045275.35</v>
          </cell>
          <cell r="F668">
            <v>157016.89999999997</v>
          </cell>
          <cell r="G668">
            <v>866152.99999999988</v>
          </cell>
          <cell r="H668">
            <v>471860.68</v>
          </cell>
        </row>
        <row r="669">
          <cell r="A669" t="str">
            <v>BD6 2</v>
          </cell>
          <cell r="B669">
            <v>521549.94</v>
          </cell>
          <cell r="C669">
            <v>264424.63</v>
          </cell>
          <cell r="D669">
            <v>668303.02</v>
          </cell>
          <cell r="E669">
            <v>1155002.6499999999</v>
          </cell>
          <cell r="F669">
            <v>224453.58000000002</v>
          </cell>
          <cell r="G669">
            <v>990353.46000000043</v>
          </cell>
          <cell r="H669">
            <v>313705.03999999998</v>
          </cell>
        </row>
        <row r="670">
          <cell r="A670" t="str">
            <v>BD6 3</v>
          </cell>
          <cell r="B670">
            <v>918116.64</v>
          </cell>
          <cell r="C670">
            <v>631717.13</v>
          </cell>
          <cell r="D670">
            <v>1418413.42</v>
          </cell>
          <cell r="E670">
            <v>1806829.33</v>
          </cell>
          <cell r="F670">
            <v>370964.76999999996</v>
          </cell>
          <cell r="G670">
            <v>1444133.3099999996</v>
          </cell>
          <cell r="H670">
            <v>805272.06</v>
          </cell>
        </row>
        <row r="671">
          <cell r="A671" t="str">
            <v>BD7 1</v>
          </cell>
          <cell r="B671">
            <v>108391.15</v>
          </cell>
          <cell r="C671" t="str">
            <v/>
          </cell>
          <cell r="D671">
            <v>101867.46</v>
          </cell>
          <cell r="E671">
            <v>116003.38</v>
          </cell>
          <cell r="F671" t="str">
            <v/>
          </cell>
          <cell r="G671">
            <v>101969.59000000001</v>
          </cell>
          <cell r="H671" t="str">
            <v/>
          </cell>
        </row>
        <row r="672">
          <cell r="A672" t="str">
            <v>BD7 2</v>
          </cell>
          <cell r="B672">
            <v>307931.84000000003</v>
          </cell>
          <cell r="C672">
            <v>158376.92000000001</v>
          </cell>
          <cell r="D672">
            <v>406875.6</v>
          </cell>
          <cell r="E672">
            <v>663561.87</v>
          </cell>
          <cell r="F672">
            <v>128307.34999999999</v>
          </cell>
          <cell r="G672">
            <v>477086.74000000005</v>
          </cell>
          <cell r="H672">
            <v>138099.38</v>
          </cell>
        </row>
        <row r="673">
          <cell r="A673" t="str">
            <v>BD7 3</v>
          </cell>
          <cell r="B673">
            <v>123732.12</v>
          </cell>
          <cell r="C673">
            <v>73214.749999999985</v>
          </cell>
          <cell r="D673">
            <v>238458.15</v>
          </cell>
          <cell r="E673">
            <v>358465.26</v>
          </cell>
          <cell r="F673" t="str">
            <v/>
          </cell>
          <cell r="G673">
            <v>216902.88000000003</v>
          </cell>
          <cell r="H673">
            <v>86240.51</v>
          </cell>
        </row>
        <row r="674">
          <cell r="A674" t="str">
            <v>BD7 4</v>
          </cell>
          <cell r="B674">
            <v>347273.77</v>
          </cell>
          <cell r="C674">
            <v>245474.93999999997</v>
          </cell>
          <cell r="D674">
            <v>626994.48</v>
          </cell>
          <cell r="E674">
            <v>790239.57</v>
          </cell>
          <cell r="F674">
            <v>125663.58999999998</v>
          </cell>
          <cell r="G674">
            <v>577378.70000000007</v>
          </cell>
          <cell r="H674">
            <v>318490</v>
          </cell>
        </row>
        <row r="675">
          <cell r="A675" t="str">
            <v>BD8 0</v>
          </cell>
          <cell r="B675">
            <v>479407.69</v>
          </cell>
          <cell r="C675">
            <v>191003</v>
          </cell>
          <cell r="D675">
            <v>638562.73</v>
          </cell>
          <cell r="E675">
            <v>524502.17000000004</v>
          </cell>
          <cell r="F675">
            <v>173400.93000000002</v>
          </cell>
          <cell r="G675">
            <v>432514.37000000005</v>
          </cell>
          <cell r="H675">
            <v>189927.58000000002</v>
          </cell>
        </row>
        <row r="676">
          <cell r="A676" t="str">
            <v>BD8 7</v>
          </cell>
          <cell r="B676">
            <v>291467.03999999998</v>
          </cell>
          <cell r="C676" t="str">
            <v/>
          </cell>
          <cell r="D676">
            <v>232344.93</v>
          </cell>
          <cell r="E676">
            <v>154722.59</v>
          </cell>
          <cell r="F676" t="str">
            <v/>
          </cell>
          <cell r="G676">
            <v>316635.94</v>
          </cell>
          <cell r="H676">
            <v>75739.430000000008</v>
          </cell>
        </row>
        <row r="677">
          <cell r="A677" t="str">
            <v>BD8 8</v>
          </cell>
          <cell r="B677">
            <v>234653.75</v>
          </cell>
          <cell r="C677" t="str">
            <v/>
          </cell>
          <cell r="D677">
            <v>158126.57</v>
          </cell>
          <cell r="E677">
            <v>162632.04999999999</v>
          </cell>
          <cell r="F677" t="str">
            <v/>
          </cell>
          <cell r="G677">
            <v>152922.9</v>
          </cell>
          <cell r="H677" t="str">
            <v/>
          </cell>
        </row>
        <row r="678">
          <cell r="A678" t="str">
            <v>BD8 9</v>
          </cell>
          <cell r="B678">
            <v>396784.3</v>
          </cell>
          <cell r="C678">
            <v>80710.01999999999</v>
          </cell>
          <cell r="D678">
            <v>488266.09</v>
          </cell>
          <cell r="E678">
            <v>254435.73</v>
          </cell>
          <cell r="F678">
            <v>117845.48</v>
          </cell>
          <cell r="G678">
            <v>185053.92999999996</v>
          </cell>
          <cell r="H678">
            <v>152379.68</v>
          </cell>
        </row>
        <row r="679">
          <cell r="A679" t="str">
            <v>BD9 4</v>
          </cell>
          <cell r="B679">
            <v>514442.03</v>
          </cell>
          <cell r="C679">
            <v>130544.77000000002</v>
          </cell>
          <cell r="D679">
            <v>435772.29</v>
          </cell>
          <cell r="E679">
            <v>375146.67</v>
          </cell>
          <cell r="F679" t="str">
            <v/>
          </cell>
          <cell r="G679">
            <v>438030.17000000004</v>
          </cell>
          <cell r="H679">
            <v>109927.31</v>
          </cell>
        </row>
        <row r="680">
          <cell r="A680" t="str">
            <v>BD9 5</v>
          </cell>
          <cell r="B680">
            <v>671014.97</v>
          </cell>
          <cell r="C680">
            <v>71144.83</v>
          </cell>
          <cell r="D680">
            <v>543676.65</v>
          </cell>
          <cell r="E680">
            <v>416095.1</v>
          </cell>
          <cell r="F680">
            <v>105277.87</v>
          </cell>
          <cell r="G680">
            <v>427643.19000000006</v>
          </cell>
          <cell r="H680">
            <v>289957.47000000003</v>
          </cell>
        </row>
        <row r="681">
          <cell r="A681" t="str">
            <v>BD9 6</v>
          </cell>
          <cell r="B681">
            <v>520660.34</v>
          </cell>
          <cell r="C681">
            <v>188049.83</v>
          </cell>
          <cell r="D681">
            <v>680743.16</v>
          </cell>
          <cell r="E681">
            <v>504956.75</v>
          </cell>
          <cell r="F681">
            <v>89962.41</v>
          </cell>
          <cell r="G681">
            <v>401674.47999999992</v>
          </cell>
          <cell r="H681">
            <v>225146.66</v>
          </cell>
        </row>
        <row r="682">
          <cell r="A682" t="str">
            <v>BD97 1</v>
          </cell>
          <cell r="B682" t="str">
            <v/>
          </cell>
          <cell r="C682" t="str">
            <v/>
          </cell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  <cell r="H682" t="str">
            <v/>
          </cell>
        </row>
        <row r="683">
          <cell r="A683" t="str">
            <v>BD98 1</v>
          </cell>
          <cell r="B683" t="str">
            <v/>
          </cell>
          <cell r="C683" t="str">
            <v/>
          </cell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  <cell r="H683" t="str">
            <v/>
          </cell>
        </row>
        <row r="684">
          <cell r="A684" t="str">
            <v>BD98 5</v>
          </cell>
          <cell r="B684" t="str">
            <v/>
          </cell>
          <cell r="C684" t="str">
            <v/>
          </cell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  <cell r="H684" t="str">
            <v/>
          </cell>
        </row>
        <row r="685">
          <cell r="A685" t="str">
            <v>BD98 8</v>
          </cell>
          <cell r="B685" t="str">
            <v/>
          </cell>
          <cell r="C685" t="str">
            <v/>
          </cell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  <cell r="H685" t="str">
            <v/>
          </cell>
        </row>
        <row r="686">
          <cell r="A686" t="str">
            <v>BD99 2</v>
          </cell>
          <cell r="B686" t="str">
            <v/>
          </cell>
          <cell r="C686" t="str">
            <v/>
          </cell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  <cell r="H686" t="str">
            <v/>
          </cell>
        </row>
        <row r="687">
          <cell r="A687" t="str">
            <v>BD99 4</v>
          </cell>
          <cell r="B687" t="str">
            <v/>
          </cell>
          <cell r="C687" t="str">
            <v/>
          </cell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  <cell r="H687" t="str">
            <v/>
          </cell>
        </row>
        <row r="688">
          <cell r="A688" t="str">
            <v>BD99 9</v>
          </cell>
          <cell r="B688" t="str">
            <v/>
          </cell>
          <cell r="C688" t="str">
            <v/>
          </cell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</row>
        <row r="689">
          <cell r="A689" t="str">
            <v>BH Other</v>
          </cell>
          <cell r="B689">
            <v>111081.98999999999</v>
          </cell>
          <cell r="C689">
            <v>3225740.080000001</v>
          </cell>
          <cell r="D689">
            <v>883831.25999999989</v>
          </cell>
          <cell r="E689">
            <v>53053.520000000004</v>
          </cell>
          <cell r="F689">
            <v>261707.03999999998</v>
          </cell>
          <cell r="G689">
            <v>2791.81</v>
          </cell>
          <cell r="H689">
            <v>282499.45999999996</v>
          </cell>
        </row>
        <row r="690">
          <cell r="A690" t="str">
            <v>BH total</v>
          </cell>
          <cell r="B690">
            <v>44417697.080000021</v>
          </cell>
          <cell r="C690">
            <v>3313774.810000001</v>
          </cell>
          <cell r="D690">
            <v>57720076.05999998</v>
          </cell>
          <cell r="E690">
            <v>73937109.109999999</v>
          </cell>
          <cell r="F690">
            <v>37534351.170000009</v>
          </cell>
          <cell r="G690">
            <v>57249205.640000001</v>
          </cell>
          <cell r="H690">
            <v>19440735.359999999</v>
          </cell>
        </row>
        <row r="691">
          <cell r="A691" t="str">
            <v>BH1 1</v>
          </cell>
          <cell r="B691">
            <v>289583.53000000003</v>
          </cell>
          <cell r="C691" t="str">
            <v/>
          </cell>
          <cell r="D691">
            <v>521137.13</v>
          </cell>
          <cell r="E691">
            <v>462478.67</v>
          </cell>
          <cell r="F691">
            <v>210844.23000000004</v>
          </cell>
          <cell r="G691">
            <v>312673.38999999984</v>
          </cell>
          <cell r="H691">
            <v>108983.69</v>
          </cell>
        </row>
        <row r="692">
          <cell r="A692" t="str">
            <v>BH1 2</v>
          </cell>
          <cell r="B692">
            <v>180132.76</v>
          </cell>
          <cell r="C692" t="str">
            <v/>
          </cell>
          <cell r="D692">
            <v>344463.2</v>
          </cell>
          <cell r="E692">
            <v>84659.26</v>
          </cell>
          <cell r="F692" t="str">
            <v/>
          </cell>
          <cell r="G692">
            <v>155874.96</v>
          </cell>
          <cell r="H692" t="str">
            <v/>
          </cell>
        </row>
        <row r="693">
          <cell r="A693" t="str">
            <v>BH1 3</v>
          </cell>
          <cell r="B693">
            <v>542987.31000000006</v>
          </cell>
          <cell r="C693" t="str">
            <v/>
          </cell>
          <cell r="D693">
            <v>794987.56</v>
          </cell>
          <cell r="E693">
            <v>543668.26</v>
          </cell>
          <cell r="F693">
            <v>270638.16000000009</v>
          </cell>
          <cell r="G693">
            <v>618577.62000000011</v>
          </cell>
          <cell r="H693">
            <v>140632.66</v>
          </cell>
        </row>
        <row r="694">
          <cell r="A694" t="str">
            <v>BH1 4</v>
          </cell>
          <cell r="B694">
            <v>788200.51</v>
          </cell>
          <cell r="C694" t="str">
            <v/>
          </cell>
          <cell r="D694">
            <v>1056609.1399999999</v>
          </cell>
          <cell r="E694">
            <v>1276016.75</v>
          </cell>
          <cell r="F694">
            <v>472219.42</v>
          </cell>
          <cell r="G694">
            <v>1029771.4199999997</v>
          </cell>
          <cell r="H694">
            <v>189164.94</v>
          </cell>
        </row>
        <row r="695">
          <cell r="A695" t="str">
            <v>BH1 9</v>
          </cell>
          <cell r="B695" t="str">
            <v/>
          </cell>
          <cell r="C695" t="str">
            <v/>
          </cell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  <cell r="H695" t="str">
            <v/>
          </cell>
        </row>
        <row r="696">
          <cell r="A696" t="str">
            <v>BH10 4</v>
          </cell>
          <cell r="B696">
            <v>332437.32</v>
          </cell>
          <cell r="C696" t="str">
            <v/>
          </cell>
          <cell r="D696">
            <v>423056.96</v>
          </cell>
          <cell r="E696">
            <v>576509.67000000004</v>
          </cell>
          <cell r="F696">
            <v>227475.59</v>
          </cell>
          <cell r="G696">
            <v>578841.72</v>
          </cell>
          <cell r="H696">
            <v>193779.04</v>
          </cell>
        </row>
        <row r="697">
          <cell r="A697" t="str">
            <v>BH10 5</v>
          </cell>
          <cell r="B697">
            <v>585825.81999999995</v>
          </cell>
          <cell r="C697" t="str">
            <v/>
          </cell>
          <cell r="D697">
            <v>791538.83</v>
          </cell>
          <cell r="E697">
            <v>1081114.94</v>
          </cell>
          <cell r="F697">
            <v>453737.52999999985</v>
          </cell>
          <cell r="G697">
            <v>1029949.79</v>
          </cell>
          <cell r="H697">
            <v>337560.78</v>
          </cell>
        </row>
        <row r="698">
          <cell r="A698" t="str">
            <v>BH10 6</v>
          </cell>
          <cell r="B698">
            <v>435339.42</v>
          </cell>
          <cell r="C698" t="str">
            <v/>
          </cell>
          <cell r="D698">
            <v>528589.93000000005</v>
          </cell>
          <cell r="E698">
            <v>795928.13</v>
          </cell>
          <cell r="F698">
            <v>414272.6999999999</v>
          </cell>
          <cell r="G698">
            <v>414944.90999999986</v>
          </cell>
          <cell r="H698">
            <v>209194.05000000002</v>
          </cell>
        </row>
        <row r="699">
          <cell r="A699" t="str">
            <v>BH10 7</v>
          </cell>
          <cell r="B699">
            <v>319600.82</v>
          </cell>
          <cell r="C699" t="str">
            <v/>
          </cell>
          <cell r="D699">
            <v>239921.29</v>
          </cell>
          <cell r="E699">
            <v>438022.71</v>
          </cell>
          <cell r="F699">
            <v>235142.14</v>
          </cell>
          <cell r="G699">
            <v>219981.46000000002</v>
          </cell>
          <cell r="H699">
            <v>135824.62</v>
          </cell>
        </row>
        <row r="700">
          <cell r="A700" t="str">
            <v>BH11 0</v>
          </cell>
          <cell r="B700" t="str">
            <v/>
          </cell>
          <cell r="C700" t="str">
            <v/>
          </cell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</row>
        <row r="701">
          <cell r="A701" t="str">
            <v>BH11 8</v>
          </cell>
          <cell r="B701">
            <v>604020.77</v>
          </cell>
          <cell r="C701" t="str">
            <v/>
          </cell>
          <cell r="D701">
            <v>679765.37</v>
          </cell>
          <cell r="E701">
            <v>1640735.35</v>
          </cell>
          <cell r="F701">
            <v>736119.53000000049</v>
          </cell>
          <cell r="G701">
            <v>1069432.5700000003</v>
          </cell>
          <cell r="H701">
            <v>322488.14</v>
          </cell>
        </row>
        <row r="702">
          <cell r="A702" t="str">
            <v>BH11 9</v>
          </cell>
          <cell r="B702">
            <v>672897.91</v>
          </cell>
          <cell r="C702" t="str">
            <v/>
          </cell>
          <cell r="D702">
            <v>813752.28</v>
          </cell>
          <cell r="E702">
            <v>2017650.54</v>
          </cell>
          <cell r="F702">
            <v>658743.45999999985</v>
          </cell>
          <cell r="G702">
            <v>1017744.5600000002</v>
          </cell>
          <cell r="H702">
            <v>486022.2</v>
          </cell>
        </row>
        <row r="703">
          <cell r="A703" t="str">
            <v>BH12 1</v>
          </cell>
          <cell r="B703">
            <v>507510.49</v>
          </cell>
          <cell r="C703" t="str">
            <v/>
          </cell>
          <cell r="D703">
            <v>870191.25</v>
          </cell>
          <cell r="E703">
            <v>756746.58</v>
          </cell>
          <cell r="F703">
            <v>367361.8299999999</v>
          </cell>
          <cell r="G703">
            <v>680639.94</v>
          </cell>
          <cell r="H703">
            <v>309427.86</v>
          </cell>
        </row>
        <row r="704">
          <cell r="A704" t="str">
            <v>BH12 2</v>
          </cell>
          <cell r="B704">
            <v>590953.59</v>
          </cell>
          <cell r="C704" t="str">
            <v/>
          </cell>
          <cell r="D704">
            <v>898776.74</v>
          </cell>
          <cell r="E704">
            <v>1562181.44</v>
          </cell>
          <cell r="F704">
            <v>665503.49999999988</v>
          </cell>
          <cell r="G704">
            <v>999051.51</v>
          </cell>
          <cell r="H704">
            <v>312540.79999999999</v>
          </cell>
        </row>
        <row r="705">
          <cell r="A705" t="str">
            <v>BH12 3</v>
          </cell>
          <cell r="B705">
            <v>667127.26</v>
          </cell>
          <cell r="C705" t="str">
            <v/>
          </cell>
          <cell r="D705">
            <v>753923.94</v>
          </cell>
          <cell r="E705">
            <v>1249919.83</v>
          </cell>
          <cell r="F705">
            <v>648548.80000000005</v>
          </cell>
          <cell r="G705">
            <v>1132552.5299999998</v>
          </cell>
          <cell r="H705">
            <v>378259.67</v>
          </cell>
        </row>
        <row r="706">
          <cell r="A706" t="str">
            <v>BH12 4</v>
          </cell>
          <cell r="B706">
            <v>689088.82</v>
          </cell>
          <cell r="C706" t="str">
            <v/>
          </cell>
          <cell r="D706">
            <v>794369.56</v>
          </cell>
          <cell r="E706">
            <v>1513306.56</v>
          </cell>
          <cell r="F706">
            <v>672315.55999999982</v>
          </cell>
          <cell r="G706">
            <v>973051.52999999991</v>
          </cell>
          <cell r="H706">
            <v>300633.75</v>
          </cell>
        </row>
        <row r="707">
          <cell r="A707" t="str">
            <v>BH12 5</v>
          </cell>
          <cell r="B707">
            <v>207471.94</v>
          </cell>
          <cell r="C707" t="str">
            <v/>
          </cell>
          <cell r="D707">
            <v>367273.87</v>
          </cell>
          <cell r="E707">
            <v>548751.28</v>
          </cell>
          <cell r="F707">
            <v>278486.65000000002</v>
          </cell>
          <cell r="G707">
            <v>342130.6</v>
          </cell>
          <cell r="H707">
            <v>125924.47</v>
          </cell>
        </row>
        <row r="708">
          <cell r="A708" t="str">
            <v>BH12 9</v>
          </cell>
          <cell r="B708" t="str">
            <v/>
          </cell>
          <cell r="C708" t="str">
            <v/>
          </cell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</row>
        <row r="709">
          <cell r="A709" t="str">
            <v>BH13 6</v>
          </cell>
          <cell r="B709">
            <v>348586.21</v>
          </cell>
          <cell r="C709" t="str">
            <v/>
          </cell>
          <cell r="D709" t="str">
            <v/>
          </cell>
          <cell r="E709">
            <v>384375.55</v>
          </cell>
          <cell r="F709">
            <v>111432.62999999999</v>
          </cell>
          <cell r="G709">
            <v>440641.14999999997</v>
          </cell>
          <cell r="H709" t="str">
            <v/>
          </cell>
        </row>
        <row r="710">
          <cell r="A710" t="str">
            <v>BH13 7</v>
          </cell>
          <cell r="B710">
            <v>611234.81999999995</v>
          </cell>
          <cell r="C710" t="str">
            <v/>
          </cell>
          <cell r="D710">
            <v>401264.66</v>
          </cell>
          <cell r="E710">
            <v>297398.61</v>
          </cell>
          <cell r="F710" t="str">
            <v/>
          </cell>
          <cell r="G710">
            <v>432484.9499999999</v>
          </cell>
          <cell r="H710" t="str">
            <v/>
          </cell>
        </row>
        <row r="711">
          <cell r="A711" t="str">
            <v>BH14 0</v>
          </cell>
          <cell r="B711">
            <v>622029.03</v>
          </cell>
          <cell r="C711" t="str">
            <v/>
          </cell>
          <cell r="D711">
            <v>648418.75</v>
          </cell>
          <cell r="E711">
            <v>1405581.47</v>
          </cell>
          <cell r="F711">
            <v>427361.02999999985</v>
          </cell>
          <cell r="G711">
            <v>714950.49999999977</v>
          </cell>
          <cell r="H711">
            <v>270111.25</v>
          </cell>
        </row>
        <row r="712">
          <cell r="A712" t="str">
            <v>BH14 4</v>
          </cell>
          <cell r="B712" t="str">
            <v/>
          </cell>
          <cell r="C712" t="str">
            <v/>
          </cell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  <cell r="H712" t="str">
            <v/>
          </cell>
        </row>
        <row r="713">
          <cell r="A713" t="str">
            <v>BH14 8</v>
          </cell>
          <cell r="B713">
            <v>1378958.08</v>
          </cell>
          <cell r="C713" t="str">
            <v/>
          </cell>
          <cell r="D713">
            <v>1364286.86</v>
          </cell>
          <cell r="E713">
            <v>961780.38</v>
          </cell>
          <cell r="F713">
            <v>579925.57999999996</v>
          </cell>
          <cell r="G713">
            <v>817998.54000000039</v>
          </cell>
          <cell r="H713">
            <v>187319.74</v>
          </cell>
        </row>
        <row r="714">
          <cell r="A714" t="str">
            <v>BH14 9</v>
          </cell>
          <cell r="B714">
            <v>750267.48</v>
          </cell>
          <cell r="C714" t="str">
            <v/>
          </cell>
          <cell r="D714">
            <v>1097963.5</v>
          </cell>
          <cell r="E714">
            <v>813219.73</v>
          </cell>
          <cell r="F714">
            <v>452138.78999999992</v>
          </cell>
          <cell r="G714">
            <v>694993.94000000006</v>
          </cell>
          <cell r="H714">
            <v>220150.1</v>
          </cell>
        </row>
        <row r="715">
          <cell r="A715" t="str">
            <v>BH15 1</v>
          </cell>
          <cell r="B715">
            <v>486233.2</v>
          </cell>
          <cell r="C715" t="str">
            <v/>
          </cell>
          <cell r="D715">
            <v>817135.43</v>
          </cell>
          <cell r="E715">
            <v>917363.26</v>
          </cell>
          <cell r="F715">
            <v>422568.30999999988</v>
          </cell>
          <cell r="G715">
            <v>710460.79999999981</v>
          </cell>
          <cell r="H715">
            <v>138427.64000000001</v>
          </cell>
        </row>
        <row r="716">
          <cell r="A716" t="str">
            <v>BH15 2</v>
          </cell>
          <cell r="B716">
            <v>519343.21</v>
          </cell>
          <cell r="C716" t="str">
            <v/>
          </cell>
          <cell r="D716">
            <v>914388.21</v>
          </cell>
          <cell r="E716">
            <v>954466.8</v>
          </cell>
          <cell r="F716">
            <v>528635.81000000017</v>
          </cell>
          <cell r="G716">
            <v>1038736.1199999998</v>
          </cell>
          <cell r="H716">
            <v>181572.86000000002</v>
          </cell>
        </row>
        <row r="717">
          <cell r="A717" t="str">
            <v>BH15 3</v>
          </cell>
          <cell r="B717">
            <v>861713.89</v>
          </cell>
          <cell r="C717" t="str">
            <v/>
          </cell>
          <cell r="D717">
            <v>1002140.67</v>
          </cell>
          <cell r="E717">
            <v>2185285.4</v>
          </cell>
          <cell r="F717">
            <v>920180.7200000002</v>
          </cell>
          <cell r="G717">
            <v>1118743.5</v>
          </cell>
          <cell r="H717">
            <v>544636.84</v>
          </cell>
        </row>
        <row r="718">
          <cell r="A718" t="str">
            <v>BH15 4</v>
          </cell>
          <cell r="B718">
            <v>1187704.3400000001</v>
          </cell>
          <cell r="C718" t="str">
            <v/>
          </cell>
          <cell r="D718">
            <v>1146222.3600000001</v>
          </cell>
          <cell r="E718">
            <v>2234486.1800000002</v>
          </cell>
          <cell r="F718">
            <v>659104.84999999986</v>
          </cell>
          <cell r="G718">
            <v>1134034.6700000002</v>
          </cell>
          <cell r="H718">
            <v>424764.34</v>
          </cell>
        </row>
        <row r="719">
          <cell r="A719" t="str">
            <v>BH15 9</v>
          </cell>
          <cell r="B719" t="str">
            <v/>
          </cell>
          <cell r="C719" t="str">
            <v/>
          </cell>
          <cell r="D719" t="str">
            <v/>
          </cell>
          <cell r="E719" t="str">
            <v/>
          </cell>
          <cell r="F719" t="str">
            <v/>
          </cell>
          <cell r="G719" t="str">
            <v/>
          </cell>
          <cell r="H719" t="str">
            <v/>
          </cell>
        </row>
        <row r="720">
          <cell r="A720" t="str">
            <v>BH16 5</v>
          </cell>
          <cell r="B720">
            <v>901677.69</v>
          </cell>
          <cell r="C720" t="str">
            <v/>
          </cell>
          <cell r="D720">
            <v>933240</v>
          </cell>
          <cell r="E720">
            <v>1812796.18</v>
          </cell>
          <cell r="F720">
            <v>738407.81</v>
          </cell>
          <cell r="G720">
            <v>1042675.11</v>
          </cell>
          <cell r="H720">
            <v>431479.01</v>
          </cell>
        </row>
        <row r="721">
          <cell r="A721" t="str">
            <v>BH16 6</v>
          </cell>
          <cell r="B721">
            <v>643806.5</v>
          </cell>
          <cell r="C721" t="str">
            <v/>
          </cell>
          <cell r="D721">
            <v>633213.86</v>
          </cell>
          <cell r="E721">
            <v>616445.74</v>
          </cell>
          <cell r="F721">
            <v>380217.23999999993</v>
          </cell>
          <cell r="G721">
            <v>519917.43999999994</v>
          </cell>
          <cell r="H721">
            <v>254314.52000000002</v>
          </cell>
        </row>
        <row r="722">
          <cell r="A722" t="str">
            <v>BH17 0</v>
          </cell>
          <cell r="B722" t="str">
            <v/>
          </cell>
          <cell r="C722" t="str">
            <v/>
          </cell>
          <cell r="D722" t="str">
            <v/>
          </cell>
          <cell r="E722" t="str">
            <v/>
          </cell>
          <cell r="F722" t="str">
            <v/>
          </cell>
          <cell r="G722" t="str">
            <v/>
          </cell>
          <cell r="H722" t="str">
            <v/>
          </cell>
        </row>
        <row r="723">
          <cell r="A723" t="str">
            <v>BH17 7</v>
          </cell>
          <cell r="B723">
            <v>696511.61</v>
          </cell>
          <cell r="C723" t="str">
            <v/>
          </cell>
          <cell r="D723">
            <v>694312.61</v>
          </cell>
          <cell r="E723">
            <v>1516558.64</v>
          </cell>
          <cell r="F723">
            <v>758824.46999999986</v>
          </cell>
          <cell r="G723">
            <v>923429.07</v>
          </cell>
          <cell r="H723">
            <v>382951.99</v>
          </cell>
        </row>
        <row r="724">
          <cell r="A724" t="str">
            <v>BH17 8</v>
          </cell>
          <cell r="B724">
            <v>615870.55000000005</v>
          </cell>
          <cell r="C724" t="str">
            <v/>
          </cell>
          <cell r="D724">
            <v>691977.3</v>
          </cell>
          <cell r="E724">
            <v>1166090.81</v>
          </cell>
          <cell r="F724">
            <v>749577.44000000018</v>
          </cell>
          <cell r="G724">
            <v>817524.91999999958</v>
          </cell>
          <cell r="H724">
            <v>274367.81</v>
          </cell>
        </row>
        <row r="725">
          <cell r="A725" t="str">
            <v>BH17 9</v>
          </cell>
          <cell r="B725">
            <v>412624.1</v>
          </cell>
          <cell r="C725" t="str">
            <v/>
          </cell>
          <cell r="D725">
            <v>565657.31999999995</v>
          </cell>
          <cell r="E725">
            <v>789307.04</v>
          </cell>
          <cell r="F725">
            <v>257736.88999999993</v>
          </cell>
          <cell r="G725">
            <v>693314.55000000016</v>
          </cell>
          <cell r="H725">
            <v>274905.69</v>
          </cell>
        </row>
        <row r="726">
          <cell r="A726" t="str">
            <v>BH18 0</v>
          </cell>
          <cell r="B726" t="str">
            <v/>
          </cell>
          <cell r="C726" t="str">
            <v/>
          </cell>
          <cell r="D726" t="str">
            <v/>
          </cell>
          <cell r="E726" t="str">
            <v/>
          </cell>
          <cell r="F726" t="str">
            <v/>
          </cell>
          <cell r="G726" t="str">
            <v/>
          </cell>
          <cell r="H726" t="str">
            <v/>
          </cell>
        </row>
        <row r="727">
          <cell r="A727" t="str">
            <v>BH18 8</v>
          </cell>
          <cell r="B727">
            <v>482840.62</v>
          </cell>
          <cell r="C727" t="str">
            <v/>
          </cell>
          <cell r="D727">
            <v>492855.61</v>
          </cell>
          <cell r="E727">
            <v>602672.43000000005</v>
          </cell>
          <cell r="F727">
            <v>472028.49000000022</v>
          </cell>
          <cell r="G727">
            <v>349479.65</v>
          </cell>
          <cell r="H727">
            <v>87050.48</v>
          </cell>
        </row>
        <row r="728">
          <cell r="A728" t="str">
            <v>BH18 9</v>
          </cell>
          <cell r="B728">
            <v>470928.75</v>
          </cell>
          <cell r="C728" t="str">
            <v/>
          </cell>
          <cell r="D728">
            <v>870169.81</v>
          </cell>
          <cell r="E728">
            <v>604969.56000000006</v>
          </cell>
          <cell r="F728">
            <v>431388.80999999994</v>
          </cell>
          <cell r="G728">
            <v>658012.6799999997</v>
          </cell>
          <cell r="H728">
            <v>174027.05000000002</v>
          </cell>
        </row>
        <row r="729">
          <cell r="A729" t="str">
            <v>BH19 1</v>
          </cell>
          <cell r="B729">
            <v>208552.69</v>
          </cell>
          <cell r="C729" t="str">
            <v/>
          </cell>
          <cell r="D729">
            <v>150745.91</v>
          </cell>
          <cell r="E729">
            <v>317146.23999999999</v>
          </cell>
          <cell r="F729">
            <v>552308.54999999993</v>
          </cell>
          <cell r="G729">
            <v>252248.43</v>
          </cell>
          <cell r="H729">
            <v>94256.290000000008</v>
          </cell>
        </row>
        <row r="730">
          <cell r="A730" t="str">
            <v>BH19 2</v>
          </cell>
          <cell r="B730">
            <v>116081.73</v>
          </cell>
          <cell r="C730" t="str">
            <v/>
          </cell>
          <cell r="D730">
            <v>234998.99</v>
          </cell>
          <cell r="E730">
            <v>693407.95</v>
          </cell>
          <cell r="F730">
            <v>540915.27</v>
          </cell>
          <cell r="G730">
            <v>466296.78999999986</v>
          </cell>
          <cell r="H730">
            <v>133160.95999999999</v>
          </cell>
        </row>
        <row r="731">
          <cell r="A731" t="str">
            <v>BH19 3</v>
          </cell>
          <cell r="B731">
            <v>140585.94</v>
          </cell>
          <cell r="C731" t="str">
            <v/>
          </cell>
          <cell r="D731">
            <v>122438</v>
          </cell>
          <cell r="E731">
            <v>216255.32</v>
          </cell>
          <cell r="F731">
            <v>162209.93000000002</v>
          </cell>
          <cell r="G731">
            <v>82656.069999999992</v>
          </cell>
          <cell r="H731" t="str">
            <v/>
          </cell>
        </row>
        <row r="732">
          <cell r="A732" t="str">
            <v>BH19 9</v>
          </cell>
          <cell r="B732" t="str">
            <v/>
          </cell>
          <cell r="C732" t="str">
            <v/>
          </cell>
          <cell r="D732" t="str">
            <v/>
          </cell>
          <cell r="E732" t="str">
            <v/>
          </cell>
          <cell r="F732" t="str">
            <v/>
          </cell>
          <cell r="G732" t="str">
            <v/>
          </cell>
          <cell r="H732" t="str">
            <v/>
          </cell>
        </row>
        <row r="733">
          <cell r="A733" t="str">
            <v>BH2 5</v>
          </cell>
          <cell r="B733">
            <v>304586.67</v>
          </cell>
          <cell r="C733" t="str">
            <v/>
          </cell>
          <cell r="D733">
            <v>679034.66</v>
          </cell>
          <cell r="E733">
            <v>521044.01</v>
          </cell>
          <cell r="F733">
            <v>200331.24</v>
          </cell>
          <cell r="G733">
            <v>432148.08999999997</v>
          </cell>
          <cell r="H733">
            <v>89874.49</v>
          </cell>
        </row>
        <row r="734">
          <cell r="A734" t="str">
            <v>BH2 6</v>
          </cell>
          <cell r="B734">
            <v>536106.93000000005</v>
          </cell>
          <cell r="C734" t="str">
            <v/>
          </cell>
          <cell r="D734">
            <v>621861.80000000005</v>
          </cell>
          <cell r="E734">
            <v>589059.93999999994</v>
          </cell>
          <cell r="F734">
            <v>269160.09999999998</v>
          </cell>
          <cell r="G734">
            <v>429756.15</v>
          </cell>
          <cell r="H734">
            <v>83469.98</v>
          </cell>
        </row>
        <row r="735">
          <cell r="A735" t="str">
            <v>BH20 4</v>
          </cell>
          <cell r="B735">
            <v>596428.78</v>
          </cell>
          <cell r="C735" t="str">
            <v/>
          </cell>
          <cell r="D735">
            <v>352538.01</v>
          </cell>
          <cell r="E735">
            <v>787183.11</v>
          </cell>
          <cell r="F735">
            <v>473981.74</v>
          </cell>
          <cell r="G735">
            <v>626649.61999999988</v>
          </cell>
          <cell r="H735">
            <v>132537.26</v>
          </cell>
        </row>
        <row r="736">
          <cell r="A736" t="str">
            <v>BH20 5</v>
          </cell>
          <cell r="B736">
            <v>300682.46000000002</v>
          </cell>
          <cell r="C736" t="str">
            <v/>
          </cell>
          <cell r="D736">
            <v>221878.27</v>
          </cell>
          <cell r="E736">
            <v>529723.68999999994</v>
          </cell>
          <cell r="F736">
            <v>294623.45000000013</v>
          </cell>
          <cell r="G736">
            <v>437085.05999999988</v>
          </cell>
          <cell r="H736">
            <v>81675.790000000008</v>
          </cell>
        </row>
        <row r="737">
          <cell r="A737" t="str">
            <v>BH20 6</v>
          </cell>
          <cell r="B737">
            <v>517562.3</v>
          </cell>
          <cell r="C737" t="str">
            <v/>
          </cell>
          <cell r="D737">
            <v>460595.8</v>
          </cell>
          <cell r="E737">
            <v>1213418.6299999999</v>
          </cell>
          <cell r="F737">
            <v>285150.27999999997</v>
          </cell>
          <cell r="G737">
            <v>820370.88999999966</v>
          </cell>
          <cell r="H737">
            <v>120810.16</v>
          </cell>
        </row>
        <row r="738">
          <cell r="A738" t="str">
            <v>BH20 7</v>
          </cell>
          <cell r="B738">
            <v>368215.34</v>
          </cell>
          <cell r="C738" t="str">
            <v/>
          </cell>
          <cell r="D738">
            <v>250995.08</v>
          </cell>
          <cell r="E738">
            <v>476126.36</v>
          </cell>
          <cell r="F738">
            <v>395072.69</v>
          </cell>
          <cell r="G738">
            <v>453168.17000000004</v>
          </cell>
          <cell r="H738">
            <v>137034.54</v>
          </cell>
        </row>
        <row r="739">
          <cell r="A739" t="str">
            <v>BH20 9</v>
          </cell>
          <cell r="B739" t="str">
            <v/>
          </cell>
          <cell r="C739" t="str">
            <v/>
          </cell>
          <cell r="D739" t="str">
            <v/>
          </cell>
          <cell r="E739" t="str">
            <v/>
          </cell>
          <cell r="F739" t="str">
            <v/>
          </cell>
          <cell r="G739" t="str">
            <v/>
          </cell>
          <cell r="H739" t="str">
            <v/>
          </cell>
        </row>
        <row r="740">
          <cell r="A740" t="str">
            <v>BH21 1</v>
          </cell>
          <cell r="B740">
            <v>513654.39</v>
          </cell>
          <cell r="C740" t="str">
            <v/>
          </cell>
          <cell r="D740">
            <v>730905.13</v>
          </cell>
          <cell r="E740">
            <v>809562.31</v>
          </cell>
          <cell r="F740">
            <v>563227.14000000013</v>
          </cell>
          <cell r="G740">
            <v>786069.75</v>
          </cell>
          <cell r="H740">
            <v>371483.38</v>
          </cell>
        </row>
        <row r="741">
          <cell r="A741" t="str">
            <v>BH21 2</v>
          </cell>
          <cell r="B741">
            <v>723830.28</v>
          </cell>
          <cell r="C741" t="str">
            <v/>
          </cell>
          <cell r="D741">
            <v>958487.06</v>
          </cell>
          <cell r="E741">
            <v>1056988.27</v>
          </cell>
          <cell r="F741">
            <v>771129.87000000034</v>
          </cell>
          <cell r="G741">
            <v>1046445.9500000001</v>
          </cell>
          <cell r="H741">
            <v>400037.41000000003</v>
          </cell>
        </row>
        <row r="742">
          <cell r="A742" t="str">
            <v>BH21 3</v>
          </cell>
          <cell r="B742">
            <v>929222.29</v>
          </cell>
          <cell r="C742" t="str">
            <v/>
          </cell>
          <cell r="D742">
            <v>1137754.96</v>
          </cell>
          <cell r="E742">
            <v>1325207.1100000001</v>
          </cell>
          <cell r="F742">
            <v>829643.13999999966</v>
          </cell>
          <cell r="G742">
            <v>1190728.3400000001</v>
          </cell>
          <cell r="H742">
            <v>397663.8</v>
          </cell>
        </row>
        <row r="743">
          <cell r="A743" t="str">
            <v>BH21 4</v>
          </cell>
          <cell r="B743">
            <v>250065.6</v>
          </cell>
          <cell r="C743" t="str">
            <v/>
          </cell>
          <cell r="D743">
            <v>467765.99</v>
          </cell>
          <cell r="E743">
            <v>368519.85</v>
          </cell>
          <cell r="F743">
            <v>266728.36000000004</v>
          </cell>
          <cell r="G743">
            <v>377283.25999999995</v>
          </cell>
          <cell r="H743">
            <v>130190.83</v>
          </cell>
        </row>
        <row r="744">
          <cell r="A744" t="str">
            <v>BH21 5</v>
          </cell>
          <cell r="B744">
            <v>156159.04000000001</v>
          </cell>
          <cell r="C744" t="str">
            <v/>
          </cell>
          <cell r="D744">
            <v>294600.03999999998</v>
          </cell>
          <cell r="E744">
            <v>284898.15000000002</v>
          </cell>
          <cell r="F744">
            <v>183866.81999999998</v>
          </cell>
          <cell r="G744">
            <v>180550.97000000003</v>
          </cell>
          <cell r="H744">
            <v>84669.900000000009</v>
          </cell>
        </row>
        <row r="745">
          <cell r="A745" t="str">
            <v>BH21 6</v>
          </cell>
          <cell r="B745">
            <v>159000.01999999999</v>
          </cell>
          <cell r="C745" t="str">
            <v/>
          </cell>
          <cell r="D745">
            <v>144342.53</v>
          </cell>
          <cell r="E745">
            <v>159771.01</v>
          </cell>
          <cell r="F745">
            <v>165241.34000000003</v>
          </cell>
          <cell r="G745">
            <v>188831.55000000002</v>
          </cell>
          <cell r="H745" t="str">
            <v/>
          </cell>
        </row>
        <row r="746">
          <cell r="A746" t="str">
            <v>BH21 7</v>
          </cell>
          <cell r="B746">
            <v>150909.4</v>
          </cell>
          <cell r="C746" t="str">
            <v/>
          </cell>
          <cell r="D746">
            <v>254835.81</v>
          </cell>
          <cell r="E746">
            <v>289537.13</v>
          </cell>
          <cell r="F746">
            <v>208985.03</v>
          </cell>
          <cell r="G746">
            <v>330141.44000000006</v>
          </cell>
          <cell r="H746">
            <v>79153.47</v>
          </cell>
        </row>
        <row r="747">
          <cell r="A747" t="str">
            <v>BH21 8</v>
          </cell>
          <cell r="B747" t="str">
            <v/>
          </cell>
          <cell r="C747" t="str">
            <v/>
          </cell>
          <cell r="D747" t="str">
            <v/>
          </cell>
          <cell r="E747">
            <v>131631.96</v>
          </cell>
          <cell r="F747" t="str">
            <v/>
          </cell>
          <cell r="G747">
            <v>163649.13</v>
          </cell>
          <cell r="H747" t="str">
            <v/>
          </cell>
        </row>
        <row r="748">
          <cell r="A748" t="str">
            <v>BH21 9</v>
          </cell>
          <cell r="B748" t="str">
            <v/>
          </cell>
          <cell r="C748" t="str">
            <v/>
          </cell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</row>
        <row r="749">
          <cell r="A749" t="str">
            <v>BH22 0</v>
          </cell>
          <cell r="B749">
            <v>570649.05000000005</v>
          </cell>
          <cell r="C749" t="str">
            <v/>
          </cell>
          <cell r="D749">
            <v>567954.56999999995</v>
          </cell>
          <cell r="E749">
            <v>803532.15</v>
          </cell>
          <cell r="F749">
            <v>697865.33000000019</v>
          </cell>
          <cell r="G749">
            <v>759328.35000000021</v>
          </cell>
          <cell r="H749">
            <v>172798.93</v>
          </cell>
        </row>
        <row r="750">
          <cell r="A750" t="str">
            <v>BH22 2</v>
          </cell>
          <cell r="B750" t="str">
            <v/>
          </cell>
          <cell r="C750" t="str">
            <v/>
          </cell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  <cell r="H750" t="str">
            <v/>
          </cell>
        </row>
        <row r="751">
          <cell r="A751" t="str">
            <v>BH22 8</v>
          </cell>
          <cell r="B751">
            <v>876442.03</v>
          </cell>
          <cell r="C751" t="str">
            <v/>
          </cell>
          <cell r="D751">
            <v>876687.54</v>
          </cell>
          <cell r="E751">
            <v>1335381.49</v>
          </cell>
          <cell r="F751">
            <v>768947.59999999974</v>
          </cell>
          <cell r="G751">
            <v>1056947.6700000004</v>
          </cell>
          <cell r="H751">
            <v>335763.84</v>
          </cell>
        </row>
        <row r="752">
          <cell r="A752" t="str">
            <v>BH22 9</v>
          </cell>
          <cell r="B752">
            <v>870025.81</v>
          </cell>
          <cell r="C752" t="str">
            <v/>
          </cell>
          <cell r="D752">
            <v>763227.5</v>
          </cell>
          <cell r="E752">
            <v>1339991.26</v>
          </cell>
          <cell r="F752">
            <v>788692.57999999984</v>
          </cell>
          <cell r="G752">
            <v>1040335.34</v>
          </cell>
          <cell r="H752">
            <v>252632.97</v>
          </cell>
        </row>
        <row r="753">
          <cell r="A753" t="str">
            <v>BH23 1</v>
          </cell>
          <cell r="B753">
            <v>379469.6</v>
          </cell>
          <cell r="C753" t="str">
            <v/>
          </cell>
          <cell r="D753">
            <v>399721.34</v>
          </cell>
          <cell r="E753">
            <v>663927.68000000005</v>
          </cell>
          <cell r="F753">
            <v>240517.61000000004</v>
          </cell>
          <cell r="G753">
            <v>460822.75</v>
          </cell>
          <cell r="H753">
            <v>176343.16</v>
          </cell>
        </row>
        <row r="754">
          <cell r="A754" t="str">
            <v>BH23 2</v>
          </cell>
          <cell r="B754">
            <v>651914.96</v>
          </cell>
          <cell r="C754" t="str">
            <v/>
          </cell>
          <cell r="D754">
            <v>1367620.91</v>
          </cell>
          <cell r="E754">
            <v>1617219.98</v>
          </cell>
          <cell r="F754">
            <v>806618.22000000009</v>
          </cell>
          <cell r="G754">
            <v>1262704.47</v>
          </cell>
          <cell r="H754">
            <v>594313.87</v>
          </cell>
        </row>
        <row r="755">
          <cell r="A755" t="str">
            <v>BH23 3</v>
          </cell>
          <cell r="B755">
            <v>350749.41</v>
          </cell>
          <cell r="C755" t="str">
            <v/>
          </cell>
          <cell r="D755">
            <v>630254.19999999995</v>
          </cell>
          <cell r="E755">
            <v>1141578.79</v>
          </cell>
          <cell r="F755">
            <v>574826.79000000015</v>
          </cell>
          <cell r="G755">
            <v>1223544.0800000005</v>
          </cell>
          <cell r="H755">
            <v>378909.68</v>
          </cell>
        </row>
        <row r="756">
          <cell r="A756" t="str">
            <v>BH23 4</v>
          </cell>
          <cell r="B756">
            <v>614184.87</v>
          </cell>
          <cell r="C756" t="str">
            <v/>
          </cell>
          <cell r="D756">
            <v>953727.36</v>
          </cell>
          <cell r="E756">
            <v>993290.05</v>
          </cell>
          <cell r="F756">
            <v>675145.01000000013</v>
          </cell>
          <cell r="G756">
            <v>767156.8000000004</v>
          </cell>
          <cell r="H756">
            <v>372788.62</v>
          </cell>
        </row>
        <row r="757">
          <cell r="A757" t="str">
            <v>BH23 5</v>
          </cell>
          <cell r="B757">
            <v>542534.22</v>
          </cell>
          <cell r="C757" t="str">
            <v/>
          </cell>
          <cell r="D757">
            <v>462488.59</v>
          </cell>
          <cell r="E757">
            <v>561870.06999999995</v>
          </cell>
          <cell r="F757">
            <v>374217.52</v>
          </cell>
          <cell r="G757">
            <v>618481.89</v>
          </cell>
          <cell r="H757">
            <v>163297.15</v>
          </cell>
        </row>
        <row r="758">
          <cell r="A758" t="str">
            <v>BH23 6</v>
          </cell>
          <cell r="B758">
            <v>71453.66</v>
          </cell>
          <cell r="C758" t="str">
            <v/>
          </cell>
          <cell r="D758">
            <v>79544.28</v>
          </cell>
          <cell r="E758">
            <v>119349.23</v>
          </cell>
          <cell r="F758" t="str">
            <v/>
          </cell>
          <cell r="G758">
            <v>111735.89</v>
          </cell>
          <cell r="H758" t="str">
            <v/>
          </cell>
        </row>
        <row r="759">
          <cell r="A759" t="str">
            <v>BH23 7</v>
          </cell>
          <cell r="B759">
            <v>398495.38</v>
          </cell>
          <cell r="C759" t="str">
            <v/>
          </cell>
          <cell r="D759">
            <v>603085.28</v>
          </cell>
          <cell r="E759">
            <v>597289.62</v>
          </cell>
          <cell r="F759">
            <v>500847.44999999995</v>
          </cell>
          <cell r="G759">
            <v>468792.2199999998</v>
          </cell>
          <cell r="H759">
            <v>212654.82</v>
          </cell>
        </row>
        <row r="760">
          <cell r="A760" t="str">
            <v>BH23 8</v>
          </cell>
          <cell r="B760">
            <v>576529.44999999995</v>
          </cell>
          <cell r="C760" t="str">
            <v/>
          </cell>
          <cell r="D760">
            <v>550685.68000000005</v>
          </cell>
          <cell r="E760">
            <v>580927.17000000004</v>
          </cell>
          <cell r="F760">
            <v>310579.13</v>
          </cell>
          <cell r="G760">
            <v>482478.95999999996</v>
          </cell>
          <cell r="H760">
            <v>205168.92</v>
          </cell>
        </row>
        <row r="761">
          <cell r="A761" t="str">
            <v>BH23 9</v>
          </cell>
          <cell r="B761" t="str">
            <v/>
          </cell>
          <cell r="C761" t="str">
            <v/>
          </cell>
          <cell r="D761" t="str">
            <v/>
          </cell>
          <cell r="E761" t="str">
            <v/>
          </cell>
          <cell r="F761" t="str">
            <v/>
          </cell>
          <cell r="G761" t="str">
            <v/>
          </cell>
          <cell r="H761" t="str">
            <v/>
          </cell>
        </row>
        <row r="762">
          <cell r="A762" t="str">
            <v>BH24 1</v>
          </cell>
          <cell r="B762">
            <v>580195.75</v>
          </cell>
          <cell r="C762" t="str">
            <v/>
          </cell>
          <cell r="D762">
            <v>921243.44</v>
          </cell>
          <cell r="E762">
            <v>1141498.49</v>
          </cell>
          <cell r="F762">
            <v>720968.71999999986</v>
          </cell>
          <cell r="G762">
            <v>900544.45000000007</v>
          </cell>
          <cell r="H762">
            <v>386359.03999999998</v>
          </cell>
        </row>
        <row r="763">
          <cell r="A763" t="str">
            <v>BH24 2</v>
          </cell>
          <cell r="B763">
            <v>718740.79</v>
          </cell>
          <cell r="C763" t="str">
            <v/>
          </cell>
          <cell r="D763">
            <v>808998.66</v>
          </cell>
          <cell r="E763">
            <v>1016115.1</v>
          </cell>
          <cell r="F763">
            <v>500999.12000000011</v>
          </cell>
          <cell r="G763">
            <v>868108.07</v>
          </cell>
          <cell r="H763">
            <v>369223.62</v>
          </cell>
        </row>
        <row r="764">
          <cell r="A764" t="str">
            <v>BH24 3</v>
          </cell>
          <cell r="B764">
            <v>445049.47</v>
          </cell>
          <cell r="C764" t="str">
            <v/>
          </cell>
          <cell r="D764">
            <v>649178.75</v>
          </cell>
          <cell r="E764">
            <v>589097.65</v>
          </cell>
          <cell r="F764">
            <v>334843.25</v>
          </cell>
          <cell r="G764">
            <v>442342.79999999987</v>
          </cell>
          <cell r="H764">
            <v>158767.32</v>
          </cell>
        </row>
        <row r="765">
          <cell r="A765" t="str">
            <v>BH24 4</v>
          </cell>
          <cell r="B765">
            <v>84036.96</v>
          </cell>
          <cell r="C765" t="str">
            <v/>
          </cell>
          <cell r="D765">
            <v>97682.51</v>
          </cell>
          <cell r="E765">
            <v>200823.01</v>
          </cell>
          <cell r="F765">
            <v>69178.33</v>
          </cell>
          <cell r="G765">
            <v>124341.50999999998</v>
          </cell>
          <cell r="H765" t="str">
            <v/>
          </cell>
        </row>
        <row r="766">
          <cell r="A766" t="str">
            <v>BH24 9</v>
          </cell>
          <cell r="B766" t="str">
            <v/>
          </cell>
          <cell r="C766" t="str">
            <v/>
          </cell>
          <cell r="D766" t="str">
            <v/>
          </cell>
          <cell r="E766" t="str">
            <v/>
          </cell>
          <cell r="F766" t="str">
            <v/>
          </cell>
          <cell r="G766" t="str">
            <v/>
          </cell>
          <cell r="H766" t="str">
            <v/>
          </cell>
        </row>
        <row r="767">
          <cell r="A767" t="str">
            <v>BH25 5</v>
          </cell>
          <cell r="B767">
            <v>889111.16</v>
          </cell>
          <cell r="C767" t="str">
            <v/>
          </cell>
          <cell r="D767">
            <v>1263411.48</v>
          </cell>
          <cell r="E767">
            <v>1628451.4</v>
          </cell>
          <cell r="F767">
            <v>694808.37000000011</v>
          </cell>
          <cell r="G767">
            <v>941042.48</v>
          </cell>
          <cell r="H767">
            <v>553948.1</v>
          </cell>
        </row>
        <row r="768">
          <cell r="A768" t="str">
            <v>BH25 6</v>
          </cell>
          <cell r="B768">
            <v>530656.55000000005</v>
          </cell>
          <cell r="C768" t="str">
            <v/>
          </cell>
          <cell r="D768">
            <v>655406.69999999995</v>
          </cell>
          <cell r="E768">
            <v>862084.41</v>
          </cell>
          <cell r="F768">
            <v>247043.38999999996</v>
          </cell>
          <cell r="G768">
            <v>395943.18</v>
          </cell>
          <cell r="H768">
            <v>296350.36</v>
          </cell>
        </row>
        <row r="769">
          <cell r="A769" t="str">
            <v>BH25 7</v>
          </cell>
          <cell r="B769">
            <v>312811.46000000002</v>
          </cell>
          <cell r="C769" t="str">
            <v/>
          </cell>
          <cell r="D769">
            <v>698730.19</v>
          </cell>
          <cell r="E769">
            <v>662546.19999999995</v>
          </cell>
          <cell r="F769">
            <v>338104.00999999989</v>
          </cell>
          <cell r="G769">
            <v>664543.39</v>
          </cell>
          <cell r="H769">
            <v>165260.01</v>
          </cell>
        </row>
        <row r="770">
          <cell r="A770" t="str">
            <v>BH25 9</v>
          </cell>
          <cell r="B770" t="str">
            <v/>
          </cell>
          <cell r="C770" t="str">
            <v/>
          </cell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  <cell r="H770" t="str">
            <v/>
          </cell>
        </row>
        <row r="771">
          <cell r="A771" t="str">
            <v>BH3 7</v>
          </cell>
          <cell r="B771">
            <v>393952.28</v>
          </cell>
          <cell r="C771" t="str">
            <v/>
          </cell>
          <cell r="D771">
            <v>531290.59</v>
          </cell>
          <cell r="E771">
            <v>618224.54</v>
          </cell>
          <cell r="F771">
            <v>282749.95000000007</v>
          </cell>
          <cell r="G771">
            <v>599023.21</v>
          </cell>
          <cell r="H771">
            <v>144005.53</v>
          </cell>
        </row>
        <row r="772">
          <cell r="A772" t="str">
            <v>BH31 6</v>
          </cell>
          <cell r="B772">
            <v>625640.67000000004</v>
          </cell>
          <cell r="C772" t="str">
            <v/>
          </cell>
          <cell r="D772">
            <v>1134656.02</v>
          </cell>
          <cell r="E772">
            <v>1625213.1</v>
          </cell>
          <cell r="F772">
            <v>804612.82000000007</v>
          </cell>
          <cell r="G772">
            <v>814920.92999999982</v>
          </cell>
          <cell r="H772">
            <v>511547.9</v>
          </cell>
        </row>
        <row r="773">
          <cell r="A773" t="str">
            <v>BH31 7</v>
          </cell>
          <cell r="B773">
            <v>378820.56</v>
          </cell>
          <cell r="C773" t="str">
            <v/>
          </cell>
          <cell r="D773">
            <v>510873.21</v>
          </cell>
          <cell r="E773">
            <v>533447.88</v>
          </cell>
          <cell r="F773">
            <v>192026.33999999997</v>
          </cell>
          <cell r="G773">
            <v>413611.26000000007</v>
          </cell>
          <cell r="H773">
            <v>119785.5</v>
          </cell>
        </row>
        <row r="774">
          <cell r="A774" t="str">
            <v>BH31 9</v>
          </cell>
          <cell r="B774" t="str">
            <v/>
          </cell>
          <cell r="C774" t="str">
            <v/>
          </cell>
          <cell r="D774" t="str">
            <v/>
          </cell>
          <cell r="E774" t="str">
            <v/>
          </cell>
          <cell r="F774" t="str">
            <v/>
          </cell>
          <cell r="G774" t="str">
            <v/>
          </cell>
          <cell r="H774" t="str">
            <v/>
          </cell>
        </row>
        <row r="775">
          <cell r="A775" t="str">
            <v>BH4 0</v>
          </cell>
          <cell r="B775" t="str">
            <v/>
          </cell>
          <cell r="C775" t="str">
            <v/>
          </cell>
          <cell r="D775" t="str">
            <v/>
          </cell>
          <cell r="E775" t="str">
            <v/>
          </cell>
          <cell r="F775" t="str">
            <v/>
          </cell>
          <cell r="G775" t="str">
            <v/>
          </cell>
          <cell r="H775" t="str">
            <v/>
          </cell>
        </row>
        <row r="776">
          <cell r="A776" t="str">
            <v>BH4 8</v>
          </cell>
          <cell r="B776">
            <v>590481.67000000004</v>
          </cell>
          <cell r="C776" t="str">
            <v/>
          </cell>
          <cell r="D776">
            <v>676153.64</v>
          </cell>
          <cell r="E776">
            <v>550811.22</v>
          </cell>
          <cell r="F776">
            <v>377340.68</v>
          </cell>
          <cell r="G776">
            <v>600835.42999999993</v>
          </cell>
          <cell r="H776">
            <v>133497.38</v>
          </cell>
        </row>
        <row r="777">
          <cell r="A777" t="str">
            <v>BH4 9</v>
          </cell>
          <cell r="B777">
            <v>473825.99</v>
          </cell>
          <cell r="C777" t="str">
            <v/>
          </cell>
          <cell r="D777">
            <v>722982.94</v>
          </cell>
          <cell r="E777">
            <v>558692.17000000004</v>
          </cell>
          <cell r="F777">
            <v>272555.8</v>
          </cell>
          <cell r="G777">
            <v>398427.06000000006</v>
          </cell>
          <cell r="H777">
            <v>89302.26</v>
          </cell>
        </row>
        <row r="778">
          <cell r="A778" t="str">
            <v>BH5 1</v>
          </cell>
          <cell r="B778">
            <v>641231</v>
          </cell>
          <cell r="C778" t="str">
            <v/>
          </cell>
          <cell r="D778">
            <v>775756.22</v>
          </cell>
          <cell r="E778">
            <v>739833.6</v>
          </cell>
          <cell r="F778">
            <v>430894.64000000007</v>
          </cell>
          <cell r="G778">
            <v>824803.64999999979</v>
          </cell>
          <cell r="H778">
            <v>220369.81</v>
          </cell>
        </row>
        <row r="779">
          <cell r="A779" t="str">
            <v>BH5 2</v>
          </cell>
          <cell r="B779">
            <v>403606.09</v>
          </cell>
          <cell r="C779" t="str">
            <v/>
          </cell>
          <cell r="D779">
            <v>470711.54</v>
          </cell>
          <cell r="E779">
            <v>461216.38</v>
          </cell>
          <cell r="F779">
            <v>266176.76</v>
          </cell>
          <cell r="G779">
            <v>427307.8899999999</v>
          </cell>
          <cell r="H779">
            <v>186268.92</v>
          </cell>
        </row>
        <row r="780">
          <cell r="A780" t="str">
            <v>BH6 3</v>
          </cell>
          <cell r="B780">
            <v>639270.53</v>
          </cell>
          <cell r="C780" t="str">
            <v/>
          </cell>
          <cell r="D780">
            <v>867500.59</v>
          </cell>
          <cell r="E780">
            <v>879540.52</v>
          </cell>
          <cell r="F780">
            <v>548533.18000000005</v>
          </cell>
          <cell r="G780">
            <v>829994.6</v>
          </cell>
          <cell r="H780">
            <v>301076.11</v>
          </cell>
        </row>
        <row r="781">
          <cell r="A781" t="str">
            <v>BH6 4</v>
          </cell>
          <cell r="B781">
            <v>187131.29</v>
          </cell>
          <cell r="C781" t="str">
            <v/>
          </cell>
          <cell r="D781">
            <v>448277.75</v>
          </cell>
          <cell r="E781">
            <v>360063.12</v>
          </cell>
          <cell r="F781">
            <v>282822.39</v>
          </cell>
          <cell r="G781">
            <v>363248.49999999994</v>
          </cell>
          <cell r="H781">
            <v>139415.67000000001</v>
          </cell>
        </row>
        <row r="782">
          <cell r="A782" t="str">
            <v>BH6 5</v>
          </cell>
          <cell r="B782">
            <v>782558.5</v>
          </cell>
          <cell r="C782" t="str">
            <v/>
          </cell>
          <cell r="D782">
            <v>1076463.19</v>
          </cell>
          <cell r="E782">
            <v>1496262.3</v>
          </cell>
          <cell r="F782">
            <v>989201.23000000021</v>
          </cell>
          <cell r="G782">
            <v>1154193.8799999999</v>
          </cell>
          <cell r="H782">
            <v>380510.85000000003</v>
          </cell>
        </row>
        <row r="783">
          <cell r="A783" t="str">
            <v>BH7 6</v>
          </cell>
          <cell r="B783">
            <v>696221.23</v>
          </cell>
          <cell r="C783" t="str">
            <v/>
          </cell>
          <cell r="D783">
            <v>861708.16</v>
          </cell>
          <cell r="E783">
            <v>796421.65</v>
          </cell>
          <cell r="F783">
            <v>563736.59</v>
          </cell>
          <cell r="G783">
            <v>811488.03999999992</v>
          </cell>
          <cell r="H783">
            <v>371635.68</v>
          </cell>
        </row>
        <row r="784">
          <cell r="A784" t="str">
            <v>BH7 7</v>
          </cell>
          <cell r="B784">
            <v>265502.84999999998</v>
          </cell>
          <cell r="C784" t="str">
            <v/>
          </cell>
          <cell r="D784">
            <v>483973.69</v>
          </cell>
          <cell r="E784">
            <v>308968.96999999997</v>
          </cell>
          <cell r="F784">
            <v>287356.41000000003</v>
          </cell>
          <cell r="G784">
            <v>393751.14</v>
          </cell>
          <cell r="H784">
            <v>117640.33</v>
          </cell>
        </row>
        <row r="785">
          <cell r="A785" t="str">
            <v>BH8 0</v>
          </cell>
          <cell r="B785">
            <v>706072.61</v>
          </cell>
          <cell r="C785" t="str">
            <v/>
          </cell>
          <cell r="D785">
            <v>807227.69</v>
          </cell>
          <cell r="E785">
            <v>836294.61</v>
          </cell>
          <cell r="F785">
            <v>360715.74000000005</v>
          </cell>
          <cell r="G785">
            <v>823962.33000000019</v>
          </cell>
          <cell r="H785">
            <v>185719.98</v>
          </cell>
        </row>
        <row r="786">
          <cell r="A786" t="str">
            <v>BH8 8</v>
          </cell>
          <cell r="B786">
            <v>908929.96</v>
          </cell>
          <cell r="C786" t="str">
            <v/>
          </cell>
          <cell r="D786">
            <v>1591682.03</v>
          </cell>
          <cell r="E786">
            <v>1449336.76</v>
          </cell>
          <cell r="F786">
            <v>536466.49999999988</v>
          </cell>
          <cell r="G786">
            <v>1098489.3799999997</v>
          </cell>
          <cell r="H786">
            <v>276296.88</v>
          </cell>
        </row>
        <row r="787">
          <cell r="A787" t="str">
            <v>BH8 9</v>
          </cell>
          <cell r="B787">
            <v>639217</v>
          </cell>
          <cell r="C787">
            <v>88034.73</v>
          </cell>
          <cell r="D787">
            <v>1044396.03</v>
          </cell>
          <cell r="E787">
            <v>1121490.1200000001</v>
          </cell>
          <cell r="F787">
            <v>586317.02000000014</v>
          </cell>
          <cell r="G787">
            <v>1314405.2699999998</v>
          </cell>
          <cell r="H787">
            <v>309720.39</v>
          </cell>
        </row>
        <row r="788">
          <cell r="A788" t="str">
            <v>BH9 1</v>
          </cell>
          <cell r="B788">
            <v>616819.16</v>
          </cell>
          <cell r="C788" t="str">
            <v/>
          </cell>
          <cell r="D788">
            <v>1247646.69</v>
          </cell>
          <cell r="E788">
            <v>1501621.49</v>
          </cell>
          <cell r="F788">
            <v>622200.50999999989</v>
          </cell>
          <cell r="G788">
            <v>912616.45999999985</v>
          </cell>
          <cell r="H788">
            <v>499977.37</v>
          </cell>
        </row>
        <row r="789">
          <cell r="A789" t="str">
            <v>BH9 2</v>
          </cell>
          <cell r="B789">
            <v>686038.35</v>
          </cell>
          <cell r="C789" t="str">
            <v/>
          </cell>
          <cell r="D789">
            <v>960221.4</v>
          </cell>
          <cell r="E789">
            <v>1276471.1499999999</v>
          </cell>
          <cell r="F789">
            <v>360462.17</v>
          </cell>
          <cell r="G789">
            <v>689770.81999999972</v>
          </cell>
          <cell r="H789">
            <v>256915.64</v>
          </cell>
        </row>
        <row r="790">
          <cell r="A790" t="str">
            <v>BH9 3</v>
          </cell>
          <cell r="B790">
            <v>833092.56</v>
          </cell>
          <cell r="C790" t="str">
            <v/>
          </cell>
          <cell r="D790">
            <v>1039692.4</v>
          </cell>
          <cell r="E790">
            <v>1335203.47</v>
          </cell>
          <cell r="F790">
            <v>500760.04999999981</v>
          </cell>
          <cell r="G790">
            <v>1239673.9199999992</v>
          </cell>
          <cell r="H790">
            <v>387435.04</v>
          </cell>
        </row>
        <row r="791">
          <cell r="A791" t="str">
            <v>BL Other</v>
          </cell>
          <cell r="B791">
            <v>53664.09</v>
          </cell>
          <cell r="C791">
            <v>855092.28</v>
          </cell>
          <cell r="D791">
            <v>26352.85</v>
          </cell>
          <cell r="E791">
            <v>42594.82</v>
          </cell>
          <cell r="F791">
            <v>126612.05</v>
          </cell>
          <cell r="G791">
            <v>54645.849999999991</v>
          </cell>
          <cell r="H791">
            <v>155558.28</v>
          </cell>
        </row>
        <row r="792">
          <cell r="A792" t="str">
            <v>BL total</v>
          </cell>
          <cell r="B792">
            <v>20314499.169999998</v>
          </cell>
          <cell r="C792">
            <v>6728705.8900000006</v>
          </cell>
          <cell r="D792">
            <v>27709424.039999999</v>
          </cell>
          <cell r="E792">
            <v>54040224.950000003</v>
          </cell>
          <cell r="F792">
            <v>11704969.680000002</v>
          </cell>
          <cell r="G792">
            <v>61653968.340000011</v>
          </cell>
          <cell r="H792">
            <v>12864809.649999997</v>
          </cell>
        </row>
        <row r="793">
          <cell r="A793" t="str">
            <v>BL0 0</v>
          </cell>
          <cell r="B793">
            <v>335963.89</v>
          </cell>
          <cell r="C793">
            <v>193593.28000000003</v>
          </cell>
          <cell r="D793">
            <v>629734.75</v>
          </cell>
          <cell r="E793">
            <v>721034.8</v>
          </cell>
          <cell r="F793">
            <v>119750.62</v>
          </cell>
          <cell r="G793">
            <v>1076876.6600000004</v>
          </cell>
          <cell r="H793">
            <v>318484.08</v>
          </cell>
        </row>
        <row r="794">
          <cell r="A794" t="str">
            <v>BL0 9</v>
          </cell>
          <cell r="B794">
            <v>843786.78</v>
          </cell>
          <cell r="C794">
            <v>289633.19</v>
          </cell>
          <cell r="D794">
            <v>1355756.58</v>
          </cell>
          <cell r="E794">
            <v>1603599.01</v>
          </cell>
          <cell r="F794">
            <v>403339.92999999988</v>
          </cell>
          <cell r="G794">
            <v>1962703.7300000011</v>
          </cell>
          <cell r="H794">
            <v>640375.38</v>
          </cell>
        </row>
        <row r="795">
          <cell r="A795" t="str">
            <v>BL1 1</v>
          </cell>
          <cell r="B795" t="str">
            <v/>
          </cell>
          <cell r="C795" t="str">
            <v/>
          </cell>
          <cell r="D795" t="str">
            <v/>
          </cell>
          <cell r="E795" t="str">
            <v/>
          </cell>
          <cell r="F795" t="str">
            <v/>
          </cell>
          <cell r="G795" t="str">
            <v/>
          </cell>
          <cell r="H795" t="str">
            <v/>
          </cell>
        </row>
        <row r="796">
          <cell r="A796" t="str">
            <v>BL1 2</v>
          </cell>
          <cell r="B796">
            <v>50838.49</v>
          </cell>
          <cell r="C796" t="str">
            <v/>
          </cell>
          <cell r="D796">
            <v>110746.8</v>
          </cell>
          <cell r="E796">
            <v>304071.64</v>
          </cell>
          <cell r="F796">
            <v>69441.750000000015</v>
          </cell>
          <cell r="G796">
            <v>301416.99</v>
          </cell>
          <cell r="H796" t="str">
            <v/>
          </cell>
        </row>
        <row r="797">
          <cell r="A797" t="str">
            <v>BL1 3</v>
          </cell>
          <cell r="B797">
            <v>225341.98</v>
          </cell>
          <cell r="C797" t="str">
            <v/>
          </cell>
          <cell r="D797">
            <v>243239.98</v>
          </cell>
          <cell r="E797">
            <v>1345253.42</v>
          </cell>
          <cell r="F797">
            <v>98132.68</v>
          </cell>
          <cell r="G797">
            <v>1079249.4400000004</v>
          </cell>
          <cell r="H797">
            <v>92401.33</v>
          </cell>
        </row>
        <row r="798">
          <cell r="A798" t="str">
            <v>BL1 4</v>
          </cell>
          <cell r="B798">
            <v>333252.8</v>
          </cell>
          <cell r="C798">
            <v>88396.34</v>
          </cell>
          <cell r="D798">
            <v>431145.82</v>
          </cell>
          <cell r="E798">
            <v>1037044.41</v>
          </cell>
          <cell r="F798">
            <v>254118.09</v>
          </cell>
          <cell r="G798">
            <v>905279.89999999979</v>
          </cell>
          <cell r="H798">
            <v>216204.89</v>
          </cell>
        </row>
        <row r="799">
          <cell r="A799" t="str">
            <v>BL1 5</v>
          </cell>
          <cell r="B799">
            <v>747510.93</v>
          </cell>
          <cell r="C799">
            <v>116863.91</v>
          </cell>
          <cell r="D799">
            <v>877186.4</v>
          </cell>
          <cell r="E799">
            <v>1504413.86</v>
          </cell>
          <cell r="F799">
            <v>382953.82</v>
          </cell>
          <cell r="G799">
            <v>2029419.2900000014</v>
          </cell>
          <cell r="H799">
            <v>350921.25</v>
          </cell>
        </row>
        <row r="800">
          <cell r="A800" t="str">
            <v>BL1 6</v>
          </cell>
          <cell r="B800">
            <v>361189.99</v>
          </cell>
          <cell r="C800">
            <v>142631.07000000004</v>
          </cell>
          <cell r="D800">
            <v>686731.87</v>
          </cell>
          <cell r="E800">
            <v>1661470.53</v>
          </cell>
          <cell r="F800">
            <v>239862.44999999998</v>
          </cell>
          <cell r="G800">
            <v>1637791.51</v>
          </cell>
          <cell r="H800">
            <v>365712.98</v>
          </cell>
        </row>
        <row r="801">
          <cell r="A801" t="str">
            <v>BL1 7</v>
          </cell>
          <cell r="B801">
            <v>527565.76</v>
          </cell>
          <cell r="C801">
            <v>205191.43000000005</v>
          </cell>
          <cell r="D801">
            <v>883254.78</v>
          </cell>
          <cell r="E801">
            <v>1083083.52</v>
          </cell>
          <cell r="F801">
            <v>374785.05999999988</v>
          </cell>
          <cell r="G801">
            <v>1688465.5399999996</v>
          </cell>
          <cell r="H801">
            <v>279807.84000000003</v>
          </cell>
        </row>
        <row r="802">
          <cell r="A802" t="str">
            <v>BL1 8</v>
          </cell>
          <cell r="B802">
            <v>489182.85</v>
          </cell>
          <cell r="C802">
            <v>179990.67</v>
          </cell>
          <cell r="D802">
            <v>781182.65</v>
          </cell>
          <cell r="E802">
            <v>1875336.08</v>
          </cell>
          <cell r="F802">
            <v>251530.22999999998</v>
          </cell>
          <cell r="G802">
            <v>1975895.4599999986</v>
          </cell>
          <cell r="H802">
            <v>173770.6</v>
          </cell>
        </row>
        <row r="803">
          <cell r="A803" t="str">
            <v>BL1 9</v>
          </cell>
          <cell r="B803" t="str">
            <v/>
          </cell>
          <cell r="C803" t="str">
            <v/>
          </cell>
          <cell r="D803" t="str">
            <v/>
          </cell>
          <cell r="E803" t="str">
            <v/>
          </cell>
          <cell r="F803" t="str">
            <v/>
          </cell>
          <cell r="G803" t="str">
            <v/>
          </cell>
          <cell r="H803" t="str">
            <v/>
          </cell>
        </row>
        <row r="804">
          <cell r="A804" t="str">
            <v>BL11 1</v>
          </cell>
          <cell r="B804" t="str">
            <v/>
          </cell>
          <cell r="C804" t="str">
            <v/>
          </cell>
          <cell r="D804" t="str">
            <v/>
          </cell>
          <cell r="E804" t="str">
            <v/>
          </cell>
          <cell r="F804" t="str">
            <v/>
          </cell>
          <cell r="G804" t="str">
            <v/>
          </cell>
          <cell r="H804" t="str">
            <v/>
          </cell>
        </row>
        <row r="805">
          <cell r="A805" t="str">
            <v>BL2 1</v>
          </cell>
          <cell r="B805">
            <v>224203.73</v>
          </cell>
          <cell r="C805" t="str">
            <v/>
          </cell>
          <cell r="D805">
            <v>225760.78</v>
          </cell>
          <cell r="E805">
            <v>445626.06</v>
          </cell>
          <cell r="F805">
            <v>157189.26999999999</v>
          </cell>
          <cell r="G805">
            <v>379586.55000000005</v>
          </cell>
          <cell r="H805">
            <v>97333.930000000008</v>
          </cell>
        </row>
        <row r="806">
          <cell r="A806" t="str">
            <v>BL2 2</v>
          </cell>
          <cell r="B806">
            <v>361878.98</v>
          </cell>
          <cell r="C806">
            <v>78590.37000000001</v>
          </cell>
          <cell r="D806">
            <v>439284.38</v>
          </cell>
          <cell r="E806">
            <v>1135041.56</v>
          </cell>
          <cell r="F806">
            <v>216694.80999999997</v>
          </cell>
          <cell r="G806">
            <v>1497230.6000000006</v>
          </cell>
          <cell r="H806">
            <v>297206.61</v>
          </cell>
        </row>
        <row r="807">
          <cell r="A807" t="str">
            <v>BL2 3</v>
          </cell>
          <cell r="B807">
            <v>433015.89</v>
          </cell>
          <cell r="C807">
            <v>254053.01000000004</v>
          </cell>
          <cell r="D807">
            <v>671938.58</v>
          </cell>
          <cell r="E807">
            <v>1124374.8500000001</v>
          </cell>
          <cell r="F807">
            <v>399851.94999999995</v>
          </cell>
          <cell r="G807">
            <v>1555572.4400000009</v>
          </cell>
          <cell r="H807">
            <v>201677.24</v>
          </cell>
        </row>
        <row r="808">
          <cell r="A808" t="str">
            <v>BL2 4</v>
          </cell>
          <cell r="B808">
            <v>249933.5</v>
          </cell>
          <cell r="C808">
            <v>119235.79</v>
          </cell>
          <cell r="D808">
            <v>601765.97</v>
          </cell>
          <cell r="E808">
            <v>923474.82</v>
          </cell>
          <cell r="F808">
            <v>195320.78999999998</v>
          </cell>
          <cell r="G808">
            <v>959335.53000000014</v>
          </cell>
          <cell r="H808">
            <v>222056.42</v>
          </cell>
        </row>
        <row r="809">
          <cell r="A809" t="str">
            <v>BL2 5</v>
          </cell>
          <cell r="B809">
            <v>428404.05</v>
          </cell>
          <cell r="C809">
            <v>96501.580000000016</v>
          </cell>
          <cell r="D809">
            <v>560449.76</v>
          </cell>
          <cell r="E809">
            <v>1287039.83</v>
          </cell>
          <cell r="F809">
            <v>224588.12</v>
          </cell>
          <cell r="G809">
            <v>1512942.3000000005</v>
          </cell>
          <cell r="H809">
            <v>264564.16000000003</v>
          </cell>
        </row>
        <row r="810">
          <cell r="A810" t="str">
            <v>BL2 6</v>
          </cell>
          <cell r="B810">
            <v>461472.1</v>
          </cell>
          <cell r="C810">
            <v>196348.31000000003</v>
          </cell>
          <cell r="D810">
            <v>826836.71</v>
          </cell>
          <cell r="E810">
            <v>1504857.15</v>
          </cell>
          <cell r="F810">
            <v>300353.26999999996</v>
          </cell>
          <cell r="G810">
            <v>1875311.6000000013</v>
          </cell>
          <cell r="H810">
            <v>470621.98</v>
          </cell>
        </row>
        <row r="811">
          <cell r="A811" t="str">
            <v>BL3 1</v>
          </cell>
          <cell r="B811">
            <v>607152.72</v>
          </cell>
          <cell r="C811">
            <v>171566.16999999995</v>
          </cell>
          <cell r="D811">
            <v>689679.72</v>
          </cell>
          <cell r="E811">
            <v>1900809.36</v>
          </cell>
          <cell r="F811">
            <v>443758.25000000006</v>
          </cell>
          <cell r="G811">
            <v>3002844.58</v>
          </cell>
          <cell r="H811">
            <v>632541.82999999996</v>
          </cell>
        </row>
        <row r="812">
          <cell r="A812" t="str">
            <v>BL3 2</v>
          </cell>
          <cell r="B812">
            <v>471596.65</v>
          </cell>
          <cell r="C812" t="str">
            <v/>
          </cell>
          <cell r="D812">
            <v>400606.19</v>
          </cell>
          <cell r="E812">
            <v>1051179.6599999999</v>
          </cell>
          <cell r="F812">
            <v>217109.87</v>
          </cell>
          <cell r="G812">
            <v>809909.29999999993</v>
          </cell>
          <cell r="H812">
            <v>186210.11000000002</v>
          </cell>
        </row>
        <row r="813">
          <cell r="A813" t="str">
            <v>BL3 3</v>
          </cell>
          <cell r="B813">
            <v>605713.36</v>
          </cell>
          <cell r="C813">
            <v>46693.39</v>
          </cell>
          <cell r="D813">
            <v>415057.3</v>
          </cell>
          <cell r="E813">
            <v>1546951.46</v>
          </cell>
          <cell r="F813">
            <v>123234.70999999998</v>
          </cell>
          <cell r="G813">
            <v>1471120.0100000005</v>
          </cell>
          <cell r="H813">
            <v>295353.49</v>
          </cell>
        </row>
        <row r="814">
          <cell r="A814" t="str">
            <v>BL3 4</v>
          </cell>
          <cell r="B814">
            <v>577806.01</v>
          </cell>
          <cell r="C814">
            <v>100946.70999999999</v>
          </cell>
          <cell r="D814">
            <v>845403.37</v>
          </cell>
          <cell r="E814">
            <v>1248486.6299999999</v>
          </cell>
          <cell r="F814">
            <v>306992.02999999991</v>
          </cell>
          <cell r="G814">
            <v>1785947.6499999994</v>
          </cell>
          <cell r="H814">
            <v>322497.14</v>
          </cell>
        </row>
        <row r="815">
          <cell r="A815" t="str">
            <v>BL3 5</v>
          </cell>
          <cell r="B815">
            <v>219340.7</v>
          </cell>
          <cell r="C815" t="str">
            <v/>
          </cell>
          <cell r="D815">
            <v>199774.98</v>
          </cell>
          <cell r="E815">
            <v>508408.61</v>
          </cell>
          <cell r="F815" t="str">
            <v/>
          </cell>
          <cell r="G815">
            <v>496757.14000000007</v>
          </cell>
          <cell r="H815">
            <v>96779.14</v>
          </cell>
        </row>
        <row r="816">
          <cell r="A816" t="str">
            <v>BL3 6</v>
          </cell>
          <cell r="B816">
            <v>268864.56</v>
          </cell>
          <cell r="C816" t="str">
            <v/>
          </cell>
          <cell r="D816">
            <v>149646.79</v>
          </cell>
          <cell r="E816">
            <v>248015.6</v>
          </cell>
          <cell r="F816" t="str">
            <v/>
          </cell>
          <cell r="G816">
            <v>232964.62</v>
          </cell>
          <cell r="H816">
            <v>49671.46</v>
          </cell>
        </row>
        <row r="817">
          <cell r="A817" t="str">
            <v>BL4 0</v>
          </cell>
          <cell r="B817">
            <v>491326.56</v>
          </cell>
          <cell r="C817">
            <v>73555.650000000009</v>
          </cell>
          <cell r="D817">
            <v>739613.48</v>
          </cell>
          <cell r="E817">
            <v>1885649.76</v>
          </cell>
          <cell r="F817">
            <v>250623.1</v>
          </cell>
          <cell r="G817">
            <v>1474958.3000000003</v>
          </cell>
          <cell r="H817">
            <v>490001.85000000003</v>
          </cell>
        </row>
        <row r="818">
          <cell r="A818" t="str">
            <v>BL4 4</v>
          </cell>
          <cell r="B818" t="str">
            <v/>
          </cell>
          <cell r="C818" t="str">
            <v/>
          </cell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  <cell r="H818" t="str">
            <v/>
          </cell>
        </row>
        <row r="819">
          <cell r="A819" t="str">
            <v>BL4 7</v>
          </cell>
          <cell r="B819">
            <v>396785.29</v>
          </cell>
          <cell r="C819">
            <v>72636.63</v>
          </cell>
          <cell r="D819">
            <v>348068.85</v>
          </cell>
          <cell r="E819">
            <v>1497514.02</v>
          </cell>
          <cell r="F819">
            <v>202514.86000000002</v>
          </cell>
          <cell r="G819">
            <v>1186511.2399999998</v>
          </cell>
          <cell r="H819">
            <v>141143.57</v>
          </cell>
        </row>
        <row r="820">
          <cell r="A820" t="str">
            <v>BL4 8</v>
          </cell>
          <cell r="B820">
            <v>423735.7</v>
          </cell>
          <cell r="C820">
            <v>141859.63999999998</v>
          </cell>
          <cell r="D820">
            <v>445512.24</v>
          </cell>
          <cell r="E820">
            <v>1388799.48</v>
          </cell>
          <cell r="F820">
            <v>160722.29999999996</v>
          </cell>
          <cell r="G820">
            <v>1658701.9700000002</v>
          </cell>
          <cell r="H820">
            <v>327456.96000000002</v>
          </cell>
        </row>
        <row r="821">
          <cell r="A821" t="str">
            <v>BL4 9</v>
          </cell>
          <cell r="B821">
            <v>462118.95</v>
          </cell>
          <cell r="C821" t="str">
            <v/>
          </cell>
          <cell r="D821">
            <v>405218.73</v>
          </cell>
          <cell r="E821">
            <v>1452738.08</v>
          </cell>
          <cell r="F821">
            <v>286801.76</v>
          </cell>
          <cell r="G821">
            <v>1242483.6400000008</v>
          </cell>
          <cell r="H821">
            <v>105518.90000000001</v>
          </cell>
        </row>
        <row r="822">
          <cell r="A822" t="str">
            <v>BL5 1</v>
          </cell>
          <cell r="B822">
            <v>76681.119999999995</v>
          </cell>
          <cell r="C822" t="str">
            <v/>
          </cell>
          <cell r="D822">
            <v>332486.52</v>
          </cell>
          <cell r="E822">
            <v>544343.24</v>
          </cell>
          <cell r="F822">
            <v>104324.87999999998</v>
          </cell>
          <cell r="G822">
            <v>414399.26000000007</v>
          </cell>
          <cell r="H822">
            <v>94326.99</v>
          </cell>
        </row>
        <row r="823">
          <cell r="A823" t="str">
            <v>BL5 2</v>
          </cell>
          <cell r="B823">
            <v>1100169.96</v>
          </cell>
          <cell r="C823">
            <v>165391.64000000004</v>
          </cell>
          <cell r="D823">
            <v>1007380.09</v>
          </cell>
          <cell r="E823">
            <v>2401699.0299999998</v>
          </cell>
          <cell r="F823">
            <v>536748.75</v>
          </cell>
          <cell r="G823">
            <v>2149201.2200000007</v>
          </cell>
          <cell r="H823">
            <v>588708.31000000006</v>
          </cell>
        </row>
        <row r="824">
          <cell r="A824" t="str">
            <v>BL5 3</v>
          </cell>
          <cell r="B824">
            <v>732062.54</v>
          </cell>
          <cell r="C824">
            <v>125590.36</v>
          </cell>
          <cell r="D824">
            <v>1168769.8999999999</v>
          </cell>
          <cell r="E824">
            <v>2172831.7200000002</v>
          </cell>
          <cell r="F824">
            <v>485794.36000000004</v>
          </cell>
          <cell r="G824">
            <v>2466290.6700000004</v>
          </cell>
          <cell r="H824">
            <v>283255.88</v>
          </cell>
        </row>
        <row r="825">
          <cell r="A825" t="str">
            <v>BL6 4</v>
          </cell>
          <cell r="B825">
            <v>454564.2</v>
          </cell>
          <cell r="C825" t="str">
            <v/>
          </cell>
          <cell r="D825">
            <v>771757.61</v>
          </cell>
          <cell r="E825">
            <v>1002295.66</v>
          </cell>
          <cell r="F825">
            <v>232759.45</v>
          </cell>
          <cell r="G825">
            <v>1105543.7799999998</v>
          </cell>
          <cell r="H825">
            <v>218175.16</v>
          </cell>
        </row>
        <row r="826">
          <cell r="A826" t="str">
            <v>BL6 5</v>
          </cell>
          <cell r="B826">
            <v>847252.41</v>
          </cell>
          <cell r="C826">
            <v>206686.69999999998</v>
          </cell>
          <cell r="D826">
            <v>982920.68</v>
          </cell>
          <cell r="E826">
            <v>1347198.06</v>
          </cell>
          <cell r="F826">
            <v>532793.13</v>
          </cell>
          <cell r="G826">
            <v>2180584.7200000011</v>
          </cell>
          <cell r="H826">
            <v>319235.89</v>
          </cell>
        </row>
        <row r="827">
          <cell r="A827" t="str">
            <v>BL6 6</v>
          </cell>
          <cell r="B827">
            <v>512101.89</v>
          </cell>
          <cell r="C827">
            <v>131129.18</v>
          </cell>
          <cell r="D827">
            <v>562866.46</v>
          </cell>
          <cell r="E827">
            <v>842202.5</v>
          </cell>
          <cell r="F827">
            <v>262315.09999999998</v>
          </cell>
          <cell r="G827">
            <v>1635324.56</v>
          </cell>
          <cell r="H827">
            <v>259149.59</v>
          </cell>
        </row>
        <row r="828">
          <cell r="A828" t="str">
            <v>BL6 7</v>
          </cell>
          <cell r="B828">
            <v>260534.7</v>
          </cell>
          <cell r="C828">
            <v>91232.39</v>
          </cell>
          <cell r="D828">
            <v>435883.63</v>
          </cell>
          <cell r="E828">
            <v>548532.78</v>
          </cell>
          <cell r="F828">
            <v>193277.77000000002</v>
          </cell>
          <cell r="G828">
            <v>1251853.8699999999</v>
          </cell>
          <cell r="H828">
            <v>135204.09</v>
          </cell>
        </row>
        <row r="829">
          <cell r="A829" t="str">
            <v>BL6 9</v>
          </cell>
          <cell r="B829" t="str">
            <v/>
          </cell>
          <cell r="C829" t="str">
            <v/>
          </cell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  <cell r="H829" t="str">
            <v/>
          </cell>
        </row>
        <row r="830">
          <cell r="A830" t="str">
            <v>BL7 0</v>
          </cell>
          <cell r="B830">
            <v>194883.19</v>
          </cell>
          <cell r="C830">
            <v>129540.81000000001</v>
          </cell>
          <cell r="D830">
            <v>362676.61</v>
          </cell>
          <cell r="E830">
            <v>385828.8</v>
          </cell>
          <cell r="F830">
            <v>88418.709999999992</v>
          </cell>
          <cell r="G830">
            <v>887230.23</v>
          </cell>
          <cell r="H830">
            <v>143060.43</v>
          </cell>
        </row>
        <row r="831">
          <cell r="A831" t="str">
            <v>BL7 8</v>
          </cell>
          <cell r="B831" t="str">
            <v/>
          </cell>
          <cell r="C831" t="str">
            <v/>
          </cell>
          <cell r="D831">
            <v>124072.75</v>
          </cell>
          <cell r="E831">
            <v>104743.08</v>
          </cell>
          <cell r="F831" t="str">
            <v/>
          </cell>
          <cell r="G831">
            <v>128914.9</v>
          </cell>
          <cell r="H831" t="str">
            <v/>
          </cell>
        </row>
        <row r="832">
          <cell r="A832" t="str">
            <v>BL7 9</v>
          </cell>
          <cell r="B832">
            <v>574957.28</v>
          </cell>
          <cell r="C832">
            <v>156356.41000000003</v>
          </cell>
          <cell r="D832">
            <v>1706688.07</v>
          </cell>
          <cell r="E832">
            <v>1610481.88</v>
          </cell>
          <cell r="F832">
            <v>585763.08999999985</v>
          </cell>
          <cell r="G832">
            <v>2741183.8800000008</v>
          </cell>
          <cell r="H832">
            <v>661143.89</v>
          </cell>
        </row>
        <row r="833">
          <cell r="A833" t="str">
            <v>BL78 1</v>
          </cell>
          <cell r="B833" t="str">
            <v/>
          </cell>
          <cell r="C833" t="str">
            <v/>
          </cell>
          <cell r="D833" t="str">
            <v/>
          </cell>
          <cell r="E833" t="str">
            <v/>
          </cell>
          <cell r="F833" t="str">
            <v/>
          </cell>
          <cell r="G833" t="str">
            <v/>
          </cell>
          <cell r="H833" t="str">
            <v/>
          </cell>
        </row>
        <row r="834">
          <cell r="A834" t="str">
            <v>BL78 7</v>
          </cell>
          <cell r="B834" t="str">
            <v/>
          </cell>
          <cell r="C834" t="str">
            <v/>
          </cell>
          <cell r="D834" t="str">
            <v/>
          </cell>
          <cell r="E834" t="str">
            <v/>
          </cell>
          <cell r="F834" t="str">
            <v/>
          </cell>
          <cell r="G834" t="str">
            <v/>
          </cell>
          <cell r="H834" t="str">
            <v/>
          </cell>
        </row>
        <row r="835">
          <cell r="A835" t="str">
            <v>BL8 1</v>
          </cell>
          <cell r="B835">
            <v>797439.74</v>
          </cell>
          <cell r="C835">
            <v>376393.00999999983</v>
          </cell>
          <cell r="D835">
            <v>1078939.99</v>
          </cell>
          <cell r="E835">
            <v>1940515.32</v>
          </cell>
          <cell r="F835">
            <v>584542.09000000008</v>
          </cell>
          <cell r="G835">
            <v>2197143.9899999998</v>
          </cell>
          <cell r="H835">
            <v>682351.29</v>
          </cell>
        </row>
        <row r="836">
          <cell r="A836" t="str">
            <v>BL8 2</v>
          </cell>
          <cell r="B836">
            <v>629134.29</v>
          </cell>
          <cell r="C836">
            <v>461861.15</v>
          </cell>
          <cell r="D836">
            <v>935787.03</v>
          </cell>
          <cell r="E836">
            <v>1467101.64</v>
          </cell>
          <cell r="F836">
            <v>362554.89999999997</v>
          </cell>
          <cell r="G836">
            <v>1611166.8700000008</v>
          </cell>
          <cell r="H836">
            <v>452757.76000000001</v>
          </cell>
        </row>
        <row r="837">
          <cell r="A837" t="str">
            <v>BL8 3</v>
          </cell>
          <cell r="B837">
            <v>467066.96</v>
          </cell>
          <cell r="C837">
            <v>206719.48999999996</v>
          </cell>
          <cell r="D837">
            <v>744550.97</v>
          </cell>
          <cell r="E837">
            <v>1294831.3</v>
          </cell>
          <cell r="F837">
            <v>320484.49999999994</v>
          </cell>
          <cell r="G837">
            <v>1364736.1500000004</v>
          </cell>
          <cell r="H837">
            <v>365968.87</v>
          </cell>
        </row>
        <row r="838">
          <cell r="A838" t="str">
            <v>BL8 4</v>
          </cell>
          <cell r="B838">
            <v>363423.73</v>
          </cell>
          <cell r="C838">
            <v>140749.75999999998</v>
          </cell>
          <cell r="D838">
            <v>564897.29</v>
          </cell>
          <cell r="E838">
            <v>779168.59</v>
          </cell>
          <cell r="F838">
            <v>200440.96000000002</v>
          </cell>
          <cell r="G838">
            <v>847037.5199999999</v>
          </cell>
          <cell r="H838">
            <v>228594.84</v>
          </cell>
        </row>
        <row r="839">
          <cell r="A839" t="str">
            <v>BL8 9</v>
          </cell>
          <cell r="B839" t="str">
            <v/>
          </cell>
          <cell r="C839" t="str">
            <v/>
          </cell>
          <cell r="D839" t="str">
            <v/>
          </cell>
          <cell r="E839" t="str">
            <v/>
          </cell>
          <cell r="F839" t="str">
            <v/>
          </cell>
          <cell r="G839" t="str">
            <v/>
          </cell>
          <cell r="H839" t="str">
            <v/>
          </cell>
        </row>
        <row r="840">
          <cell r="A840" t="str">
            <v>BL9 0</v>
          </cell>
          <cell r="B840">
            <v>124747.21</v>
          </cell>
          <cell r="C840" t="str">
            <v/>
          </cell>
          <cell r="D840">
            <v>101178.18</v>
          </cell>
          <cell r="E840">
            <v>377498.88</v>
          </cell>
          <cell r="F840" t="str">
            <v/>
          </cell>
          <cell r="G840">
            <v>240194.99</v>
          </cell>
          <cell r="H840" t="str">
            <v/>
          </cell>
        </row>
        <row r="841">
          <cell r="A841" t="str">
            <v>BL9 5</v>
          </cell>
          <cell r="B841">
            <v>314342.25</v>
          </cell>
          <cell r="C841">
            <v>126676.26000000001</v>
          </cell>
          <cell r="D841">
            <v>444122.68</v>
          </cell>
          <cell r="E841">
            <v>617577.22</v>
          </cell>
          <cell r="F841">
            <v>191614.33</v>
          </cell>
          <cell r="G841">
            <v>920383.03999999992</v>
          </cell>
          <cell r="H841">
            <v>258595.52000000002</v>
          </cell>
        </row>
        <row r="842">
          <cell r="A842" t="str">
            <v>BL9 6</v>
          </cell>
          <cell r="B842">
            <v>571002.25</v>
          </cell>
          <cell r="C842">
            <v>219808.84999999998</v>
          </cell>
          <cell r="D842">
            <v>455471.66</v>
          </cell>
          <cell r="E842">
            <v>1662809.66</v>
          </cell>
          <cell r="F842">
            <v>373858.19999999995</v>
          </cell>
          <cell r="G842">
            <v>1504316.0299999993</v>
          </cell>
          <cell r="H842">
            <v>298277.86</v>
          </cell>
        </row>
        <row r="843">
          <cell r="A843" t="str">
            <v>BL9 7</v>
          </cell>
          <cell r="B843">
            <v>617591.35</v>
          </cell>
          <cell r="C843">
            <v>260432.86999999988</v>
          </cell>
          <cell r="D843">
            <v>500046.89</v>
          </cell>
          <cell r="E843">
            <v>1456120.88</v>
          </cell>
          <cell r="F843">
            <v>191380.34000000003</v>
          </cell>
          <cell r="G843">
            <v>1321306.0300000003</v>
          </cell>
          <cell r="H843">
            <v>295074.2</v>
          </cell>
        </row>
        <row r="844">
          <cell r="A844" t="str">
            <v>BL9 8</v>
          </cell>
          <cell r="B844">
            <v>429719.72</v>
          </cell>
          <cell r="C844">
            <v>133739.1</v>
          </cell>
          <cell r="D844">
            <v>749219.31</v>
          </cell>
          <cell r="E844">
            <v>1323044.44</v>
          </cell>
          <cell r="F844">
            <v>312224.10000000003</v>
          </cell>
          <cell r="G844">
            <v>1338244.21</v>
          </cell>
          <cell r="H844">
            <v>300877.97000000003</v>
          </cell>
        </row>
        <row r="845">
          <cell r="A845" t="str">
            <v>BL9 9</v>
          </cell>
          <cell r="B845">
            <v>595178.06999999995</v>
          </cell>
          <cell r="C845">
            <v>373018.49000000005</v>
          </cell>
          <cell r="D845">
            <v>689757.41</v>
          </cell>
          <cell r="E845">
            <v>1834531.25</v>
          </cell>
          <cell r="F845">
            <v>339393.25</v>
          </cell>
          <cell r="G845">
            <v>1494990.5799999991</v>
          </cell>
          <cell r="H845">
            <v>486179.69</v>
          </cell>
        </row>
        <row r="846">
          <cell r="A846" t="str">
            <v>BN Other</v>
          </cell>
          <cell r="B846">
            <v>47952.17</v>
          </cell>
          <cell r="C846">
            <v>3741154.3600000003</v>
          </cell>
          <cell r="D846">
            <v>19906.59</v>
          </cell>
          <cell r="E846">
            <v>56618.84</v>
          </cell>
          <cell r="F846">
            <v>32792.910000000003</v>
          </cell>
          <cell r="G846">
            <v>90641.67</v>
          </cell>
          <cell r="H846">
            <v>55308.060000000005</v>
          </cell>
        </row>
        <row r="847">
          <cell r="A847" t="str">
            <v>BN total</v>
          </cell>
          <cell r="B847">
            <v>67395593.660000026</v>
          </cell>
          <cell r="C847">
            <v>4608250.28</v>
          </cell>
          <cell r="D847">
            <v>78803332.930000022</v>
          </cell>
          <cell r="E847">
            <v>98755947.560000047</v>
          </cell>
          <cell r="F847">
            <v>38276136.350000001</v>
          </cell>
          <cell r="G847">
            <v>84741574.280000016</v>
          </cell>
          <cell r="H847">
            <v>25209360.690000001</v>
          </cell>
        </row>
        <row r="848">
          <cell r="A848" t="str">
            <v>BN1 1</v>
          </cell>
          <cell r="B848">
            <v>143637.66</v>
          </cell>
          <cell r="C848" t="str">
            <v/>
          </cell>
          <cell r="D848">
            <v>100640.43</v>
          </cell>
          <cell r="E848">
            <v>188351.73</v>
          </cell>
          <cell r="F848" t="str">
            <v/>
          </cell>
          <cell r="G848">
            <v>312484.78000000003</v>
          </cell>
          <cell r="H848" t="str">
            <v/>
          </cell>
        </row>
        <row r="849">
          <cell r="A849" t="str">
            <v>BN1 2</v>
          </cell>
          <cell r="B849">
            <v>337635.79</v>
          </cell>
          <cell r="C849" t="str">
            <v/>
          </cell>
          <cell r="D849">
            <v>402638.14</v>
          </cell>
          <cell r="E849">
            <v>352112.12</v>
          </cell>
          <cell r="F849">
            <v>125037.57</v>
          </cell>
          <cell r="G849">
            <v>459402.0799999999</v>
          </cell>
          <cell r="H849">
            <v>59012.020000000004</v>
          </cell>
        </row>
        <row r="850">
          <cell r="A850" t="str">
            <v>BN1 3</v>
          </cell>
          <cell r="B850">
            <v>728168.71</v>
          </cell>
          <cell r="C850" t="str">
            <v/>
          </cell>
          <cell r="D850">
            <v>1702440.65</v>
          </cell>
          <cell r="E850">
            <v>849692.52</v>
          </cell>
          <cell r="F850">
            <v>337835.78999999992</v>
          </cell>
          <cell r="G850">
            <v>947735.09999999963</v>
          </cell>
          <cell r="H850">
            <v>175874.72</v>
          </cell>
        </row>
        <row r="851">
          <cell r="A851" t="str">
            <v>BN1 4</v>
          </cell>
          <cell r="B851">
            <v>599255.39</v>
          </cell>
          <cell r="C851" t="str">
            <v/>
          </cell>
          <cell r="D851">
            <v>628316.9</v>
          </cell>
          <cell r="E851">
            <v>584406.44999999995</v>
          </cell>
          <cell r="F851">
            <v>256196.5</v>
          </cell>
          <cell r="G851">
            <v>715768.0299999998</v>
          </cell>
          <cell r="H851">
            <v>156044.06</v>
          </cell>
        </row>
        <row r="852">
          <cell r="A852" t="str">
            <v>BN1 5</v>
          </cell>
          <cell r="B852">
            <v>889882.44</v>
          </cell>
          <cell r="C852" t="str">
            <v/>
          </cell>
          <cell r="D852">
            <v>1307739.29</v>
          </cell>
          <cell r="E852">
            <v>1004118.28</v>
          </cell>
          <cell r="F852">
            <v>395626.43</v>
          </cell>
          <cell r="G852">
            <v>1169861.9100000001</v>
          </cell>
          <cell r="H852">
            <v>300934.45</v>
          </cell>
        </row>
        <row r="853">
          <cell r="A853" t="str">
            <v>BN1 6</v>
          </cell>
          <cell r="B853">
            <v>992159.64</v>
          </cell>
          <cell r="C853" t="str">
            <v/>
          </cell>
          <cell r="D853">
            <v>2080054.26</v>
          </cell>
          <cell r="E853">
            <v>1411751.87</v>
          </cell>
          <cell r="F853">
            <v>689319.93999999983</v>
          </cell>
          <cell r="G853">
            <v>1822003.1599999992</v>
          </cell>
          <cell r="H853">
            <v>511894.55</v>
          </cell>
        </row>
        <row r="854">
          <cell r="A854" t="str">
            <v>BN1 7</v>
          </cell>
          <cell r="B854">
            <v>288830.21999999997</v>
          </cell>
          <cell r="C854" t="str">
            <v/>
          </cell>
          <cell r="D854">
            <v>647888.11</v>
          </cell>
          <cell r="E854">
            <v>610875.62</v>
          </cell>
          <cell r="F854">
            <v>276192.99000000005</v>
          </cell>
          <cell r="G854">
            <v>587989.12</v>
          </cell>
          <cell r="H854">
            <v>172077.30000000002</v>
          </cell>
        </row>
        <row r="855">
          <cell r="A855" t="str">
            <v>BN1 8</v>
          </cell>
          <cell r="B855">
            <v>1066466.54</v>
          </cell>
          <cell r="C855">
            <v>126415.19</v>
          </cell>
          <cell r="D855">
            <v>1550151.52</v>
          </cell>
          <cell r="E855">
            <v>1749093.01</v>
          </cell>
          <cell r="F855">
            <v>550176.44999999984</v>
          </cell>
          <cell r="G855">
            <v>1501860.34</v>
          </cell>
          <cell r="H855">
            <v>583575.18000000005</v>
          </cell>
        </row>
        <row r="856">
          <cell r="A856" t="str">
            <v>BN1 9</v>
          </cell>
          <cell r="B856">
            <v>252094.11</v>
          </cell>
          <cell r="C856" t="str">
            <v/>
          </cell>
          <cell r="D856">
            <v>392385.07</v>
          </cell>
          <cell r="E856">
            <v>505552.2</v>
          </cell>
          <cell r="F856">
            <v>184956.2</v>
          </cell>
          <cell r="G856">
            <v>263277.75999999995</v>
          </cell>
          <cell r="H856">
            <v>125367.36</v>
          </cell>
        </row>
        <row r="857">
          <cell r="A857" t="str">
            <v>BN10 7</v>
          </cell>
          <cell r="B857">
            <v>620407.89</v>
          </cell>
          <cell r="C857" t="str">
            <v/>
          </cell>
          <cell r="D857">
            <v>833547.99</v>
          </cell>
          <cell r="E857">
            <v>1415498.11</v>
          </cell>
          <cell r="F857">
            <v>593741.06000000006</v>
          </cell>
          <cell r="G857">
            <v>1369361.9000000001</v>
          </cell>
          <cell r="H857">
            <v>360325.02</v>
          </cell>
        </row>
        <row r="858">
          <cell r="A858" t="str">
            <v>BN10 8</v>
          </cell>
          <cell r="B858">
            <v>1212691.8</v>
          </cell>
          <cell r="C858" t="str">
            <v/>
          </cell>
          <cell r="D858">
            <v>820658.5</v>
          </cell>
          <cell r="E858">
            <v>1724370.27</v>
          </cell>
          <cell r="F858">
            <v>603173.45999999985</v>
          </cell>
          <cell r="G858">
            <v>1709330.6200000006</v>
          </cell>
          <cell r="H858">
            <v>287244.31</v>
          </cell>
        </row>
        <row r="859">
          <cell r="A859" t="str">
            <v>BN10 9</v>
          </cell>
          <cell r="B859" t="str">
            <v/>
          </cell>
          <cell r="C859" t="str">
            <v/>
          </cell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  <cell r="H859" t="str">
            <v/>
          </cell>
        </row>
        <row r="860">
          <cell r="A860" t="str">
            <v>BN11 1</v>
          </cell>
          <cell r="B860">
            <v>614980.53</v>
          </cell>
          <cell r="C860" t="str">
            <v/>
          </cell>
          <cell r="D860">
            <v>638777.42000000004</v>
          </cell>
          <cell r="E860">
            <v>500754.19</v>
          </cell>
          <cell r="F860">
            <v>217092.42999999993</v>
          </cell>
          <cell r="G860">
            <v>445811.52999999997</v>
          </cell>
          <cell r="H860">
            <v>134438.49</v>
          </cell>
        </row>
        <row r="861">
          <cell r="A861" t="str">
            <v>BN11 2</v>
          </cell>
          <cell r="B861">
            <v>999851.6</v>
          </cell>
          <cell r="C861" t="str">
            <v/>
          </cell>
          <cell r="D861">
            <v>806772.75</v>
          </cell>
          <cell r="E861">
            <v>1222098.25</v>
          </cell>
          <cell r="F861">
            <v>300798.28000000014</v>
          </cell>
          <cell r="G861">
            <v>1004810.0800000002</v>
          </cell>
          <cell r="H861">
            <v>334790.60000000003</v>
          </cell>
        </row>
        <row r="862">
          <cell r="A862" t="str">
            <v>BN11 3</v>
          </cell>
          <cell r="B862">
            <v>617806.73</v>
          </cell>
          <cell r="C862" t="str">
            <v/>
          </cell>
          <cell r="D862">
            <v>589458.07999999996</v>
          </cell>
          <cell r="E862">
            <v>623364.21</v>
          </cell>
          <cell r="F862">
            <v>205328.49</v>
          </cell>
          <cell r="G862">
            <v>489627.50000000006</v>
          </cell>
          <cell r="H862">
            <v>77513.59</v>
          </cell>
        </row>
        <row r="863">
          <cell r="A863" t="str">
            <v>BN11 4</v>
          </cell>
          <cell r="B863">
            <v>788927.93</v>
          </cell>
          <cell r="C863" t="str">
            <v/>
          </cell>
          <cell r="D863">
            <v>761919.73</v>
          </cell>
          <cell r="E863">
            <v>911571.39</v>
          </cell>
          <cell r="F863">
            <v>315247.69000000006</v>
          </cell>
          <cell r="G863">
            <v>974054.20000000042</v>
          </cell>
          <cell r="H863">
            <v>211248.59</v>
          </cell>
        </row>
        <row r="864">
          <cell r="A864" t="str">
            <v>BN11 5</v>
          </cell>
          <cell r="B864">
            <v>371550.83</v>
          </cell>
          <cell r="C864" t="str">
            <v/>
          </cell>
          <cell r="D864">
            <v>672042.42</v>
          </cell>
          <cell r="E864">
            <v>608277.75</v>
          </cell>
          <cell r="F864">
            <v>258714.27</v>
          </cell>
          <cell r="G864">
            <v>526945.79</v>
          </cell>
          <cell r="H864">
            <v>221510.11000000002</v>
          </cell>
        </row>
        <row r="865">
          <cell r="A865" t="str">
            <v>BN11 9</v>
          </cell>
          <cell r="B865" t="str">
            <v/>
          </cell>
          <cell r="C865" t="str">
            <v/>
          </cell>
          <cell r="D865" t="str">
            <v/>
          </cell>
          <cell r="E865" t="str">
            <v/>
          </cell>
          <cell r="F865" t="str">
            <v/>
          </cell>
          <cell r="G865" t="str">
            <v/>
          </cell>
          <cell r="H865" t="str">
            <v/>
          </cell>
        </row>
        <row r="866">
          <cell r="A866" t="str">
            <v>BN12 4</v>
          </cell>
          <cell r="B866">
            <v>635057.26</v>
          </cell>
          <cell r="C866" t="str">
            <v/>
          </cell>
          <cell r="D866">
            <v>889497.28</v>
          </cell>
          <cell r="E866">
            <v>900628.55</v>
          </cell>
          <cell r="F866">
            <v>418075.3</v>
          </cell>
          <cell r="G866">
            <v>818570.36</v>
          </cell>
          <cell r="H866">
            <v>298935.24</v>
          </cell>
        </row>
        <row r="867">
          <cell r="A867" t="str">
            <v>BN12 5</v>
          </cell>
          <cell r="B867">
            <v>313270.93</v>
          </cell>
          <cell r="C867" t="str">
            <v/>
          </cell>
          <cell r="D867">
            <v>447138.47</v>
          </cell>
          <cell r="E867">
            <v>425167.13</v>
          </cell>
          <cell r="F867">
            <v>250522.61999999997</v>
          </cell>
          <cell r="G867">
            <v>410481.13</v>
          </cell>
          <cell r="H867">
            <v>135906.19</v>
          </cell>
        </row>
        <row r="868">
          <cell r="A868" t="str">
            <v>BN12 6</v>
          </cell>
          <cell r="B868">
            <v>882760.07</v>
          </cell>
          <cell r="C868" t="str">
            <v/>
          </cell>
          <cell r="D868">
            <v>844559.31</v>
          </cell>
          <cell r="E868">
            <v>1193241.05</v>
          </cell>
          <cell r="F868">
            <v>393493.56</v>
          </cell>
          <cell r="G868">
            <v>939892.20999999985</v>
          </cell>
          <cell r="H868">
            <v>374266.65</v>
          </cell>
        </row>
        <row r="869">
          <cell r="A869" t="str">
            <v>BN12 9</v>
          </cell>
          <cell r="B869" t="str">
            <v/>
          </cell>
          <cell r="C869" t="str">
            <v/>
          </cell>
          <cell r="D869" t="str">
            <v/>
          </cell>
          <cell r="E869" t="str">
            <v/>
          </cell>
          <cell r="F869" t="str">
            <v/>
          </cell>
          <cell r="G869" t="str">
            <v/>
          </cell>
          <cell r="H869" t="str">
            <v/>
          </cell>
        </row>
        <row r="870">
          <cell r="A870" t="str">
            <v>BN13 1</v>
          </cell>
          <cell r="B870">
            <v>774746.58</v>
          </cell>
          <cell r="C870" t="str">
            <v/>
          </cell>
          <cell r="D870">
            <v>880966.38</v>
          </cell>
          <cell r="E870">
            <v>1170914.72</v>
          </cell>
          <cell r="F870">
            <v>445285.23</v>
          </cell>
          <cell r="G870">
            <v>827825.64999999967</v>
          </cell>
          <cell r="H870">
            <v>382254.24</v>
          </cell>
        </row>
        <row r="871">
          <cell r="A871" t="str">
            <v>BN13 2</v>
          </cell>
          <cell r="B871">
            <v>987259.49</v>
          </cell>
          <cell r="C871" t="str">
            <v/>
          </cell>
          <cell r="D871">
            <v>890337.05</v>
          </cell>
          <cell r="E871">
            <v>1357261.17</v>
          </cell>
          <cell r="F871">
            <v>539639.20000000007</v>
          </cell>
          <cell r="G871">
            <v>821526.09999999963</v>
          </cell>
          <cell r="H871">
            <v>428452.96</v>
          </cell>
        </row>
        <row r="872">
          <cell r="A872" t="str">
            <v>BN13 3</v>
          </cell>
          <cell r="B872">
            <v>1383034.17</v>
          </cell>
          <cell r="C872">
            <v>89700.790000000008</v>
          </cell>
          <cell r="D872">
            <v>1131527.69</v>
          </cell>
          <cell r="E872">
            <v>1367209.17</v>
          </cell>
          <cell r="F872">
            <v>554987.03999999992</v>
          </cell>
          <cell r="G872">
            <v>1589946.3900000004</v>
          </cell>
          <cell r="H872">
            <v>371581.51</v>
          </cell>
        </row>
        <row r="873">
          <cell r="A873" t="str">
            <v>BN14 0</v>
          </cell>
          <cell r="B873">
            <v>473790.87</v>
          </cell>
          <cell r="C873" t="str">
            <v/>
          </cell>
          <cell r="D873">
            <v>762102.13</v>
          </cell>
          <cell r="E873">
            <v>919018.56</v>
          </cell>
          <cell r="F873">
            <v>342092.82000000007</v>
          </cell>
          <cell r="G873">
            <v>568994.42999999982</v>
          </cell>
          <cell r="H873">
            <v>187270.04</v>
          </cell>
        </row>
        <row r="874">
          <cell r="A874" t="str">
            <v>BN14 7</v>
          </cell>
          <cell r="B874">
            <v>787091.49</v>
          </cell>
          <cell r="C874" t="str">
            <v/>
          </cell>
          <cell r="D874">
            <v>1207548.3999999999</v>
          </cell>
          <cell r="E874">
            <v>1330453.23</v>
          </cell>
          <cell r="F874">
            <v>509564.00999999989</v>
          </cell>
          <cell r="G874">
            <v>935135.30000000028</v>
          </cell>
          <cell r="H874">
            <v>440659.19</v>
          </cell>
        </row>
        <row r="875">
          <cell r="A875" t="str">
            <v>BN14 8</v>
          </cell>
          <cell r="B875">
            <v>550472.97</v>
          </cell>
          <cell r="C875" t="str">
            <v/>
          </cell>
          <cell r="D875">
            <v>620587.93000000005</v>
          </cell>
          <cell r="E875">
            <v>975044.17</v>
          </cell>
          <cell r="F875">
            <v>317432.81</v>
          </cell>
          <cell r="G875">
            <v>745343.95</v>
          </cell>
          <cell r="H875">
            <v>321879.27</v>
          </cell>
        </row>
        <row r="876">
          <cell r="A876" t="str">
            <v>BN14 9</v>
          </cell>
          <cell r="B876">
            <v>612153.41</v>
          </cell>
          <cell r="C876" t="str">
            <v/>
          </cell>
          <cell r="D876">
            <v>1046127.37</v>
          </cell>
          <cell r="E876">
            <v>877653.66</v>
          </cell>
          <cell r="F876">
            <v>345514.89</v>
          </cell>
          <cell r="G876">
            <v>1199730.5000000005</v>
          </cell>
          <cell r="H876">
            <v>340739.69</v>
          </cell>
        </row>
        <row r="877">
          <cell r="A877" t="str">
            <v>BN15 0</v>
          </cell>
          <cell r="B877">
            <v>970329.31</v>
          </cell>
          <cell r="C877" t="str">
            <v/>
          </cell>
          <cell r="D877">
            <v>744079.83</v>
          </cell>
          <cell r="E877">
            <v>1098661.53</v>
          </cell>
          <cell r="F877">
            <v>600460.36999999976</v>
          </cell>
          <cell r="G877">
            <v>960652.35999999975</v>
          </cell>
          <cell r="H877">
            <v>365970.84</v>
          </cell>
        </row>
        <row r="878">
          <cell r="A878" t="str">
            <v>BN15 5</v>
          </cell>
          <cell r="B878" t="str">
            <v/>
          </cell>
          <cell r="C878" t="str">
            <v/>
          </cell>
          <cell r="D878" t="str">
            <v/>
          </cell>
          <cell r="E878" t="str">
            <v/>
          </cell>
          <cell r="F878" t="str">
            <v/>
          </cell>
          <cell r="G878" t="str">
            <v/>
          </cell>
          <cell r="H878" t="str">
            <v/>
          </cell>
        </row>
        <row r="879">
          <cell r="A879" t="str">
            <v>BN15 8</v>
          </cell>
          <cell r="B879">
            <v>746618.22</v>
          </cell>
          <cell r="C879" t="str">
            <v/>
          </cell>
          <cell r="D879">
            <v>669222.85</v>
          </cell>
          <cell r="E879">
            <v>903522.85</v>
          </cell>
          <cell r="F879">
            <v>501545.89</v>
          </cell>
          <cell r="G879">
            <v>718557.50999999989</v>
          </cell>
          <cell r="H879">
            <v>313464.93</v>
          </cell>
        </row>
        <row r="880">
          <cell r="A880" t="str">
            <v>BN15 9</v>
          </cell>
          <cell r="B880">
            <v>975668.14</v>
          </cell>
          <cell r="C880" t="str">
            <v/>
          </cell>
          <cell r="D880">
            <v>970017.44</v>
          </cell>
          <cell r="E880">
            <v>1507389.04</v>
          </cell>
          <cell r="F880">
            <v>790619.80999999971</v>
          </cell>
          <cell r="G880">
            <v>1230439.78</v>
          </cell>
          <cell r="H880">
            <v>396614.24</v>
          </cell>
        </row>
        <row r="881">
          <cell r="A881" t="str">
            <v>BN16 1</v>
          </cell>
          <cell r="B881">
            <v>579460.69999999995</v>
          </cell>
          <cell r="C881" t="str">
            <v/>
          </cell>
          <cell r="D881">
            <v>686747.63</v>
          </cell>
          <cell r="E881">
            <v>881298.89</v>
          </cell>
          <cell r="F881">
            <v>294652.02999999997</v>
          </cell>
          <cell r="G881">
            <v>649691.59</v>
          </cell>
          <cell r="H881">
            <v>258407.81</v>
          </cell>
        </row>
        <row r="882">
          <cell r="A882" t="str">
            <v>BN16 2</v>
          </cell>
          <cell r="B882">
            <v>517590.45</v>
          </cell>
          <cell r="C882" t="str">
            <v/>
          </cell>
          <cell r="D882">
            <v>517661.77</v>
          </cell>
          <cell r="E882">
            <v>721196.99</v>
          </cell>
          <cell r="F882">
            <v>226301.96</v>
          </cell>
          <cell r="G882">
            <v>467647.15000000008</v>
          </cell>
          <cell r="H882">
            <v>242911.69</v>
          </cell>
        </row>
        <row r="883">
          <cell r="A883" t="str">
            <v>BN16 3</v>
          </cell>
          <cell r="B883">
            <v>743715.76</v>
          </cell>
          <cell r="C883" t="str">
            <v/>
          </cell>
          <cell r="D883">
            <v>634073.66</v>
          </cell>
          <cell r="E883">
            <v>1041846.57</v>
          </cell>
          <cell r="F883">
            <v>214421.05000000002</v>
          </cell>
          <cell r="G883">
            <v>765538.71999999986</v>
          </cell>
          <cell r="H883">
            <v>295771.35000000003</v>
          </cell>
        </row>
        <row r="884">
          <cell r="A884" t="str">
            <v>BN16 4</v>
          </cell>
          <cell r="B884">
            <v>910721.15</v>
          </cell>
          <cell r="C884" t="str">
            <v/>
          </cell>
          <cell r="D884">
            <v>1155754.25</v>
          </cell>
          <cell r="E884">
            <v>1281448.73</v>
          </cell>
          <cell r="F884">
            <v>371213.60999999993</v>
          </cell>
          <cell r="G884">
            <v>905000.44999999984</v>
          </cell>
          <cell r="H884">
            <v>250873.91</v>
          </cell>
        </row>
        <row r="885">
          <cell r="A885" t="str">
            <v>BN16 9</v>
          </cell>
          <cell r="B885" t="str">
            <v/>
          </cell>
          <cell r="C885" t="str">
            <v/>
          </cell>
          <cell r="D885" t="str">
            <v/>
          </cell>
          <cell r="E885" t="str">
            <v/>
          </cell>
          <cell r="F885" t="str">
            <v/>
          </cell>
          <cell r="G885" t="str">
            <v/>
          </cell>
          <cell r="H885" t="str">
            <v/>
          </cell>
        </row>
        <row r="886">
          <cell r="A886" t="str">
            <v>BN17 5</v>
          </cell>
          <cell r="B886">
            <v>568860.38</v>
          </cell>
          <cell r="C886" t="str">
            <v/>
          </cell>
          <cell r="D886">
            <v>430262.8</v>
          </cell>
          <cell r="E886">
            <v>732487.44</v>
          </cell>
          <cell r="F886">
            <v>201149.23</v>
          </cell>
          <cell r="G886">
            <v>586097.28</v>
          </cell>
          <cell r="H886">
            <v>127301.76000000001</v>
          </cell>
        </row>
        <row r="887">
          <cell r="A887" t="str">
            <v>BN17 6</v>
          </cell>
          <cell r="B887">
            <v>1681906.35</v>
          </cell>
          <cell r="C887" t="str">
            <v/>
          </cell>
          <cell r="D887">
            <v>1142465.71</v>
          </cell>
          <cell r="E887">
            <v>2394452.38</v>
          </cell>
          <cell r="F887">
            <v>508365.43000000005</v>
          </cell>
          <cell r="G887">
            <v>1470255.66</v>
          </cell>
          <cell r="H887">
            <v>604975.76</v>
          </cell>
        </row>
        <row r="888">
          <cell r="A888" t="str">
            <v>BN17 7</v>
          </cell>
          <cell r="B888">
            <v>1392629.39</v>
          </cell>
          <cell r="C888" t="str">
            <v/>
          </cell>
          <cell r="D888">
            <v>1366485.61</v>
          </cell>
          <cell r="E888">
            <v>1974437.51</v>
          </cell>
          <cell r="F888">
            <v>656923.17000000004</v>
          </cell>
          <cell r="G888">
            <v>1451223.7700000003</v>
          </cell>
          <cell r="H888">
            <v>289611.49</v>
          </cell>
        </row>
        <row r="889">
          <cell r="A889" t="str">
            <v>BN18 0</v>
          </cell>
          <cell r="B889">
            <v>859918.64</v>
          </cell>
          <cell r="C889" t="str">
            <v/>
          </cell>
          <cell r="D889">
            <v>766850.94</v>
          </cell>
          <cell r="E889">
            <v>1266940.6000000001</v>
          </cell>
          <cell r="F889">
            <v>501821.23999999987</v>
          </cell>
          <cell r="G889">
            <v>1054739.7799999998</v>
          </cell>
          <cell r="H889">
            <v>290510.99</v>
          </cell>
        </row>
        <row r="890">
          <cell r="A890" t="str">
            <v>BN18 8</v>
          </cell>
          <cell r="B890" t="str">
            <v/>
          </cell>
          <cell r="C890" t="str">
            <v/>
          </cell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  <cell r="H890" t="str">
            <v/>
          </cell>
        </row>
        <row r="891">
          <cell r="A891" t="str">
            <v>BN18 9</v>
          </cell>
          <cell r="B891">
            <v>548489.99</v>
          </cell>
          <cell r="C891" t="str">
            <v/>
          </cell>
          <cell r="D891">
            <v>489842.85</v>
          </cell>
          <cell r="E891">
            <v>526953.1</v>
          </cell>
          <cell r="F891">
            <v>94049.24</v>
          </cell>
          <cell r="G891">
            <v>564404.52999999991</v>
          </cell>
          <cell r="H891">
            <v>137946.03</v>
          </cell>
        </row>
        <row r="892">
          <cell r="A892" t="str">
            <v>BN2 0</v>
          </cell>
          <cell r="B892">
            <v>325636.31</v>
          </cell>
          <cell r="C892" t="str">
            <v/>
          </cell>
          <cell r="D892">
            <v>424250.59</v>
          </cell>
          <cell r="E892">
            <v>562804.37</v>
          </cell>
          <cell r="F892">
            <v>207735.31</v>
          </cell>
          <cell r="G892">
            <v>587664.88</v>
          </cell>
          <cell r="H892">
            <v>141853.09</v>
          </cell>
        </row>
        <row r="893">
          <cell r="A893" t="str">
            <v>BN2 1</v>
          </cell>
          <cell r="B893">
            <v>751672.51</v>
          </cell>
          <cell r="C893" t="str">
            <v/>
          </cell>
          <cell r="D893">
            <v>824431.33</v>
          </cell>
          <cell r="E893">
            <v>924745.5</v>
          </cell>
          <cell r="F893">
            <v>330940.59000000003</v>
          </cell>
          <cell r="G893">
            <v>1022028.93</v>
          </cell>
          <cell r="H893">
            <v>179485.43</v>
          </cell>
        </row>
        <row r="894">
          <cell r="A894" t="str">
            <v>BN2 3</v>
          </cell>
          <cell r="B894">
            <v>432310.48</v>
          </cell>
          <cell r="C894" t="str">
            <v/>
          </cell>
          <cell r="D894">
            <v>598685.28</v>
          </cell>
          <cell r="E894">
            <v>643774.30000000005</v>
          </cell>
          <cell r="F894">
            <v>292375.34000000003</v>
          </cell>
          <cell r="G894">
            <v>1096803.8299999996</v>
          </cell>
          <cell r="H894">
            <v>257434.99000000002</v>
          </cell>
        </row>
        <row r="895">
          <cell r="A895" t="str">
            <v>BN2 4</v>
          </cell>
          <cell r="B895">
            <v>628590.14</v>
          </cell>
          <cell r="C895" t="str">
            <v/>
          </cell>
          <cell r="D895">
            <v>791835.36</v>
          </cell>
          <cell r="E895">
            <v>1068714.72</v>
          </cell>
          <cell r="F895">
            <v>418913.3600000001</v>
          </cell>
          <cell r="G895">
            <v>1232291.19</v>
          </cell>
          <cell r="H895">
            <v>368008.99</v>
          </cell>
        </row>
        <row r="896">
          <cell r="A896" t="str">
            <v>BN2 5</v>
          </cell>
          <cell r="B896">
            <v>956492.53</v>
          </cell>
          <cell r="C896" t="str">
            <v/>
          </cell>
          <cell r="D896">
            <v>1464673.32</v>
          </cell>
          <cell r="E896">
            <v>1194327.45</v>
          </cell>
          <cell r="F896">
            <v>473459.41999999987</v>
          </cell>
          <cell r="G896">
            <v>1462579.9700000014</v>
          </cell>
          <cell r="H896">
            <v>303314.22000000003</v>
          </cell>
        </row>
        <row r="897">
          <cell r="A897" t="str">
            <v>BN2 6</v>
          </cell>
          <cell r="B897">
            <v>633063.93000000005</v>
          </cell>
          <cell r="C897" t="str">
            <v/>
          </cell>
          <cell r="D897">
            <v>1234235.81</v>
          </cell>
          <cell r="E897">
            <v>1281318.27</v>
          </cell>
          <cell r="F897">
            <v>594338.4</v>
          </cell>
          <cell r="G897">
            <v>990119.44000000006</v>
          </cell>
          <cell r="H897">
            <v>514345.56</v>
          </cell>
        </row>
        <row r="898">
          <cell r="A898" t="str">
            <v>BN2 7</v>
          </cell>
          <cell r="B898">
            <v>352957.74</v>
          </cell>
          <cell r="C898" t="str">
            <v/>
          </cell>
          <cell r="D898">
            <v>426910</v>
          </cell>
          <cell r="E898">
            <v>546217.6</v>
          </cell>
          <cell r="F898">
            <v>220907.63</v>
          </cell>
          <cell r="G898">
            <v>747329.02000000014</v>
          </cell>
          <cell r="H898">
            <v>85005.35</v>
          </cell>
        </row>
        <row r="899">
          <cell r="A899" t="str">
            <v>BN2 8</v>
          </cell>
          <cell r="B899">
            <v>713660.28</v>
          </cell>
          <cell r="C899">
            <v>132683.59</v>
          </cell>
          <cell r="D899">
            <v>792241.77</v>
          </cell>
          <cell r="E899">
            <v>1084349.82</v>
          </cell>
          <cell r="F899">
            <v>510892.73000000004</v>
          </cell>
          <cell r="G899">
            <v>1118959.9999999998</v>
          </cell>
          <cell r="H899">
            <v>368564.09</v>
          </cell>
        </row>
        <row r="900">
          <cell r="A900" t="str">
            <v>BN2 9</v>
          </cell>
          <cell r="B900">
            <v>471479.72</v>
          </cell>
          <cell r="C900" t="str">
            <v/>
          </cell>
          <cell r="D900">
            <v>821228.74</v>
          </cell>
          <cell r="E900">
            <v>782198.38</v>
          </cell>
          <cell r="F900">
            <v>375073.45</v>
          </cell>
          <cell r="G900">
            <v>870656.96999999974</v>
          </cell>
          <cell r="H900">
            <v>320247.06</v>
          </cell>
        </row>
        <row r="901">
          <cell r="A901" t="str">
            <v>BN20 0</v>
          </cell>
          <cell r="B901">
            <v>132279.07</v>
          </cell>
          <cell r="C901" t="str">
            <v/>
          </cell>
          <cell r="D901">
            <v>98189.06</v>
          </cell>
          <cell r="E901">
            <v>294591.32</v>
          </cell>
          <cell r="F901">
            <v>92787.07</v>
          </cell>
          <cell r="G901">
            <v>175318.86999999997</v>
          </cell>
          <cell r="H901" t="str">
            <v/>
          </cell>
        </row>
        <row r="902">
          <cell r="A902" t="str">
            <v>BN20 7</v>
          </cell>
          <cell r="B902">
            <v>602192.30000000005</v>
          </cell>
          <cell r="C902" t="str">
            <v/>
          </cell>
          <cell r="D902">
            <v>543657.14</v>
          </cell>
          <cell r="E902">
            <v>693804.18</v>
          </cell>
          <cell r="F902">
            <v>227473.43</v>
          </cell>
          <cell r="G902">
            <v>459985.29</v>
          </cell>
          <cell r="H902">
            <v>142909.19</v>
          </cell>
        </row>
        <row r="903">
          <cell r="A903" t="str">
            <v>BN20 8</v>
          </cell>
          <cell r="B903">
            <v>666514.03</v>
          </cell>
          <cell r="C903" t="str">
            <v/>
          </cell>
          <cell r="D903">
            <v>812685.05</v>
          </cell>
          <cell r="E903">
            <v>937864.28</v>
          </cell>
          <cell r="F903">
            <v>417690.98999999993</v>
          </cell>
          <cell r="G903">
            <v>729997.00000000012</v>
          </cell>
          <cell r="H903">
            <v>318506.82</v>
          </cell>
        </row>
        <row r="904">
          <cell r="A904" t="str">
            <v>BN20 9</v>
          </cell>
          <cell r="B904">
            <v>449452.55</v>
          </cell>
          <cell r="C904" t="str">
            <v/>
          </cell>
          <cell r="D904">
            <v>444945.88</v>
          </cell>
          <cell r="E904">
            <v>559342.25</v>
          </cell>
          <cell r="F904">
            <v>423021.73</v>
          </cell>
          <cell r="G904">
            <v>553379.80000000005</v>
          </cell>
          <cell r="H904">
            <v>219363.82</v>
          </cell>
        </row>
        <row r="905">
          <cell r="A905" t="str">
            <v>BN21 1</v>
          </cell>
          <cell r="B905">
            <v>497089.59</v>
          </cell>
          <cell r="C905" t="str">
            <v/>
          </cell>
          <cell r="D905">
            <v>842883.83</v>
          </cell>
          <cell r="E905">
            <v>904701.46</v>
          </cell>
          <cell r="F905">
            <v>414213.23</v>
          </cell>
          <cell r="G905">
            <v>751388.65</v>
          </cell>
          <cell r="H905">
            <v>208545.52000000002</v>
          </cell>
        </row>
        <row r="906">
          <cell r="A906" t="str">
            <v>BN21 2</v>
          </cell>
          <cell r="B906">
            <v>715801.49</v>
          </cell>
          <cell r="C906" t="str">
            <v/>
          </cell>
          <cell r="D906">
            <v>907310.69</v>
          </cell>
          <cell r="E906">
            <v>1120426.45</v>
          </cell>
          <cell r="F906">
            <v>532062.2699999999</v>
          </cell>
          <cell r="G906">
            <v>952208.16000000038</v>
          </cell>
          <cell r="H906">
            <v>229223.02000000002</v>
          </cell>
        </row>
        <row r="907">
          <cell r="A907" t="str">
            <v>BN21 3</v>
          </cell>
          <cell r="B907">
            <v>463728.47</v>
          </cell>
          <cell r="C907" t="str">
            <v/>
          </cell>
          <cell r="D907">
            <v>429088.83</v>
          </cell>
          <cell r="E907">
            <v>845172.25</v>
          </cell>
          <cell r="F907">
            <v>327698.18999999994</v>
          </cell>
          <cell r="G907">
            <v>524313.71</v>
          </cell>
          <cell r="H907">
            <v>103820.31</v>
          </cell>
        </row>
        <row r="908">
          <cell r="A908" t="str">
            <v>BN21 4</v>
          </cell>
          <cell r="B908">
            <v>353079.29</v>
          </cell>
          <cell r="C908" t="str">
            <v/>
          </cell>
          <cell r="D908">
            <v>269730.46000000002</v>
          </cell>
          <cell r="E908">
            <v>422737.98</v>
          </cell>
          <cell r="F908">
            <v>136100.69</v>
          </cell>
          <cell r="G908">
            <v>289331.45999999996</v>
          </cell>
          <cell r="H908">
            <v>67469.290000000008</v>
          </cell>
        </row>
        <row r="909">
          <cell r="A909" t="str">
            <v>BN21 9</v>
          </cell>
          <cell r="B909" t="str">
            <v/>
          </cell>
          <cell r="C909" t="str">
            <v/>
          </cell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H909" t="str">
            <v/>
          </cell>
        </row>
        <row r="910">
          <cell r="A910" t="str">
            <v>BN22 0</v>
          </cell>
          <cell r="B910">
            <v>705315.54</v>
          </cell>
          <cell r="C910" t="str">
            <v/>
          </cell>
          <cell r="D910">
            <v>654469.44999999995</v>
          </cell>
          <cell r="E910">
            <v>1143934.56</v>
          </cell>
          <cell r="F910">
            <v>630757.46000000008</v>
          </cell>
          <cell r="G910">
            <v>1010605.2200000001</v>
          </cell>
          <cell r="H910">
            <v>303611.91000000003</v>
          </cell>
        </row>
        <row r="911">
          <cell r="A911" t="str">
            <v>BN22 7</v>
          </cell>
          <cell r="B911">
            <v>601558.12</v>
          </cell>
          <cell r="C911" t="str">
            <v/>
          </cell>
          <cell r="D911">
            <v>442387.13</v>
          </cell>
          <cell r="E911">
            <v>860907.76</v>
          </cell>
          <cell r="F911">
            <v>337614.54999999993</v>
          </cell>
          <cell r="G911">
            <v>655638.64999999991</v>
          </cell>
          <cell r="H911">
            <v>218557.93</v>
          </cell>
        </row>
        <row r="912">
          <cell r="A912" t="str">
            <v>BN22 8</v>
          </cell>
          <cell r="B912">
            <v>843129.47</v>
          </cell>
          <cell r="C912" t="str">
            <v/>
          </cell>
          <cell r="D912">
            <v>823350.08</v>
          </cell>
          <cell r="E912">
            <v>1607188.74</v>
          </cell>
          <cell r="F912">
            <v>582165.46999999986</v>
          </cell>
          <cell r="G912">
            <v>1027981.59</v>
          </cell>
          <cell r="H912">
            <v>333600.60000000003</v>
          </cell>
        </row>
        <row r="913">
          <cell r="A913" t="str">
            <v>BN22 9</v>
          </cell>
          <cell r="B913">
            <v>558505.19999999995</v>
          </cell>
          <cell r="C913" t="str">
            <v/>
          </cell>
          <cell r="D913">
            <v>489352.13</v>
          </cell>
          <cell r="E913">
            <v>1137809.6599999999</v>
          </cell>
          <cell r="F913">
            <v>324438.77</v>
          </cell>
          <cell r="G913">
            <v>1057968.9599999993</v>
          </cell>
          <cell r="H913">
            <v>198234.37</v>
          </cell>
        </row>
        <row r="914">
          <cell r="A914" t="str">
            <v>BN23 5</v>
          </cell>
          <cell r="B914">
            <v>730152.5</v>
          </cell>
          <cell r="C914" t="str">
            <v/>
          </cell>
          <cell r="D914">
            <v>798309.87</v>
          </cell>
          <cell r="E914">
            <v>843807.29</v>
          </cell>
          <cell r="F914">
            <v>419184.52999999991</v>
          </cell>
          <cell r="G914">
            <v>1080491.99</v>
          </cell>
          <cell r="H914">
            <v>245720.37</v>
          </cell>
        </row>
        <row r="915">
          <cell r="A915" t="str">
            <v>BN23 6</v>
          </cell>
          <cell r="B915">
            <v>490583.24</v>
          </cell>
          <cell r="C915" t="str">
            <v/>
          </cell>
          <cell r="D915">
            <v>429073.32</v>
          </cell>
          <cell r="E915">
            <v>876705.02</v>
          </cell>
          <cell r="F915">
            <v>381823.71</v>
          </cell>
          <cell r="G915">
            <v>578152.16000000015</v>
          </cell>
          <cell r="H915">
            <v>240306.59</v>
          </cell>
        </row>
        <row r="916">
          <cell r="A916" t="str">
            <v>BN23 7</v>
          </cell>
          <cell r="B916">
            <v>732620.71</v>
          </cell>
          <cell r="C916" t="str">
            <v/>
          </cell>
          <cell r="D916">
            <v>414130.68</v>
          </cell>
          <cell r="E916">
            <v>1165779.51</v>
          </cell>
          <cell r="F916">
            <v>349291.5500000001</v>
          </cell>
          <cell r="G916">
            <v>617591.34999999974</v>
          </cell>
          <cell r="H916">
            <v>273987.19</v>
          </cell>
        </row>
        <row r="917">
          <cell r="A917" t="str">
            <v>BN23 8</v>
          </cell>
          <cell r="B917">
            <v>807002.01</v>
          </cell>
          <cell r="C917" t="str">
            <v/>
          </cell>
          <cell r="D917">
            <v>619208.06999999995</v>
          </cell>
          <cell r="E917">
            <v>1559802.29</v>
          </cell>
          <cell r="F917">
            <v>497589.81000000011</v>
          </cell>
          <cell r="G917">
            <v>764991.65999999992</v>
          </cell>
          <cell r="H917">
            <v>305762.22000000003</v>
          </cell>
        </row>
        <row r="918">
          <cell r="A918" t="str">
            <v>BN24 5</v>
          </cell>
          <cell r="B918">
            <v>820633.09</v>
          </cell>
          <cell r="C918" t="str">
            <v/>
          </cell>
          <cell r="D918">
            <v>1011976.08</v>
          </cell>
          <cell r="E918">
            <v>1274069.56</v>
          </cell>
          <cell r="F918">
            <v>587622.27</v>
          </cell>
          <cell r="G918">
            <v>858699.72999999963</v>
          </cell>
          <cell r="H918">
            <v>233877.98</v>
          </cell>
        </row>
        <row r="919">
          <cell r="A919" t="str">
            <v>BN24 6</v>
          </cell>
          <cell r="B919">
            <v>229155.82</v>
          </cell>
          <cell r="C919" t="str">
            <v/>
          </cell>
          <cell r="D919">
            <v>316419.38</v>
          </cell>
          <cell r="E919">
            <v>407252.81</v>
          </cell>
          <cell r="F919">
            <v>132497.31999999998</v>
          </cell>
          <cell r="G919">
            <v>343812.21000000014</v>
          </cell>
          <cell r="H919">
            <v>122309.84</v>
          </cell>
        </row>
        <row r="920">
          <cell r="A920" t="str">
            <v>BN24 9</v>
          </cell>
          <cell r="B920" t="str">
            <v/>
          </cell>
          <cell r="C920" t="str">
            <v/>
          </cell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  <cell r="H920" t="str">
            <v/>
          </cell>
        </row>
        <row r="921">
          <cell r="A921" t="str">
            <v>BN25 1</v>
          </cell>
          <cell r="B921">
            <v>367249.44</v>
          </cell>
          <cell r="C921" t="str">
            <v/>
          </cell>
          <cell r="D921">
            <v>469800.7</v>
          </cell>
          <cell r="E921">
            <v>545008.89</v>
          </cell>
          <cell r="F921">
            <v>231482.59</v>
          </cell>
          <cell r="G921">
            <v>328968.46000000002</v>
          </cell>
          <cell r="H921">
            <v>178673.97</v>
          </cell>
        </row>
        <row r="922">
          <cell r="A922" t="str">
            <v>BN25 2</v>
          </cell>
          <cell r="B922">
            <v>493819.33</v>
          </cell>
          <cell r="C922" t="str">
            <v/>
          </cell>
          <cell r="D922">
            <v>702421.46</v>
          </cell>
          <cell r="E922">
            <v>922863.05</v>
          </cell>
          <cell r="F922">
            <v>278865.87999999995</v>
          </cell>
          <cell r="G922">
            <v>470630.47000000003</v>
          </cell>
          <cell r="H922">
            <v>236831.81</v>
          </cell>
        </row>
        <row r="923">
          <cell r="A923" t="str">
            <v>BN25 3</v>
          </cell>
          <cell r="B923">
            <v>540001.85</v>
          </cell>
          <cell r="C923" t="str">
            <v/>
          </cell>
          <cell r="D923">
            <v>690068.38</v>
          </cell>
          <cell r="E923">
            <v>1225473.97</v>
          </cell>
          <cell r="F923">
            <v>526204.91</v>
          </cell>
          <cell r="G923">
            <v>838092.82000000007</v>
          </cell>
          <cell r="H923">
            <v>266280.64</v>
          </cell>
        </row>
        <row r="924">
          <cell r="A924" t="str">
            <v>BN25 4</v>
          </cell>
          <cell r="B924">
            <v>99558.95</v>
          </cell>
          <cell r="C924" t="str">
            <v/>
          </cell>
          <cell r="D924">
            <v>271109.99</v>
          </cell>
          <cell r="E924">
            <v>332269.46999999997</v>
          </cell>
          <cell r="F924">
            <v>143550.49000000002</v>
          </cell>
          <cell r="G924">
            <v>332223.99</v>
          </cell>
          <cell r="H924">
            <v>124540.39</v>
          </cell>
        </row>
        <row r="925">
          <cell r="A925" t="str">
            <v>BN25 9</v>
          </cell>
          <cell r="B925" t="str">
            <v/>
          </cell>
          <cell r="C925" t="str">
            <v/>
          </cell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  <cell r="H925" t="str">
            <v/>
          </cell>
        </row>
        <row r="926">
          <cell r="A926" t="str">
            <v>BN26 5</v>
          </cell>
          <cell r="B926">
            <v>412351.45</v>
          </cell>
          <cell r="C926" t="str">
            <v/>
          </cell>
          <cell r="D926">
            <v>379917.07</v>
          </cell>
          <cell r="E926">
            <v>645922.21</v>
          </cell>
          <cell r="F926">
            <v>330184.18999999994</v>
          </cell>
          <cell r="G926">
            <v>739001.35000000009</v>
          </cell>
          <cell r="H926">
            <v>143610.15</v>
          </cell>
        </row>
        <row r="927">
          <cell r="A927" t="str">
            <v>BN26 6</v>
          </cell>
          <cell r="B927">
            <v>795002.34</v>
          </cell>
          <cell r="C927" t="str">
            <v/>
          </cell>
          <cell r="D927">
            <v>715042.92</v>
          </cell>
          <cell r="E927">
            <v>1065038.97</v>
          </cell>
          <cell r="F927">
            <v>512378.26999999996</v>
          </cell>
          <cell r="G927">
            <v>593721.15000000014</v>
          </cell>
          <cell r="H927">
            <v>138619.51999999999</v>
          </cell>
        </row>
        <row r="928">
          <cell r="A928" t="str">
            <v>BN26 9</v>
          </cell>
          <cell r="B928" t="str">
            <v/>
          </cell>
          <cell r="C928" t="str">
            <v/>
          </cell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  <cell r="H928" t="str">
            <v/>
          </cell>
        </row>
        <row r="929">
          <cell r="A929" t="str">
            <v>BN27 1</v>
          </cell>
          <cell r="B929">
            <v>642459.92000000004</v>
          </cell>
          <cell r="C929" t="str">
            <v/>
          </cell>
          <cell r="D929">
            <v>690450.35</v>
          </cell>
          <cell r="E929">
            <v>1260647.73</v>
          </cell>
          <cell r="F929">
            <v>501307.46999999991</v>
          </cell>
          <cell r="G929">
            <v>885607.35999999987</v>
          </cell>
          <cell r="H929">
            <v>158196.03</v>
          </cell>
        </row>
        <row r="930">
          <cell r="A930" t="str">
            <v>BN27 2</v>
          </cell>
          <cell r="B930">
            <v>404152.88</v>
          </cell>
          <cell r="C930" t="str">
            <v/>
          </cell>
          <cell r="D930">
            <v>355109.73</v>
          </cell>
          <cell r="E930">
            <v>973767.76</v>
          </cell>
          <cell r="F930">
            <v>357082.17</v>
          </cell>
          <cell r="G930">
            <v>664662.94999999984</v>
          </cell>
          <cell r="H930">
            <v>112633.11</v>
          </cell>
        </row>
        <row r="931">
          <cell r="A931" t="str">
            <v>BN27 3</v>
          </cell>
          <cell r="B931">
            <v>1028801.6</v>
          </cell>
          <cell r="C931">
            <v>114891.98000000003</v>
          </cell>
          <cell r="D931">
            <v>1121136.47</v>
          </cell>
          <cell r="E931">
            <v>2050978.7</v>
          </cell>
          <cell r="F931">
            <v>785565.48000000021</v>
          </cell>
          <cell r="G931">
            <v>1260780.5900000003</v>
          </cell>
          <cell r="H931">
            <v>308718.36</v>
          </cell>
        </row>
        <row r="932">
          <cell r="A932" t="str">
            <v>BN27 4</v>
          </cell>
          <cell r="B932" t="str">
            <v/>
          </cell>
          <cell r="C932" t="str">
            <v/>
          </cell>
          <cell r="D932">
            <v>763474.44</v>
          </cell>
          <cell r="E932">
            <v>866614.72</v>
          </cell>
          <cell r="F932">
            <v>597909.86999999988</v>
          </cell>
          <cell r="G932">
            <v>643358.4600000002</v>
          </cell>
          <cell r="H932">
            <v>220449.21</v>
          </cell>
        </row>
        <row r="933">
          <cell r="A933" t="str">
            <v>BN27 9</v>
          </cell>
          <cell r="B933" t="str">
            <v/>
          </cell>
          <cell r="C933" t="str">
            <v/>
          </cell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  <cell r="H933" t="str">
            <v/>
          </cell>
        </row>
        <row r="934">
          <cell r="A934" t="str">
            <v>BN3 1</v>
          </cell>
          <cell r="B934">
            <v>962618.5</v>
          </cell>
          <cell r="C934" t="str">
            <v/>
          </cell>
          <cell r="D934">
            <v>826392.43</v>
          </cell>
          <cell r="E934">
            <v>893679.1</v>
          </cell>
          <cell r="F934">
            <v>246794.99000000008</v>
          </cell>
          <cell r="G934">
            <v>1218768.6699999997</v>
          </cell>
          <cell r="H934">
            <v>353475.71</v>
          </cell>
        </row>
        <row r="935">
          <cell r="A935" t="str">
            <v>BN3 2</v>
          </cell>
          <cell r="B935">
            <v>656249.74</v>
          </cell>
          <cell r="C935" t="str">
            <v/>
          </cell>
          <cell r="D935">
            <v>661748.71</v>
          </cell>
          <cell r="E935">
            <v>565585.72</v>
          </cell>
          <cell r="F935">
            <v>250140.17</v>
          </cell>
          <cell r="G935">
            <v>754799.86</v>
          </cell>
          <cell r="H935">
            <v>147933.76000000001</v>
          </cell>
        </row>
        <row r="936">
          <cell r="A936" t="str">
            <v>BN3 3</v>
          </cell>
          <cell r="B936">
            <v>1066424.83</v>
          </cell>
          <cell r="C936" t="str">
            <v/>
          </cell>
          <cell r="D936">
            <v>1307579.1599999999</v>
          </cell>
          <cell r="E936">
            <v>1437584.11</v>
          </cell>
          <cell r="F936">
            <v>564627.12999999989</v>
          </cell>
          <cell r="G936">
            <v>1475670.2300000007</v>
          </cell>
          <cell r="H936">
            <v>346411.03</v>
          </cell>
        </row>
        <row r="937">
          <cell r="A937" t="str">
            <v>BN3 4</v>
          </cell>
          <cell r="B937">
            <v>740018.17</v>
          </cell>
          <cell r="C937" t="str">
            <v/>
          </cell>
          <cell r="D937">
            <v>811670.89</v>
          </cell>
          <cell r="E937">
            <v>891856.29</v>
          </cell>
          <cell r="F937">
            <v>281719.01000000007</v>
          </cell>
          <cell r="G937">
            <v>919322.73</v>
          </cell>
          <cell r="H937">
            <v>255625.36000000002</v>
          </cell>
        </row>
        <row r="938">
          <cell r="A938" t="str">
            <v>BN3 5</v>
          </cell>
          <cell r="B938">
            <v>857615.49</v>
          </cell>
          <cell r="C938">
            <v>77603.849999999991</v>
          </cell>
          <cell r="D938">
            <v>1084482.21</v>
          </cell>
          <cell r="E938">
            <v>1241140.18</v>
          </cell>
          <cell r="F938">
            <v>447759.56</v>
          </cell>
          <cell r="G938">
            <v>1099268.9199999997</v>
          </cell>
          <cell r="H938">
            <v>271244.71000000002</v>
          </cell>
        </row>
        <row r="939">
          <cell r="A939" t="str">
            <v>BN3 6</v>
          </cell>
          <cell r="B939">
            <v>1356615.64</v>
          </cell>
          <cell r="C939" t="str">
            <v/>
          </cell>
          <cell r="D939">
            <v>1349127.31</v>
          </cell>
          <cell r="E939">
            <v>1225057.75</v>
          </cell>
          <cell r="F939">
            <v>413001.53</v>
          </cell>
          <cell r="G939">
            <v>1072827.0000000002</v>
          </cell>
          <cell r="H939">
            <v>257998.48</v>
          </cell>
        </row>
        <row r="940">
          <cell r="A940" t="str">
            <v>BN3 7</v>
          </cell>
          <cell r="B940">
            <v>892183.93</v>
          </cell>
          <cell r="C940" t="str">
            <v/>
          </cell>
          <cell r="D940">
            <v>1026936.52</v>
          </cell>
          <cell r="E940">
            <v>1022623.64</v>
          </cell>
          <cell r="F940">
            <v>458310.15</v>
          </cell>
          <cell r="G940">
            <v>854033.0199999999</v>
          </cell>
          <cell r="H940">
            <v>360384.78</v>
          </cell>
        </row>
        <row r="941">
          <cell r="A941" t="str">
            <v>BN3 8</v>
          </cell>
          <cell r="B941">
            <v>838890.66</v>
          </cell>
          <cell r="C941" t="str">
            <v/>
          </cell>
          <cell r="D941">
            <v>552741.80000000005</v>
          </cell>
          <cell r="E941">
            <v>881738.92</v>
          </cell>
          <cell r="F941">
            <v>290525.31999999995</v>
          </cell>
          <cell r="G941">
            <v>703427.7300000001</v>
          </cell>
          <cell r="H941">
            <v>334340.34000000003</v>
          </cell>
        </row>
        <row r="942">
          <cell r="A942" t="str">
            <v>BN41 1</v>
          </cell>
          <cell r="B942">
            <v>441459.01</v>
          </cell>
          <cell r="C942" t="str">
            <v/>
          </cell>
          <cell r="D942">
            <v>664120.86</v>
          </cell>
          <cell r="E942">
            <v>841409.65</v>
          </cell>
          <cell r="F942">
            <v>219058.31000000003</v>
          </cell>
          <cell r="G942">
            <v>801522.75999999954</v>
          </cell>
          <cell r="H942">
            <v>204588.98</v>
          </cell>
        </row>
        <row r="943">
          <cell r="A943" t="str">
            <v>BN41 2</v>
          </cell>
          <cell r="B943">
            <v>852334.65</v>
          </cell>
          <cell r="C943" t="str">
            <v/>
          </cell>
          <cell r="D943">
            <v>1257448.21</v>
          </cell>
          <cell r="E943">
            <v>1680628.25</v>
          </cell>
          <cell r="F943">
            <v>765780.18000000017</v>
          </cell>
          <cell r="G943">
            <v>1449829.5800000012</v>
          </cell>
          <cell r="H943">
            <v>512424.68</v>
          </cell>
        </row>
        <row r="944">
          <cell r="A944" t="str">
            <v>BN41 9</v>
          </cell>
          <cell r="B944" t="str">
            <v/>
          </cell>
          <cell r="C944" t="str">
            <v/>
          </cell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  <cell r="H944" t="str">
            <v/>
          </cell>
        </row>
        <row r="945">
          <cell r="A945" t="str">
            <v>BN42 4</v>
          </cell>
          <cell r="B945">
            <v>1164765.71</v>
          </cell>
          <cell r="C945">
            <v>103365.15000000002</v>
          </cell>
          <cell r="D945">
            <v>822095.56</v>
          </cell>
          <cell r="E945">
            <v>1330904.04</v>
          </cell>
          <cell r="F945">
            <v>437538.91999999987</v>
          </cell>
          <cell r="G945">
            <v>811478.74</v>
          </cell>
          <cell r="H945">
            <v>413719.06</v>
          </cell>
        </row>
        <row r="946">
          <cell r="A946" t="str">
            <v>BN43 5</v>
          </cell>
          <cell r="B946">
            <v>866378.51</v>
          </cell>
          <cell r="C946" t="str">
            <v/>
          </cell>
          <cell r="D946">
            <v>1163662.6200000001</v>
          </cell>
          <cell r="E946">
            <v>1395935.36</v>
          </cell>
          <cell r="F946">
            <v>518002.78</v>
          </cell>
          <cell r="G946">
            <v>1040992.7400000003</v>
          </cell>
          <cell r="H946">
            <v>452363.83</v>
          </cell>
        </row>
        <row r="947">
          <cell r="A947" t="str">
            <v>BN43 6</v>
          </cell>
          <cell r="B947">
            <v>948113.37</v>
          </cell>
          <cell r="C947">
            <v>136459.89999999997</v>
          </cell>
          <cell r="D947">
            <v>1150245.96</v>
          </cell>
          <cell r="E947">
            <v>1340450.3999999999</v>
          </cell>
          <cell r="F947">
            <v>562491.87</v>
          </cell>
          <cell r="G947">
            <v>932337.34</v>
          </cell>
          <cell r="H947">
            <v>432846.59</v>
          </cell>
        </row>
        <row r="948">
          <cell r="A948" t="str">
            <v>BN43 9</v>
          </cell>
          <cell r="B948" t="str">
            <v/>
          </cell>
          <cell r="C948" t="str">
            <v/>
          </cell>
          <cell r="D948" t="str">
            <v/>
          </cell>
          <cell r="E948" t="str">
            <v/>
          </cell>
          <cell r="F948" t="str">
            <v/>
          </cell>
          <cell r="G948" t="str">
            <v/>
          </cell>
          <cell r="H948" t="str">
            <v/>
          </cell>
        </row>
        <row r="949">
          <cell r="A949" t="str">
            <v>BN44 3</v>
          </cell>
          <cell r="B949">
            <v>855971.83999999997</v>
          </cell>
          <cell r="C949" t="str">
            <v/>
          </cell>
          <cell r="D949">
            <v>1148086.5</v>
          </cell>
          <cell r="E949">
            <v>994125.32</v>
          </cell>
          <cell r="F949">
            <v>306354.62</v>
          </cell>
          <cell r="G949">
            <v>709747.49999999977</v>
          </cell>
          <cell r="H949">
            <v>298462.23</v>
          </cell>
        </row>
        <row r="950">
          <cell r="A950" t="str">
            <v>BN45 7</v>
          </cell>
          <cell r="B950" t="str">
            <v/>
          </cell>
          <cell r="C950" t="str">
            <v/>
          </cell>
          <cell r="D950">
            <v>118804.23</v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</row>
        <row r="951">
          <cell r="A951" t="str">
            <v>BN5 0</v>
          </cell>
          <cell r="B951" t="str">
            <v/>
          </cell>
          <cell r="C951" t="str">
            <v/>
          </cell>
          <cell r="D951" t="str">
            <v/>
          </cell>
          <cell r="E951" t="str">
            <v/>
          </cell>
          <cell r="F951" t="str">
            <v/>
          </cell>
          <cell r="G951" t="str">
            <v/>
          </cell>
          <cell r="H951" t="str">
            <v/>
          </cell>
        </row>
        <row r="952">
          <cell r="A952" t="str">
            <v>BN5 9</v>
          </cell>
          <cell r="B952">
            <v>932090.5</v>
          </cell>
          <cell r="C952" t="str">
            <v/>
          </cell>
          <cell r="D952">
            <v>2118149.5499999998</v>
          </cell>
          <cell r="E952">
            <v>1073256.6399999999</v>
          </cell>
          <cell r="F952">
            <v>301286.04000000004</v>
          </cell>
          <cell r="G952">
            <v>805642.29999999993</v>
          </cell>
          <cell r="H952">
            <v>157757.13</v>
          </cell>
        </row>
        <row r="953">
          <cell r="A953" t="str">
            <v>BN50 8</v>
          </cell>
          <cell r="B953" t="str">
            <v/>
          </cell>
          <cell r="C953" t="str">
            <v/>
          </cell>
          <cell r="D953" t="str">
            <v/>
          </cell>
          <cell r="E953" t="str">
            <v/>
          </cell>
          <cell r="F953" t="str">
            <v/>
          </cell>
          <cell r="G953" t="str">
            <v/>
          </cell>
          <cell r="H953" t="str">
            <v/>
          </cell>
        </row>
        <row r="954">
          <cell r="A954" t="str">
            <v>BN50 9</v>
          </cell>
          <cell r="B954" t="str">
            <v/>
          </cell>
          <cell r="C954" t="str">
            <v/>
          </cell>
          <cell r="D954" t="str">
            <v/>
          </cell>
          <cell r="E954" t="str">
            <v/>
          </cell>
          <cell r="F954" t="str">
            <v/>
          </cell>
          <cell r="G954" t="str">
            <v/>
          </cell>
          <cell r="H954" t="str">
            <v/>
          </cell>
        </row>
        <row r="955">
          <cell r="A955" t="str">
            <v>BN51 9</v>
          </cell>
          <cell r="B955" t="str">
            <v/>
          </cell>
          <cell r="C955" t="str">
            <v/>
          </cell>
          <cell r="D955" t="str">
            <v/>
          </cell>
          <cell r="E955" t="str">
            <v/>
          </cell>
          <cell r="F955" t="str">
            <v/>
          </cell>
          <cell r="G955" t="str">
            <v/>
          </cell>
          <cell r="H955" t="str">
            <v/>
          </cell>
        </row>
        <row r="956">
          <cell r="A956" t="str">
            <v>BN52 9</v>
          </cell>
          <cell r="B956" t="str">
            <v/>
          </cell>
          <cell r="C956" t="str">
            <v/>
          </cell>
          <cell r="D956" t="str">
            <v/>
          </cell>
          <cell r="E956" t="str">
            <v/>
          </cell>
          <cell r="F956" t="str">
            <v/>
          </cell>
          <cell r="G956" t="str">
            <v/>
          </cell>
          <cell r="H956" t="str">
            <v/>
          </cell>
        </row>
        <row r="957">
          <cell r="A957" t="str">
            <v>BN6 0</v>
          </cell>
          <cell r="B957" t="str">
            <v/>
          </cell>
          <cell r="C957" t="str">
            <v/>
          </cell>
          <cell r="D957" t="str">
            <v/>
          </cell>
          <cell r="E957" t="str">
            <v/>
          </cell>
          <cell r="F957" t="str">
            <v/>
          </cell>
          <cell r="G957" t="str">
            <v/>
          </cell>
          <cell r="H957" t="str">
            <v/>
          </cell>
        </row>
        <row r="958">
          <cell r="A958" t="str">
            <v>BN6 8</v>
          </cell>
          <cell r="B958">
            <v>749422.1</v>
          </cell>
          <cell r="C958" t="str">
            <v/>
          </cell>
          <cell r="D958">
            <v>1046936.06</v>
          </cell>
          <cell r="E958">
            <v>840848.27</v>
          </cell>
          <cell r="F958">
            <v>495497.53</v>
          </cell>
          <cell r="G958">
            <v>967973.04000000015</v>
          </cell>
          <cell r="H958">
            <v>199761.03</v>
          </cell>
        </row>
        <row r="959">
          <cell r="A959" t="str">
            <v>BN6 9</v>
          </cell>
          <cell r="B959">
            <v>754732.63</v>
          </cell>
          <cell r="C959" t="str">
            <v/>
          </cell>
          <cell r="D959">
            <v>1255660.3700000001</v>
          </cell>
          <cell r="E959">
            <v>1263920.26</v>
          </cell>
          <cell r="F959">
            <v>532989.64</v>
          </cell>
          <cell r="G959">
            <v>835006.72999999963</v>
          </cell>
          <cell r="H959">
            <v>214476.21</v>
          </cell>
        </row>
        <row r="960">
          <cell r="A960" t="str">
            <v>BN7 1</v>
          </cell>
          <cell r="B960">
            <v>509263.68</v>
          </cell>
          <cell r="C960" t="str">
            <v/>
          </cell>
          <cell r="D960">
            <v>682598.9</v>
          </cell>
          <cell r="E960">
            <v>631169.59</v>
          </cell>
          <cell r="F960">
            <v>282413.46000000008</v>
          </cell>
          <cell r="G960">
            <v>646422.54999999993</v>
          </cell>
          <cell r="H960">
            <v>194250.94</v>
          </cell>
        </row>
        <row r="961">
          <cell r="A961" t="str">
            <v>BN7 2</v>
          </cell>
          <cell r="B961">
            <v>354452.7</v>
          </cell>
          <cell r="C961" t="str">
            <v/>
          </cell>
          <cell r="D961">
            <v>500301.4</v>
          </cell>
          <cell r="E961">
            <v>977158.93</v>
          </cell>
          <cell r="F961">
            <v>331594.46999999986</v>
          </cell>
          <cell r="G961">
            <v>887973.28999999946</v>
          </cell>
          <cell r="H961">
            <v>124004.05</v>
          </cell>
        </row>
        <row r="962">
          <cell r="A962" t="str">
            <v>BN7 3</v>
          </cell>
          <cell r="B962">
            <v>516458.18</v>
          </cell>
          <cell r="C962" t="str">
            <v/>
          </cell>
          <cell r="D962">
            <v>399075.17</v>
          </cell>
          <cell r="E962">
            <v>353156.87</v>
          </cell>
          <cell r="F962">
            <v>128934.49</v>
          </cell>
          <cell r="G962">
            <v>354971.69999999995</v>
          </cell>
          <cell r="H962">
            <v>103096.53</v>
          </cell>
        </row>
        <row r="963">
          <cell r="A963" t="str">
            <v>BN7 9</v>
          </cell>
          <cell r="B963" t="str">
            <v/>
          </cell>
          <cell r="C963" t="str">
            <v/>
          </cell>
          <cell r="D963" t="str">
            <v/>
          </cell>
          <cell r="E963" t="str">
            <v/>
          </cell>
          <cell r="F963" t="str">
            <v/>
          </cell>
          <cell r="G963" t="str">
            <v/>
          </cell>
          <cell r="H963" t="str">
            <v/>
          </cell>
        </row>
        <row r="964">
          <cell r="A964" t="str">
            <v>BN8 4</v>
          </cell>
          <cell r="B964">
            <v>520017.46</v>
          </cell>
          <cell r="C964">
            <v>85975.470000000016</v>
          </cell>
          <cell r="D964">
            <v>751476.8</v>
          </cell>
          <cell r="E964">
            <v>881326.67</v>
          </cell>
          <cell r="F964">
            <v>302670.63000000006</v>
          </cell>
          <cell r="G964">
            <v>720417.65</v>
          </cell>
          <cell r="H964">
            <v>165281.53</v>
          </cell>
        </row>
        <row r="965">
          <cell r="A965" t="str">
            <v>BN8 5</v>
          </cell>
          <cell r="B965">
            <v>361760.44</v>
          </cell>
          <cell r="C965" t="str">
            <v/>
          </cell>
          <cell r="D965">
            <v>540139.80000000005</v>
          </cell>
          <cell r="E965">
            <v>641694.81999999995</v>
          </cell>
          <cell r="F965">
            <v>348679.02999999997</v>
          </cell>
          <cell r="G965">
            <v>742725.16000000015</v>
          </cell>
          <cell r="H965">
            <v>168982.9</v>
          </cell>
        </row>
        <row r="966">
          <cell r="A966" t="str">
            <v>BN8 6</v>
          </cell>
          <cell r="B966">
            <v>488602.95</v>
          </cell>
          <cell r="C966" t="str">
            <v/>
          </cell>
          <cell r="D966">
            <v>375678.85</v>
          </cell>
          <cell r="E966">
            <v>619180.61</v>
          </cell>
          <cell r="F966">
            <v>206405.37000000002</v>
          </cell>
          <cell r="G966">
            <v>714832.75</v>
          </cell>
          <cell r="H966">
            <v>55030.41</v>
          </cell>
        </row>
        <row r="967">
          <cell r="A967" t="str">
            <v>BN88 1</v>
          </cell>
          <cell r="B967" t="str">
            <v/>
          </cell>
          <cell r="C967" t="str">
            <v/>
          </cell>
          <cell r="D967" t="str">
            <v/>
          </cell>
          <cell r="E967" t="str">
            <v/>
          </cell>
          <cell r="F967" t="str">
            <v/>
          </cell>
          <cell r="G967" t="str">
            <v/>
          </cell>
          <cell r="H967" t="str">
            <v/>
          </cell>
        </row>
        <row r="968">
          <cell r="A968" t="str">
            <v>BN88 3</v>
          </cell>
          <cell r="B968" t="str">
            <v/>
          </cell>
          <cell r="C968" t="str">
            <v/>
          </cell>
          <cell r="D968" t="str">
            <v/>
          </cell>
          <cell r="E968" t="str">
            <v/>
          </cell>
          <cell r="F968" t="str">
            <v/>
          </cell>
          <cell r="G968" t="str">
            <v/>
          </cell>
          <cell r="H968" t="str">
            <v/>
          </cell>
        </row>
        <row r="969">
          <cell r="A969" t="str">
            <v>BN9 0</v>
          </cell>
          <cell r="B969">
            <v>325132.59999999998</v>
          </cell>
          <cell r="C969" t="str">
            <v/>
          </cell>
          <cell r="D969">
            <v>325336.21999999997</v>
          </cell>
          <cell r="E969">
            <v>662948.06999999995</v>
          </cell>
          <cell r="F969">
            <v>127433.71000000002</v>
          </cell>
          <cell r="G969">
            <v>606753.62000000023</v>
          </cell>
          <cell r="H969">
            <v>97087.33</v>
          </cell>
        </row>
        <row r="970">
          <cell r="A970" t="str">
            <v>BN9 1</v>
          </cell>
          <cell r="B970" t="str">
            <v/>
          </cell>
          <cell r="C970" t="str">
            <v/>
          </cell>
          <cell r="D970" t="str">
            <v/>
          </cell>
          <cell r="E970" t="str">
            <v/>
          </cell>
          <cell r="F970" t="str">
            <v/>
          </cell>
          <cell r="G970" t="str">
            <v/>
          </cell>
          <cell r="H970" t="str">
            <v/>
          </cell>
        </row>
        <row r="971">
          <cell r="A971" t="str">
            <v>BN9 9</v>
          </cell>
          <cell r="B971">
            <v>468120.78</v>
          </cell>
          <cell r="C971" t="str">
            <v/>
          </cell>
          <cell r="D971">
            <v>729450.8</v>
          </cell>
          <cell r="E971">
            <v>1269901</v>
          </cell>
          <cell r="F971">
            <v>532565.88</v>
          </cell>
          <cell r="G971">
            <v>1224830.2100000004</v>
          </cell>
          <cell r="H971">
            <v>271729.96000000002</v>
          </cell>
        </row>
        <row r="972">
          <cell r="A972" t="str">
            <v>BN91 9</v>
          </cell>
          <cell r="B972" t="str">
            <v/>
          </cell>
          <cell r="C972" t="str">
            <v/>
          </cell>
          <cell r="D972" t="str">
            <v/>
          </cell>
          <cell r="E972" t="str">
            <v/>
          </cell>
          <cell r="F972" t="str">
            <v/>
          </cell>
          <cell r="G972" t="str">
            <v/>
          </cell>
          <cell r="H972" t="str">
            <v/>
          </cell>
        </row>
        <row r="973">
          <cell r="A973" t="str">
            <v>BN99 3</v>
          </cell>
          <cell r="B973" t="str">
            <v/>
          </cell>
          <cell r="C973" t="str">
            <v/>
          </cell>
          <cell r="D973" t="str">
            <v/>
          </cell>
          <cell r="E973" t="str">
            <v/>
          </cell>
          <cell r="F973" t="str">
            <v/>
          </cell>
          <cell r="G973" t="str">
            <v/>
          </cell>
          <cell r="H973" t="str">
            <v/>
          </cell>
        </row>
        <row r="974">
          <cell r="A974" t="str">
            <v>BN99 4</v>
          </cell>
          <cell r="B974" t="str">
            <v/>
          </cell>
          <cell r="C974" t="str">
            <v/>
          </cell>
          <cell r="D974" t="str">
            <v/>
          </cell>
          <cell r="E974" t="str">
            <v/>
          </cell>
          <cell r="F974" t="str">
            <v/>
          </cell>
          <cell r="G974" t="str">
            <v/>
          </cell>
          <cell r="H974" t="str">
            <v/>
          </cell>
        </row>
        <row r="975">
          <cell r="A975" t="str">
            <v>BN99 6</v>
          </cell>
          <cell r="B975" t="str">
            <v/>
          </cell>
          <cell r="C975" t="str">
            <v/>
          </cell>
          <cell r="D975" t="str">
            <v/>
          </cell>
          <cell r="E975" t="str">
            <v/>
          </cell>
          <cell r="F975" t="str">
            <v/>
          </cell>
          <cell r="G975" t="str">
            <v/>
          </cell>
          <cell r="H975" t="str">
            <v/>
          </cell>
        </row>
        <row r="976">
          <cell r="A976" t="str">
            <v>BN99 8</v>
          </cell>
          <cell r="B976" t="str">
            <v/>
          </cell>
          <cell r="C976" t="str">
            <v/>
          </cell>
          <cell r="D976" t="str">
            <v/>
          </cell>
          <cell r="E976" t="str">
            <v/>
          </cell>
          <cell r="F976" t="str">
            <v/>
          </cell>
          <cell r="G976" t="str">
            <v/>
          </cell>
          <cell r="H976" t="str">
            <v/>
          </cell>
        </row>
        <row r="977">
          <cell r="A977" t="str">
            <v>BN99 9</v>
          </cell>
          <cell r="B977" t="str">
            <v/>
          </cell>
          <cell r="C977" t="str">
            <v/>
          </cell>
          <cell r="D977" t="str">
            <v/>
          </cell>
          <cell r="E977" t="str">
            <v/>
          </cell>
          <cell r="F977" t="str">
            <v/>
          </cell>
          <cell r="G977" t="str">
            <v/>
          </cell>
          <cell r="H977" t="str">
            <v/>
          </cell>
        </row>
        <row r="978">
          <cell r="A978" t="str">
            <v>BR Other</v>
          </cell>
          <cell r="B978">
            <v>0</v>
          </cell>
          <cell r="C978">
            <v>1640598.7999999998</v>
          </cell>
          <cell r="D978">
            <v>0</v>
          </cell>
          <cell r="E978">
            <v>0</v>
          </cell>
          <cell r="F978">
            <v>26101.78</v>
          </cell>
          <cell r="G978">
            <v>2099.4899999999998</v>
          </cell>
          <cell r="H978">
            <v>53560.19</v>
          </cell>
        </row>
        <row r="979">
          <cell r="A979" t="str">
            <v>BR total</v>
          </cell>
          <cell r="B979">
            <v>34290233.109999999</v>
          </cell>
          <cell r="C979">
            <v>3139823.3699999996</v>
          </cell>
          <cell r="D979">
            <v>40800381.699999996</v>
          </cell>
          <cell r="E979">
            <v>32656900.510000002</v>
          </cell>
          <cell r="F979">
            <v>13001086.91</v>
          </cell>
          <cell r="G979">
            <v>40273622.689999998</v>
          </cell>
          <cell r="H979">
            <v>12174271.199999997</v>
          </cell>
        </row>
        <row r="980">
          <cell r="A980" t="str">
            <v>BR1 1</v>
          </cell>
          <cell r="B980">
            <v>116741.2</v>
          </cell>
          <cell r="C980" t="str">
            <v/>
          </cell>
          <cell r="D980">
            <v>177500.81</v>
          </cell>
          <cell r="E980">
            <v>213252.13</v>
          </cell>
          <cell r="F980" t="str">
            <v/>
          </cell>
          <cell r="G980">
            <v>293824.47000000009</v>
          </cell>
          <cell r="H980" t="str">
            <v/>
          </cell>
        </row>
        <row r="981">
          <cell r="A981" t="str">
            <v>BR1 2</v>
          </cell>
          <cell r="B981">
            <v>1489052.68</v>
          </cell>
          <cell r="C981">
            <v>72475.549999999988</v>
          </cell>
          <cell r="D981">
            <v>2009653.08</v>
          </cell>
          <cell r="E981">
            <v>928874.08</v>
          </cell>
          <cell r="F981">
            <v>234086.7</v>
          </cell>
          <cell r="G981">
            <v>1542359.3399999994</v>
          </cell>
          <cell r="H981">
            <v>380005.47000000003</v>
          </cell>
        </row>
        <row r="982">
          <cell r="A982" t="str">
            <v>BR1 3</v>
          </cell>
          <cell r="B982">
            <v>1463521.85</v>
          </cell>
          <cell r="C982">
            <v>146230.28000000003</v>
          </cell>
          <cell r="D982">
            <v>1882587.8</v>
          </cell>
          <cell r="E982">
            <v>1207996.22</v>
          </cell>
          <cell r="F982">
            <v>480473.1399999999</v>
          </cell>
          <cell r="G982">
            <v>1961652.2900000003</v>
          </cell>
          <cell r="H982">
            <v>385992.60000000003</v>
          </cell>
        </row>
        <row r="983">
          <cell r="A983" t="str">
            <v>BR1 4</v>
          </cell>
          <cell r="B983">
            <v>1842858.75</v>
          </cell>
          <cell r="C983" t="str">
            <v/>
          </cell>
          <cell r="D983">
            <v>1646130.48</v>
          </cell>
          <cell r="E983">
            <v>1412622.05</v>
          </cell>
          <cell r="F983">
            <v>459812.63000000012</v>
          </cell>
          <cell r="G983">
            <v>1847603.9100000001</v>
          </cell>
          <cell r="H983">
            <v>651338.23</v>
          </cell>
        </row>
        <row r="984">
          <cell r="A984" t="str">
            <v>BR1 5</v>
          </cell>
          <cell r="B984">
            <v>2306562.7999999998</v>
          </cell>
          <cell r="C984">
            <v>83044.030000000013</v>
          </cell>
          <cell r="D984">
            <v>2005612.35</v>
          </cell>
          <cell r="E984">
            <v>2159842.9500000002</v>
          </cell>
          <cell r="F984">
            <v>538532.82000000007</v>
          </cell>
          <cell r="G984">
            <v>2081230.21</v>
          </cell>
          <cell r="H984">
            <v>809301.43</v>
          </cell>
        </row>
        <row r="985">
          <cell r="A985" t="str">
            <v>BR1 9</v>
          </cell>
          <cell r="B985" t="str">
            <v/>
          </cell>
          <cell r="C985" t="str">
            <v/>
          </cell>
          <cell r="D985" t="str">
            <v/>
          </cell>
          <cell r="E985" t="str">
            <v/>
          </cell>
          <cell r="F985" t="str">
            <v/>
          </cell>
          <cell r="G985" t="str">
            <v/>
          </cell>
          <cell r="H985" t="str">
            <v/>
          </cell>
        </row>
        <row r="986">
          <cell r="A986" t="str">
            <v>BR2 0</v>
          </cell>
          <cell r="B986">
            <v>1414391.17</v>
          </cell>
          <cell r="C986" t="str">
            <v/>
          </cell>
          <cell r="D986">
            <v>1967822.55</v>
          </cell>
          <cell r="E986">
            <v>1262997.6100000001</v>
          </cell>
          <cell r="F986">
            <v>359518.71000000008</v>
          </cell>
          <cell r="G986">
            <v>1795384.6399999997</v>
          </cell>
          <cell r="H986">
            <v>403367.57</v>
          </cell>
        </row>
        <row r="987">
          <cell r="A987" t="str">
            <v>BR2 6</v>
          </cell>
          <cell r="B987">
            <v>380885.87</v>
          </cell>
          <cell r="C987" t="str">
            <v/>
          </cell>
          <cell r="D987">
            <v>343945.85</v>
          </cell>
          <cell r="E987">
            <v>294168.45</v>
          </cell>
          <cell r="F987">
            <v>114754.53</v>
          </cell>
          <cell r="G987">
            <v>350980.02999999991</v>
          </cell>
          <cell r="H987">
            <v>185955.44</v>
          </cell>
        </row>
        <row r="988">
          <cell r="A988" t="str">
            <v>BR2 7</v>
          </cell>
          <cell r="B988">
            <v>819610.36</v>
          </cell>
          <cell r="C988" t="str">
            <v/>
          </cell>
          <cell r="D988">
            <v>793665.47</v>
          </cell>
          <cell r="E988">
            <v>665416.85</v>
          </cell>
          <cell r="F988">
            <v>498498.44000000012</v>
          </cell>
          <cell r="G988">
            <v>996657.34000000008</v>
          </cell>
          <cell r="H988">
            <v>288506.49</v>
          </cell>
        </row>
        <row r="989">
          <cell r="A989" t="str">
            <v>BR2 8</v>
          </cell>
          <cell r="B989">
            <v>1232223.55</v>
          </cell>
          <cell r="C989">
            <v>129847.93999999999</v>
          </cell>
          <cell r="D989">
            <v>1142115.29</v>
          </cell>
          <cell r="E989">
            <v>1190774.78</v>
          </cell>
          <cell r="F989">
            <v>548233.44999999995</v>
          </cell>
          <cell r="G989">
            <v>1287587.8799999994</v>
          </cell>
          <cell r="H989">
            <v>443921.74</v>
          </cell>
        </row>
        <row r="990">
          <cell r="A990" t="str">
            <v>BR2 9</v>
          </cell>
          <cell r="B990">
            <v>1163558.25</v>
          </cell>
          <cell r="C990">
            <v>214489.41999999993</v>
          </cell>
          <cell r="D990">
            <v>2335036.25</v>
          </cell>
          <cell r="E990">
            <v>1635662.83</v>
          </cell>
          <cell r="F990">
            <v>652697.59000000008</v>
          </cell>
          <cell r="G990">
            <v>2045112.8900000006</v>
          </cell>
          <cell r="H990">
            <v>726305.4</v>
          </cell>
        </row>
        <row r="991">
          <cell r="A991" t="str">
            <v>BR3 1</v>
          </cell>
          <cell r="B991">
            <v>993288.64</v>
          </cell>
          <cell r="C991" t="str">
            <v/>
          </cell>
          <cell r="D991">
            <v>1514907.23</v>
          </cell>
          <cell r="E991">
            <v>884333.53</v>
          </cell>
          <cell r="F991">
            <v>284792.87000000005</v>
          </cell>
          <cell r="G991">
            <v>1240443.6600000006</v>
          </cell>
          <cell r="H991">
            <v>188228.45</v>
          </cell>
        </row>
        <row r="992">
          <cell r="A992" t="str">
            <v>BR3 3</v>
          </cell>
          <cell r="B992">
            <v>1539789.5</v>
          </cell>
          <cell r="C992">
            <v>134707.1</v>
          </cell>
          <cell r="D992">
            <v>2383660.69</v>
          </cell>
          <cell r="E992">
            <v>1300923.56</v>
          </cell>
          <cell r="F992">
            <v>499852.16999999987</v>
          </cell>
          <cell r="G992">
            <v>1743635.1500000001</v>
          </cell>
          <cell r="H992">
            <v>565696.35</v>
          </cell>
        </row>
        <row r="993">
          <cell r="A993" t="str">
            <v>BR3 4</v>
          </cell>
          <cell r="B993">
            <v>1209614.1299999999</v>
          </cell>
          <cell r="C993" t="str">
            <v/>
          </cell>
          <cell r="D993">
            <v>1633478.86</v>
          </cell>
          <cell r="E993">
            <v>1210705.48</v>
          </cell>
          <cell r="F993">
            <v>589182.79</v>
          </cell>
          <cell r="G993">
            <v>1596982.9799999997</v>
          </cell>
          <cell r="H993">
            <v>610234.49</v>
          </cell>
        </row>
        <row r="994">
          <cell r="A994" t="str">
            <v>BR3 5</v>
          </cell>
          <cell r="B994">
            <v>772236.09</v>
          </cell>
          <cell r="C994" t="str">
            <v/>
          </cell>
          <cell r="D994">
            <v>930706.21</v>
          </cell>
          <cell r="E994">
            <v>870873.44</v>
          </cell>
          <cell r="F994">
            <v>180154.98</v>
          </cell>
          <cell r="G994">
            <v>1128214.7700000003</v>
          </cell>
          <cell r="H994">
            <v>198386.17</v>
          </cell>
        </row>
        <row r="995">
          <cell r="A995" t="str">
            <v>BR3 6</v>
          </cell>
          <cell r="B995">
            <v>614387.9</v>
          </cell>
          <cell r="C995" t="str">
            <v/>
          </cell>
          <cell r="D995">
            <v>855777.33</v>
          </cell>
          <cell r="E995">
            <v>369660.84</v>
          </cell>
          <cell r="F995">
            <v>216483.03</v>
          </cell>
          <cell r="G995">
            <v>724398.63</v>
          </cell>
          <cell r="H995">
            <v>164887.67000000001</v>
          </cell>
        </row>
        <row r="996">
          <cell r="A996" t="str">
            <v>BR3 9</v>
          </cell>
          <cell r="B996" t="str">
            <v/>
          </cell>
          <cell r="C996" t="str">
            <v/>
          </cell>
          <cell r="D996" t="str">
            <v/>
          </cell>
          <cell r="E996" t="str">
            <v/>
          </cell>
          <cell r="F996" t="str">
            <v/>
          </cell>
          <cell r="G996" t="str">
            <v/>
          </cell>
          <cell r="H996" t="str">
            <v/>
          </cell>
        </row>
        <row r="997">
          <cell r="A997" t="str">
            <v>BR4 0</v>
          </cell>
          <cell r="B997">
            <v>713504.12</v>
          </cell>
          <cell r="C997">
            <v>166833.85999999999</v>
          </cell>
          <cell r="D997">
            <v>1217248.99</v>
          </cell>
          <cell r="E997">
            <v>884006.38</v>
          </cell>
          <cell r="F997">
            <v>473883.98999999987</v>
          </cell>
          <cell r="G997">
            <v>1103045.2500000005</v>
          </cell>
          <cell r="H997">
            <v>323053.82</v>
          </cell>
        </row>
        <row r="998">
          <cell r="A998" t="str">
            <v>BR4 4</v>
          </cell>
          <cell r="B998" t="str">
            <v/>
          </cell>
          <cell r="C998" t="str">
            <v/>
          </cell>
          <cell r="D998" t="str">
            <v/>
          </cell>
          <cell r="E998" t="str">
            <v/>
          </cell>
          <cell r="F998" t="str">
            <v/>
          </cell>
          <cell r="G998" t="str">
            <v/>
          </cell>
          <cell r="H998" t="str">
            <v/>
          </cell>
        </row>
        <row r="999">
          <cell r="A999" t="str">
            <v>BR4 9</v>
          </cell>
          <cell r="B999">
            <v>745190.02</v>
          </cell>
          <cell r="C999" t="str">
            <v/>
          </cell>
          <cell r="D999">
            <v>1251797.2</v>
          </cell>
          <cell r="E999">
            <v>1028979.08</v>
          </cell>
          <cell r="F999">
            <v>705859.03000000026</v>
          </cell>
          <cell r="G999">
            <v>1227116.9499999997</v>
          </cell>
          <cell r="H999">
            <v>440660.44</v>
          </cell>
        </row>
        <row r="1000">
          <cell r="A1000" t="str">
            <v>BR5 1</v>
          </cell>
          <cell r="B1000">
            <v>952410.13</v>
          </cell>
          <cell r="C1000">
            <v>203112.84</v>
          </cell>
          <cell r="D1000">
            <v>1901487.94</v>
          </cell>
          <cell r="E1000">
            <v>847470.71</v>
          </cell>
          <cell r="F1000">
            <v>611519.37000000011</v>
          </cell>
          <cell r="G1000">
            <v>1227854.4600000002</v>
          </cell>
          <cell r="H1000">
            <v>401585.66000000003</v>
          </cell>
        </row>
        <row r="1001">
          <cell r="A1001" t="str">
            <v>BR5 2</v>
          </cell>
          <cell r="B1001">
            <v>1550612.01</v>
          </cell>
          <cell r="C1001" t="str">
            <v/>
          </cell>
          <cell r="D1001">
            <v>1543492.87</v>
          </cell>
          <cell r="E1001">
            <v>1809867.28</v>
          </cell>
          <cell r="F1001">
            <v>757765.34000000008</v>
          </cell>
          <cell r="G1001">
            <v>1733022.57</v>
          </cell>
          <cell r="H1001">
            <v>720851.36</v>
          </cell>
        </row>
        <row r="1002">
          <cell r="A1002" t="str">
            <v>BR5 3</v>
          </cell>
          <cell r="B1002">
            <v>1266582.95</v>
          </cell>
          <cell r="C1002" t="str">
            <v/>
          </cell>
          <cell r="D1002">
            <v>877080.9</v>
          </cell>
          <cell r="E1002">
            <v>1751814.7</v>
          </cell>
          <cell r="F1002">
            <v>663810.44999999984</v>
          </cell>
          <cell r="G1002">
            <v>1506031.4700000004</v>
          </cell>
          <cell r="H1002">
            <v>418615.02</v>
          </cell>
        </row>
        <row r="1003">
          <cell r="A1003" t="str">
            <v>BR5 4</v>
          </cell>
          <cell r="B1003">
            <v>1247998.02</v>
          </cell>
          <cell r="C1003" t="str">
            <v/>
          </cell>
          <cell r="D1003">
            <v>1036698.77</v>
          </cell>
          <cell r="E1003">
            <v>1480941.07</v>
          </cell>
          <cell r="F1003">
            <v>670624.69000000018</v>
          </cell>
          <cell r="G1003">
            <v>1315739.9700000002</v>
          </cell>
          <cell r="H1003">
            <v>401683.14</v>
          </cell>
        </row>
        <row r="1004">
          <cell r="A1004" t="str">
            <v>BR6 0</v>
          </cell>
          <cell r="B1004">
            <v>825985.21</v>
          </cell>
          <cell r="C1004" t="str">
            <v/>
          </cell>
          <cell r="D1004">
            <v>1191769.94</v>
          </cell>
          <cell r="E1004">
            <v>1186168.8</v>
          </cell>
          <cell r="F1004">
            <v>405907.79999999987</v>
          </cell>
          <cell r="G1004">
            <v>1196860.6400000004</v>
          </cell>
          <cell r="H1004">
            <v>364395.35000000003</v>
          </cell>
        </row>
        <row r="1005">
          <cell r="A1005" t="str">
            <v>BR6 1</v>
          </cell>
          <cell r="B1005" t="str">
            <v/>
          </cell>
          <cell r="C1005" t="str">
            <v/>
          </cell>
          <cell r="D1005" t="str">
            <v/>
          </cell>
          <cell r="E1005" t="str">
            <v/>
          </cell>
          <cell r="F1005" t="str">
            <v/>
          </cell>
          <cell r="G1005" t="str">
            <v/>
          </cell>
          <cell r="H1005" t="str">
            <v/>
          </cell>
        </row>
        <row r="1006">
          <cell r="A1006" t="str">
            <v>BR6 6</v>
          </cell>
          <cell r="B1006">
            <v>430243.19</v>
          </cell>
          <cell r="C1006" t="str">
            <v/>
          </cell>
          <cell r="D1006">
            <v>840667.67</v>
          </cell>
          <cell r="E1006">
            <v>713814.11</v>
          </cell>
          <cell r="F1006">
            <v>313817.68999999994</v>
          </cell>
          <cell r="G1006">
            <v>566279.36999999988</v>
          </cell>
          <cell r="H1006">
            <v>212445.37</v>
          </cell>
        </row>
        <row r="1007">
          <cell r="A1007" t="str">
            <v>BR6 7</v>
          </cell>
          <cell r="B1007">
            <v>1237222.43</v>
          </cell>
          <cell r="C1007" t="str">
            <v/>
          </cell>
          <cell r="D1007">
            <v>1108413.79</v>
          </cell>
          <cell r="E1007">
            <v>702621.26</v>
          </cell>
          <cell r="F1007">
            <v>418324.70999999996</v>
          </cell>
          <cell r="G1007">
            <v>1031399.8699999999</v>
          </cell>
          <cell r="H1007">
            <v>287387.28999999998</v>
          </cell>
        </row>
        <row r="1008">
          <cell r="A1008" t="str">
            <v>BR6 8</v>
          </cell>
          <cell r="B1008">
            <v>819930.12</v>
          </cell>
          <cell r="C1008" t="str">
            <v/>
          </cell>
          <cell r="D1008">
            <v>798186.47</v>
          </cell>
          <cell r="E1008">
            <v>552778.77</v>
          </cell>
          <cell r="F1008">
            <v>262814.75</v>
          </cell>
          <cell r="G1008">
            <v>943211.21999999986</v>
          </cell>
          <cell r="H1008">
            <v>231281.36000000002</v>
          </cell>
        </row>
        <row r="1009">
          <cell r="A1009" t="str">
            <v>BR6 9</v>
          </cell>
          <cell r="B1009">
            <v>1501815.12</v>
          </cell>
          <cell r="C1009">
            <v>165969.48000000001</v>
          </cell>
          <cell r="D1009">
            <v>2232554.91</v>
          </cell>
          <cell r="E1009">
            <v>1271520.76</v>
          </cell>
          <cell r="F1009">
            <v>577647.27</v>
          </cell>
          <cell r="G1009">
            <v>1474529.7699999998</v>
          </cell>
          <cell r="H1009">
            <v>587165.79</v>
          </cell>
        </row>
        <row r="1010">
          <cell r="A1010" t="str">
            <v>BR7 5</v>
          </cell>
          <cell r="B1010">
            <v>1348192.48</v>
          </cell>
          <cell r="C1010" t="str">
            <v/>
          </cell>
          <cell r="D1010">
            <v>1117174.97</v>
          </cell>
          <cell r="E1010">
            <v>872542.68</v>
          </cell>
          <cell r="F1010">
            <v>274187.56</v>
          </cell>
          <cell r="G1010">
            <v>1210700.4300000002</v>
          </cell>
          <cell r="H1010">
            <v>264162.33</v>
          </cell>
        </row>
        <row r="1011">
          <cell r="A1011" t="str">
            <v>BR7 6</v>
          </cell>
          <cell r="B1011">
            <v>1320731.24</v>
          </cell>
          <cell r="C1011">
            <v>182514.06999999995</v>
          </cell>
          <cell r="D1011">
            <v>1844730.01</v>
          </cell>
          <cell r="E1011">
            <v>1190738.99</v>
          </cell>
          <cell r="F1011">
            <v>366283.74999999994</v>
          </cell>
          <cell r="G1011">
            <v>1537275.7299999995</v>
          </cell>
          <cell r="H1011">
            <v>452633.04000000004</v>
          </cell>
        </row>
        <row r="1012">
          <cell r="A1012" t="str">
            <v>BR7 9</v>
          </cell>
          <cell r="B1012" t="str">
            <v/>
          </cell>
          <cell r="C1012" t="str">
            <v/>
          </cell>
          <cell r="D1012" t="str">
            <v/>
          </cell>
          <cell r="E1012" t="str">
            <v/>
          </cell>
          <cell r="F1012" t="str">
            <v/>
          </cell>
          <cell r="G1012" t="str">
            <v/>
          </cell>
          <cell r="H1012" t="str">
            <v/>
          </cell>
        </row>
        <row r="1013">
          <cell r="A1013" t="str">
            <v>BR8 7</v>
          </cell>
          <cell r="B1013">
            <v>2049825.64</v>
          </cell>
          <cell r="C1013" t="str">
            <v/>
          </cell>
          <cell r="D1013">
            <v>1436930.58</v>
          </cell>
          <cell r="E1013">
            <v>1864463.07</v>
          </cell>
          <cell r="F1013">
            <v>451955.61</v>
          </cell>
          <cell r="G1013">
            <v>2470641.3799999994</v>
          </cell>
          <cell r="H1013">
            <v>704730.62</v>
          </cell>
        </row>
        <row r="1014">
          <cell r="A1014" t="str">
            <v>BR8 8</v>
          </cell>
          <cell r="B1014">
            <v>921267.69</v>
          </cell>
          <cell r="C1014" t="str">
            <v/>
          </cell>
          <cell r="D1014">
            <v>779546.44</v>
          </cell>
          <cell r="E1014">
            <v>891068.05</v>
          </cell>
          <cell r="F1014">
            <v>363509.27000000008</v>
          </cell>
          <cell r="G1014">
            <v>1091745.9300000002</v>
          </cell>
          <cell r="H1014">
            <v>307932.92</v>
          </cell>
        </row>
        <row r="1015">
          <cell r="A1015" t="str">
            <v>BR8 9</v>
          </cell>
          <cell r="B1015" t="str">
            <v/>
          </cell>
          <cell r="C1015" t="str">
            <v/>
          </cell>
          <cell r="D1015" t="str">
            <v/>
          </cell>
          <cell r="E1015" t="str">
            <v/>
          </cell>
          <cell r="F1015" t="str">
            <v/>
          </cell>
          <cell r="G1015" t="str">
            <v/>
          </cell>
          <cell r="H1015" t="str">
            <v/>
          </cell>
        </row>
        <row r="1016">
          <cell r="A1016" t="str">
            <v>BS Other</v>
          </cell>
          <cell r="B1016">
            <v>287230.92</v>
          </cell>
          <cell r="C1016">
            <v>4864817.3700000038</v>
          </cell>
          <cell r="D1016">
            <v>583743.02</v>
          </cell>
          <cell r="E1016">
            <v>133744.56</v>
          </cell>
          <cell r="F1016">
            <v>386443.83999999997</v>
          </cell>
          <cell r="G1016">
            <v>360868.42999999993</v>
          </cell>
          <cell r="H1016">
            <v>611612.07000000007</v>
          </cell>
        </row>
        <row r="1017">
          <cell r="A1017" t="str">
            <v>BS total</v>
          </cell>
          <cell r="B1017">
            <v>51815331.730000012</v>
          </cell>
          <cell r="C1017">
            <v>6448187.8900000043</v>
          </cell>
          <cell r="D1017">
            <v>109031733.22999997</v>
          </cell>
          <cell r="E1017">
            <v>147648898.40000004</v>
          </cell>
          <cell r="F1017">
            <v>30791888.609999985</v>
          </cell>
          <cell r="G1017">
            <v>118097760.03</v>
          </cell>
          <cell r="H1017">
            <v>22156765.510000002</v>
          </cell>
        </row>
        <row r="1018">
          <cell r="A1018" t="str">
            <v>BS0 1</v>
          </cell>
          <cell r="B1018" t="str">
            <v/>
          </cell>
          <cell r="C1018" t="str">
            <v/>
          </cell>
          <cell r="D1018" t="str">
            <v/>
          </cell>
          <cell r="E1018" t="str">
            <v/>
          </cell>
          <cell r="F1018" t="str">
            <v/>
          </cell>
          <cell r="G1018" t="str">
            <v/>
          </cell>
          <cell r="H1018" t="str">
            <v/>
          </cell>
        </row>
        <row r="1019">
          <cell r="A1019" t="str">
            <v>BS1 1</v>
          </cell>
          <cell r="B1019" t="str">
            <v/>
          </cell>
          <cell r="C1019" t="str">
            <v/>
          </cell>
          <cell r="D1019" t="str">
            <v/>
          </cell>
          <cell r="E1019" t="str">
            <v/>
          </cell>
          <cell r="F1019" t="str">
            <v/>
          </cell>
          <cell r="G1019" t="str">
            <v/>
          </cell>
          <cell r="H1019" t="str">
            <v/>
          </cell>
        </row>
        <row r="1020">
          <cell r="A1020" t="str">
            <v>BS1 2</v>
          </cell>
          <cell r="B1020" t="str">
            <v/>
          </cell>
          <cell r="C1020" t="str">
            <v/>
          </cell>
          <cell r="D1020" t="str">
            <v/>
          </cell>
          <cell r="E1020" t="str">
            <v/>
          </cell>
          <cell r="F1020" t="str">
            <v/>
          </cell>
          <cell r="G1020" t="str">
            <v/>
          </cell>
          <cell r="H1020" t="str">
            <v/>
          </cell>
        </row>
        <row r="1021">
          <cell r="A1021" t="str">
            <v>BS1 3</v>
          </cell>
          <cell r="B1021" t="str">
            <v/>
          </cell>
          <cell r="C1021" t="str">
            <v/>
          </cell>
          <cell r="D1021" t="str">
            <v/>
          </cell>
          <cell r="E1021" t="str">
            <v/>
          </cell>
          <cell r="F1021" t="str">
            <v/>
          </cell>
          <cell r="G1021" t="str">
            <v/>
          </cell>
          <cell r="H1021" t="str">
            <v/>
          </cell>
        </row>
        <row r="1022">
          <cell r="A1022" t="str">
            <v>BS1 4</v>
          </cell>
          <cell r="B1022" t="str">
            <v/>
          </cell>
          <cell r="C1022" t="str">
            <v/>
          </cell>
          <cell r="D1022">
            <v>99820.27</v>
          </cell>
          <cell r="E1022" t="str">
            <v/>
          </cell>
          <cell r="F1022" t="str">
            <v/>
          </cell>
          <cell r="G1022" t="str">
            <v/>
          </cell>
          <cell r="H1022" t="str">
            <v/>
          </cell>
        </row>
        <row r="1023">
          <cell r="A1023" t="str">
            <v>BS1 5</v>
          </cell>
          <cell r="B1023">
            <v>107902.31</v>
          </cell>
          <cell r="C1023" t="str">
            <v/>
          </cell>
          <cell r="D1023">
            <v>292464.77</v>
          </cell>
          <cell r="E1023">
            <v>220484.41</v>
          </cell>
          <cell r="F1023" t="str">
            <v/>
          </cell>
          <cell r="G1023">
            <v>285778.43000000005</v>
          </cell>
          <cell r="H1023" t="str">
            <v/>
          </cell>
        </row>
        <row r="1024">
          <cell r="A1024" t="str">
            <v>BS1 6</v>
          </cell>
          <cell r="B1024">
            <v>384044.42</v>
          </cell>
          <cell r="C1024" t="str">
            <v/>
          </cell>
          <cell r="D1024">
            <v>705970.98</v>
          </cell>
          <cell r="E1024">
            <v>416224.01</v>
          </cell>
          <cell r="F1024">
            <v>158248.34999999998</v>
          </cell>
          <cell r="G1024">
            <v>358120.96000000002</v>
          </cell>
          <cell r="H1024">
            <v>62442.25</v>
          </cell>
        </row>
        <row r="1025">
          <cell r="A1025" t="str">
            <v>BS1 9</v>
          </cell>
          <cell r="B1025" t="str">
            <v/>
          </cell>
          <cell r="C1025" t="str">
            <v/>
          </cell>
          <cell r="D1025" t="str">
            <v/>
          </cell>
          <cell r="E1025" t="str">
            <v/>
          </cell>
          <cell r="F1025" t="str">
            <v/>
          </cell>
          <cell r="G1025" t="str">
            <v/>
          </cell>
          <cell r="H1025" t="str">
            <v/>
          </cell>
        </row>
        <row r="1026">
          <cell r="A1026" t="str">
            <v>BS10 5</v>
          </cell>
          <cell r="B1026">
            <v>538938.27</v>
          </cell>
          <cell r="C1026" t="str">
            <v/>
          </cell>
          <cell r="D1026">
            <v>841145.41</v>
          </cell>
          <cell r="E1026">
            <v>1274623.1399999999</v>
          </cell>
          <cell r="F1026">
            <v>212047.35000000003</v>
          </cell>
          <cell r="G1026">
            <v>1106443.3900000001</v>
          </cell>
          <cell r="H1026">
            <v>117044.49</v>
          </cell>
        </row>
        <row r="1027">
          <cell r="A1027" t="str">
            <v>BS10 6</v>
          </cell>
          <cell r="B1027">
            <v>732779.16</v>
          </cell>
          <cell r="C1027" t="str">
            <v/>
          </cell>
          <cell r="D1027">
            <v>1574984.97</v>
          </cell>
          <cell r="E1027">
            <v>1862038.53</v>
          </cell>
          <cell r="F1027">
            <v>400855.84999999992</v>
          </cell>
          <cell r="G1027">
            <v>1587998.3600000008</v>
          </cell>
          <cell r="H1027">
            <v>186332.26</v>
          </cell>
        </row>
        <row r="1028">
          <cell r="A1028" t="str">
            <v>BS10 7</v>
          </cell>
          <cell r="B1028">
            <v>565233.34</v>
          </cell>
          <cell r="C1028" t="str">
            <v/>
          </cell>
          <cell r="D1028">
            <v>1035903.73</v>
          </cell>
          <cell r="E1028">
            <v>1737419.15</v>
          </cell>
          <cell r="F1028">
            <v>379500.05</v>
          </cell>
          <cell r="G1028">
            <v>938342.51000000024</v>
          </cell>
          <cell r="H1028">
            <v>177005.44</v>
          </cell>
        </row>
        <row r="1029">
          <cell r="A1029" t="str">
            <v>BS11 0</v>
          </cell>
          <cell r="B1029">
            <v>608081.30000000005</v>
          </cell>
          <cell r="C1029" t="str">
            <v/>
          </cell>
          <cell r="D1029">
            <v>839805</v>
          </cell>
          <cell r="E1029">
            <v>2118295.62</v>
          </cell>
          <cell r="F1029">
            <v>184588.86</v>
          </cell>
          <cell r="G1029">
            <v>1540587.0200000014</v>
          </cell>
          <cell r="H1029">
            <v>129633.39</v>
          </cell>
        </row>
        <row r="1030">
          <cell r="A1030" t="str">
            <v>BS11 1</v>
          </cell>
          <cell r="B1030" t="str">
            <v/>
          </cell>
          <cell r="C1030" t="str">
            <v/>
          </cell>
          <cell r="D1030" t="str">
            <v/>
          </cell>
          <cell r="E1030" t="str">
            <v/>
          </cell>
          <cell r="F1030" t="str">
            <v/>
          </cell>
          <cell r="G1030" t="str">
            <v/>
          </cell>
          <cell r="H1030" t="str">
            <v/>
          </cell>
        </row>
        <row r="1031">
          <cell r="A1031" t="str">
            <v>BS11 8</v>
          </cell>
          <cell r="B1031" t="str">
            <v/>
          </cell>
          <cell r="C1031" t="str">
            <v/>
          </cell>
          <cell r="D1031" t="str">
            <v/>
          </cell>
          <cell r="E1031" t="str">
            <v/>
          </cell>
          <cell r="F1031" t="str">
            <v/>
          </cell>
          <cell r="G1031" t="str">
            <v/>
          </cell>
          <cell r="H1031" t="str">
            <v/>
          </cell>
        </row>
        <row r="1032">
          <cell r="A1032" t="str">
            <v>BS11 9</v>
          </cell>
          <cell r="B1032">
            <v>376911.14</v>
          </cell>
          <cell r="C1032" t="str">
            <v/>
          </cell>
          <cell r="D1032">
            <v>854448.59</v>
          </cell>
          <cell r="E1032">
            <v>1853410.96</v>
          </cell>
          <cell r="F1032">
            <v>295249.72000000009</v>
          </cell>
          <cell r="G1032">
            <v>1354401.19</v>
          </cell>
          <cell r="H1032">
            <v>114147.6</v>
          </cell>
        </row>
        <row r="1033">
          <cell r="A1033" t="str">
            <v>BS13 0</v>
          </cell>
          <cell r="B1033">
            <v>349775.21</v>
          </cell>
          <cell r="C1033" t="str">
            <v/>
          </cell>
          <cell r="D1033">
            <v>319643.31</v>
          </cell>
          <cell r="E1033">
            <v>1039666.59</v>
          </cell>
          <cell r="F1033">
            <v>213602.88999999993</v>
          </cell>
          <cell r="G1033">
            <v>569528.08000000007</v>
          </cell>
          <cell r="H1033">
            <v>186974.83000000002</v>
          </cell>
        </row>
        <row r="1034">
          <cell r="A1034" t="str">
            <v>BS13 7</v>
          </cell>
          <cell r="B1034">
            <v>401828.23</v>
          </cell>
          <cell r="C1034" t="str">
            <v/>
          </cell>
          <cell r="D1034">
            <v>905579.41</v>
          </cell>
          <cell r="E1034">
            <v>1869492.77</v>
          </cell>
          <cell r="F1034">
            <v>378360.79000000004</v>
          </cell>
          <cell r="G1034">
            <v>1146088.9400000004</v>
          </cell>
          <cell r="H1034">
            <v>303111.5</v>
          </cell>
        </row>
        <row r="1035">
          <cell r="A1035" t="str">
            <v>BS13 8</v>
          </cell>
          <cell r="B1035">
            <v>334253.28000000003</v>
          </cell>
          <cell r="C1035" t="str">
            <v/>
          </cell>
          <cell r="D1035">
            <v>534522.18999999994</v>
          </cell>
          <cell r="E1035">
            <v>1992695.52</v>
          </cell>
          <cell r="F1035">
            <v>200718.83000000002</v>
          </cell>
          <cell r="G1035">
            <v>817825.31000000017</v>
          </cell>
          <cell r="H1035">
            <v>165133.92000000001</v>
          </cell>
        </row>
        <row r="1036">
          <cell r="A1036" t="str">
            <v>BS13 9</v>
          </cell>
          <cell r="B1036">
            <v>366670.23</v>
          </cell>
          <cell r="C1036" t="str">
            <v/>
          </cell>
          <cell r="D1036">
            <v>521095.65</v>
          </cell>
          <cell r="E1036">
            <v>1142301.74</v>
          </cell>
          <cell r="F1036">
            <v>100711.4</v>
          </cell>
          <cell r="G1036">
            <v>526281.9</v>
          </cell>
          <cell r="H1036">
            <v>91454.58</v>
          </cell>
        </row>
        <row r="1037">
          <cell r="A1037" t="str">
            <v>BS14 0</v>
          </cell>
          <cell r="B1037">
            <v>510718.41</v>
          </cell>
          <cell r="C1037" t="str">
            <v/>
          </cell>
          <cell r="D1037">
            <v>1091080.44</v>
          </cell>
          <cell r="E1037">
            <v>1819605</v>
          </cell>
          <cell r="F1037">
            <v>192657.29000000004</v>
          </cell>
          <cell r="G1037">
            <v>1197391.0300000003</v>
          </cell>
          <cell r="H1037">
            <v>253604.49000000002</v>
          </cell>
        </row>
        <row r="1038">
          <cell r="A1038" t="str">
            <v>BS14 8</v>
          </cell>
          <cell r="B1038">
            <v>504669.71</v>
          </cell>
          <cell r="C1038" t="str">
            <v/>
          </cell>
          <cell r="D1038">
            <v>832746.83</v>
          </cell>
          <cell r="E1038">
            <v>1346840.8</v>
          </cell>
          <cell r="F1038">
            <v>331714.44999999995</v>
          </cell>
          <cell r="G1038">
            <v>995556.76</v>
          </cell>
          <cell r="H1038">
            <v>254563.79</v>
          </cell>
        </row>
        <row r="1039">
          <cell r="A1039" t="str">
            <v>BS14 9</v>
          </cell>
          <cell r="B1039">
            <v>507179.09</v>
          </cell>
          <cell r="C1039">
            <v>125463.95000000001</v>
          </cell>
          <cell r="D1039">
            <v>1347071.56</v>
          </cell>
          <cell r="E1039">
            <v>2289817.7599999998</v>
          </cell>
          <cell r="F1039">
            <v>221899.04</v>
          </cell>
          <cell r="G1039">
            <v>1187481.7199999997</v>
          </cell>
          <cell r="H1039">
            <v>269683.92</v>
          </cell>
        </row>
        <row r="1040">
          <cell r="A1040" t="str">
            <v>BS15 0</v>
          </cell>
          <cell r="B1040" t="str">
            <v/>
          </cell>
          <cell r="C1040" t="str">
            <v/>
          </cell>
          <cell r="D1040" t="str">
            <v/>
          </cell>
          <cell r="E1040" t="str">
            <v/>
          </cell>
          <cell r="F1040" t="str">
            <v/>
          </cell>
          <cell r="G1040" t="str">
            <v/>
          </cell>
          <cell r="H1040" t="str">
            <v/>
          </cell>
        </row>
        <row r="1041">
          <cell r="A1041" t="str">
            <v>BS15 1</v>
          </cell>
          <cell r="B1041">
            <v>739276.59</v>
          </cell>
          <cell r="C1041" t="str">
            <v/>
          </cell>
          <cell r="D1041">
            <v>1349188.81</v>
          </cell>
          <cell r="E1041">
            <v>2166975.92</v>
          </cell>
          <cell r="F1041">
            <v>407341.37000000011</v>
          </cell>
          <cell r="G1041">
            <v>1417650.82</v>
          </cell>
          <cell r="H1041">
            <v>471454.89</v>
          </cell>
        </row>
        <row r="1042">
          <cell r="A1042" t="str">
            <v>BS15 3</v>
          </cell>
          <cell r="B1042">
            <v>422830.95</v>
          </cell>
          <cell r="C1042" t="str">
            <v/>
          </cell>
          <cell r="D1042">
            <v>779896.57</v>
          </cell>
          <cell r="E1042">
            <v>1501784.67</v>
          </cell>
          <cell r="F1042">
            <v>416260.12000000005</v>
          </cell>
          <cell r="G1042">
            <v>1054691.44</v>
          </cell>
          <cell r="H1042">
            <v>315856.91000000003</v>
          </cell>
        </row>
        <row r="1043">
          <cell r="A1043" t="str">
            <v>BS15 4</v>
          </cell>
          <cell r="B1043">
            <v>474131.48</v>
          </cell>
          <cell r="C1043">
            <v>62560.460000000006</v>
          </cell>
          <cell r="D1043">
            <v>1190122.6399999999</v>
          </cell>
          <cell r="E1043">
            <v>2372710.48</v>
          </cell>
          <cell r="F1043">
            <v>308734.21999999991</v>
          </cell>
          <cell r="G1043">
            <v>1259160.4499999995</v>
          </cell>
          <cell r="H1043">
            <v>399705.03</v>
          </cell>
        </row>
        <row r="1044">
          <cell r="A1044" t="str">
            <v>BS15 8</v>
          </cell>
          <cell r="B1044">
            <v>300426.57</v>
          </cell>
          <cell r="C1044">
            <v>78704.76999999999</v>
          </cell>
          <cell r="D1044">
            <v>932448.17</v>
          </cell>
          <cell r="E1044">
            <v>1524286.77</v>
          </cell>
          <cell r="F1044">
            <v>309935.79999999993</v>
          </cell>
          <cell r="G1044">
            <v>1017883.8999999998</v>
          </cell>
          <cell r="H1044">
            <v>324735.66000000003</v>
          </cell>
        </row>
        <row r="1045">
          <cell r="A1045" t="str">
            <v>BS15 9</v>
          </cell>
          <cell r="B1045">
            <v>444258.73</v>
          </cell>
          <cell r="C1045" t="str">
            <v/>
          </cell>
          <cell r="D1045">
            <v>696344.27</v>
          </cell>
          <cell r="E1045">
            <v>1554495.68</v>
          </cell>
          <cell r="F1045">
            <v>254943.00999999998</v>
          </cell>
          <cell r="G1045">
            <v>919702.40000000026</v>
          </cell>
          <cell r="H1045">
            <v>321507.71000000002</v>
          </cell>
        </row>
        <row r="1046">
          <cell r="A1046" t="str">
            <v>BS16 0</v>
          </cell>
          <cell r="B1046" t="str">
            <v/>
          </cell>
          <cell r="C1046" t="str">
            <v/>
          </cell>
          <cell r="D1046" t="str">
            <v/>
          </cell>
          <cell r="E1046" t="str">
            <v/>
          </cell>
          <cell r="F1046" t="str">
            <v/>
          </cell>
          <cell r="G1046" t="str">
            <v/>
          </cell>
          <cell r="H1046" t="str">
            <v/>
          </cell>
        </row>
        <row r="1047">
          <cell r="A1047" t="str">
            <v>BS16 1</v>
          </cell>
          <cell r="B1047">
            <v>698110.73</v>
          </cell>
          <cell r="C1047">
            <v>93248.82</v>
          </cell>
          <cell r="D1047">
            <v>1352211.74</v>
          </cell>
          <cell r="E1047">
            <v>2064442.57</v>
          </cell>
          <cell r="F1047">
            <v>447168.56999999995</v>
          </cell>
          <cell r="G1047">
            <v>1431199.5000000007</v>
          </cell>
          <cell r="H1047">
            <v>221554.43</v>
          </cell>
        </row>
        <row r="1048">
          <cell r="A1048" t="str">
            <v>BS16 2</v>
          </cell>
          <cell r="B1048">
            <v>563095.69999999995</v>
          </cell>
          <cell r="C1048" t="str">
            <v/>
          </cell>
          <cell r="D1048">
            <v>963802.02</v>
          </cell>
          <cell r="E1048">
            <v>1476048.72</v>
          </cell>
          <cell r="F1048">
            <v>304983.83000000013</v>
          </cell>
          <cell r="G1048">
            <v>1244531.2599999995</v>
          </cell>
          <cell r="H1048">
            <v>158734.67000000001</v>
          </cell>
        </row>
        <row r="1049">
          <cell r="A1049" t="str">
            <v>BS16 3</v>
          </cell>
          <cell r="B1049">
            <v>416108.19</v>
          </cell>
          <cell r="C1049" t="str">
            <v/>
          </cell>
          <cell r="D1049">
            <v>727157.29</v>
          </cell>
          <cell r="E1049">
            <v>1371500.8</v>
          </cell>
          <cell r="F1049">
            <v>214260.01</v>
          </cell>
          <cell r="G1049">
            <v>913404.23000000068</v>
          </cell>
          <cell r="H1049">
            <v>72653.61</v>
          </cell>
        </row>
        <row r="1050">
          <cell r="A1050" t="str">
            <v>BS16 4</v>
          </cell>
          <cell r="B1050">
            <v>586741.52</v>
          </cell>
          <cell r="C1050" t="str">
            <v/>
          </cell>
          <cell r="D1050">
            <v>955548.9</v>
          </cell>
          <cell r="E1050">
            <v>1581902.54</v>
          </cell>
          <cell r="F1050">
            <v>230317.03</v>
          </cell>
          <cell r="G1050">
            <v>1262614.4699999995</v>
          </cell>
          <cell r="H1050">
            <v>184169.30000000002</v>
          </cell>
        </row>
        <row r="1051">
          <cell r="A1051" t="str">
            <v>BS16 5</v>
          </cell>
          <cell r="B1051">
            <v>417869.51</v>
          </cell>
          <cell r="C1051">
            <v>130637.39999999998</v>
          </cell>
          <cell r="D1051">
            <v>1045138.74</v>
          </cell>
          <cell r="E1051">
            <v>1456680.02</v>
          </cell>
          <cell r="F1051">
            <v>288731.30999999994</v>
          </cell>
          <cell r="G1051">
            <v>1207284.8300000003</v>
          </cell>
          <cell r="H1051">
            <v>156986.29</v>
          </cell>
        </row>
        <row r="1052">
          <cell r="A1052" t="str">
            <v>BS16 6</v>
          </cell>
          <cell r="B1052">
            <v>297976.81</v>
          </cell>
          <cell r="C1052">
            <v>80257.810000000012</v>
          </cell>
          <cell r="D1052">
            <v>1074939.1599999999</v>
          </cell>
          <cell r="E1052">
            <v>1387563.24</v>
          </cell>
          <cell r="F1052">
            <v>259146.04000000007</v>
          </cell>
          <cell r="G1052">
            <v>1254647.7999999996</v>
          </cell>
          <cell r="H1052">
            <v>253344.58000000002</v>
          </cell>
        </row>
        <row r="1053">
          <cell r="A1053" t="str">
            <v>BS16 7</v>
          </cell>
          <cell r="B1053">
            <v>786256.57</v>
          </cell>
          <cell r="C1053">
            <v>165721.18</v>
          </cell>
          <cell r="D1053">
            <v>1603533.76</v>
          </cell>
          <cell r="E1053">
            <v>2396767</v>
          </cell>
          <cell r="F1053">
            <v>408920.58999999979</v>
          </cell>
          <cell r="G1053">
            <v>1741652.8199999994</v>
          </cell>
          <cell r="H1053">
            <v>242297.54</v>
          </cell>
        </row>
        <row r="1054">
          <cell r="A1054" t="str">
            <v>BS16 9</v>
          </cell>
          <cell r="B1054">
            <v>421703.83</v>
          </cell>
          <cell r="C1054">
            <v>106255.77</v>
          </cell>
          <cell r="D1054">
            <v>989979.53</v>
          </cell>
          <cell r="E1054">
            <v>2005198.3</v>
          </cell>
          <cell r="F1054">
            <v>395638.4599999999</v>
          </cell>
          <cell r="G1054">
            <v>1506627.3400000003</v>
          </cell>
          <cell r="H1054">
            <v>202998.59</v>
          </cell>
        </row>
        <row r="1055">
          <cell r="A1055" t="str">
            <v>BS2 0</v>
          </cell>
          <cell r="B1055">
            <v>222895.11</v>
          </cell>
          <cell r="C1055" t="str">
            <v/>
          </cell>
          <cell r="D1055">
            <v>251705</v>
          </cell>
          <cell r="E1055">
            <v>459320.86</v>
          </cell>
          <cell r="F1055">
            <v>99052.51</v>
          </cell>
          <cell r="G1055">
            <v>331723.38000000012</v>
          </cell>
          <cell r="H1055" t="str">
            <v/>
          </cell>
        </row>
        <row r="1056">
          <cell r="A1056" t="str">
            <v>BS2 2</v>
          </cell>
          <cell r="B1056" t="str">
            <v/>
          </cell>
          <cell r="C1056" t="str">
            <v/>
          </cell>
          <cell r="D1056" t="str">
            <v/>
          </cell>
          <cell r="E1056" t="str">
            <v/>
          </cell>
          <cell r="F1056" t="str">
            <v/>
          </cell>
          <cell r="G1056" t="str">
            <v/>
          </cell>
          <cell r="H1056" t="str">
            <v/>
          </cell>
        </row>
        <row r="1057">
          <cell r="A1057" t="str">
            <v>BS2 8</v>
          </cell>
          <cell r="B1057">
            <v>216449.51</v>
          </cell>
          <cell r="C1057" t="str">
            <v/>
          </cell>
          <cell r="D1057">
            <v>325681.8</v>
          </cell>
          <cell r="E1057">
            <v>296655.21000000002</v>
          </cell>
          <cell r="F1057">
            <v>53401.36</v>
          </cell>
          <cell r="G1057">
            <v>373166.41000000003</v>
          </cell>
          <cell r="H1057" t="str">
            <v/>
          </cell>
        </row>
        <row r="1058">
          <cell r="A1058" t="str">
            <v>BS2 9</v>
          </cell>
          <cell r="B1058">
            <v>280204.05</v>
          </cell>
          <cell r="C1058" t="str">
            <v/>
          </cell>
          <cell r="D1058">
            <v>400528.47</v>
          </cell>
          <cell r="E1058">
            <v>516125.88</v>
          </cell>
          <cell r="F1058">
            <v>132600.74999999997</v>
          </cell>
          <cell r="G1058">
            <v>549432.89</v>
          </cell>
          <cell r="H1058">
            <v>93377.17</v>
          </cell>
        </row>
        <row r="1059">
          <cell r="A1059" t="str">
            <v>BS20 0</v>
          </cell>
          <cell r="B1059">
            <v>244119.67999999999</v>
          </cell>
          <cell r="C1059" t="str">
            <v/>
          </cell>
          <cell r="D1059">
            <v>694920.09</v>
          </cell>
          <cell r="E1059">
            <v>777279.25</v>
          </cell>
          <cell r="F1059">
            <v>122375.20000000001</v>
          </cell>
          <cell r="G1059">
            <v>710064.04</v>
          </cell>
          <cell r="H1059">
            <v>56469.919999999998</v>
          </cell>
        </row>
        <row r="1060">
          <cell r="A1060" t="str">
            <v>BS20 1</v>
          </cell>
          <cell r="B1060" t="str">
            <v/>
          </cell>
          <cell r="C1060" t="str">
            <v/>
          </cell>
          <cell r="D1060" t="str">
            <v/>
          </cell>
          <cell r="E1060" t="str">
            <v/>
          </cell>
          <cell r="F1060" t="str">
            <v/>
          </cell>
          <cell r="G1060" t="str">
            <v/>
          </cell>
          <cell r="H1060" t="str">
            <v/>
          </cell>
        </row>
        <row r="1061">
          <cell r="A1061" t="str">
            <v>BS20 6</v>
          </cell>
          <cell r="B1061">
            <v>581057.47</v>
          </cell>
          <cell r="C1061" t="str">
            <v/>
          </cell>
          <cell r="D1061">
            <v>1052595.92</v>
          </cell>
          <cell r="E1061">
            <v>1067999.77</v>
          </cell>
          <cell r="F1061">
            <v>259196.86000000002</v>
          </cell>
          <cell r="G1061">
            <v>1221708.9899999998</v>
          </cell>
          <cell r="H1061">
            <v>126988.63</v>
          </cell>
        </row>
        <row r="1062">
          <cell r="A1062" t="str">
            <v>BS20 7</v>
          </cell>
          <cell r="B1062">
            <v>1021730.13</v>
          </cell>
          <cell r="C1062">
            <v>82461.240000000005</v>
          </cell>
          <cell r="D1062">
            <v>2188166.17</v>
          </cell>
          <cell r="E1062">
            <v>2075049.83</v>
          </cell>
          <cell r="F1062">
            <v>299475.6700000001</v>
          </cell>
          <cell r="G1062">
            <v>2022555.53</v>
          </cell>
          <cell r="H1062">
            <v>379988.62</v>
          </cell>
        </row>
        <row r="1063">
          <cell r="A1063" t="str">
            <v>BS20 8</v>
          </cell>
          <cell r="B1063">
            <v>231292.55</v>
          </cell>
          <cell r="C1063" t="str">
            <v/>
          </cell>
          <cell r="D1063">
            <v>737083.74</v>
          </cell>
          <cell r="E1063">
            <v>789973.24</v>
          </cell>
          <cell r="F1063">
            <v>146242.10999999999</v>
          </cell>
          <cell r="G1063">
            <v>989916.87999999989</v>
          </cell>
          <cell r="H1063">
            <v>178626.06</v>
          </cell>
        </row>
        <row r="1064">
          <cell r="A1064" t="str">
            <v>BS21 5</v>
          </cell>
          <cell r="B1064">
            <v>167659.35999999999</v>
          </cell>
          <cell r="C1064" t="str">
            <v/>
          </cell>
          <cell r="D1064">
            <v>649796.59</v>
          </cell>
          <cell r="E1064">
            <v>876558.17</v>
          </cell>
          <cell r="F1064">
            <v>84298.109999999986</v>
          </cell>
          <cell r="G1064">
            <v>552163.08000000007</v>
          </cell>
          <cell r="H1064">
            <v>109589.2</v>
          </cell>
        </row>
        <row r="1065">
          <cell r="A1065" t="str">
            <v>BS21 6</v>
          </cell>
          <cell r="B1065">
            <v>348398.85</v>
          </cell>
          <cell r="C1065" t="str">
            <v/>
          </cell>
          <cell r="D1065">
            <v>1280989.6499999999</v>
          </cell>
          <cell r="E1065">
            <v>2014875.69</v>
          </cell>
          <cell r="F1065">
            <v>144865.4</v>
          </cell>
          <cell r="G1065">
            <v>1266068.73</v>
          </cell>
          <cell r="H1065">
            <v>294042.36</v>
          </cell>
        </row>
        <row r="1066">
          <cell r="A1066" t="str">
            <v>BS21 7</v>
          </cell>
          <cell r="B1066">
            <v>493407.46</v>
          </cell>
          <cell r="C1066" t="str">
            <v/>
          </cell>
          <cell r="D1066">
            <v>1224751.3400000001</v>
          </cell>
          <cell r="E1066">
            <v>1319181.28</v>
          </cell>
          <cell r="F1066">
            <v>180291.82</v>
          </cell>
          <cell r="G1066">
            <v>1057272.6099999994</v>
          </cell>
          <cell r="H1066">
            <v>103485.33</v>
          </cell>
        </row>
        <row r="1067">
          <cell r="A1067" t="str">
            <v>BS21 9</v>
          </cell>
          <cell r="B1067" t="str">
            <v/>
          </cell>
          <cell r="C1067" t="str">
            <v/>
          </cell>
          <cell r="D1067" t="str">
            <v/>
          </cell>
          <cell r="E1067" t="str">
            <v/>
          </cell>
          <cell r="F1067" t="str">
            <v/>
          </cell>
          <cell r="G1067" t="str">
            <v/>
          </cell>
          <cell r="H1067" t="str">
            <v/>
          </cell>
        </row>
        <row r="1068">
          <cell r="A1068" t="str">
            <v>BS22 6</v>
          </cell>
          <cell r="B1068">
            <v>525380.35</v>
          </cell>
          <cell r="C1068" t="str">
            <v/>
          </cell>
          <cell r="D1068">
            <v>805349.02</v>
          </cell>
          <cell r="E1068">
            <v>1291837.6200000001</v>
          </cell>
          <cell r="F1068">
            <v>413687.62000000011</v>
          </cell>
          <cell r="G1068">
            <v>921941.55000000016</v>
          </cell>
          <cell r="H1068">
            <v>282811.60000000003</v>
          </cell>
        </row>
        <row r="1069">
          <cell r="A1069" t="str">
            <v>BS22 7</v>
          </cell>
          <cell r="B1069">
            <v>786818.79</v>
          </cell>
          <cell r="C1069">
            <v>107722.26999999999</v>
          </cell>
          <cell r="D1069">
            <v>1383198.65</v>
          </cell>
          <cell r="E1069">
            <v>2388176.0099999998</v>
          </cell>
          <cell r="F1069">
            <v>552432.65000000026</v>
          </cell>
          <cell r="G1069">
            <v>1356567.59</v>
          </cell>
          <cell r="H1069">
            <v>402843.89</v>
          </cell>
        </row>
        <row r="1070">
          <cell r="A1070" t="str">
            <v>BS22 8</v>
          </cell>
          <cell r="B1070">
            <v>834715.95</v>
          </cell>
          <cell r="C1070" t="str">
            <v/>
          </cell>
          <cell r="D1070">
            <v>1440061.12</v>
          </cell>
          <cell r="E1070">
            <v>1741107.82</v>
          </cell>
          <cell r="F1070">
            <v>582436.4800000001</v>
          </cell>
          <cell r="G1070">
            <v>1211870.3099999994</v>
          </cell>
          <cell r="H1070">
            <v>330653.08</v>
          </cell>
        </row>
        <row r="1071">
          <cell r="A1071" t="str">
            <v>BS22 9</v>
          </cell>
          <cell r="B1071">
            <v>651321.59999999998</v>
          </cell>
          <cell r="C1071" t="str">
            <v/>
          </cell>
          <cell r="D1071">
            <v>1184221.45</v>
          </cell>
          <cell r="E1071">
            <v>1670492.19</v>
          </cell>
          <cell r="F1071">
            <v>555733.70999999985</v>
          </cell>
          <cell r="G1071">
            <v>1139309.6200000006</v>
          </cell>
          <cell r="H1071">
            <v>385601.64</v>
          </cell>
        </row>
        <row r="1072">
          <cell r="A1072" t="str">
            <v>BS23 1</v>
          </cell>
          <cell r="B1072">
            <v>343957.18</v>
          </cell>
          <cell r="C1072" t="str">
            <v/>
          </cell>
          <cell r="D1072">
            <v>441745.27</v>
          </cell>
          <cell r="E1072">
            <v>592839.1</v>
          </cell>
          <cell r="F1072">
            <v>142921.07000000004</v>
          </cell>
          <cell r="G1072">
            <v>425076.80999999982</v>
          </cell>
          <cell r="H1072">
            <v>154349.81</v>
          </cell>
        </row>
        <row r="1073">
          <cell r="A1073" t="str">
            <v>BS23 2</v>
          </cell>
          <cell r="B1073">
            <v>711552.42</v>
          </cell>
          <cell r="C1073" t="str">
            <v/>
          </cell>
          <cell r="D1073">
            <v>1058352.44</v>
          </cell>
          <cell r="E1073">
            <v>1651288.12</v>
          </cell>
          <cell r="F1073">
            <v>507808.87000000017</v>
          </cell>
          <cell r="G1073">
            <v>1000861.5900000001</v>
          </cell>
          <cell r="H1073">
            <v>399372.2</v>
          </cell>
        </row>
        <row r="1074">
          <cell r="A1074" t="str">
            <v>BS23 3</v>
          </cell>
          <cell r="B1074">
            <v>897720.74</v>
          </cell>
          <cell r="C1074" t="str">
            <v/>
          </cell>
          <cell r="D1074">
            <v>1105217.6100000001</v>
          </cell>
          <cell r="E1074">
            <v>1789864.16</v>
          </cell>
          <cell r="F1074">
            <v>402495.19999999984</v>
          </cell>
          <cell r="G1074">
            <v>1014930.69</v>
          </cell>
          <cell r="H1074">
            <v>419489.89</v>
          </cell>
        </row>
        <row r="1075">
          <cell r="A1075" t="str">
            <v>BS23 4</v>
          </cell>
          <cell r="B1075">
            <v>516652.4</v>
          </cell>
          <cell r="C1075" t="str">
            <v/>
          </cell>
          <cell r="D1075">
            <v>846092.52</v>
          </cell>
          <cell r="E1075">
            <v>1345933.06</v>
          </cell>
          <cell r="F1075">
            <v>383993.08000000007</v>
          </cell>
          <cell r="G1075">
            <v>833900.45000000019</v>
          </cell>
          <cell r="H1075">
            <v>266189.96000000002</v>
          </cell>
        </row>
        <row r="1076">
          <cell r="A1076" t="str">
            <v>BS23 9</v>
          </cell>
          <cell r="B1076" t="str">
            <v/>
          </cell>
          <cell r="C1076" t="str">
            <v/>
          </cell>
          <cell r="D1076" t="str">
            <v/>
          </cell>
          <cell r="E1076" t="str">
            <v/>
          </cell>
          <cell r="F1076" t="str">
            <v/>
          </cell>
          <cell r="G1076" t="str">
            <v/>
          </cell>
          <cell r="H1076" t="str">
            <v/>
          </cell>
        </row>
        <row r="1077">
          <cell r="A1077" t="str">
            <v>BS24 0</v>
          </cell>
          <cell r="B1077">
            <v>179290.1</v>
          </cell>
          <cell r="C1077" t="str">
            <v/>
          </cell>
          <cell r="D1077">
            <v>219317.31</v>
          </cell>
          <cell r="E1077">
            <v>422448.95</v>
          </cell>
          <cell r="F1077">
            <v>164467.37000000002</v>
          </cell>
          <cell r="G1077">
            <v>124801.11000000002</v>
          </cell>
          <cell r="H1077">
            <v>98321.14</v>
          </cell>
        </row>
        <row r="1078">
          <cell r="A1078" t="str">
            <v>BS24 6</v>
          </cell>
          <cell r="B1078">
            <v>84835.02</v>
          </cell>
          <cell r="C1078" t="str">
            <v/>
          </cell>
          <cell r="D1078" t="str">
            <v/>
          </cell>
          <cell r="E1078">
            <v>104868.68</v>
          </cell>
          <cell r="F1078" t="str">
            <v/>
          </cell>
          <cell r="G1078">
            <v>53240.87</v>
          </cell>
          <cell r="H1078" t="str">
            <v/>
          </cell>
        </row>
        <row r="1079">
          <cell r="A1079" t="str">
            <v>BS24 7</v>
          </cell>
          <cell r="B1079">
            <v>1165004.56</v>
          </cell>
          <cell r="C1079" t="str">
            <v/>
          </cell>
          <cell r="D1079">
            <v>1823669.14</v>
          </cell>
          <cell r="E1079">
            <v>3043851.5</v>
          </cell>
          <cell r="F1079">
            <v>661173.84000000008</v>
          </cell>
          <cell r="G1079">
            <v>1794280.8999999994</v>
          </cell>
          <cell r="H1079">
            <v>498643.53</v>
          </cell>
        </row>
        <row r="1080">
          <cell r="A1080" t="str">
            <v>BS24 8</v>
          </cell>
          <cell r="B1080">
            <v>575316.43999999994</v>
          </cell>
          <cell r="C1080" t="str">
            <v/>
          </cell>
          <cell r="D1080">
            <v>1180298.8899999999</v>
          </cell>
          <cell r="E1080">
            <v>1540525.76</v>
          </cell>
          <cell r="F1080">
            <v>387665.77</v>
          </cell>
          <cell r="G1080">
            <v>902010.91999999993</v>
          </cell>
          <cell r="H1080">
            <v>125968.54000000001</v>
          </cell>
        </row>
        <row r="1081">
          <cell r="A1081" t="str">
            <v>BS24 9</v>
          </cell>
          <cell r="B1081">
            <v>362180.63</v>
          </cell>
          <cell r="C1081" t="str">
            <v/>
          </cell>
          <cell r="D1081">
            <v>841299.15</v>
          </cell>
          <cell r="E1081">
            <v>1094748.81</v>
          </cell>
          <cell r="F1081">
            <v>346473.26999999996</v>
          </cell>
          <cell r="G1081">
            <v>585664.99</v>
          </cell>
          <cell r="H1081">
            <v>234750.79</v>
          </cell>
        </row>
        <row r="1082">
          <cell r="A1082" t="str">
            <v>BS25 1</v>
          </cell>
          <cell r="B1082">
            <v>210162.95</v>
          </cell>
          <cell r="C1082" t="str">
            <v/>
          </cell>
          <cell r="D1082">
            <v>511230.71</v>
          </cell>
          <cell r="E1082">
            <v>564852.29</v>
          </cell>
          <cell r="F1082">
            <v>177307.66999999998</v>
          </cell>
          <cell r="G1082">
            <v>597883.91000000015</v>
          </cell>
          <cell r="H1082" t="str">
            <v/>
          </cell>
        </row>
        <row r="1083">
          <cell r="A1083" t="str">
            <v>BS25 5</v>
          </cell>
          <cell r="B1083">
            <v>90128.82</v>
          </cell>
          <cell r="C1083" t="str">
            <v/>
          </cell>
          <cell r="D1083">
            <v>305457.36</v>
          </cell>
          <cell r="E1083">
            <v>328503.99</v>
          </cell>
          <cell r="F1083">
            <v>87021.849999999991</v>
          </cell>
          <cell r="G1083">
            <v>256467.32000000004</v>
          </cell>
          <cell r="H1083">
            <v>69785.61</v>
          </cell>
        </row>
        <row r="1084">
          <cell r="A1084" t="str">
            <v>BS25 9</v>
          </cell>
          <cell r="B1084" t="str">
            <v/>
          </cell>
          <cell r="C1084" t="str">
            <v/>
          </cell>
          <cell r="D1084" t="str">
            <v/>
          </cell>
          <cell r="E1084" t="str">
            <v/>
          </cell>
          <cell r="F1084" t="str">
            <v/>
          </cell>
          <cell r="G1084" t="str">
            <v/>
          </cell>
          <cell r="H1084" t="str">
            <v/>
          </cell>
        </row>
        <row r="1085">
          <cell r="A1085" t="str">
            <v>BS26 2</v>
          </cell>
          <cell r="B1085">
            <v>456099.85</v>
          </cell>
          <cell r="C1085" t="str">
            <v/>
          </cell>
          <cell r="D1085">
            <v>445061.54</v>
          </cell>
          <cell r="E1085">
            <v>870000.46</v>
          </cell>
          <cell r="F1085">
            <v>232581.67999999996</v>
          </cell>
          <cell r="G1085">
            <v>548076.58999999973</v>
          </cell>
          <cell r="H1085">
            <v>120876.39</v>
          </cell>
        </row>
        <row r="1086">
          <cell r="A1086" t="str">
            <v>BS27 3</v>
          </cell>
          <cell r="B1086">
            <v>312650.08</v>
          </cell>
          <cell r="C1086" t="str">
            <v/>
          </cell>
          <cell r="D1086">
            <v>654426.35</v>
          </cell>
          <cell r="E1086">
            <v>1067476.45</v>
          </cell>
          <cell r="F1086">
            <v>187486.81999999998</v>
          </cell>
          <cell r="G1086">
            <v>1171108.3</v>
          </cell>
          <cell r="H1086">
            <v>195160.05000000002</v>
          </cell>
        </row>
        <row r="1087">
          <cell r="A1087" t="str">
            <v>BS27 9</v>
          </cell>
          <cell r="B1087" t="str">
            <v/>
          </cell>
          <cell r="C1087" t="str">
            <v/>
          </cell>
          <cell r="D1087" t="str">
            <v/>
          </cell>
          <cell r="E1087" t="str">
            <v/>
          </cell>
          <cell r="F1087" t="str">
            <v/>
          </cell>
          <cell r="G1087" t="str">
            <v/>
          </cell>
          <cell r="H1087" t="str">
            <v/>
          </cell>
        </row>
        <row r="1088">
          <cell r="A1088" t="str">
            <v>BS28 4</v>
          </cell>
          <cell r="B1088">
            <v>163845.04</v>
          </cell>
          <cell r="C1088" t="str">
            <v/>
          </cell>
          <cell r="D1088">
            <v>512844.53</v>
          </cell>
          <cell r="E1088">
            <v>465253.22</v>
          </cell>
          <cell r="F1088">
            <v>172723.71</v>
          </cell>
          <cell r="G1088">
            <v>409597.09000000008</v>
          </cell>
          <cell r="H1088">
            <v>92822.85</v>
          </cell>
        </row>
        <row r="1089">
          <cell r="A1089" t="str">
            <v>BS29 6</v>
          </cell>
          <cell r="B1089">
            <v>190682.94</v>
          </cell>
          <cell r="C1089" t="str">
            <v/>
          </cell>
          <cell r="D1089">
            <v>332549.61</v>
          </cell>
          <cell r="E1089">
            <v>537229.68000000005</v>
          </cell>
          <cell r="F1089">
            <v>150254.28999999998</v>
          </cell>
          <cell r="G1089">
            <v>216604.01999999996</v>
          </cell>
          <cell r="H1089">
            <v>86152.89</v>
          </cell>
        </row>
        <row r="1090">
          <cell r="A1090" t="str">
            <v>BS3 1</v>
          </cell>
          <cell r="B1090">
            <v>340658.5</v>
          </cell>
          <cell r="C1090" t="str">
            <v/>
          </cell>
          <cell r="D1090">
            <v>674988.23</v>
          </cell>
          <cell r="E1090">
            <v>664875.97</v>
          </cell>
          <cell r="F1090">
            <v>183458.22999999998</v>
          </cell>
          <cell r="G1090">
            <v>921845.77000000037</v>
          </cell>
          <cell r="H1090">
            <v>113222.25</v>
          </cell>
        </row>
        <row r="1091">
          <cell r="A1091" t="str">
            <v>BS3 2</v>
          </cell>
          <cell r="B1091">
            <v>193074.38</v>
          </cell>
          <cell r="C1091" t="str">
            <v/>
          </cell>
          <cell r="D1091">
            <v>559485.36</v>
          </cell>
          <cell r="E1091">
            <v>646239.80000000005</v>
          </cell>
          <cell r="F1091">
            <v>239505.87000000002</v>
          </cell>
          <cell r="G1091">
            <v>707731.29000000027</v>
          </cell>
          <cell r="H1091">
            <v>112553.06</v>
          </cell>
        </row>
        <row r="1092">
          <cell r="A1092" t="str">
            <v>BS3 3</v>
          </cell>
          <cell r="B1092">
            <v>270687.75</v>
          </cell>
          <cell r="C1092" t="str">
            <v/>
          </cell>
          <cell r="D1092">
            <v>586909.01</v>
          </cell>
          <cell r="E1092">
            <v>539364.15</v>
          </cell>
          <cell r="F1092">
            <v>151440.12000000002</v>
          </cell>
          <cell r="G1092">
            <v>760766.55999999994</v>
          </cell>
          <cell r="H1092">
            <v>135669.39000000001</v>
          </cell>
        </row>
        <row r="1093">
          <cell r="A1093" t="str">
            <v>BS3 4</v>
          </cell>
          <cell r="B1093">
            <v>282535.74</v>
          </cell>
          <cell r="C1093" t="str">
            <v/>
          </cell>
          <cell r="D1093">
            <v>689163.92</v>
          </cell>
          <cell r="E1093">
            <v>646367.15</v>
          </cell>
          <cell r="F1093">
            <v>269179.38000000006</v>
          </cell>
          <cell r="G1093">
            <v>604221.35</v>
          </cell>
          <cell r="H1093">
            <v>156472.41</v>
          </cell>
        </row>
        <row r="1094">
          <cell r="A1094" t="str">
            <v>BS3 5</v>
          </cell>
          <cell r="B1094">
            <v>490697.26</v>
          </cell>
          <cell r="C1094" t="str">
            <v/>
          </cell>
          <cell r="D1094">
            <v>867229.88</v>
          </cell>
          <cell r="E1094">
            <v>970168.09</v>
          </cell>
          <cell r="F1094">
            <v>298696.40999999997</v>
          </cell>
          <cell r="G1094">
            <v>860428.28</v>
          </cell>
          <cell r="H1094">
            <v>237558.42</v>
          </cell>
        </row>
        <row r="1095">
          <cell r="A1095" t="str">
            <v>BS3 9</v>
          </cell>
          <cell r="B1095" t="str">
            <v/>
          </cell>
          <cell r="C1095" t="str">
            <v/>
          </cell>
          <cell r="D1095" t="str">
            <v/>
          </cell>
          <cell r="E1095" t="str">
            <v/>
          </cell>
          <cell r="F1095" t="str">
            <v/>
          </cell>
          <cell r="G1095" t="str">
            <v/>
          </cell>
          <cell r="H1095" t="str">
            <v/>
          </cell>
        </row>
        <row r="1096">
          <cell r="A1096" t="str">
            <v>BS30 5</v>
          </cell>
          <cell r="B1096">
            <v>289746.68</v>
          </cell>
          <cell r="C1096" t="str">
            <v/>
          </cell>
          <cell r="D1096">
            <v>912617.35</v>
          </cell>
          <cell r="E1096">
            <v>700590.61</v>
          </cell>
          <cell r="F1096">
            <v>192843</v>
          </cell>
          <cell r="G1096">
            <v>543954.50000000012</v>
          </cell>
          <cell r="H1096">
            <v>182264.54</v>
          </cell>
        </row>
        <row r="1097">
          <cell r="A1097" t="str">
            <v>BS30 6</v>
          </cell>
          <cell r="B1097">
            <v>162803.76999999999</v>
          </cell>
          <cell r="C1097" t="str">
            <v/>
          </cell>
          <cell r="D1097">
            <v>441031.91</v>
          </cell>
          <cell r="E1097">
            <v>598979.31999999995</v>
          </cell>
          <cell r="F1097">
            <v>127753.37</v>
          </cell>
          <cell r="G1097">
            <v>570752.33999999985</v>
          </cell>
          <cell r="H1097">
            <v>172673.86000000002</v>
          </cell>
        </row>
        <row r="1098">
          <cell r="A1098" t="str">
            <v>BS30 7</v>
          </cell>
          <cell r="B1098">
            <v>136613.19</v>
          </cell>
          <cell r="C1098" t="str">
            <v/>
          </cell>
          <cell r="D1098">
            <v>478571.54</v>
          </cell>
          <cell r="E1098">
            <v>583625.86</v>
          </cell>
          <cell r="F1098">
            <v>143025.88</v>
          </cell>
          <cell r="G1098">
            <v>383353.57</v>
          </cell>
          <cell r="H1098">
            <v>92306.28</v>
          </cell>
        </row>
        <row r="1099">
          <cell r="A1099" t="str">
            <v>BS30 8</v>
          </cell>
          <cell r="B1099">
            <v>514582.28</v>
          </cell>
          <cell r="C1099" t="str">
            <v/>
          </cell>
          <cell r="D1099">
            <v>1105361.51</v>
          </cell>
          <cell r="E1099">
            <v>1666689.83</v>
          </cell>
          <cell r="F1099">
            <v>299937.07000000007</v>
          </cell>
          <cell r="G1099">
            <v>1544644.5999999994</v>
          </cell>
          <cell r="H1099">
            <v>295176.21000000002</v>
          </cell>
        </row>
        <row r="1100">
          <cell r="A1100" t="str">
            <v>BS30 9</v>
          </cell>
          <cell r="B1100">
            <v>314738.74</v>
          </cell>
          <cell r="C1100" t="str">
            <v/>
          </cell>
          <cell r="D1100">
            <v>949558.59</v>
          </cell>
          <cell r="E1100">
            <v>1077726.21</v>
          </cell>
          <cell r="F1100">
            <v>222413.03</v>
          </cell>
          <cell r="G1100">
            <v>1005323.9500000002</v>
          </cell>
          <cell r="H1100">
            <v>290352.10000000003</v>
          </cell>
        </row>
        <row r="1101">
          <cell r="A1101" t="str">
            <v>BS31 1</v>
          </cell>
          <cell r="B1101">
            <v>395021.65</v>
          </cell>
          <cell r="C1101" t="str">
            <v/>
          </cell>
          <cell r="D1101">
            <v>978831.77</v>
          </cell>
          <cell r="E1101">
            <v>949390.83</v>
          </cell>
          <cell r="F1101">
            <v>237970.03999999998</v>
          </cell>
          <cell r="G1101">
            <v>709118.39999999991</v>
          </cell>
          <cell r="H1101">
            <v>294542.99</v>
          </cell>
        </row>
        <row r="1102">
          <cell r="A1102" t="str">
            <v>BS31 2</v>
          </cell>
          <cell r="B1102">
            <v>494182.04</v>
          </cell>
          <cell r="C1102">
            <v>114871.51</v>
          </cell>
          <cell r="D1102">
            <v>1295463.93</v>
          </cell>
          <cell r="E1102">
            <v>1668496.48</v>
          </cell>
          <cell r="F1102">
            <v>291805.27</v>
          </cell>
          <cell r="G1102">
            <v>941490.75000000012</v>
          </cell>
          <cell r="H1102">
            <v>166773.95000000001</v>
          </cell>
        </row>
        <row r="1103">
          <cell r="A1103" t="str">
            <v>BS31 3</v>
          </cell>
          <cell r="B1103">
            <v>218387.01</v>
          </cell>
          <cell r="C1103" t="str">
            <v/>
          </cell>
          <cell r="D1103">
            <v>344677.43</v>
          </cell>
          <cell r="E1103">
            <v>364272.75</v>
          </cell>
          <cell r="F1103">
            <v>87692.84</v>
          </cell>
          <cell r="G1103">
            <v>358390.5799999999</v>
          </cell>
          <cell r="H1103">
            <v>80761.960000000006</v>
          </cell>
        </row>
        <row r="1104">
          <cell r="A1104" t="str">
            <v>BS31 9</v>
          </cell>
          <cell r="B1104" t="str">
            <v/>
          </cell>
          <cell r="C1104" t="str">
            <v/>
          </cell>
          <cell r="D1104" t="str">
            <v/>
          </cell>
          <cell r="E1104" t="str">
            <v/>
          </cell>
          <cell r="F1104" t="str">
            <v/>
          </cell>
          <cell r="G1104" t="str">
            <v/>
          </cell>
          <cell r="H1104" t="str">
            <v/>
          </cell>
        </row>
        <row r="1105">
          <cell r="A1105" t="str">
            <v>BS32 0</v>
          </cell>
          <cell r="B1105">
            <v>506232.15</v>
          </cell>
          <cell r="C1105" t="str">
            <v/>
          </cell>
          <cell r="D1105">
            <v>1213438.03</v>
          </cell>
          <cell r="E1105">
            <v>1402112.8</v>
          </cell>
          <cell r="F1105">
            <v>329405.35000000003</v>
          </cell>
          <cell r="G1105">
            <v>918442.10999999987</v>
          </cell>
          <cell r="H1105">
            <v>142784.08000000002</v>
          </cell>
        </row>
        <row r="1106">
          <cell r="A1106" t="str">
            <v>BS32 4</v>
          </cell>
          <cell r="B1106">
            <v>83344.179999999993</v>
          </cell>
          <cell r="C1106" t="str">
            <v/>
          </cell>
          <cell r="D1106">
            <v>646579.49</v>
          </cell>
          <cell r="E1106">
            <v>615041.91</v>
          </cell>
          <cell r="F1106">
            <v>171345.69</v>
          </cell>
          <cell r="G1106">
            <v>632329.09</v>
          </cell>
          <cell r="H1106">
            <v>170458.08000000002</v>
          </cell>
        </row>
        <row r="1107">
          <cell r="A1107" t="str">
            <v>BS32 8</v>
          </cell>
          <cell r="B1107">
            <v>370566.89</v>
          </cell>
          <cell r="C1107" t="str">
            <v/>
          </cell>
          <cell r="D1107">
            <v>1304851.94</v>
          </cell>
          <cell r="E1107">
            <v>1196745.1599999999</v>
          </cell>
          <cell r="F1107">
            <v>352466.66999999993</v>
          </cell>
          <cell r="G1107">
            <v>805014.47000000032</v>
          </cell>
          <cell r="H1107">
            <v>173439.27</v>
          </cell>
        </row>
        <row r="1108">
          <cell r="A1108" t="str">
            <v>BS32 9</v>
          </cell>
          <cell r="B1108">
            <v>297240.68</v>
          </cell>
          <cell r="C1108" t="str">
            <v/>
          </cell>
          <cell r="D1108">
            <v>1028135.12</v>
          </cell>
          <cell r="E1108">
            <v>765182.95</v>
          </cell>
          <cell r="F1108">
            <v>230334.11</v>
          </cell>
          <cell r="G1108">
            <v>781046.89000000036</v>
          </cell>
          <cell r="H1108">
            <v>50496.3</v>
          </cell>
        </row>
        <row r="1109">
          <cell r="A1109" t="str">
            <v>BS34 5</v>
          </cell>
          <cell r="B1109">
            <v>1061744.1299999999</v>
          </cell>
          <cell r="C1109">
            <v>113301.44999999998</v>
          </cell>
          <cell r="D1109">
            <v>2030077.37</v>
          </cell>
          <cell r="E1109">
            <v>3261895.35</v>
          </cell>
          <cell r="F1109">
            <v>625875.78000000014</v>
          </cell>
          <cell r="G1109">
            <v>1691681.0399999989</v>
          </cell>
          <cell r="H1109">
            <v>255180.29</v>
          </cell>
        </row>
        <row r="1110">
          <cell r="A1110" t="str">
            <v>BS34 6</v>
          </cell>
          <cell r="B1110">
            <v>282857.86</v>
          </cell>
          <cell r="C1110" t="str">
            <v/>
          </cell>
          <cell r="D1110">
            <v>771836.9</v>
          </cell>
          <cell r="E1110">
            <v>1365860.95</v>
          </cell>
          <cell r="F1110">
            <v>240085.44</v>
          </cell>
          <cell r="G1110">
            <v>926729.50999999989</v>
          </cell>
          <cell r="H1110">
            <v>198739.66</v>
          </cell>
        </row>
        <row r="1111">
          <cell r="A1111" t="str">
            <v>BS34 7</v>
          </cell>
          <cell r="B1111">
            <v>304381.45</v>
          </cell>
          <cell r="C1111" t="str">
            <v/>
          </cell>
          <cell r="D1111">
            <v>823702.97</v>
          </cell>
          <cell r="E1111">
            <v>992110.93</v>
          </cell>
          <cell r="F1111">
            <v>186496.33000000002</v>
          </cell>
          <cell r="G1111">
            <v>1082727.5400000005</v>
          </cell>
          <cell r="H1111">
            <v>108826.8</v>
          </cell>
        </row>
        <row r="1112">
          <cell r="A1112" t="str">
            <v>BS34 8</v>
          </cell>
          <cell r="B1112">
            <v>375562.44</v>
          </cell>
          <cell r="C1112" t="str">
            <v/>
          </cell>
          <cell r="D1112">
            <v>1270140.92</v>
          </cell>
          <cell r="E1112">
            <v>1314681.6599999999</v>
          </cell>
          <cell r="F1112">
            <v>223379.56</v>
          </cell>
          <cell r="G1112">
            <v>836709.69999999984</v>
          </cell>
          <cell r="H1112">
            <v>232550.23</v>
          </cell>
        </row>
        <row r="1113">
          <cell r="A1113" t="str">
            <v>BS34 9</v>
          </cell>
          <cell r="B1113" t="str">
            <v/>
          </cell>
          <cell r="C1113" t="str">
            <v/>
          </cell>
          <cell r="D1113" t="str">
            <v/>
          </cell>
          <cell r="E1113" t="str">
            <v/>
          </cell>
          <cell r="F1113" t="str">
            <v/>
          </cell>
          <cell r="G1113" t="str">
            <v/>
          </cell>
          <cell r="H1113" t="str">
            <v/>
          </cell>
        </row>
        <row r="1114">
          <cell r="A1114" t="str">
            <v>BS35 1</v>
          </cell>
          <cell r="B1114">
            <v>379630.24</v>
          </cell>
          <cell r="C1114" t="str">
            <v/>
          </cell>
          <cell r="D1114">
            <v>1295731.98</v>
          </cell>
          <cell r="E1114">
            <v>1344498.5</v>
          </cell>
          <cell r="F1114">
            <v>201505.2</v>
          </cell>
          <cell r="G1114">
            <v>888131.04999999981</v>
          </cell>
          <cell r="H1114">
            <v>102753.09</v>
          </cell>
        </row>
        <row r="1115">
          <cell r="A1115" t="str">
            <v>BS35 2</v>
          </cell>
          <cell r="B1115">
            <v>393450.62</v>
          </cell>
          <cell r="C1115" t="str">
            <v/>
          </cell>
          <cell r="D1115">
            <v>780143.89</v>
          </cell>
          <cell r="E1115">
            <v>617379.24</v>
          </cell>
          <cell r="F1115">
            <v>176296.57000000004</v>
          </cell>
          <cell r="G1115">
            <v>1046621.3899999999</v>
          </cell>
          <cell r="H1115">
            <v>95806.26</v>
          </cell>
        </row>
        <row r="1116">
          <cell r="A1116" t="str">
            <v>BS35 3</v>
          </cell>
          <cell r="B1116">
            <v>274834.40000000002</v>
          </cell>
          <cell r="C1116" t="str">
            <v/>
          </cell>
          <cell r="D1116">
            <v>392845.92</v>
          </cell>
          <cell r="E1116">
            <v>426217.03</v>
          </cell>
          <cell r="F1116" t="str">
            <v/>
          </cell>
          <cell r="G1116">
            <v>581369.4</v>
          </cell>
          <cell r="H1116" t="str">
            <v/>
          </cell>
        </row>
        <row r="1117">
          <cell r="A1117" t="str">
            <v>BS35 4</v>
          </cell>
          <cell r="B1117">
            <v>402265.48</v>
          </cell>
          <cell r="C1117" t="str">
            <v/>
          </cell>
          <cell r="D1117">
            <v>582165.9</v>
          </cell>
          <cell r="E1117">
            <v>1090685.55</v>
          </cell>
          <cell r="F1117">
            <v>218299.61</v>
          </cell>
          <cell r="G1117">
            <v>838904.27999999968</v>
          </cell>
          <cell r="H1117">
            <v>169412.43</v>
          </cell>
        </row>
        <row r="1118">
          <cell r="A1118" t="str">
            <v>BS35 5</v>
          </cell>
          <cell r="B1118" t="str">
            <v/>
          </cell>
          <cell r="C1118" t="str">
            <v/>
          </cell>
          <cell r="D1118">
            <v>94552.98</v>
          </cell>
          <cell r="E1118">
            <v>97952.79</v>
          </cell>
          <cell r="F1118" t="str">
            <v/>
          </cell>
          <cell r="G1118">
            <v>103999.29000000001</v>
          </cell>
          <cell r="H1118" t="str">
            <v/>
          </cell>
        </row>
        <row r="1119">
          <cell r="A1119" t="str">
            <v>BS35 9</v>
          </cell>
          <cell r="B1119" t="str">
            <v/>
          </cell>
          <cell r="C1119" t="str">
            <v/>
          </cell>
          <cell r="D1119" t="str">
            <v/>
          </cell>
          <cell r="E1119" t="str">
            <v/>
          </cell>
          <cell r="F1119" t="str">
            <v/>
          </cell>
          <cell r="G1119" t="str">
            <v/>
          </cell>
          <cell r="H1119" t="str">
            <v/>
          </cell>
        </row>
        <row r="1120">
          <cell r="A1120" t="str">
            <v>BS36 1</v>
          </cell>
          <cell r="B1120">
            <v>214206.5</v>
          </cell>
          <cell r="C1120" t="str">
            <v/>
          </cell>
          <cell r="D1120">
            <v>734510.1</v>
          </cell>
          <cell r="E1120">
            <v>953319.46</v>
          </cell>
          <cell r="F1120">
            <v>140525.36000000002</v>
          </cell>
          <cell r="G1120">
            <v>1023204.9899999998</v>
          </cell>
          <cell r="H1120">
            <v>192962.55000000002</v>
          </cell>
        </row>
        <row r="1121">
          <cell r="A1121" t="str">
            <v>BS36 2</v>
          </cell>
          <cell r="B1121">
            <v>382786.74</v>
          </cell>
          <cell r="C1121">
            <v>121729.60000000002</v>
          </cell>
          <cell r="D1121">
            <v>1102623.3500000001</v>
          </cell>
          <cell r="E1121">
            <v>1477019.4</v>
          </cell>
          <cell r="F1121">
            <v>289435.14</v>
          </cell>
          <cell r="G1121">
            <v>1280893.1399999987</v>
          </cell>
          <cell r="H1121">
            <v>243303.56</v>
          </cell>
        </row>
        <row r="1122">
          <cell r="A1122" t="str">
            <v>BS36 9</v>
          </cell>
          <cell r="B1122" t="str">
            <v/>
          </cell>
          <cell r="C1122" t="str">
            <v/>
          </cell>
          <cell r="D1122" t="str">
            <v/>
          </cell>
          <cell r="E1122" t="str">
            <v/>
          </cell>
          <cell r="F1122" t="str">
            <v/>
          </cell>
          <cell r="G1122" t="str">
            <v/>
          </cell>
          <cell r="H1122" t="str">
            <v/>
          </cell>
        </row>
        <row r="1123">
          <cell r="A1123" t="str">
            <v>BS37 0</v>
          </cell>
          <cell r="B1123" t="str">
            <v/>
          </cell>
          <cell r="C1123" t="str">
            <v/>
          </cell>
          <cell r="D1123" t="str">
            <v/>
          </cell>
          <cell r="E1123" t="str">
            <v/>
          </cell>
          <cell r="F1123" t="str">
            <v/>
          </cell>
          <cell r="G1123" t="str">
            <v/>
          </cell>
          <cell r="H1123" t="str">
            <v/>
          </cell>
        </row>
        <row r="1124">
          <cell r="A1124" t="str">
            <v>BS37 4</v>
          </cell>
          <cell r="B1124">
            <v>418641.91999999998</v>
          </cell>
          <cell r="C1124">
            <v>88154.860000000015</v>
          </cell>
          <cell r="D1124">
            <v>1109280.77</v>
          </cell>
          <cell r="E1124">
            <v>2343164.83</v>
          </cell>
          <cell r="F1124">
            <v>384772.4499999999</v>
          </cell>
          <cell r="G1124">
            <v>1568229.4700000004</v>
          </cell>
          <cell r="H1124">
            <v>101166.74</v>
          </cell>
        </row>
        <row r="1125">
          <cell r="A1125" t="str">
            <v>BS37 5</v>
          </cell>
          <cell r="B1125">
            <v>269986.44</v>
          </cell>
          <cell r="C1125" t="str">
            <v/>
          </cell>
          <cell r="D1125">
            <v>688195.27</v>
          </cell>
          <cell r="E1125">
            <v>1610235.41</v>
          </cell>
          <cell r="F1125">
            <v>289325.89</v>
          </cell>
          <cell r="G1125">
            <v>1238823.8400000005</v>
          </cell>
          <cell r="H1125">
            <v>138231.59</v>
          </cell>
        </row>
        <row r="1126">
          <cell r="A1126" t="str">
            <v>BS37 6</v>
          </cell>
          <cell r="B1126">
            <v>408039.88</v>
          </cell>
          <cell r="C1126" t="str">
            <v/>
          </cell>
          <cell r="D1126">
            <v>900685.54</v>
          </cell>
          <cell r="E1126">
            <v>1577212.37</v>
          </cell>
          <cell r="F1126">
            <v>266531.71999999991</v>
          </cell>
          <cell r="G1126">
            <v>1251579.6600000006</v>
          </cell>
          <cell r="H1126">
            <v>110779.07</v>
          </cell>
        </row>
        <row r="1127">
          <cell r="A1127" t="str">
            <v>BS37 7</v>
          </cell>
          <cell r="B1127">
            <v>364453.58</v>
          </cell>
          <cell r="C1127" t="str">
            <v/>
          </cell>
          <cell r="D1127">
            <v>1413641.15</v>
          </cell>
          <cell r="E1127">
            <v>1805650.56</v>
          </cell>
          <cell r="F1127">
            <v>371463.55999999994</v>
          </cell>
          <cell r="G1127">
            <v>1268487.2100000007</v>
          </cell>
          <cell r="H1127">
            <v>151422.31</v>
          </cell>
        </row>
        <row r="1128">
          <cell r="A1128" t="str">
            <v>BS37 8</v>
          </cell>
          <cell r="B1128">
            <v>325254.51</v>
          </cell>
          <cell r="C1128" t="str">
            <v/>
          </cell>
          <cell r="D1128">
            <v>817735.04</v>
          </cell>
          <cell r="E1128">
            <v>1621488.01</v>
          </cell>
          <cell r="F1128">
            <v>225943.83000000002</v>
          </cell>
          <cell r="G1128">
            <v>952710.95000000007</v>
          </cell>
          <cell r="H1128">
            <v>62629.200000000004</v>
          </cell>
        </row>
        <row r="1129">
          <cell r="A1129" t="str">
            <v>BS37 9</v>
          </cell>
          <cell r="B1129" t="str">
            <v/>
          </cell>
          <cell r="C1129" t="str">
            <v/>
          </cell>
          <cell r="D1129">
            <v>110833.91</v>
          </cell>
          <cell r="E1129">
            <v>140086.04999999999</v>
          </cell>
          <cell r="F1129" t="str">
            <v/>
          </cell>
          <cell r="G1129">
            <v>76078.680000000008</v>
          </cell>
          <cell r="H1129" t="str">
            <v/>
          </cell>
        </row>
        <row r="1130">
          <cell r="A1130" t="str">
            <v>BS39 4</v>
          </cell>
          <cell r="B1130">
            <v>121790.85</v>
          </cell>
          <cell r="C1130" t="str">
            <v/>
          </cell>
          <cell r="D1130">
            <v>358990.71</v>
          </cell>
          <cell r="E1130">
            <v>215974.96</v>
          </cell>
          <cell r="F1130">
            <v>81555.239999999991</v>
          </cell>
          <cell r="G1130">
            <v>259588.84</v>
          </cell>
          <cell r="H1130" t="str">
            <v/>
          </cell>
        </row>
        <row r="1131">
          <cell r="A1131" t="str">
            <v>BS39 5</v>
          </cell>
          <cell r="B1131">
            <v>203531.84</v>
          </cell>
          <cell r="C1131" t="str">
            <v/>
          </cell>
          <cell r="D1131">
            <v>659304.74</v>
          </cell>
          <cell r="E1131">
            <v>767078.19</v>
          </cell>
          <cell r="F1131">
            <v>193084.26</v>
          </cell>
          <cell r="G1131">
            <v>761394.24000000034</v>
          </cell>
          <cell r="H1131">
            <v>160579</v>
          </cell>
        </row>
        <row r="1132">
          <cell r="A1132" t="str">
            <v>BS39 6</v>
          </cell>
          <cell r="B1132">
            <v>82604.44</v>
          </cell>
          <cell r="C1132" t="str">
            <v/>
          </cell>
          <cell r="D1132">
            <v>475506.9</v>
          </cell>
          <cell r="E1132">
            <v>459555.32</v>
          </cell>
          <cell r="F1132">
            <v>131357.57</v>
          </cell>
          <cell r="G1132">
            <v>370508.05</v>
          </cell>
          <cell r="H1132">
            <v>61121.3</v>
          </cell>
        </row>
        <row r="1133">
          <cell r="A1133" t="str">
            <v>BS39 7</v>
          </cell>
          <cell r="B1133">
            <v>325650.48</v>
          </cell>
          <cell r="C1133" t="str">
            <v/>
          </cell>
          <cell r="D1133">
            <v>868145.76</v>
          </cell>
          <cell r="E1133">
            <v>921877.97</v>
          </cell>
          <cell r="F1133">
            <v>272850.33999999997</v>
          </cell>
          <cell r="G1133">
            <v>845483.44999999984</v>
          </cell>
          <cell r="H1133">
            <v>131567.63</v>
          </cell>
        </row>
        <row r="1134">
          <cell r="A1134" t="str">
            <v>BS4 1</v>
          </cell>
          <cell r="B1134">
            <v>785971.31</v>
          </cell>
          <cell r="C1134" t="str">
            <v/>
          </cell>
          <cell r="D1134">
            <v>1024163.32</v>
          </cell>
          <cell r="E1134">
            <v>2286752.13</v>
          </cell>
          <cell r="F1134">
            <v>410691.88999999996</v>
          </cell>
          <cell r="G1134">
            <v>1817128.7099999986</v>
          </cell>
          <cell r="H1134">
            <v>313172.8</v>
          </cell>
        </row>
        <row r="1135">
          <cell r="A1135" t="str">
            <v>BS4 2</v>
          </cell>
          <cell r="B1135">
            <v>410002.87</v>
          </cell>
          <cell r="C1135" t="str">
            <v/>
          </cell>
          <cell r="D1135">
            <v>982281.62</v>
          </cell>
          <cell r="E1135">
            <v>1406143.6</v>
          </cell>
          <cell r="F1135">
            <v>201608.33000000002</v>
          </cell>
          <cell r="G1135">
            <v>1030961.9300000005</v>
          </cell>
          <cell r="H1135">
            <v>231015.29</v>
          </cell>
        </row>
        <row r="1136">
          <cell r="A1136" t="str">
            <v>BS4 3</v>
          </cell>
          <cell r="B1136">
            <v>343230.84</v>
          </cell>
          <cell r="C1136" t="str">
            <v/>
          </cell>
          <cell r="D1136">
            <v>921266.96</v>
          </cell>
          <cell r="E1136">
            <v>1256378.6499999999</v>
          </cell>
          <cell r="F1136">
            <v>346834.05999999994</v>
          </cell>
          <cell r="G1136">
            <v>1036585.0000000005</v>
          </cell>
          <cell r="H1136">
            <v>150265.23000000001</v>
          </cell>
        </row>
        <row r="1137">
          <cell r="A1137" t="str">
            <v>BS4 4</v>
          </cell>
          <cell r="B1137">
            <v>736255.96</v>
          </cell>
          <cell r="C1137" t="str">
            <v/>
          </cell>
          <cell r="D1137">
            <v>1542450.76</v>
          </cell>
          <cell r="E1137">
            <v>1892391.34</v>
          </cell>
          <cell r="F1137">
            <v>445523.77999999991</v>
          </cell>
          <cell r="G1137">
            <v>1424168.419999999</v>
          </cell>
          <cell r="H1137">
            <v>281278.27</v>
          </cell>
        </row>
        <row r="1138">
          <cell r="A1138" t="str">
            <v>BS4 5</v>
          </cell>
          <cell r="B1138">
            <v>223811.18</v>
          </cell>
          <cell r="C1138" t="str">
            <v/>
          </cell>
          <cell r="D1138">
            <v>484814.8</v>
          </cell>
          <cell r="E1138">
            <v>706260.25</v>
          </cell>
          <cell r="F1138">
            <v>108104.34999999999</v>
          </cell>
          <cell r="G1138">
            <v>474311.57000000018</v>
          </cell>
          <cell r="H1138">
            <v>89311.67</v>
          </cell>
        </row>
        <row r="1139">
          <cell r="A1139" t="str">
            <v>BS4 9</v>
          </cell>
          <cell r="B1139" t="str">
            <v/>
          </cell>
          <cell r="C1139" t="str">
            <v/>
          </cell>
          <cell r="D1139" t="str">
            <v/>
          </cell>
          <cell r="E1139" t="str">
            <v/>
          </cell>
          <cell r="F1139" t="str">
            <v/>
          </cell>
          <cell r="G1139" t="str">
            <v/>
          </cell>
          <cell r="H1139" t="str">
            <v/>
          </cell>
        </row>
        <row r="1140">
          <cell r="A1140" t="str">
            <v>BS40 5</v>
          </cell>
          <cell r="B1140">
            <v>290285.77</v>
          </cell>
          <cell r="C1140" t="str">
            <v/>
          </cell>
          <cell r="D1140">
            <v>469601.69</v>
          </cell>
          <cell r="E1140">
            <v>668892.36</v>
          </cell>
          <cell r="F1140">
            <v>68272.820000000007</v>
          </cell>
          <cell r="G1140">
            <v>750258.1</v>
          </cell>
          <cell r="H1140">
            <v>95435.63</v>
          </cell>
        </row>
        <row r="1141">
          <cell r="A1141" t="str">
            <v>BS40 6</v>
          </cell>
          <cell r="B1141">
            <v>150044.95000000001</v>
          </cell>
          <cell r="C1141" t="str">
            <v/>
          </cell>
          <cell r="D1141">
            <v>338947.17</v>
          </cell>
          <cell r="E1141">
            <v>134174.29</v>
          </cell>
          <cell r="F1141" t="str">
            <v/>
          </cell>
          <cell r="G1141">
            <v>265068.33</v>
          </cell>
          <cell r="H1141" t="str">
            <v/>
          </cell>
        </row>
        <row r="1142">
          <cell r="A1142" t="str">
            <v>BS40 7</v>
          </cell>
          <cell r="B1142" t="str">
            <v/>
          </cell>
          <cell r="C1142" t="str">
            <v/>
          </cell>
          <cell r="D1142">
            <v>232761.43</v>
          </cell>
          <cell r="E1142">
            <v>173466.76</v>
          </cell>
          <cell r="F1142" t="str">
            <v/>
          </cell>
          <cell r="G1142">
            <v>270753.77</v>
          </cell>
          <cell r="H1142">
            <v>98253.46</v>
          </cell>
        </row>
        <row r="1143">
          <cell r="A1143" t="str">
            <v>BS40 8</v>
          </cell>
          <cell r="B1143">
            <v>253327.7</v>
          </cell>
          <cell r="C1143" t="str">
            <v/>
          </cell>
          <cell r="D1143">
            <v>624774.51</v>
          </cell>
          <cell r="E1143">
            <v>463792.73</v>
          </cell>
          <cell r="F1143">
            <v>132397.46000000002</v>
          </cell>
          <cell r="G1143">
            <v>825382.26000000047</v>
          </cell>
          <cell r="H1143" t="str">
            <v/>
          </cell>
        </row>
        <row r="1144">
          <cell r="A1144" t="str">
            <v>BS40 9</v>
          </cell>
          <cell r="B1144" t="str">
            <v/>
          </cell>
          <cell r="C1144" t="str">
            <v/>
          </cell>
          <cell r="D1144">
            <v>134286.6</v>
          </cell>
          <cell r="E1144">
            <v>186893.09</v>
          </cell>
          <cell r="F1144" t="str">
            <v/>
          </cell>
          <cell r="G1144">
            <v>185242.13000000003</v>
          </cell>
          <cell r="H1144" t="str">
            <v/>
          </cell>
        </row>
        <row r="1145">
          <cell r="A1145" t="str">
            <v>BS41 8</v>
          </cell>
          <cell r="B1145">
            <v>107248.23</v>
          </cell>
          <cell r="C1145" t="str">
            <v/>
          </cell>
          <cell r="D1145" t="str">
            <v/>
          </cell>
          <cell r="E1145">
            <v>128952.39</v>
          </cell>
          <cell r="F1145" t="str">
            <v/>
          </cell>
          <cell r="G1145" t="str">
            <v/>
          </cell>
          <cell r="H1145" t="str">
            <v/>
          </cell>
        </row>
        <row r="1146">
          <cell r="A1146" t="str">
            <v>BS41 9</v>
          </cell>
          <cell r="B1146">
            <v>189612.65</v>
          </cell>
          <cell r="C1146" t="str">
            <v/>
          </cell>
          <cell r="D1146">
            <v>618007.49</v>
          </cell>
          <cell r="E1146">
            <v>537855.13</v>
          </cell>
          <cell r="F1146">
            <v>143403.39000000001</v>
          </cell>
          <cell r="G1146">
            <v>713987.75</v>
          </cell>
          <cell r="H1146">
            <v>182565.27</v>
          </cell>
        </row>
        <row r="1147">
          <cell r="A1147" t="str">
            <v>BS48 1</v>
          </cell>
          <cell r="B1147">
            <v>251444.71</v>
          </cell>
          <cell r="C1147" t="str">
            <v/>
          </cell>
          <cell r="D1147">
            <v>578205.88</v>
          </cell>
          <cell r="E1147">
            <v>713867.29</v>
          </cell>
          <cell r="F1147">
            <v>155779.45000000001</v>
          </cell>
          <cell r="G1147">
            <v>651362.54999999993</v>
          </cell>
          <cell r="H1147">
            <v>115490.55</v>
          </cell>
        </row>
        <row r="1148">
          <cell r="A1148" t="str">
            <v>BS48 2</v>
          </cell>
          <cell r="B1148">
            <v>259560.09</v>
          </cell>
          <cell r="C1148" t="str">
            <v/>
          </cell>
          <cell r="D1148">
            <v>892882.08</v>
          </cell>
          <cell r="E1148">
            <v>1003882.16</v>
          </cell>
          <cell r="F1148">
            <v>197287.16999999998</v>
          </cell>
          <cell r="G1148">
            <v>1023677.3000000002</v>
          </cell>
          <cell r="H1148">
            <v>133868.16</v>
          </cell>
        </row>
        <row r="1149">
          <cell r="A1149" t="str">
            <v>BS48 3</v>
          </cell>
          <cell r="B1149">
            <v>227267.61</v>
          </cell>
          <cell r="C1149" t="str">
            <v/>
          </cell>
          <cell r="D1149">
            <v>833959.82</v>
          </cell>
          <cell r="E1149">
            <v>387343.13</v>
          </cell>
          <cell r="F1149" t="str">
            <v/>
          </cell>
          <cell r="G1149">
            <v>631303.35000000021</v>
          </cell>
          <cell r="H1149">
            <v>133864.4</v>
          </cell>
        </row>
        <row r="1150">
          <cell r="A1150" t="str">
            <v>BS48 4</v>
          </cell>
          <cell r="B1150">
            <v>216291.17</v>
          </cell>
          <cell r="C1150" t="str">
            <v/>
          </cell>
          <cell r="D1150">
            <v>765443.72</v>
          </cell>
          <cell r="E1150">
            <v>613735.76</v>
          </cell>
          <cell r="F1150">
            <v>152909.53999999998</v>
          </cell>
          <cell r="G1150">
            <v>609291.06999999995</v>
          </cell>
          <cell r="H1150">
            <v>82969.790000000008</v>
          </cell>
        </row>
        <row r="1151">
          <cell r="A1151" t="str">
            <v>BS48 9</v>
          </cell>
          <cell r="B1151" t="str">
            <v/>
          </cell>
          <cell r="C1151" t="str">
            <v/>
          </cell>
          <cell r="D1151" t="str">
            <v/>
          </cell>
          <cell r="E1151" t="str">
            <v/>
          </cell>
          <cell r="F1151" t="str">
            <v/>
          </cell>
          <cell r="G1151" t="str">
            <v/>
          </cell>
          <cell r="H1151" t="str">
            <v/>
          </cell>
        </row>
        <row r="1152">
          <cell r="A1152" t="str">
            <v>BS49 4</v>
          </cell>
          <cell r="B1152">
            <v>448534.11</v>
          </cell>
          <cell r="C1152">
            <v>112279.42999999998</v>
          </cell>
          <cell r="D1152">
            <v>1007367.09</v>
          </cell>
          <cell r="E1152">
            <v>1719589.9</v>
          </cell>
          <cell r="F1152">
            <v>277786.79000000004</v>
          </cell>
          <cell r="G1152">
            <v>891006.91999999934</v>
          </cell>
          <cell r="H1152">
            <v>180826.83000000002</v>
          </cell>
        </row>
        <row r="1153">
          <cell r="A1153" t="str">
            <v>BS49 5</v>
          </cell>
          <cell r="B1153">
            <v>157899.14000000001</v>
          </cell>
          <cell r="C1153" t="str">
            <v/>
          </cell>
          <cell r="D1153">
            <v>488869.35</v>
          </cell>
          <cell r="E1153">
            <v>422768.14</v>
          </cell>
          <cell r="F1153">
            <v>170134.96</v>
          </cell>
          <cell r="G1153">
            <v>354373.97000000003</v>
          </cell>
          <cell r="H1153" t="str">
            <v/>
          </cell>
        </row>
        <row r="1154">
          <cell r="A1154" t="str">
            <v>BS5 0</v>
          </cell>
          <cell r="B1154">
            <v>514570.77</v>
          </cell>
          <cell r="C1154" t="str">
            <v/>
          </cell>
          <cell r="D1154">
            <v>409986.05</v>
          </cell>
          <cell r="E1154">
            <v>657612.5</v>
          </cell>
          <cell r="F1154">
            <v>162414.70000000004</v>
          </cell>
          <cell r="G1154">
            <v>641430.12999999989</v>
          </cell>
          <cell r="H1154">
            <v>144794.18</v>
          </cell>
        </row>
        <row r="1155">
          <cell r="A1155" t="str">
            <v>BS5 5</v>
          </cell>
          <cell r="B1155" t="str">
            <v/>
          </cell>
          <cell r="C1155" t="str">
            <v/>
          </cell>
          <cell r="D1155" t="str">
            <v/>
          </cell>
          <cell r="E1155" t="str">
            <v/>
          </cell>
          <cell r="F1155" t="str">
            <v/>
          </cell>
          <cell r="G1155" t="str">
            <v/>
          </cell>
          <cell r="H1155" t="str">
            <v/>
          </cell>
        </row>
        <row r="1156">
          <cell r="A1156" t="str">
            <v>BS5 6</v>
          </cell>
          <cell r="B1156">
            <v>697787.7</v>
          </cell>
          <cell r="C1156" t="str">
            <v/>
          </cell>
          <cell r="D1156">
            <v>869112.65</v>
          </cell>
          <cell r="E1156">
            <v>1170918.06</v>
          </cell>
          <cell r="F1156">
            <v>233740.08000000002</v>
          </cell>
          <cell r="G1156">
            <v>1354754.4100000004</v>
          </cell>
          <cell r="H1156">
            <v>131622.91</v>
          </cell>
        </row>
        <row r="1157">
          <cell r="A1157" t="str">
            <v>BS5 7</v>
          </cell>
          <cell r="B1157">
            <v>810526.87</v>
          </cell>
          <cell r="C1157" t="str">
            <v/>
          </cell>
          <cell r="D1157">
            <v>1262873.1399999999</v>
          </cell>
          <cell r="E1157">
            <v>1874323.17</v>
          </cell>
          <cell r="F1157">
            <v>398630.16999999993</v>
          </cell>
          <cell r="G1157">
            <v>1362837.4500000004</v>
          </cell>
          <cell r="H1157">
            <v>337849.19</v>
          </cell>
        </row>
        <row r="1158">
          <cell r="A1158" t="str">
            <v>BS5 8</v>
          </cell>
          <cell r="B1158">
            <v>389379.09</v>
          </cell>
          <cell r="C1158" t="str">
            <v/>
          </cell>
          <cell r="D1158">
            <v>1057970.96</v>
          </cell>
          <cell r="E1158">
            <v>1624191.83</v>
          </cell>
          <cell r="F1158">
            <v>275240.06999999995</v>
          </cell>
          <cell r="G1158">
            <v>1162798.2100000004</v>
          </cell>
          <cell r="H1158">
            <v>309734.60000000003</v>
          </cell>
        </row>
        <row r="1159">
          <cell r="A1159" t="str">
            <v>BS5 9</v>
          </cell>
          <cell r="B1159">
            <v>589730.57999999996</v>
          </cell>
          <cell r="C1159" t="str">
            <v/>
          </cell>
          <cell r="D1159">
            <v>673824.04</v>
          </cell>
          <cell r="E1159">
            <v>920023.5</v>
          </cell>
          <cell r="F1159">
            <v>296002.28000000003</v>
          </cell>
          <cell r="G1159">
            <v>918304.29000000015</v>
          </cell>
          <cell r="H1159">
            <v>93142.03</v>
          </cell>
        </row>
        <row r="1160">
          <cell r="A1160" t="str">
            <v>BS6 5</v>
          </cell>
          <cell r="B1160">
            <v>439332.72</v>
          </cell>
          <cell r="C1160" t="str">
            <v/>
          </cell>
          <cell r="D1160">
            <v>801078.01</v>
          </cell>
          <cell r="E1160">
            <v>624526.6</v>
          </cell>
          <cell r="F1160">
            <v>199263.80999999997</v>
          </cell>
          <cell r="G1160">
            <v>985033.9</v>
          </cell>
          <cell r="H1160">
            <v>86675.3</v>
          </cell>
        </row>
        <row r="1161">
          <cell r="A1161" t="str">
            <v>BS6 6</v>
          </cell>
          <cell r="B1161">
            <v>437776.87</v>
          </cell>
          <cell r="C1161" t="str">
            <v/>
          </cell>
          <cell r="D1161">
            <v>580317.72</v>
          </cell>
          <cell r="E1161">
            <v>611517.53</v>
          </cell>
          <cell r="F1161">
            <v>77439.910000000018</v>
          </cell>
          <cell r="G1161">
            <v>984555.60000000009</v>
          </cell>
          <cell r="H1161">
            <v>81855.95</v>
          </cell>
        </row>
        <row r="1162">
          <cell r="A1162" t="str">
            <v>BS6 7</v>
          </cell>
          <cell r="B1162">
            <v>466169.25</v>
          </cell>
          <cell r="C1162" t="str">
            <v/>
          </cell>
          <cell r="D1162">
            <v>976085.89</v>
          </cell>
          <cell r="E1162">
            <v>782913.71</v>
          </cell>
          <cell r="F1162">
            <v>175498.68999999997</v>
          </cell>
          <cell r="G1162">
            <v>1249402.94</v>
          </cell>
          <cell r="H1162">
            <v>123040.18000000001</v>
          </cell>
        </row>
        <row r="1163">
          <cell r="A1163" t="str">
            <v>BS6 9</v>
          </cell>
          <cell r="B1163" t="str">
            <v/>
          </cell>
          <cell r="C1163" t="str">
            <v/>
          </cell>
          <cell r="D1163" t="str">
            <v/>
          </cell>
          <cell r="E1163" t="str">
            <v/>
          </cell>
          <cell r="F1163" t="str">
            <v/>
          </cell>
          <cell r="G1163" t="str">
            <v/>
          </cell>
          <cell r="H1163" t="str">
            <v/>
          </cell>
        </row>
        <row r="1164">
          <cell r="A1164" t="str">
            <v>BS7 0</v>
          </cell>
          <cell r="B1164">
            <v>733904.82</v>
          </cell>
          <cell r="C1164" t="str">
            <v/>
          </cell>
          <cell r="D1164">
            <v>1498509.83</v>
          </cell>
          <cell r="E1164">
            <v>1732642.29</v>
          </cell>
          <cell r="F1164">
            <v>346661.96999999991</v>
          </cell>
          <cell r="G1164">
            <v>1682744.639999999</v>
          </cell>
          <cell r="H1164">
            <v>198944.2</v>
          </cell>
        </row>
        <row r="1165">
          <cell r="A1165" t="str">
            <v>BS7 8</v>
          </cell>
          <cell r="B1165">
            <v>343833.31</v>
          </cell>
          <cell r="C1165" t="str">
            <v/>
          </cell>
          <cell r="D1165">
            <v>1006609.69</v>
          </cell>
          <cell r="E1165">
            <v>673560.47</v>
          </cell>
          <cell r="F1165">
            <v>254188.21999999997</v>
          </cell>
          <cell r="G1165">
            <v>1227925.4499999995</v>
          </cell>
          <cell r="H1165">
            <v>245824.11000000002</v>
          </cell>
        </row>
        <row r="1166">
          <cell r="A1166" t="str">
            <v>BS7 9</v>
          </cell>
          <cell r="B1166">
            <v>627359.22</v>
          </cell>
          <cell r="C1166" t="str">
            <v/>
          </cell>
          <cell r="D1166">
            <v>1440365.45</v>
          </cell>
          <cell r="E1166">
            <v>1619716.62</v>
          </cell>
          <cell r="F1166">
            <v>516629.81999999989</v>
          </cell>
          <cell r="G1166">
            <v>1326415.4900000009</v>
          </cell>
          <cell r="H1166">
            <v>232155.36000000002</v>
          </cell>
        </row>
        <row r="1167">
          <cell r="A1167" t="str">
            <v>BS8 1</v>
          </cell>
          <cell r="B1167">
            <v>106081.61</v>
          </cell>
          <cell r="C1167" t="str">
            <v/>
          </cell>
          <cell r="D1167">
            <v>295600.8</v>
          </cell>
          <cell r="E1167">
            <v>316418.61</v>
          </cell>
          <cell r="F1167">
            <v>85245.4</v>
          </cell>
          <cell r="G1167">
            <v>660483.45000000019</v>
          </cell>
          <cell r="H1167" t="str">
            <v/>
          </cell>
        </row>
        <row r="1168">
          <cell r="A1168" t="str">
            <v>BS8 2</v>
          </cell>
          <cell r="B1168">
            <v>286347.88</v>
          </cell>
          <cell r="C1168" t="str">
            <v/>
          </cell>
          <cell r="D1168">
            <v>513659.13</v>
          </cell>
          <cell r="E1168">
            <v>311467.96000000002</v>
          </cell>
          <cell r="F1168">
            <v>127137.30000000002</v>
          </cell>
          <cell r="G1168">
            <v>508637.59999999986</v>
          </cell>
          <cell r="H1168">
            <v>87007.05</v>
          </cell>
        </row>
        <row r="1169">
          <cell r="A1169" t="str">
            <v>BS8 3</v>
          </cell>
          <cell r="B1169">
            <v>563903.07999999996</v>
          </cell>
          <cell r="C1169" t="str">
            <v/>
          </cell>
          <cell r="D1169">
            <v>461249.35</v>
          </cell>
          <cell r="E1169">
            <v>589404.11</v>
          </cell>
          <cell r="F1169">
            <v>97934.01999999999</v>
          </cell>
          <cell r="G1169">
            <v>972875.91999999958</v>
          </cell>
          <cell r="H1169">
            <v>106436.98</v>
          </cell>
        </row>
        <row r="1170">
          <cell r="A1170" t="str">
            <v>BS8 4</v>
          </cell>
          <cell r="B1170">
            <v>506608.65</v>
          </cell>
          <cell r="C1170" t="str">
            <v/>
          </cell>
          <cell r="D1170">
            <v>1181723.21</v>
          </cell>
          <cell r="E1170">
            <v>482458.95</v>
          </cell>
          <cell r="F1170">
            <v>106586.57</v>
          </cell>
          <cell r="G1170">
            <v>992503.70999999973</v>
          </cell>
          <cell r="H1170">
            <v>201560.30000000002</v>
          </cell>
        </row>
        <row r="1171">
          <cell r="A1171" t="str">
            <v>BS8 9</v>
          </cell>
          <cell r="B1171" t="str">
            <v/>
          </cell>
          <cell r="C1171" t="str">
            <v/>
          </cell>
          <cell r="D1171" t="str">
            <v/>
          </cell>
          <cell r="E1171" t="str">
            <v/>
          </cell>
          <cell r="F1171" t="str">
            <v/>
          </cell>
          <cell r="G1171" t="str">
            <v/>
          </cell>
          <cell r="H1171" t="str">
            <v/>
          </cell>
        </row>
        <row r="1172">
          <cell r="A1172" t="str">
            <v>BS9 0</v>
          </cell>
          <cell r="B1172" t="str">
            <v/>
          </cell>
          <cell r="C1172" t="str">
            <v/>
          </cell>
          <cell r="D1172" t="str">
            <v/>
          </cell>
          <cell r="E1172" t="str">
            <v/>
          </cell>
          <cell r="F1172" t="str">
            <v/>
          </cell>
          <cell r="G1172" t="str">
            <v/>
          </cell>
          <cell r="H1172" t="str">
            <v/>
          </cell>
        </row>
        <row r="1173">
          <cell r="A1173" t="str">
            <v>BS9 1</v>
          </cell>
          <cell r="B1173">
            <v>320500.7</v>
          </cell>
          <cell r="C1173" t="str">
            <v/>
          </cell>
          <cell r="D1173">
            <v>601157.13</v>
          </cell>
          <cell r="E1173">
            <v>640476.03</v>
          </cell>
          <cell r="F1173">
            <v>198920.97</v>
          </cell>
          <cell r="G1173">
            <v>866559.75</v>
          </cell>
          <cell r="H1173">
            <v>92809.05</v>
          </cell>
        </row>
        <row r="1174">
          <cell r="A1174" t="str">
            <v>BS9 2</v>
          </cell>
          <cell r="B1174">
            <v>323196.61</v>
          </cell>
          <cell r="C1174" t="str">
            <v/>
          </cell>
          <cell r="D1174">
            <v>671284.03</v>
          </cell>
          <cell r="E1174">
            <v>922550.45</v>
          </cell>
          <cell r="F1174">
            <v>145304.95000000001</v>
          </cell>
          <cell r="G1174">
            <v>1101103.9500000004</v>
          </cell>
          <cell r="H1174">
            <v>173006.01</v>
          </cell>
        </row>
        <row r="1175">
          <cell r="A1175" t="str">
            <v>BS9 3</v>
          </cell>
          <cell r="B1175">
            <v>271046.37</v>
          </cell>
          <cell r="C1175" t="str">
            <v/>
          </cell>
          <cell r="D1175">
            <v>848063.4</v>
          </cell>
          <cell r="E1175">
            <v>649873.12</v>
          </cell>
          <cell r="F1175">
            <v>126532.26999999999</v>
          </cell>
          <cell r="G1175">
            <v>481585.49000000005</v>
          </cell>
          <cell r="H1175">
            <v>134906.83000000002</v>
          </cell>
        </row>
        <row r="1176">
          <cell r="A1176" t="str">
            <v>BS9 4</v>
          </cell>
          <cell r="B1176">
            <v>373168.42</v>
          </cell>
          <cell r="C1176" t="str">
            <v/>
          </cell>
          <cell r="D1176">
            <v>647682.21</v>
          </cell>
          <cell r="E1176">
            <v>600015.06999999995</v>
          </cell>
          <cell r="F1176">
            <v>276283.43</v>
          </cell>
          <cell r="G1176">
            <v>878221.84</v>
          </cell>
          <cell r="H1176">
            <v>147442.18</v>
          </cell>
        </row>
        <row r="1177">
          <cell r="A1177" t="str">
            <v>BS98 1</v>
          </cell>
          <cell r="B1177" t="str">
            <v/>
          </cell>
          <cell r="C1177" t="str">
            <v/>
          </cell>
          <cell r="D1177" t="str">
            <v/>
          </cell>
          <cell r="E1177" t="str">
            <v/>
          </cell>
          <cell r="F1177" t="str">
            <v/>
          </cell>
          <cell r="G1177" t="str">
            <v/>
          </cell>
          <cell r="H1177" t="str">
            <v/>
          </cell>
        </row>
        <row r="1178">
          <cell r="A1178" t="str">
            <v>BS99 1</v>
          </cell>
          <cell r="B1178" t="str">
            <v/>
          </cell>
          <cell r="C1178" t="str">
            <v/>
          </cell>
          <cell r="D1178" t="str">
            <v/>
          </cell>
          <cell r="E1178" t="str">
            <v/>
          </cell>
          <cell r="F1178" t="str">
            <v/>
          </cell>
          <cell r="G1178" t="str">
            <v/>
          </cell>
          <cell r="H1178" t="str">
            <v/>
          </cell>
        </row>
        <row r="1179">
          <cell r="A1179" t="str">
            <v>BS99 2</v>
          </cell>
          <cell r="B1179" t="str">
            <v/>
          </cell>
          <cell r="C1179" t="str">
            <v/>
          </cell>
          <cell r="D1179" t="str">
            <v/>
          </cell>
          <cell r="E1179" t="str">
            <v/>
          </cell>
          <cell r="F1179" t="str">
            <v/>
          </cell>
          <cell r="G1179" t="str">
            <v/>
          </cell>
          <cell r="H1179" t="str">
            <v/>
          </cell>
        </row>
        <row r="1180">
          <cell r="A1180" t="str">
            <v>BS99 3</v>
          </cell>
          <cell r="B1180" t="str">
            <v/>
          </cell>
          <cell r="C1180" t="str">
            <v/>
          </cell>
          <cell r="D1180" t="str">
            <v/>
          </cell>
          <cell r="E1180" t="str">
            <v/>
          </cell>
          <cell r="F1180" t="str">
            <v/>
          </cell>
          <cell r="G1180" t="str">
            <v/>
          </cell>
          <cell r="H1180" t="str">
            <v/>
          </cell>
        </row>
        <row r="1181">
          <cell r="A1181" t="str">
            <v>BS99 5</v>
          </cell>
          <cell r="B1181" t="str">
            <v/>
          </cell>
          <cell r="C1181" t="str">
            <v/>
          </cell>
          <cell r="D1181" t="str">
            <v/>
          </cell>
          <cell r="E1181" t="str">
            <v/>
          </cell>
          <cell r="F1181" t="str">
            <v/>
          </cell>
          <cell r="G1181" t="str">
            <v/>
          </cell>
          <cell r="H1181" t="str">
            <v/>
          </cell>
        </row>
        <row r="1182">
          <cell r="A1182" t="str">
            <v>BS99 6</v>
          </cell>
          <cell r="B1182" t="str">
            <v/>
          </cell>
          <cell r="C1182" t="str">
            <v/>
          </cell>
          <cell r="D1182" t="str">
            <v/>
          </cell>
          <cell r="E1182" t="str">
            <v/>
          </cell>
          <cell r="F1182" t="str">
            <v/>
          </cell>
          <cell r="G1182" t="str">
            <v/>
          </cell>
          <cell r="H1182" t="str">
            <v/>
          </cell>
        </row>
        <row r="1183">
          <cell r="A1183" t="str">
            <v>BS99 7</v>
          </cell>
          <cell r="B1183" t="str">
            <v/>
          </cell>
          <cell r="C1183" t="str">
            <v/>
          </cell>
          <cell r="D1183" t="str">
            <v/>
          </cell>
          <cell r="E1183" t="str">
            <v/>
          </cell>
          <cell r="F1183" t="str">
            <v/>
          </cell>
          <cell r="G1183" t="str">
            <v/>
          </cell>
          <cell r="H1183" t="str">
            <v/>
          </cell>
        </row>
        <row r="1184">
          <cell r="A1184" t="str">
            <v>CA Other</v>
          </cell>
          <cell r="B1184">
            <v>227839.46000000002</v>
          </cell>
          <cell r="C1184">
            <v>1452486.5099999998</v>
          </cell>
          <cell r="D1184">
            <v>90599.38</v>
          </cell>
          <cell r="E1184">
            <v>205477.47</v>
          </cell>
          <cell r="F1184">
            <v>1573247.5099999998</v>
          </cell>
          <cell r="G1184">
            <v>177323.92</v>
          </cell>
          <cell r="H1184">
            <v>507546.37</v>
          </cell>
        </row>
        <row r="1185">
          <cell r="A1185" t="str">
            <v>CA total</v>
          </cell>
          <cell r="B1185">
            <v>19594378.090000007</v>
          </cell>
          <cell r="C1185">
            <v>5520051.9700000007</v>
          </cell>
          <cell r="D1185">
            <v>34143534.75</v>
          </cell>
          <cell r="E1185">
            <v>38811001.099999987</v>
          </cell>
          <cell r="F1185">
            <v>7134910.2200000007</v>
          </cell>
          <cell r="G1185">
            <v>28957145.490000002</v>
          </cell>
          <cell r="H1185">
            <v>9540627.6999999993</v>
          </cell>
        </row>
        <row r="1186">
          <cell r="A1186" t="str">
            <v>CA1 1</v>
          </cell>
          <cell r="B1186">
            <v>178018.69</v>
          </cell>
          <cell r="C1186" t="str">
            <v/>
          </cell>
          <cell r="D1186">
            <v>259604.86</v>
          </cell>
          <cell r="E1186">
            <v>276241.26</v>
          </cell>
          <cell r="F1186" t="str">
            <v/>
          </cell>
          <cell r="G1186">
            <v>167129.72999999998</v>
          </cell>
          <cell r="H1186" t="str">
            <v/>
          </cell>
        </row>
        <row r="1187">
          <cell r="A1187" t="str">
            <v>CA1 2</v>
          </cell>
          <cell r="B1187">
            <v>941643.93</v>
          </cell>
          <cell r="C1187">
            <v>192261.55999999994</v>
          </cell>
          <cell r="D1187">
            <v>1004789.53</v>
          </cell>
          <cell r="E1187">
            <v>1133670.68</v>
          </cell>
          <cell r="F1187">
            <v>419103.56999999989</v>
          </cell>
          <cell r="G1187">
            <v>719760.7000000003</v>
          </cell>
          <cell r="H1187">
            <v>288744.55</v>
          </cell>
        </row>
        <row r="1188">
          <cell r="A1188" t="str">
            <v>CA1 3</v>
          </cell>
          <cell r="B1188">
            <v>926440</v>
          </cell>
          <cell r="C1188">
            <v>304510.19000000012</v>
          </cell>
          <cell r="D1188">
            <v>1120800.6399999999</v>
          </cell>
          <cell r="E1188">
            <v>1753476.83</v>
          </cell>
          <cell r="F1188">
            <v>420659.72</v>
          </cell>
          <cell r="G1188">
            <v>781512.18999999959</v>
          </cell>
          <cell r="H1188">
            <v>312650.14</v>
          </cell>
        </row>
        <row r="1189">
          <cell r="A1189" t="str">
            <v>CA1 9</v>
          </cell>
          <cell r="B1189" t="str">
            <v/>
          </cell>
          <cell r="C1189" t="str">
            <v/>
          </cell>
          <cell r="D1189" t="str">
            <v/>
          </cell>
          <cell r="E1189" t="str">
            <v/>
          </cell>
          <cell r="F1189" t="str">
            <v/>
          </cell>
          <cell r="G1189" t="str">
            <v/>
          </cell>
          <cell r="H1189" t="str">
            <v/>
          </cell>
        </row>
        <row r="1190">
          <cell r="A1190" t="str">
            <v>CA10 1</v>
          </cell>
          <cell r="B1190">
            <v>385609.7</v>
          </cell>
          <cell r="C1190" t="str">
            <v/>
          </cell>
          <cell r="D1190">
            <v>813745.1</v>
          </cell>
          <cell r="E1190">
            <v>853692.98</v>
          </cell>
          <cell r="F1190">
            <v>142889.82999999999</v>
          </cell>
          <cell r="G1190">
            <v>447542.93999999989</v>
          </cell>
          <cell r="H1190">
            <v>216813.67</v>
          </cell>
        </row>
        <row r="1191">
          <cell r="A1191" t="str">
            <v>CA10 2</v>
          </cell>
          <cell r="B1191">
            <v>385696.98</v>
          </cell>
          <cell r="C1191" t="str">
            <v/>
          </cell>
          <cell r="D1191">
            <v>440989.45</v>
          </cell>
          <cell r="E1191">
            <v>431771.03</v>
          </cell>
          <cell r="F1191" t="str">
            <v/>
          </cell>
          <cell r="G1191">
            <v>472204.60000000009</v>
          </cell>
          <cell r="H1191">
            <v>75982.55</v>
          </cell>
        </row>
        <row r="1192">
          <cell r="A1192" t="str">
            <v>CA10 3</v>
          </cell>
          <cell r="B1192">
            <v>383469.31</v>
          </cell>
          <cell r="C1192" t="str">
            <v/>
          </cell>
          <cell r="D1192">
            <v>568971.91</v>
          </cell>
          <cell r="E1192">
            <v>485354.06</v>
          </cell>
          <cell r="F1192">
            <v>55277.11</v>
          </cell>
          <cell r="G1192">
            <v>351488.41</v>
          </cell>
          <cell r="H1192">
            <v>148647.78</v>
          </cell>
        </row>
        <row r="1193">
          <cell r="A1193" t="str">
            <v>CA11 0</v>
          </cell>
          <cell r="B1193">
            <v>253871.82</v>
          </cell>
          <cell r="C1193" t="str">
            <v/>
          </cell>
          <cell r="D1193">
            <v>488821.43</v>
          </cell>
          <cell r="E1193">
            <v>501282.78</v>
          </cell>
          <cell r="F1193" t="str">
            <v/>
          </cell>
          <cell r="G1193">
            <v>341799.88</v>
          </cell>
          <cell r="H1193">
            <v>118548.22</v>
          </cell>
        </row>
        <row r="1194">
          <cell r="A1194" t="str">
            <v>CA11 1</v>
          </cell>
          <cell r="B1194" t="str">
            <v/>
          </cell>
          <cell r="C1194" t="str">
            <v/>
          </cell>
          <cell r="D1194" t="str">
            <v/>
          </cell>
          <cell r="E1194" t="str">
            <v/>
          </cell>
          <cell r="F1194" t="str">
            <v/>
          </cell>
          <cell r="G1194" t="str">
            <v/>
          </cell>
          <cell r="H1194" t="str">
            <v/>
          </cell>
        </row>
        <row r="1195">
          <cell r="A1195" t="str">
            <v>CA11 7</v>
          </cell>
          <cell r="B1195">
            <v>376324.2</v>
          </cell>
          <cell r="C1195" t="str">
            <v/>
          </cell>
          <cell r="D1195">
            <v>327842.51</v>
          </cell>
          <cell r="E1195">
            <v>549219.07999999996</v>
          </cell>
          <cell r="F1195" t="str">
            <v/>
          </cell>
          <cell r="G1195">
            <v>156303.54999999999</v>
          </cell>
          <cell r="H1195">
            <v>68381.820000000007</v>
          </cell>
        </row>
        <row r="1196">
          <cell r="A1196" t="str">
            <v>CA11 8</v>
          </cell>
          <cell r="B1196">
            <v>553616.82999999996</v>
          </cell>
          <cell r="C1196" t="str">
            <v/>
          </cell>
          <cell r="D1196">
            <v>975670.95</v>
          </cell>
          <cell r="E1196">
            <v>1316829.8500000001</v>
          </cell>
          <cell r="F1196">
            <v>139695.87</v>
          </cell>
          <cell r="G1196">
            <v>406178.03999999992</v>
          </cell>
          <cell r="H1196">
            <v>152471.11000000002</v>
          </cell>
        </row>
        <row r="1197">
          <cell r="A1197" t="str">
            <v>CA11 9</v>
          </cell>
          <cell r="B1197">
            <v>591033.36</v>
          </cell>
          <cell r="C1197" t="str">
            <v/>
          </cell>
          <cell r="D1197">
            <v>656085.23</v>
          </cell>
          <cell r="E1197">
            <v>743549.39</v>
          </cell>
          <cell r="F1197">
            <v>126606.00000000001</v>
          </cell>
          <cell r="G1197">
            <v>393362.34999999986</v>
          </cell>
          <cell r="H1197">
            <v>112404.65000000001</v>
          </cell>
        </row>
        <row r="1198">
          <cell r="A1198" t="str">
            <v>CA12 4</v>
          </cell>
          <cell r="B1198">
            <v>369136.3</v>
          </cell>
          <cell r="C1198" t="str">
            <v/>
          </cell>
          <cell r="D1198">
            <v>185767.42</v>
          </cell>
          <cell r="E1198">
            <v>355660.51</v>
          </cell>
          <cell r="F1198" t="str">
            <v/>
          </cell>
          <cell r="G1198">
            <v>439756.23</v>
          </cell>
          <cell r="H1198">
            <v>89563.36</v>
          </cell>
        </row>
        <row r="1199">
          <cell r="A1199" t="str">
            <v>CA12 5</v>
          </cell>
          <cell r="B1199">
            <v>151650.76999999999</v>
          </cell>
          <cell r="C1199" t="str">
            <v/>
          </cell>
          <cell r="D1199">
            <v>189461.34</v>
          </cell>
          <cell r="E1199">
            <v>172948.39</v>
          </cell>
          <cell r="F1199" t="str">
            <v/>
          </cell>
          <cell r="G1199">
            <v>101114.58</v>
          </cell>
          <cell r="H1199" t="str">
            <v/>
          </cell>
        </row>
        <row r="1200">
          <cell r="A1200" t="str">
            <v>CA12 9</v>
          </cell>
          <cell r="B1200" t="str">
            <v/>
          </cell>
          <cell r="C1200" t="str">
            <v/>
          </cell>
          <cell r="D1200" t="str">
            <v/>
          </cell>
          <cell r="E1200" t="str">
            <v/>
          </cell>
          <cell r="F1200" t="str">
            <v/>
          </cell>
          <cell r="G1200" t="str">
            <v/>
          </cell>
          <cell r="H1200" t="str">
            <v/>
          </cell>
        </row>
        <row r="1201">
          <cell r="A1201" t="str">
            <v>CA13 0</v>
          </cell>
          <cell r="B1201">
            <v>494968.44</v>
          </cell>
          <cell r="C1201">
            <v>131998.81</v>
          </cell>
          <cell r="D1201">
            <v>1138865.67</v>
          </cell>
          <cell r="E1201">
            <v>979816.16</v>
          </cell>
          <cell r="F1201">
            <v>103991.94999999998</v>
          </cell>
          <cell r="G1201">
            <v>939506.49000000046</v>
          </cell>
          <cell r="H1201">
            <v>198569.99</v>
          </cell>
        </row>
        <row r="1202">
          <cell r="A1202" t="str">
            <v>CA13 3</v>
          </cell>
          <cell r="B1202" t="str">
            <v/>
          </cell>
          <cell r="C1202" t="str">
            <v/>
          </cell>
          <cell r="D1202" t="str">
            <v/>
          </cell>
          <cell r="E1202" t="str">
            <v/>
          </cell>
          <cell r="F1202" t="str">
            <v/>
          </cell>
          <cell r="G1202" t="str">
            <v/>
          </cell>
          <cell r="H1202" t="str">
            <v/>
          </cell>
        </row>
        <row r="1203">
          <cell r="A1203" t="str">
            <v>CA13 9</v>
          </cell>
          <cell r="B1203">
            <v>295327.24</v>
          </cell>
          <cell r="C1203">
            <v>107392.64000000001</v>
          </cell>
          <cell r="D1203">
            <v>397911.79</v>
          </cell>
          <cell r="E1203">
            <v>647492.27</v>
          </cell>
          <cell r="F1203" t="str">
            <v/>
          </cell>
          <cell r="G1203">
            <v>522384.86</v>
          </cell>
          <cell r="H1203">
            <v>121577.82</v>
          </cell>
        </row>
        <row r="1204">
          <cell r="A1204" t="str">
            <v>CA14 1</v>
          </cell>
          <cell r="B1204">
            <v>565032.29</v>
          </cell>
          <cell r="C1204">
            <v>296821.92</v>
          </cell>
          <cell r="D1204">
            <v>1061013.93</v>
          </cell>
          <cell r="E1204">
            <v>1884405.72</v>
          </cell>
          <cell r="F1204">
            <v>82760.739999999991</v>
          </cell>
          <cell r="G1204">
            <v>1171627.4400000002</v>
          </cell>
          <cell r="H1204">
            <v>260533.83000000002</v>
          </cell>
        </row>
        <row r="1205">
          <cell r="A1205" t="str">
            <v>CA14 2</v>
          </cell>
          <cell r="B1205">
            <v>157326.39000000001</v>
          </cell>
          <cell r="C1205" t="str">
            <v/>
          </cell>
          <cell r="D1205">
            <v>372720.43</v>
          </cell>
          <cell r="E1205">
            <v>1229760.79</v>
          </cell>
          <cell r="F1205" t="str">
            <v/>
          </cell>
          <cell r="G1205">
            <v>405024.12999999995</v>
          </cell>
          <cell r="H1205">
            <v>121565.25</v>
          </cell>
        </row>
        <row r="1206">
          <cell r="A1206" t="str">
            <v>CA14 3</v>
          </cell>
          <cell r="B1206">
            <v>231064.58</v>
          </cell>
          <cell r="C1206">
            <v>204361.92999999996</v>
          </cell>
          <cell r="D1206">
            <v>514682.22</v>
          </cell>
          <cell r="E1206">
            <v>1610041.56</v>
          </cell>
          <cell r="F1206">
            <v>115340.48999999998</v>
          </cell>
          <cell r="G1206">
            <v>660500.74000000034</v>
          </cell>
          <cell r="H1206">
            <v>137323.26</v>
          </cell>
        </row>
        <row r="1207">
          <cell r="A1207" t="str">
            <v>CA14 4</v>
          </cell>
          <cell r="B1207">
            <v>333799.21000000002</v>
          </cell>
          <cell r="C1207">
            <v>158442.16</v>
          </cell>
          <cell r="D1207">
            <v>865651.48</v>
          </cell>
          <cell r="E1207">
            <v>1232168.8600000001</v>
          </cell>
          <cell r="F1207">
            <v>95528.59</v>
          </cell>
          <cell r="G1207">
            <v>576245.37</v>
          </cell>
          <cell r="H1207">
            <v>223160.89</v>
          </cell>
        </row>
        <row r="1208">
          <cell r="A1208" t="str">
            <v>CA14 5</v>
          </cell>
          <cell r="B1208">
            <v>287976.12</v>
          </cell>
          <cell r="C1208">
            <v>157713.33000000005</v>
          </cell>
          <cell r="D1208">
            <v>604882.55000000005</v>
          </cell>
          <cell r="E1208">
            <v>1661211.17</v>
          </cell>
          <cell r="F1208" t="str">
            <v/>
          </cell>
          <cell r="G1208">
            <v>755421.75999999989</v>
          </cell>
          <cell r="H1208">
            <v>158975.69</v>
          </cell>
        </row>
        <row r="1209">
          <cell r="A1209" t="str">
            <v>CA14 9</v>
          </cell>
          <cell r="B1209" t="str">
            <v/>
          </cell>
          <cell r="C1209" t="str">
            <v/>
          </cell>
          <cell r="D1209" t="str">
            <v/>
          </cell>
          <cell r="E1209" t="str">
            <v/>
          </cell>
          <cell r="F1209" t="str">
            <v/>
          </cell>
          <cell r="G1209" t="str">
            <v/>
          </cell>
          <cell r="H1209" t="str">
            <v/>
          </cell>
        </row>
        <row r="1210">
          <cell r="A1210" t="str">
            <v>CA15 6</v>
          </cell>
          <cell r="B1210">
            <v>259853.84</v>
          </cell>
          <cell r="C1210" t="str">
            <v/>
          </cell>
          <cell r="D1210">
            <v>395336.13</v>
          </cell>
          <cell r="E1210">
            <v>312535.38</v>
          </cell>
          <cell r="F1210">
            <v>94185.03</v>
          </cell>
          <cell r="G1210">
            <v>391391.93000000005</v>
          </cell>
          <cell r="H1210">
            <v>63400.4</v>
          </cell>
        </row>
        <row r="1211">
          <cell r="A1211" t="str">
            <v>CA15 7</v>
          </cell>
          <cell r="B1211">
            <v>181464.33</v>
          </cell>
          <cell r="C1211">
            <v>96504.729999999967</v>
          </cell>
          <cell r="D1211">
            <v>785356.43</v>
          </cell>
          <cell r="E1211">
            <v>814990.32</v>
          </cell>
          <cell r="F1211" t="str">
            <v/>
          </cell>
          <cell r="G1211">
            <v>819959.50999999966</v>
          </cell>
          <cell r="H1211">
            <v>144641.63</v>
          </cell>
        </row>
        <row r="1212">
          <cell r="A1212" t="str">
            <v>CA15 8</v>
          </cell>
          <cell r="B1212">
            <v>140548.4</v>
          </cell>
          <cell r="C1212">
            <v>127851.58000000002</v>
          </cell>
          <cell r="D1212">
            <v>317816.28999999998</v>
          </cell>
          <cell r="E1212">
            <v>550520.09</v>
          </cell>
          <cell r="F1212" t="str">
            <v/>
          </cell>
          <cell r="G1212">
            <v>300990.96000000002</v>
          </cell>
          <cell r="H1212">
            <v>98815.56</v>
          </cell>
        </row>
        <row r="1213">
          <cell r="A1213" t="str">
            <v>CA16 6</v>
          </cell>
          <cell r="B1213">
            <v>682167.05</v>
          </cell>
          <cell r="C1213" t="str">
            <v/>
          </cell>
          <cell r="D1213">
            <v>797761.95</v>
          </cell>
          <cell r="E1213">
            <v>493920.81</v>
          </cell>
          <cell r="F1213">
            <v>204872.72999999998</v>
          </cell>
          <cell r="G1213">
            <v>411106.02000000014</v>
          </cell>
          <cell r="H1213">
            <v>129660.37000000001</v>
          </cell>
        </row>
        <row r="1214">
          <cell r="A1214" t="str">
            <v>CA17 4</v>
          </cell>
          <cell r="B1214">
            <v>534386.59</v>
          </cell>
          <cell r="C1214" t="str">
            <v/>
          </cell>
          <cell r="D1214">
            <v>406499.36</v>
          </cell>
          <cell r="E1214">
            <v>346055.07</v>
          </cell>
          <cell r="F1214" t="str">
            <v/>
          </cell>
          <cell r="G1214">
            <v>249670.42</v>
          </cell>
          <cell r="H1214">
            <v>88638.26</v>
          </cell>
        </row>
        <row r="1215">
          <cell r="A1215" t="str">
            <v>CA18 1</v>
          </cell>
          <cell r="B1215" t="str">
            <v/>
          </cell>
          <cell r="C1215" t="str">
            <v/>
          </cell>
          <cell r="D1215" t="str">
            <v/>
          </cell>
          <cell r="E1215" t="str">
            <v/>
          </cell>
          <cell r="F1215" t="str">
            <v/>
          </cell>
          <cell r="G1215" t="str">
            <v/>
          </cell>
          <cell r="H1215" t="str">
            <v/>
          </cell>
        </row>
        <row r="1216">
          <cell r="A1216" t="str">
            <v>CA19 1</v>
          </cell>
          <cell r="B1216" t="str">
            <v/>
          </cell>
          <cell r="C1216" t="str">
            <v/>
          </cell>
          <cell r="D1216">
            <v>70939.17</v>
          </cell>
          <cell r="E1216">
            <v>130317.83</v>
          </cell>
          <cell r="F1216" t="str">
            <v/>
          </cell>
          <cell r="G1216">
            <v>257055.96000000002</v>
          </cell>
          <cell r="H1216" t="str">
            <v/>
          </cell>
        </row>
        <row r="1217">
          <cell r="A1217" t="str">
            <v>CA2 4</v>
          </cell>
          <cell r="B1217">
            <v>614605.42000000004</v>
          </cell>
          <cell r="C1217">
            <v>145189.00999999998</v>
          </cell>
          <cell r="D1217">
            <v>1011838.06</v>
          </cell>
          <cell r="E1217">
            <v>1332826.8999999999</v>
          </cell>
          <cell r="F1217">
            <v>377799.24000000005</v>
          </cell>
          <cell r="G1217">
            <v>752281.76999999979</v>
          </cell>
          <cell r="H1217">
            <v>245380.96</v>
          </cell>
        </row>
        <row r="1218">
          <cell r="A1218" t="str">
            <v>CA2 5</v>
          </cell>
          <cell r="B1218">
            <v>263118.48</v>
          </cell>
          <cell r="C1218">
            <v>100093.55</v>
          </cell>
          <cell r="D1218">
            <v>695145.42</v>
          </cell>
          <cell r="E1218">
            <v>713012.53</v>
          </cell>
          <cell r="F1218">
            <v>247574.52</v>
          </cell>
          <cell r="G1218">
            <v>559796.88</v>
          </cell>
          <cell r="H1218">
            <v>141880.06</v>
          </cell>
        </row>
        <row r="1219">
          <cell r="A1219" t="str">
            <v>CA2 6</v>
          </cell>
          <cell r="B1219">
            <v>688062.72</v>
          </cell>
          <cell r="C1219">
            <v>243684.09000000008</v>
          </cell>
          <cell r="D1219">
            <v>947337.85</v>
          </cell>
          <cell r="E1219">
            <v>1242237.1399999999</v>
          </cell>
          <cell r="F1219">
            <v>471589.47999999986</v>
          </cell>
          <cell r="G1219">
            <v>620165.22999999986</v>
          </cell>
          <cell r="H1219">
            <v>303307.52000000002</v>
          </cell>
        </row>
        <row r="1220">
          <cell r="A1220" t="str">
            <v>CA2 7</v>
          </cell>
          <cell r="B1220">
            <v>797324.07</v>
          </cell>
          <cell r="C1220">
            <v>182874.5</v>
          </cell>
          <cell r="D1220">
            <v>1652961.8</v>
          </cell>
          <cell r="E1220">
            <v>1454832.82</v>
          </cell>
          <cell r="F1220">
            <v>422921.1399999999</v>
          </cell>
          <cell r="G1220">
            <v>1058110.0099999995</v>
          </cell>
          <cell r="H1220">
            <v>393822.44</v>
          </cell>
        </row>
        <row r="1221">
          <cell r="A1221" t="str">
            <v>CA20 1</v>
          </cell>
          <cell r="B1221">
            <v>103779.47</v>
          </cell>
          <cell r="C1221" t="str">
            <v/>
          </cell>
          <cell r="D1221">
            <v>554362.80000000005</v>
          </cell>
          <cell r="E1221">
            <v>408271.71</v>
          </cell>
          <cell r="F1221" t="str">
            <v/>
          </cell>
          <cell r="G1221">
            <v>489085.64</v>
          </cell>
          <cell r="H1221">
            <v>136309.06</v>
          </cell>
        </row>
        <row r="1222">
          <cell r="A1222" t="str">
            <v>CA21 2</v>
          </cell>
          <cell r="B1222" t="str">
            <v/>
          </cell>
          <cell r="C1222" t="str">
            <v/>
          </cell>
          <cell r="D1222">
            <v>67242.289999999994</v>
          </cell>
          <cell r="E1222">
            <v>109940.21</v>
          </cell>
          <cell r="F1222" t="str">
            <v/>
          </cell>
          <cell r="G1222">
            <v>170618.68000000002</v>
          </cell>
          <cell r="H1222" t="str">
            <v/>
          </cell>
        </row>
        <row r="1223">
          <cell r="A1223" t="str">
            <v>CA22 2</v>
          </cell>
          <cell r="B1223">
            <v>515013.05</v>
          </cell>
          <cell r="C1223">
            <v>183460.08</v>
          </cell>
          <cell r="D1223">
            <v>1084630.45</v>
          </cell>
          <cell r="E1223">
            <v>712502.98</v>
          </cell>
          <cell r="F1223" t="str">
            <v/>
          </cell>
          <cell r="G1223">
            <v>1538436.0100000009</v>
          </cell>
          <cell r="H1223">
            <v>339641.58</v>
          </cell>
        </row>
        <row r="1224">
          <cell r="A1224" t="str">
            <v>CA22 9</v>
          </cell>
          <cell r="B1224" t="str">
            <v/>
          </cell>
          <cell r="C1224" t="str">
            <v/>
          </cell>
          <cell r="D1224" t="str">
            <v/>
          </cell>
          <cell r="E1224" t="str">
            <v/>
          </cell>
          <cell r="F1224" t="str">
            <v/>
          </cell>
          <cell r="G1224" t="str">
            <v/>
          </cell>
          <cell r="H1224" t="str">
            <v/>
          </cell>
        </row>
        <row r="1225">
          <cell r="A1225" t="str">
            <v>CA23 3</v>
          </cell>
          <cell r="B1225">
            <v>80171.33</v>
          </cell>
          <cell r="C1225" t="str">
            <v/>
          </cell>
          <cell r="D1225">
            <v>92423.25</v>
          </cell>
          <cell r="E1225">
            <v>170607.85</v>
          </cell>
          <cell r="F1225" t="str">
            <v/>
          </cell>
          <cell r="G1225">
            <v>248648.44999999995</v>
          </cell>
          <cell r="H1225">
            <v>51811.630000000005</v>
          </cell>
        </row>
        <row r="1226">
          <cell r="A1226" t="str">
            <v>CA24 3</v>
          </cell>
          <cell r="B1226">
            <v>91509.34</v>
          </cell>
          <cell r="C1226" t="str">
            <v/>
          </cell>
          <cell r="D1226">
            <v>90054.44</v>
          </cell>
          <cell r="E1226">
            <v>157058.85999999999</v>
          </cell>
          <cell r="F1226" t="str">
            <v/>
          </cell>
          <cell r="G1226">
            <v>203315.99999999997</v>
          </cell>
          <cell r="H1226">
            <v>82350.430000000008</v>
          </cell>
        </row>
        <row r="1227">
          <cell r="A1227" t="str">
            <v>CA25 5</v>
          </cell>
          <cell r="B1227">
            <v>200614.43</v>
          </cell>
          <cell r="C1227">
            <v>127512.71</v>
          </cell>
          <cell r="D1227">
            <v>355152.77</v>
          </cell>
          <cell r="E1227">
            <v>697533.02</v>
          </cell>
          <cell r="F1227" t="str">
            <v/>
          </cell>
          <cell r="G1227">
            <v>864533.9499999996</v>
          </cell>
          <cell r="H1227">
            <v>183472.02</v>
          </cell>
        </row>
        <row r="1228">
          <cell r="A1228" t="str">
            <v>CA26 3</v>
          </cell>
          <cell r="B1228">
            <v>213458.26</v>
          </cell>
          <cell r="C1228" t="str">
            <v/>
          </cell>
          <cell r="D1228">
            <v>386748.77</v>
          </cell>
          <cell r="E1228">
            <v>256023.07</v>
          </cell>
          <cell r="F1228" t="str">
            <v/>
          </cell>
          <cell r="G1228">
            <v>546900.68999999983</v>
          </cell>
          <cell r="H1228">
            <v>210961.09</v>
          </cell>
        </row>
        <row r="1229">
          <cell r="A1229" t="str">
            <v>CA27 0</v>
          </cell>
          <cell r="B1229" t="str">
            <v/>
          </cell>
          <cell r="C1229" t="str">
            <v/>
          </cell>
          <cell r="D1229">
            <v>121826.89</v>
          </cell>
          <cell r="E1229">
            <v>95643.6</v>
          </cell>
          <cell r="F1229" t="str">
            <v/>
          </cell>
          <cell r="G1229">
            <v>310453.37</v>
          </cell>
          <cell r="H1229">
            <v>74606.790000000008</v>
          </cell>
        </row>
        <row r="1230">
          <cell r="A1230" t="str">
            <v>CA28 0</v>
          </cell>
          <cell r="B1230" t="str">
            <v/>
          </cell>
          <cell r="C1230" t="str">
            <v/>
          </cell>
          <cell r="D1230" t="str">
            <v/>
          </cell>
          <cell r="E1230" t="str">
            <v/>
          </cell>
          <cell r="F1230" t="str">
            <v/>
          </cell>
          <cell r="G1230" t="str">
            <v/>
          </cell>
          <cell r="H1230" t="str">
            <v/>
          </cell>
        </row>
        <row r="1231">
          <cell r="A1231" t="str">
            <v>CA28 6</v>
          </cell>
          <cell r="B1231">
            <v>656734.9</v>
          </cell>
          <cell r="C1231">
            <v>263847.52999999991</v>
          </cell>
          <cell r="D1231">
            <v>803946.32</v>
          </cell>
          <cell r="E1231">
            <v>986819.52</v>
          </cell>
          <cell r="F1231">
            <v>140426.91999999998</v>
          </cell>
          <cell r="G1231">
            <v>1244231.0599999998</v>
          </cell>
          <cell r="H1231">
            <v>714443.15</v>
          </cell>
        </row>
        <row r="1232">
          <cell r="A1232" t="str">
            <v>CA28 7</v>
          </cell>
          <cell r="B1232">
            <v>100243.47</v>
          </cell>
          <cell r="C1232" t="str">
            <v/>
          </cell>
          <cell r="D1232">
            <v>261156.93</v>
          </cell>
          <cell r="E1232">
            <v>291803.51</v>
          </cell>
          <cell r="F1232" t="str">
            <v/>
          </cell>
          <cell r="G1232">
            <v>240238.25000000009</v>
          </cell>
          <cell r="H1232">
            <v>110963.38</v>
          </cell>
        </row>
        <row r="1233">
          <cell r="A1233" t="str">
            <v>CA28 8</v>
          </cell>
          <cell r="B1233">
            <v>532244.68999999994</v>
          </cell>
          <cell r="C1233">
            <v>167415.95000000001</v>
          </cell>
          <cell r="D1233">
            <v>756654.81</v>
          </cell>
          <cell r="E1233">
            <v>1212481.6499999999</v>
          </cell>
          <cell r="F1233">
            <v>103255.53</v>
          </cell>
          <cell r="G1233">
            <v>1027344.1800000002</v>
          </cell>
          <cell r="H1233">
            <v>557076.9</v>
          </cell>
        </row>
        <row r="1234">
          <cell r="A1234" t="str">
            <v>CA28 9</v>
          </cell>
          <cell r="B1234">
            <v>301810.08</v>
          </cell>
          <cell r="C1234">
            <v>116083.18000000002</v>
          </cell>
          <cell r="D1234">
            <v>542442.55000000005</v>
          </cell>
          <cell r="E1234">
            <v>1191037.75</v>
          </cell>
          <cell r="F1234">
            <v>138793.64000000001</v>
          </cell>
          <cell r="G1234">
            <v>622143.07999999949</v>
          </cell>
          <cell r="H1234">
            <v>537300.44000000006</v>
          </cell>
        </row>
        <row r="1235">
          <cell r="A1235" t="str">
            <v>CA3 0</v>
          </cell>
          <cell r="B1235">
            <v>314567.78999999998</v>
          </cell>
          <cell r="C1235">
            <v>163000.53999999998</v>
          </cell>
          <cell r="D1235">
            <v>982662.21</v>
          </cell>
          <cell r="E1235">
            <v>606147.38</v>
          </cell>
          <cell r="F1235">
            <v>234869.72</v>
          </cell>
          <cell r="G1235">
            <v>479610.74000000011</v>
          </cell>
          <cell r="H1235">
            <v>257208.1</v>
          </cell>
        </row>
        <row r="1236">
          <cell r="A1236" t="str">
            <v>CA3 8</v>
          </cell>
          <cell r="B1236" t="str">
            <v/>
          </cell>
          <cell r="C1236" t="str">
            <v/>
          </cell>
          <cell r="D1236" t="str">
            <v/>
          </cell>
          <cell r="E1236" t="str">
            <v/>
          </cell>
          <cell r="F1236" t="str">
            <v/>
          </cell>
          <cell r="G1236" t="str">
            <v/>
          </cell>
          <cell r="H1236" t="str">
            <v/>
          </cell>
        </row>
        <row r="1237">
          <cell r="A1237" t="str">
            <v>CA3 9</v>
          </cell>
          <cell r="B1237">
            <v>457691</v>
          </cell>
          <cell r="C1237">
            <v>132418.68</v>
          </cell>
          <cell r="D1237">
            <v>1013028.64</v>
          </cell>
          <cell r="E1237">
            <v>726296.97</v>
          </cell>
          <cell r="F1237">
            <v>252821.71</v>
          </cell>
          <cell r="G1237">
            <v>642168.20000000019</v>
          </cell>
          <cell r="H1237">
            <v>199334.9</v>
          </cell>
        </row>
        <row r="1238">
          <cell r="A1238" t="str">
            <v>CA4 0</v>
          </cell>
          <cell r="B1238">
            <v>269462.59999999998</v>
          </cell>
          <cell r="C1238" t="str">
            <v/>
          </cell>
          <cell r="D1238">
            <v>425047.98</v>
          </cell>
          <cell r="E1238">
            <v>447542.08</v>
          </cell>
          <cell r="F1238">
            <v>166806.37</v>
          </cell>
          <cell r="G1238">
            <v>191042.18000000005</v>
          </cell>
          <cell r="H1238">
            <v>134118.49</v>
          </cell>
        </row>
        <row r="1239">
          <cell r="A1239" t="str">
            <v>CA4 8</v>
          </cell>
          <cell r="B1239">
            <v>301632.08</v>
          </cell>
          <cell r="C1239">
            <v>120372.93</v>
          </cell>
          <cell r="D1239">
            <v>669388.79</v>
          </cell>
          <cell r="E1239">
            <v>629509.24</v>
          </cell>
          <cell r="F1239">
            <v>177328.62</v>
          </cell>
          <cell r="G1239">
            <v>453911.10000000021</v>
          </cell>
          <cell r="H1239">
            <v>92676.23</v>
          </cell>
        </row>
        <row r="1240">
          <cell r="A1240" t="str">
            <v>CA4 9</v>
          </cell>
          <cell r="B1240">
            <v>116361.82</v>
          </cell>
          <cell r="C1240" t="str">
            <v/>
          </cell>
          <cell r="D1240">
            <v>115738.5</v>
          </cell>
          <cell r="E1240">
            <v>132977.72</v>
          </cell>
          <cell r="F1240" t="str">
            <v/>
          </cell>
          <cell r="G1240">
            <v>88200.849999999991</v>
          </cell>
          <cell r="H1240" t="str">
            <v/>
          </cell>
        </row>
        <row r="1241">
          <cell r="A1241" t="str">
            <v>CA5 6</v>
          </cell>
          <cell r="B1241">
            <v>210199.39</v>
          </cell>
          <cell r="C1241">
            <v>118908.59999999999</v>
          </cell>
          <cell r="D1241">
            <v>537514.28</v>
          </cell>
          <cell r="E1241">
            <v>473168.82</v>
          </cell>
          <cell r="F1241">
            <v>162928.27999999997</v>
          </cell>
          <cell r="G1241">
            <v>385734.59</v>
          </cell>
          <cell r="H1241">
            <v>91676.23</v>
          </cell>
        </row>
        <row r="1242">
          <cell r="A1242" t="str">
            <v>CA5 7</v>
          </cell>
          <cell r="B1242">
            <v>275086.88</v>
          </cell>
          <cell r="C1242" t="str">
            <v/>
          </cell>
          <cell r="D1242">
            <v>406270.37</v>
          </cell>
          <cell r="E1242">
            <v>308055.21000000002</v>
          </cell>
          <cell r="F1242" t="str">
            <v/>
          </cell>
          <cell r="G1242">
            <v>141553.37</v>
          </cell>
          <cell r="H1242" t="str">
            <v/>
          </cell>
        </row>
        <row r="1243">
          <cell r="A1243" t="str">
            <v>CA6 4</v>
          </cell>
          <cell r="B1243">
            <v>299539.11</v>
          </cell>
          <cell r="C1243">
            <v>95515.989999999976</v>
          </cell>
          <cell r="D1243">
            <v>643454.78</v>
          </cell>
          <cell r="E1243">
            <v>533122.89</v>
          </cell>
          <cell r="F1243">
            <v>172463.31</v>
          </cell>
          <cell r="G1243">
            <v>454406.59</v>
          </cell>
          <cell r="H1243">
            <v>190683.9</v>
          </cell>
        </row>
        <row r="1244">
          <cell r="A1244" t="str">
            <v>CA6 5</v>
          </cell>
          <cell r="B1244">
            <v>187917.94</v>
          </cell>
          <cell r="C1244" t="str">
            <v/>
          </cell>
          <cell r="D1244">
            <v>386577.8</v>
          </cell>
          <cell r="E1244">
            <v>164415.43</v>
          </cell>
          <cell r="F1244">
            <v>89622.670000000013</v>
          </cell>
          <cell r="G1244">
            <v>224188.34000000008</v>
          </cell>
          <cell r="H1244">
            <v>50566.35</v>
          </cell>
        </row>
        <row r="1245">
          <cell r="A1245" t="str">
            <v>CA6 6</v>
          </cell>
          <cell r="B1245">
            <v>101789.73</v>
          </cell>
          <cell r="C1245" t="str">
            <v/>
          </cell>
          <cell r="D1245">
            <v>212699.83</v>
          </cell>
          <cell r="E1245">
            <v>167020.28</v>
          </cell>
          <cell r="F1245" t="str">
            <v/>
          </cell>
          <cell r="G1245">
            <v>226726.49</v>
          </cell>
          <cell r="H1245">
            <v>49757.37</v>
          </cell>
        </row>
        <row r="1246">
          <cell r="A1246" t="str">
            <v>CA7 0</v>
          </cell>
          <cell r="B1246">
            <v>86567.5</v>
          </cell>
          <cell r="C1246" t="str">
            <v/>
          </cell>
          <cell r="D1246">
            <v>229182.77</v>
          </cell>
          <cell r="E1246" t="str">
            <v/>
          </cell>
          <cell r="F1246" t="str">
            <v/>
          </cell>
          <cell r="G1246">
            <v>141636.72999999998</v>
          </cell>
          <cell r="H1246" t="str">
            <v/>
          </cell>
        </row>
        <row r="1247">
          <cell r="A1247" t="str">
            <v>CA7 1</v>
          </cell>
          <cell r="B1247" t="str">
            <v/>
          </cell>
          <cell r="C1247" t="str">
            <v/>
          </cell>
          <cell r="D1247">
            <v>93815.98</v>
          </cell>
          <cell r="E1247" t="str">
            <v/>
          </cell>
          <cell r="F1247" t="str">
            <v/>
          </cell>
          <cell r="G1247">
            <v>109596.96</v>
          </cell>
          <cell r="H1247" t="str">
            <v/>
          </cell>
        </row>
        <row r="1248">
          <cell r="A1248" t="str">
            <v>CA7 2</v>
          </cell>
          <cell r="B1248">
            <v>97082.96</v>
          </cell>
          <cell r="C1248" t="str">
            <v/>
          </cell>
          <cell r="D1248">
            <v>407235.3</v>
          </cell>
          <cell r="E1248">
            <v>256803.12</v>
          </cell>
          <cell r="F1248" t="str">
            <v/>
          </cell>
          <cell r="G1248">
            <v>240160.72</v>
          </cell>
          <cell r="H1248" t="str">
            <v/>
          </cell>
        </row>
        <row r="1249">
          <cell r="A1249" t="str">
            <v>CA7 3</v>
          </cell>
          <cell r="B1249">
            <v>130875.52</v>
          </cell>
          <cell r="C1249" t="str">
            <v/>
          </cell>
          <cell r="D1249">
            <v>533912.29</v>
          </cell>
          <cell r="E1249">
            <v>354671.95</v>
          </cell>
          <cell r="F1249" t="str">
            <v/>
          </cell>
          <cell r="G1249">
            <v>421713.84000000008</v>
          </cell>
          <cell r="H1249">
            <v>76325.52</v>
          </cell>
        </row>
        <row r="1250">
          <cell r="A1250" t="str">
            <v>CA7 4</v>
          </cell>
          <cell r="B1250">
            <v>185718.7</v>
          </cell>
          <cell r="C1250">
            <v>129329.26999999999</v>
          </cell>
          <cell r="D1250">
            <v>544904.07999999996</v>
          </cell>
          <cell r="E1250">
            <v>353102.16</v>
          </cell>
          <cell r="F1250">
            <v>105671.5</v>
          </cell>
          <cell r="G1250">
            <v>389507.66</v>
          </cell>
          <cell r="H1250">
            <v>88004.180000000008</v>
          </cell>
        </row>
        <row r="1251">
          <cell r="A1251" t="str">
            <v>CA7 5</v>
          </cell>
          <cell r="B1251">
            <v>149891.82999999999</v>
          </cell>
          <cell r="C1251" t="str">
            <v/>
          </cell>
          <cell r="D1251">
            <v>270359.78999999998</v>
          </cell>
          <cell r="E1251">
            <v>224892.75</v>
          </cell>
          <cell r="F1251" t="str">
            <v/>
          </cell>
          <cell r="G1251">
            <v>205487.63999999998</v>
          </cell>
          <cell r="H1251" t="str">
            <v/>
          </cell>
        </row>
        <row r="1252">
          <cell r="A1252" t="str">
            <v>CA7 7</v>
          </cell>
          <cell r="B1252" t="str">
            <v/>
          </cell>
          <cell r="C1252" t="str">
            <v/>
          </cell>
          <cell r="D1252" t="str">
            <v/>
          </cell>
          <cell r="E1252" t="str">
            <v/>
          </cell>
          <cell r="F1252" t="str">
            <v/>
          </cell>
          <cell r="G1252" t="str">
            <v/>
          </cell>
          <cell r="H1252" t="str">
            <v/>
          </cell>
        </row>
        <row r="1253">
          <cell r="A1253" t="str">
            <v>CA7 8</v>
          </cell>
          <cell r="B1253">
            <v>113657.11</v>
          </cell>
          <cell r="C1253" t="str">
            <v/>
          </cell>
          <cell r="D1253">
            <v>192915.17</v>
          </cell>
          <cell r="E1253">
            <v>188661.16</v>
          </cell>
          <cell r="F1253" t="str">
            <v/>
          </cell>
          <cell r="G1253">
            <v>118933.82999999999</v>
          </cell>
          <cell r="H1253">
            <v>86956.3</v>
          </cell>
        </row>
        <row r="1254">
          <cell r="A1254" t="str">
            <v>CA7 9</v>
          </cell>
          <cell r="B1254">
            <v>282315.40000000002</v>
          </cell>
          <cell r="C1254" t="str">
            <v/>
          </cell>
          <cell r="D1254">
            <v>707528.7</v>
          </cell>
          <cell r="E1254">
            <v>366645.86</v>
          </cell>
          <cell r="F1254">
            <v>169677.69999999998</v>
          </cell>
          <cell r="G1254">
            <v>484830.51</v>
          </cell>
          <cell r="H1254">
            <v>121909.43000000001</v>
          </cell>
        </row>
        <row r="1255">
          <cell r="A1255" t="str">
            <v>CA8 0</v>
          </cell>
          <cell r="B1255" t="str">
            <v/>
          </cell>
          <cell r="C1255" t="str">
            <v/>
          </cell>
          <cell r="D1255" t="str">
            <v/>
          </cell>
          <cell r="E1255" t="str">
            <v/>
          </cell>
          <cell r="F1255" t="str">
            <v/>
          </cell>
          <cell r="G1255" t="str">
            <v/>
          </cell>
          <cell r="H1255" t="str">
            <v/>
          </cell>
        </row>
        <row r="1256">
          <cell r="A1256" t="str">
            <v>CA8 1</v>
          </cell>
          <cell r="B1256">
            <v>335930.57</v>
          </cell>
          <cell r="C1256" t="str">
            <v/>
          </cell>
          <cell r="D1256">
            <v>589823.69999999995</v>
          </cell>
          <cell r="E1256">
            <v>350360.19</v>
          </cell>
          <cell r="F1256">
            <v>126200.73000000001</v>
          </cell>
          <cell r="G1256">
            <v>253957.26000000004</v>
          </cell>
          <cell r="H1256">
            <v>118159.27</v>
          </cell>
        </row>
        <row r="1257">
          <cell r="A1257" t="str">
            <v>CA8 2</v>
          </cell>
          <cell r="B1257">
            <v>114866.12</v>
          </cell>
          <cell r="C1257" t="str">
            <v/>
          </cell>
          <cell r="D1257">
            <v>136214.07999999999</v>
          </cell>
          <cell r="E1257">
            <v>169799.82</v>
          </cell>
          <cell r="F1257" t="str">
            <v/>
          </cell>
          <cell r="G1257" t="str">
            <v/>
          </cell>
          <cell r="H1257" t="str">
            <v/>
          </cell>
        </row>
        <row r="1258">
          <cell r="A1258" t="str">
            <v>CA8 7</v>
          </cell>
          <cell r="B1258">
            <v>102913.87</v>
          </cell>
          <cell r="C1258" t="str">
            <v/>
          </cell>
          <cell r="D1258">
            <v>213929.52</v>
          </cell>
          <cell r="E1258">
            <v>102503.83</v>
          </cell>
          <cell r="F1258" t="str">
            <v/>
          </cell>
          <cell r="G1258">
            <v>124211.06999999999</v>
          </cell>
          <cell r="H1258" t="str">
            <v/>
          </cell>
        </row>
        <row r="1259">
          <cell r="A1259" t="str">
            <v>CA8 9</v>
          </cell>
          <cell r="B1259">
            <v>134088.78</v>
          </cell>
          <cell r="C1259" t="str">
            <v/>
          </cell>
          <cell r="D1259">
            <v>232562.26</v>
          </cell>
          <cell r="E1259">
            <v>349720.49</v>
          </cell>
          <cell r="F1259" t="str">
            <v/>
          </cell>
          <cell r="G1259">
            <v>189968.63999999996</v>
          </cell>
          <cell r="H1259">
            <v>61306.81</v>
          </cell>
        </row>
        <row r="1260">
          <cell r="A1260" t="str">
            <v>CA9 3</v>
          </cell>
          <cell r="B1260">
            <v>279265.84999999998</v>
          </cell>
          <cell r="C1260" t="str">
            <v/>
          </cell>
          <cell r="D1260">
            <v>322255.38</v>
          </cell>
          <cell r="E1260">
            <v>200540.29</v>
          </cell>
          <cell r="F1260" t="str">
            <v/>
          </cell>
          <cell r="G1260">
            <v>76932.22</v>
          </cell>
          <cell r="H1260" t="str">
            <v/>
          </cell>
        </row>
        <row r="1261">
          <cell r="A1261" t="str">
            <v>CA95 1</v>
          </cell>
          <cell r="B1261" t="str">
            <v/>
          </cell>
          <cell r="C1261" t="str">
            <v/>
          </cell>
          <cell r="D1261" t="str">
            <v/>
          </cell>
          <cell r="E1261" t="str">
            <v/>
          </cell>
          <cell r="F1261" t="str">
            <v/>
          </cell>
          <cell r="G1261" t="str">
            <v/>
          </cell>
          <cell r="H1261" t="str">
            <v/>
          </cell>
        </row>
        <row r="1262">
          <cell r="A1262" t="str">
            <v>CA99 1</v>
          </cell>
          <cell r="B1262" t="str">
            <v/>
          </cell>
          <cell r="C1262" t="str">
            <v/>
          </cell>
          <cell r="D1262" t="str">
            <v/>
          </cell>
          <cell r="E1262" t="str">
            <v/>
          </cell>
          <cell r="F1262" t="str">
            <v/>
          </cell>
          <cell r="G1262" t="str">
            <v/>
          </cell>
          <cell r="H1262" t="str">
            <v/>
          </cell>
        </row>
        <row r="1263">
          <cell r="A1263" t="str">
            <v>CB Other</v>
          </cell>
          <cell r="B1263">
            <v>521420.04</v>
          </cell>
          <cell r="C1263">
            <v>1713471.1400000001</v>
          </cell>
          <cell r="D1263">
            <v>61028.77</v>
          </cell>
          <cell r="E1263">
            <v>179168.22999999998</v>
          </cell>
          <cell r="F1263">
            <v>438768.58999999997</v>
          </cell>
          <cell r="G1263">
            <v>82237.53</v>
          </cell>
          <cell r="H1263">
            <v>280499.96999999997</v>
          </cell>
        </row>
        <row r="1264">
          <cell r="A1264" t="str">
            <v>CB total</v>
          </cell>
          <cell r="B1264">
            <v>47636687.160000004</v>
          </cell>
          <cell r="C1264">
            <v>2368436.9500000002</v>
          </cell>
          <cell r="D1264">
            <v>38108048.18</v>
          </cell>
          <cell r="E1264">
            <v>56123385.289999999</v>
          </cell>
          <cell r="F1264">
            <v>17737903.909999996</v>
          </cell>
          <cell r="G1264">
            <v>33750312.009999998</v>
          </cell>
          <cell r="H1264">
            <v>8233370.5299999993</v>
          </cell>
        </row>
        <row r="1265">
          <cell r="A1265" t="str">
            <v>CB1 0</v>
          </cell>
          <cell r="B1265" t="str">
            <v/>
          </cell>
          <cell r="C1265" t="str">
            <v/>
          </cell>
          <cell r="D1265" t="str">
            <v/>
          </cell>
          <cell r="E1265" t="str">
            <v/>
          </cell>
          <cell r="F1265" t="str">
            <v/>
          </cell>
          <cell r="G1265" t="str">
            <v/>
          </cell>
          <cell r="H1265" t="str">
            <v/>
          </cell>
        </row>
        <row r="1266">
          <cell r="A1266" t="str">
            <v>CB1 1</v>
          </cell>
          <cell r="B1266">
            <v>229270.41</v>
          </cell>
          <cell r="C1266" t="str">
            <v/>
          </cell>
          <cell r="D1266">
            <v>104509.84</v>
          </cell>
          <cell r="E1266">
            <v>132366.79</v>
          </cell>
          <cell r="F1266">
            <v>77216.559999999983</v>
          </cell>
          <cell r="G1266">
            <v>226088.58</v>
          </cell>
          <cell r="H1266" t="str">
            <v/>
          </cell>
        </row>
        <row r="1267">
          <cell r="A1267" t="str">
            <v>CB1 2</v>
          </cell>
          <cell r="B1267">
            <v>354425.33</v>
          </cell>
          <cell r="C1267" t="str">
            <v/>
          </cell>
          <cell r="D1267">
            <v>476729.54</v>
          </cell>
          <cell r="E1267">
            <v>353225.6</v>
          </cell>
          <cell r="F1267">
            <v>91095.25</v>
          </cell>
          <cell r="G1267">
            <v>536575.16999999993</v>
          </cell>
          <cell r="H1267">
            <v>68998.47</v>
          </cell>
        </row>
        <row r="1268">
          <cell r="A1268" t="str">
            <v>CB1 3</v>
          </cell>
          <cell r="B1268">
            <v>1338022.76</v>
          </cell>
          <cell r="C1268" t="str">
            <v/>
          </cell>
          <cell r="D1268">
            <v>1100117.82</v>
          </cell>
          <cell r="E1268">
            <v>1770759.68</v>
          </cell>
          <cell r="F1268">
            <v>394081.36999999994</v>
          </cell>
          <cell r="G1268">
            <v>1087603.6599999992</v>
          </cell>
          <cell r="H1268">
            <v>160257.72</v>
          </cell>
        </row>
        <row r="1269">
          <cell r="A1269" t="str">
            <v>CB1 7</v>
          </cell>
          <cell r="B1269">
            <v>250809.79</v>
          </cell>
          <cell r="C1269" t="str">
            <v/>
          </cell>
          <cell r="D1269">
            <v>277838.2</v>
          </cell>
          <cell r="E1269">
            <v>206508.08</v>
          </cell>
          <cell r="F1269" t="str">
            <v/>
          </cell>
          <cell r="G1269">
            <v>266944.07</v>
          </cell>
          <cell r="H1269">
            <v>80753.990000000005</v>
          </cell>
        </row>
        <row r="1270">
          <cell r="A1270" t="str">
            <v>CB1 8</v>
          </cell>
          <cell r="B1270">
            <v>444644.52</v>
          </cell>
          <cell r="C1270" t="str">
            <v/>
          </cell>
          <cell r="D1270">
            <v>458588.79</v>
          </cell>
          <cell r="E1270">
            <v>354116.16</v>
          </cell>
          <cell r="F1270">
            <v>83606.500000000015</v>
          </cell>
          <cell r="G1270">
            <v>259989.04</v>
          </cell>
          <cell r="H1270" t="str">
            <v/>
          </cell>
        </row>
        <row r="1271">
          <cell r="A1271" t="str">
            <v>CB1 9</v>
          </cell>
          <cell r="B1271">
            <v>1086914.3600000001</v>
          </cell>
          <cell r="C1271" t="str">
            <v/>
          </cell>
          <cell r="D1271">
            <v>1071645.3999999999</v>
          </cell>
          <cell r="E1271">
            <v>1178351.3</v>
          </cell>
          <cell r="F1271">
            <v>267067.02</v>
          </cell>
          <cell r="G1271">
            <v>484506.25000000012</v>
          </cell>
          <cell r="H1271">
            <v>103478.71</v>
          </cell>
        </row>
        <row r="1272">
          <cell r="A1272" t="str">
            <v>CB10 1</v>
          </cell>
          <cell r="B1272">
            <v>537492.59</v>
          </cell>
          <cell r="C1272" t="str">
            <v/>
          </cell>
          <cell r="D1272">
            <v>596053.15</v>
          </cell>
          <cell r="E1272">
            <v>681090.17</v>
          </cell>
          <cell r="F1272">
            <v>267014.94999999995</v>
          </cell>
          <cell r="G1272">
            <v>434827.43000000005</v>
          </cell>
          <cell r="H1272">
            <v>105238.35</v>
          </cell>
        </row>
        <row r="1273">
          <cell r="A1273" t="str">
            <v>CB10 2</v>
          </cell>
          <cell r="B1273">
            <v>1071016.22</v>
          </cell>
          <cell r="C1273" t="str">
            <v/>
          </cell>
          <cell r="D1273">
            <v>1182735.42</v>
          </cell>
          <cell r="E1273">
            <v>1457538.42</v>
          </cell>
          <cell r="F1273">
            <v>687553.69999999984</v>
          </cell>
          <cell r="G1273">
            <v>1201928.8899999999</v>
          </cell>
          <cell r="H1273">
            <v>259440.26</v>
          </cell>
        </row>
        <row r="1274">
          <cell r="A1274" t="str">
            <v>CB10 9</v>
          </cell>
          <cell r="B1274" t="str">
            <v/>
          </cell>
          <cell r="C1274" t="str">
            <v/>
          </cell>
          <cell r="D1274" t="str">
            <v/>
          </cell>
          <cell r="E1274" t="str">
            <v/>
          </cell>
          <cell r="F1274" t="str">
            <v/>
          </cell>
          <cell r="G1274" t="str">
            <v/>
          </cell>
          <cell r="H1274" t="str">
            <v/>
          </cell>
        </row>
        <row r="1275">
          <cell r="A1275" t="str">
            <v>CB11 3</v>
          </cell>
          <cell r="B1275">
            <v>1004085.97</v>
          </cell>
          <cell r="C1275" t="str">
            <v/>
          </cell>
          <cell r="D1275">
            <v>1153066.02</v>
          </cell>
          <cell r="E1275">
            <v>1232959.05</v>
          </cell>
          <cell r="F1275">
            <v>453707.00999999989</v>
          </cell>
          <cell r="G1275">
            <v>777413.21999999974</v>
          </cell>
          <cell r="H1275">
            <v>216776.43</v>
          </cell>
        </row>
        <row r="1276">
          <cell r="A1276" t="str">
            <v>CB11 4</v>
          </cell>
          <cell r="B1276">
            <v>760325.55</v>
          </cell>
          <cell r="C1276" t="str">
            <v/>
          </cell>
          <cell r="D1276">
            <v>707580.06</v>
          </cell>
          <cell r="E1276">
            <v>1182971.57</v>
          </cell>
          <cell r="F1276">
            <v>529533.15</v>
          </cell>
          <cell r="G1276">
            <v>1230362.1199999999</v>
          </cell>
          <cell r="H1276">
            <v>146837.89000000001</v>
          </cell>
        </row>
        <row r="1277">
          <cell r="A1277" t="str">
            <v>CB2 0</v>
          </cell>
          <cell r="B1277">
            <v>221026.81</v>
          </cell>
          <cell r="C1277" t="str">
            <v/>
          </cell>
          <cell r="D1277">
            <v>154534.91</v>
          </cell>
          <cell r="E1277">
            <v>151689.35</v>
          </cell>
          <cell r="F1277" t="str">
            <v/>
          </cell>
          <cell r="G1277">
            <v>132147.93</v>
          </cell>
          <cell r="H1277" t="str">
            <v/>
          </cell>
        </row>
        <row r="1278">
          <cell r="A1278" t="str">
            <v>CB2 1</v>
          </cell>
          <cell r="B1278">
            <v>113664.7</v>
          </cell>
          <cell r="C1278" t="str">
            <v/>
          </cell>
          <cell r="D1278">
            <v>173195.08</v>
          </cell>
          <cell r="E1278">
            <v>155497.31</v>
          </cell>
          <cell r="F1278" t="str">
            <v/>
          </cell>
          <cell r="G1278">
            <v>122042.66</v>
          </cell>
          <cell r="H1278" t="str">
            <v/>
          </cell>
        </row>
        <row r="1279">
          <cell r="A1279" t="str">
            <v>CB2 3</v>
          </cell>
          <cell r="B1279" t="str">
            <v/>
          </cell>
          <cell r="C1279" t="str">
            <v/>
          </cell>
          <cell r="D1279" t="str">
            <v/>
          </cell>
          <cell r="E1279" t="str">
            <v/>
          </cell>
          <cell r="F1279" t="str">
            <v/>
          </cell>
          <cell r="G1279" t="str">
            <v/>
          </cell>
          <cell r="H1279" t="str">
            <v/>
          </cell>
        </row>
        <row r="1280">
          <cell r="A1280" t="str">
            <v>CB2 7</v>
          </cell>
          <cell r="B1280" t="str">
            <v/>
          </cell>
          <cell r="C1280" t="str">
            <v/>
          </cell>
          <cell r="D1280" t="str">
            <v/>
          </cell>
          <cell r="E1280" t="str">
            <v/>
          </cell>
          <cell r="F1280" t="str">
            <v/>
          </cell>
          <cell r="G1280" t="str">
            <v/>
          </cell>
          <cell r="H1280" t="str">
            <v/>
          </cell>
        </row>
        <row r="1281">
          <cell r="A1281" t="str">
            <v>CB2 8</v>
          </cell>
          <cell r="B1281">
            <v>366811.88</v>
          </cell>
          <cell r="C1281" t="str">
            <v/>
          </cell>
          <cell r="D1281">
            <v>398704.26</v>
          </cell>
          <cell r="E1281">
            <v>320382.48</v>
          </cell>
          <cell r="F1281">
            <v>101636.73</v>
          </cell>
          <cell r="G1281">
            <v>136488.66</v>
          </cell>
          <cell r="H1281" t="str">
            <v/>
          </cell>
        </row>
        <row r="1282">
          <cell r="A1282" t="str">
            <v>CB2 9</v>
          </cell>
          <cell r="B1282">
            <v>1194635.6299999999</v>
          </cell>
          <cell r="C1282" t="str">
            <v/>
          </cell>
          <cell r="D1282">
            <v>1076449.08</v>
          </cell>
          <cell r="E1282">
            <v>1082339.1299999999</v>
          </cell>
          <cell r="F1282">
            <v>275859.30999999994</v>
          </cell>
          <cell r="G1282">
            <v>905878.01000000036</v>
          </cell>
          <cell r="H1282">
            <v>144472.49</v>
          </cell>
        </row>
        <row r="1283">
          <cell r="A1283" t="str">
            <v>CB21 4</v>
          </cell>
          <cell r="B1283">
            <v>854504.34</v>
          </cell>
          <cell r="C1283" t="str">
            <v/>
          </cell>
          <cell r="D1283">
            <v>731938.83</v>
          </cell>
          <cell r="E1283">
            <v>994023.98</v>
          </cell>
          <cell r="F1283">
            <v>336013.22000000003</v>
          </cell>
          <cell r="G1283">
            <v>771026.17999999982</v>
          </cell>
          <cell r="H1283">
            <v>195114.52</v>
          </cell>
        </row>
        <row r="1284">
          <cell r="A1284" t="str">
            <v>CB21 5</v>
          </cell>
          <cell r="B1284">
            <v>564688.12</v>
          </cell>
          <cell r="C1284" t="str">
            <v/>
          </cell>
          <cell r="D1284">
            <v>523974.32</v>
          </cell>
          <cell r="E1284">
            <v>602971.16</v>
          </cell>
          <cell r="F1284">
            <v>97282.050000000017</v>
          </cell>
          <cell r="G1284">
            <v>442540.03000000009</v>
          </cell>
          <cell r="H1284">
            <v>46707.24</v>
          </cell>
        </row>
        <row r="1285">
          <cell r="A1285" t="str">
            <v>CB21 6</v>
          </cell>
          <cell r="B1285">
            <v>232926.19</v>
          </cell>
          <cell r="C1285" t="str">
            <v/>
          </cell>
          <cell r="D1285">
            <v>106719.25</v>
          </cell>
          <cell r="E1285">
            <v>144627.98000000001</v>
          </cell>
          <cell r="F1285" t="str">
            <v/>
          </cell>
          <cell r="G1285">
            <v>165547.69999999998</v>
          </cell>
          <cell r="H1285" t="str">
            <v/>
          </cell>
        </row>
        <row r="1286">
          <cell r="A1286" t="str">
            <v>CB22 3</v>
          </cell>
          <cell r="B1286">
            <v>815073.18</v>
          </cell>
          <cell r="C1286" t="str">
            <v/>
          </cell>
          <cell r="D1286">
            <v>507343.12</v>
          </cell>
          <cell r="E1286">
            <v>769711.66</v>
          </cell>
          <cell r="F1286">
            <v>208144.01</v>
          </cell>
          <cell r="G1286">
            <v>630029.87</v>
          </cell>
          <cell r="H1286">
            <v>155285.68</v>
          </cell>
        </row>
        <row r="1287">
          <cell r="A1287" t="str">
            <v>CB22 4</v>
          </cell>
          <cell r="B1287">
            <v>358173.62</v>
          </cell>
          <cell r="C1287" t="str">
            <v/>
          </cell>
          <cell r="D1287">
            <v>509885.23</v>
          </cell>
          <cell r="E1287">
            <v>735521.34</v>
          </cell>
          <cell r="F1287">
            <v>116831.82</v>
          </cell>
          <cell r="G1287">
            <v>597510.97</v>
          </cell>
          <cell r="H1287">
            <v>94451.12</v>
          </cell>
        </row>
        <row r="1288">
          <cell r="A1288" t="str">
            <v>CB22 5</v>
          </cell>
          <cell r="B1288">
            <v>810494.97</v>
          </cell>
          <cell r="C1288" t="str">
            <v/>
          </cell>
          <cell r="D1288">
            <v>756002.91</v>
          </cell>
          <cell r="E1288">
            <v>961818.92</v>
          </cell>
          <cell r="F1288">
            <v>166369.58999999997</v>
          </cell>
          <cell r="G1288">
            <v>561943.71000000008</v>
          </cell>
          <cell r="H1288">
            <v>228111.46</v>
          </cell>
        </row>
        <row r="1289">
          <cell r="A1289" t="str">
            <v>CB22 6</v>
          </cell>
          <cell r="B1289">
            <v>84269.9</v>
          </cell>
          <cell r="C1289" t="str">
            <v/>
          </cell>
          <cell r="D1289">
            <v>165246.54</v>
          </cell>
          <cell r="E1289">
            <v>225499.7</v>
          </cell>
          <cell r="F1289" t="str">
            <v/>
          </cell>
          <cell r="G1289" t="str">
            <v/>
          </cell>
          <cell r="H1289" t="str">
            <v/>
          </cell>
        </row>
        <row r="1290">
          <cell r="A1290" t="str">
            <v>CB22 7</v>
          </cell>
          <cell r="B1290">
            <v>291215.46999999997</v>
          </cell>
          <cell r="C1290" t="str">
            <v/>
          </cell>
          <cell r="D1290">
            <v>467510.21</v>
          </cell>
          <cell r="E1290">
            <v>450121.17</v>
          </cell>
          <cell r="F1290">
            <v>150017.24</v>
          </cell>
          <cell r="G1290">
            <v>249970.40000000005</v>
          </cell>
          <cell r="H1290">
            <v>54072.81</v>
          </cell>
        </row>
        <row r="1291">
          <cell r="A1291" t="str">
            <v>CB23 1</v>
          </cell>
          <cell r="B1291">
            <v>228991.23</v>
          </cell>
          <cell r="C1291" t="str">
            <v/>
          </cell>
          <cell r="D1291">
            <v>225985.05</v>
          </cell>
          <cell r="E1291">
            <v>214486.6</v>
          </cell>
          <cell r="F1291">
            <v>141675.44999999998</v>
          </cell>
          <cell r="G1291">
            <v>211180.31</v>
          </cell>
          <cell r="H1291" t="str">
            <v/>
          </cell>
        </row>
        <row r="1292">
          <cell r="A1292" t="str">
            <v>CB23 2</v>
          </cell>
          <cell r="B1292">
            <v>130492.32</v>
          </cell>
          <cell r="C1292" t="str">
            <v/>
          </cell>
          <cell r="D1292">
            <v>190252.67</v>
          </cell>
          <cell r="E1292">
            <v>210400.64000000001</v>
          </cell>
          <cell r="F1292" t="str">
            <v/>
          </cell>
          <cell r="G1292">
            <v>111350.37000000001</v>
          </cell>
          <cell r="H1292">
            <v>56100.39</v>
          </cell>
        </row>
        <row r="1293">
          <cell r="A1293" t="str">
            <v>CB23 3</v>
          </cell>
          <cell r="B1293">
            <v>535045.57999999996</v>
          </cell>
          <cell r="C1293" t="str">
            <v/>
          </cell>
          <cell r="D1293">
            <v>793103.76</v>
          </cell>
          <cell r="E1293">
            <v>785765.15</v>
          </cell>
          <cell r="F1293">
            <v>270188.03999999998</v>
          </cell>
          <cell r="G1293">
            <v>331922.05000000005</v>
          </cell>
          <cell r="H1293">
            <v>114483.74</v>
          </cell>
        </row>
        <row r="1294">
          <cell r="A1294" t="str">
            <v>CB23 4</v>
          </cell>
          <cell r="B1294">
            <v>91204.47</v>
          </cell>
          <cell r="C1294" t="str">
            <v/>
          </cell>
          <cell r="D1294">
            <v>77099.490000000005</v>
          </cell>
          <cell r="E1294">
            <v>126625.93</v>
          </cell>
          <cell r="F1294">
            <v>76318.979999999981</v>
          </cell>
          <cell r="G1294">
            <v>108273.34999999999</v>
          </cell>
          <cell r="H1294" t="str">
            <v/>
          </cell>
        </row>
        <row r="1295">
          <cell r="A1295" t="str">
            <v>CB23 5</v>
          </cell>
          <cell r="B1295">
            <v>370009.43</v>
          </cell>
          <cell r="C1295" t="str">
            <v/>
          </cell>
          <cell r="D1295">
            <v>325308.58</v>
          </cell>
          <cell r="E1295">
            <v>416117.15</v>
          </cell>
          <cell r="F1295">
            <v>192134.24000000002</v>
          </cell>
          <cell r="G1295">
            <v>175116.31999999998</v>
          </cell>
          <cell r="H1295">
            <v>116801.45</v>
          </cell>
        </row>
        <row r="1296">
          <cell r="A1296" t="str">
            <v>CB23 6</v>
          </cell>
          <cell r="B1296">
            <v>1324877.1399999999</v>
          </cell>
          <cell r="C1296" t="str">
            <v/>
          </cell>
          <cell r="D1296">
            <v>1283511.78</v>
          </cell>
          <cell r="E1296">
            <v>1800696.03</v>
          </cell>
          <cell r="F1296">
            <v>446163.51</v>
          </cell>
          <cell r="G1296">
            <v>760309.14999999991</v>
          </cell>
          <cell r="H1296">
            <v>145561.71</v>
          </cell>
        </row>
        <row r="1297">
          <cell r="A1297" t="str">
            <v>CB23 7</v>
          </cell>
          <cell r="B1297">
            <v>895235.21</v>
          </cell>
          <cell r="C1297" t="str">
            <v/>
          </cell>
          <cell r="D1297">
            <v>911032.03</v>
          </cell>
          <cell r="E1297">
            <v>951414.35</v>
          </cell>
          <cell r="F1297">
            <v>310266.13000000006</v>
          </cell>
          <cell r="G1297">
            <v>810839.32999999984</v>
          </cell>
          <cell r="H1297">
            <v>208067.68</v>
          </cell>
        </row>
        <row r="1298">
          <cell r="A1298" t="str">
            <v>CB23 8</v>
          </cell>
          <cell r="B1298">
            <v>622040.18000000005</v>
          </cell>
          <cell r="C1298" t="str">
            <v/>
          </cell>
          <cell r="D1298">
            <v>422729.59</v>
          </cell>
          <cell r="E1298">
            <v>608811.27</v>
          </cell>
          <cell r="F1298">
            <v>167534.19</v>
          </cell>
          <cell r="G1298">
            <v>364158</v>
          </cell>
          <cell r="H1298">
            <v>142134.68</v>
          </cell>
        </row>
        <row r="1299">
          <cell r="A1299" t="str">
            <v>CB24 1</v>
          </cell>
          <cell r="B1299">
            <v>180424.14</v>
          </cell>
          <cell r="C1299" t="str">
            <v/>
          </cell>
          <cell r="D1299">
            <v>246925.05</v>
          </cell>
          <cell r="E1299">
            <v>390866.01</v>
          </cell>
          <cell r="F1299" t="str">
            <v/>
          </cell>
          <cell r="G1299">
            <v>134973.44999999998</v>
          </cell>
          <cell r="H1299" t="str">
            <v/>
          </cell>
        </row>
        <row r="1300">
          <cell r="A1300" t="str">
            <v>CB24 3</v>
          </cell>
          <cell r="B1300">
            <v>484601.46</v>
          </cell>
          <cell r="C1300" t="str">
            <v/>
          </cell>
          <cell r="D1300">
            <v>589147.48</v>
          </cell>
          <cell r="E1300">
            <v>840066.77</v>
          </cell>
          <cell r="F1300">
            <v>251447.98000000004</v>
          </cell>
          <cell r="G1300">
            <v>454171.99999999983</v>
          </cell>
          <cell r="H1300">
            <v>148876.95000000001</v>
          </cell>
        </row>
        <row r="1301">
          <cell r="A1301" t="str">
            <v>CB24 4</v>
          </cell>
          <cell r="B1301">
            <v>372715.09</v>
          </cell>
          <cell r="C1301" t="str">
            <v/>
          </cell>
          <cell r="D1301">
            <v>317723.96000000002</v>
          </cell>
          <cell r="E1301">
            <v>533141.73</v>
          </cell>
          <cell r="F1301">
            <v>202334.30000000005</v>
          </cell>
          <cell r="G1301">
            <v>273683.21000000002</v>
          </cell>
          <cell r="H1301">
            <v>86754.51</v>
          </cell>
        </row>
        <row r="1302">
          <cell r="A1302" t="str">
            <v>CB24 5</v>
          </cell>
          <cell r="B1302">
            <v>590124.51</v>
          </cell>
          <cell r="C1302" t="str">
            <v/>
          </cell>
          <cell r="D1302">
            <v>798763.88</v>
          </cell>
          <cell r="E1302">
            <v>850139.89</v>
          </cell>
          <cell r="F1302">
            <v>421805.83999999985</v>
          </cell>
          <cell r="G1302">
            <v>743824.41999999969</v>
          </cell>
          <cell r="H1302">
            <v>192317.5</v>
          </cell>
        </row>
        <row r="1303">
          <cell r="A1303" t="str">
            <v>CB24 6</v>
          </cell>
          <cell r="B1303">
            <v>205689.47</v>
          </cell>
          <cell r="C1303" t="str">
            <v/>
          </cell>
          <cell r="D1303">
            <v>385704.74</v>
          </cell>
          <cell r="E1303">
            <v>387501.68</v>
          </cell>
          <cell r="F1303">
            <v>74918.87</v>
          </cell>
          <cell r="G1303">
            <v>193457.87000000005</v>
          </cell>
          <cell r="H1303">
            <v>88333.040000000008</v>
          </cell>
        </row>
        <row r="1304">
          <cell r="A1304" t="str">
            <v>CB24 8</v>
          </cell>
          <cell r="B1304">
            <v>611862.56999999995</v>
          </cell>
          <cell r="C1304" t="str">
            <v/>
          </cell>
          <cell r="D1304">
            <v>600379.6</v>
          </cell>
          <cell r="E1304">
            <v>508498.98</v>
          </cell>
          <cell r="F1304">
            <v>189823.28</v>
          </cell>
          <cell r="G1304">
            <v>460129.12000000005</v>
          </cell>
          <cell r="H1304">
            <v>103899.16</v>
          </cell>
        </row>
        <row r="1305">
          <cell r="A1305" t="str">
            <v>CB24 9</v>
          </cell>
          <cell r="B1305">
            <v>587132.97</v>
          </cell>
          <cell r="C1305" t="str">
            <v/>
          </cell>
          <cell r="D1305">
            <v>536106.86</v>
          </cell>
          <cell r="E1305">
            <v>420572.42</v>
          </cell>
          <cell r="F1305">
            <v>184808.60000000003</v>
          </cell>
          <cell r="G1305">
            <v>431736.16000000003</v>
          </cell>
          <cell r="H1305">
            <v>149331.83000000002</v>
          </cell>
        </row>
        <row r="1306">
          <cell r="A1306" t="str">
            <v>CB25 0</v>
          </cell>
          <cell r="B1306">
            <v>1152521.46</v>
          </cell>
          <cell r="C1306" t="str">
            <v/>
          </cell>
          <cell r="D1306">
            <v>662521.32999999996</v>
          </cell>
          <cell r="E1306">
            <v>1118713.47</v>
          </cell>
          <cell r="F1306">
            <v>391990.89</v>
          </cell>
          <cell r="G1306">
            <v>420157.31</v>
          </cell>
          <cell r="H1306">
            <v>230346.53</v>
          </cell>
        </row>
        <row r="1307">
          <cell r="A1307" t="str">
            <v>CB25 9</v>
          </cell>
          <cell r="B1307">
            <v>957174.23</v>
          </cell>
          <cell r="C1307" t="str">
            <v/>
          </cell>
          <cell r="D1307">
            <v>916685.72</v>
          </cell>
          <cell r="E1307">
            <v>1532677.2</v>
          </cell>
          <cell r="F1307">
            <v>340619.83</v>
          </cell>
          <cell r="G1307">
            <v>755134.07000000041</v>
          </cell>
          <cell r="H1307">
            <v>244166.57</v>
          </cell>
        </row>
        <row r="1308">
          <cell r="A1308" t="str">
            <v>CB3 0</v>
          </cell>
          <cell r="B1308">
            <v>512010.92</v>
          </cell>
          <cell r="C1308" t="str">
            <v/>
          </cell>
          <cell r="D1308">
            <v>457081.67</v>
          </cell>
          <cell r="E1308">
            <v>425353.43</v>
          </cell>
          <cell r="F1308">
            <v>229869.63999999998</v>
          </cell>
          <cell r="G1308">
            <v>826740.95999999985</v>
          </cell>
          <cell r="H1308">
            <v>95285.23</v>
          </cell>
        </row>
        <row r="1309">
          <cell r="A1309" t="str">
            <v>CB3 1</v>
          </cell>
          <cell r="B1309" t="str">
            <v/>
          </cell>
          <cell r="C1309" t="str">
            <v/>
          </cell>
          <cell r="D1309" t="str">
            <v/>
          </cell>
          <cell r="E1309" t="str">
            <v/>
          </cell>
          <cell r="F1309" t="str">
            <v/>
          </cell>
          <cell r="G1309" t="str">
            <v/>
          </cell>
          <cell r="H1309" t="str">
            <v/>
          </cell>
        </row>
        <row r="1310">
          <cell r="A1310" t="str">
            <v>CB3 9</v>
          </cell>
          <cell r="B1310">
            <v>222041.38</v>
          </cell>
          <cell r="C1310" t="str">
            <v/>
          </cell>
          <cell r="D1310">
            <v>205220.08</v>
          </cell>
          <cell r="E1310">
            <v>125569.26</v>
          </cell>
          <cell r="F1310" t="str">
            <v/>
          </cell>
          <cell r="G1310">
            <v>201365.36999999997</v>
          </cell>
          <cell r="H1310" t="str">
            <v/>
          </cell>
        </row>
        <row r="1311">
          <cell r="A1311" t="str">
            <v>CB4 0</v>
          </cell>
          <cell r="B1311" t="str">
            <v/>
          </cell>
          <cell r="C1311" t="str">
            <v/>
          </cell>
          <cell r="D1311" t="str">
            <v/>
          </cell>
          <cell r="E1311" t="str">
            <v/>
          </cell>
          <cell r="F1311" t="str">
            <v/>
          </cell>
          <cell r="G1311" t="str">
            <v/>
          </cell>
          <cell r="H1311" t="str">
            <v/>
          </cell>
        </row>
        <row r="1312">
          <cell r="A1312" t="str">
            <v>CB4 1</v>
          </cell>
          <cell r="B1312">
            <v>979305.68</v>
          </cell>
          <cell r="C1312" t="str">
            <v/>
          </cell>
          <cell r="D1312">
            <v>1038810.98</v>
          </cell>
          <cell r="E1312">
            <v>1156461.48</v>
          </cell>
          <cell r="F1312">
            <v>272786.52</v>
          </cell>
          <cell r="G1312">
            <v>706548.5399999998</v>
          </cell>
          <cell r="H1312">
            <v>187983.91</v>
          </cell>
        </row>
        <row r="1313">
          <cell r="A1313" t="str">
            <v>CB4 2</v>
          </cell>
          <cell r="B1313">
            <v>1377057.27</v>
          </cell>
          <cell r="C1313" t="str">
            <v/>
          </cell>
          <cell r="D1313">
            <v>1155134.01</v>
          </cell>
          <cell r="E1313">
            <v>1944123.01</v>
          </cell>
          <cell r="F1313">
            <v>405794.9499999999</v>
          </cell>
          <cell r="G1313">
            <v>805724.16000000003</v>
          </cell>
          <cell r="H1313">
            <v>291054.56</v>
          </cell>
        </row>
        <row r="1314">
          <cell r="A1314" t="str">
            <v>CB4 3</v>
          </cell>
          <cell r="B1314">
            <v>773400.66</v>
          </cell>
          <cell r="C1314" t="str">
            <v/>
          </cell>
          <cell r="D1314">
            <v>547677.87</v>
          </cell>
          <cell r="E1314">
            <v>848204.41</v>
          </cell>
          <cell r="F1314">
            <v>226607.53999999995</v>
          </cell>
          <cell r="G1314">
            <v>665841.48000000021</v>
          </cell>
          <cell r="H1314">
            <v>188632.79</v>
          </cell>
        </row>
        <row r="1315">
          <cell r="A1315" t="str">
            <v>CB5 8</v>
          </cell>
          <cell r="B1315">
            <v>919345.62</v>
          </cell>
          <cell r="C1315" t="str">
            <v/>
          </cell>
          <cell r="D1315">
            <v>743561.16</v>
          </cell>
          <cell r="E1315">
            <v>1130868.27</v>
          </cell>
          <cell r="F1315">
            <v>239430.31999999998</v>
          </cell>
          <cell r="G1315">
            <v>753895.73</v>
          </cell>
          <cell r="H1315">
            <v>164310.04</v>
          </cell>
        </row>
        <row r="1316">
          <cell r="A1316" t="str">
            <v>CB6 1</v>
          </cell>
          <cell r="B1316">
            <v>1547607.78</v>
          </cell>
          <cell r="C1316">
            <v>137860.31999999998</v>
          </cell>
          <cell r="D1316">
            <v>954847.82</v>
          </cell>
          <cell r="E1316">
            <v>2059665.92</v>
          </cell>
          <cell r="F1316">
            <v>1222645.3099999996</v>
          </cell>
          <cell r="G1316">
            <v>889218.2</v>
          </cell>
          <cell r="H1316">
            <v>308954.60000000003</v>
          </cell>
        </row>
        <row r="1317">
          <cell r="A1317" t="str">
            <v>CB6 2</v>
          </cell>
          <cell r="B1317">
            <v>1535943.66</v>
          </cell>
          <cell r="C1317">
            <v>110178.55000000002</v>
          </cell>
          <cell r="D1317">
            <v>1309864.53</v>
          </cell>
          <cell r="E1317">
            <v>1699016.07</v>
          </cell>
          <cell r="F1317">
            <v>1176387.0199999993</v>
          </cell>
          <cell r="G1317">
            <v>1157304.7300000007</v>
          </cell>
          <cell r="H1317">
            <v>375458.54</v>
          </cell>
        </row>
        <row r="1318">
          <cell r="A1318" t="str">
            <v>CB6 3</v>
          </cell>
          <cell r="B1318">
            <v>1814888.13</v>
          </cell>
          <cell r="C1318" t="str">
            <v/>
          </cell>
          <cell r="D1318">
            <v>1247587.04</v>
          </cell>
          <cell r="E1318">
            <v>2155665.2400000002</v>
          </cell>
          <cell r="F1318">
            <v>894910.24999999988</v>
          </cell>
          <cell r="G1318">
            <v>1033558.5500000004</v>
          </cell>
          <cell r="H1318">
            <v>369376.23</v>
          </cell>
        </row>
        <row r="1319">
          <cell r="A1319" t="str">
            <v>CB7 4</v>
          </cell>
          <cell r="B1319">
            <v>1035959.65</v>
          </cell>
          <cell r="C1319" t="str">
            <v/>
          </cell>
          <cell r="D1319">
            <v>662351.81999999995</v>
          </cell>
          <cell r="E1319">
            <v>1243252.1399999999</v>
          </cell>
          <cell r="F1319">
            <v>503184.34999999992</v>
          </cell>
          <cell r="G1319">
            <v>683881.11000000022</v>
          </cell>
          <cell r="H1319">
            <v>182678.19</v>
          </cell>
        </row>
        <row r="1320">
          <cell r="A1320" t="str">
            <v>CB7 5</v>
          </cell>
          <cell r="B1320">
            <v>2835374.84</v>
          </cell>
          <cell r="C1320">
            <v>191934.94999999992</v>
          </cell>
          <cell r="D1320">
            <v>1684468.09</v>
          </cell>
          <cell r="E1320">
            <v>4774640.43</v>
          </cell>
          <cell r="F1320">
            <v>1243590.0600000003</v>
          </cell>
          <cell r="G1320">
            <v>1611555.1900000004</v>
          </cell>
          <cell r="H1320">
            <v>470483.41000000003</v>
          </cell>
        </row>
        <row r="1321">
          <cell r="A1321" t="str">
            <v>CB7 9</v>
          </cell>
          <cell r="B1321" t="str">
            <v/>
          </cell>
          <cell r="C1321" t="str">
            <v/>
          </cell>
          <cell r="D1321" t="str">
            <v/>
          </cell>
          <cell r="E1321" t="str">
            <v/>
          </cell>
          <cell r="F1321" t="str">
            <v/>
          </cell>
          <cell r="G1321" t="str">
            <v/>
          </cell>
          <cell r="H1321" t="str">
            <v/>
          </cell>
        </row>
        <row r="1322">
          <cell r="A1322" t="str">
            <v>CB8 0</v>
          </cell>
          <cell r="B1322">
            <v>1568586.33</v>
          </cell>
          <cell r="C1322" t="str">
            <v/>
          </cell>
          <cell r="D1322">
            <v>932488.27</v>
          </cell>
          <cell r="E1322">
            <v>2000745.01</v>
          </cell>
          <cell r="F1322">
            <v>470508.43</v>
          </cell>
          <cell r="G1322">
            <v>884930.73999999976</v>
          </cell>
          <cell r="H1322">
            <v>204174.6</v>
          </cell>
        </row>
        <row r="1323">
          <cell r="A1323" t="str">
            <v>CB8 1</v>
          </cell>
          <cell r="B1323" t="str">
            <v/>
          </cell>
          <cell r="C1323" t="str">
            <v/>
          </cell>
          <cell r="D1323" t="str">
            <v/>
          </cell>
          <cell r="E1323" t="str">
            <v/>
          </cell>
          <cell r="F1323" t="str">
            <v/>
          </cell>
          <cell r="G1323" t="str">
            <v/>
          </cell>
          <cell r="H1323" t="str">
            <v/>
          </cell>
        </row>
        <row r="1324">
          <cell r="A1324" t="str">
            <v>CB8 7</v>
          </cell>
          <cell r="B1324">
            <v>1208201.6000000001</v>
          </cell>
          <cell r="C1324" t="str">
            <v/>
          </cell>
          <cell r="D1324">
            <v>686477.26</v>
          </cell>
          <cell r="E1324">
            <v>1380587.48</v>
          </cell>
          <cell r="F1324">
            <v>483283.9200000001</v>
          </cell>
          <cell r="G1324">
            <v>638633.60999999975</v>
          </cell>
          <cell r="H1324">
            <v>80279.38</v>
          </cell>
        </row>
        <row r="1325">
          <cell r="A1325" t="str">
            <v>CB8 8</v>
          </cell>
          <cell r="B1325">
            <v>1241586.67</v>
          </cell>
          <cell r="C1325" t="str">
            <v/>
          </cell>
          <cell r="D1325">
            <v>984303.8</v>
          </cell>
          <cell r="E1325">
            <v>1644380.54</v>
          </cell>
          <cell r="F1325">
            <v>513933.58000000013</v>
          </cell>
          <cell r="G1325">
            <v>885681.35000000009</v>
          </cell>
          <cell r="H1325">
            <v>252626.22</v>
          </cell>
        </row>
        <row r="1326">
          <cell r="A1326" t="str">
            <v>CB8 9</v>
          </cell>
          <cell r="B1326">
            <v>973404.59</v>
          </cell>
          <cell r="C1326" t="str">
            <v/>
          </cell>
          <cell r="D1326">
            <v>635193.89</v>
          </cell>
          <cell r="E1326">
            <v>721962.47</v>
          </cell>
          <cell r="F1326">
            <v>377496.02000000008</v>
          </cell>
          <cell r="G1326">
            <v>561787.72000000009</v>
          </cell>
          <cell r="H1326">
            <v>73353.759999999995</v>
          </cell>
        </row>
        <row r="1327">
          <cell r="A1327" t="str">
            <v>CB9 0</v>
          </cell>
          <cell r="B1327">
            <v>1544122.65</v>
          </cell>
          <cell r="C1327" t="str">
            <v/>
          </cell>
          <cell r="D1327">
            <v>682712.55</v>
          </cell>
          <cell r="E1327">
            <v>1388794.36</v>
          </cell>
          <cell r="F1327">
            <v>119058.20000000001</v>
          </cell>
          <cell r="G1327">
            <v>829908.10000000033</v>
          </cell>
          <cell r="H1327">
            <v>185628.53</v>
          </cell>
        </row>
        <row r="1328">
          <cell r="A1328" t="str">
            <v>CB9 1</v>
          </cell>
          <cell r="B1328" t="str">
            <v/>
          </cell>
          <cell r="C1328" t="str">
            <v/>
          </cell>
          <cell r="D1328" t="str">
            <v/>
          </cell>
          <cell r="E1328" t="str">
            <v/>
          </cell>
          <cell r="F1328" t="str">
            <v/>
          </cell>
          <cell r="G1328" t="str">
            <v/>
          </cell>
          <cell r="H1328" t="str">
            <v/>
          </cell>
        </row>
        <row r="1329">
          <cell r="A1329" t="str">
            <v>CB9 7</v>
          </cell>
          <cell r="B1329">
            <v>2154219.85</v>
          </cell>
          <cell r="C1329">
            <v>97542.37</v>
          </cell>
          <cell r="D1329">
            <v>870251.67</v>
          </cell>
          <cell r="E1329">
            <v>1489112.23</v>
          </cell>
          <cell r="F1329">
            <v>529452.69000000006</v>
          </cell>
          <cell r="G1329">
            <v>1261406.0199999998</v>
          </cell>
          <cell r="H1329">
            <v>188456.78</v>
          </cell>
        </row>
        <row r="1330">
          <cell r="A1330" t="str">
            <v>CB9 8</v>
          </cell>
          <cell r="B1330">
            <v>1049701.5</v>
          </cell>
          <cell r="C1330" t="str">
            <v/>
          </cell>
          <cell r="D1330">
            <v>393109.86</v>
          </cell>
          <cell r="E1330">
            <v>986631.2</v>
          </cell>
          <cell r="F1330">
            <v>177250.78000000003</v>
          </cell>
          <cell r="G1330">
            <v>530021.56000000006</v>
          </cell>
          <cell r="H1330">
            <v>52213.24</v>
          </cell>
        </row>
        <row r="1331">
          <cell r="A1331" t="str">
            <v>CB9 9</v>
          </cell>
          <cell r="B1331">
            <v>1497874.57</v>
          </cell>
          <cell r="C1331">
            <v>117449.62000000001</v>
          </cell>
          <cell r="D1331">
            <v>872527.49</v>
          </cell>
          <cell r="E1331">
            <v>1928597.84</v>
          </cell>
          <cell r="F1331">
            <v>247886.12999999995</v>
          </cell>
          <cell r="G1331">
            <v>778290.32000000007</v>
          </cell>
          <cell r="H1331">
            <v>194747.67</v>
          </cell>
        </row>
        <row r="1332">
          <cell r="A1332" t="str">
            <v>CF Other</v>
          </cell>
          <cell r="B1332">
            <v>295389.53000000003</v>
          </cell>
          <cell r="C1332">
            <v>4595600.97</v>
          </cell>
          <cell r="D1332">
            <v>133464.18</v>
          </cell>
          <cell r="E1332">
            <v>296718.64</v>
          </cell>
          <cell r="F1332">
            <v>380681.99</v>
          </cell>
          <cell r="G1332">
            <v>213344.44</v>
          </cell>
          <cell r="H1332">
            <v>113000.84000000001</v>
          </cell>
        </row>
        <row r="1333">
          <cell r="A1333" t="str">
            <v>CF total</v>
          </cell>
          <cell r="B1333">
            <v>98999535.969999969</v>
          </cell>
          <cell r="C1333">
            <v>8051211.1399999987</v>
          </cell>
          <cell r="D1333">
            <v>110159736.16000001</v>
          </cell>
          <cell r="E1333">
            <v>170091653.02000001</v>
          </cell>
          <cell r="F1333">
            <v>34117493.63000001</v>
          </cell>
          <cell r="G1333">
            <v>102073859.36</v>
          </cell>
          <cell r="H1333">
            <v>30849918.129999988</v>
          </cell>
        </row>
        <row r="1334">
          <cell r="A1334" t="str">
            <v>CF10 1</v>
          </cell>
          <cell r="B1334" t="str">
            <v/>
          </cell>
          <cell r="C1334" t="str">
            <v/>
          </cell>
          <cell r="D1334">
            <v>91582.68</v>
          </cell>
          <cell r="E1334" t="str">
            <v/>
          </cell>
          <cell r="F1334" t="str">
            <v/>
          </cell>
          <cell r="G1334" t="str">
            <v/>
          </cell>
          <cell r="H1334" t="str">
            <v/>
          </cell>
        </row>
        <row r="1335">
          <cell r="A1335" t="str">
            <v>CF10 2</v>
          </cell>
          <cell r="B1335" t="str">
            <v/>
          </cell>
          <cell r="C1335" t="str">
            <v/>
          </cell>
          <cell r="D1335" t="str">
            <v/>
          </cell>
          <cell r="E1335" t="str">
            <v/>
          </cell>
          <cell r="F1335" t="str">
            <v/>
          </cell>
          <cell r="G1335" t="str">
            <v/>
          </cell>
          <cell r="H1335" t="str">
            <v/>
          </cell>
        </row>
        <row r="1336">
          <cell r="A1336" t="str">
            <v>CF10 3</v>
          </cell>
          <cell r="B1336" t="str">
            <v/>
          </cell>
          <cell r="C1336" t="str">
            <v/>
          </cell>
          <cell r="D1336" t="str">
            <v/>
          </cell>
          <cell r="E1336" t="str">
            <v/>
          </cell>
          <cell r="F1336" t="str">
            <v/>
          </cell>
          <cell r="G1336" t="str">
            <v/>
          </cell>
          <cell r="H1336" t="str">
            <v/>
          </cell>
        </row>
        <row r="1337">
          <cell r="A1337" t="str">
            <v>CF10 4</v>
          </cell>
          <cell r="B1337">
            <v>303459.82</v>
          </cell>
          <cell r="C1337" t="str">
            <v/>
          </cell>
          <cell r="D1337">
            <v>494091.95</v>
          </cell>
          <cell r="E1337">
            <v>404768.71</v>
          </cell>
          <cell r="F1337">
            <v>250061.78999999995</v>
          </cell>
          <cell r="G1337">
            <v>572278.55999999971</v>
          </cell>
          <cell r="H1337">
            <v>82070.430000000008</v>
          </cell>
        </row>
        <row r="1338">
          <cell r="A1338" t="str">
            <v>CF10 5</v>
          </cell>
          <cell r="B1338">
            <v>419761.94</v>
          </cell>
          <cell r="C1338" t="str">
            <v/>
          </cell>
          <cell r="D1338">
            <v>518197.87</v>
          </cell>
          <cell r="E1338">
            <v>525834.66</v>
          </cell>
          <cell r="F1338">
            <v>66097.569999999992</v>
          </cell>
          <cell r="G1338">
            <v>539083.65000000014</v>
          </cell>
          <cell r="H1338">
            <v>88719.39</v>
          </cell>
        </row>
        <row r="1339">
          <cell r="A1339" t="str">
            <v>CF11 0</v>
          </cell>
          <cell r="B1339">
            <v>247867.31</v>
          </cell>
          <cell r="C1339" t="str">
            <v/>
          </cell>
          <cell r="D1339">
            <v>613516.41</v>
          </cell>
          <cell r="E1339">
            <v>629503.77</v>
          </cell>
          <cell r="F1339">
            <v>126319.08</v>
          </cell>
          <cell r="G1339">
            <v>478880.27</v>
          </cell>
          <cell r="H1339">
            <v>74738.94</v>
          </cell>
        </row>
        <row r="1340">
          <cell r="A1340" t="str">
            <v>CF11 1</v>
          </cell>
          <cell r="B1340" t="str">
            <v/>
          </cell>
          <cell r="C1340" t="str">
            <v/>
          </cell>
          <cell r="D1340" t="str">
            <v/>
          </cell>
          <cell r="E1340" t="str">
            <v/>
          </cell>
          <cell r="F1340" t="str">
            <v/>
          </cell>
          <cell r="G1340" t="str">
            <v/>
          </cell>
          <cell r="H1340" t="str">
            <v/>
          </cell>
        </row>
        <row r="1341">
          <cell r="A1341" t="str">
            <v>CF11 6</v>
          </cell>
          <cell r="B1341">
            <v>583512.36</v>
          </cell>
          <cell r="C1341" t="str">
            <v/>
          </cell>
          <cell r="D1341">
            <v>838472.07</v>
          </cell>
          <cell r="E1341">
            <v>862377.57</v>
          </cell>
          <cell r="F1341">
            <v>222469.74000000002</v>
          </cell>
          <cell r="G1341">
            <v>1026322.8700000003</v>
          </cell>
          <cell r="H1341">
            <v>126879.96</v>
          </cell>
        </row>
        <row r="1342">
          <cell r="A1342" t="str">
            <v>CF11 7</v>
          </cell>
          <cell r="B1342">
            <v>548967.66</v>
          </cell>
          <cell r="C1342" t="str">
            <v/>
          </cell>
          <cell r="D1342">
            <v>815067.05</v>
          </cell>
          <cell r="E1342">
            <v>823503.32</v>
          </cell>
          <cell r="F1342">
            <v>198959.69</v>
          </cell>
          <cell r="G1342">
            <v>811609.55</v>
          </cell>
          <cell r="H1342">
            <v>174027.03</v>
          </cell>
        </row>
        <row r="1343">
          <cell r="A1343" t="str">
            <v>CF11 8</v>
          </cell>
          <cell r="B1343">
            <v>515312.3</v>
          </cell>
          <cell r="C1343" t="str">
            <v/>
          </cell>
          <cell r="D1343">
            <v>507680.63</v>
          </cell>
          <cell r="E1343">
            <v>698361.55</v>
          </cell>
          <cell r="F1343">
            <v>93603.7</v>
          </cell>
          <cell r="G1343">
            <v>590168.4600000002</v>
          </cell>
          <cell r="H1343">
            <v>168730.85</v>
          </cell>
        </row>
        <row r="1344">
          <cell r="A1344" t="str">
            <v>CF11 9</v>
          </cell>
          <cell r="B1344">
            <v>650520.53</v>
          </cell>
          <cell r="C1344" t="str">
            <v/>
          </cell>
          <cell r="D1344">
            <v>765250.86</v>
          </cell>
          <cell r="E1344">
            <v>591837.22</v>
          </cell>
          <cell r="F1344">
            <v>158735.06999999998</v>
          </cell>
          <cell r="G1344">
            <v>630026.16</v>
          </cell>
          <cell r="H1344">
            <v>191491.44</v>
          </cell>
        </row>
        <row r="1345">
          <cell r="A1345" t="str">
            <v>CF14 0</v>
          </cell>
          <cell r="B1345">
            <v>823590.93</v>
          </cell>
          <cell r="C1345" t="str">
            <v/>
          </cell>
          <cell r="D1345">
            <v>964967.47</v>
          </cell>
          <cell r="E1345">
            <v>802501.18</v>
          </cell>
          <cell r="F1345">
            <v>187099.11</v>
          </cell>
          <cell r="G1345">
            <v>771456.00999999989</v>
          </cell>
          <cell r="H1345">
            <v>166213.48000000001</v>
          </cell>
        </row>
        <row r="1346">
          <cell r="A1346" t="str">
            <v>CF14 1</v>
          </cell>
          <cell r="B1346">
            <v>585469.21</v>
          </cell>
          <cell r="C1346" t="str">
            <v/>
          </cell>
          <cell r="D1346">
            <v>1119609.93</v>
          </cell>
          <cell r="E1346">
            <v>1286013.1100000001</v>
          </cell>
          <cell r="F1346">
            <v>259995.87000000002</v>
          </cell>
          <cell r="G1346">
            <v>1002142.3999999999</v>
          </cell>
          <cell r="H1346">
            <v>136452.24</v>
          </cell>
        </row>
        <row r="1347">
          <cell r="A1347" t="str">
            <v>CF14 2</v>
          </cell>
          <cell r="B1347">
            <v>927302.06</v>
          </cell>
          <cell r="C1347" t="str">
            <v/>
          </cell>
          <cell r="D1347">
            <v>1139469.8400000001</v>
          </cell>
          <cell r="E1347">
            <v>1240671.33</v>
          </cell>
          <cell r="F1347">
            <v>272939.68999999994</v>
          </cell>
          <cell r="G1347">
            <v>1516766.0299999998</v>
          </cell>
          <cell r="H1347">
            <v>209830.14</v>
          </cell>
        </row>
        <row r="1348">
          <cell r="A1348" t="str">
            <v>CF14 3</v>
          </cell>
          <cell r="B1348">
            <v>444635.08</v>
          </cell>
          <cell r="C1348" t="str">
            <v/>
          </cell>
          <cell r="D1348">
            <v>760579.25</v>
          </cell>
          <cell r="E1348">
            <v>854580.07</v>
          </cell>
          <cell r="F1348">
            <v>218134.71</v>
          </cell>
          <cell r="G1348">
            <v>739172.69999999972</v>
          </cell>
          <cell r="H1348">
            <v>227545.15</v>
          </cell>
        </row>
        <row r="1349">
          <cell r="A1349" t="str">
            <v>CF14 4</v>
          </cell>
          <cell r="B1349">
            <v>950504.19</v>
          </cell>
          <cell r="C1349">
            <v>115635.1</v>
          </cell>
          <cell r="D1349">
            <v>1276422.29</v>
          </cell>
          <cell r="E1349">
            <v>1085657.2</v>
          </cell>
          <cell r="F1349">
            <v>319545.38999999996</v>
          </cell>
          <cell r="G1349">
            <v>938426.92999999993</v>
          </cell>
          <cell r="H1349">
            <v>289331.69</v>
          </cell>
        </row>
        <row r="1350">
          <cell r="A1350" t="str">
            <v>CF14 5</v>
          </cell>
          <cell r="B1350">
            <v>652041.11</v>
          </cell>
          <cell r="C1350" t="str">
            <v/>
          </cell>
          <cell r="D1350">
            <v>1022265.78</v>
          </cell>
          <cell r="E1350">
            <v>1068138.8700000001</v>
          </cell>
          <cell r="F1350">
            <v>267014.00999999995</v>
          </cell>
          <cell r="G1350">
            <v>1100108.2600000005</v>
          </cell>
          <cell r="H1350">
            <v>141309.71</v>
          </cell>
        </row>
        <row r="1351">
          <cell r="A1351" t="str">
            <v>CF14 6</v>
          </cell>
          <cell r="B1351">
            <v>830106.36</v>
          </cell>
          <cell r="C1351" t="str">
            <v/>
          </cell>
          <cell r="D1351">
            <v>1332598.03</v>
          </cell>
          <cell r="E1351">
            <v>1099722.99</v>
          </cell>
          <cell r="F1351">
            <v>321868.95</v>
          </cell>
          <cell r="G1351">
            <v>1139939.8099999998</v>
          </cell>
          <cell r="H1351">
            <v>178121.05000000002</v>
          </cell>
        </row>
        <row r="1352">
          <cell r="A1352" t="str">
            <v>CF14 7</v>
          </cell>
          <cell r="B1352">
            <v>345073.38</v>
          </cell>
          <cell r="C1352" t="str">
            <v/>
          </cell>
          <cell r="D1352">
            <v>683183.63</v>
          </cell>
          <cell r="E1352">
            <v>461781.19</v>
          </cell>
          <cell r="F1352">
            <v>78943.63</v>
          </cell>
          <cell r="G1352">
            <v>539358.9</v>
          </cell>
          <cell r="H1352">
            <v>88302.720000000001</v>
          </cell>
        </row>
        <row r="1353">
          <cell r="A1353" t="str">
            <v>CF14 8</v>
          </cell>
          <cell r="B1353" t="str">
            <v/>
          </cell>
          <cell r="C1353" t="str">
            <v/>
          </cell>
          <cell r="D1353" t="str">
            <v/>
          </cell>
          <cell r="E1353" t="str">
            <v/>
          </cell>
          <cell r="F1353" t="str">
            <v/>
          </cell>
          <cell r="G1353" t="str">
            <v/>
          </cell>
          <cell r="H1353" t="str">
            <v/>
          </cell>
        </row>
        <row r="1354">
          <cell r="A1354" t="str">
            <v>CF14 9</v>
          </cell>
          <cell r="B1354">
            <v>436528.12</v>
          </cell>
          <cell r="C1354" t="str">
            <v/>
          </cell>
          <cell r="D1354">
            <v>675839.33</v>
          </cell>
          <cell r="E1354">
            <v>875895.02</v>
          </cell>
          <cell r="F1354">
            <v>198850.25000000003</v>
          </cell>
          <cell r="G1354">
            <v>1023811.7199999999</v>
          </cell>
          <cell r="H1354">
            <v>219245.51</v>
          </cell>
        </row>
        <row r="1355">
          <cell r="A1355" t="str">
            <v>CF15 5</v>
          </cell>
          <cell r="B1355" t="str">
            <v/>
          </cell>
          <cell r="C1355" t="str">
            <v/>
          </cell>
          <cell r="D1355" t="str">
            <v/>
          </cell>
          <cell r="E1355" t="str">
            <v/>
          </cell>
          <cell r="F1355" t="str">
            <v/>
          </cell>
          <cell r="G1355" t="str">
            <v/>
          </cell>
          <cell r="H1355" t="str">
            <v/>
          </cell>
        </row>
        <row r="1356">
          <cell r="A1356" t="str">
            <v>CF15 7</v>
          </cell>
          <cell r="B1356">
            <v>481909.26</v>
          </cell>
          <cell r="C1356" t="str">
            <v/>
          </cell>
          <cell r="D1356">
            <v>579209.56999999995</v>
          </cell>
          <cell r="E1356">
            <v>722920.03</v>
          </cell>
          <cell r="F1356">
            <v>201881.49999999997</v>
          </cell>
          <cell r="G1356">
            <v>871795.09999999974</v>
          </cell>
          <cell r="H1356">
            <v>296333.8</v>
          </cell>
        </row>
        <row r="1357">
          <cell r="A1357" t="str">
            <v>CF15 8</v>
          </cell>
          <cell r="B1357">
            <v>802936.78</v>
          </cell>
          <cell r="C1357" t="str">
            <v/>
          </cell>
          <cell r="D1357">
            <v>1105776.3899999999</v>
          </cell>
          <cell r="E1357">
            <v>861320.53</v>
          </cell>
          <cell r="F1357">
            <v>223517.28000000003</v>
          </cell>
          <cell r="G1357">
            <v>761548.43</v>
          </cell>
          <cell r="H1357">
            <v>117097.62</v>
          </cell>
        </row>
        <row r="1358">
          <cell r="A1358" t="str">
            <v>CF15 9</v>
          </cell>
          <cell r="B1358">
            <v>830161.71</v>
          </cell>
          <cell r="C1358" t="str">
            <v/>
          </cell>
          <cell r="D1358">
            <v>858690.97</v>
          </cell>
          <cell r="E1358">
            <v>932937.17</v>
          </cell>
          <cell r="F1358">
            <v>227849.55</v>
          </cell>
          <cell r="G1358">
            <v>713707.67000000016</v>
          </cell>
          <cell r="H1358">
            <v>158911.84</v>
          </cell>
        </row>
        <row r="1359">
          <cell r="A1359" t="str">
            <v>CF23 0</v>
          </cell>
          <cell r="B1359" t="str">
            <v/>
          </cell>
          <cell r="C1359" t="str">
            <v/>
          </cell>
          <cell r="D1359" t="str">
            <v/>
          </cell>
          <cell r="E1359" t="str">
            <v/>
          </cell>
          <cell r="F1359" t="str">
            <v/>
          </cell>
          <cell r="G1359" t="str">
            <v/>
          </cell>
          <cell r="H1359" t="str">
            <v/>
          </cell>
        </row>
        <row r="1360">
          <cell r="A1360" t="str">
            <v>CF23 5</v>
          </cell>
          <cell r="B1360">
            <v>878167.04000000004</v>
          </cell>
          <cell r="C1360" t="str">
            <v/>
          </cell>
          <cell r="D1360">
            <v>1226356.3500000001</v>
          </cell>
          <cell r="E1360">
            <v>719359.46</v>
          </cell>
          <cell r="F1360">
            <v>253823.24999999997</v>
          </cell>
          <cell r="G1360">
            <v>769984.1399999999</v>
          </cell>
          <cell r="H1360">
            <v>150251.71</v>
          </cell>
        </row>
        <row r="1361">
          <cell r="A1361" t="str">
            <v>CF23 6</v>
          </cell>
          <cell r="B1361">
            <v>1105728.1200000001</v>
          </cell>
          <cell r="C1361" t="str">
            <v/>
          </cell>
          <cell r="D1361">
            <v>1681607.76</v>
          </cell>
          <cell r="E1361">
            <v>1033119.32</v>
          </cell>
          <cell r="F1361">
            <v>155822.97</v>
          </cell>
          <cell r="G1361">
            <v>1065416.6200000003</v>
          </cell>
          <cell r="H1361">
            <v>241141.92</v>
          </cell>
        </row>
        <row r="1362">
          <cell r="A1362" t="str">
            <v>CF23 7</v>
          </cell>
          <cell r="B1362">
            <v>656232.71</v>
          </cell>
          <cell r="C1362" t="str">
            <v/>
          </cell>
          <cell r="D1362">
            <v>785798.06</v>
          </cell>
          <cell r="E1362">
            <v>1203760.3999999999</v>
          </cell>
          <cell r="F1362">
            <v>226065.79999999996</v>
          </cell>
          <cell r="G1362">
            <v>878413.25000000012</v>
          </cell>
          <cell r="H1362">
            <v>205946.9</v>
          </cell>
        </row>
        <row r="1363">
          <cell r="A1363" t="str">
            <v>CF23 8</v>
          </cell>
          <cell r="B1363">
            <v>711436.56</v>
          </cell>
          <cell r="C1363" t="str">
            <v/>
          </cell>
          <cell r="D1363">
            <v>1293180.3899999999</v>
          </cell>
          <cell r="E1363">
            <v>1289335.8999999999</v>
          </cell>
          <cell r="F1363">
            <v>224835.83999999997</v>
          </cell>
          <cell r="G1363">
            <v>918987.45000000019</v>
          </cell>
          <cell r="H1363">
            <v>188112.29</v>
          </cell>
        </row>
        <row r="1364">
          <cell r="A1364" t="str">
            <v>CF23 9</v>
          </cell>
          <cell r="B1364">
            <v>1035960.52</v>
          </cell>
          <cell r="C1364" t="str">
            <v/>
          </cell>
          <cell r="D1364">
            <v>1169473.31</v>
          </cell>
          <cell r="E1364">
            <v>1488567.6</v>
          </cell>
          <cell r="F1364">
            <v>346788.66000000003</v>
          </cell>
          <cell r="G1364">
            <v>1223663.3699999999</v>
          </cell>
          <cell r="H1364">
            <v>244143.77000000002</v>
          </cell>
        </row>
        <row r="1365">
          <cell r="A1365" t="str">
            <v>CF24 0</v>
          </cell>
          <cell r="B1365">
            <v>187068.44</v>
          </cell>
          <cell r="C1365" t="str">
            <v/>
          </cell>
          <cell r="D1365">
            <v>123205.88</v>
          </cell>
          <cell r="E1365">
            <v>250018.98</v>
          </cell>
          <cell r="F1365" t="str">
            <v/>
          </cell>
          <cell r="G1365">
            <v>150456.51999999996</v>
          </cell>
          <cell r="H1365" t="str">
            <v/>
          </cell>
        </row>
        <row r="1366">
          <cell r="A1366" t="str">
            <v>CF24 1</v>
          </cell>
          <cell r="B1366">
            <v>272636.14</v>
          </cell>
          <cell r="C1366" t="str">
            <v/>
          </cell>
          <cell r="D1366">
            <v>243475.54</v>
          </cell>
          <cell r="E1366">
            <v>425974.56</v>
          </cell>
          <cell r="F1366">
            <v>129049.57999999999</v>
          </cell>
          <cell r="G1366">
            <v>389945.54</v>
          </cell>
          <cell r="H1366">
            <v>56083.94</v>
          </cell>
        </row>
        <row r="1367">
          <cell r="A1367" t="str">
            <v>CF24 2</v>
          </cell>
          <cell r="B1367">
            <v>689983.31</v>
          </cell>
          <cell r="C1367" t="str">
            <v/>
          </cell>
          <cell r="D1367">
            <v>849995.69</v>
          </cell>
          <cell r="E1367">
            <v>1410777.37</v>
          </cell>
          <cell r="F1367">
            <v>276077.53999999998</v>
          </cell>
          <cell r="G1367">
            <v>1380419.4399999988</v>
          </cell>
          <cell r="H1367">
            <v>184722.64</v>
          </cell>
        </row>
        <row r="1368">
          <cell r="A1368" t="str">
            <v>CF24 3</v>
          </cell>
          <cell r="B1368">
            <v>474160.13</v>
          </cell>
          <cell r="C1368" t="str">
            <v/>
          </cell>
          <cell r="D1368">
            <v>718252.3</v>
          </cell>
          <cell r="E1368">
            <v>844352.25</v>
          </cell>
          <cell r="F1368">
            <v>191102.54000000004</v>
          </cell>
          <cell r="G1368">
            <v>635801.25000000012</v>
          </cell>
          <cell r="H1368">
            <v>86885.27</v>
          </cell>
        </row>
        <row r="1369">
          <cell r="A1369" t="str">
            <v>CF24 4</v>
          </cell>
          <cell r="B1369">
            <v>403191.03999999998</v>
          </cell>
          <cell r="C1369" t="str">
            <v/>
          </cell>
          <cell r="D1369">
            <v>639097.34</v>
          </cell>
          <cell r="E1369">
            <v>676115.17</v>
          </cell>
          <cell r="F1369">
            <v>160704.23000000004</v>
          </cell>
          <cell r="G1369">
            <v>645111.80999999982</v>
          </cell>
          <cell r="H1369">
            <v>188364.44</v>
          </cell>
        </row>
        <row r="1370">
          <cell r="A1370" t="str">
            <v>CF24 5</v>
          </cell>
          <cell r="B1370" t="str">
            <v/>
          </cell>
          <cell r="C1370" t="str">
            <v/>
          </cell>
          <cell r="D1370" t="str">
            <v/>
          </cell>
          <cell r="E1370" t="str">
            <v/>
          </cell>
          <cell r="F1370" t="str">
            <v/>
          </cell>
          <cell r="G1370" t="str">
            <v/>
          </cell>
          <cell r="H1370" t="str">
            <v/>
          </cell>
        </row>
        <row r="1371">
          <cell r="A1371" t="str">
            <v>CF3 0</v>
          </cell>
          <cell r="B1371">
            <v>1223564.48</v>
          </cell>
          <cell r="C1371">
            <v>73049.59</v>
          </cell>
          <cell r="D1371">
            <v>1016174.38</v>
          </cell>
          <cell r="E1371">
            <v>1782173.02</v>
          </cell>
          <cell r="F1371">
            <v>250457.32999999996</v>
          </cell>
          <cell r="G1371">
            <v>1251153.1799999997</v>
          </cell>
          <cell r="H1371">
            <v>404119.59</v>
          </cell>
        </row>
        <row r="1372">
          <cell r="A1372" t="str">
            <v>CF3 1</v>
          </cell>
          <cell r="B1372">
            <v>403439.18</v>
          </cell>
          <cell r="C1372" t="str">
            <v/>
          </cell>
          <cell r="D1372">
            <v>377670.95</v>
          </cell>
          <cell r="E1372">
            <v>667815.19999999995</v>
          </cell>
          <cell r="F1372">
            <v>94604.24</v>
          </cell>
          <cell r="G1372">
            <v>327109.21000000002</v>
          </cell>
          <cell r="H1372">
            <v>57807.54</v>
          </cell>
        </row>
        <row r="1373">
          <cell r="A1373" t="str">
            <v>CF3 2</v>
          </cell>
          <cell r="B1373">
            <v>443495.19</v>
          </cell>
          <cell r="C1373" t="str">
            <v/>
          </cell>
          <cell r="D1373">
            <v>632691.22</v>
          </cell>
          <cell r="E1373">
            <v>747249.69</v>
          </cell>
          <cell r="F1373" t="str">
            <v/>
          </cell>
          <cell r="G1373">
            <v>408113.49000000011</v>
          </cell>
          <cell r="H1373">
            <v>107364.54000000001</v>
          </cell>
        </row>
        <row r="1374">
          <cell r="A1374" t="str">
            <v>CF3 3</v>
          </cell>
          <cell r="B1374">
            <v>706659.56</v>
          </cell>
          <cell r="C1374" t="str">
            <v/>
          </cell>
          <cell r="D1374">
            <v>909973.08</v>
          </cell>
          <cell r="E1374">
            <v>1062508.56</v>
          </cell>
          <cell r="F1374">
            <v>200595.01</v>
          </cell>
          <cell r="G1374">
            <v>699776.59</v>
          </cell>
          <cell r="H1374">
            <v>169455.28</v>
          </cell>
        </row>
        <row r="1375">
          <cell r="A1375" t="str">
            <v>CF3 4</v>
          </cell>
          <cell r="B1375">
            <v>529241.30000000005</v>
          </cell>
          <cell r="C1375" t="str">
            <v/>
          </cell>
          <cell r="D1375">
            <v>559245</v>
          </cell>
          <cell r="E1375">
            <v>1053576.31</v>
          </cell>
          <cell r="F1375" t="str">
            <v/>
          </cell>
          <cell r="G1375">
            <v>668984.1599999998</v>
          </cell>
          <cell r="H1375">
            <v>108388.03</v>
          </cell>
        </row>
        <row r="1376">
          <cell r="A1376" t="str">
            <v>CF3 5</v>
          </cell>
          <cell r="B1376">
            <v>770416.9</v>
          </cell>
          <cell r="C1376" t="str">
            <v/>
          </cell>
          <cell r="D1376">
            <v>773252.25</v>
          </cell>
          <cell r="E1376">
            <v>1104319.33</v>
          </cell>
          <cell r="F1376">
            <v>192786.57000000004</v>
          </cell>
          <cell r="G1376">
            <v>907998.38000000012</v>
          </cell>
          <cell r="H1376">
            <v>172340.45</v>
          </cell>
        </row>
        <row r="1377">
          <cell r="A1377" t="str">
            <v>CF3 6</v>
          </cell>
          <cell r="B1377">
            <v>479390.76</v>
          </cell>
          <cell r="C1377" t="str">
            <v/>
          </cell>
          <cell r="D1377">
            <v>564562.26</v>
          </cell>
          <cell r="E1377">
            <v>665352.43000000005</v>
          </cell>
          <cell r="F1377">
            <v>113894.98</v>
          </cell>
          <cell r="G1377">
            <v>418521.79999999987</v>
          </cell>
          <cell r="H1377" t="str">
            <v/>
          </cell>
        </row>
        <row r="1378">
          <cell r="A1378" t="str">
            <v>CF30 0</v>
          </cell>
          <cell r="B1378" t="str">
            <v/>
          </cell>
          <cell r="C1378" t="str">
            <v/>
          </cell>
          <cell r="D1378" t="str">
            <v/>
          </cell>
          <cell r="E1378" t="str">
            <v/>
          </cell>
          <cell r="F1378" t="str">
            <v/>
          </cell>
          <cell r="G1378" t="str">
            <v/>
          </cell>
          <cell r="H1378" t="str">
            <v/>
          </cell>
        </row>
        <row r="1379">
          <cell r="A1379" t="str">
            <v>CF31 1</v>
          </cell>
          <cell r="B1379">
            <v>722572.4</v>
          </cell>
          <cell r="C1379" t="str">
            <v/>
          </cell>
          <cell r="D1379">
            <v>873049.62</v>
          </cell>
          <cell r="E1379">
            <v>1538107.04</v>
          </cell>
          <cell r="F1379">
            <v>315104.5199999999</v>
          </cell>
          <cell r="G1379">
            <v>750850.51000000036</v>
          </cell>
          <cell r="H1379">
            <v>191812.66</v>
          </cell>
        </row>
        <row r="1380">
          <cell r="A1380" t="str">
            <v>CF31 2</v>
          </cell>
          <cell r="B1380">
            <v>1024687.16</v>
          </cell>
          <cell r="C1380">
            <v>168643.21000000002</v>
          </cell>
          <cell r="D1380">
            <v>1539398.7</v>
          </cell>
          <cell r="E1380">
            <v>2667525.19</v>
          </cell>
          <cell r="F1380">
            <v>324515.46000000002</v>
          </cell>
          <cell r="G1380">
            <v>1417897.0200000003</v>
          </cell>
          <cell r="H1380">
            <v>414940.07</v>
          </cell>
        </row>
        <row r="1381">
          <cell r="A1381" t="str">
            <v>CF31 3</v>
          </cell>
          <cell r="B1381">
            <v>397196.85</v>
          </cell>
          <cell r="C1381" t="str">
            <v/>
          </cell>
          <cell r="D1381">
            <v>501036.85</v>
          </cell>
          <cell r="E1381">
            <v>878260.31</v>
          </cell>
          <cell r="F1381">
            <v>112532.20000000003</v>
          </cell>
          <cell r="G1381">
            <v>446718.24</v>
          </cell>
          <cell r="H1381">
            <v>199250.81</v>
          </cell>
        </row>
        <row r="1382">
          <cell r="A1382" t="str">
            <v>CF31 4</v>
          </cell>
          <cell r="B1382">
            <v>1183773.43</v>
          </cell>
          <cell r="C1382">
            <v>149531.09000000003</v>
          </cell>
          <cell r="D1382">
            <v>1603077.78</v>
          </cell>
          <cell r="E1382">
            <v>2981893.09</v>
          </cell>
          <cell r="F1382">
            <v>421571.63</v>
          </cell>
          <cell r="G1382">
            <v>1485281.4200000006</v>
          </cell>
          <cell r="H1382">
            <v>629434.25</v>
          </cell>
        </row>
        <row r="1383">
          <cell r="A1383" t="str">
            <v>CF31 5</v>
          </cell>
          <cell r="B1383">
            <v>538904.64</v>
          </cell>
          <cell r="C1383" t="str">
            <v/>
          </cell>
          <cell r="D1383">
            <v>1258408.04</v>
          </cell>
          <cell r="E1383">
            <v>1491808.04</v>
          </cell>
          <cell r="F1383">
            <v>390131.99000000011</v>
          </cell>
          <cell r="G1383">
            <v>909902.24</v>
          </cell>
          <cell r="H1383">
            <v>269588.37</v>
          </cell>
        </row>
        <row r="1384">
          <cell r="A1384" t="str">
            <v>CF31 9</v>
          </cell>
          <cell r="B1384" t="str">
            <v/>
          </cell>
          <cell r="C1384" t="str">
            <v/>
          </cell>
          <cell r="D1384" t="str">
            <v/>
          </cell>
          <cell r="E1384" t="str">
            <v/>
          </cell>
          <cell r="F1384" t="str">
            <v/>
          </cell>
          <cell r="G1384" t="str">
            <v/>
          </cell>
          <cell r="H1384" t="str">
            <v/>
          </cell>
        </row>
        <row r="1385">
          <cell r="A1385" t="str">
            <v>CF32 0</v>
          </cell>
          <cell r="B1385">
            <v>440406.05</v>
          </cell>
          <cell r="C1385" t="str">
            <v/>
          </cell>
          <cell r="D1385">
            <v>548075.31999999995</v>
          </cell>
          <cell r="E1385">
            <v>1180146.0900000001</v>
          </cell>
          <cell r="F1385">
            <v>122501.48000000004</v>
          </cell>
          <cell r="G1385">
            <v>548684.09</v>
          </cell>
          <cell r="H1385">
            <v>150043.76</v>
          </cell>
        </row>
        <row r="1386">
          <cell r="A1386" t="str">
            <v>CF32 7</v>
          </cell>
          <cell r="B1386">
            <v>820227.11</v>
          </cell>
          <cell r="C1386">
            <v>66934.52</v>
          </cell>
          <cell r="D1386">
            <v>609101.77</v>
          </cell>
          <cell r="E1386">
            <v>1375633.26</v>
          </cell>
          <cell r="F1386">
            <v>235322.83000000002</v>
          </cell>
          <cell r="G1386">
            <v>541599.14</v>
          </cell>
          <cell r="H1386">
            <v>274940.18</v>
          </cell>
        </row>
        <row r="1387">
          <cell r="A1387" t="str">
            <v>CF32 8</v>
          </cell>
          <cell r="B1387">
            <v>436615.52</v>
          </cell>
          <cell r="C1387" t="str">
            <v/>
          </cell>
          <cell r="D1387">
            <v>1013135.4</v>
          </cell>
          <cell r="E1387">
            <v>1719497.74</v>
          </cell>
          <cell r="F1387">
            <v>215441.61999999997</v>
          </cell>
          <cell r="G1387">
            <v>650950.74</v>
          </cell>
          <cell r="H1387">
            <v>321883.27</v>
          </cell>
        </row>
        <row r="1388">
          <cell r="A1388" t="str">
            <v>CF32 9</v>
          </cell>
          <cell r="B1388">
            <v>940843.35</v>
          </cell>
          <cell r="C1388" t="str">
            <v/>
          </cell>
          <cell r="D1388">
            <v>1292324.46</v>
          </cell>
          <cell r="E1388">
            <v>2956944.84</v>
          </cell>
          <cell r="F1388">
            <v>390202.99000000005</v>
          </cell>
          <cell r="G1388">
            <v>1429480.2000000002</v>
          </cell>
          <cell r="H1388">
            <v>536621.82999999996</v>
          </cell>
        </row>
        <row r="1389">
          <cell r="A1389" t="str">
            <v>CF33 4</v>
          </cell>
          <cell r="B1389">
            <v>479539.76</v>
          </cell>
          <cell r="C1389" t="str">
            <v/>
          </cell>
          <cell r="D1389">
            <v>609446.94999999995</v>
          </cell>
          <cell r="E1389">
            <v>1766345.1</v>
          </cell>
          <cell r="F1389">
            <v>198703.53999999998</v>
          </cell>
          <cell r="G1389">
            <v>901422.76</v>
          </cell>
          <cell r="H1389">
            <v>190821.37</v>
          </cell>
        </row>
        <row r="1390">
          <cell r="A1390" t="str">
            <v>CF33 6</v>
          </cell>
          <cell r="B1390">
            <v>548109.32999999996</v>
          </cell>
          <cell r="C1390" t="str">
            <v/>
          </cell>
          <cell r="D1390">
            <v>587733</v>
          </cell>
          <cell r="E1390">
            <v>1913350.72</v>
          </cell>
          <cell r="F1390">
            <v>164861.60000000003</v>
          </cell>
          <cell r="G1390">
            <v>708536.00999999943</v>
          </cell>
          <cell r="H1390">
            <v>165060.76999999999</v>
          </cell>
        </row>
        <row r="1391">
          <cell r="A1391" t="str">
            <v>CF34 0</v>
          </cell>
          <cell r="B1391">
            <v>232675.03</v>
          </cell>
          <cell r="C1391">
            <v>148586.53999999995</v>
          </cell>
          <cell r="D1391">
            <v>1053678.69</v>
          </cell>
          <cell r="E1391">
            <v>781553.45</v>
          </cell>
          <cell r="F1391">
            <v>76617.180000000008</v>
          </cell>
          <cell r="G1391">
            <v>1175116.3199999994</v>
          </cell>
          <cell r="H1391">
            <v>159878.75</v>
          </cell>
        </row>
        <row r="1392">
          <cell r="A1392" t="str">
            <v>CF34 9</v>
          </cell>
          <cell r="B1392">
            <v>318475.17</v>
          </cell>
          <cell r="C1392">
            <v>98424.790000000023</v>
          </cell>
          <cell r="D1392">
            <v>1217142.05</v>
          </cell>
          <cell r="E1392">
            <v>735132.58</v>
          </cell>
          <cell r="F1392">
            <v>165790.19000000003</v>
          </cell>
          <cell r="G1392">
            <v>1275776.8399999996</v>
          </cell>
          <cell r="H1392">
            <v>181839.75</v>
          </cell>
        </row>
        <row r="1393">
          <cell r="A1393" t="str">
            <v>CF35 5</v>
          </cell>
          <cell r="B1393">
            <v>340438.83</v>
          </cell>
          <cell r="C1393" t="str">
            <v/>
          </cell>
          <cell r="D1393">
            <v>871946.6</v>
          </cell>
          <cell r="E1393">
            <v>1200219.3799999999</v>
          </cell>
          <cell r="F1393">
            <v>99260.839999999982</v>
          </cell>
          <cell r="G1393">
            <v>948391.64000000013</v>
          </cell>
          <cell r="H1393">
            <v>210348.19</v>
          </cell>
        </row>
        <row r="1394">
          <cell r="A1394" t="str">
            <v>CF35 6</v>
          </cell>
          <cell r="B1394">
            <v>1040877.28</v>
          </cell>
          <cell r="C1394">
            <v>243062.27</v>
          </cell>
          <cell r="D1394">
            <v>2204332.2799999998</v>
          </cell>
          <cell r="E1394">
            <v>3445599.75</v>
          </cell>
          <cell r="F1394">
            <v>688724.03999999969</v>
          </cell>
          <cell r="G1394">
            <v>2582866.2200000016</v>
          </cell>
          <cell r="H1394">
            <v>440478.21</v>
          </cell>
        </row>
        <row r="1395">
          <cell r="A1395" t="str">
            <v>CF36 3</v>
          </cell>
          <cell r="B1395">
            <v>822595.34</v>
          </cell>
          <cell r="C1395" t="str">
            <v/>
          </cell>
          <cell r="D1395">
            <v>993500.66</v>
          </cell>
          <cell r="E1395">
            <v>1717515.97</v>
          </cell>
          <cell r="F1395">
            <v>236551.82000000004</v>
          </cell>
          <cell r="G1395">
            <v>894851.97000000055</v>
          </cell>
          <cell r="H1395">
            <v>246541.26</v>
          </cell>
        </row>
        <row r="1396">
          <cell r="A1396" t="str">
            <v>CF36 5</v>
          </cell>
          <cell r="B1396">
            <v>625195.71</v>
          </cell>
          <cell r="C1396" t="str">
            <v/>
          </cell>
          <cell r="D1396">
            <v>685666.9</v>
          </cell>
          <cell r="E1396">
            <v>1427398.14</v>
          </cell>
          <cell r="F1396" t="str">
            <v/>
          </cell>
          <cell r="G1396">
            <v>884809.1599999998</v>
          </cell>
          <cell r="H1396">
            <v>261590.01</v>
          </cell>
        </row>
        <row r="1397">
          <cell r="A1397" t="str">
            <v>CF36 9</v>
          </cell>
          <cell r="B1397" t="str">
            <v/>
          </cell>
          <cell r="C1397" t="str">
            <v/>
          </cell>
          <cell r="D1397" t="str">
            <v/>
          </cell>
          <cell r="E1397" t="str">
            <v/>
          </cell>
          <cell r="F1397" t="str">
            <v/>
          </cell>
          <cell r="G1397" t="str">
            <v/>
          </cell>
          <cell r="H1397" t="str">
            <v/>
          </cell>
        </row>
        <row r="1398">
          <cell r="A1398" t="str">
            <v>CF37 1</v>
          </cell>
          <cell r="B1398">
            <v>639075.63</v>
          </cell>
          <cell r="C1398" t="str">
            <v/>
          </cell>
          <cell r="D1398">
            <v>492406.99</v>
          </cell>
          <cell r="E1398">
            <v>1393974.19</v>
          </cell>
          <cell r="F1398">
            <v>270976.8</v>
          </cell>
          <cell r="G1398">
            <v>653728.32000000018</v>
          </cell>
          <cell r="H1398">
            <v>273566.49</v>
          </cell>
        </row>
        <row r="1399">
          <cell r="A1399" t="str">
            <v>CF37 2</v>
          </cell>
          <cell r="B1399">
            <v>477776.64000000001</v>
          </cell>
          <cell r="C1399" t="str">
            <v/>
          </cell>
          <cell r="D1399">
            <v>486752.39</v>
          </cell>
          <cell r="E1399">
            <v>1032073.45</v>
          </cell>
          <cell r="F1399">
            <v>189955.54000000007</v>
          </cell>
          <cell r="G1399">
            <v>432911.82</v>
          </cell>
          <cell r="H1399">
            <v>222349.18</v>
          </cell>
        </row>
        <row r="1400">
          <cell r="A1400" t="str">
            <v>CF37 3</v>
          </cell>
          <cell r="B1400">
            <v>826781.61</v>
          </cell>
          <cell r="C1400">
            <v>107953.73</v>
          </cell>
          <cell r="D1400">
            <v>590011.25</v>
          </cell>
          <cell r="E1400">
            <v>1478167.66</v>
          </cell>
          <cell r="F1400">
            <v>224602.82999999996</v>
          </cell>
          <cell r="G1400">
            <v>745805.40999999992</v>
          </cell>
          <cell r="H1400">
            <v>306155.78999999998</v>
          </cell>
        </row>
        <row r="1401">
          <cell r="A1401" t="str">
            <v>CF37 4</v>
          </cell>
          <cell r="B1401">
            <v>647207.47</v>
          </cell>
          <cell r="C1401" t="str">
            <v/>
          </cell>
          <cell r="D1401">
            <v>729002.98</v>
          </cell>
          <cell r="E1401">
            <v>1402051.67</v>
          </cell>
          <cell r="F1401">
            <v>254002.42999999996</v>
          </cell>
          <cell r="G1401">
            <v>1045559.0699999998</v>
          </cell>
          <cell r="H1401">
            <v>257782.88</v>
          </cell>
        </row>
        <row r="1402">
          <cell r="A1402" t="str">
            <v>CF37 5</v>
          </cell>
          <cell r="B1402">
            <v>727549.84</v>
          </cell>
          <cell r="C1402">
            <v>81197.570000000007</v>
          </cell>
          <cell r="D1402">
            <v>666734.56999999995</v>
          </cell>
          <cell r="E1402">
            <v>1493515.13</v>
          </cell>
          <cell r="F1402">
            <v>335736.2900000001</v>
          </cell>
          <cell r="G1402">
            <v>942103.89999999967</v>
          </cell>
          <cell r="H1402">
            <v>304590.95</v>
          </cell>
        </row>
        <row r="1403">
          <cell r="A1403" t="str">
            <v>CF37 9</v>
          </cell>
          <cell r="B1403" t="str">
            <v/>
          </cell>
          <cell r="C1403" t="str">
            <v/>
          </cell>
          <cell r="D1403" t="str">
            <v/>
          </cell>
          <cell r="E1403" t="str">
            <v/>
          </cell>
          <cell r="F1403" t="str">
            <v/>
          </cell>
          <cell r="G1403" t="str">
            <v/>
          </cell>
          <cell r="H1403" t="str">
            <v/>
          </cell>
        </row>
        <row r="1404">
          <cell r="A1404" t="str">
            <v>CF38 1</v>
          </cell>
          <cell r="B1404">
            <v>801098</v>
          </cell>
          <cell r="C1404">
            <v>150239.64000000001</v>
          </cell>
          <cell r="D1404">
            <v>1332893.75</v>
          </cell>
          <cell r="E1404">
            <v>2494662.0699999998</v>
          </cell>
          <cell r="F1404">
            <v>479957.77</v>
          </cell>
          <cell r="G1404">
            <v>1177090.1400000001</v>
          </cell>
          <cell r="H1404">
            <v>415723.95</v>
          </cell>
        </row>
        <row r="1405">
          <cell r="A1405" t="str">
            <v>CF38 2</v>
          </cell>
          <cell r="B1405">
            <v>1402419.36</v>
          </cell>
          <cell r="C1405">
            <v>87590.909999999989</v>
          </cell>
          <cell r="D1405">
            <v>1627563.01</v>
          </cell>
          <cell r="E1405">
            <v>3245605.71</v>
          </cell>
          <cell r="F1405">
            <v>563804.06999999972</v>
          </cell>
          <cell r="G1405">
            <v>1503354.7600000007</v>
          </cell>
          <cell r="H1405">
            <v>657159.12</v>
          </cell>
        </row>
        <row r="1406">
          <cell r="A1406" t="str">
            <v>CF39 0</v>
          </cell>
          <cell r="B1406">
            <v>932157.95</v>
          </cell>
          <cell r="C1406" t="str">
            <v/>
          </cell>
          <cell r="D1406">
            <v>741495.73</v>
          </cell>
          <cell r="E1406">
            <v>799190.36</v>
          </cell>
          <cell r="F1406">
            <v>125034.06</v>
          </cell>
          <cell r="G1406">
            <v>287573.07999999996</v>
          </cell>
          <cell r="H1406">
            <v>179411.48</v>
          </cell>
        </row>
        <row r="1407">
          <cell r="A1407" t="str">
            <v>CF39 8</v>
          </cell>
          <cell r="B1407">
            <v>2896261.26</v>
          </cell>
          <cell r="C1407">
            <v>91286.699999999983</v>
          </cell>
          <cell r="D1407">
            <v>1571555.42</v>
          </cell>
          <cell r="E1407">
            <v>3375146.56</v>
          </cell>
          <cell r="F1407">
            <v>408090.09999999986</v>
          </cell>
          <cell r="G1407">
            <v>1060076.6899999997</v>
          </cell>
          <cell r="H1407">
            <v>732545.17</v>
          </cell>
        </row>
        <row r="1408">
          <cell r="A1408" t="str">
            <v>CF39 9</v>
          </cell>
          <cell r="B1408">
            <v>1421798.27</v>
          </cell>
          <cell r="C1408" t="str">
            <v/>
          </cell>
          <cell r="D1408">
            <v>1190149.3500000001</v>
          </cell>
          <cell r="E1408">
            <v>1423650.15</v>
          </cell>
          <cell r="F1408">
            <v>129589.82</v>
          </cell>
          <cell r="G1408">
            <v>597790.91999999993</v>
          </cell>
          <cell r="H1408">
            <v>277530.90000000002</v>
          </cell>
        </row>
        <row r="1409">
          <cell r="A1409" t="str">
            <v>CF40 1</v>
          </cell>
          <cell r="B1409">
            <v>1448625.36</v>
          </cell>
          <cell r="C1409" t="str">
            <v/>
          </cell>
          <cell r="D1409">
            <v>1229719.6399999999</v>
          </cell>
          <cell r="E1409">
            <v>1362869.36</v>
          </cell>
          <cell r="F1409">
            <v>174313.63000000003</v>
          </cell>
          <cell r="G1409">
            <v>456123.52999999991</v>
          </cell>
          <cell r="H1409">
            <v>363265.03</v>
          </cell>
        </row>
        <row r="1410">
          <cell r="A1410" t="str">
            <v>CF40 2</v>
          </cell>
          <cell r="B1410">
            <v>1964889.23</v>
          </cell>
          <cell r="C1410" t="str">
            <v/>
          </cell>
          <cell r="D1410">
            <v>1232949.6399999999</v>
          </cell>
          <cell r="E1410">
            <v>1344746.27</v>
          </cell>
          <cell r="F1410">
            <v>242252.07000000004</v>
          </cell>
          <cell r="G1410">
            <v>510127.14</v>
          </cell>
          <cell r="H1410">
            <v>589433.53</v>
          </cell>
        </row>
        <row r="1411">
          <cell r="A1411" t="str">
            <v>CF40 9</v>
          </cell>
          <cell r="B1411" t="str">
            <v/>
          </cell>
          <cell r="C1411" t="str">
            <v/>
          </cell>
          <cell r="D1411" t="str">
            <v/>
          </cell>
          <cell r="E1411" t="str">
            <v/>
          </cell>
          <cell r="F1411" t="str">
            <v/>
          </cell>
          <cell r="G1411" t="str">
            <v/>
          </cell>
          <cell r="H1411" t="str">
            <v/>
          </cell>
        </row>
        <row r="1412">
          <cell r="A1412" t="str">
            <v>CF41 7</v>
          </cell>
          <cell r="B1412">
            <v>1885890.96</v>
          </cell>
          <cell r="C1412">
            <v>102881.43000000001</v>
          </cell>
          <cell r="D1412">
            <v>1904097.9</v>
          </cell>
          <cell r="E1412">
            <v>1039734.44</v>
          </cell>
          <cell r="F1412">
            <v>197554.94</v>
          </cell>
          <cell r="G1412">
            <v>1039804.3899999992</v>
          </cell>
          <cell r="H1412">
            <v>359512.72000000003</v>
          </cell>
        </row>
        <row r="1413">
          <cell r="A1413" t="str">
            <v>CF42 5</v>
          </cell>
          <cell r="B1413">
            <v>1286269.1000000001</v>
          </cell>
          <cell r="C1413" t="str">
            <v/>
          </cell>
          <cell r="D1413">
            <v>915508.64</v>
          </cell>
          <cell r="E1413">
            <v>391478.69</v>
          </cell>
          <cell r="F1413">
            <v>167649.79000000004</v>
          </cell>
          <cell r="G1413">
            <v>436594.1399999999</v>
          </cell>
          <cell r="H1413">
            <v>131277.76999999999</v>
          </cell>
        </row>
        <row r="1414">
          <cell r="A1414" t="str">
            <v>CF42 6</v>
          </cell>
          <cell r="B1414">
            <v>1409192.17</v>
          </cell>
          <cell r="C1414" t="str">
            <v/>
          </cell>
          <cell r="D1414">
            <v>1305355.46</v>
          </cell>
          <cell r="E1414">
            <v>621770.74</v>
          </cell>
          <cell r="F1414">
            <v>182993.05000000005</v>
          </cell>
          <cell r="G1414">
            <v>318389.76000000007</v>
          </cell>
          <cell r="H1414">
            <v>151347.24</v>
          </cell>
        </row>
        <row r="1415">
          <cell r="A1415" t="str">
            <v>CF42 9</v>
          </cell>
          <cell r="B1415" t="str">
            <v/>
          </cell>
          <cell r="C1415" t="str">
            <v/>
          </cell>
          <cell r="D1415" t="str">
            <v/>
          </cell>
          <cell r="E1415" t="str">
            <v/>
          </cell>
          <cell r="F1415" t="str">
            <v/>
          </cell>
          <cell r="G1415" t="str">
            <v/>
          </cell>
          <cell r="H1415" t="str">
            <v/>
          </cell>
        </row>
        <row r="1416">
          <cell r="A1416" t="str">
            <v>CF43 3</v>
          </cell>
          <cell r="B1416">
            <v>680430.31</v>
          </cell>
          <cell r="C1416" t="str">
            <v/>
          </cell>
          <cell r="D1416">
            <v>341589.8</v>
          </cell>
          <cell r="E1416">
            <v>473134.59</v>
          </cell>
          <cell r="F1416" t="str">
            <v/>
          </cell>
          <cell r="G1416">
            <v>316591.08999999991</v>
          </cell>
          <cell r="H1416">
            <v>80223.33</v>
          </cell>
        </row>
        <row r="1417">
          <cell r="A1417" t="str">
            <v>CF43 4</v>
          </cell>
          <cell r="B1417">
            <v>1412267.05</v>
          </cell>
          <cell r="C1417" t="str">
            <v/>
          </cell>
          <cell r="D1417">
            <v>883343.81</v>
          </cell>
          <cell r="E1417">
            <v>678052.88</v>
          </cell>
          <cell r="F1417">
            <v>168162.13999999998</v>
          </cell>
          <cell r="G1417">
            <v>281416.69000000006</v>
          </cell>
          <cell r="H1417">
            <v>196041.23</v>
          </cell>
        </row>
        <row r="1418">
          <cell r="A1418" t="str">
            <v>CF44 0</v>
          </cell>
          <cell r="B1418">
            <v>852485.29</v>
          </cell>
          <cell r="C1418" t="str">
            <v/>
          </cell>
          <cell r="D1418">
            <v>892975.42</v>
          </cell>
          <cell r="E1418">
            <v>2112988.09</v>
          </cell>
          <cell r="F1418">
            <v>742606.31000000041</v>
          </cell>
          <cell r="G1418">
            <v>488566.22999999992</v>
          </cell>
          <cell r="H1418">
            <v>542892.18000000005</v>
          </cell>
        </row>
        <row r="1419">
          <cell r="A1419" t="str">
            <v>CF44 4</v>
          </cell>
          <cell r="B1419" t="str">
            <v/>
          </cell>
          <cell r="C1419" t="str">
            <v/>
          </cell>
          <cell r="D1419" t="str">
            <v/>
          </cell>
          <cell r="E1419" t="str">
            <v/>
          </cell>
          <cell r="F1419" t="str">
            <v/>
          </cell>
          <cell r="G1419" t="str">
            <v/>
          </cell>
          <cell r="H1419" t="str">
            <v/>
          </cell>
        </row>
        <row r="1420">
          <cell r="A1420" t="str">
            <v>CF44 6</v>
          </cell>
          <cell r="B1420">
            <v>1102465.24</v>
          </cell>
          <cell r="C1420">
            <v>89301.319999999992</v>
          </cell>
          <cell r="D1420">
            <v>864989.67</v>
          </cell>
          <cell r="E1420">
            <v>2309297.83</v>
          </cell>
          <cell r="F1420">
            <v>754558.72999999986</v>
          </cell>
          <cell r="G1420">
            <v>585500.12999999977</v>
          </cell>
          <cell r="H1420">
            <v>383999.57</v>
          </cell>
        </row>
        <row r="1421">
          <cell r="A1421" t="str">
            <v>CF44 7</v>
          </cell>
          <cell r="B1421">
            <v>325686.76</v>
          </cell>
          <cell r="C1421" t="str">
            <v/>
          </cell>
          <cell r="D1421">
            <v>211081.29</v>
          </cell>
          <cell r="E1421">
            <v>748469.2</v>
          </cell>
          <cell r="F1421">
            <v>231687.05000000002</v>
          </cell>
          <cell r="G1421">
            <v>230072.28000000006</v>
          </cell>
          <cell r="H1421">
            <v>90848.150000000009</v>
          </cell>
        </row>
        <row r="1422">
          <cell r="A1422" t="str">
            <v>CF44 8</v>
          </cell>
          <cell r="B1422">
            <v>834851.01</v>
          </cell>
          <cell r="C1422">
            <v>79447.92</v>
          </cell>
          <cell r="D1422">
            <v>916864.2</v>
          </cell>
          <cell r="E1422">
            <v>2282808.2599999998</v>
          </cell>
          <cell r="F1422">
            <v>537142.81000000006</v>
          </cell>
          <cell r="G1422">
            <v>609654.75</v>
          </cell>
          <cell r="H1422">
            <v>391282.51</v>
          </cell>
        </row>
        <row r="1423">
          <cell r="A1423" t="str">
            <v>CF44 9</v>
          </cell>
          <cell r="B1423">
            <v>1178568.6599999999</v>
          </cell>
          <cell r="C1423">
            <v>95492.99</v>
          </cell>
          <cell r="D1423">
            <v>685111.76</v>
          </cell>
          <cell r="E1423">
            <v>1889427.65</v>
          </cell>
          <cell r="F1423">
            <v>576720.37</v>
          </cell>
          <cell r="G1423">
            <v>435224.8600000001</v>
          </cell>
          <cell r="H1423">
            <v>437537.13</v>
          </cell>
        </row>
        <row r="1424">
          <cell r="A1424" t="str">
            <v>CF45 3</v>
          </cell>
          <cell r="B1424">
            <v>1280932.92</v>
          </cell>
          <cell r="C1424" t="str">
            <v/>
          </cell>
          <cell r="D1424">
            <v>540830.48</v>
          </cell>
          <cell r="E1424">
            <v>1953553.4</v>
          </cell>
          <cell r="F1424">
            <v>163336.99000000002</v>
          </cell>
          <cell r="G1424">
            <v>330245.53000000003</v>
          </cell>
          <cell r="H1424">
            <v>285221.65000000002</v>
          </cell>
        </row>
        <row r="1425">
          <cell r="A1425" t="str">
            <v>CF45 4</v>
          </cell>
          <cell r="B1425">
            <v>1363552.85</v>
          </cell>
          <cell r="C1425" t="str">
            <v/>
          </cell>
          <cell r="D1425">
            <v>674475.32</v>
          </cell>
          <cell r="E1425">
            <v>2135030.19</v>
          </cell>
          <cell r="F1425">
            <v>358914.3600000001</v>
          </cell>
          <cell r="G1425">
            <v>516043.7</v>
          </cell>
          <cell r="H1425">
            <v>385008.72000000003</v>
          </cell>
        </row>
        <row r="1426">
          <cell r="A1426" t="str">
            <v>CF46 5</v>
          </cell>
          <cell r="B1426">
            <v>947406</v>
          </cell>
          <cell r="C1426" t="str">
            <v/>
          </cell>
          <cell r="D1426">
            <v>810873.25</v>
          </cell>
          <cell r="E1426">
            <v>1181113.95</v>
          </cell>
          <cell r="F1426">
            <v>269810.02999999997</v>
          </cell>
          <cell r="G1426">
            <v>469822.53000000014</v>
          </cell>
          <cell r="H1426">
            <v>303584.48</v>
          </cell>
        </row>
        <row r="1427">
          <cell r="A1427" t="str">
            <v>CF46 6</v>
          </cell>
          <cell r="B1427">
            <v>1670643.87</v>
          </cell>
          <cell r="C1427">
            <v>111344.90999999999</v>
          </cell>
          <cell r="D1427">
            <v>741171.98</v>
          </cell>
          <cell r="E1427">
            <v>1842520.59</v>
          </cell>
          <cell r="F1427">
            <v>367132.45</v>
          </cell>
          <cell r="G1427">
            <v>956396.39999999944</v>
          </cell>
          <cell r="H1427">
            <v>391162.3</v>
          </cell>
        </row>
        <row r="1428">
          <cell r="A1428" t="str">
            <v>CF47 0</v>
          </cell>
          <cell r="B1428">
            <v>783399.62</v>
          </cell>
          <cell r="C1428" t="str">
            <v/>
          </cell>
          <cell r="D1428">
            <v>791641.14</v>
          </cell>
          <cell r="E1428">
            <v>1939217.55</v>
          </cell>
          <cell r="F1428">
            <v>605407.67000000004</v>
          </cell>
          <cell r="G1428">
            <v>709817.29999999993</v>
          </cell>
          <cell r="H1428">
            <v>307966.7</v>
          </cell>
        </row>
        <row r="1429">
          <cell r="A1429" t="str">
            <v>CF47 7</v>
          </cell>
          <cell r="B1429" t="str">
            <v/>
          </cell>
          <cell r="C1429" t="str">
            <v/>
          </cell>
          <cell r="D1429" t="str">
            <v/>
          </cell>
          <cell r="E1429" t="str">
            <v/>
          </cell>
          <cell r="F1429" t="str">
            <v/>
          </cell>
          <cell r="G1429" t="str">
            <v/>
          </cell>
          <cell r="H1429" t="str">
            <v/>
          </cell>
        </row>
        <row r="1430">
          <cell r="A1430" t="str">
            <v>CF47 8</v>
          </cell>
          <cell r="B1430">
            <v>342761.04</v>
          </cell>
          <cell r="C1430" t="str">
            <v/>
          </cell>
          <cell r="D1430">
            <v>384913.81</v>
          </cell>
          <cell r="E1430">
            <v>658280.51</v>
          </cell>
          <cell r="F1430">
            <v>104459.14000000001</v>
          </cell>
          <cell r="G1430">
            <v>225698.4</v>
          </cell>
          <cell r="H1430">
            <v>189438.78</v>
          </cell>
        </row>
        <row r="1431">
          <cell r="A1431" t="str">
            <v>CF47 9</v>
          </cell>
          <cell r="B1431">
            <v>532675.61</v>
          </cell>
          <cell r="C1431" t="str">
            <v/>
          </cell>
          <cell r="D1431">
            <v>887886.3</v>
          </cell>
          <cell r="E1431">
            <v>2182226.69</v>
          </cell>
          <cell r="F1431">
            <v>420504.09</v>
          </cell>
          <cell r="G1431">
            <v>590930.75000000012</v>
          </cell>
          <cell r="H1431">
            <v>328236.99</v>
          </cell>
        </row>
        <row r="1432">
          <cell r="A1432" t="str">
            <v>CF48 1</v>
          </cell>
          <cell r="B1432">
            <v>1005430.81</v>
          </cell>
          <cell r="C1432" t="str">
            <v/>
          </cell>
          <cell r="D1432">
            <v>867377.03</v>
          </cell>
          <cell r="E1432">
            <v>2023397.25</v>
          </cell>
          <cell r="F1432">
            <v>521271.0799999999</v>
          </cell>
          <cell r="G1432">
            <v>881471.97</v>
          </cell>
          <cell r="H1432">
            <v>542360.47</v>
          </cell>
        </row>
        <row r="1433">
          <cell r="A1433" t="str">
            <v>CF48 2</v>
          </cell>
          <cell r="B1433">
            <v>644274.35</v>
          </cell>
          <cell r="C1433" t="str">
            <v/>
          </cell>
          <cell r="D1433">
            <v>464559.22</v>
          </cell>
          <cell r="E1433">
            <v>1662781.49</v>
          </cell>
          <cell r="F1433">
            <v>310354.64</v>
          </cell>
          <cell r="G1433">
            <v>367048.61000000004</v>
          </cell>
          <cell r="H1433">
            <v>300548.38</v>
          </cell>
        </row>
        <row r="1434">
          <cell r="A1434" t="str">
            <v>CF48 3</v>
          </cell>
          <cell r="B1434">
            <v>443274.01</v>
          </cell>
          <cell r="C1434" t="str">
            <v/>
          </cell>
          <cell r="D1434">
            <v>349581.58</v>
          </cell>
          <cell r="E1434">
            <v>1056247.27</v>
          </cell>
          <cell r="F1434">
            <v>175035.25999999998</v>
          </cell>
          <cell r="G1434">
            <v>237958.15999999995</v>
          </cell>
          <cell r="H1434">
            <v>129807.69</v>
          </cell>
        </row>
        <row r="1435">
          <cell r="A1435" t="str">
            <v>CF48 4</v>
          </cell>
          <cell r="B1435">
            <v>732340.03</v>
          </cell>
          <cell r="C1435" t="str">
            <v/>
          </cell>
          <cell r="D1435">
            <v>874889.85</v>
          </cell>
          <cell r="E1435">
            <v>1800304.71</v>
          </cell>
          <cell r="F1435">
            <v>469297.65999999992</v>
          </cell>
          <cell r="G1435">
            <v>363833.42</v>
          </cell>
          <cell r="H1435">
            <v>267613.82</v>
          </cell>
        </row>
        <row r="1436">
          <cell r="A1436" t="str">
            <v>CF5 1</v>
          </cell>
          <cell r="B1436">
            <v>1070858.57</v>
          </cell>
          <cell r="C1436">
            <v>97852.000000000015</v>
          </cell>
          <cell r="D1436">
            <v>1398807.11</v>
          </cell>
          <cell r="E1436">
            <v>1151094.79</v>
          </cell>
          <cell r="F1436">
            <v>351659.89</v>
          </cell>
          <cell r="G1436">
            <v>1215358.7299999995</v>
          </cell>
          <cell r="H1436">
            <v>181376.86000000002</v>
          </cell>
        </row>
        <row r="1437">
          <cell r="A1437" t="str">
            <v>CF5 2</v>
          </cell>
          <cell r="B1437">
            <v>869256.61</v>
          </cell>
          <cell r="C1437">
            <v>124086.56</v>
          </cell>
          <cell r="D1437">
            <v>1351754.92</v>
          </cell>
          <cell r="E1437">
            <v>1157437.51</v>
          </cell>
          <cell r="F1437">
            <v>288930.11000000004</v>
          </cell>
          <cell r="G1437">
            <v>1163119.3000000003</v>
          </cell>
          <cell r="H1437">
            <v>292521.78999999998</v>
          </cell>
        </row>
        <row r="1438">
          <cell r="A1438" t="str">
            <v>CF5 3</v>
          </cell>
          <cell r="B1438">
            <v>1001490.43</v>
          </cell>
          <cell r="C1438" t="str">
            <v/>
          </cell>
          <cell r="D1438">
            <v>1079620.8899999999</v>
          </cell>
          <cell r="E1438">
            <v>2182048.09</v>
          </cell>
          <cell r="F1438">
            <v>286864.63999999996</v>
          </cell>
          <cell r="G1438">
            <v>1562975.86</v>
          </cell>
          <cell r="H1438">
            <v>344953.4</v>
          </cell>
        </row>
        <row r="1439">
          <cell r="A1439" t="str">
            <v>CF5 4</v>
          </cell>
          <cell r="B1439">
            <v>1245975.96</v>
          </cell>
          <cell r="C1439" t="str">
            <v/>
          </cell>
          <cell r="D1439">
            <v>1017548.34</v>
          </cell>
          <cell r="E1439">
            <v>2806004.8</v>
          </cell>
          <cell r="F1439">
            <v>371204.83999999991</v>
          </cell>
          <cell r="G1439">
            <v>1375722.1500000004</v>
          </cell>
          <cell r="H1439">
            <v>294617.28999999998</v>
          </cell>
        </row>
        <row r="1440">
          <cell r="A1440" t="str">
            <v>CF5 5</v>
          </cell>
          <cell r="B1440">
            <v>926523.07</v>
          </cell>
          <cell r="C1440" t="str">
            <v/>
          </cell>
          <cell r="D1440">
            <v>758683.82</v>
          </cell>
          <cell r="E1440">
            <v>2166569.27</v>
          </cell>
          <cell r="F1440">
            <v>229734.46000000002</v>
          </cell>
          <cell r="G1440">
            <v>1222971.7700000007</v>
          </cell>
          <cell r="H1440">
            <v>228928.89</v>
          </cell>
        </row>
        <row r="1441">
          <cell r="A1441" t="str">
            <v>CF5 6</v>
          </cell>
          <cell r="B1441">
            <v>890224.3</v>
          </cell>
          <cell r="C1441" t="str">
            <v/>
          </cell>
          <cell r="D1441">
            <v>872117.37</v>
          </cell>
          <cell r="E1441">
            <v>1333146.4099999999</v>
          </cell>
          <cell r="F1441">
            <v>253188.09000000003</v>
          </cell>
          <cell r="G1441">
            <v>737389.24000000034</v>
          </cell>
          <cell r="H1441">
            <v>188233.95</v>
          </cell>
        </row>
        <row r="1442">
          <cell r="A1442" t="str">
            <v>CF5 9</v>
          </cell>
          <cell r="B1442" t="str">
            <v/>
          </cell>
          <cell r="C1442" t="str">
            <v/>
          </cell>
          <cell r="D1442" t="str">
            <v/>
          </cell>
          <cell r="E1442" t="str">
            <v/>
          </cell>
          <cell r="F1442" t="str">
            <v/>
          </cell>
          <cell r="G1442" t="str">
            <v/>
          </cell>
          <cell r="H1442" t="str">
            <v/>
          </cell>
        </row>
        <row r="1443">
          <cell r="A1443" t="str">
            <v>CF61 1</v>
          </cell>
          <cell r="B1443">
            <v>427863.07</v>
          </cell>
          <cell r="C1443" t="str">
            <v/>
          </cell>
          <cell r="D1443">
            <v>607389.34</v>
          </cell>
          <cell r="E1443">
            <v>650073.23</v>
          </cell>
          <cell r="F1443">
            <v>75139.790000000008</v>
          </cell>
          <cell r="G1443">
            <v>389484.13999999996</v>
          </cell>
          <cell r="H1443">
            <v>133908.28</v>
          </cell>
        </row>
        <row r="1444">
          <cell r="A1444" t="str">
            <v>CF61 2</v>
          </cell>
          <cell r="B1444">
            <v>391554.84</v>
          </cell>
          <cell r="C1444" t="str">
            <v/>
          </cell>
          <cell r="D1444">
            <v>589432.86</v>
          </cell>
          <cell r="E1444">
            <v>1037056.18</v>
          </cell>
          <cell r="F1444">
            <v>108202.88999999998</v>
          </cell>
          <cell r="G1444">
            <v>643728.11999999988</v>
          </cell>
          <cell r="H1444">
            <v>65202.47</v>
          </cell>
        </row>
        <row r="1445">
          <cell r="A1445" t="str">
            <v>CF62 3</v>
          </cell>
          <cell r="B1445">
            <v>791102.95</v>
          </cell>
          <cell r="C1445" t="str">
            <v/>
          </cell>
          <cell r="D1445">
            <v>1044220.23</v>
          </cell>
          <cell r="E1445">
            <v>1668103.19</v>
          </cell>
          <cell r="F1445">
            <v>421029.41</v>
          </cell>
          <cell r="G1445">
            <v>1131269.6699999997</v>
          </cell>
          <cell r="H1445">
            <v>190137.72</v>
          </cell>
        </row>
        <row r="1446">
          <cell r="A1446" t="str">
            <v>CF62 4</v>
          </cell>
          <cell r="B1446">
            <v>556915.86</v>
          </cell>
          <cell r="C1446" t="str">
            <v/>
          </cell>
          <cell r="D1446">
            <v>641304.51</v>
          </cell>
          <cell r="E1446">
            <v>1029017.34</v>
          </cell>
          <cell r="F1446">
            <v>199325.49</v>
          </cell>
          <cell r="G1446">
            <v>809761.94999999972</v>
          </cell>
          <cell r="H1446">
            <v>72518.460000000006</v>
          </cell>
        </row>
        <row r="1447">
          <cell r="A1447" t="str">
            <v>CF62 5</v>
          </cell>
          <cell r="B1447">
            <v>472986.82</v>
          </cell>
          <cell r="C1447" t="str">
            <v/>
          </cell>
          <cell r="D1447">
            <v>864520.28</v>
          </cell>
          <cell r="E1447">
            <v>1567979.17</v>
          </cell>
          <cell r="F1447">
            <v>350282.59000000008</v>
          </cell>
          <cell r="G1447">
            <v>815596.86</v>
          </cell>
          <cell r="H1447">
            <v>166527.73000000001</v>
          </cell>
        </row>
        <row r="1448">
          <cell r="A1448" t="str">
            <v>CF62 6</v>
          </cell>
          <cell r="B1448">
            <v>379908.79</v>
          </cell>
          <cell r="C1448" t="str">
            <v/>
          </cell>
          <cell r="D1448">
            <v>765370.51</v>
          </cell>
          <cell r="E1448">
            <v>1059823.53</v>
          </cell>
          <cell r="F1448">
            <v>342843.62</v>
          </cell>
          <cell r="G1448">
            <v>650706.68999999983</v>
          </cell>
          <cell r="H1448">
            <v>218977.5</v>
          </cell>
        </row>
        <row r="1449">
          <cell r="A1449" t="str">
            <v>CF62 7</v>
          </cell>
          <cell r="B1449">
            <v>641428.31000000006</v>
          </cell>
          <cell r="C1449" t="str">
            <v/>
          </cell>
          <cell r="D1449">
            <v>830011.05</v>
          </cell>
          <cell r="E1449">
            <v>1315115.53</v>
          </cell>
          <cell r="F1449">
            <v>443669.43999999994</v>
          </cell>
          <cell r="G1449">
            <v>653896.45000000019</v>
          </cell>
          <cell r="H1449">
            <v>255471.35</v>
          </cell>
        </row>
        <row r="1450">
          <cell r="A1450" t="str">
            <v>CF62 8</v>
          </cell>
          <cell r="B1450">
            <v>603412.91</v>
          </cell>
          <cell r="C1450" t="str">
            <v/>
          </cell>
          <cell r="D1450">
            <v>579889.06999999995</v>
          </cell>
          <cell r="E1450">
            <v>1460864.53</v>
          </cell>
          <cell r="F1450">
            <v>371405.28999999992</v>
          </cell>
          <cell r="G1450">
            <v>800165.7699999999</v>
          </cell>
          <cell r="H1450">
            <v>189848.7</v>
          </cell>
        </row>
        <row r="1451">
          <cell r="A1451" t="str">
            <v>CF62 9</v>
          </cell>
          <cell r="B1451">
            <v>424395.24</v>
          </cell>
          <cell r="C1451" t="str">
            <v/>
          </cell>
          <cell r="D1451">
            <v>648681.26</v>
          </cell>
          <cell r="E1451">
            <v>1394815.35</v>
          </cell>
          <cell r="F1451">
            <v>382474.32000000007</v>
          </cell>
          <cell r="G1451">
            <v>735221.41000000038</v>
          </cell>
          <cell r="H1451">
            <v>207904.26</v>
          </cell>
        </row>
        <row r="1452">
          <cell r="A1452" t="str">
            <v>CF63 1</v>
          </cell>
          <cell r="B1452">
            <v>747500.8</v>
          </cell>
          <cell r="C1452" t="str">
            <v/>
          </cell>
          <cell r="D1452">
            <v>1092581.46</v>
          </cell>
          <cell r="E1452">
            <v>1912559.7</v>
          </cell>
          <cell r="F1452">
            <v>421173.84</v>
          </cell>
          <cell r="G1452">
            <v>1097533.2999999991</v>
          </cell>
          <cell r="H1452">
            <v>308452.53999999998</v>
          </cell>
        </row>
        <row r="1453">
          <cell r="A1453" t="str">
            <v>CF63 2</v>
          </cell>
          <cell r="B1453">
            <v>333827.95</v>
          </cell>
          <cell r="C1453" t="str">
            <v/>
          </cell>
          <cell r="D1453">
            <v>454093.15</v>
          </cell>
          <cell r="E1453">
            <v>1053660.45</v>
          </cell>
          <cell r="F1453">
            <v>220805.53000000003</v>
          </cell>
          <cell r="G1453">
            <v>691785.33000000007</v>
          </cell>
          <cell r="H1453">
            <v>160994.38</v>
          </cell>
        </row>
        <row r="1454">
          <cell r="A1454" t="str">
            <v>CF63 3</v>
          </cell>
          <cell r="B1454">
            <v>151974.26999999999</v>
          </cell>
          <cell r="C1454" t="str">
            <v/>
          </cell>
          <cell r="D1454">
            <v>72437.03</v>
          </cell>
          <cell r="E1454">
            <v>197707.83</v>
          </cell>
          <cell r="F1454" t="str">
            <v/>
          </cell>
          <cell r="G1454">
            <v>147492.56</v>
          </cell>
          <cell r="H1454" t="str">
            <v/>
          </cell>
        </row>
        <row r="1455">
          <cell r="A1455" t="str">
            <v>CF63 4</v>
          </cell>
          <cell r="B1455">
            <v>336019.11</v>
          </cell>
          <cell r="C1455" t="str">
            <v/>
          </cell>
          <cell r="D1455">
            <v>491640.49</v>
          </cell>
          <cell r="E1455">
            <v>1035537.14</v>
          </cell>
          <cell r="F1455">
            <v>223809.41</v>
          </cell>
          <cell r="G1455">
            <v>605003.16000000015</v>
          </cell>
          <cell r="H1455">
            <v>111247.57</v>
          </cell>
        </row>
        <row r="1456">
          <cell r="A1456" t="str">
            <v>CF63 9</v>
          </cell>
          <cell r="B1456" t="str">
            <v/>
          </cell>
          <cell r="C1456" t="str">
            <v/>
          </cell>
          <cell r="D1456" t="str">
            <v/>
          </cell>
          <cell r="E1456" t="str">
            <v/>
          </cell>
          <cell r="F1456" t="str">
            <v/>
          </cell>
          <cell r="G1456" t="str">
            <v/>
          </cell>
          <cell r="H1456" t="str">
            <v/>
          </cell>
        </row>
        <row r="1457">
          <cell r="A1457" t="str">
            <v>CF64 1</v>
          </cell>
          <cell r="B1457">
            <v>424593.03</v>
          </cell>
          <cell r="C1457" t="str">
            <v/>
          </cell>
          <cell r="D1457">
            <v>982137.06</v>
          </cell>
          <cell r="E1457">
            <v>801912.86</v>
          </cell>
          <cell r="F1457">
            <v>374193.53999999992</v>
          </cell>
          <cell r="G1457">
            <v>739406.04000000015</v>
          </cell>
          <cell r="H1457">
            <v>196379.93</v>
          </cell>
        </row>
        <row r="1458">
          <cell r="A1458" t="str">
            <v>CF64 2</v>
          </cell>
          <cell r="B1458">
            <v>928359.27</v>
          </cell>
          <cell r="C1458" t="str">
            <v/>
          </cell>
          <cell r="D1458">
            <v>1079857.23</v>
          </cell>
          <cell r="E1458">
            <v>1037627.65</v>
          </cell>
          <cell r="F1458">
            <v>489757.73999999993</v>
          </cell>
          <cell r="G1458">
            <v>835099.79999999993</v>
          </cell>
          <cell r="H1458">
            <v>329924.14</v>
          </cell>
        </row>
        <row r="1459">
          <cell r="A1459" t="str">
            <v>CF64 3</v>
          </cell>
          <cell r="B1459">
            <v>717617.63</v>
          </cell>
          <cell r="C1459" t="str">
            <v/>
          </cell>
          <cell r="D1459">
            <v>1159530.82</v>
          </cell>
          <cell r="E1459">
            <v>834799.91</v>
          </cell>
          <cell r="F1459">
            <v>448669.14000000025</v>
          </cell>
          <cell r="G1459">
            <v>1508584.8399999999</v>
          </cell>
          <cell r="H1459">
            <v>136980.12</v>
          </cell>
        </row>
        <row r="1460">
          <cell r="A1460" t="str">
            <v>CF64 4</v>
          </cell>
          <cell r="B1460">
            <v>631953.18000000005</v>
          </cell>
          <cell r="C1460" t="str">
            <v/>
          </cell>
          <cell r="D1460">
            <v>1147122.53</v>
          </cell>
          <cell r="E1460">
            <v>988350.61</v>
          </cell>
          <cell r="F1460">
            <v>405148.22</v>
          </cell>
          <cell r="G1460">
            <v>935016.3600000001</v>
          </cell>
          <cell r="H1460">
            <v>232621.03</v>
          </cell>
        </row>
        <row r="1461">
          <cell r="A1461" t="str">
            <v>CF64 5</v>
          </cell>
          <cell r="B1461">
            <v>775052.26</v>
          </cell>
          <cell r="C1461" t="str">
            <v/>
          </cell>
          <cell r="D1461">
            <v>601388.31999999995</v>
          </cell>
          <cell r="E1461">
            <v>885495.34</v>
          </cell>
          <cell r="F1461">
            <v>249000.36</v>
          </cell>
          <cell r="G1461">
            <v>592036.09</v>
          </cell>
          <cell r="H1461">
            <v>227368.26</v>
          </cell>
        </row>
        <row r="1462">
          <cell r="A1462" t="str">
            <v>CF64 9</v>
          </cell>
          <cell r="B1462" t="str">
            <v/>
          </cell>
          <cell r="C1462" t="str">
            <v/>
          </cell>
          <cell r="D1462" t="str">
            <v/>
          </cell>
          <cell r="E1462" t="str">
            <v/>
          </cell>
          <cell r="F1462" t="str">
            <v/>
          </cell>
          <cell r="G1462" t="str">
            <v/>
          </cell>
          <cell r="H1462" t="str">
            <v/>
          </cell>
        </row>
        <row r="1463">
          <cell r="A1463" t="str">
            <v>CF71 7</v>
          </cell>
          <cell r="B1463">
            <v>1197286.25</v>
          </cell>
          <cell r="C1463" t="str">
            <v/>
          </cell>
          <cell r="D1463">
            <v>1555665.06</v>
          </cell>
          <cell r="E1463">
            <v>1353779.15</v>
          </cell>
          <cell r="F1463">
            <v>341561.24</v>
          </cell>
          <cell r="G1463">
            <v>1647487.0300000003</v>
          </cell>
          <cell r="H1463">
            <v>155814.64000000001</v>
          </cell>
        </row>
        <row r="1464">
          <cell r="A1464" t="str">
            <v>CF71 9</v>
          </cell>
          <cell r="B1464" t="str">
            <v/>
          </cell>
          <cell r="C1464" t="str">
            <v/>
          </cell>
          <cell r="D1464" t="str">
            <v/>
          </cell>
          <cell r="E1464" t="str">
            <v/>
          </cell>
          <cell r="F1464" t="str">
            <v/>
          </cell>
          <cell r="G1464" t="str">
            <v/>
          </cell>
          <cell r="H1464" t="str">
            <v/>
          </cell>
        </row>
        <row r="1465">
          <cell r="A1465" t="str">
            <v>CF72 0</v>
          </cell>
          <cell r="B1465" t="str">
            <v/>
          </cell>
          <cell r="C1465" t="str">
            <v/>
          </cell>
          <cell r="D1465" t="str">
            <v/>
          </cell>
          <cell r="E1465" t="str">
            <v/>
          </cell>
          <cell r="F1465" t="str">
            <v/>
          </cell>
          <cell r="G1465" t="str">
            <v/>
          </cell>
          <cell r="H1465" t="str">
            <v/>
          </cell>
        </row>
        <row r="1466">
          <cell r="A1466" t="str">
            <v>CF72 8</v>
          </cell>
          <cell r="B1466">
            <v>1388037.63</v>
          </cell>
          <cell r="C1466">
            <v>120924.38000000002</v>
          </cell>
          <cell r="D1466">
            <v>1910052.42</v>
          </cell>
          <cell r="E1466">
            <v>1905738.85</v>
          </cell>
          <cell r="F1466">
            <v>294589.74000000005</v>
          </cell>
          <cell r="G1466">
            <v>1171179.2700000007</v>
          </cell>
          <cell r="H1466">
            <v>306217.7</v>
          </cell>
        </row>
        <row r="1467">
          <cell r="A1467" t="str">
            <v>CF72 9</v>
          </cell>
          <cell r="B1467">
            <v>1933625.42</v>
          </cell>
          <cell r="C1467">
            <v>228747.61000000002</v>
          </cell>
          <cell r="D1467">
            <v>2401494.7599999998</v>
          </cell>
          <cell r="E1467">
            <v>3589126.13</v>
          </cell>
          <cell r="F1467">
            <v>777853.62</v>
          </cell>
          <cell r="G1467">
            <v>2388815.0400000028</v>
          </cell>
          <cell r="H1467">
            <v>621439.15</v>
          </cell>
        </row>
        <row r="1468">
          <cell r="A1468" t="str">
            <v>CF81 8</v>
          </cell>
          <cell r="B1468">
            <v>1000765.24</v>
          </cell>
          <cell r="C1468">
            <v>85409.099999999991</v>
          </cell>
          <cell r="D1468">
            <v>955722.97</v>
          </cell>
          <cell r="E1468">
            <v>1522676.33</v>
          </cell>
          <cell r="F1468">
            <v>188935.13000000003</v>
          </cell>
          <cell r="G1468">
            <v>260993.97999999998</v>
          </cell>
          <cell r="H1468">
            <v>264513.03000000003</v>
          </cell>
        </row>
        <row r="1469">
          <cell r="A1469" t="str">
            <v>CF81 9</v>
          </cell>
          <cell r="B1469">
            <v>963549.74</v>
          </cell>
          <cell r="C1469" t="str">
            <v/>
          </cell>
          <cell r="D1469">
            <v>725837.29</v>
          </cell>
          <cell r="E1469">
            <v>2296836.0099999998</v>
          </cell>
          <cell r="F1469">
            <v>204069.91999999998</v>
          </cell>
          <cell r="G1469">
            <v>385489.68000000011</v>
          </cell>
          <cell r="H1469">
            <v>303747.40000000002</v>
          </cell>
        </row>
        <row r="1470">
          <cell r="A1470" t="str">
            <v>CF82 6</v>
          </cell>
          <cell r="B1470">
            <v>369517.35</v>
          </cell>
          <cell r="C1470" t="str">
            <v/>
          </cell>
          <cell r="D1470">
            <v>286395.61</v>
          </cell>
          <cell r="E1470">
            <v>672376.86</v>
          </cell>
          <cell r="F1470">
            <v>134180</v>
          </cell>
          <cell r="G1470">
            <v>215349.94000000003</v>
          </cell>
          <cell r="H1470">
            <v>91248.45</v>
          </cell>
        </row>
        <row r="1471">
          <cell r="A1471" t="str">
            <v>CF82 7</v>
          </cell>
          <cell r="B1471">
            <v>1876926.26</v>
          </cell>
          <cell r="C1471">
            <v>218337.84999999998</v>
          </cell>
          <cell r="D1471">
            <v>1142947.44</v>
          </cell>
          <cell r="E1471">
            <v>2961173.52</v>
          </cell>
          <cell r="F1471">
            <v>365951.86999999988</v>
          </cell>
          <cell r="G1471">
            <v>1393629.0700000005</v>
          </cell>
          <cell r="H1471">
            <v>467863.91000000003</v>
          </cell>
        </row>
        <row r="1472">
          <cell r="A1472" t="str">
            <v>CF82 8</v>
          </cell>
          <cell r="B1472">
            <v>839909.43</v>
          </cell>
          <cell r="C1472" t="str">
            <v/>
          </cell>
          <cell r="D1472">
            <v>527541.62</v>
          </cell>
          <cell r="E1472">
            <v>1468643.72</v>
          </cell>
          <cell r="F1472">
            <v>114494.89</v>
          </cell>
          <cell r="G1472">
            <v>523927.92000000004</v>
          </cell>
          <cell r="H1472">
            <v>210844.42</v>
          </cell>
        </row>
        <row r="1473">
          <cell r="A1473" t="str">
            <v>CF82 9</v>
          </cell>
          <cell r="B1473" t="str">
            <v/>
          </cell>
          <cell r="C1473" t="str">
            <v/>
          </cell>
          <cell r="D1473" t="str">
            <v/>
          </cell>
          <cell r="E1473" t="str">
            <v/>
          </cell>
          <cell r="F1473" t="str">
            <v/>
          </cell>
          <cell r="G1473" t="str">
            <v/>
          </cell>
          <cell r="H1473" t="str">
            <v/>
          </cell>
        </row>
        <row r="1474">
          <cell r="A1474" t="str">
            <v>CF83 1</v>
          </cell>
          <cell r="B1474">
            <v>1170298.8999999999</v>
          </cell>
          <cell r="C1474">
            <v>114930.31</v>
          </cell>
          <cell r="D1474">
            <v>1253463.1000000001</v>
          </cell>
          <cell r="E1474">
            <v>2018468.74</v>
          </cell>
          <cell r="F1474">
            <v>489351.18000000005</v>
          </cell>
          <cell r="G1474">
            <v>1422548.78</v>
          </cell>
          <cell r="H1474">
            <v>520200.34</v>
          </cell>
        </row>
        <row r="1475">
          <cell r="A1475" t="str">
            <v>CF83 2</v>
          </cell>
          <cell r="B1475">
            <v>1295063.3600000001</v>
          </cell>
          <cell r="C1475">
            <v>164400.40000000002</v>
          </cell>
          <cell r="D1475">
            <v>1209642.6599999999</v>
          </cell>
          <cell r="E1475">
            <v>2187098.89</v>
          </cell>
          <cell r="F1475">
            <v>583192.43000000017</v>
          </cell>
          <cell r="G1475">
            <v>1748159.9700000009</v>
          </cell>
          <cell r="H1475">
            <v>439415.15</v>
          </cell>
        </row>
        <row r="1476">
          <cell r="A1476" t="str">
            <v>CF83 3</v>
          </cell>
          <cell r="B1476">
            <v>1443060.07</v>
          </cell>
          <cell r="C1476">
            <v>112393.48000000001</v>
          </cell>
          <cell r="D1476">
            <v>1224722.3</v>
          </cell>
          <cell r="E1476">
            <v>2398438.7999999998</v>
          </cell>
          <cell r="F1476">
            <v>518837.13</v>
          </cell>
          <cell r="G1476">
            <v>1715816.6000000003</v>
          </cell>
          <cell r="H1476">
            <v>550807.93000000005</v>
          </cell>
        </row>
        <row r="1477">
          <cell r="A1477" t="str">
            <v>CF83 4</v>
          </cell>
          <cell r="B1477">
            <v>518245.14</v>
          </cell>
          <cell r="C1477" t="str">
            <v/>
          </cell>
          <cell r="D1477">
            <v>375205.78</v>
          </cell>
          <cell r="E1477">
            <v>1091340.96</v>
          </cell>
          <cell r="F1477">
            <v>234131.75999999998</v>
          </cell>
          <cell r="G1477">
            <v>794073.89000000013</v>
          </cell>
          <cell r="H1477">
            <v>298874.58</v>
          </cell>
        </row>
        <row r="1478">
          <cell r="A1478" t="str">
            <v>CF83 8</v>
          </cell>
          <cell r="B1478">
            <v>803063.69</v>
          </cell>
          <cell r="C1478">
            <v>127924.25</v>
          </cell>
          <cell r="D1478">
            <v>939549.86</v>
          </cell>
          <cell r="E1478">
            <v>1745315.73</v>
          </cell>
          <cell r="F1478">
            <v>589907.06000000041</v>
          </cell>
          <cell r="G1478">
            <v>1270798.0899999994</v>
          </cell>
          <cell r="H1478">
            <v>449852.88</v>
          </cell>
        </row>
        <row r="1479">
          <cell r="A1479" t="str">
            <v>CF83 9</v>
          </cell>
          <cell r="B1479" t="str">
            <v/>
          </cell>
          <cell r="C1479" t="str">
            <v/>
          </cell>
          <cell r="D1479" t="str">
            <v/>
          </cell>
          <cell r="E1479" t="str">
            <v/>
          </cell>
          <cell r="F1479" t="str">
            <v/>
          </cell>
          <cell r="G1479" t="str">
            <v/>
          </cell>
          <cell r="H1479" t="str">
            <v/>
          </cell>
        </row>
        <row r="1480">
          <cell r="A1480" t="str">
            <v>CF91 1</v>
          </cell>
          <cell r="B1480" t="str">
            <v/>
          </cell>
          <cell r="C1480" t="str">
            <v/>
          </cell>
          <cell r="D1480" t="str">
            <v/>
          </cell>
          <cell r="E1480" t="str">
            <v/>
          </cell>
          <cell r="F1480" t="str">
            <v/>
          </cell>
          <cell r="G1480" t="str">
            <v/>
          </cell>
          <cell r="H1480" t="str">
            <v/>
          </cell>
        </row>
        <row r="1481">
          <cell r="A1481" t="str">
            <v>CF91 5</v>
          </cell>
          <cell r="B1481" t="str">
            <v/>
          </cell>
          <cell r="C1481" t="str">
            <v/>
          </cell>
          <cell r="D1481" t="str">
            <v/>
          </cell>
          <cell r="E1481" t="str">
            <v/>
          </cell>
          <cell r="F1481" t="str">
            <v/>
          </cell>
          <cell r="G1481" t="str">
            <v/>
          </cell>
          <cell r="H1481" t="str">
            <v/>
          </cell>
        </row>
        <row r="1482">
          <cell r="A1482" t="str">
            <v>CF95 1</v>
          </cell>
          <cell r="B1482" t="str">
            <v/>
          </cell>
          <cell r="C1482" t="str">
            <v/>
          </cell>
          <cell r="D1482" t="str">
            <v/>
          </cell>
          <cell r="E1482" t="str">
            <v/>
          </cell>
          <cell r="F1482" t="str">
            <v/>
          </cell>
          <cell r="G1482" t="str">
            <v/>
          </cell>
          <cell r="H1482" t="str">
            <v/>
          </cell>
        </row>
        <row r="1483">
          <cell r="A1483" t="str">
            <v>CF99 1</v>
          </cell>
          <cell r="B1483" t="str">
            <v/>
          </cell>
          <cell r="C1483" t="str">
            <v/>
          </cell>
          <cell r="D1483" t="str">
            <v/>
          </cell>
          <cell r="E1483" t="str">
            <v/>
          </cell>
          <cell r="F1483" t="str">
            <v/>
          </cell>
          <cell r="G1483" t="str">
            <v/>
          </cell>
          <cell r="H1483" t="str">
            <v/>
          </cell>
        </row>
        <row r="1484">
          <cell r="A1484" t="str">
            <v>CH Other</v>
          </cell>
          <cell r="B1484">
            <v>1884566.1</v>
          </cell>
          <cell r="C1484">
            <v>3819466.3099999991</v>
          </cell>
          <cell r="D1484">
            <v>730863.10999999987</v>
          </cell>
          <cell r="E1484">
            <v>884514.39999999979</v>
          </cell>
          <cell r="F1484">
            <v>2691819.7899999996</v>
          </cell>
          <cell r="G1484">
            <v>1241085.7300000002</v>
          </cell>
          <cell r="H1484">
            <v>1464117.9699999997</v>
          </cell>
        </row>
        <row r="1485">
          <cell r="A1485" t="str">
            <v>CH total</v>
          </cell>
          <cell r="B1485">
            <v>52437467.760000013</v>
          </cell>
          <cell r="C1485">
            <v>9876901.9199999981</v>
          </cell>
          <cell r="D1485">
            <v>90707547.489999995</v>
          </cell>
          <cell r="E1485">
            <v>109616077.65999997</v>
          </cell>
          <cell r="F1485">
            <v>26232883.719999999</v>
          </cell>
          <cell r="G1485">
            <v>80597948.099999979</v>
          </cell>
          <cell r="H1485">
            <v>24006115.969999999</v>
          </cell>
        </row>
        <row r="1486">
          <cell r="A1486" t="str">
            <v>CH1 1</v>
          </cell>
          <cell r="B1486">
            <v>72003.77</v>
          </cell>
          <cell r="C1486" t="str">
            <v/>
          </cell>
          <cell r="D1486" t="str">
            <v/>
          </cell>
          <cell r="E1486">
            <v>74049.64</v>
          </cell>
          <cell r="F1486" t="str">
            <v/>
          </cell>
          <cell r="G1486" t="str">
            <v/>
          </cell>
          <cell r="H1486" t="str">
            <v/>
          </cell>
        </row>
        <row r="1487">
          <cell r="A1487" t="str">
            <v>CH1 2</v>
          </cell>
          <cell r="B1487" t="str">
            <v/>
          </cell>
          <cell r="C1487" t="str">
            <v/>
          </cell>
          <cell r="D1487">
            <v>151003.26999999999</v>
          </cell>
          <cell r="E1487">
            <v>46544.59</v>
          </cell>
          <cell r="F1487" t="str">
            <v/>
          </cell>
          <cell r="G1487">
            <v>69128.84</v>
          </cell>
          <cell r="H1487" t="str">
            <v/>
          </cell>
        </row>
        <row r="1488">
          <cell r="A1488" t="str">
            <v>CH1 3</v>
          </cell>
          <cell r="B1488">
            <v>171383.51</v>
          </cell>
          <cell r="C1488" t="str">
            <v/>
          </cell>
          <cell r="D1488">
            <v>342615.6</v>
          </cell>
          <cell r="E1488">
            <v>527160.48</v>
          </cell>
          <cell r="F1488">
            <v>142189.43</v>
          </cell>
          <cell r="G1488">
            <v>322243.64</v>
          </cell>
          <cell r="H1488">
            <v>53405.42</v>
          </cell>
        </row>
        <row r="1489">
          <cell r="A1489" t="str">
            <v>CH1 4</v>
          </cell>
          <cell r="B1489">
            <v>265187.34999999998</v>
          </cell>
          <cell r="C1489" t="str">
            <v/>
          </cell>
          <cell r="D1489">
            <v>434733.04</v>
          </cell>
          <cell r="E1489">
            <v>537538.69999999995</v>
          </cell>
          <cell r="F1489">
            <v>136837.20000000001</v>
          </cell>
          <cell r="G1489">
            <v>777467.5900000002</v>
          </cell>
          <cell r="H1489">
            <v>100883.15000000001</v>
          </cell>
        </row>
        <row r="1490">
          <cell r="A1490" t="str">
            <v>CH1 5</v>
          </cell>
          <cell r="B1490">
            <v>583841.39</v>
          </cell>
          <cell r="C1490">
            <v>127423.86</v>
          </cell>
          <cell r="D1490">
            <v>811262.57</v>
          </cell>
          <cell r="E1490">
            <v>2484676.19</v>
          </cell>
          <cell r="F1490">
            <v>540158.49999999988</v>
          </cell>
          <cell r="G1490">
            <v>1443629.8600000008</v>
          </cell>
          <cell r="H1490">
            <v>357514.09</v>
          </cell>
        </row>
        <row r="1491">
          <cell r="A1491" t="str">
            <v>CH1 6</v>
          </cell>
          <cell r="B1491">
            <v>319812.46999999997</v>
          </cell>
          <cell r="C1491" t="str">
            <v/>
          </cell>
          <cell r="D1491">
            <v>798268.51</v>
          </cell>
          <cell r="E1491">
            <v>1115550.03</v>
          </cell>
          <cell r="F1491">
            <v>237770.04999999996</v>
          </cell>
          <cell r="G1491">
            <v>679732.22000000009</v>
          </cell>
          <cell r="H1491">
            <v>129822.82</v>
          </cell>
        </row>
        <row r="1492">
          <cell r="A1492" t="str">
            <v>CH1 9</v>
          </cell>
          <cell r="B1492" t="str">
            <v/>
          </cell>
          <cell r="C1492" t="str">
            <v/>
          </cell>
          <cell r="D1492" t="str">
            <v/>
          </cell>
          <cell r="E1492" t="str">
            <v/>
          </cell>
          <cell r="F1492" t="str">
            <v/>
          </cell>
          <cell r="G1492" t="str">
            <v/>
          </cell>
          <cell r="H1492" t="str">
            <v/>
          </cell>
        </row>
        <row r="1493">
          <cell r="A1493" t="str">
            <v>CH2 1</v>
          </cell>
          <cell r="B1493">
            <v>432040.3</v>
          </cell>
          <cell r="C1493">
            <v>119146.00999999998</v>
          </cell>
          <cell r="D1493">
            <v>1168667.8799999999</v>
          </cell>
          <cell r="E1493">
            <v>1294676.8899999999</v>
          </cell>
          <cell r="F1493">
            <v>425479.6</v>
          </cell>
          <cell r="G1493">
            <v>1011415.3799999998</v>
          </cell>
          <cell r="H1493">
            <v>265964.90000000002</v>
          </cell>
        </row>
        <row r="1494">
          <cell r="A1494" t="str">
            <v>CH2 2</v>
          </cell>
          <cell r="B1494">
            <v>365343.52</v>
          </cell>
          <cell r="C1494">
            <v>67655.66</v>
          </cell>
          <cell r="D1494">
            <v>835042.98</v>
          </cell>
          <cell r="E1494">
            <v>1033942.84</v>
          </cell>
          <cell r="F1494">
            <v>300238.57</v>
          </cell>
          <cell r="G1494">
            <v>842975.62000000034</v>
          </cell>
          <cell r="H1494">
            <v>230493.23</v>
          </cell>
        </row>
        <row r="1495">
          <cell r="A1495" t="str">
            <v>CH2 3</v>
          </cell>
          <cell r="B1495">
            <v>582402.76</v>
          </cell>
          <cell r="C1495">
            <v>98513.37000000001</v>
          </cell>
          <cell r="D1495">
            <v>1172650.96</v>
          </cell>
          <cell r="E1495">
            <v>1156580.49</v>
          </cell>
          <cell r="F1495">
            <v>437334.95000000019</v>
          </cell>
          <cell r="G1495">
            <v>1000056.14</v>
          </cell>
          <cell r="H1495">
            <v>349936.13</v>
          </cell>
        </row>
        <row r="1496">
          <cell r="A1496" t="str">
            <v>CH2 4</v>
          </cell>
          <cell r="B1496">
            <v>730929.95</v>
          </cell>
          <cell r="C1496">
            <v>128905.59000000003</v>
          </cell>
          <cell r="D1496">
            <v>1027128.59</v>
          </cell>
          <cell r="E1496">
            <v>1508353.18</v>
          </cell>
          <cell r="F1496">
            <v>485157.95999999996</v>
          </cell>
          <cell r="G1496">
            <v>1115222.8900000004</v>
          </cell>
          <cell r="H1496">
            <v>261968.37</v>
          </cell>
        </row>
        <row r="1497">
          <cell r="A1497" t="str">
            <v>CH25 9</v>
          </cell>
          <cell r="B1497" t="str">
            <v/>
          </cell>
          <cell r="C1497" t="str">
            <v/>
          </cell>
          <cell r="D1497" t="str">
            <v/>
          </cell>
          <cell r="E1497" t="str">
            <v/>
          </cell>
          <cell r="F1497" t="str">
            <v/>
          </cell>
          <cell r="G1497" t="str">
            <v/>
          </cell>
          <cell r="H1497" t="str">
            <v/>
          </cell>
        </row>
        <row r="1498">
          <cell r="A1498" t="str">
            <v>CH26 9</v>
          </cell>
          <cell r="B1498" t="str">
            <v/>
          </cell>
          <cell r="C1498" t="str">
            <v/>
          </cell>
          <cell r="D1498" t="str">
            <v/>
          </cell>
          <cell r="E1498" t="str">
            <v/>
          </cell>
          <cell r="F1498" t="str">
            <v/>
          </cell>
          <cell r="G1498" t="str">
            <v/>
          </cell>
          <cell r="H1498" t="str">
            <v/>
          </cell>
        </row>
        <row r="1499">
          <cell r="A1499" t="str">
            <v>CH27 9</v>
          </cell>
          <cell r="B1499" t="str">
            <v/>
          </cell>
          <cell r="C1499" t="str">
            <v/>
          </cell>
          <cell r="D1499" t="str">
            <v/>
          </cell>
          <cell r="E1499" t="str">
            <v/>
          </cell>
          <cell r="F1499" t="str">
            <v/>
          </cell>
          <cell r="G1499" t="str">
            <v/>
          </cell>
          <cell r="H1499" t="str">
            <v/>
          </cell>
        </row>
        <row r="1500">
          <cell r="A1500" t="str">
            <v>CH28 9</v>
          </cell>
          <cell r="B1500" t="str">
            <v/>
          </cell>
          <cell r="C1500" t="str">
            <v/>
          </cell>
          <cell r="D1500" t="str">
            <v/>
          </cell>
          <cell r="E1500" t="str">
            <v/>
          </cell>
          <cell r="F1500" t="str">
            <v/>
          </cell>
          <cell r="G1500" t="str">
            <v/>
          </cell>
          <cell r="H1500" t="str">
            <v/>
          </cell>
        </row>
        <row r="1501">
          <cell r="A1501" t="str">
            <v>CH29 9</v>
          </cell>
          <cell r="B1501" t="str">
            <v/>
          </cell>
          <cell r="C1501" t="str">
            <v/>
          </cell>
          <cell r="D1501" t="str">
            <v/>
          </cell>
          <cell r="E1501" t="str">
            <v/>
          </cell>
          <cell r="F1501" t="str">
            <v/>
          </cell>
          <cell r="G1501" t="str">
            <v/>
          </cell>
          <cell r="H1501" t="str">
            <v/>
          </cell>
        </row>
        <row r="1502">
          <cell r="A1502" t="str">
            <v>CH3 5</v>
          </cell>
          <cell r="B1502">
            <v>573683.04</v>
          </cell>
          <cell r="C1502">
            <v>161226.15</v>
          </cell>
          <cell r="D1502">
            <v>1717222.96</v>
          </cell>
          <cell r="E1502">
            <v>1287904.94</v>
          </cell>
          <cell r="F1502">
            <v>564960.32999999984</v>
          </cell>
          <cell r="G1502">
            <v>1219889.7400000012</v>
          </cell>
          <cell r="H1502">
            <v>435812.06</v>
          </cell>
        </row>
        <row r="1503">
          <cell r="A1503" t="str">
            <v>CH3 6</v>
          </cell>
          <cell r="B1503">
            <v>623663.81999999995</v>
          </cell>
          <cell r="C1503">
            <v>235000.26999999996</v>
          </cell>
          <cell r="D1503">
            <v>1638686.86</v>
          </cell>
          <cell r="E1503">
            <v>1780264.53</v>
          </cell>
          <cell r="F1503">
            <v>490060.56</v>
          </cell>
          <cell r="G1503">
            <v>1054468.3199999998</v>
          </cell>
          <cell r="H1503">
            <v>233850.93</v>
          </cell>
        </row>
        <row r="1504">
          <cell r="A1504" t="str">
            <v>CH3 7</v>
          </cell>
          <cell r="B1504">
            <v>465473.28000000003</v>
          </cell>
          <cell r="C1504" t="str">
            <v/>
          </cell>
          <cell r="D1504">
            <v>756700.69</v>
          </cell>
          <cell r="E1504">
            <v>984026.18</v>
          </cell>
          <cell r="F1504">
            <v>239220.94000000006</v>
          </cell>
          <cell r="G1504">
            <v>928089.01</v>
          </cell>
          <cell r="H1504">
            <v>95592.26</v>
          </cell>
        </row>
        <row r="1505">
          <cell r="A1505" t="str">
            <v>CH3 8</v>
          </cell>
          <cell r="B1505">
            <v>316531.94</v>
          </cell>
          <cell r="C1505" t="str">
            <v/>
          </cell>
          <cell r="D1505">
            <v>650975.34</v>
          </cell>
          <cell r="E1505">
            <v>500521.55</v>
          </cell>
          <cell r="F1505">
            <v>222112.65</v>
          </cell>
          <cell r="G1505">
            <v>872133.83000000031</v>
          </cell>
          <cell r="H1505">
            <v>210822.62</v>
          </cell>
        </row>
        <row r="1506">
          <cell r="A1506" t="str">
            <v>CH3 9</v>
          </cell>
          <cell r="B1506">
            <v>541749.35</v>
          </cell>
          <cell r="C1506" t="str">
            <v/>
          </cell>
          <cell r="D1506">
            <v>764694.8</v>
          </cell>
          <cell r="E1506">
            <v>499718.02</v>
          </cell>
          <cell r="F1506">
            <v>150166.95000000001</v>
          </cell>
          <cell r="G1506">
            <v>811931.09000000032</v>
          </cell>
          <cell r="H1506">
            <v>183113.12</v>
          </cell>
        </row>
        <row r="1507">
          <cell r="A1507" t="str">
            <v>CH30 9</v>
          </cell>
          <cell r="B1507" t="str">
            <v/>
          </cell>
          <cell r="C1507" t="str">
            <v/>
          </cell>
          <cell r="D1507" t="str">
            <v/>
          </cell>
          <cell r="E1507" t="str">
            <v/>
          </cell>
          <cell r="F1507" t="str">
            <v/>
          </cell>
          <cell r="G1507" t="str">
            <v/>
          </cell>
          <cell r="H1507" t="str">
            <v/>
          </cell>
        </row>
        <row r="1508">
          <cell r="A1508" t="str">
            <v>CH31 9</v>
          </cell>
          <cell r="B1508" t="str">
            <v/>
          </cell>
          <cell r="C1508" t="str">
            <v/>
          </cell>
          <cell r="D1508" t="str">
            <v/>
          </cell>
          <cell r="E1508" t="str">
            <v/>
          </cell>
          <cell r="F1508" t="str">
            <v/>
          </cell>
          <cell r="G1508" t="str">
            <v/>
          </cell>
          <cell r="H1508" t="str">
            <v/>
          </cell>
        </row>
        <row r="1509">
          <cell r="A1509" t="str">
            <v>CH32 9</v>
          </cell>
          <cell r="B1509" t="str">
            <v/>
          </cell>
          <cell r="C1509" t="str">
            <v/>
          </cell>
          <cell r="D1509" t="str">
            <v/>
          </cell>
          <cell r="E1509" t="str">
            <v/>
          </cell>
          <cell r="F1509" t="str">
            <v/>
          </cell>
          <cell r="G1509" t="str">
            <v/>
          </cell>
          <cell r="H1509" t="str">
            <v/>
          </cell>
        </row>
        <row r="1510">
          <cell r="A1510" t="str">
            <v>CH33 9</v>
          </cell>
          <cell r="B1510" t="str">
            <v/>
          </cell>
          <cell r="C1510" t="str">
            <v/>
          </cell>
          <cell r="D1510" t="str">
            <v/>
          </cell>
          <cell r="E1510" t="str">
            <v/>
          </cell>
          <cell r="F1510" t="str">
            <v/>
          </cell>
          <cell r="G1510" t="str">
            <v/>
          </cell>
          <cell r="H1510" t="str">
            <v/>
          </cell>
        </row>
        <row r="1511">
          <cell r="A1511" t="str">
            <v>CH34 9</v>
          </cell>
          <cell r="B1511" t="str">
            <v/>
          </cell>
          <cell r="C1511" t="str">
            <v/>
          </cell>
          <cell r="D1511" t="str">
            <v/>
          </cell>
          <cell r="E1511" t="str">
            <v/>
          </cell>
          <cell r="F1511" t="str">
            <v/>
          </cell>
          <cell r="G1511" t="str">
            <v/>
          </cell>
          <cell r="H1511" t="str">
            <v/>
          </cell>
        </row>
        <row r="1512">
          <cell r="A1512" t="str">
            <v>CH4 0</v>
          </cell>
          <cell r="B1512">
            <v>845980.43</v>
          </cell>
          <cell r="C1512">
            <v>202682.2</v>
          </cell>
          <cell r="D1512">
            <v>2160324.5299999998</v>
          </cell>
          <cell r="E1512">
            <v>2654298.46</v>
          </cell>
          <cell r="F1512">
            <v>716630.47</v>
          </cell>
          <cell r="G1512">
            <v>1778164.7299999995</v>
          </cell>
          <cell r="H1512">
            <v>448701.38</v>
          </cell>
        </row>
        <row r="1513">
          <cell r="A1513" t="str">
            <v>CH4 7</v>
          </cell>
          <cell r="B1513">
            <v>530878.59</v>
          </cell>
          <cell r="C1513" t="str">
            <v/>
          </cell>
          <cell r="D1513">
            <v>940874.52</v>
          </cell>
          <cell r="E1513">
            <v>916111.04</v>
          </cell>
          <cell r="F1513">
            <v>207584.84000000005</v>
          </cell>
          <cell r="G1513">
            <v>614419.33999999985</v>
          </cell>
          <cell r="H1513">
            <v>240690.15</v>
          </cell>
        </row>
        <row r="1514">
          <cell r="A1514" t="str">
            <v>CH4 8</v>
          </cell>
          <cell r="B1514">
            <v>731840.41</v>
          </cell>
          <cell r="C1514">
            <v>160534.21999999994</v>
          </cell>
          <cell r="D1514">
            <v>1228869.8700000001</v>
          </cell>
          <cell r="E1514">
            <v>1961360.76</v>
          </cell>
          <cell r="F1514">
            <v>409440.31000000006</v>
          </cell>
          <cell r="G1514">
            <v>1385711.0999999996</v>
          </cell>
          <cell r="H1514">
            <v>239593.85</v>
          </cell>
        </row>
        <row r="1515">
          <cell r="A1515" t="str">
            <v>CH4 9</v>
          </cell>
          <cell r="B1515">
            <v>306608.13</v>
          </cell>
          <cell r="C1515" t="str">
            <v/>
          </cell>
          <cell r="D1515">
            <v>1152097.79</v>
          </cell>
          <cell r="E1515">
            <v>488710.49</v>
          </cell>
          <cell r="F1515">
            <v>102442.96999999999</v>
          </cell>
          <cell r="G1515">
            <v>468072.18999999989</v>
          </cell>
          <cell r="H1515">
            <v>123803.43000000001</v>
          </cell>
        </row>
        <row r="1516">
          <cell r="A1516" t="str">
            <v>CH41 0</v>
          </cell>
          <cell r="B1516">
            <v>418818.73</v>
          </cell>
          <cell r="C1516">
            <v>38639.279999999992</v>
          </cell>
          <cell r="D1516">
            <v>415948.01</v>
          </cell>
          <cell r="E1516">
            <v>614266.73</v>
          </cell>
          <cell r="F1516">
            <v>101091.77000000002</v>
          </cell>
          <cell r="G1516">
            <v>305797.32999999996</v>
          </cell>
          <cell r="H1516">
            <v>179048.92</v>
          </cell>
        </row>
        <row r="1517">
          <cell r="A1517" t="str">
            <v>CH41 1</v>
          </cell>
          <cell r="B1517" t="str">
            <v/>
          </cell>
          <cell r="C1517" t="str">
            <v/>
          </cell>
          <cell r="D1517" t="str">
            <v/>
          </cell>
          <cell r="E1517">
            <v>144816.79999999999</v>
          </cell>
          <cell r="F1517" t="str">
            <v/>
          </cell>
          <cell r="G1517" t="str">
            <v/>
          </cell>
          <cell r="H1517" t="str">
            <v/>
          </cell>
        </row>
        <row r="1518">
          <cell r="A1518" t="str">
            <v>CH41 2</v>
          </cell>
          <cell r="B1518">
            <v>123586.91</v>
          </cell>
          <cell r="C1518" t="str">
            <v/>
          </cell>
          <cell r="D1518">
            <v>61740.83</v>
          </cell>
          <cell r="E1518">
            <v>244381.21</v>
          </cell>
          <cell r="F1518" t="str">
            <v/>
          </cell>
          <cell r="G1518">
            <v>168195.83999999997</v>
          </cell>
          <cell r="H1518">
            <v>25630.15</v>
          </cell>
        </row>
        <row r="1519">
          <cell r="A1519" t="str">
            <v>CH41 3</v>
          </cell>
          <cell r="B1519" t="str">
            <v/>
          </cell>
          <cell r="C1519" t="str">
            <v/>
          </cell>
          <cell r="D1519" t="str">
            <v/>
          </cell>
          <cell r="E1519">
            <v>100666.58</v>
          </cell>
          <cell r="F1519" t="str">
            <v/>
          </cell>
          <cell r="G1519">
            <v>92727.11</v>
          </cell>
          <cell r="H1519" t="str">
            <v/>
          </cell>
        </row>
        <row r="1520">
          <cell r="A1520" t="str">
            <v>CH41 4</v>
          </cell>
          <cell r="B1520">
            <v>145137.31</v>
          </cell>
          <cell r="C1520">
            <v>20859.669999999998</v>
          </cell>
          <cell r="D1520">
            <v>160480.07999999999</v>
          </cell>
          <cell r="E1520">
            <v>335969.11</v>
          </cell>
          <cell r="F1520" t="str">
            <v/>
          </cell>
          <cell r="G1520">
            <v>140109.02000000002</v>
          </cell>
          <cell r="H1520">
            <v>101553.14</v>
          </cell>
        </row>
        <row r="1521">
          <cell r="A1521" t="str">
            <v>CH41 5</v>
          </cell>
          <cell r="B1521">
            <v>79457.7</v>
          </cell>
          <cell r="C1521" t="str">
            <v/>
          </cell>
          <cell r="D1521">
            <v>82230.25</v>
          </cell>
          <cell r="E1521">
            <v>168658.5</v>
          </cell>
          <cell r="F1521" t="str">
            <v/>
          </cell>
          <cell r="G1521">
            <v>122894.69</v>
          </cell>
          <cell r="H1521" t="str">
            <v/>
          </cell>
        </row>
        <row r="1522">
          <cell r="A1522" t="str">
            <v>CH41 6</v>
          </cell>
          <cell r="B1522" t="str">
            <v/>
          </cell>
          <cell r="C1522" t="str">
            <v/>
          </cell>
          <cell r="D1522" t="str">
            <v/>
          </cell>
          <cell r="E1522" t="str">
            <v/>
          </cell>
          <cell r="F1522" t="str">
            <v/>
          </cell>
          <cell r="G1522">
            <v>68067.929999999993</v>
          </cell>
          <cell r="H1522" t="str">
            <v/>
          </cell>
        </row>
        <row r="1523">
          <cell r="A1523" t="str">
            <v>CH41 7</v>
          </cell>
          <cell r="B1523">
            <v>85616.9</v>
          </cell>
          <cell r="C1523" t="str">
            <v/>
          </cell>
          <cell r="D1523">
            <v>163136.57</v>
          </cell>
          <cell r="E1523">
            <v>159417.89000000001</v>
          </cell>
          <cell r="F1523" t="str">
            <v/>
          </cell>
          <cell r="G1523">
            <v>71324.599999999991</v>
          </cell>
          <cell r="H1523" t="str">
            <v/>
          </cell>
        </row>
        <row r="1524">
          <cell r="A1524" t="str">
            <v>CH41 8</v>
          </cell>
          <cell r="B1524">
            <v>179610.6</v>
          </cell>
          <cell r="C1524" t="str">
            <v/>
          </cell>
          <cell r="D1524">
            <v>197093.11</v>
          </cell>
          <cell r="E1524">
            <v>400669.68</v>
          </cell>
          <cell r="F1524">
            <v>47341.639999999992</v>
          </cell>
          <cell r="G1524">
            <v>171156.62000000002</v>
          </cell>
          <cell r="H1524">
            <v>83719.03</v>
          </cell>
        </row>
        <row r="1525">
          <cell r="A1525" t="str">
            <v>CH41 9</v>
          </cell>
          <cell r="B1525">
            <v>114980.62</v>
          </cell>
          <cell r="C1525" t="str">
            <v/>
          </cell>
          <cell r="D1525">
            <v>102815.67</v>
          </cell>
          <cell r="E1525">
            <v>289835.38</v>
          </cell>
          <cell r="F1525" t="str">
            <v/>
          </cell>
          <cell r="G1525">
            <v>131524.38</v>
          </cell>
          <cell r="H1525" t="str">
            <v/>
          </cell>
        </row>
        <row r="1526">
          <cell r="A1526" t="str">
            <v>CH42 0</v>
          </cell>
          <cell r="B1526">
            <v>75442.86</v>
          </cell>
          <cell r="C1526" t="str">
            <v/>
          </cell>
          <cell r="D1526">
            <v>136846.60999999999</v>
          </cell>
          <cell r="E1526">
            <v>329274.63</v>
          </cell>
          <cell r="F1526" t="str">
            <v/>
          </cell>
          <cell r="G1526">
            <v>252744.86000000002</v>
          </cell>
          <cell r="H1526">
            <v>68783.91</v>
          </cell>
        </row>
        <row r="1527">
          <cell r="A1527" t="str">
            <v>CH42 1</v>
          </cell>
          <cell r="B1527">
            <v>168931.89</v>
          </cell>
          <cell r="C1527" t="str">
            <v/>
          </cell>
          <cell r="D1527">
            <v>185990.11</v>
          </cell>
          <cell r="E1527">
            <v>438345.26</v>
          </cell>
          <cell r="F1527" t="str">
            <v/>
          </cell>
          <cell r="G1527">
            <v>257865.85999999996</v>
          </cell>
          <cell r="H1527">
            <v>92010.6</v>
          </cell>
        </row>
        <row r="1528">
          <cell r="A1528" t="str">
            <v>CH42 2</v>
          </cell>
          <cell r="B1528">
            <v>200551.94</v>
          </cell>
          <cell r="C1528">
            <v>64245.740000000013</v>
          </cell>
          <cell r="D1528">
            <v>214691.83</v>
          </cell>
          <cell r="E1528">
            <v>645763.29</v>
          </cell>
          <cell r="F1528">
            <v>111343.67999999999</v>
          </cell>
          <cell r="G1528">
            <v>345583.29</v>
          </cell>
          <cell r="H1528">
            <v>73879.69</v>
          </cell>
        </row>
        <row r="1529">
          <cell r="A1529" t="str">
            <v>CH42 3</v>
          </cell>
          <cell r="B1529">
            <v>79031.66</v>
          </cell>
          <cell r="C1529" t="str">
            <v/>
          </cell>
          <cell r="D1529">
            <v>88214.63</v>
          </cell>
          <cell r="E1529">
            <v>374111.32</v>
          </cell>
          <cell r="F1529" t="str">
            <v/>
          </cell>
          <cell r="G1529">
            <v>119671.18</v>
          </cell>
          <cell r="H1529">
            <v>32031.43</v>
          </cell>
        </row>
        <row r="1530">
          <cell r="A1530" t="str">
            <v>CH42 4</v>
          </cell>
          <cell r="B1530">
            <v>334005.49</v>
          </cell>
          <cell r="C1530">
            <v>57052.15</v>
          </cell>
          <cell r="D1530">
            <v>398211.12</v>
          </cell>
          <cell r="E1530">
            <v>684368.71</v>
          </cell>
          <cell r="F1530">
            <v>108772.40999999999</v>
          </cell>
          <cell r="G1530">
            <v>382724.05000000005</v>
          </cell>
          <cell r="H1530">
            <v>127118.48</v>
          </cell>
        </row>
        <row r="1531">
          <cell r="A1531" t="str">
            <v>CH42 5</v>
          </cell>
          <cell r="B1531">
            <v>171600.74</v>
          </cell>
          <cell r="C1531" t="str">
            <v/>
          </cell>
          <cell r="D1531">
            <v>229813.88</v>
          </cell>
          <cell r="E1531">
            <v>310609.96000000002</v>
          </cell>
          <cell r="F1531">
            <v>62769.260000000009</v>
          </cell>
          <cell r="G1531">
            <v>296962.11000000004</v>
          </cell>
          <cell r="H1531">
            <v>78047.55</v>
          </cell>
        </row>
        <row r="1532">
          <cell r="A1532" t="str">
            <v>CH42 6</v>
          </cell>
          <cell r="B1532">
            <v>456499.07</v>
          </cell>
          <cell r="C1532">
            <v>80046.959999999977</v>
          </cell>
          <cell r="D1532">
            <v>491053.14</v>
          </cell>
          <cell r="E1532">
            <v>895151.34</v>
          </cell>
          <cell r="F1532">
            <v>152599.25</v>
          </cell>
          <cell r="G1532">
            <v>591709.75000000012</v>
          </cell>
          <cell r="H1532">
            <v>246793.52000000002</v>
          </cell>
        </row>
        <row r="1533">
          <cell r="A1533" t="str">
            <v>CH42 7</v>
          </cell>
          <cell r="B1533">
            <v>119508.86</v>
          </cell>
          <cell r="C1533" t="str">
            <v/>
          </cell>
          <cell r="D1533">
            <v>320670.68</v>
          </cell>
          <cell r="E1533">
            <v>313479.64</v>
          </cell>
          <cell r="F1533">
            <v>88667.330000000016</v>
          </cell>
          <cell r="G1533">
            <v>205738.72999999998</v>
          </cell>
          <cell r="H1533">
            <v>76299.25</v>
          </cell>
        </row>
        <row r="1534">
          <cell r="A1534" t="str">
            <v>CH42 8</v>
          </cell>
          <cell r="B1534">
            <v>200469.74</v>
          </cell>
          <cell r="C1534" t="str">
            <v/>
          </cell>
          <cell r="D1534">
            <v>390888.86</v>
          </cell>
          <cell r="E1534">
            <v>362695.08</v>
          </cell>
          <cell r="F1534">
            <v>74269.799999999988</v>
          </cell>
          <cell r="G1534">
            <v>221098.03999999998</v>
          </cell>
          <cell r="H1534">
            <v>126146.02</v>
          </cell>
        </row>
        <row r="1535">
          <cell r="A1535" t="str">
            <v>CH42 9</v>
          </cell>
          <cell r="B1535">
            <v>387684.11</v>
          </cell>
          <cell r="C1535" t="str">
            <v/>
          </cell>
          <cell r="D1535">
            <v>485898.23</v>
          </cell>
          <cell r="E1535">
            <v>722590.5</v>
          </cell>
          <cell r="F1535">
            <v>182060.79000000004</v>
          </cell>
          <cell r="G1535">
            <v>540054.27000000014</v>
          </cell>
          <cell r="H1535">
            <v>226955.32</v>
          </cell>
        </row>
        <row r="1536">
          <cell r="A1536" t="str">
            <v>CH43 0</v>
          </cell>
          <cell r="B1536">
            <v>328857.21999999997</v>
          </cell>
          <cell r="C1536">
            <v>55060.959999999999</v>
          </cell>
          <cell r="D1536">
            <v>858783.1</v>
          </cell>
          <cell r="E1536">
            <v>971729.84</v>
          </cell>
          <cell r="F1536">
            <v>127639.84000000001</v>
          </cell>
          <cell r="G1536">
            <v>442277.81999999995</v>
          </cell>
          <cell r="H1536">
            <v>229907.23</v>
          </cell>
        </row>
        <row r="1537">
          <cell r="A1537" t="str">
            <v>CH43 1</v>
          </cell>
          <cell r="B1537">
            <v>224784.16</v>
          </cell>
          <cell r="C1537" t="str">
            <v/>
          </cell>
          <cell r="D1537">
            <v>283247.65999999997</v>
          </cell>
          <cell r="E1537">
            <v>256128.19</v>
          </cell>
          <cell r="F1537">
            <v>99411.54</v>
          </cell>
          <cell r="G1537">
            <v>354604.35000000009</v>
          </cell>
          <cell r="H1537">
            <v>83712.97</v>
          </cell>
        </row>
        <row r="1538">
          <cell r="A1538" t="str">
            <v>CH43 2</v>
          </cell>
          <cell r="B1538">
            <v>325172.07</v>
          </cell>
          <cell r="C1538">
            <v>105115.98</v>
          </cell>
          <cell r="D1538">
            <v>685180.93</v>
          </cell>
          <cell r="E1538">
            <v>781497.62</v>
          </cell>
          <cell r="F1538">
            <v>127769.78</v>
          </cell>
          <cell r="G1538">
            <v>391413.74000000005</v>
          </cell>
          <cell r="H1538">
            <v>205484.84</v>
          </cell>
        </row>
        <row r="1539">
          <cell r="A1539" t="str">
            <v>CH43 3</v>
          </cell>
          <cell r="B1539">
            <v>253766.27</v>
          </cell>
          <cell r="C1539" t="str">
            <v/>
          </cell>
          <cell r="D1539">
            <v>323861.5</v>
          </cell>
          <cell r="E1539">
            <v>622819.23</v>
          </cell>
          <cell r="F1539">
            <v>103825.77000000002</v>
          </cell>
          <cell r="G1539">
            <v>293539.88999999996</v>
          </cell>
          <cell r="H1539">
            <v>130773.56</v>
          </cell>
        </row>
        <row r="1540">
          <cell r="A1540" t="str">
            <v>CH43 4</v>
          </cell>
          <cell r="B1540">
            <v>112599.47</v>
          </cell>
          <cell r="C1540" t="str">
            <v/>
          </cell>
          <cell r="D1540">
            <v>239655.02</v>
          </cell>
          <cell r="E1540">
            <v>221698.42</v>
          </cell>
          <cell r="F1540">
            <v>82260.73</v>
          </cell>
          <cell r="G1540">
            <v>266284.44000000006</v>
          </cell>
          <cell r="H1540">
            <v>52737.07</v>
          </cell>
        </row>
        <row r="1541">
          <cell r="A1541" t="str">
            <v>CH43 5</v>
          </cell>
          <cell r="B1541">
            <v>122199.25</v>
          </cell>
          <cell r="C1541" t="str">
            <v/>
          </cell>
          <cell r="D1541">
            <v>331960.63</v>
          </cell>
          <cell r="E1541">
            <v>386149.42</v>
          </cell>
          <cell r="F1541">
            <v>159290.6</v>
          </cell>
          <cell r="G1541">
            <v>358275.77</v>
          </cell>
          <cell r="H1541">
            <v>163028.26</v>
          </cell>
        </row>
        <row r="1542">
          <cell r="A1542" t="str">
            <v>CH43 6</v>
          </cell>
          <cell r="B1542">
            <v>92308.32</v>
          </cell>
          <cell r="C1542" t="str">
            <v/>
          </cell>
          <cell r="D1542">
            <v>181063.46</v>
          </cell>
          <cell r="E1542">
            <v>279001.96999999997</v>
          </cell>
          <cell r="F1542">
            <v>80683.87</v>
          </cell>
          <cell r="G1542">
            <v>99238.82</v>
          </cell>
          <cell r="H1542" t="str">
            <v/>
          </cell>
        </row>
        <row r="1543">
          <cell r="A1543" t="str">
            <v>CH43 7</v>
          </cell>
          <cell r="B1543">
            <v>689908.64</v>
          </cell>
          <cell r="C1543">
            <v>116050.12999999998</v>
          </cell>
          <cell r="D1543">
            <v>548783.35</v>
          </cell>
          <cell r="E1543">
            <v>938096.85</v>
          </cell>
          <cell r="F1543">
            <v>140509.39999999997</v>
          </cell>
          <cell r="G1543">
            <v>430263.51999999984</v>
          </cell>
          <cell r="H1543">
            <v>268088.03000000003</v>
          </cell>
        </row>
        <row r="1544">
          <cell r="A1544" t="str">
            <v>CH43 8</v>
          </cell>
          <cell r="B1544">
            <v>149411.03</v>
          </cell>
          <cell r="C1544" t="str">
            <v/>
          </cell>
          <cell r="D1544">
            <v>249874.15</v>
          </cell>
          <cell r="E1544">
            <v>332226.21000000002</v>
          </cell>
          <cell r="F1544">
            <v>58409.460000000006</v>
          </cell>
          <cell r="G1544">
            <v>213805.83999999997</v>
          </cell>
          <cell r="H1544">
            <v>75803.070000000007</v>
          </cell>
        </row>
        <row r="1545">
          <cell r="A1545" t="str">
            <v>CH43 9</v>
          </cell>
          <cell r="B1545">
            <v>855217.49</v>
          </cell>
          <cell r="C1545">
            <v>94538.309999999983</v>
          </cell>
          <cell r="D1545">
            <v>960555.15</v>
          </cell>
          <cell r="E1545">
            <v>1560286.54</v>
          </cell>
          <cell r="F1545">
            <v>370649.59999999998</v>
          </cell>
          <cell r="G1545">
            <v>909966.83999999973</v>
          </cell>
          <cell r="H1545">
            <v>463627.01</v>
          </cell>
        </row>
        <row r="1546">
          <cell r="A1546" t="str">
            <v>CH44 0</v>
          </cell>
          <cell r="B1546">
            <v>258072.84</v>
          </cell>
          <cell r="C1546" t="str">
            <v/>
          </cell>
          <cell r="D1546">
            <v>231805.52</v>
          </cell>
          <cell r="E1546">
            <v>460719.97</v>
          </cell>
          <cell r="F1546" t="str">
            <v/>
          </cell>
          <cell r="G1546">
            <v>352930.18000000017</v>
          </cell>
          <cell r="H1546">
            <v>115033.83</v>
          </cell>
        </row>
        <row r="1547">
          <cell r="A1547" t="str">
            <v>CH44 1</v>
          </cell>
          <cell r="B1547">
            <v>138068.93</v>
          </cell>
          <cell r="C1547" t="str">
            <v/>
          </cell>
          <cell r="D1547">
            <v>307681.05</v>
          </cell>
          <cell r="E1547">
            <v>417792.67</v>
          </cell>
          <cell r="F1547" t="str">
            <v/>
          </cell>
          <cell r="G1547">
            <v>293246.89000000013</v>
          </cell>
          <cell r="H1547">
            <v>134018.76999999999</v>
          </cell>
        </row>
        <row r="1548">
          <cell r="A1548" t="str">
            <v>CH44 2</v>
          </cell>
          <cell r="B1548">
            <v>199477.09</v>
          </cell>
          <cell r="C1548" t="str">
            <v/>
          </cell>
          <cell r="D1548">
            <v>344631.12</v>
          </cell>
          <cell r="E1548">
            <v>526192.62</v>
          </cell>
          <cell r="F1548">
            <v>112888.21999999999</v>
          </cell>
          <cell r="G1548">
            <v>306953.07999999996</v>
          </cell>
          <cell r="H1548">
            <v>121717.25</v>
          </cell>
        </row>
        <row r="1549">
          <cell r="A1549" t="str">
            <v>CH44 3</v>
          </cell>
          <cell r="B1549">
            <v>225396.8</v>
          </cell>
          <cell r="C1549" t="str">
            <v/>
          </cell>
          <cell r="D1549">
            <v>246559.99</v>
          </cell>
          <cell r="E1549">
            <v>553813.89</v>
          </cell>
          <cell r="F1549" t="str">
            <v/>
          </cell>
          <cell r="G1549">
            <v>246500.78999999998</v>
          </cell>
          <cell r="H1549">
            <v>169957.54</v>
          </cell>
        </row>
        <row r="1550">
          <cell r="A1550" t="str">
            <v>CH44 4</v>
          </cell>
          <cell r="B1550">
            <v>315799.7</v>
          </cell>
          <cell r="C1550">
            <v>81317.469999999987</v>
          </cell>
          <cell r="D1550">
            <v>328632.25</v>
          </cell>
          <cell r="E1550">
            <v>762758.79</v>
          </cell>
          <cell r="F1550">
            <v>89445.87</v>
          </cell>
          <cell r="G1550">
            <v>343796.39999999997</v>
          </cell>
          <cell r="H1550">
            <v>164189.51</v>
          </cell>
        </row>
        <row r="1551">
          <cell r="A1551" t="str">
            <v>CH44 5</v>
          </cell>
          <cell r="B1551">
            <v>277478.73</v>
          </cell>
          <cell r="C1551" t="str">
            <v/>
          </cell>
          <cell r="D1551">
            <v>239487.41</v>
          </cell>
          <cell r="E1551">
            <v>517712.81</v>
          </cell>
          <cell r="F1551" t="str">
            <v/>
          </cell>
          <cell r="G1551">
            <v>235496.29999999993</v>
          </cell>
          <cell r="H1551">
            <v>123005.05</v>
          </cell>
        </row>
        <row r="1552">
          <cell r="A1552" t="str">
            <v>CH44 6</v>
          </cell>
          <cell r="B1552">
            <v>147073.01</v>
          </cell>
          <cell r="C1552" t="str">
            <v/>
          </cell>
          <cell r="D1552">
            <v>95092.800000000003</v>
          </cell>
          <cell r="E1552">
            <v>227606.74</v>
          </cell>
          <cell r="F1552" t="str">
            <v/>
          </cell>
          <cell r="G1552">
            <v>141233.59999999995</v>
          </cell>
          <cell r="H1552">
            <v>80346.75</v>
          </cell>
        </row>
        <row r="1553">
          <cell r="A1553" t="str">
            <v>CH44 7</v>
          </cell>
          <cell r="B1553">
            <v>132566.76</v>
          </cell>
          <cell r="C1553" t="str">
            <v/>
          </cell>
          <cell r="D1553" t="str">
            <v/>
          </cell>
          <cell r="E1553">
            <v>241853.72</v>
          </cell>
          <cell r="F1553" t="str">
            <v/>
          </cell>
          <cell r="G1553">
            <v>208144.50999999992</v>
          </cell>
          <cell r="H1553" t="str">
            <v/>
          </cell>
        </row>
        <row r="1554">
          <cell r="A1554" t="str">
            <v>CH44 8</v>
          </cell>
          <cell r="B1554">
            <v>207649.67</v>
          </cell>
          <cell r="C1554" t="str">
            <v/>
          </cell>
          <cell r="D1554">
            <v>88871.14</v>
          </cell>
          <cell r="E1554">
            <v>452713.41</v>
          </cell>
          <cell r="F1554" t="str">
            <v/>
          </cell>
          <cell r="G1554">
            <v>297004.19999999995</v>
          </cell>
          <cell r="H1554">
            <v>105425.29000000001</v>
          </cell>
        </row>
        <row r="1555">
          <cell r="A1555" t="str">
            <v>CH44 9</v>
          </cell>
          <cell r="B1555">
            <v>364237.74</v>
          </cell>
          <cell r="C1555" t="str">
            <v/>
          </cell>
          <cell r="D1555">
            <v>304700.84999999998</v>
          </cell>
          <cell r="E1555">
            <v>495167.79</v>
          </cell>
          <cell r="F1555" t="str">
            <v/>
          </cell>
          <cell r="G1555">
            <v>320222.3600000001</v>
          </cell>
          <cell r="H1555">
            <v>87730.75</v>
          </cell>
        </row>
        <row r="1556">
          <cell r="A1556" t="str">
            <v>CH45 0</v>
          </cell>
          <cell r="B1556">
            <v>155559.29</v>
          </cell>
          <cell r="C1556" t="str">
            <v/>
          </cell>
          <cell r="D1556">
            <v>209312.59</v>
          </cell>
          <cell r="E1556">
            <v>294142.99</v>
          </cell>
          <cell r="F1556" t="str">
            <v/>
          </cell>
          <cell r="G1556">
            <v>262889.08999999997</v>
          </cell>
          <cell r="H1556">
            <v>145820.48000000001</v>
          </cell>
        </row>
        <row r="1557">
          <cell r="A1557" t="str">
            <v>CH45 1</v>
          </cell>
          <cell r="B1557">
            <v>297594.99</v>
          </cell>
          <cell r="C1557" t="str">
            <v/>
          </cell>
          <cell r="D1557">
            <v>283928.78000000003</v>
          </cell>
          <cell r="E1557">
            <v>385509.28</v>
          </cell>
          <cell r="F1557">
            <v>121458.38000000003</v>
          </cell>
          <cell r="G1557">
            <v>297997.31</v>
          </cell>
          <cell r="H1557">
            <v>151999.89000000001</v>
          </cell>
        </row>
        <row r="1558">
          <cell r="A1558" t="str">
            <v>CH45 2</v>
          </cell>
          <cell r="B1558">
            <v>130782.73</v>
          </cell>
          <cell r="C1558" t="str">
            <v/>
          </cell>
          <cell r="D1558">
            <v>242089.51</v>
          </cell>
          <cell r="E1558">
            <v>327655.39</v>
          </cell>
          <cell r="F1558" t="str">
            <v/>
          </cell>
          <cell r="G1558">
            <v>252185.94999999995</v>
          </cell>
          <cell r="H1558">
            <v>54608.44</v>
          </cell>
        </row>
        <row r="1559">
          <cell r="A1559" t="str">
            <v>CH45 3</v>
          </cell>
          <cell r="B1559">
            <v>322301.62</v>
          </cell>
          <cell r="C1559" t="str">
            <v/>
          </cell>
          <cell r="D1559">
            <v>241168.15</v>
          </cell>
          <cell r="E1559">
            <v>631184.31000000006</v>
          </cell>
          <cell r="F1559">
            <v>79123.679999999993</v>
          </cell>
          <cell r="G1559">
            <v>304336.12</v>
          </cell>
          <cell r="H1559">
            <v>150917.18</v>
          </cell>
        </row>
        <row r="1560">
          <cell r="A1560" t="str">
            <v>CH45 4</v>
          </cell>
          <cell r="B1560">
            <v>405100.51</v>
          </cell>
          <cell r="C1560" t="str">
            <v/>
          </cell>
          <cell r="D1560">
            <v>497813.12</v>
          </cell>
          <cell r="E1560">
            <v>816566.7</v>
          </cell>
          <cell r="F1560">
            <v>117497.40000000001</v>
          </cell>
          <cell r="G1560">
            <v>502776.43000000005</v>
          </cell>
          <cell r="H1560">
            <v>243372.74</v>
          </cell>
        </row>
        <row r="1561">
          <cell r="A1561" t="str">
            <v>CH45 5</v>
          </cell>
          <cell r="B1561">
            <v>401065.73</v>
          </cell>
          <cell r="C1561" t="str">
            <v/>
          </cell>
          <cell r="D1561">
            <v>588722.61</v>
          </cell>
          <cell r="E1561">
            <v>723223.98</v>
          </cell>
          <cell r="F1561">
            <v>132894.74000000002</v>
          </cell>
          <cell r="G1561">
            <v>620129.23000000033</v>
          </cell>
          <cell r="H1561">
            <v>246617.57</v>
          </cell>
        </row>
        <row r="1562">
          <cell r="A1562" t="str">
            <v>CH45 6</v>
          </cell>
          <cell r="B1562">
            <v>250199.19</v>
          </cell>
          <cell r="C1562" t="str">
            <v/>
          </cell>
          <cell r="D1562">
            <v>423820.9</v>
          </cell>
          <cell r="E1562">
            <v>307881.34000000003</v>
          </cell>
          <cell r="F1562">
            <v>91468.82</v>
          </cell>
          <cell r="G1562">
            <v>490813.69</v>
          </cell>
          <cell r="H1562">
            <v>154823.5</v>
          </cell>
        </row>
        <row r="1563">
          <cell r="A1563" t="str">
            <v>CH45 7</v>
          </cell>
          <cell r="B1563">
            <v>332820.03000000003</v>
          </cell>
          <cell r="C1563" t="str">
            <v/>
          </cell>
          <cell r="D1563">
            <v>328316.67</v>
          </cell>
          <cell r="E1563">
            <v>495627.55</v>
          </cell>
          <cell r="F1563">
            <v>147803.01999999999</v>
          </cell>
          <cell r="G1563">
            <v>312940.96999999991</v>
          </cell>
          <cell r="H1563">
            <v>249611.73</v>
          </cell>
        </row>
        <row r="1564">
          <cell r="A1564" t="str">
            <v>CH45 8</v>
          </cell>
          <cell r="B1564">
            <v>469888.78</v>
          </cell>
          <cell r="C1564">
            <v>145507.33999999997</v>
          </cell>
          <cell r="D1564">
            <v>528851.13</v>
          </cell>
          <cell r="E1564">
            <v>787913.17</v>
          </cell>
          <cell r="F1564">
            <v>167698.91</v>
          </cell>
          <cell r="G1564">
            <v>402441.20999999996</v>
          </cell>
          <cell r="H1564">
            <v>179217.37</v>
          </cell>
        </row>
        <row r="1565">
          <cell r="A1565" t="str">
            <v>CH45 9</v>
          </cell>
          <cell r="B1565">
            <v>204890.75</v>
          </cell>
          <cell r="C1565" t="str">
            <v/>
          </cell>
          <cell r="D1565">
            <v>184068.63</v>
          </cell>
          <cell r="E1565">
            <v>284351.45</v>
          </cell>
          <cell r="F1565" t="str">
            <v/>
          </cell>
          <cell r="G1565">
            <v>250096.74999999997</v>
          </cell>
          <cell r="H1565">
            <v>86346.83</v>
          </cell>
        </row>
        <row r="1566">
          <cell r="A1566" t="str">
            <v>CH46 0</v>
          </cell>
          <cell r="B1566">
            <v>332173.21000000002</v>
          </cell>
          <cell r="C1566" t="str">
            <v/>
          </cell>
          <cell r="D1566">
            <v>461746.05</v>
          </cell>
          <cell r="E1566">
            <v>734402.75</v>
          </cell>
          <cell r="F1566">
            <v>163603.44</v>
          </cell>
          <cell r="G1566">
            <v>398794.1999999999</v>
          </cell>
          <cell r="H1566">
            <v>314951.90000000002</v>
          </cell>
        </row>
        <row r="1567">
          <cell r="A1567" t="str">
            <v>CH46 1</v>
          </cell>
          <cell r="B1567">
            <v>301315.96000000002</v>
          </cell>
          <cell r="C1567" t="str">
            <v/>
          </cell>
          <cell r="D1567">
            <v>280739.13</v>
          </cell>
          <cell r="E1567">
            <v>718590.89</v>
          </cell>
          <cell r="F1567">
            <v>82523.69</v>
          </cell>
          <cell r="G1567">
            <v>347004.04000000015</v>
          </cell>
          <cell r="H1567">
            <v>212078.23</v>
          </cell>
        </row>
        <row r="1568">
          <cell r="A1568" t="str">
            <v>CH46 2</v>
          </cell>
          <cell r="B1568">
            <v>204826.07</v>
          </cell>
          <cell r="C1568" t="str">
            <v/>
          </cell>
          <cell r="D1568">
            <v>254557.34</v>
          </cell>
          <cell r="E1568">
            <v>382499.91</v>
          </cell>
          <cell r="F1568">
            <v>79297.42</v>
          </cell>
          <cell r="G1568">
            <v>167488.02000000002</v>
          </cell>
          <cell r="H1568">
            <v>50709.82</v>
          </cell>
        </row>
        <row r="1569">
          <cell r="A1569" t="str">
            <v>CH46 3</v>
          </cell>
          <cell r="B1569">
            <v>206412.25</v>
          </cell>
          <cell r="C1569">
            <v>77002.49000000002</v>
          </cell>
          <cell r="D1569">
            <v>180549.21</v>
          </cell>
          <cell r="E1569">
            <v>434289.74</v>
          </cell>
          <cell r="F1569">
            <v>58417.68</v>
          </cell>
          <cell r="G1569">
            <v>161243.52000000002</v>
          </cell>
          <cell r="H1569">
            <v>156544.95999999999</v>
          </cell>
        </row>
        <row r="1570">
          <cell r="A1570" t="str">
            <v>CH46 4</v>
          </cell>
          <cell r="B1570" t="str">
            <v/>
          </cell>
          <cell r="C1570" t="str">
            <v/>
          </cell>
          <cell r="D1570" t="str">
            <v/>
          </cell>
          <cell r="E1570" t="str">
            <v/>
          </cell>
          <cell r="F1570" t="str">
            <v/>
          </cell>
          <cell r="G1570" t="str">
            <v/>
          </cell>
          <cell r="H1570" t="str">
            <v/>
          </cell>
        </row>
        <row r="1571">
          <cell r="A1571" t="str">
            <v>CH46 5</v>
          </cell>
          <cell r="B1571" t="str">
            <v/>
          </cell>
          <cell r="C1571" t="str">
            <v/>
          </cell>
          <cell r="D1571">
            <v>75381.25</v>
          </cell>
          <cell r="E1571">
            <v>130635.79</v>
          </cell>
          <cell r="F1571" t="str">
            <v/>
          </cell>
          <cell r="G1571" t="str">
            <v/>
          </cell>
          <cell r="H1571" t="str">
            <v/>
          </cell>
        </row>
        <row r="1572">
          <cell r="A1572" t="str">
            <v>CH46 6</v>
          </cell>
          <cell r="B1572">
            <v>517639.04</v>
          </cell>
          <cell r="C1572">
            <v>137819.08999999997</v>
          </cell>
          <cell r="D1572">
            <v>534024.1</v>
          </cell>
          <cell r="E1572">
            <v>817285.99</v>
          </cell>
          <cell r="F1572">
            <v>126022.43</v>
          </cell>
          <cell r="G1572">
            <v>547496.54</v>
          </cell>
          <cell r="H1572">
            <v>447855.39</v>
          </cell>
        </row>
        <row r="1573">
          <cell r="A1573" t="str">
            <v>CH46 7</v>
          </cell>
          <cell r="B1573">
            <v>268860.61</v>
          </cell>
          <cell r="C1573" t="str">
            <v/>
          </cell>
          <cell r="D1573">
            <v>233939.51</v>
          </cell>
          <cell r="E1573">
            <v>486383.57</v>
          </cell>
          <cell r="F1573" t="str">
            <v/>
          </cell>
          <cell r="G1573">
            <v>99742.609999999986</v>
          </cell>
          <cell r="H1573">
            <v>90820.83</v>
          </cell>
        </row>
        <row r="1574">
          <cell r="A1574" t="str">
            <v>CH46 8</v>
          </cell>
          <cell r="B1574">
            <v>206180.66</v>
          </cell>
          <cell r="C1574" t="str">
            <v/>
          </cell>
          <cell r="D1574">
            <v>164302.20000000001</v>
          </cell>
          <cell r="E1574">
            <v>421614.74</v>
          </cell>
          <cell r="F1574" t="str">
            <v/>
          </cell>
          <cell r="G1574">
            <v>145291.25999999998</v>
          </cell>
          <cell r="H1574">
            <v>120742.53</v>
          </cell>
        </row>
        <row r="1575">
          <cell r="A1575" t="str">
            <v>CH46 9</v>
          </cell>
          <cell r="B1575">
            <v>199480.18</v>
          </cell>
          <cell r="C1575" t="str">
            <v/>
          </cell>
          <cell r="D1575">
            <v>260461.2</v>
          </cell>
          <cell r="E1575">
            <v>534652.38</v>
          </cell>
          <cell r="F1575" t="str">
            <v/>
          </cell>
          <cell r="G1575">
            <v>236027.40999999992</v>
          </cell>
          <cell r="H1575">
            <v>159950.29</v>
          </cell>
        </row>
        <row r="1576">
          <cell r="A1576" t="str">
            <v>CH47 0</v>
          </cell>
          <cell r="B1576" t="str">
            <v/>
          </cell>
          <cell r="C1576" t="str">
            <v/>
          </cell>
          <cell r="D1576">
            <v>236247.76</v>
          </cell>
          <cell r="E1576">
            <v>192296.38</v>
          </cell>
          <cell r="F1576" t="str">
            <v/>
          </cell>
          <cell r="G1576">
            <v>286760.27999999997</v>
          </cell>
          <cell r="H1576" t="str">
            <v/>
          </cell>
        </row>
        <row r="1577">
          <cell r="A1577" t="str">
            <v>CH47 1</v>
          </cell>
          <cell r="B1577" t="str">
            <v/>
          </cell>
          <cell r="C1577" t="str">
            <v/>
          </cell>
          <cell r="D1577" t="str">
            <v/>
          </cell>
          <cell r="E1577" t="str">
            <v/>
          </cell>
          <cell r="F1577" t="str">
            <v/>
          </cell>
          <cell r="G1577">
            <v>139386.14000000001</v>
          </cell>
          <cell r="H1577" t="str">
            <v/>
          </cell>
        </row>
        <row r="1578">
          <cell r="A1578" t="str">
            <v>CH47 2</v>
          </cell>
          <cell r="B1578">
            <v>141820.79999999999</v>
          </cell>
          <cell r="C1578" t="str">
            <v/>
          </cell>
          <cell r="D1578">
            <v>282430.02</v>
          </cell>
          <cell r="E1578">
            <v>237027.19</v>
          </cell>
          <cell r="F1578" t="str">
            <v/>
          </cell>
          <cell r="G1578">
            <v>199412.30000000005</v>
          </cell>
          <cell r="H1578">
            <v>68642.180000000008</v>
          </cell>
        </row>
        <row r="1579">
          <cell r="A1579" t="str">
            <v>CH47 3</v>
          </cell>
          <cell r="B1579">
            <v>121825.58</v>
          </cell>
          <cell r="C1579" t="str">
            <v/>
          </cell>
          <cell r="D1579">
            <v>370742.7</v>
          </cell>
          <cell r="E1579">
            <v>175077.25</v>
          </cell>
          <cell r="F1579" t="str">
            <v/>
          </cell>
          <cell r="G1579">
            <v>170834.62</v>
          </cell>
          <cell r="H1579">
            <v>133889.76</v>
          </cell>
        </row>
        <row r="1580">
          <cell r="A1580" t="str">
            <v>CH47 4</v>
          </cell>
          <cell r="B1580" t="str">
            <v/>
          </cell>
          <cell r="C1580" t="str">
            <v/>
          </cell>
          <cell r="D1580">
            <v>138215.69</v>
          </cell>
          <cell r="E1580" t="str">
            <v/>
          </cell>
          <cell r="F1580" t="str">
            <v/>
          </cell>
          <cell r="G1580">
            <v>78083.110000000015</v>
          </cell>
          <cell r="H1580" t="str">
            <v/>
          </cell>
        </row>
        <row r="1581">
          <cell r="A1581" t="str">
            <v>CH47 5</v>
          </cell>
          <cell r="B1581" t="str">
            <v/>
          </cell>
          <cell r="C1581" t="str">
            <v/>
          </cell>
          <cell r="D1581">
            <v>192577.33</v>
          </cell>
          <cell r="E1581" t="str">
            <v/>
          </cell>
          <cell r="F1581" t="str">
            <v/>
          </cell>
          <cell r="G1581" t="str">
            <v/>
          </cell>
          <cell r="H1581" t="str">
            <v/>
          </cell>
        </row>
        <row r="1582">
          <cell r="A1582" t="str">
            <v>CH47 6</v>
          </cell>
          <cell r="B1582" t="str">
            <v/>
          </cell>
          <cell r="C1582" t="str">
            <v/>
          </cell>
          <cell r="D1582">
            <v>130470.31</v>
          </cell>
          <cell r="E1582" t="str">
            <v/>
          </cell>
          <cell r="F1582" t="str">
            <v/>
          </cell>
          <cell r="G1582">
            <v>111841.91</v>
          </cell>
          <cell r="H1582" t="str">
            <v/>
          </cell>
        </row>
        <row r="1583">
          <cell r="A1583" t="str">
            <v>CH47 7</v>
          </cell>
          <cell r="B1583" t="str">
            <v/>
          </cell>
          <cell r="C1583" t="str">
            <v/>
          </cell>
          <cell r="D1583">
            <v>184782.53</v>
          </cell>
          <cell r="E1583">
            <v>173415.23</v>
          </cell>
          <cell r="F1583" t="str">
            <v/>
          </cell>
          <cell r="G1583" t="str">
            <v/>
          </cell>
          <cell r="H1583" t="str">
            <v/>
          </cell>
        </row>
        <row r="1584">
          <cell r="A1584" t="str">
            <v>CH47 8</v>
          </cell>
          <cell r="B1584" t="str">
            <v/>
          </cell>
          <cell r="C1584" t="str">
            <v/>
          </cell>
          <cell r="D1584" t="str">
            <v/>
          </cell>
          <cell r="E1584">
            <v>151302.10999999999</v>
          </cell>
          <cell r="F1584" t="str">
            <v/>
          </cell>
          <cell r="G1584" t="str">
            <v/>
          </cell>
          <cell r="H1584" t="str">
            <v/>
          </cell>
        </row>
        <row r="1585">
          <cell r="A1585" t="str">
            <v>CH47 9</v>
          </cell>
          <cell r="B1585">
            <v>107326.62</v>
          </cell>
          <cell r="C1585" t="str">
            <v/>
          </cell>
          <cell r="D1585">
            <v>149876.12</v>
          </cell>
          <cell r="E1585">
            <v>72534.899999999994</v>
          </cell>
          <cell r="F1585" t="str">
            <v/>
          </cell>
          <cell r="G1585">
            <v>128477.26</v>
          </cell>
          <cell r="H1585" t="str">
            <v/>
          </cell>
        </row>
        <row r="1586">
          <cell r="A1586" t="str">
            <v>CH48 0</v>
          </cell>
          <cell r="B1586" t="str">
            <v/>
          </cell>
          <cell r="C1586" t="str">
            <v/>
          </cell>
          <cell r="D1586">
            <v>146740.32</v>
          </cell>
          <cell r="E1586">
            <v>97944.75</v>
          </cell>
          <cell r="F1586" t="str">
            <v/>
          </cell>
          <cell r="G1586">
            <v>118146.42</v>
          </cell>
          <cell r="H1586" t="str">
            <v/>
          </cell>
        </row>
        <row r="1587">
          <cell r="A1587" t="str">
            <v>CH48 1</v>
          </cell>
          <cell r="B1587">
            <v>155990.42000000001</v>
          </cell>
          <cell r="C1587" t="str">
            <v/>
          </cell>
          <cell r="D1587">
            <v>337352.52</v>
          </cell>
          <cell r="E1587">
            <v>120105.28</v>
          </cell>
          <cell r="F1587" t="str">
            <v/>
          </cell>
          <cell r="G1587">
            <v>203494.74</v>
          </cell>
          <cell r="H1587" t="str">
            <v/>
          </cell>
        </row>
        <row r="1588">
          <cell r="A1588" t="str">
            <v>CH48 2</v>
          </cell>
          <cell r="B1588">
            <v>200642.23</v>
          </cell>
          <cell r="C1588" t="str">
            <v/>
          </cell>
          <cell r="D1588">
            <v>116373.35</v>
          </cell>
          <cell r="E1588" t="str">
            <v/>
          </cell>
          <cell r="F1588" t="str">
            <v/>
          </cell>
          <cell r="G1588">
            <v>177928.29000000004</v>
          </cell>
          <cell r="H1588" t="str">
            <v/>
          </cell>
        </row>
        <row r="1589">
          <cell r="A1589" t="str">
            <v>CH48 3</v>
          </cell>
          <cell r="B1589">
            <v>135432.63</v>
          </cell>
          <cell r="C1589" t="str">
            <v/>
          </cell>
          <cell r="D1589">
            <v>248898.37</v>
          </cell>
          <cell r="E1589">
            <v>158802.07</v>
          </cell>
          <cell r="F1589" t="str">
            <v/>
          </cell>
          <cell r="G1589">
            <v>255262.61999999997</v>
          </cell>
          <cell r="H1589">
            <v>75195.17</v>
          </cell>
        </row>
        <row r="1590">
          <cell r="A1590" t="str">
            <v>CH48 4</v>
          </cell>
          <cell r="B1590">
            <v>147307.01999999999</v>
          </cell>
          <cell r="C1590" t="str">
            <v/>
          </cell>
          <cell r="D1590">
            <v>89181.07</v>
          </cell>
          <cell r="E1590">
            <v>72391.070000000007</v>
          </cell>
          <cell r="F1590" t="str">
            <v/>
          </cell>
          <cell r="G1590">
            <v>210867.82000000007</v>
          </cell>
          <cell r="H1590" t="str">
            <v/>
          </cell>
        </row>
        <row r="1591">
          <cell r="A1591" t="str">
            <v>CH48 5</v>
          </cell>
          <cell r="B1591">
            <v>80544.39</v>
          </cell>
          <cell r="C1591" t="str">
            <v/>
          </cell>
          <cell r="D1591">
            <v>340301.2</v>
          </cell>
          <cell r="E1591">
            <v>214259.32</v>
          </cell>
          <cell r="F1591" t="str">
            <v/>
          </cell>
          <cell r="G1591">
            <v>275370.19999999995</v>
          </cell>
          <cell r="H1591">
            <v>61116.69</v>
          </cell>
        </row>
        <row r="1592">
          <cell r="A1592" t="str">
            <v>CH48 6</v>
          </cell>
          <cell r="B1592">
            <v>149789.46</v>
          </cell>
          <cell r="C1592" t="str">
            <v/>
          </cell>
          <cell r="D1592">
            <v>322322.5</v>
          </cell>
          <cell r="E1592">
            <v>213662.63</v>
          </cell>
          <cell r="F1592" t="str">
            <v/>
          </cell>
          <cell r="G1592">
            <v>376723.10000000003</v>
          </cell>
          <cell r="H1592">
            <v>63629.19</v>
          </cell>
        </row>
        <row r="1593">
          <cell r="A1593" t="str">
            <v>CH48 7</v>
          </cell>
          <cell r="B1593" t="str">
            <v/>
          </cell>
          <cell r="C1593" t="str">
            <v/>
          </cell>
          <cell r="D1593">
            <v>162741.44</v>
          </cell>
          <cell r="E1593">
            <v>96671.77</v>
          </cell>
          <cell r="F1593" t="str">
            <v/>
          </cell>
          <cell r="G1593">
            <v>176719.12</v>
          </cell>
          <cell r="H1593" t="str">
            <v/>
          </cell>
        </row>
        <row r="1594">
          <cell r="A1594" t="str">
            <v>CH48 8</v>
          </cell>
          <cell r="B1594">
            <v>93608.74</v>
          </cell>
          <cell r="C1594" t="str">
            <v/>
          </cell>
          <cell r="D1594">
            <v>72898.559999999998</v>
          </cell>
          <cell r="E1594">
            <v>92116.7</v>
          </cell>
          <cell r="F1594" t="str">
            <v/>
          </cell>
          <cell r="G1594">
            <v>118076.03</v>
          </cell>
          <cell r="H1594" t="str">
            <v/>
          </cell>
        </row>
        <row r="1595">
          <cell r="A1595" t="str">
            <v>CH48 9</v>
          </cell>
          <cell r="B1595">
            <v>142042.06</v>
          </cell>
          <cell r="C1595" t="str">
            <v/>
          </cell>
          <cell r="D1595">
            <v>355104.82</v>
          </cell>
          <cell r="E1595">
            <v>158882.96</v>
          </cell>
          <cell r="F1595" t="str">
            <v/>
          </cell>
          <cell r="G1595">
            <v>154871.13999999998</v>
          </cell>
          <cell r="H1595">
            <v>56945.37</v>
          </cell>
        </row>
        <row r="1596">
          <cell r="A1596" t="str">
            <v>CH49 0</v>
          </cell>
          <cell r="B1596">
            <v>320708.27</v>
          </cell>
          <cell r="C1596" t="str">
            <v/>
          </cell>
          <cell r="D1596">
            <v>199457.21</v>
          </cell>
          <cell r="E1596">
            <v>584205.81999999995</v>
          </cell>
          <cell r="F1596">
            <v>64035.110000000008</v>
          </cell>
          <cell r="G1596">
            <v>261467.11999999997</v>
          </cell>
          <cell r="H1596">
            <v>64195.8</v>
          </cell>
        </row>
        <row r="1597">
          <cell r="A1597" t="str">
            <v>CH49 1</v>
          </cell>
          <cell r="B1597">
            <v>182031.6</v>
          </cell>
          <cell r="C1597" t="str">
            <v/>
          </cell>
          <cell r="D1597">
            <v>367654.65</v>
          </cell>
          <cell r="E1597">
            <v>455221.46</v>
          </cell>
          <cell r="F1597">
            <v>72308.789999999994</v>
          </cell>
          <cell r="G1597">
            <v>255519.09000000003</v>
          </cell>
          <cell r="H1597">
            <v>72155.38</v>
          </cell>
        </row>
        <row r="1598">
          <cell r="A1598" t="str">
            <v>CH49 2</v>
          </cell>
          <cell r="B1598">
            <v>314014.14</v>
          </cell>
          <cell r="C1598">
            <v>122799.32</v>
          </cell>
          <cell r="D1598">
            <v>615120.05000000005</v>
          </cell>
          <cell r="E1598">
            <v>500544.44</v>
          </cell>
          <cell r="F1598">
            <v>138490.89000000001</v>
          </cell>
          <cell r="G1598">
            <v>338513.14999999997</v>
          </cell>
          <cell r="H1598">
            <v>250453.94</v>
          </cell>
        </row>
        <row r="1599">
          <cell r="A1599" t="str">
            <v>CH49 3</v>
          </cell>
          <cell r="B1599">
            <v>178860.03</v>
          </cell>
          <cell r="C1599" t="str">
            <v/>
          </cell>
          <cell r="D1599">
            <v>375998.24</v>
          </cell>
          <cell r="E1599">
            <v>528894.97</v>
          </cell>
          <cell r="F1599">
            <v>84159.65</v>
          </cell>
          <cell r="G1599">
            <v>290997.90000000002</v>
          </cell>
          <cell r="H1599">
            <v>142738.18</v>
          </cell>
        </row>
        <row r="1600">
          <cell r="A1600" t="str">
            <v>CH49 4</v>
          </cell>
          <cell r="B1600">
            <v>680419.05</v>
          </cell>
          <cell r="C1600">
            <v>102149.17</v>
          </cell>
          <cell r="D1600">
            <v>905474.13</v>
          </cell>
          <cell r="E1600">
            <v>1310261.8999999999</v>
          </cell>
          <cell r="F1600">
            <v>138780.96000000005</v>
          </cell>
          <cell r="G1600">
            <v>717391.38999999978</v>
          </cell>
          <cell r="H1600">
            <v>241876.31</v>
          </cell>
        </row>
        <row r="1601">
          <cell r="A1601" t="str">
            <v>CH49 5</v>
          </cell>
          <cell r="B1601">
            <v>139266.97</v>
          </cell>
          <cell r="C1601" t="str">
            <v/>
          </cell>
          <cell r="D1601">
            <v>245511.27</v>
          </cell>
          <cell r="E1601">
            <v>247277.01</v>
          </cell>
          <cell r="F1601" t="str">
            <v/>
          </cell>
          <cell r="G1601">
            <v>119782.69999999998</v>
          </cell>
          <cell r="H1601">
            <v>90658.87</v>
          </cell>
        </row>
        <row r="1602">
          <cell r="A1602" t="str">
            <v>CH49 6</v>
          </cell>
          <cell r="B1602">
            <v>445299.57</v>
          </cell>
          <cell r="C1602" t="str">
            <v/>
          </cell>
          <cell r="D1602">
            <v>452215.48</v>
          </cell>
          <cell r="E1602">
            <v>677961.47</v>
          </cell>
          <cell r="F1602">
            <v>114780.91999999998</v>
          </cell>
          <cell r="G1602">
            <v>509360.22999999986</v>
          </cell>
          <cell r="H1602">
            <v>208640.72</v>
          </cell>
        </row>
        <row r="1603">
          <cell r="A1603" t="str">
            <v>CH49 7</v>
          </cell>
          <cell r="B1603">
            <v>241352.02</v>
          </cell>
          <cell r="C1603" t="str">
            <v/>
          </cell>
          <cell r="D1603">
            <v>220059.61</v>
          </cell>
          <cell r="E1603">
            <v>430386.27</v>
          </cell>
          <cell r="F1603" t="str">
            <v/>
          </cell>
          <cell r="G1603">
            <v>274434.95</v>
          </cell>
          <cell r="H1603">
            <v>135357.37</v>
          </cell>
        </row>
        <row r="1604">
          <cell r="A1604" t="str">
            <v>CH49 8</v>
          </cell>
          <cell r="B1604">
            <v>164985.79999999999</v>
          </cell>
          <cell r="C1604" t="str">
            <v/>
          </cell>
          <cell r="D1604">
            <v>156616.26</v>
          </cell>
          <cell r="E1604">
            <v>321691.65999999997</v>
          </cell>
          <cell r="F1604" t="str">
            <v/>
          </cell>
          <cell r="G1604">
            <v>93993.66</v>
          </cell>
          <cell r="H1604" t="str">
            <v/>
          </cell>
        </row>
        <row r="1605">
          <cell r="A1605" t="str">
            <v>CH49 9</v>
          </cell>
          <cell r="B1605">
            <v>264086.57</v>
          </cell>
          <cell r="C1605" t="str">
            <v/>
          </cell>
          <cell r="D1605">
            <v>184045.66</v>
          </cell>
          <cell r="E1605">
            <v>349680.25</v>
          </cell>
          <cell r="F1605" t="str">
            <v/>
          </cell>
          <cell r="G1605">
            <v>159868.84999999998</v>
          </cell>
          <cell r="H1605">
            <v>55791.380000000005</v>
          </cell>
        </row>
        <row r="1606">
          <cell r="A1606" t="str">
            <v>CH5 1</v>
          </cell>
          <cell r="B1606">
            <v>448441.35</v>
          </cell>
          <cell r="C1606" t="str">
            <v/>
          </cell>
          <cell r="D1606">
            <v>1242136.82</v>
          </cell>
          <cell r="E1606">
            <v>1402126.92</v>
          </cell>
          <cell r="F1606">
            <v>191229.61</v>
          </cell>
          <cell r="G1606">
            <v>1377715.9299999992</v>
          </cell>
          <cell r="H1606">
            <v>103783.22</v>
          </cell>
        </row>
        <row r="1607">
          <cell r="A1607" t="str">
            <v>CH5 2</v>
          </cell>
          <cell r="B1607">
            <v>595173.15</v>
          </cell>
          <cell r="C1607">
            <v>86784.059999999983</v>
          </cell>
          <cell r="D1607">
            <v>997295.79</v>
          </cell>
          <cell r="E1607">
            <v>1220375.8999999999</v>
          </cell>
          <cell r="F1607">
            <v>233521.26999999993</v>
          </cell>
          <cell r="G1607">
            <v>1196936.1099999996</v>
          </cell>
          <cell r="H1607">
            <v>230086.12</v>
          </cell>
        </row>
        <row r="1608">
          <cell r="A1608" t="str">
            <v>CH5 3</v>
          </cell>
          <cell r="B1608">
            <v>843986.54</v>
          </cell>
          <cell r="C1608">
            <v>166549.97000000003</v>
          </cell>
          <cell r="D1608">
            <v>2082179.65</v>
          </cell>
          <cell r="E1608">
            <v>1832642.88</v>
          </cell>
          <cell r="F1608">
            <v>395369</v>
          </cell>
          <cell r="G1608">
            <v>1679459.1600000001</v>
          </cell>
          <cell r="H1608">
            <v>332436.7</v>
          </cell>
        </row>
        <row r="1609">
          <cell r="A1609" t="str">
            <v>CH5 4</v>
          </cell>
          <cell r="B1609">
            <v>1131370.31</v>
          </cell>
          <cell r="C1609">
            <v>273396.13</v>
          </cell>
          <cell r="D1609">
            <v>3188447.25</v>
          </cell>
          <cell r="E1609">
            <v>3481712.9</v>
          </cell>
          <cell r="F1609">
            <v>604649.90999999992</v>
          </cell>
          <cell r="G1609">
            <v>2655675.0599999982</v>
          </cell>
          <cell r="H1609">
            <v>475412.56</v>
          </cell>
        </row>
        <row r="1610">
          <cell r="A1610" t="str">
            <v>CH5 9</v>
          </cell>
          <cell r="B1610" t="str">
            <v/>
          </cell>
          <cell r="C1610" t="str">
            <v/>
          </cell>
          <cell r="D1610" t="str">
            <v/>
          </cell>
          <cell r="E1610" t="str">
            <v/>
          </cell>
          <cell r="F1610" t="str">
            <v/>
          </cell>
          <cell r="G1610" t="str">
            <v/>
          </cell>
          <cell r="H1610" t="str">
            <v/>
          </cell>
        </row>
        <row r="1611">
          <cell r="A1611" t="str">
            <v>CH6 5</v>
          </cell>
          <cell r="B1611">
            <v>1523535</v>
          </cell>
          <cell r="C1611">
            <v>125217.12000000002</v>
          </cell>
          <cell r="D1611">
            <v>1848119.33</v>
          </cell>
          <cell r="E1611">
            <v>1592963.87</v>
          </cell>
          <cell r="F1611">
            <v>524457.20000000007</v>
          </cell>
          <cell r="G1611">
            <v>1880262.59</v>
          </cell>
          <cell r="H1611">
            <v>358896.06</v>
          </cell>
        </row>
        <row r="1612">
          <cell r="A1612" t="str">
            <v>CH6 6</v>
          </cell>
          <cell r="B1612">
            <v>401132.13</v>
          </cell>
          <cell r="C1612" t="str">
            <v/>
          </cell>
          <cell r="D1612">
            <v>452830.79</v>
          </cell>
          <cell r="E1612">
            <v>457311.83</v>
          </cell>
          <cell r="F1612" t="str">
            <v/>
          </cell>
          <cell r="G1612">
            <v>572312.92999999982</v>
          </cell>
          <cell r="H1612">
            <v>156685.88</v>
          </cell>
        </row>
        <row r="1613">
          <cell r="A1613" t="str">
            <v>CH6 9</v>
          </cell>
          <cell r="B1613" t="str">
            <v/>
          </cell>
          <cell r="C1613" t="str">
            <v/>
          </cell>
          <cell r="D1613" t="str">
            <v/>
          </cell>
          <cell r="E1613" t="str">
            <v/>
          </cell>
          <cell r="F1613" t="str">
            <v/>
          </cell>
          <cell r="G1613" t="str">
            <v/>
          </cell>
          <cell r="H1613" t="str">
            <v/>
          </cell>
        </row>
        <row r="1614">
          <cell r="A1614" t="str">
            <v>CH60 0</v>
          </cell>
          <cell r="B1614" t="str">
            <v/>
          </cell>
          <cell r="C1614" t="str">
            <v/>
          </cell>
          <cell r="D1614">
            <v>112731.92</v>
          </cell>
          <cell r="E1614">
            <v>100223.41</v>
          </cell>
          <cell r="F1614" t="str">
            <v/>
          </cell>
          <cell r="G1614">
            <v>88606.689999999988</v>
          </cell>
          <cell r="H1614" t="str">
            <v/>
          </cell>
        </row>
        <row r="1615">
          <cell r="A1615" t="str">
            <v>CH60 1</v>
          </cell>
          <cell r="B1615">
            <v>68493.38</v>
          </cell>
          <cell r="C1615" t="str">
            <v/>
          </cell>
          <cell r="D1615">
            <v>293382.81</v>
          </cell>
          <cell r="E1615">
            <v>193555.15</v>
          </cell>
          <cell r="F1615" t="str">
            <v/>
          </cell>
          <cell r="G1615">
            <v>207548.59999999998</v>
          </cell>
          <cell r="H1615">
            <v>112697.54000000001</v>
          </cell>
        </row>
        <row r="1616">
          <cell r="A1616" t="str">
            <v>CH60 2</v>
          </cell>
          <cell r="B1616">
            <v>144793.09</v>
          </cell>
          <cell r="C1616" t="str">
            <v/>
          </cell>
          <cell r="D1616">
            <v>249859.13</v>
          </cell>
          <cell r="E1616">
            <v>101461.92</v>
          </cell>
          <cell r="F1616" t="str">
            <v/>
          </cell>
          <cell r="G1616">
            <v>107624.87</v>
          </cell>
          <cell r="H1616" t="str">
            <v/>
          </cell>
        </row>
        <row r="1617">
          <cell r="A1617" t="str">
            <v>CH60 3</v>
          </cell>
          <cell r="B1617" t="str">
            <v/>
          </cell>
          <cell r="C1617" t="str">
            <v/>
          </cell>
          <cell r="D1617">
            <v>238818.79</v>
          </cell>
          <cell r="E1617">
            <v>148396.26</v>
          </cell>
          <cell r="F1617" t="str">
            <v/>
          </cell>
          <cell r="G1617">
            <v>118118.81999999999</v>
          </cell>
          <cell r="H1617" t="str">
            <v/>
          </cell>
        </row>
        <row r="1618">
          <cell r="A1618" t="str">
            <v>CH60 4</v>
          </cell>
          <cell r="B1618" t="str">
            <v/>
          </cell>
          <cell r="C1618" t="str">
            <v/>
          </cell>
          <cell r="D1618">
            <v>165954.74</v>
          </cell>
          <cell r="E1618" t="str">
            <v/>
          </cell>
          <cell r="F1618" t="str">
            <v/>
          </cell>
          <cell r="G1618">
            <v>117435.40000000001</v>
          </cell>
          <cell r="H1618">
            <v>100168.65000000001</v>
          </cell>
        </row>
        <row r="1619">
          <cell r="A1619" t="str">
            <v>CH60 5</v>
          </cell>
          <cell r="B1619" t="str">
            <v/>
          </cell>
          <cell r="C1619" t="str">
            <v/>
          </cell>
          <cell r="D1619">
            <v>291143.3</v>
          </cell>
          <cell r="E1619">
            <v>285049.25</v>
          </cell>
          <cell r="F1619" t="str">
            <v/>
          </cell>
          <cell r="G1619">
            <v>171683.71000000005</v>
          </cell>
          <cell r="H1619">
            <v>68895.89</v>
          </cell>
        </row>
        <row r="1620">
          <cell r="A1620" t="str">
            <v>CH60 6</v>
          </cell>
          <cell r="B1620">
            <v>187014.98</v>
          </cell>
          <cell r="C1620" t="str">
            <v/>
          </cell>
          <cell r="D1620">
            <v>206558.06</v>
          </cell>
          <cell r="E1620" t="str">
            <v/>
          </cell>
          <cell r="F1620" t="str">
            <v/>
          </cell>
          <cell r="G1620" t="str">
            <v/>
          </cell>
          <cell r="H1620">
            <v>51724.840000000004</v>
          </cell>
        </row>
        <row r="1621">
          <cell r="A1621" t="str">
            <v>CH60 7</v>
          </cell>
          <cell r="B1621" t="str">
            <v/>
          </cell>
          <cell r="C1621" t="str">
            <v/>
          </cell>
          <cell r="D1621">
            <v>227075.41</v>
          </cell>
          <cell r="E1621">
            <v>177456.09</v>
          </cell>
          <cell r="F1621">
            <v>109362.27</v>
          </cell>
          <cell r="G1621">
            <v>127340.85</v>
          </cell>
          <cell r="H1621" t="str">
            <v/>
          </cell>
        </row>
        <row r="1622">
          <cell r="A1622" t="str">
            <v>CH60 8</v>
          </cell>
          <cell r="B1622" t="str">
            <v/>
          </cell>
          <cell r="C1622" t="str">
            <v/>
          </cell>
          <cell r="D1622">
            <v>171598.73</v>
          </cell>
          <cell r="E1622">
            <v>78396.039999999994</v>
          </cell>
          <cell r="F1622" t="str">
            <v/>
          </cell>
          <cell r="G1622">
            <v>173531.09</v>
          </cell>
          <cell r="H1622" t="str">
            <v/>
          </cell>
        </row>
        <row r="1623">
          <cell r="A1623" t="str">
            <v>CH60 9</v>
          </cell>
          <cell r="B1623">
            <v>118953.87</v>
          </cell>
          <cell r="C1623" t="str">
            <v/>
          </cell>
          <cell r="D1623">
            <v>114700.31</v>
          </cell>
          <cell r="E1623">
            <v>169854.34</v>
          </cell>
          <cell r="F1623" t="str">
            <v/>
          </cell>
          <cell r="G1623">
            <v>121972.55</v>
          </cell>
          <cell r="H1623" t="str">
            <v/>
          </cell>
        </row>
        <row r="1624">
          <cell r="A1624" t="str">
            <v>CH61 0</v>
          </cell>
          <cell r="B1624" t="str">
            <v/>
          </cell>
          <cell r="C1624" t="str">
            <v/>
          </cell>
          <cell r="D1624">
            <v>67315.929999999993</v>
          </cell>
          <cell r="E1624">
            <v>60592.91</v>
          </cell>
          <cell r="F1624" t="str">
            <v/>
          </cell>
          <cell r="G1624" t="str">
            <v/>
          </cell>
          <cell r="H1624" t="str">
            <v/>
          </cell>
        </row>
        <row r="1625">
          <cell r="A1625" t="str">
            <v>CH61 1</v>
          </cell>
          <cell r="B1625">
            <v>214838.83</v>
          </cell>
          <cell r="C1625" t="str">
            <v/>
          </cell>
          <cell r="D1625">
            <v>239986.7</v>
          </cell>
          <cell r="E1625">
            <v>306870.01</v>
          </cell>
          <cell r="F1625" t="str">
            <v/>
          </cell>
          <cell r="G1625">
            <v>180889.7</v>
          </cell>
          <cell r="H1625">
            <v>26651.73</v>
          </cell>
        </row>
        <row r="1626">
          <cell r="A1626" t="str">
            <v>CH61 2</v>
          </cell>
          <cell r="B1626" t="str">
            <v/>
          </cell>
          <cell r="C1626" t="str">
            <v/>
          </cell>
          <cell r="D1626">
            <v>131895.19</v>
          </cell>
          <cell r="E1626">
            <v>85509.71</v>
          </cell>
          <cell r="F1626" t="str">
            <v/>
          </cell>
          <cell r="G1626" t="str">
            <v/>
          </cell>
          <cell r="H1626" t="str">
            <v/>
          </cell>
        </row>
        <row r="1627">
          <cell r="A1627" t="str">
            <v>CH61 3</v>
          </cell>
          <cell r="B1627">
            <v>80534.02</v>
          </cell>
          <cell r="C1627" t="str">
            <v/>
          </cell>
          <cell r="D1627">
            <v>230899.39</v>
          </cell>
          <cell r="E1627">
            <v>235807.97</v>
          </cell>
          <cell r="F1627" t="str">
            <v/>
          </cell>
          <cell r="G1627">
            <v>193157.98</v>
          </cell>
          <cell r="H1627">
            <v>96020.33</v>
          </cell>
        </row>
        <row r="1628">
          <cell r="A1628" t="str">
            <v>CH61 4</v>
          </cell>
          <cell r="B1628">
            <v>279340.19</v>
          </cell>
          <cell r="C1628" t="str">
            <v/>
          </cell>
          <cell r="D1628">
            <v>513443.55</v>
          </cell>
          <cell r="E1628">
            <v>410112.11</v>
          </cell>
          <cell r="F1628">
            <v>158618.73000000001</v>
          </cell>
          <cell r="G1628">
            <v>360634.45000000007</v>
          </cell>
          <cell r="H1628">
            <v>120089.85</v>
          </cell>
        </row>
        <row r="1629">
          <cell r="A1629" t="str">
            <v>CH61 5</v>
          </cell>
          <cell r="B1629">
            <v>204006.92</v>
          </cell>
          <cell r="C1629" t="str">
            <v/>
          </cell>
          <cell r="D1629">
            <v>278532.56</v>
          </cell>
          <cell r="E1629">
            <v>244525.73</v>
          </cell>
          <cell r="F1629" t="str">
            <v/>
          </cell>
          <cell r="G1629">
            <v>183654.58</v>
          </cell>
          <cell r="H1629">
            <v>71883.63</v>
          </cell>
        </row>
        <row r="1630">
          <cell r="A1630" t="str">
            <v>CH61 6</v>
          </cell>
          <cell r="B1630">
            <v>185643.28</v>
          </cell>
          <cell r="C1630" t="str">
            <v/>
          </cell>
          <cell r="D1630">
            <v>507980.64</v>
          </cell>
          <cell r="E1630">
            <v>282832.44</v>
          </cell>
          <cell r="F1630">
            <v>103717.06000000001</v>
          </cell>
          <cell r="G1630">
            <v>288286.13000000012</v>
          </cell>
          <cell r="H1630">
            <v>139081.87</v>
          </cell>
        </row>
        <row r="1631">
          <cell r="A1631" t="str">
            <v>CH61 7</v>
          </cell>
          <cell r="B1631">
            <v>76494.86</v>
          </cell>
          <cell r="C1631" t="str">
            <v/>
          </cell>
          <cell r="D1631">
            <v>238142.03</v>
          </cell>
          <cell r="E1631">
            <v>276347.42</v>
          </cell>
          <cell r="F1631" t="str">
            <v/>
          </cell>
          <cell r="G1631">
            <v>187446.68000000002</v>
          </cell>
          <cell r="H1631">
            <v>82943.86</v>
          </cell>
        </row>
        <row r="1632">
          <cell r="A1632" t="str">
            <v>CH61 8</v>
          </cell>
          <cell r="B1632">
            <v>161121.35999999999</v>
          </cell>
          <cell r="C1632" t="str">
            <v/>
          </cell>
          <cell r="D1632">
            <v>333288.15000000002</v>
          </cell>
          <cell r="E1632">
            <v>357845.21</v>
          </cell>
          <cell r="F1632" t="str">
            <v/>
          </cell>
          <cell r="G1632">
            <v>238550.81999999998</v>
          </cell>
          <cell r="H1632">
            <v>182210.56</v>
          </cell>
        </row>
        <row r="1633">
          <cell r="A1633" t="str">
            <v>CH61 9</v>
          </cell>
          <cell r="B1633">
            <v>157539.46</v>
          </cell>
          <cell r="C1633" t="str">
            <v/>
          </cell>
          <cell r="D1633">
            <v>249994.07</v>
          </cell>
          <cell r="E1633">
            <v>270471.63</v>
          </cell>
          <cell r="F1633" t="str">
            <v/>
          </cell>
          <cell r="G1633">
            <v>189359.35999999999</v>
          </cell>
          <cell r="H1633">
            <v>137737.51999999999</v>
          </cell>
        </row>
        <row r="1634">
          <cell r="A1634" t="str">
            <v>CH62 0</v>
          </cell>
          <cell r="B1634">
            <v>225550.32</v>
          </cell>
          <cell r="C1634" t="str">
            <v/>
          </cell>
          <cell r="D1634">
            <v>444192.86</v>
          </cell>
          <cell r="E1634">
            <v>361458.75</v>
          </cell>
          <cell r="F1634">
            <v>119262.48999999998</v>
          </cell>
          <cell r="G1634">
            <v>323259.36</v>
          </cell>
          <cell r="H1634">
            <v>66218.19</v>
          </cell>
        </row>
        <row r="1635">
          <cell r="A1635" t="str">
            <v>CH62 1</v>
          </cell>
          <cell r="B1635">
            <v>189091.45</v>
          </cell>
          <cell r="C1635" t="str">
            <v/>
          </cell>
          <cell r="D1635">
            <v>228118.7</v>
          </cell>
          <cell r="E1635">
            <v>570707.93000000005</v>
          </cell>
          <cell r="F1635" t="str">
            <v/>
          </cell>
          <cell r="G1635">
            <v>343517.77</v>
          </cell>
          <cell r="H1635">
            <v>69608.03</v>
          </cell>
        </row>
        <row r="1636">
          <cell r="A1636" t="str">
            <v>CH62 2</v>
          </cell>
          <cell r="B1636">
            <v>318620.76</v>
          </cell>
          <cell r="C1636" t="str">
            <v/>
          </cell>
          <cell r="D1636">
            <v>680694.18</v>
          </cell>
          <cell r="E1636">
            <v>442672.49</v>
          </cell>
          <cell r="F1636">
            <v>183449.79</v>
          </cell>
          <cell r="G1636">
            <v>473651.87000000005</v>
          </cell>
          <cell r="H1636">
            <v>80052.58</v>
          </cell>
        </row>
        <row r="1637">
          <cell r="A1637" t="str">
            <v>CH62 3</v>
          </cell>
          <cell r="B1637">
            <v>131947.28</v>
          </cell>
          <cell r="C1637" t="str">
            <v/>
          </cell>
          <cell r="D1637">
            <v>284703.15000000002</v>
          </cell>
          <cell r="E1637">
            <v>328438.61</v>
          </cell>
          <cell r="F1637">
            <v>80961.710000000006</v>
          </cell>
          <cell r="G1637">
            <v>256697.62999999998</v>
          </cell>
          <cell r="H1637" t="str">
            <v/>
          </cell>
        </row>
        <row r="1638">
          <cell r="A1638" t="str">
            <v>CH62 4</v>
          </cell>
          <cell r="B1638">
            <v>401663.54</v>
          </cell>
          <cell r="C1638">
            <v>142088.44</v>
          </cell>
          <cell r="D1638">
            <v>672788.49</v>
          </cell>
          <cell r="E1638">
            <v>867702.15</v>
          </cell>
          <cell r="F1638">
            <v>237404.79000000007</v>
          </cell>
          <cell r="G1638">
            <v>446641.11999999994</v>
          </cell>
          <cell r="H1638">
            <v>79778.34</v>
          </cell>
        </row>
        <row r="1639">
          <cell r="A1639" t="str">
            <v>CH62 5</v>
          </cell>
          <cell r="B1639">
            <v>120011.57</v>
          </cell>
          <cell r="C1639" t="str">
            <v/>
          </cell>
          <cell r="D1639">
            <v>276926.27</v>
          </cell>
          <cell r="E1639">
            <v>520606.71</v>
          </cell>
          <cell r="F1639">
            <v>91564.63</v>
          </cell>
          <cell r="G1639">
            <v>290992.07999999996</v>
          </cell>
          <cell r="H1639" t="str">
            <v/>
          </cell>
        </row>
        <row r="1640">
          <cell r="A1640" t="str">
            <v>CH62 6</v>
          </cell>
          <cell r="B1640">
            <v>206817.68</v>
          </cell>
          <cell r="C1640" t="str">
            <v/>
          </cell>
          <cell r="D1640">
            <v>721759.34</v>
          </cell>
          <cell r="E1640">
            <v>437491.8</v>
          </cell>
          <cell r="F1640">
            <v>155633.68000000002</v>
          </cell>
          <cell r="G1640">
            <v>378121.17000000004</v>
          </cell>
          <cell r="H1640">
            <v>143363.93</v>
          </cell>
        </row>
        <row r="1641">
          <cell r="A1641" t="str">
            <v>CH62 7</v>
          </cell>
          <cell r="B1641">
            <v>277967.09000000003</v>
          </cell>
          <cell r="C1641">
            <v>72187.360000000001</v>
          </cell>
          <cell r="D1641">
            <v>523638.46</v>
          </cell>
          <cell r="E1641">
            <v>640683.94999999995</v>
          </cell>
          <cell r="F1641">
            <v>125774.52999999998</v>
          </cell>
          <cell r="G1641">
            <v>354890.29</v>
          </cell>
          <cell r="H1641">
            <v>112901.62</v>
          </cell>
        </row>
        <row r="1642">
          <cell r="A1642" t="str">
            <v>CH62 8</v>
          </cell>
          <cell r="B1642">
            <v>388322.58</v>
          </cell>
          <cell r="C1642">
            <v>111755.23</v>
          </cell>
          <cell r="D1642">
            <v>917967.97</v>
          </cell>
          <cell r="E1642">
            <v>1028180.72</v>
          </cell>
          <cell r="F1642">
            <v>260324.66000000006</v>
          </cell>
          <cell r="G1642">
            <v>860740.59000000008</v>
          </cell>
          <cell r="H1642">
            <v>185264.96</v>
          </cell>
        </row>
        <row r="1643">
          <cell r="A1643" t="str">
            <v>CH62 9</v>
          </cell>
          <cell r="B1643">
            <v>263695.99</v>
          </cell>
          <cell r="C1643" t="str">
            <v/>
          </cell>
          <cell r="D1643">
            <v>264903.28999999998</v>
          </cell>
          <cell r="E1643">
            <v>541059.74</v>
          </cell>
          <cell r="F1643">
            <v>142524.12999999998</v>
          </cell>
          <cell r="G1643">
            <v>620191.62000000011</v>
          </cell>
          <cell r="H1643">
            <v>138992.18</v>
          </cell>
        </row>
        <row r="1644">
          <cell r="A1644" t="str">
            <v>CH63 0</v>
          </cell>
          <cell r="B1644">
            <v>395957.44</v>
          </cell>
          <cell r="C1644">
            <v>85787.26999999999</v>
          </cell>
          <cell r="D1644">
            <v>982559.21</v>
          </cell>
          <cell r="E1644">
            <v>746374.85</v>
          </cell>
          <cell r="F1644">
            <v>340862.76000000007</v>
          </cell>
          <cell r="G1644">
            <v>519388.15000000014</v>
          </cell>
          <cell r="H1644">
            <v>154523.74</v>
          </cell>
        </row>
        <row r="1645">
          <cell r="A1645" t="str">
            <v>CH63 1</v>
          </cell>
          <cell r="B1645" t="str">
            <v/>
          </cell>
          <cell r="C1645" t="str">
            <v/>
          </cell>
          <cell r="D1645">
            <v>100027.95</v>
          </cell>
          <cell r="E1645" t="str">
            <v/>
          </cell>
          <cell r="F1645" t="str">
            <v/>
          </cell>
          <cell r="G1645">
            <v>140596.09</v>
          </cell>
          <cell r="H1645" t="str">
            <v/>
          </cell>
        </row>
        <row r="1646">
          <cell r="A1646" t="str">
            <v>CH63 2</v>
          </cell>
          <cell r="B1646">
            <v>290091.15000000002</v>
          </cell>
          <cell r="C1646">
            <v>123323.90999999999</v>
          </cell>
          <cell r="D1646">
            <v>962672.25</v>
          </cell>
          <cell r="E1646">
            <v>885712.84</v>
          </cell>
          <cell r="F1646">
            <v>182542.52999999997</v>
          </cell>
          <cell r="G1646">
            <v>564127.69999999984</v>
          </cell>
          <cell r="H1646">
            <v>231553.6</v>
          </cell>
        </row>
        <row r="1647">
          <cell r="A1647" t="str">
            <v>CH63 3</v>
          </cell>
          <cell r="B1647">
            <v>261096.58</v>
          </cell>
          <cell r="C1647" t="str">
            <v/>
          </cell>
          <cell r="D1647">
            <v>706803.55</v>
          </cell>
          <cell r="E1647">
            <v>510102.15</v>
          </cell>
          <cell r="F1647">
            <v>110616.38</v>
          </cell>
          <cell r="G1647">
            <v>522047.54999999993</v>
          </cell>
          <cell r="H1647">
            <v>168357.08000000002</v>
          </cell>
        </row>
        <row r="1648">
          <cell r="A1648" t="str">
            <v>CH63 4</v>
          </cell>
          <cell r="B1648" t="str">
            <v/>
          </cell>
          <cell r="C1648" t="str">
            <v/>
          </cell>
          <cell r="D1648" t="str">
            <v/>
          </cell>
          <cell r="E1648" t="str">
            <v/>
          </cell>
          <cell r="F1648" t="str">
            <v/>
          </cell>
          <cell r="G1648" t="str">
            <v/>
          </cell>
          <cell r="H1648" t="str">
            <v/>
          </cell>
        </row>
        <row r="1649">
          <cell r="A1649" t="str">
            <v>CH63 5</v>
          </cell>
          <cell r="B1649">
            <v>306448.33</v>
          </cell>
          <cell r="C1649">
            <v>72353.359999999986</v>
          </cell>
          <cell r="D1649">
            <v>681190.87</v>
          </cell>
          <cell r="E1649">
            <v>713099.33</v>
          </cell>
          <cell r="F1649">
            <v>126900.45</v>
          </cell>
          <cell r="G1649">
            <v>521253.16</v>
          </cell>
          <cell r="H1649">
            <v>111703.71</v>
          </cell>
        </row>
        <row r="1650">
          <cell r="A1650" t="str">
            <v>CH63 6</v>
          </cell>
          <cell r="B1650" t="str">
            <v/>
          </cell>
          <cell r="C1650" t="str">
            <v/>
          </cell>
          <cell r="D1650" t="str">
            <v/>
          </cell>
          <cell r="E1650" t="str">
            <v/>
          </cell>
          <cell r="F1650" t="str">
            <v/>
          </cell>
          <cell r="G1650" t="str">
            <v/>
          </cell>
          <cell r="H1650" t="str">
            <v/>
          </cell>
        </row>
        <row r="1651">
          <cell r="A1651" t="str">
            <v>CH63 7</v>
          </cell>
          <cell r="B1651">
            <v>223912.23</v>
          </cell>
          <cell r="C1651" t="str">
            <v/>
          </cell>
          <cell r="D1651">
            <v>442545.25</v>
          </cell>
          <cell r="E1651">
            <v>552497.4</v>
          </cell>
          <cell r="F1651">
            <v>216605.95999999996</v>
          </cell>
          <cell r="G1651">
            <v>463056.98</v>
          </cell>
          <cell r="H1651">
            <v>191958.13</v>
          </cell>
        </row>
        <row r="1652">
          <cell r="A1652" t="str">
            <v>CH63 8</v>
          </cell>
          <cell r="B1652">
            <v>273952.71000000002</v>
          </cell>
          <cell r="C1652" t="str">
            <v/>
          </cell>
          <cell r="D1652">
            <v>546499.11</v>
          </cell>
          <cell r="E1652">
            <v>434739.84</v>
          </cell>
          <cell r="F1652">
            <v>140296.19999999998</v>
          </cell>
          <cell r="G1652">
            <v>422469.15000000008</v>
          </cell>
          <cell r="H1652">
            <v>138887.38</v>
          </cell>
        </row>
        <row r="1653">
          <cell r="A1653" t="str">
            <v>CH63 9</v>
          </cell>
          <cell r="B1653">
            <v>391161.7</v>
          </cell>
          <cell r="C1653" t="str">
            <v/>
          </cell>
          <cell r="D1653">
            <v>714584.96</v>
          </cell>
          <cell r="E1653">
            <v>392584.5</v>
          </cell>
          <cell r="F1653">
            <v>160039.54999999999</v>
          </cell>
          <cell r="G1653">
            <v>559725.44999999984</v>
          </cell>
          <cell r="H1653">
            <v>183051.15</v>
          </cell>
        </row>
        <row r="1654">
          <cell r="A1654" t="str">
            <v>CH64 0</v>
          </cell>
          <cell r="B1654">
            <v>192672.25</v>
          </cell>
          <cell r="C1654" t="str">
            <v/>
          </cell>
          <cell r="D1654">
            <v>518680.38</v>
          </cell>
          <cell r="E1654">
            <v>371126.3</v>
          </cell>
          <cell r="F1654">
            <v>149304.56000000003</v>
          </cell>
          <cell r="G1654">
            <v>397787.99000000005</v>
          </cell>
          <cell r="H1654">
            <v>167559.06</v>
          </cell>
        </row>
        <row r="1655">
          <cell r="A1655" t="str">
            <v>CH64 1</v>
          </cell>
          <cell r="B1655" t="str">
            <v/>
          </cell>
          <cell r="C1655" t="str">
            <v/>
          </cell>
          <cell r="D1655">
            <v>241854.63</v>
          </cell>
          <cell r="E1655">
            <v>194262.71</v>
          </cell>
          <cell r="F1655" t="str">
            <v/>
          </cell>
          <cell r="G1655" t="str">
            <v/>
          </cell>
          <cell r="H1655" t="str">
            <v/>
          </cell>
        </row>
        <row r="1656">
          <cell r="A1656" t="str">
            <v>CH64 2</v>
          </cell>
          <cell r="B1656" t="str">
            <v/>
          </cell>
          <cell r="C1656" t="str">
            <v/>
          </cell>
          <cell r="D1656">
            <v>175106.15</v>
          </cell>
          <cell r="E1656">
            <v>156244.57999999999</v>
          </cell>
          <cell r="F1656" t="str">
            <v/>
          </cell>
          <cell r="G1656">
            <v>105512.53000000001</v>
          </cell>
          <cell r="H1656" t="str">
            <v/>
          </cell>
        </row>
        <row r="1657">
          <cell r="A1657" t="str">
            <v>CH64 3</v>
          </cell>
          <cell r="B1657">
            <v>337659.2</v>
          </cell>
          <cell r="C1657" t="str">
            <v/>
          </cell>
          <cell r="D1657">
            <v>244212.15</v>
          </cell>
          <cell r="E1657">
            <v>278361.88</v>
          </cell>
          <cell r="F1657" t="str">
            <v/>
          </cell>
          <cell r="G1657">
            <v>376019.83</v>
          </cell>
          <cell r="H1657" t="str">
            <v/>
          </cell>
        </row>
        <row r="1658">
          <cell r="A1658" t="str">
            <v>CH64 4</v>
          </cell>
          <cell r="B1658">
            <v>250682.08</v>
          </cell>
          <cell r="C1658" t="str">
            <v/>
          </cell>
          <cell r="D1658">
            <v>319477.8</v>
          </cell>
          <cell r="E1658">
            <v>279352.09000000003</v>
          </cell>
          <cell r="F1658">
            <v>123988.75000000001</v>
          </cell>
          <cell r="G1658">
            <v>376383.50999999995</v>
          </cell>
          <cell r="H1658" t="str">
            <v/>
          </cell>
        </row>
        <row r="1659">
          <cell r="A1659" t="str">
            <v>CH64 5</v>
          </cell>
          <cell r="B1659" t="str">
            <v/>
          </cell>
          <cell r="C1659" t="str">
            <v/>
          </cell>
          <cell r="D1659">
            <v>144516.18</v>
          </cell>
          <cell r="E1659">
            <v>78819.100000000006</v>
          </cell>
          <cell r="F1659" t="str">
            <v/>
          </cell>
          <cell r="G1659" t="str">
            <v/>
          </cell>
          <cell r="H1659" t="str">
            <v/>
          </cell>
        </row>
        <row r="1660">
          <cell r="A1660" t="str">
            <v>CH64 6</v>
          </cell>
          <cell r="B1660">
            <v>166589.20000000001</v>
          </cell>
          <cell r="C1660" t="str">
            <v/>
          </cell>
          <cell r="D1660">
            <v>436423.47</v>
          </cell>
          <cell r="E1660">
            <v>315790.67</v>
          </cell>
          <cell r="F1660">
            <v>111189.95999999999</v>
          </cell>
          <cell r="G1660">
            <v>365434.52</v>
          </cell>
          <cell r="H1660" t="str">
            <v/>
          </cell>
        </row>
        <row r="1661">
          <cell r="A1661" t="str">
            <v>CH64 7</v>
          </cell>
          <cell r="B1661" t="str">
            <v/>
          </cell>
          <cell r="C1661" t="str">
            <v/>
          </cell>
          <cell r="D1661" t="str">
            <v/>
          </cell>
          <cell r="E1661" t="str">
            <v/>
          </cell>
          <cell r="F1661" t="str">
            <v/>
          </cell>
          <cell r="G1661" t="str">
            <v/>
          </cell>
          <cell r="H1661" t="str">
            <v/>
          </cell>
        </row>
        <row r="1662">
          <cell r="A1662" t="str">
            <v>CH64 8</v>
          </cell>
          <cell r="B1662" t="str">
            <v/>
          </cell>
          <cell r="C1662" t="str">
            <v/>
          </cell>
          <cell r="D1662" t="str">
            <v/>
          </cell>
          <cell r="E1662" t="str">
            <v/>
          </cell>
          <cell r="F1662" t="str">
            <v/>
          </cell>
          <cell r="G1662" t="str">
            <v/>
          </cell>
          <cell r="H1662" t="str">
            <v/>
          </cell>
        </row>
        <row r="1663">
          <cell r="A1663" t="str">
            <v>CH64 9</v>
          </cell>
          <cell r="B1663">
            <v>417141.92</v>
          </cell>
          <cell r="C1663" t="str">
            <v/>
          </cell>
          <cell r="D1663">
            <v>708397.24</v>
          </cell>
          <cell r="E1663">
            <v>474722.45</v>
          </cell>
          <cell r="F1663">
            <v>183994.79</v>
          </cell>
          <cell r="G1663">
            <v>601439.35</v>
          </cell>
          <cell r="H1663">
            <v>156261.4</v>
          </cell>
        </row>
        <row r="1664">
          <cell r="A1664" t="str">
            <v>CH65 0</v>
          </cell>
          <cell r="B1664">
            <v>34620.5</v>
          </cell>
          <cell r="C1664" t="str">
            <v/>
          </cell>
          <cell r="D1664" t="str">
            <v/>
          </cell>
          <cell r="E1664">
            <v>167696.07999999999</v>
          </cell>
          <cell r="F1664" t="str">
            <v/>
          </cell>
          <cell r="G1664">
            <v>107819.15</v>
          </cell>
          <cell r="H1664" t="str">
            <v/>
          </cell>
        </row>
        <row r="1665">
          <cell r="A1665" t="str">
            <v>CH65 1</v>
          </cell>
          <cell r="B1665" t="str">
            <v/>
          </cell>
          <cell r="C1665" t="str">
            <v/>
          </cell>
          <cell r="D1665" t="str">
            <v/>
          </cell>
          <cell r="E1665" t="str">
            <v/>
          </cell>
          <cell r="F1665" t="str">
            <v/>
          </cell>
          <cell r="G1665" t="str">
            <v/>
          </cell>
          <cell r="H1665" t="str">
            <v/>
          </cell>
        </row>
        <row r="1666">
          <cell r="A1666" t="str">
            <v>CH65 2</v>
          </cell>
          <cell r="B1666">
            <v>122241.11</v>
          </cell>
          <cell r="C1666" t="str">
            <v/>
          </cell>
          <cell r="D1666">
            <v>130821.96</v>
          </cell>
          <cell r="E1666">
            <v>485471.85</v>
          </cell>
          <cell r="F1666">
            <v>141176.69999999998</v>
          </cell>
          <cell r="G1666">
            <v>288581.86000000004</v>
          </cell>
          <cell r="H1666" t="str">
            <v/>
          </cell>
        </row>
        <row r="1667">
          <cell r="A1667" t="str">
            <v>CH65 3</v>
          </cell>
          <cell r="B1667">
            <v>116646.03</v>
          </cell>
          <cell r="C1667">
            <v>66543.209999999992</v>
          </cell>
          <cell r="D1667">
            <v>164906.46</v>
          </cell>
          <cell r="E1667">
            <v>597834.97</v>
          </cell>
          <cell r="F1667">
            <v>247711.58000000005</v>
          </cell>
          <cell r="G1667">
            <v>249667.95</v>
          </cell>
          <cell r="H1667" t="str">
            <v/>
          </cell>
        </row>
        <row r="1668">
          <cell r="A1668" t="str">
            <v>CH65 4</v>
          </cell>
          <cell r="B1668">
            <v>180396.32</v>
          </cell>
          <cell r="C1668" t="str">
            <v/>
          </cell>
          <cell r="D1668">
            <v>196979.91</v>
          </cell>
          <cell r="E1668">
            <v>596219.41</v>
          </cell>
          <cell r="F1668">
            <v>108787.42</v>
          </cell>
          <cell r="G1668">
            <v>305663.73000000004</v>
          </cell>
          <cell r="H1668" t="str">
            <v/>
          </cell>
        </row>
        <row r="1669">
          <cell r="A1669" t="str">
            <v>CH65 5</v>
          </cell>
          <cell r="B1669">
            <v>367757.86</v>
          </cell>
          <cell r="C1669">
            <v>86720.619999999981</v>
          </cell>
          <cell r="D1669">
            <v>397693.28</v>
          </cell>
          <cell r="E1669">
            <v>1094390.31</v>
          </cell>
          <cell r="F1669">
            <v>286261.01</v>
          </cell>
          <cell r="G1669">
            <v>454613.1100000001</v>
          </cell>
          <cell r="H1669">
            <v>91281.67</v>
          </cell>
        </row>
        <row r="1670">
          <cell r="A1670" t="str">
            <v>CH65 6</v>
          </cell>
          <cell r="B1670">
            <v>292849.34999999998</v>
          </cell>
          <cell r="C1670">
            <v>103209.29000000001</v>
          </cell>
          <cell r="D1670">
            <v>566875.49</v>
          </cell>
          <cell r="E1670">
            <v>904964.1</v>
          </cell>
          <cell r="F1670">
            <v>326458.93000000005</v>
          </cell>
          <cell r="G1670">
            <v>381969.56</v>
          </cell>
          <cell r="H1670">
            <v>43693.91</v>
          </cell>
        </row>
        <row r="1671">
          <cell r="A1671" t="str">
            <v>CH65 7</v>
          </cell>
          <cell r="B1671">
            <v>308247</v>
          </cell>
          <cell r="C1671">
            <v>77002.930000000008</v>
          </cell>
          <cell r="D1671">
            <v>325729.82</v>
          </cell>
          <cell r="E1671">
            <v>964621.86</v>
          </cell>
          <cell r="F1671">
            <v>292468.47999999998</v>
          </cell>
          <cell r="G1671">
            <v>458549.57999999996</v>
          </cell>
          <cell r="H1671">
            <v>76839.19</v>
          </cell>
        </row>
        <row r="1672">
          <cell r="A1672" t="str">
            <v>CH65 8</v>
          </cell>
          <cell r="B1672">
            <v>386028.61</v>
          </cell>
          <cell r="C1672">
            <v>79192.749999999985</v>
          </cell>
          <cell r="D1672">
            <v>353465.65</v>
          </cell>
          <cell r="E1672">
            <v>1098468.02</v>
          </cell>
          <cell r="F1672">
            <v>289360.32999999996</v>
          </cell>
          <cell r="G1672">
            <v>568984.83000000007</v>
          </cell>
          <cell r="H1672" t="str">
            <v/>
          </cell>
        </row>
        <row r="1673">
          <cell r="A1673" t="str">
            <v>CH65 9</v>
          </cell>
          <cell r="B1673">
            <v>448251.29</v>
          </cell>
          <cell r="C1673">
            <v>64715.760000000009</v>
          </cell>
          <cell r="D1673">
            <v>650870.51</v>
          </cell>
          <cell r="E1673">
            <v>1272500.76</v>
          </cell>
          <cell r="F1673">
            <v>283466.28000000003</v>
          </cell>
          <cell r="G1673">
            <v>683865.59</v>
          </cell>
          <cell r="H1673">
            <v>167055.94</v>
          </cell>
        </row>
        <row r="1674">
          <cell r="A1674" t="str">
            <v>CH66 0</v>
          </cell>
          <cell r="B1674" t="str">
            <v/>
          </cell>
          <cell r="C1674" t="str">
            <v/>
          </cell>
          <cell r="D1674" t="str">
            <v/>
          </cell>
          <cell r="E1674" t="str">
            <v/>
          </cell>
          <cell r="F1674" t="str">
            <v/>
          </cell>
          <cell r="G1674" t="str">
            <v/>
          </cell>
          <cell r="H1674" t="str">
            <v/>
          </cell>
        </row>
        <row r="1675">
          <cell r="A1675" t="str">
            <v>CH66 1</v>
          </cell>
          <cell r="B1675">
            <v>646454.03</v>
          </cell>
          <cell r="C1675">
            <v>261831.12</v>
          </cell>
          <cell r="D1675">
            <v>933456.58</v>
          </cell>
          <cell r="E1675">
            <v>1912573.22</v>
          </cell>
          <cell r="F1675">
            <v>719957.19</v>
          </cell>
          <cell r="G1675">
            <v>966210.24999999965</v>
          </cell>
          <cell r="H1675">
            <v>130380.18000000001</v>
          </cell>
        </row>
        <row r="1676">
          <cell r="A1676" t="str">
            <v>CH66 2</v>
          </cell>
          <cell r="B1676">
            <v>1001155.1</v>
          </cell>
          <cell r="C1676">
            <v>449933.44999999995</v>
          </cell>
          <cell r="D1676">
            <v>1819428.76</v>
          </cell>
          <cell r="E1676">
            <v>2843958.82</v>
          </cell>
          <cell r="F1676">
            <v>1261749.3400000003</v>
          </cell>
          <cell r="G1676">
            <v>1508483.6499999997</v>
          </cell>
          <cell r="H1676">
            <v>326372.69</v>
          </cell>
        </row>
        <row r="1677">
          <cell r="A1677" t="str">
            <v>CH66 3</v>
          </cell>
          <cell r="B1677">
            <v>389448.15</v>
          </cell>
          <cell r="C1677">
            <v>107422.39999999997</v>
          </cell>
          <cell r="D1677">
            <v>458507.74</v>
          </cell>
          <cell r="E1677">
            <v>1055364.96</v>
          </cell>
          <cell r="F1677">
            <v>424877.51</v>
          </cell>
          <cell r="G1677">
            <v>781538.30999999994</v>
          </cell>
          <cell r="H1677">
            <v>78918.180000000008</v>
          </cell>
        </row>
        <row r="1678">
          <cell r="A1678" t="str">
            <v>CH66 4</v>
          </cell>
          <cell r="B1678">
            <v>888069.09</v>
          </cell>
          <cell r="C1678">
            <v>137372.37000000002</v>
          </cell>
          <cell r="D1678">
            <v>1496907.52</v>
          </cell>
          <cell r="E1678">
            <v>1727263.55</v>
          </cell>
          <cell r="F1678">
            <v>924429.74999999965</v>
          </cell>
          <cell r="G1678">
            <v>1396955.2699999996</v>
          </cell>
          <cell r="H1678">
            <v>171433.62</v>
          </cell>
        </row>
        <row r="1679">
          <cell r="A1679" t="str">
            <v>CH66 5</v>
          </cell>
          <cell r="B1679">
            <v>77993.88</v>
          </cell>
          <cell r="C1679" t="str">
            <v/>
          </cell>
          <cell r="D1679">
            <v>158983.95000000001</v>
          </cell>
          <cell r="E1679">
            <v>150745.26</v>
          </cell>
          <cell r="F1679" t="str">
            <v/>
          </cell>
          <cell r="G1679" t="str">
            <v/>
          </cell>
          <cell r="H1679" t="str">
            <v/>
          </cell>
        </row>
        <row r="1680">
          <cell r="A1680" t="str">
            <v>CH66 6</v>
          </cell>
          <cell r="B1680" t="str">
            <v/>
          </cell>
          <cell r="C1680" t="str">
            <v/>
          </cell>
          <cell r="D1680" t="str">
            <v/>
          </cell>
          <cell r="E1680" t="str">
            <v/>
          </cell>
          <cell r="F1680" t="str">
            <v/>
          </cell>
          <cell r="G1680" t="str">
            <v/>
          </cell>
          <cell r="H1680" t="str">
            <v/>
          </cell>
        </row>
        <row r="1681">
          <cell r="A1681" t="str">
            <v>CH66 7</v>
          </cell>
          <cell r="B1681" t="str">
            <v/>
          </cell>
          <cell r="C1681" t="str">
            <v/>
          </cell>
          <cell r="D1681" t="str">
            <v/>
          </cell>
          <cell r="E1681" t="str">
            <v/>
          </cell>
          <cell r="F1681" t="str">
            <v/>
          </cell>
          <cell r="G1681" t="str">
            <v/>
          </cell>
          <cell r="H1681" t="str">
            <v/>
          </cell>
        </row>
        <row r="1682">
          <cell r="A1682" t="str">
            <v>CH66 8</v>
          </cell>
          <cell r="B1682" t="str">
            <v/>
          </cell>
          <cell r="C1682" t="str">
            <v/>
          </cell>
          <cell r="D1682" t="str">
            <v/>
          </cell>
          <cell r="E1682" t="str">
            <v/>
          </cell>
          <cell r="F1682" t="str">
            <v/>
          </cell>
          <cell r="G1682" t="str">
            <v/>
          </cell>
          <cell r="H1682" t="str">
            <v/>
          </cell>
        </row>
        <row r="1683">
          <cell r="A1683" t="str">
            <v>CH66 9</v>
          </cell>
          <cell r="B1683" t="str">
            <v/>
          </cell>
          <cell r="C1683" t="str">
            <v/>
          </cell>
          <cell r="D1683" t="str">
            <v/>
          </cell>
          <cell r="E1683" t="str">
            <v/>
          </cell>
          <cell r="F1683" t="str">
            <v/>
          </cell>
          <cell r="G1683" t="str">
            <v/>
          </cell>
          <cell r="H1683" t="str">
            <v/>
          </cell>
        </row>
        <row r="1684">
          <cell r="A1684" t="str">
            <v>CH7 1</v>
          </cell>
          <cell r="B1684">
            <v>590074.01</v>
          </cell>
          <cell r="C1684">
            <v>112209.20999999999</v>
          </cell>
          <cell r="D1684">
            <v>1223815.69</v>
          </cell>
          <cell r="E1684">
            <v>1466355.66</v>
          </cell>
          <cell r="F1684">
            <v>202693.47</v>
          </cell>
          <cell r="G1684">
            <v>881624.94000000029</v>
          </cell>
          <cell r="H1684">
            <v>232945.36000000002</v>
          </cell>
        </row>
        <row r="1685">
          <cell r="A1685" t="str">
            <v>CH7 2</v>
          </cell>
          <cell r="B1685">
            <v>506307.19</v>
          </cell>
          <cell r="C1685">
            <v>125550.94999999998</v>
          </cell>
          <cell r="D1685">
            <v>1456209.9</v>
          </cell>
          <cell r="E1685">
            <v>1790857.44</v>
          </cell>
          <cell r="F1685">
            <v>365896.15999999986</v>
          </cell>
          <cell r="G1685">
            <v>919896.57000000018</v>
          </cell>
          <cell r="H1685">
            <v>263302.01</v>
          </cell>
        </row>
        <row r="1686">
          <cell r="A1686" t="str">
            <v>CH7 3</v>
          </cell>
          <cell r="B1686">
            <v>561970.15</v>
          </cell>
          <cell r="C1686">
            <v>169435.04</v>
          </cell>
          <cell r="D1686">
            <v>2111252.4300000002</v>
          </cell>
          <cell r="E1686">
            <v>1520287.08</v>
          </cell>
          <cell r="F1686">
            <v>412772.27999999997</v>
          </cell>
          <cell r="G1686">
            <v>1032475.9899999998</v>
          </cell>
          <cell r="H1686">
            <v>280395.8</v>
          </cell>
        </row>
        <row r="1687">
          <cell r="A1687" t="str">
            <v>CH7 4</v>
          </cell>
          <cell r="B1687">
            <v>401747.78</v>
          </cell>
          <cell r="C1687" t="str">
            <v/>
          </cell>
          <cell r="D1687">
            <v>1233319.82</v>
          </cell>
          <cell r="E1687">
            <v>877556.35</v>
          </cell>
          <cell r="F1687">
            <v>214795.32000000004</v>
          </cell>
          <cell r="G1687">
            <v>760308.88999999955</v>
          </cell>
          <cell r="H1687">
            <v>269268.84000000003</v>
          </cell>
        </row>
        <row r="1688">
          <cell r="A1688" t="str">
            <v>CH7 5</v>
          </cell>
          <cell r="B1688">
            <v>645313.81999999995</v>
          </cell>
          <cell r="C1688" t="str">
            <v/>
          </cell>
          <cell r="D1688">
            <v>1039719.43</v>
          </cell>
          <cell r="E1688">
            <v>1110394.79</v>
          </cell>
          <cell r="F1688">
            <v>215035.7</v>
          </cell>
          <cell r="G1688">
            <v>1229734.8000000003</v>
          </cell>
          <cell r="H1688">
            <v>284017.78000000003</v>
          </cell>
        </row>
        <row r="1689">
          <cell r="A1689" t="str">
            <v>CH7 6</v>
          </cell>
          <cell r="B1689">
            <v>840373.71</v>
          </cell>
          <cell r="C1689">
            <v>237540.71</v>
          </cell>
          <cell r="D1689">
            <v>2304697.0099999998</v>
          </cell>
          <cell r="E1689">
            <v>2196699.4900000002</v>
          </cell>
          <cell r="F1689">
            <v>451131.63</v>
          </cell>
          <cell r="G1689">
            <v>1234614.7600000002</v>
          </cell>
          <cell r="H1689">
            <v>406979.73</v>
          </cell>
        </row>
        <row r="1690">
          <cell r="A1690" t="str">
            <v>CH7 9</v>
          </cell>
          <cell r="B1690" t="str">
            <v/>
          </cell>
          <cell r="C1690" t="str">
            <v/>
          </cell>
          <cell r="D1690" t="str">
            <v/>
          </cell>
          <cell r="E1690" t="str">
            <v/>
          </cell>
          <cell r="F1690" t="str">
            <v/>
          </cell>
          <cell r="G1690" t="str">
            <v/>
          </cell>
          <cell r="H1690" t="str">
            <v/>
          </cell>
        </row>
        <row r="1691">
          <cell r="A1691" t="str">
            <v>CH70 8</v>
          </cell>
          <cell r="B1691" t="str">
            <v/>
          </cell>
          <cell r="C1691" t="str">
            <v/>
          </cell>
          <cell r="D1691" t="str">
            <v/>
          </cell>
          <cell r="E1691" t="str">
            <v/>
          </cell>
          <cell r="F1691" t="str">
            <v/>
          </cell>
          <cell r="G1691" t="str">
            <v/>
          </cell>
          <cell r="H1691" t="str">
            <v/>
          </cell>
        </row>
        <row r="1692">
          <cell r="A1692" t="str">
            <v>CH8 7</v>
          </cell>
          <cell r="B1692">
            <v>950871.72</v>
          </cell>
          <cell r="C1692" t="str">
            <v/>
          </cell>
          <cell r="D1692">
            <v>1208861.25</v>
          </cell>
          <cell r="E1692">
            <v>696115.7</v>
          </cell>
          <cell r="F1692">
            <v>228146.4</v>
          </cell>
          <cell r="G1692">
            <v>1089074.9000000006</v>
          </cell>
          <cell r="H1692">
            <v>549959.57999999996</v>
          </cell>
        </row>
        <row r="1693">
          <cell r="A1693" t="str">
            <v>CH8 8</v>
          </cell>
          <cell r="B1693">
            <v>658993.11</v>
          </cell>
          <cell r="C1693">
            <v>120021.56</v>
          </cell>
          <cell r="D1693">
            <v>1152035.71</v>
          </cell>
          <cell r="E1693">
            <v>950513.6</v>
          </cell>
          <cell r="F1693">
            <v>199206.65999999997</v>
          </cell>
          <cell r="G1693">
            <v>1061166.7599999998</v>
          </cell>
          <cell r="H1693">
            <v>414077.23</v>
          </cell>
        </row>
        <row r="1694">
          <cell r="A1694" t="str">
            <v>CH8 9</v>
          </cell>
          <cell r="B1694">
            <v>448846.18</v>
          </cell>
          <cell r="C1694" t="str">
            <v/>
          </cell>
          <cell r="D1694">
            <v>675417.91</v>
          </cell>
          <cell r="E1694">
            <v>615420.44999999995</v>
          </cell>
          <cell r="F1694">
            <v>110661.62</v>
          </cell>
          <cell r="G1694">
            <v>903733.37999999977</v>
          </cell>
          <cell r="H1694">
            <v>314786.71000000002</v>
          </cell>
        </row>
        <row r="1695">
          <cell r="A1695" t="str">
            <v>CH88 3</v>
          </cell>
          <cell r="B1695" t="str">
            <v/>
          </cell>
          <cell r="C1695" t="str">
            <v/>
          </cell>
          <cell r="D1695" t="str">
            <v/>
          </cell>
          <cell r="E1695" t="str">
            <v/>
          </cell>
          <cell r="F1695" t="str">
            <v/>
          </cell>
          <cell r="G1695" t="str">
            <v/>
          </cell>
          <cell r="H1695" t="str">
            <v/>
          </cell>
        </row>
        <row r="1696">
          <cell r="A1696" t="str">
            <v>CH99 1</v>
          </cell>
          <cell r="B1696" t="str">
            <v/>
          </cell>
          <cell r="C1696" t="str">
            <v/>
          </cell>
          <cell r="D1696" t="str">
            <v/>
          </cell>
          <cell r="E1696" t="str">
            <v/>
          </cell>
          <cell r="F1696" t="str">
            <v/>
          </cell>
          <cell r="G1696" t="str">
            <v/>
          </cell>
          <cell r="H1696" t="str">
            <v/>
          </cell>
        </row>
        <row r="1697">
          <cell r="A1697" t="str">
            <v>CH99 9</v>
          </cell>
          <cell r="B1697" t="str">
            <v/>
          </cell>
          <cell r="C1697" t="str">
            <v/>
          </cell>
          <cell r="D1697" t="str">
            <v/>
          </cell>
          <cell r="E1697" t="str">
            <v/>
          </cell>
          <cell r="F1697" t="str">
            <v/>
          </cell>
          <cell r="G1697" t="str">
            <v/>
          </cell>
          <cell r="H1697" t="str">
            <v/>
          </cell>
        </row>
        <row r="1698">
          <cell r="A1698" t="str">
            <v>CM Other</v>
          </cell>
          <cell r="B1698">
            <v>41185.769999999997</v>
          </cell>
          <cell r="C1698">
            <v>3396581.27</v>
          </cell>
          <cell r="D1698">
            <v>9532.6</v>
          </cell>
          <cell r="E1698">
            <v>27975.14</v>
          </cell>
          <cell r="F1698">
            <v>127224.44</v>
          </cell>
          <cell r="G1698">
            <v>144520.11000000002</v>
          </cell>
          <cell r="H1698">
            <v>61371.35</v>
          </cell>
        </row>
        <row r="1699">
          <cell r="A1699" t="str">
            <v>CM total</v>
          </cell>
          <cell r="B1699">
            <v>79505603.840000004</v>
          </cell>
          <cell r="C1699">
            <v>5423522.0199999996</v>
          </cell>
          <cell r="D1699">
            <v>78635382.280000031</v>
          </cell>
          <cell r="E1699">
            <v>95412530.760000005</v>
          </cell>
          <cell r="F1699">
            <v>34498075.769999988</v>
          </cell>
          <cell r="G1699">
            <v>75422235.720000029</v>
          </cell>
          <cell r="H1699">
            <v>28070397.240000006</v>
          </cell>
        </row>
        <row r="1700">
          <cell r="A1700" t="str">
            <v>CM0 7</v>
          </cell>
          <cell r="B1700">
            <v>1404209.44</v>
          </cell>
          <cell r="C1700" t="str">
            <v/>
          </cell>
          <cell r="D1700">
            <v>884069.23</v>
          </cell>
          <cell r="E1700">
            <v>1293997</v>
          </cell>
          <cell r="F1700">
            <v>357958.81</v>
          </cell>
          <cell r="G1700">
            <v>964136.14999999991</v>
          </cell>
          <cell r="H1700">
            <v>472974.08000000002</v>
          </cell>
        </row>
        <row r="1701">
          <cell r="A1701" t="str">
            <v>CM0 8</v>
          </cell>
          <cell r="B1701">
            <v>1279462.92</v>
          </cell>
          <cell r="C1701" t="str">
            <v/>
          </cell>
          <cell r="D1701">
            <v>700746.97</v>
          </cell>
          <cell r="E1701">
            <v>877239.27</v>
          </cell>
          <cell r="F1701">
            <v>302312.72000000003</v>
          </cell>
          <cell r="G1701">
            <v>1026190.3299999998</v>
          </cell>
          <cell r="H1701">
            <v>376986.84</v>
          </cell>
        </row>
        <row r="1702">
          <cell r="A1702" t="str">
            <v>CM1 1</v>
          </cell>
          <cell r="B1702">
            <v>506157.62</v>
          </cell>
          <cell r="C1702" t="str">
            <v/>
          </cell>
          <cell r="D1702">
            <v>929342.38</v>
          </cell>
          <cell r="E1702">
            <v>556991.98</v>
          </cell>
          <cell r="F1702">
            <v>243870.41999999998</v>
          </cell>
          <cell r="G1702">
            <v>573437.99</v>
          </cell>
          <cell r="H1702">
            <v>148112.51</v>
          </cell>
        </row>
        <row r="1703">
          <cell r="A1703" t="str">
            <v>CM1 2</v>
          </cell>
          <cell r="B1703">
            <v>1187408.71</v>
          </cell>
          <cell r="C1703">
            <v>134077.62999999998</v>
          </cell>
          <cell r="D1703">
            <v>1587824.1</v>
          </cell>
          <cell r="E1703">
            <v>1882488.07</v>
          </cell>
          <cell r="F1703">
            <v>729735.34000000032</v>
          </cell>
          <cell r="G1703">
            <v>1552973.8700000003</v>
          </cell>
          <cell r="H1703">
            <v>418540.46</v>
          </cell>
        </row>
        <row r="1704">
          <cell r="A1704" t="str">
            <v>CM1 3</v>
          </cell>
          <cell r="B1704">
            <v>952926.48</v>
          </cell>
          <cell r="C1704" t="str">
            <v/>
          </cell>
          <cell r="D1704">
            <v>985150.74</v>
          </cell>
          <cell r="E1704">
            <v>869099.48</v>
          </cell>
          <cell r="F1704">
            <v>446452.48999999987</v>
          </cell>
          <cell r="G1704">
            <v>646281.12</v>
          </cell>
          <cell r="H1704">
            <v>202973.76</v>
          </cell>
        </row>
        <row r="1705">
          <cell r="A1705" t="str">
            <v>CM1 4</v>
          </cell>
          <cell r="B1705">
            <v>1186410.78</v>
          </cell>
          <cell r="C1705" t="str">
            <v/>
          </cell>
          <cell r="D1705">
            <v>1534712.99</v>
          </cell>
          <cell r="E1705">
            <v>1805218.28</v>
          </cell>
          <cell r="F1705">
            <v>684392.21999999986</v>
          </cell>
          <cell r="G1705">
            <v>1206195.4299999997</v>
          </cell>
          <cell r="H1705">
            <v>390713.2</v>
          </cell>
        </row>
        <row r="1706">
          <cell r="A1706" t="str">
            <v>CM1 6</v>
          </cell>
          <cell r="B1706">
            <v>1333635.94</v>
          </cell>
          <cell r="C1706">
            <v>79687.820000000007</v>
          </cell>
          <cell r="D1706">
            <v>1908333.47</v>
          </cell>
          <cell r="E1706">
            <v>1927050.92</v>
          </cell>
          <cell r="F1706">
            <v>737019.1399999999</v>
          </cell>
          <cell r="G1706">
            <v>1706173.1399999992</v>
          </cell>
          <cell r="H1706">
            <v>613696.73</v>
          </cell>
        </row>
        <row r="1707">
          <cell r="A1707" t="str">
            <v>CM1 7</v>
          </cell>
          <cell r="B1707">
            <v>797698.15</v>
          </cell>
          <cell r="C1707" t="str">
            <v/>
          </cell>
          <cell r="D1707">
            <v>1134307.23</v>
          </cell>
          <cell r="E1707">
            <v>828781.38</v>
          </cell>
          <cell r="F1707">
            <v>361981.85999999987</v>
          </cell>
          <cell r="G1707">
            <v>816925.88999999978</v>
          </cell>
          <cell r="H1707">
            <v>438077.48</v>
          </cell>
        </row>
        <row r="1708">
          <cell r="A1708" t="str">
            <v>CM1 9</v>
          </cell>
          <cell r="B1708" t="str">
            <v/>
          </cell>
          <cell r="C1708" t="str">
            <v/>
          </cell>
          <cell r="D1708" t="str">
            <v/>
          </cell>
          <cell r="E1708" t="str">
            <v/>
          </cell>
          <cell r="F1708" t="str">
            <v/>
          </cell>
          <cell r="G1708" t="str">
            <v/>
          </cell>
          <cell r="H1708" t="str">
            <v/>
          </cell>
        </row>
        <row r="1709">
          <cell r="A1709" t="str">
            <v>CM11 1</v>
          </cell>
          <cell r="B1709">
            <v>748690.81</v>
          </cell>
          <cell r="C1709" t="str">
            <v/>
          </cell>
          <cell r="D1709">
            <v>943060.73</v>
          </cell>
          <cell r="E1709">
            <v>926091.08</v>
          </cell>
          <cell r="F1709">
            <v>326604.80000000005</v>
          </cell>
          <cell r="G1709">
            <v>911636.66</v>
          </cell>
          <cell r="H1709">
            <v>317600.59000000003</v>
          </cell>
        </row>
        <row r="1710">
          <cell r="A1710" t="str">
            <v>CM11 2</v>
          </cell>
          <cell r="B1710">
            <v>1149766.9099999999</v>
          </cell>
          <cell r="C1710" t="str">
            <v/>
          </cell>
          <cell r="D1710">
            <v>1334869.81</v>
          </cell>
          <cell r="E1710">
            <v>1743004.35</v>
          </cell>
          <cell r="F1710">
            <v>419265.81999999989</v>
          </cell>
          <cell r="G1710">
            <v>1179047.7800000003</v>
          </cell>
          <cell r="H1710">
            <v>684815.81</v>
          </cell>
        </row>
        <row r="1711">
          <cell r="A1711" t="str">
            <v>CM12 0</v>
          </cell>
          <cell r="B1711">
            <v>1124401.72</v>
          </cell>
          <cell r="C1711">
            <v>147041.98000000001</v>
          </cell>
          <cell r="D1711">
            <v>1817405.94</v>
          </cell>
          <cell r="E1711">
            <v>1342222.46</v>
          </cell>
          <cell r="F1711">
            <v>361984.81999999995</v>
          </cell>
          <cell r="G1711">
            <v>1288990.9699999997</v>
          </cell>
          <cell r="H1711">
            <v>518621.29000000004</v>
          </cell>
        </row>
        <row r="1712">
          <cell r="A1712" t="str">
            <v>CM12 2</v>
          </cell>
          <cell r="B1712" t="str">
            <v/>
          </cell>
          <cell r="C1712" t="str">
            <v/>
          </cell>
          <cell r="D1712" t="str">
            <v/>
          </cell>
          <cell r="E1712" t="str">
            <v/>
          </cell>
          <cell r="F1712" t="str">
            <v/>
          </cell>
          <cell r="G1712" t="str">
            <v/>
          </cell>
          <cell r="H1712" t="str">
            <v/>
          </cell>
        </row>
        <row r="1713">
          <cell r="A1713" t="str">
            <v>CM12 9</v>
          </cell>
          <cell r="B1713">
            <v>1768164.02</v>
          </cell>
          <cell r="C1713" t="str">
            <v/>
          </cell>
          <cell r="D1713">
            <v>825224.33</v>
          </cell>
          <cell r="E1713">
            <v>845527.29</v>
          </cell>
          <cell r="F1713">
            <v>159600.24000000005</v>
          </cell>
          <cell r="G1713">
            <v>634424.33000000031</v>
          </cell>
          <cell r="H1713">
            <v>510575.16000000003</v>
          </cell>
        </row>
        <row r="1714">
          <cell r="A1714" t="str">
            <v>CM13 1</v>
          </cell>
          <cell r="B1714">
            <v>1057391.3700000001</v>
          </cell>
          <cell r="C1714" t="str">
            <v/>
          </cell>
          <cell r="D1714">
            <v>980743.56</v>
          </cell>
          <cell r="E1714">
            <v>866720.85</v>
          </cell>
          <cell r="F1714">
            <v>327271.27999999997</v>
          </cell>
          <cell r="G1714">
            <v>1048268.0299999997</v>
          </cell>
          <cell r="H1714">
            <v>358793.58</v>
          </cell>
        </row>
        <row r="1715">
          <cell r="A1715" t="str">
            <v>CM13 2</v>
          </cell>
          <cell r="B1715">
            <v>1299514.17</v>
          </cell>
          <cell r="C1715" t="str">
            <v/>
          </cell>
          <cell r="D1715">
            <v>1569968.56</v>
          </cell>
          <cell r="E1715">
            <v>1245345.6100000001</v>
          </cell>
          <cell r="F1715">
            <v>361217.66999999993</v>
          </cell>
          <cell r="G1715">
            <v>1061400.8800000001</v>
          </cell>
          <cell r="H1715">
            <v>268686.12</v>
          </cell>
        </row>
        <row r="1716">
          <cell r="A1716" t="str">
            <v>CM13 3</v>
          </cell>
          <cell r="B1716">
            <v>1006096.68</v>
          </cell>
          <cell r="C1716" t="str">
            <v/>
          </cell>
          <cell r="D1716">
            <v>861247.37</v>
          </cell>
          <cell r="E1716">
            <v>1013041.53</v>
          </cell>
          <cell r="F1716">
            <v>280654.47000000003</v>
          </cell>
          <cell r="G1716">
            <v>691066.39000000025</v>
          </cell>
          <cell r="H1716">
            <v>250060.22</v>
          </cell>
        </row>
        <row r="1717">
          <cell r="A1717" t="str">
            <v>CM14 4</v>
          </cell>
          <cell r="B1717">
            <v>1572956.18</v>
          </cell>
          <cell r="C1717">
            <v>123183.43999999999</v>
          </cell>
          <cell r="D1717">
            <v>1698555.43</v>
          </cell>
          <cell r="E1717">
            <v>1484578.44</v>
          </cell>
          <cell r="F1717">
            <v>418202.46999999991</v>
          </cell>
          <cell r="G1717">
            <v>1624283.5399999986</v>
          </cell>
          <cell r="H1717">
            <v>321774.84000000003</v>
          </cell>
        </row>
        <row r="1718">
          <cell r="A1718" t="str">
            <v>CM14 5</v>
          </cell>
          <cell r="B1718">
            <v>1224930.55</v>
          </cell>
          <cell r="C1718" t="str">
            <v/>
          </cell>
          <cell r="D1718">
            <v>1445204.91</v>
          </cell>
          <cell r="E1718">
            <v>935381.62</v>
          </cell>
          <cell r="F1718">
            <v>461538.31</v>
          </cell>
          <cell r="G1718">
            <v>1307266.2600000009</v>
          </cell>
          <cell r="H1718">
            <v>311288.89</v>
          </cell>
        </row>
        <row r="1719">
          <cell r="A1719" t="str">
            <v>CM14 9</v>
          </cell>
          <cell r="B1719" t="str">
            <v/>
          </cell>
          <cell r="C1719" t="str">
            <v/>
          </cell>
          <cell r="D1719" t="str">
            <v/>
          </cell>
          <cell r="E1719" t="str">
            <v/>
          </cell>
          <cell r="F1719" t="str">
            <v/>
          </cell>
          <cell r="G1719" t="str">
            <v/>
          </cell>
          <cell r="H1719" t="str">
            <v/>
          </cell>
        </row>
        <row r="1720">
          <cell r="A1720" t="str">
            <v>CM15 0</v>
          </cell>
          <cell r="B1720">
            <v>1161990.1499999999</v>
          </cell>
          <cell r="C1720" t="str">
            <v/>
          </cell>
          <cell r="D1720">
            <v>1023743.81</v>
          </cell>
          <cell r="E1720">
            <v>1117558.29</v>
          </cell>
          <cell r="F1720">
            <v>398866.34</v>
          </cell>
          <cell r="G1720">
            <v>1079724.3800000004</v>
          </cell>
          <cell r="H1720">
            <v>329860.05</v>
          </cell>
        </row>
        <row r="1721">
          <cell r="A1721" t="str">
            <v>CM15 8</v>
          </cell>
          <cell r="B1721">
            <v>507114.2</v>
          </cell>
          <cell r="C1721" t="str">
            <v/>
          </cell>
          <cell r="D1721">
            <v>820779.45</v>
          </cell>
          <cell r="E1721">
            <v>495500.52</v>
          </cell>
          <cell r="F1721">
            <v>171925.13999999998</v>
          </cell>
          <cell r="G1721">
            <v>779316.70999999985</v>
          </cell>
          <cell r="H1721">
            <v>63533.96</v>
          </cell>
        </row>
        <row r="1722">
          <cell r="A1722" t="str">
            <v>CM15 9</v>
          </cell>
          <cell r="B1722">
            <v>1032813.62</v>
          </cell>
          <cell r="C1722" t="str">
            <v/>
          </cell>
          <cell r="D1722">
            <v>1055635.97</v>
          </cell>
          <cell r="E1722">
            <v>1234586.6100000001</v>
          </cell>
          <cell r="F1722">
            <v>526373.7699999999</v>
          </cell>
          <cell r="G1722">
            <v>1094481.7499999995</v>
          </cell>
          <cell r="H1722">
            <v>405462.94</v>
          </cell>
        </row>
        <row r="1723">
          <cell r="A1723" t="str">
            <v>CM16 4</v>
          </cell>
          <cell r="B1723">
            <v>544444.44999999995</v>
          </cell>
          <cell r="C1723" t="str">
            <v/>
          </cell>
          <cell r="D1723">
            <v>379323.24</v>
          </cell>
          <cell r="E1723">
            <v>292079.67</v>
          </cell>
          <cell r="F1723">
            <v>116576.42000000001</v>
          </cell>
          <cell r="G1723">
            <v>630957.8600000001</v>
          </cell>
          <cell r="H1723">
            <v>173995.55000000002</v>
          </cell>
        </row>
        <row r="1724">
          <cell r="A1724" t="str">
            <v>CM16 5</v>
          </cell>
          <cell r="B1724">
            <v>287215.07</v>
          </cell>
          <cell r="C1724" t="str">
            <v/>
          </cell>
          <cell r="D1724">
            <v>402831.23</v>
          </cell>
          <cell r="E1724">
            <v>210078.58</v>
          </cell>
          <cell r="F1724">
            <v>236614.38</v>
          </cell>
          <cell r="G1724">
            <v>598855.6</v>
          </cell>
          <cell r="H1724">
            <v>124369.95</v>
          </cell>
        </row>
        <row r="1725">
          <cell r="A1725" t="str">
            <v>CM16 6</v>
          </cell>
          <cell r="B1725">
            <v>1193770.6100000001</v>
          </cell>
          <cell r="C1725" t="str">
            <v/>
          </cell>
          <cell r="D1725">
            <v>992697.39</v>
          </cell>
          <cell r="E1725">
            <v>976741.53</v>
          </cell>
          <cell r="F1725">
            <v>542824.72</v>
          </cell>
          <cell r="G1725">
            <v>1123169.0999999999</v>
          </cell>
          <cell r="H1725">
            <v>365342.24</v>
          </cell>
        </row>
        <row r="1726">
          <cell r="A1726" t="str">
            <v>CM16 7</v>
          </cell>
          <cell r="B1726">
            <v>660981.4</v>
          </cell>
          <cell r="C1726" t="str">
            <v/>
          </cell>
          <cell r="D1726">
            <v>813885.92</v>
          </cell>
          <cell r="E1726">
            <v>821033.55</v>
          </cell>
          <cell r="F1726">
            <v>244450.74000000008</v>
          </cell>
          <cell r="G1726">
            <v>707293.25999999978</v>
          </cell>
          <cell r="H1726">
            <v>300744.52</v>
          </cell>
        </row>
        <row r="1727">
          <cell r="A1727" t="str">
            <v>CM16 9</v>
          </cell>
          <cell r="B1727" t="str">
            <v/>
          </cell>
          <cell r="C1727" t="str">
            <v/>
          </cell>
          <cell r="D1727" t="str">
            <v/>
          </cell>
          <cell r="E1727" t="str">
            <v/>
          </cell>
          <cell r="F1727" t="str">
            <v/>
          </cell>
          <cell r="G1727" t="str">
            <v/>
          </cell>
          <cell r="H1727" t="str">
            <v/>
          </cell>
        </row>
        <row r="1728">
          <cell r="A1728" t="str">
            <v>CM17 0</v>
          </cell>
          <cell r="B1728">
            <v>1164418.6399999999</v>
          </cell>
          <cell r="C1728" t="str">
            <v/>
          </cell>
          <cell r="D1728">
            <v>746895.16</v>
          </cell>
          <cell r="E1728">
            <v>1474976.85</v>
          </cell>
          <cell r="F1728">
            <v>485489.04999999987</v>
          </cell>
          <cell r="G1728">
            <v>898872.78</v>
          </cell>
          <cell r="H1728">
            <v>256284.05000000002</v>
          </cell>
        </row>
        <row r="1729">
          <cell r="A1729" t="str">
            <v>CM17 9</v>
          </cell>
          <cell r="B1729">
            <v>2544381.77</v>
          </cell>
          <cell r="C1729">
            <v>210374.55999999997</v>
          </cell>
          <cell r="D1729">
            <v>2518435.89</v>
          </cell>
          <cell r="E1729">
            <v>3058288.15</v>
          </cell>
          <cell r="F1729">
            <v>1114440.3500000006</v>
          </cell>
          <cell r="G1729">
            <v>2239716.9300000006</v>
          </cell>
          <cell r="H1729">
            <v>935853.1</v>
          </cell>
        </row>
        <row r="1730">
          <cell r="A1730" t="str">
            <v>CM18 6</v>
          </cell>
          <cell r="B1730">
            <v>1292937.8799999999</v>
          </cell>
          <cell r="C1730" t="str">
            <v/>
          </cell>
          <cell r="D1730">
            <v>1240660</v>
          </cell>
          <cell r="E1730">
            <v>2876698.93</v>
          </cell>
          <cell r="F1730">
            <v>910373.84000000008</v>
          </cell>
          <cell r="G1730">
            <v>1501534.0500000003</v>
          </cell>
          <cell r="H1730">
            <v>516477.34</v>
          </cell>
        </row>
        <row r="1731">
          <cell r="A1731" t="str">
            <v>CM18 7</v>
          </cell>
          <cell r="B1731">
            <v>1447760.46</v>
          </cell>
          <cell r="C1731">
            <v>80890.280000000013</v>
          </cell>
          <cell r="D1731">
            <v>1014799.05</v>
          </cell>
          <cell r="E1731">
            <v>2727647.68</v>
          </cell>
          <cell r="F1731">
            <v>669015.9800000001</v>
          </cell>
          <cell r="G1731">
            <v>1255983.8100000003</v>
          </cell>
          <cell r="H1731">
            <v>383671.4</v>
          </cell>
        </row>
        <row r="1732">
          <cell r="A1732" t="str">
            <v>CM19 4</v>
          </cell>
          <cell r="B1732">
            <v>1315514.54</v>
          </cell>
          <cell r="C1732" t="str">
            <v/>
          </cell>
          <cell r="D1732">
            <v>1115823.33</v>
          </cell>
          <cell r="E1732">
            <v>2468393.31</v>
          </cell>
          <cell r="F1732">
            <v>654162.57999999996</v>
          </cell>
          <cell r="G1732">
            <v>1172978.43</v>
          </cell>
          <cell r="H1732">
            <v>391240.66000000003</v>
          </cell>
        </row>
        <row r="1733">
          <cell r="A1733" t="str">
            <v>CM19 5</v>
          </cell>
          <cell r="B1733">
            <v>1118256.07</v>
          </cell>
          <cell r="C1733" t="str">
            <v/>
          </cell>
          <cell r="D1733">
            <v>1178410.76</v>
          </cell>
          <cell r="E1733">
            <v>1722531.43</v>
          </cell>
          <cell r="F1733">
            <v>645988.67000000039</v>
          </cell>
          <cell r="G1733">
            <v>1021465.14</v>
          </cell>
          <cell r="H1733">
            <v>504752.89</v>
          </cell>
        </row>
        <row r="1734">
          <cell r="A1734" t="str">
            <v>CM2 0</v>
          </cell>
          <cell r="B1734">
            <v>922109</v>
          </cell>
          <cell r="C1734" t="str">
            <v/>
          </cell>
          <cell r="D1734">
            <v>1022600.6</v>
          </cell>
          <cell r="E1734">
            <v>689818.35</v>
          </cell>
          <cell r="F1734">
            <v>306887.86</v>
          </cell>
          <cell r="G1734">
            <v>708442.41000000015</v>
          </cell>
          <cell r="H1734">
            <v>195410.93</v>
          </cell>
        </row>
        <row r="1735">
          <cell r="A1735" t="str">
            <v>CM2 5</v>
          </cell>
          <cell r="B1735" t="str">
            <v/>
          </cell>
          <cell r="C1735" t="str">
            <v/>
          </cell>
          <cell r="D1735" t="str">
            <v/>
          </cell>
          <cell r="E1735" t="str">
            <v/>
          </cell>
          <cell r="F1735" t="str">
            <v/>
          </cell>
          <cell r="G1735" t="str">
            <v/>
          </cell>
          <cell r="H1735" t="str">
            <v/>
          </cell>
        </row>
        <row r="1736">
          <cell r="A1736" t="str">
            <v>CM2 6</v>
          </cell>
          <cell r="B1736">
            <v>1406481.86</v>
          </cell>
          <cell r="C1736">
            <v>107237.44000000002</v>
          </cell>
          <cell r="D1736">
            <v>1857912.63</v>
          </cell>
          <cell r="E1736">
            <v>1330055.29</v>
          </cell>
          <cell r="F1736">
            <v>641965.2699999999</v>
          </cell>
          <cell r="G1736">
            <v>1246596.27</v>
          </cell>
          <cell r="H1736">
            <v>881455.35</v>
          </cell>
        </row>
        <row r="1737">
          <cell r="A1737" t="str">
            <v>CM2 7</v>
          </cell>
          <cell r="B1737">
            <v>826204.38</v>
          </cell>
          <cell r="C1737" t="str">
            <v/>
          </cell>
          <cell r="D1737">
            <v>854855.77</v>
          </cell>
          <cell r="E1737">
            <v>866459.22</v>
          </cell>
          <cell r="F1737">
            <v>237930.98</v>
          </cell>
          <cell r="G1737">
            <v>830616.56999999983</v>
          </cell>
          <cell r="H1737">
            <v>321933.42</v>
          </cell>
        </row>
        <row r="1738">
          <cell r="A1738" t="str">
            <v>CM2 8</v>
          </cell>
          <cell r="B1738">
            <v>1096758.01</v>
          </cell>
          <cell r="C1738">
            <v>94012.970000000016</v>
          </cell>
          <cell r="D1738">
            <v>1780000.43</v>
          </cell>
          <cell r="E1738">
            <v>1352662.68</v>
          </cell>
          <cell r="F1738">
            <v>758648.34</v>
          </cell>
          <cell r="G1738">
            <v>1395455.7899999996</v>
          </cell>
          <cell r="H1738">
            <v>597679.57999999996</v>
          </cell>
        </row>
        <row r="1739">
          <cell r="A1739" t="str">
            <v>CM2 9</v>
          </cell>
          <cell r="B1739">
            <v>1657692.69</v>
          </cell>
          <cell r="C1739">
            <v>145000.68</v>
          </cell>
          <cell r="D1739">
            <v>1498319.73</v>
          </cell>
          <cell r="E1739">
            <v>1518088.6</v>
          </cell>
          <cell r="F1739">
            <v>681888.79999999958</v>
          </cell>
          <cell r="G1739">
            <v>1977212.7700000005</v>
          </cell>
          <cell r="H1739">
            <v>581177.30000000005</v>
          </cell>
        </row>
        <row r="1740">
          <cell r="A1740" t="str">
            <v>CM20 1</v>
          </cell>
          <cell r="B1740">
            <v>884114.35</v>
          </cell>
          <cell r="C1740" t="str">
            <v/>
          </cell>
          <cell r="D1740">
            <v>993581.42</v>
          </cell>
          <cell r="E1740">
            <v>1644752.4</v>
          </cell>
          <cell r="F1740">
            <v>498676.7900000001</v>
          </cell>
          <cell r="G1740">
            <v>660951.08999999985</v>
          </cell>
          <cell r="H1740">
            <v>245269.83000000002</v>
          </cell>
        </row>
        <row r="1741">
          <cell r="A1741" t="str">
            <v>CM20 2</v>
          </cell>
          <cell r="B1741">
            <v>634834.55000000005</v>
          </cell>
          <cell r="C1741" t="str">
            <v/>
          </cell>
          <cell r="D1741">
            <v>640902.28</v>
          </cell>
          <cell r="E1741">
            <v>1052578.3899999999</v>
          </cell>
          <cell r="F1741">
            <v>310184.20000000007</v>
          </cell>
          <cell r="G1741">
            <v>1177764.9900000005</v>
          </cell>
          <cell r="H1741">
            <v>241876.96</v>
          </cell>
        </row>
        <row r="1742">
          <cell r="A1742" t="str">
            <v>CM20 3</v>
          </cell>
          <cell r="B1742">
            <v>1189410.74</v>
          </cell>
          <cell r="C1742" t="str">
            <v/>
          </cell>
          <cell r="D1742">
            <v>846473.72</v>
          </cell>
          <cell r="E1742">
            <v>2238109.89</v>
          </cell>
          <cell r="F1742">
            <v>738533.65</v>
          </cell>
          <cell r="G1742">
            <v>1059033.5299999998</v>
          </cell>
          <cell r="H1742">
            <v>453927.91000000003</v>
          </cell>
        </row>
        <row r="1743">
          <cell r="A1743" t="str">
            <v>CM20 9</v>
          </cell>
          <cell r="B1743" t="str">
            <v/>
          </cell>
          <cell r="C1743" t="str">
            <v/>
          </cell>
          <cell r="D1743" t="str">
            <v/>
          </cell>
          <cell r="E1743" t="str">
            <v/>
          </cell>
          <cell r="F1743" t="str">
            <v/>
          </cell>
          <cell r="G1743" t="str">
            <v/>
          </cell>
          <cell r="H1743" t="str">
            <v/>
          </cell>
        </row>
        <row r="1744">
          <cell r="A1744" t="str">
            <v>CM21 0</v>
          </cell>
          <cell r="B1744">
            <v>323032.27</v>
          </cell>
          <cell r="C1744" t="str">
            <v/>
          </cell>
          <cell r="D1744">
            <v>353178.29</v>
          </cell>
          <cell r="E1744">
            <v>393406.78</v>
          </cell>
          <cell r="F1744">
            <v>314903.17</v>
          </cell>
          <cell r="G1744">
            <v>275867.3299999999</v>
          </cell>
          <cell r="H1744">
            <v>140293.9</v>
          </cell>
        </row>
        <row r="1745">
          <cell r="A1745" t="str">
            <v>CM21 1</v>
          </cell>
          <cell r="B1745" t="str">
            <v/>
          </cell>
          <cell r="C1745" t="str">
            <v/>
          </cell>
          <cell r="D1745" t="str">
            <v/>
          </cell>
          <cell r="E1745" t="str">
            <v/>
          </cell>
          <cell r="F1745" t="str">
            <v/>
          </cell>
          <cell r="G1745" t="str">
            <v/>
          </cell>
          <cell r="H1745" t="str">
            <v/>
          </cell>
        </row>
        <row r="1746">
          <cell r="A1746" t="str">
            <v>CM21 9</v>
          </cell>
          <cell r="B1746">
            <v>709847.06</v>
          </cell>
          <cell r="C1746" t="str">
            <v/>
          </cell>
          <cell r="D1746">
            <v>671255.69</v>
          </cell>
          <cell r="E1746">
            <v>876232.32</v>
          </cell>
          <cell r="F1746">
            <v>495030.47000000003</v>
          </cell>
          <cell r="G1746">
            <v>710677.92</v>
          </cell>
          <cell r="H1746">
            <v>254463.76</v>
          </cell>
        </row>
        <row r="1747">
          <cell r="A1747" t="str">
            <v>CM22 6</v>
          </cell>
          <cell r="B1747">
            <v>1189746.75</v>
          </cell>
          <cell r="C1747">
            <v>187034.77</v>
          </cell>
          <cell r="D1747">
            <v>1357622.28</v>
          </cell>
          <cell r="E1747">
            <v>1641747.6</v>
          </cell>
          <cell r="F1747">
            <v>528814.65</v>
          </cell>
          <cell r="G1747">
            <v>1155755.9600000004</v>
          </cell>
          <cell r="H1747">
            <v>454321.07</v>
          </cell>
        </row>
        <row r="1748">
          <cell r="A1748" t="str">
            <v>CM22 7</v>
          </cell>
          <cell r="B1748">
            <v>910699.71</v>
          </cell>
          <cell r="C1748" t="str">
            <v/>
          </cell>
          <cell r="D1748">
            <v>659755.30000000005</v>
          </cell>
          <cell r="E1748">
            <v>727766.02</v>
          </cell>
          <cell r="F1748">
            <v>279330.97999999992</v>
          </cell>
          <cell r="G1748">
            <v>728267.12999999966</v>
          </cell>
          <cell r="H1748">
            <v>277335.72000000003</v>
          </cell>
        </row>
        <row r="1749">
          <cell r="A1749" t="str">
            <v>CM23 1</v>
          </cell>
          <cell r="B1749">
            <v>356224.23</v>
          </cell>
          <cell r="C1749" t="str">
            <v/>
          </cell>
          <cell r="D1749">
            <v>345812.86</v>
          </cell>
          <cell r="E1749">
            <v>330009.38</v>
          </cell>
          <cell r="F1749" t="str">
            <v/>
          </cell>
          <cell r="G1749">
            <v>282673.07</v>
          </cell>
          <cell r="H1749" t="str">
            <v/>
          </cell>
        </row>
        <row r="1750">
          <cell r="A1750" t="str">
            <v>CM23 2</v>
          </cell>
          <cell r="B1750">
            <v>999815.45</v>
          </cell>
          <cell r="C1750" t="str">
            <v/>
          </cell>
          <cell r="D1750">
            <v>1221877.1100000001</v>
          </cell>
          <cell r="E1750">
            <v>938690.52</v>
          </cell>
          <cell r="F1750">
            <v>407177.10000000009</v>
          </cell>
          <cell r="G1750">
            <v>855924.15</v>
          </cell>
          <cell r="H1750">
            <v>189301.46</v>
          </cell>
        </row>
        <row r="1751">
          <cell r="A1751" t="str">
            <v>CM23 3</v>
          </cell>
          <cell r="B1751">
            <v>959467.89</v>
          </cell>
          <cell r="C1751" t="str">
            <v/>
          </cell>
          <cell r="D1751">
            <v>1346981.91</v>
          </cell>
          <cell r="E1751">
            <v>1253440.42</v>
          </cell>
          <cell r="F1751">
            <v>375483.79999999976</v>
          </cell>
          <cell r="G1751">
            <v>799520.02</v>
          </cell>
          <cell r="H1751">
            <v>297580.53999999998</v>
          </cell>
        </row>
        <row r="1752">
          <cell r="A1752" t="str">
            <v>CM23 4</v>
          </cell>
          <cell r="B1752">
            <v>1368908.08</v>
          </cell>
          <cell r="C1752">
            <v>110675.41999999998</v>
          </cell>
          <cell r="D1752">
            <v>1590767.41</v>
          </cell>
          <cell r="E1752">
            <v>1341774.9099999999</v>
          </cell>
          <cell r="F1752">
            <v>486382.14000000007</v>
          </cell>
          <cell r="G1752">
            <v>1082679.9599999997</v>
          </cell>
          <cell r="H1752">
            <v>531435.51</v>
          </cell>
        </row>
        <row r="1753">
          <cell r="A1753" t="str">
            <v>CM23 5</v>
          </cell>
          <cell r="B1753">
            <v>967132.62</v>
          </cell>
          <cell r="C1753" t="str">
            <v/>
          </cell>
          <cell r="D1753">
            <v>875818.13</v>
          </cell>
          <cell r="E1753">
            <v>1154479.99</v>
          </cell>
          <cell r="F1753">
            <v>402561.04</v>
          </cell>
          <cell r="G1753">
            <v>846842.44999999984</v>
          </cell>
          <cell r="H1753">
            <v>261702.96</v>
          </cell>
        </row>
        <row r="1754">
          <cell r="A1754" t="str">
            <v>CM23 9</v>
          </cell>
          <cell r="B1754" t="str">
            <v/>
          </cell>
          <cell r="C1754" t="str">
            <v/>
          </cell>
          <cell r="D1754" t="str">
            <v/>
          </cell>
          <cell r="E1754" t="str">
            <v/>
          </cell>
          <cell r="F1754" t="str">
            <v/>
          </cell>
          <cell r="G1754" t="str">
            <v/>
          </cell>
          <cell r="H1754" t="str">
            <v/>
          </cell>
        </row>
        <row r="1755">
          <cell r="A1755" t="str">
            <v>CM24 1</v>
          </cell>
          <cell r="B1755" t="str">
            <v/>
          </cell>
          <cell r="C1755" t="str">
            <v/>
          </cell>
          <cell r="D1755" t="str">
            <v/>
          </cell>
          <cell r="E1755" t="str">
            <v/>
          </cell>
          <cell r="F1755" t="str">
            <v/>
          </cell>
          <cell r="G1755" t="str">
            <v/>
          </cell>
          <cell r="H1755" t="str">
            <v/>
          </cell>
        </row>
        <row r="1756">
          <cell r="A1756" t="str">
            <v>CM24 8</v>
          </cell>
          <cell r="B1756">
            <v>1113680.22</v>
          </cell>
          <cell r="C1756">
            <v>90310.220000000016</v>
          </cell>
          <cell r="D1756">
            <v>1054439.05</v>
          </cell>
          <cell r="E1756">
            <v>1198550.76</v>
          </cell>
          <cell r="F1756">
            <v>613746.07999999984</v>
          </cell>
          <cell r="G1756">
            <v>721122.7999999997</v>
          </cell>
          <cell r="H1756">
            <v>361545.21</v>
          </cell>
        </row>
        <row r="1757">
          <cell r="A1757" t="str">
            <v>CM3 1</v>
          </cell>
          <cell r="B1757">
            <v>719779.73</v>
          </cell>
          <cell r="C1757" t="str">
            <v/>
          </cell>
          <cell r="D1757">
            <v>677135.34</v>
          </cell>
          <cell r="E1757">
            <v>679237.34</v>
          </cell>
          <cell r="F1757">
            <v>281145.07999999996</v>
          </cell>
          <cell r="G1757">
            <v>991812.24999999988</v>
          </cell>
          <cell r="H1757">
            <v>260569.79</v>
          </cell>
        </row>
        <row r="1758">
          <cell r="A1758" t="str">
            <v>CM3 2</v>
          </cell>
          <cell r="B1758">
            <v>362747.05</v>
          </cell>
          <cell r="C1758" t="str">
            <v/>
          </cell>
          <cell r="D1758">
            <v>755592.5</v>
          </cell>
          <cell r="E1758">
            <v>870881.87</v>
          </cell>
          <cell r="F1758">
            <v>172588.40000000002</v>
          </cell>
          <cell r="G1758">
            <v>320409.83000000007</v>
          </cell>
          <cell r="H1758">
            <v>183867.12</v>
          </cell>
        </row>
        <row r="1759">
          <cell r="A1759" t="str">
            <v>CM3 3</v>
          </cell>
          <cell r="B1759">
            <v>719770.75</v>
          </cell>
          <cell r="C1759" t="str">
            <v/>
          </cell>
          <cell r="D1759">
            <v>878968.28</v>
          </cell>
          <cell r="E1759">
            <v>961863.96</v>
          </cell>
          <cell r="F1759">
            <v>301999.3</v>
          </cell>
          <cell r="G1759">
            <v>605022.87000000011</v>
          </cell>
          <cell r="H1759">
            <v>265813.90000000002</v>
          </cell>
        </row>
        <row r="1760">
          <cell r="A1760" t="str">
            <v>CM3 4</v>
          </cell>
          <cell r="B1760">
            <v>1112114.48</v>
          </cell>
          <cell r="C1760" t="str">
            <v/>
          </cell>
          <cell r="D1760">
            <v>993176.19</v>
          </cell>
          <cell r="E1760">
            <v>924883.34</v>
          </cell>
          <cell r="F1760">
            <v>273579.2900000001</v>
          </cell>
          <cell r="G1760">
            <v>1238399.2700000007</v>
          </cell>
          <cell r="H1760">
            <v>426207.78</v>
          </cell>
        </row>
        <row r="1761">
          <cell r="A1761" t="str">
            <v>CM3 5</v>
          </cell>
          <cell r="B1761">
            <v>1516258.87</v>
          </cell>
          <cell r="C1761">
            <v>183330.69</v>
          </cell>
          <cell r="D1761">
            <v>1222308.6399999999</v>
          </cell>
          <cell r="E1761">
            <v>1392009.7</v>
          </cell>
          <cell r="F1761">
            <v>630560.29000000015</v>
          </cell>
          <cell r="G1761">
            <v>1842440.5399999996</v>
          </cell>
          <cell r="H1761">
            <v>835404.56</v>
          </cell>
        </row>
        <row r="1762">
          <cell r="A1762" t="str">
            <v>CM3 6</v>
          </cell>
          <cell r="B1762">
            <v>1644781.17</v>
          </cell>
          <cell r="C1762" t="str">
            <v/>
          </cell>
          <cell r="D1762">
            <v>1003722.49</v>
          </cell>
          <cell r="E1762">
            <v>1314792.18</v>
          </cell>
          <cell r="F1762">
            <v>405432.46</v>
          </cell>
          <cell r="G1762">
            <v>1414233.09</v>
          </cell>
          <cell r="H1762">
            <v>752970.59</v>
          </cell>
        </row>
        <row r="1763">
          <cell r="A1763" t="str">
            <v>CM3 7</v>
          </cell>
          <cell r="B1763">
            <v>178907.95</v>
          </cell>
          <cell r="C1763" t="str">
            <v/>
          </cell>
          <cell r="D1763">
            <v>100513.24</v>
          </cell>
          <cell r="E1763">
            <v>115086.93</v>
          </cell>
          <cell r="F1763" t="str">
            <v/>
          </cell>
          <cell r="G1763">
            <v>219042.18999999992</v>
          </cell>
          <cell r="H1763">
            <v>140761</v>
          </cell>
        </row>
        <row r="1764">
          <cell r="A1764" t="str">
            <v>CM3 8</v>
          </cell>
          <cell r="B1764">
            <v>240496.75</v>
          </cell>
          <cell r="C1764" t="str">
            <v/>
          </cell>
          <cell r="D1764">
            <v>279206.89</v>
          </cell>
          <cell r="E1764">
            <v>417069.83</v>
          </cell>
          <cell r="F1764">
            <v>104197</v>
          </cell>
          <cell r="G1764">
            <v>495409.34</v>
          </cell>
          <cell r="H1764">
            <v>97309.82</v>
          </cell>
        </row>
        <row r="1765">
          <cell r="A1765" t="str">
            <v>CM3 9</v>
          </cell>
          <cell r="B1765" t="str">
            <v/>
          </cell>
          <cell r="C1765" t="str">
            <v/>
          </cell>
          <cell r="D1765" t="str">
            <v/>
          </cell>
          <cell r="E1765" t="str">
            <v/>
          </cell>
          <cell r="F1765" t="str">
            <v/>
          </cell>
          <cell r="G1765" t="str">
            <v/>
          </cell>
          <cell r="H1765" t="str">
            <v/>
          </cell>
        </row>
        <row r="1766">
          <cell r="A1766" t="str">
            <v>CM4 0</v>
          </cell>
          <cell r="B1766">
            <v>484648.92</v>
          </cell>
          <cell r="C1766" t="str">
            <v/>
          </cell>
          <cell r="D1766">
            <v>1096399.8799999999</v>
          </cell>
          <cell r="E1766">
            <v>389549.07</v>
          </cell>
          <cell r="F1766">
            <v>138619.1</v>
          </cell>
          <cell r="G1766">
            <v>393361.92000000004</v>
          </cell>
          <cell r="H1766">
            <v>207202.86000000002</v>
          </cell>
        </row>
        <row r="1767">
          <cell r="A1767" t="str">
            <v>CM4 9</v>
          </cell>
          <cell r="B1767">
            <v>680644.01</v>
          </cell>
          <cell r="C1767" t="str">
            <v/>
          </cell>
          <cell r="D1767">
            <v>609244.47</v>
          </cell>
          <cell r="E1767">
            <v>736975.11</v>
          </cell>
          <cell r="F1767">
            <v>191709.14999999997</v>
          </cell>
          <cell r="G1767">
            <v>642959.54</v>
          </cell>
          <cell r="H1767">
            <v>206616.35</v>
          </cell>
        </row>
        <row r="1768">
          <cell r="A1768" t="str">
            <v>CM5 0</v>
          </cell>
          <cell r="B1768">
            <v>816217.03</v>
          </cell>
          <cell r="C1768" t="str">
            <v/>
          </cell>
          <cell r="D1768">
            <v>675006.52</v>
          </cell>
          <cell r="E1768">
            <v>560378.55000000005</v>
          </cell>
          <cell r="F1768">
            <v>261098.30999999997</v>
          </cell>
          <cell r="G1768">
            <v>570070.16</v>
          </cell>
          <cell r="H1768">
            <v>258987.80000000002</v>
          </cell>
        </row>
        <row r="1769">
          <cell r="A1769" t="str">
            <v>CM5 5</v>
          </cell>
          <cell r="B1769" t="str">
            <v/>
          </cell>
          <cell r="C1769" t="str">
            <v/>
          </cell>
          <cell r="D1769" t="str">
            <v/>
          </cell>
          <cell r="E1769" t="str">
            <v/>
          </cell>
          <cell r="F1769" t="str">
            <v/>
          </cell>
          <cell r="G1769" t="str">
            <v/>
          </cell>
          <cell r="H1769" t="str">
            <v/>
          </cell>
        </row>
        <row r="1770">
          <cell r="A1770" t="str">
            <v>CM5 9</v>
          </cell>
          <cell r="B1770">
            <v>814197.12</v>
          </cell>
          <cell r="C1770" t="str">
            <v/>
          </cell>
          <cell r="D1770">
            <v>763203.93</v>
          </cell>
          <cell r="E1770">
            <v>691908.62</v>
          </cell>
          <cell r="F1770">
            <v>269590.27999999997</v>
          </cell>
          <cell r="G1770">
            <v>434828.67000000004</v>
          </cell>
          <cell r="H1770">
            <v>316516.46000000002</v>
          </cell>
        </row>
        <row r="1771">
          <cell r="A1771" t="str">
            <v>CM6 1</v>
          </cell>
          <cell r="B1771">
            <v>1778110.12</v>
          </cell>
          <cell r="C1771" t="str">
            <v/>
          </cell>
          <cell r="D1771">
            <v>1921970.28</v>
          </cell>
          <cell r="E1771">
            <v>1982479.35</v>
          </cell>
          <cell r="F1771">
            <v>997362.53000000026</v>
          </cell>
          <cell r="G1771">
            <v>1328721.4100000004</v>
          </cell>
          <cell r="H1771">
            <v>565626.46</v>
          </cell>
        </row>
        <row r="1772">
          <cell r="A1772" t="str">
            <v>CM6 2</v>
          </cell>
          <cell r="B1772">
            <v>880694.77</v>
          </cell>
          <cell r="C1772" t="str">
            <v/>
          </cell>
          <cell r="D1772">
            <v>714523</v>
          </cell>
          <cell r="E1772">
            <v>795737.27</v>
          </cell>
          <cell r="F1772">
            <v>598936.15</v>
          </cell>
          <cell r="G1772">
            <v>783231.26</v>
          </cell>
          <cell r="H1772">
            <v>147427.86000000002</v>
          </cell>
        </row>
        <row r="1773">
          <cell r="A1773" t="str">
            <v>CM6 3</v>
          </cell>
          <cell r="B1773">
            <v>1300958.6200000001</v>
          </cell>
          <cell r="C1773">
            <v>148373.56999999998</v>
          </cell>
          <cell r="D1773">
            <v>1200577.8999999999</v>
          </cell>
          <cell r="E1773">
            <v>1203298.92</v>
          </cell>
          <cell r="F1773">
            <v>718533.7899999998</v>
          </cell>
          <cell r="G1773">
            <v>958947</v>
          </cell>
          <cell r="H1773">
            <v>240426.65</v>
          </cell>
        </row>
        <row r="1774">
          <cell r="A1774" t="str">
            <v>CM6 4</v>
          </cell>
          <cell r="B1774">
            <v>161348.43</v>
          </cell>
          <cell r="C1774" t="str">
            <v/>
          </cell>
          <cell r="D1774">
            <v>85622.43</v>
          </cell>
          <cell r="E1774">
            <v>156993.96</v>
          </cell>
          <cell r="F1774" t="str">
            <v/>
          </cell>
          <cell r="G1774" t="str">
            <v/>
          </cell>
          <cell r="H1774" t="str">
            <v/>
          </cell>
        </row>
        <row r="1775">
          <cell r="A1775" t="str">
            <v>CM6 9</v>
          </cell>
          <cell r="B1775" t="str">
            <v/>
          </cell>
          <cell r="C1775" t="str">
            <v/>
          </cell>
          <cell r="D1775" t="str">
            <v/>
          </cell>
          <cell r="E1775" t="str">
            <v/>
          </cell>
          <cell r="F1775" t="str">
            <v/>
          </cell>
          <cell r="G1775" t="str">
            <v/>
          </cell>
          <cell r="H1775" t="str">
            <v/>
          </cell>
        </row>
        <row r="1776">
          <cell r="A1776" t="str">
            <v>CM7 0</v>
          </cell>
          <cell r="B1776" t="str">
            <v/>
          </cell>
          <cell r="C1776" t="str">
            <v/>
          </cell>
          <cell r="D1776" t="str">
            <v/>
          </cell>
          <cell r="E1776" t="str">
            <v/>
          </cell>
          <cell r="F1776" t="str">
            <v/>
          </cell>
          <cell r="G1776" t="str">
            <v/>
          </cell>
          <cell r="H1776" t="str">
            <v/>
          </cell>
        </row>
        <row r="1777">
          <cell r="A1777" t="str">
            <v>CM7 1</v>
          </cell>
          <cell r="B1777">
            <v>1020637.77</v>
          </cell>
          <cell r="C1777" t="str">
            <v/>
          </cell>
          <cell r="D1777">
            <v>789414.5</v>
          </cell>
          <cell r="E1777">
            <v>1722843.03</v>
          </cell>
          <cell r="F1777">
            <v>582723.87999999989</v>
          </cell>
          <cell r="G1777">
            <v>1015546.9600000002</v>
          </cell>
          <cell r="H1777">
            <v>328543.90000000002</v>
          </cell>
        </row>
        <row r="1778">
          <cell r="A1778" t="str">
            <v>CM7 2</v>
          </cell>
          <cell r="B1778">
            <v>542780.28</v>
          </cell>
          <cell r="C1778" t="str">
            <v/>
          </cell>
          <cell r="D1778">
            <v>429010.93</v>
          </cell>
          <cell r="E1778">
            <v>896516.14</v>
          </cell>
          <cell r="F1778">
            <v>445117.4599999999</v>
          </cell>
          <cell r="G1778">
            <v>549478.99</v>
          </cell>
          <cell r="H1778">
            <v>267598.71000000002</v>
          </cell>
        </row>
        <row r="1779">
          <cell r="A1779" t="str">
            <v>CM7 3</v>
          </cell>
          <cell r="B1779">
            <v>1156620.92</v>
          </cell>
          <cell r="C1779" t="str">
            <v/>
          </cell>
          <cell r="D1779">
            <v>748948.62</v>
          </cell>
          <cell r="E1779">
            <v>1747009.14</v>
          </cell>
          <cell r="F1779">
            <v>552835.7200000002</v>
          </cell>
          <cell r="G1779">
            <v>1408998.8200000008</v>
          </cell>
          <cell r="H1779">
            <v>434449.03</v>
          </cell>
        </row>
        <row r="1780">
          <cell r="A1780" t="str">
            <v>CM7 4</v>
          </cell>
          <cell r="B1780">
            <v>679610.3</v>
          </cell>
          <cell r="C1780" t="str">
            <v/>
          </cell>
          <cell r="D1780">
            <v>506283.31</v>
          </cell>
          <cell r="E1780">
            <v>576454.84</v>
          </cell>
          <cell r="F1780">
            <v>242835.96999999994</v>
          </cell>
          <cell r="G1780">
            <v>628519.53000000014</v>
          </cell>
          <cell r="H1780">
            <v>98316.73</v>
          </cell>
        </row>
        <row r="1781">
          <cell r="A1781" t="str">
            <v>CM7 5</v>
          </cell>
          <cell r="B1781">
            <v>1106289.73</v>
          </cell>
          <cell r="C1781" t="str">
            <v/>
          </cell>
          <cell r="D1781">
            <v>795495.81</v>
          </cell>
          <cell r="E1781">
            <v>1529917.4</v>
          </cell>
          <cell r="F1781">
            <v>536254.21000000008</v>
          </cell>
          <cell r="G1781">
            <v>1037397.65</v>
          </cell>
          <cell r="H1781">
            <v>346663.81</v>
          </cell>
        </row>
        <row r="1782">
          <cell r="A1782" t="str">
            <v>CM7 9</v>
          </cell>
          <cell r="B1782">
            <v>1090478.21</v>
          </cell>
          <cell r="C1782">
            <v>82100.75</v>
          </cell>
          <cell r="D1782">
            <v>1016309.72</v>
          </cell>
          <cell r="E1782">
            <v>1779354.88</v>
          </cell>
          <cell r="F1782">
            <v>526796.2100000002</v>
          </cell>
          <cell r="G1782">
            <v>799380.2799999998</v>
          </cell>
          <cell r="H1782">
            <v>461646.43</v>
          </cell>
        </row>
        <row r="1783">
          <cell r="A1783" t="str">
            <v>CM77 6</v>
          </cell>
          <cell r="B1783">
            <v>368026.54</v>
          </cell>
          <cell r="C1783" t="str">
            <v/>
          </cell>
          <cell r="D1783">
            <v>241156.95</v>
          </cell>
          <cell r="E1783">
            <v>520289.61</v>
          </cell>
          <cell r="F1783">
            <v>112137.57999999999</v>
          </cell>
          <cell r="G1783">
            <v>223909.46</v>
          </cell>
          <cell r="H1783">
            <v>93904.82</v>
          </cell>
        </row>
        <row r="1784">
          <cell r="A1784" t="str">
            <v>CM77 7</v>
          </cell>
          <cell r="B1784">
            <v>896780.73</v>
          </cell>
          <cell r="C1784">
            <v>103608.53</v>
          </cell>
          <cell r="D1784">
            <v>739085.65</v>
          </cell>
          <cell r="E1784">
            <v>928656.96</v>
          </cell>
          <cell r="F1784">
            <v>369186.17999999993</v>
          </cell>
          <cell r="G1784">
            <v>534857.57999999996</v>
          </cell>
          <cell r="H1784">
            <v>449176.77</v>
          </cell>
        </row>
        <row r="1785">
          <cell r="A1785" t="str">
            <v>CM77 8</v>
          </cell>
          <cell r="B1785">
            <v>674353.55</v>
          </cell>
          <cell r="C1785" t="str">
            <v/>
          </cell>
          <cell r="D1785">
            <v>593033.53</v>
          </cell>
          <cell r="E1785">
            <v>1000836.38</v>
          </cell>
          <cell r="F1785">
            <v>384651.84000000008</v>
          </cell>
          <cell r="G1785">
            <v>738219.32</v>
          </cell>
          <cell r="H1785">
            <v>253353.13</v>
          </cell>
        </row>
        <row r="1786">
          <cell r="A1786" t="str">
            <v>CM8 1</v>
          </cell>
          <cell r="B1786">
            <v>1759209.93</v>
          </cell>
          <cell r="C1786" t="str">
            <v/>
          </cell>
          <cell r="D1786">
            <v>1475530.19</v>
          </cell>
          <cell r="E1786">
            <v>2593247.58</v>
          </cell>
          <cell r="F1786">
            <v>996587.8</v>
          </cell>
          <cell r="G1786">
            <v>1450593.9499999993</v>
          </cell>
          <cell r="H1786">
            <v>525639</v>
          </cell>
        </row>
        <row r="1787">
          <cell r="A1787" t="str">
            <v>CM8 2</v>
          </cell>
          <cell r="B1787">
            <v>1229149.51</v>
          </cell>
          <cell r="C1787" t="str">
            <v/>
          </cell>
          <cell r="D1787">
            <v>917607.15</v>
          </cell>
          <cell r="E1787">
            <v>2227518.6800000002</v>
          </cell>
          <cell r="F1787">
            <v>996498.16</v>
          </cell>
          <cell r="G1787">
            <v>1258622.08</v>
          </cell>
          <cell r="H1787">
            <v>314915.49</v>
          </cell>
        </row>
        <row r="1788">
          <cell r="A1788" t="str">
            <v>CM8 3</v>
          </cell>
          <cell r="B1788">
            <v>853019.29</v>
          </cell>
          <cell r="C1788" t="str">
            <v/>
          </cell>
          <cell r="D1788">
            <v>849653.6</v>
          </cell>
          <cell r="E1788">
            <v>1327836.83</v>
          </cell>
          <cell r="F1788">
            <v>462798.48999999993</v>
          </cell>
          <cell r="G1788">
            <v>693033.83999999985</v>
          </cell>
          <cell r="H1788">
            <v>180543.55000000002</v>
          </cell>
        </row>
        <row r="1789">
          <cell r="A1789" t="str">
            <v>CM8 9</v>
          </cell>
          <cell r="B1789" t="str">
            <v/>
          </cell>
          <cell r="C1789" t="str">
            <v/>
          </cell>
          <cell r="D1789" t="str">
            <v/>
          </cell>
          <cell r="E1789" t="str">
            <v/>
          </cell>
          <cell r="F1789" t="str">
            <v/>
          </cell>
          <cell r="G1789" t="str">
            <v/>
          </cell>
          <cell r="H1789" t="str">
            <v/>
          </cell>
        </row>
        <row r="1790">
          <cell r="A1790" t="str">
            <v>CM9 4</v>
          </cell>
          <cell r="B1790">
            <v>758663.84</v>
          </cell>
          <cell r="C1790" t="str">
            <v/>
          </cell>
          <cell r="D1790">
            <v>976463.09</v>
          </cell>
          <cell r="E1790">
            <v>1475810.96</v>
          </cell>
          <cell r="F1790">
            <v>336959.03</v>
          </cell>
          <cell r="G1790">
            <v>1184349.6499999999</v>
          </cell>
          <cell r="H1790">
            <v>584496.12</v>
          </cell>
        </row>
        <row r="1791">
          <cell r="A1791" t="str">
            <v>CM9 5</v>
          </cell>
          <cell r="B1791">
            <v>389547.61</v>
          </cell>
          <cell r="C1791" t="str">
            <v/>
          </cell>
          <cell r="D1791">
            <v>286546</v>
          </cell>
          <cell r="E1791">
            <v>503558.29</v>
          </cell>
          <cell r="F1791">
            <v>90032.13</v>
          </cell>
          <cell r="G1791">
            <v>454560.66000000003</v>
          </cell>
          <cell r="H1791">
            <v>166396.87</v>
          </cell>
        </row>
        <row r="1792">
          <cell r="A1792" t="str">
            <v>CM9 6</v>
          </cell>
          <cell r="B1792">
            <v>1105923.29</v>
          </cell>
          <cell r="C1792" t="str">
            <v/>
          </cell>
          <cell r="D1792">
            <v>1060158.94</v>
          </cell>
          <cell r="E1792">
            <v>1389862.24</v>
          </cell>
          <cell r="F1792">
            <v>285638.39000000007</v>
          </cell>
          <cell r="G1792">
            <v>1060603.97</v>
          </cell>
          <cell r="H1792">
            <v>483583.21</v>
          </cell>
        </row>
        <row r="1793">
          <cell r="A1793" t="str">
            <v>CM9 8</v>
          </cell>
          <cell r="B1793">
            <v>1034069.63</v>
          </cell>
          <cell r="C1793" t="str">
            <v/>
          </cell>
          <cell r="D1793">
            <v>807136.15</v>
          </cell>
          <cell r="E1793">
            <v>1504178.43</v>
          </cell>
          <cell r="F1793">
            <v>329136.96999999991</v>
          </cell>
          <cell r="G1793">
            <v>1142300.7600000005</v>
          </cell>
          <cell r="H1793">
            <v>471497.7</v>
          </cell>
        </row>
        <row r="1794">
          <cell r="A1794" t="str">
            <v>CM9 9</v>
          </cell>
          <cell r="B1794" t="str">
            <v/>
          </cell>
          <cell r="C1794" t="str">
            <v/>
          </cell>
          <cell r="D1794" t="str">
            <v/>
          </cell>
          <cell r="E1794" t="str">
            <v/>
          </cell>
          <cell r="F1794" t="str">
            <v/>
          </cell>
          <cell r="G1794" t="str">
            <v/>
          </cell>
          <cell r="H1794" t="str">
            <v/>
          </cell>
        </row>
        <row r="1795">
          <cell r="A1795" t="str">
            <v>CM92 1</v>
          </cell>
          <cell r="B1795" t="str">
            <v/>
          </cell>
          <cell r="C1795" t="str">
            <v/>
          </cell>
          <cell r="D1795" t="str">
            <v/>
          </cell>
          <cell r="E1795" t="str">
            <v/>
          </cell>
          <cell r="F1795" t="str">
            <v/>
          </cell>
          <cell r="G1795" t="str">
            <v/>
          </cell>
          <cell r="H1795" t="str">
            <v/>
          </cell>
        </row>
        <row r="1796">
          <cell r="A1796" t="str">
            <v>CM98 1</v>
          </cell>
          <cell r="B1796" t="str">
            <v/>
          </cell>
          <cell r="C1796" t="str">
            <v/>
          </cell>
          <cell r="D1796" t="str">
            <v/>
          </cell>
          <cell r="E1796" t="str">
            <v/>
          </cell>
          <cell r="F1796" t="str">
            <v/>
          </cell>
          <cell r="G1796" t="str">
            <v/>
          </cell>
          <cell r="H1796" t="str">
            <v/>
          </cell>
        </row>
        <row r="1797">
          <cell r="A1797" t="str">
            <v>CM99 2</v>
          </cell>
          <cell r="B1797" t="str">
            <v/>
          </cell>
          <cell r="C1797" t="str">
            <v/>
          </cell>
          <cell r="D1797" t="str">
            <v/>
          </cell>
          <cell r="E1797" t="str">
            <v/>
          </cell>
          <cell r="F1797" t="str">
            <v/>
          </cell>
          <cell r="G1797" t="str">
            <v/>
          </cell>
          <cell r="H1797" t="str">
            <v/>
          </cell>
        </row>
        <row r="1798">
          <cell r="A1798" t="str">
            <v>CO Other</v>
          </cell>
          <cell r="B1798">
            <v>0</v>
          </cell>
          <cell r="C1798">
            <v>2704145.1399999997</v>
          </cell>
          <cell r="D1798">
            <v>0</v>
          </cell>
          <cell r="E1798">
            <v>27230.03</v>
          </cell>
          <cell r="F1798">
            <v>10998.869999999999</v>
          </cell>
          <cell r="G1798">
            <v>81006.340000000011</v>
          </cell>
          <cell r="H1798">
            <v>183089.2</v>
          </cell>
        </row>
        <row r="1799">
          <cell r="A1799" t="str">
            <v>CO total</v>
          </cell>
          <cell r="B1799">
            <v>48365692.869999997</v>
          </cell>
          <cell r="C1799">
            <v>3233328.4099999997</v>
          </cell>
          <cell r="D1799">
            <v>40383038.590000004</v>
          </cell>
          <cell r="E1799">
            <v>62189372.45000001</v>
          </cell>
          <cell r="F1799">
            <v>23844157.68</v>
          </cell>
          <cell r="G1799">
            <v>45387876.969999999</v>
          </cell>
          <cell r="H1799">
            <v>13657959.449999997</v>
          </cell>
        </row>
        <row r="1800">
          <cell r="A1800" t="str">
            <v>CO1 1</v>
          </cell>
          <cell r="B1800">
            <v>586954.31000000006</v>
          </cell>
          <cell r="C1800" t="str">
            <v/>
          </cell>
          <cell r="D1800">
            <v>792558.35</v>
          </cell>
          <cell r="E1800">
            <v>905017.23</v>
          </cell>
          <cell r="F1800">
            <v>317236.44000000006</v>
          </cell>
          <cell r="G1800">
            <v>684942.10999999987</v>
          </cell>
          <cell r="H1800">
            <v>158051.58000000002</v>
          </cell>
        </row>
        <row r="1801">
          <cell r="A1801" t="str">
            <v>CO1 2</v>
          </cell>
          <cell r="B1801">
            <v>1111680.68</v>
          </cell>
          <cell r="C1801" t="str">
            <v/>
          </cell>
          <cell r="D1801">
            <v>1218997.77</v>
          </cell>
          <cell r="E1801">
            <v>1495541.89</v>
          </cell>
          <cell r="F1801">
            <v>504999.48</v>
          </cell>
          <cell r="G1801">
            <v>1179449.0500000003</v>
          </cell>
          <cell r="H1801">
            <v>240075.86000000002</v>
          </cell>
        </row>
        <row r="1802">
          <cell r="A1802" t="str">
            <v>CO1 9</v>
          </cell>
          <cell r="B1802" t="str">
            <v/>
          </cell>
          <cell r="C1802" t="str">
            <v/>
          </cell>
          <cell r="D1802" t="str">
            <v/>
          </cell>
          <cell r="E1802" t="str">
            <v/>
          </cell>
          <cell r="F1802" t="str">
            <v/>
          </cell>
          <cell r="G1802" t="str">
            <v/>
          </cell>
          <cell r="H1802" t="str">
            <v/>
          </cell>
        </row>
        <row r="1803">
          <cell r="A1803" t="str">
            <v>CO10 0</v>
          </cell>
          <cell r="B1803">
            <v>1503964.74</v>
          </cell>
          <cell r="C1803">
            <v>187627.63000000003</v>
          </cell>
          <cell r="D1803">
            <v>1004639.98</v>
          </cell>
          <cell r="E1803">
            <v>2195565.67</v>
          </cell>
          <cell r="F1803">
            <v>978318.34999999939</v>
          </cell>
          <cell r="G1803">
            <v>1258822.1499999992</v>
          </cell>
          <cell r="H1803">
            <v>500035.49</v>
          </cell>
        </row>
        <row r="1804">
          <cell r="A1804" t="str">
            <v>CO10 1</v>
          </cell>
          <cell r="B1804">
            <v>949499.35</v>
          </cell>
          <cell r="C1804" t="str">
            <v/>
          </cell>
          <cell r="D1804">
            <v>647014.32999999996</v>
          </cell>
          <cell r="E1804">
            <v>1295459.01</v>
          </cell>
          <cell r="F1804">
            <v>686595.43000000028</v>
          </cell>
          <cell r="G1804">
            <v>835715.74000000022</v>
          </cell>
          <cell r="H1804">
            <v>240858.9</v>
          </cell>
        </row>
        <row r="1805">
          <cell r="A1805" t="str">
            <v>CO10 2</v>
          </cell>
          <cell r="B1805">
            <v>436942.31</v>
          </cell>
          <cell r="C1805" t="str">
            <v/>
          </cell>
          <cell r="D1805">
            <v>223307.15</v>
          </cell>
          <cell r="E1805">
            <v>640368.74</v>
          </cell>
          <cell r="F1805">
            <v>214683.71000000002</v>
          </cell>
          <cell r="G1805">
            <v>280223.31</v>
          </cell>
          <cell r="H1805">
            <v>84622.19</v>
          </cell>
        </row>
        <row r="1806">
          <cell r="A1806" t="str">
            <v>CO10 3</v>
          </cell>
          <cell r="B1806" t="str">
            <v/>
          </cell>
          <cell r="C1806" t="str">
            <v/>
          </cell>
          <cell r="D1806" t="str">
            <v/>
          </cell>
          <cell r="E1806" t="str">
            <v/>
          </cell>
          <cell r="F1806" t="str">
            <v/>
          </cell>
          <cell r="G1806" t="str">
            <v/>
          </cell>
          <cell r="H1806" t="str">
            <v/>
          </cell>
        </row>
        <row r="1807">
          <cell r="A1807" t="str">
            <v>CO10 5</v>
          </cell>
          <cell r="B1807">
            <v>436508.12</v>
          </cell>
          <cell r="C1807" t="str">
            <v/>
          </cell>
          <cell r="D1807">
            <v>255569.8</v>
          </cell>
          <cell r="E1807">
            <v>272707.38</v>
          </cell>
          <cell r="F1807">
            <v>174993.88000000003</v>
          </cell>
          <cell r="G1807">
            <v>473156.68000000005</v>
          </cell>
          <cell r="H1807">
            <v>54742.57</v>
          </cell>
        </row>
        <row r="1808">
          <cell r="A1808" t="str">
            <v>CO10 7</v>
          </cell>
          <cell r="B1808">
            <v>757328.77</v>
          </cell>
          <cell r="C1808" t="str">
            <v/>
          </cell>
          <cell r="D1808">
            <v>618249.91</v>
          </cell>
          <cell r="E1808">
            <v>838313.75</v>
          </cell>
          <cell r="F1808">
            <v>318512.13</v>
          </cell>
          <cell r="G1808">
            <v>762771.7200000002</v>
          </cell>
          <cell r="H1808">
            <v>134063.70000000001</v>
          </cell>
        </row>
        <row r="1809">
          <cell r="A1809" t="str">
            <v>CO10 8</v>
          </cell>
          <cell r="B1809">
            <v>714692.78</v>
          </cell>
          <cell r="C1809" t="str">
            <v/>
          </cell>
          <cell r="D1809">
            <v>552030.67000000004</v>
          </cell>
          <cell r="E1809">
            <v>709304.75</v>
          </cell>
          <cell r="F1809">
            <v>284432.20999999996</v>
          </cell>
          <cell r="G1809">
            <v>575150.20000000007</v>
          </cell>
          <cell r="H1809">
            <v>107685.48</v>
          </cell>
        </row>
        <row r="1810">
          <cell r="A1810" t="str">
            <v>CO10 9</v>
          </cell>
          <cell r="B1810">
            <v>676846.24</v>
          </cell>
          <cell r="C1810" t="str">
            <v/>
          </cell>
          <cell r="D1810">
            <v>534458.64</v>
          </cell>
          <cell r="E1810">
            <v>788067.8</v>
          </cell>
          <cell r="F1810">
            <v>310494.54000000004</v>
          </cell>
          <cell r="G1810">
            <v>517696.62000000005</v>
          </cell>
          <cell r="H1810">
            <v>141508.37</v>
          </cell>
        </row>
        <row r="1811">
          <cell r="A1811" t="str">
            <v>CO11 1</v>
          </cell>
          <cell r="B1811">
            <v>802235.57</v>
          </cell>
          <cell r="C1811" t="str">
            <v/>
          </cell>
          <cell r="D1811">
            <v>435956.93</v>
          </cell>
          <cell r="E1811">
            <v>684890.37</v>
          </cell>
          <cell r="F1811">
            <v>276499.55</v>
          </cell>
          <cell r="G1811">
            <v>593652.32000000041</v>
          </cell>
          <cell r="H1811">
            <v>210541.13</v>
          </cell>
        </row>
        <row r="1812">
          <cell r="A1812" t="str">
            <v>CO11 2</v>
          </cell>
          <cell r="B1812">
            <v>855833.99</v>
          </cell>
          <cell r="C1812" t="str">
            <v/>
          </cell>
          <cell r="D1812">
            <v>817459.06</v>
          </cell>
          <cell r="E1812">
            <v>850395.53</v>
          </cell>
          <cell r="F1812">
            <v>291700.02000000008</v>
          </cell>
          <cell r="G1812">
            <v>1132725.3900000004</v>
          </cell>
          <cell r="H1812">
            <v>170129.35</v>
          </cell>
        </row>
        <row r="1813">
          <cell r="A1813" t="str">
            <v>CO11 9</v>
          </cell>
          <cell r="B1813" t="str">
            <v/>
          </cell>
          <cell r="C1813" t="str">
            <v/>
          </cell>
          <cell r="D1813" t="str">
            <v/>
          </cell>
          <cell r="E1813" t="str">
            <v/>
          </cell>
          <cell r="F1813" t="str">
            <v/>
          </cell>
          <cell r="G1813" t="str">
            <v/>
          </cell>
          <cell r="H1813" t="str">
            <v/>
          </cell>
        </row>
        <row r="1814">
          <cell r="A1814" t="str">
            <v>CO12 3</v>
          </cell>
          <cell r="B1814">
            <v>564665.37</v>
          </cell>
          <cell r="C1814" t="str">
            <v/>
          </cell>
          <cell r="D1814">
            <v>231896.58</v>
          </cell>
          <cell r="E1814">
            <v>960927.44</v>
          </cell>
          <cell r="F1814">
            <v>450561.26999999996</v>
          </cell>
          <cell r="G1814">
            <v>464488.46000000008</v>
          </cell>
          <cell r="H1814">
            <v>269840.03999999998</v>
          </cell>
        </row>
        <row r="1815">
          <cell r="A1815" t="str">
            <v>CO12 4</v>
          </cell>
          <cell r="B1815">
            <v>805932.9</v>
          </cell>
          <cell r="C1815" t="str">
            <v/>
          </cell>
          <cell r="D1815">
            <v>715520.22</v>
          </cell>
          <cell r="E1815">
            <v>1799992.73</v>
          </cell>
          <cell r="F1815">
            <v>1041063.0000000001</v>
          </cell>
          <cell r="G1815">
            <v>799325.94000000029</v>
          </cell>
          <cell r="H1815">
            <v>543978.63</v>
          </cell>
        </row>
        <row r="1816">
          <cell r="A1816" t="str">
            <v>CO12 5</v>
          </cell>
          <cell r="B1816">
            <v>483833.85</v>
          </cell>
          <cell r="C1816" t="str">
            <v/>
          </cell>
          <cell r="D1816">
            <v>463966.92</v>
          </cell>
          <cell r="E1816">
            <v>544685.81999999995</v>
          </cell>
          <cell r="F1816">
            <v>291875.01999999996</v>
          </cell>
          <cell r="G1816">
            <v>567450.3400000002</v>
          </cell>
          <cell r="H1816">
            <v>206343.98</v>
          </cell>
        </row>
        <row r="1817">
          <cell r="A1817" t="str">
            <v>CO12 9</v>
          </cell>
          <cell r="B1817" t="str">
            <v/>
          </cell>
          <cell r="C1817" t="str">
            <v/>
          </cell>
          <cell r="D1817" t="str">
            <v/>
          </cell>
          <cell r="E1817" t="str">
            <v/>
          </cell>
          <cell r="F1817" t="str">
            <v/>
          </cell>
          <cell r="G1817" t="str">
            <v/>
          </cell>
          <cell r="H1817" t="str">
            <v/>
          </cell>
        </row>
        <row r="1818">
          <cell r="A1818" t="str">
            <v>CO13 0</v>
          </cell>
          <cell r="B1818">
            <v>1007443.92</v>
          </cell>
          <cell r="C1818" t="str">
            <v/>
          </cell>
          <cell r="D1818">
            <v>623844.85</v>
          </cell>
          <cell r="E1818">
            <v>959268.49</v>
          </cell>
          <cell r="F1818">
            <v>623284.46000000008</v>
          </cell>
          <cell r="G1818">
            <v>1025674.7200000007</v>
          </cell>
          <cell r="H1818">
            <v>240275.30000000002</v>
          </cell>
        </row>
        <row r="1819">
          <cell r="A1819" t="str">
            <v>CO13 3</v>
          </cell>
          <cell r="B1819" t="str">
            <v/>
          </cell>
          <cell r="C1819" t="str">
            <v/>
          </cell>
          <cell r="D1819" t="str">
            <v/>
          </cell>
          <cell r="E1819" t="str">
            <v/>
          </cell>
          <cell r="F1819" t="str">
            <v/>
          </cell>
          <cell r="G1819" t="str">
            <v/>
          </cell>
          <cell r="H1819" t="str">
            <v/>
          </cell>
        </row>
        <row r="1820">
          <cell r="A1820" t="str">
            <v>CO13 9</v>
          </cell>
          <cell r="B1820">
            <v>465600.33</v>
          </cell>
          <cell r="C1820" t="str">
            <v/>
          </cell>
          <cell r="D1820">
            <v>238997.34</v>
          </cell>
          <cell r="E1820">
            <v>361626.54</v>
          </cell>
          <cell r="F1820">
            <v>200693.41</v>
          </cell>
          <cell r="G1820">
            <v>443395.41999999993</v>
          </cell>
          <cell r="H1820">
            <v>150174.71</v>
          </cell>
        </row>
        <row r="1821">
          <cell r="A1821" t="str">
            <v>CO14 8</v>
          </cell>
          <cell r="B1821">
            <v>741373</v>
          </cell>
          <cell r="C1821" t="str">
            <v/>
          </cell>
          <cell r="D1821">
            <v>398446.18</v>
          </cell>
          <cell r="E1821">
            <v>682526.06</v>
          </cell>
          <cell r="F1821">
            <v>471838.3</v>
          </cell>
          <cell r="G1821">
            <v>577055.15999999968</v>
          </cell>
          <cell r="H1821">
            <v>121316.76000000001</v>
          </cell>
        </row>
        <row r="1822">
          <cell r="A1822" t="str">
            <v>CO15 1</v>
          </cell>
          <cell r="B1822">
            <v>508974.01</v>
          </cell>
          <cell r="C1822" t="str">
            <v/>
          </cell>
          <cell r="D1822">
            <v>316988.40000000002</v>
          </cell>
          <cell r="E1822">
            <v>851151.61</v>
          </cell>
          <cell r="F1822">
            <v>344365.53</v>
          </cell>
          <cell r="G1822">
            <v>635735.91999999993</v>
          </cell>
          <cell r="H1822">
            <v>285007.67</v>
          </cell>
        </row>
        <row r="1823">
          <cell r="A1823" t="str">
            <v>CO15 2</v>
          </cell>
          <cell r="B1823">
            <v>604424.57999999996</v>
          </cell>
          <cell r="C1823" t="str">
            <v/>
          </cell>
          <cell r="D1823">
            <v>305136.19</v>
          </cell>
          <cell r="E1823">
            <v>673226.84</v>
          </cell>
          <cell r="F1823">
            <v>424342.46999999991</v>
          </cell>
          <cell r="G1823">
            <v>537237.51</v>
          </cell>
          <cell r="H1823">
            <v>237030.04</v>
          </cell>
        </row>
        <row r="1824">
          <cell r="A1824" t="str">
            <v>CO15 3</v>
          </cell>
          <cell r="B1824">
            <v>897239.9</v>
          </cell>
          <cell r="C1824" t="str">
            <v/>
          </cell>
          <cell r="D1824">
            <v>327554.46999999997</v>
          </cell>
          <cell r="E1824">
            <v>1457927.99</v>
          </cell>
          <cell r="F1824">
            <v>452372.31999999995</v>
          </cell>
          <cell r="G1824">
            <v>799986.01000000013</v>
          </cell>
          <cell r="H1824">
            <v>496830.69</v>
          </cell>
        </row>
        <row r="1825">
          <cell r="A1825" t="str">
            <v>CO15 4</v>
          </cell>
          <cell r="B1825">
            <v>1066620.92</v>
          </cell>
          <cell r="C1825" t="str">
            <v/>
          </cell>
          <cell r="D1825">
            <v>368332.48</v>
          </cell>
          <cell r="E1825">
            <v>1350404.4</v>
          </cell>
          <cell r="F1825">
            <v>606391.46999999974</v>
          </cell>
          <cell r="G1825">
            <v>1134088.1000000001</v>
          </cell>
          <cell r="H1825">
            <v>386765.15</v>
          </cell>
        </row>
        <row r="1826">
          <cell r="A1826" t="str">
            <v>CO15 5</v>
          </cell>
          <cell r="B1826">
            <v>854787.62</v>
          </cell>
          <cell r="C1826" t="str">
            <v/>
          </cell>
          <cell r="D1826">
            <v>434066.97</v>
          </cell>
          <cell r="E1826">
            <v>839806.05</v>
          </cell>
          <cell r="F1826">
            <v>280797.96999999997</v>
          </cell>
          <cell r="G1826">
            <v>689555.06000000017</v>
          </cell>
          <cell r="H1826">
            <v>284572.17</v>
          </cell>
        </row>
        <row r="1827">
          <cell r="A1827" t="str">
            <v>CO15 6</v>
          </cell>
          <cell r="B1827">
            <v>612328.92000000004</v>
          </cell>
          <cell r="C1827" t="str">
            <v/>
          </cell>
          <cell r="D1827">
            <v>393406.34</v>
          </cell>
          <cell r="E1827">
            <v>669519.53</v>
          </cell>
          <cell r="F1827">
            <v>290588.25999999995</v>
          </cell>
          <cell r="G1827">
            <v>435724.62</v>
          </cell>
          <cell r="H1827">
            <v>254995.15</v>
          </cell>
        </row>
        <row r="1828">
          <cell r="A1828" t="str">
            <v>CO15 9</v>
          </cell>
          <cell r="B1828" t="str">
            <v/>
          </cell>
          <cell r="C1828" t="str">
            <v/>
          </cell>
          <cell r="D1828" t="str">
            <v/>
          </cell>
          <cell r="E1828" t="str">
            <v/>
          </cell>
          <cell r="F1828" t="str">
            <v/>
          </cell>
          <cell r="G1828" t="str">
            <v/>
          </cell>
          <cell r="H1828" t="str">
            <v/>
          </cell>
        </row>
        <row r="1829">
          <cell r="A1829" t="str">
            <v>CO16 0</v>
          </cell>
          <cell r="B1829">
            <v>423056.01</v>
          </cell>
          <cell r="C1829" t="str">
            <v/>
          </cell>
          <cell r="D1829">
            <v>226351.09</v>
          </cell>
          <cell r="E1829">
            <v>375176.62</v>
          </cell>
          <cell r="F1829">
            <v>231273.92999999996</v>
          </cell>
          <cell r="G1829">
            <v>353698.78</v>
          </cell>
          <cell r="H1829">
            <v>72373.53</v>
          </cell>
        </row>
        <row r="1830">
          <cell r="A1830" t="str">
            <v>CO16 7</v>
          </cell>
          <cell r="B1830">
            <v>622961.56000000006</v>
          </cell>
          <cell r="C1830" t="str">
            <v/>
          </cell>
          <cell r="D1830">
            <v>298868.03999999998</v>
          </cell>
          <cell r="E1830">
            <v>626663.02</v>
          </cell>
          <cell r="F1830">
            <v>251456.05999999997</v>
          </cell>
          <cell r="G1830">
            <v>349646.64999999997</v>
          </cell>
          <cell r="H1830">
            <v>214112.69</v>
          </cell>
        </row>
        <row r="1831">
          <cell r="A1831" t="str">
            <v>CO16 8</v>
          </cell>
          <cell r="B1831">
            <v>1575401.76</v>
          </cell>
          <cell r="C1831" t="str">
            <v/>
          </cell>
          <cell r="D1831">
            <v>721137.55</v>
          </cell>
          <cell r="E1831">
            <v>2322191.88</v>
          </cell>
          <cell r="F1831">
            <v>730453.50999999978</v>
          </cell>
          <cell r="G1831">
            <v>1452888.6500000006</v>
          </cell>
          <cell r="H1831">
            <v>544593.74</v>
          </cell>
        </row>
        <row r="1832">
          <cell r="A1832" t="str">
            <v>CO16 9</v>
          </cell>
          <cell r="B1832">
            <v>683276.07</v>
          </cell>
          <cell r="C1832" t="str">
            <v/>
          </cell>
          <cell r="D1832">
            <v>510919.7</v>
          </cell>
          <cell r="E1832">
            <v>1013221.8</v>
          </cell>
          <cell r="F1832">
            <v>352249.53000000009</v>
          </cell>
          <cell r="G1832">
            <v>499318.00000000012</v>
          </cell>
          <cell r="H1832">
            <v>258721.91</v>
          </cell>
        </row>
        <row r="1833">
          <cell r="A1833" t="str">
            <v>CO2 0</v>
          </cell>
          <cell r="B1833">
            <v>382952.58</v>
          </cell>
          <cell r="C1833" t="str">
            <v/>
          </cell>
          <cell r="D1833">
            <v>425175.68</v>
          </cell>
          <cell r="E1833">
            <v>744689.65</v>
          </cell>
          <cell r="F1833">
            <v>324236.40000000002</v>
          </cell>
          <cell r="G1833">
            <v>565191.27</v>
          </cell>
          <cell r="H1833">
            <v>89579.540000000008</v>
          </cell>
        </row>
        <row r="1834">
          <cell r="A1834" t="str">
            <v>CO2 7</v>
          </cell>
          <cell r="B1834">
            <v>1454202.05</v>
          </cell>
          <cell r="C1834">
            <v>114158.27000000002</v>
          </cell>
          <cell r="D1834">
            <v>1425911.79</v>
          </cell>
          <cell r="E1834">
            <v>1797693</v>
          </cell>
          <cell r="F1834">
            <v>615750.32000000007</v>
          </cell>
          <cell r="G1834">
            <v>1511615.3799999992</v>
          </cell>
          <cell r="H1834">
            <v>289821.39</v>
          </cell>
        </row>
        <row r="1835">
          <cell r="A1835" t="str">
            <v>CO2 8</v>
          </cell>
          <cell r="B1835">
            <v>1252254.08</v>
          </cell>
          <cell r="C1835" t="str">
            <v/>
          </cell>
          <cell r="D1835">
            <v>924255.39</v>
          </cell>
          <cell r="E1835">
            <v>2126087.6</v>
          </cell>
          <cell r="F1835">
            <v>687084.06</v>
          </cell>
          <cell r="G1835">
            <v>1168055.7300000007</v>
          </cell>
          <cell r="H1835">
            <v>373952.61</v>
          </cell>
        </row>
        <row r="1836">
          <cell r="A1836" t="str">
            <v>CO2 9</v>
          </cell>
          <cell r="B1836">
            <v>1069558</v>
          </cell>
          <cell r="C1836" t="str">
            <v/>
          </cell>
          <cell r="D1836">
            <v>1210749.96</v>
          </cell>
          <cell r="E1836">
            <v>1931804.14</v>
          </cell>
          <cell r="F1836">
            <v>560946.97</v>
          </cell>
          <cell r="G1836">
            <v>1133005.54</v>
          </cell>
          <cell r="H1836">
            <v>332173.60000000003</v>
          </cell>
        </row>
        <row r="1837">
          <cell r="A1837" t="str">
            <v>CO3 0</v>
          </cell>
          <cell r="B1837">
            <v>994365.24</v>
          </cell>
          <cell r="C1837" t="str">
            <v/>
          </cell>
          <cell r="D1837">
            <v>1184025.69</v>
          </cell>
          <cell r="E1837">
            <v>1180371.53</v>
          </cell>
          <cell r="F1837">
            <v>276317.27999999997</v>
          </cell>
          <cell r="G1837">
            <v>830624.65000000026</v>
          </cell>
          <cell r="H1837">
            <v>266842.77</v>
          </cell>
        </row>
        <row r="1838">
          <cell r="A1838" t="str">
            <v>CO3 3</v>
          </cell>
          <cell r="B1838">
            <v>701814.36</v>
          </cell>
          <cell r="C1838" t="str">
            <v/>
          </cell>
          <cell r="D1838">
            <v>956441.15</v>
          </cell>
          <cell r="E1838">
            <v>919349.87</v>
          </cell>
          <cell r="F1838">
            <v>358670.72000000003</v>
          </cell>
          <cell r="G1838">
            <v>907357.60999999975</v>
          </cell>
          <cell r="H1838">
            <v>169733.09</v>
          </cell>
        </row>
        <row r="1839">
          <cell r="A1839" t="str">
            <v>CO3 4</v>
          </cell>
          <cell r="B1839">
            <v>574264.67000000004</v>
          </cell>
          <cell r="C1839" t="str">
            <v/>
          </cell>
          <cell r="D1839">
            <v>959246.36</v>
          </cell>
          <cell r="E1839">
            <v>654755.59</v>
          </cell>
          <cell r="F1839">
            <v>460313.56999999989</v>
          </cell>
          <cell r="G1839">
            <v>616111.92000000016</v>
          </cell>
          <cell r="H1839">
            <v>157771</v>
          </cell>
        </row>
        <row r="1840">
          <cell r="A1840" t="str">
            <v>CO3 8</v>
          </cell>
          <cell r="B1840">
            <v>609015.92000000004</v>
          </cell>
          <cell r="C1840" t="str">
            <v/>
          </cell>
          <cell r="D1840">
            <v>693378.93</v>
          </cell>
          <cell r="E1840">
            <v>1051583.03</v>
          </cell>
          <cell r="F1840">
            <v>313516.82</v>
          </cell>
          <cell r="G1840">
            <v>671662.35999999987</v>
          </cell>
          <cell r="H1840" t="str">
            <v/>
          </cell>
        </row>
        <row r="1841">
          <cell r="A1841" t="str">
            <v>CO3 9</v>
          </cell>
          <cell r="B1841">
            <v>630029.31000000006</v>
          </cell>
          <cell r="C1841" t="str">
            <v/>
          </cell>
          <cell r="D1841">
            <v>572869.36</v>
          </cell>
          <cell r="E1841">
            <v>485414.67</v>
          </cell>
          <cell r="F1841">
            <v>326880.23</v>
          </cell>
          <cell r="G1841">
            <v>621625.19000000006</v>
          </cell>
          <cell r="H1841">
            <v>131538.54</v>
          </cell>
        </row>
        <row r="1842">
          <cell r="A1842" t="str">
            <v>CO4 0</v>
          </cell>
          <cell r="B1842">
            <v>871445.31</v>
          </cell>
          <cell r="C1842" t="str">
            <v/>
          </cell>
          <cell r="D1842">
            <v>657707.01</v>
          </cell>
          <cell r="E1842">
            <v>1172933.8799999999</v>
          </cell>
          <cell r="F1842">
            <v>322530.76999999996</v>
          </cell>
          <cell r="G1842">
            <v>575740.46000000008</v>
          </cell>
          <cell r="H1842">
            <v>154164.59</v>
          </cell>
        </row>
        <row r="1843">
          <cell r="A1843" t="str">
            <v>CO4 3</v>
          </cell>
          <cell r="B1843">
            <v>1080517.08</v>
          </cell>
          <cell r="C1843" t="str">
            <v/>
          </cell>
          <cell r="D1843">
            <v>921982.55</v>
          </cell>
          <cell r="E1843">
            <v>1721218.77</v>
          </cell>
          <cell r="F1843">
            <v>572017.45999999973</v>
          </cell>
          <cell r="G1843">
            <v>1087019.2599999995</v>
          </cell>
          <cell r="H1843">
            <v>336861.99</v>
          </cell>
        </row>
        <row r="1844">
          <cell r="A1844" t="str">
            <v>CO4 5</v>
          </cell>
          <cell r="B1844">
            <v>2357714.46</v>
          </cell>
          <cell r="C1844">
            <v>118403.83000000002</v>
          </cell>
          <cell r="D1844">
            <v>2767024.69</v>
          </cell>
          <cell r="E1844">
            <v>2346679.4900000002</v>
          </cell>
          <cell r="F1844">
            <v>900268.8400000002</v>
          </cell>
          <cell r="G1844">
            <v>2159132.6900000013</v>
          </cell>
          <cell r="H1844">
            <v>566992.19000000006</v>
          </cell>
        </row>
        <row r="1845">
          <cell r="A1845" t="str">
            <v>CO4 6</v>
          </cell>
          <cell r="B1845">
            <v>602653.43000000005</v>
          </cell>
          <cell r="C1845" t="str">
            <v/>
          </cell>
          <cell r="D1845">
            <v>737546.01</v>
          </cell>
          <cell r="E1845">
            <v>1156159.33</v>
          </cell>
          <cell r="F1845">
            <v>193532.27</v>
          </cell>
          <cell r="G1845">
            <v>375552.68000000005</v>
          </cell>
          <cell r="H1845" t="str">
            <v/>
          </cell>
        </row>
        <row r="1846">
          <cell r="A1846" t="str">
            <v>CO4 9</v>
          </cell>
          <cell r="B1846">
            <v>1192090.2</v>
          </cell>
          <cell r="C1846" t="str">
            <v/>
          </cell>
          <cell r="D1846">
            <v>1076213.71</v>
          </cell>
          <cell r="E1846">
            <v>1437264</v>
          </cell>
          <cell r="F1846">
            <v>432409.18999999994</v>
          </cell>
          <cell r="G1846">
            <v>1085706.74</v>
          </cell>
          <cell r="H1846">
            <v>241085.28</v>
          </cell>
        </row>
        <row r="1847">
          <cell r="A1847" t="str">
            <v>CO5 0</v>
          </cell>
          <cell r="B1847">
            <v>1209342.93</v>
          </cell>
          <cell r="C1847" t="str">
            <v/>
          </cell>
          <cell r="D1847">
            <v>721428.21</v>
          </cell>
          <cell r="E1847">
            <v>1910003.09</v>
          </cell>
          <cell r="F1847">
            <v>526788.99999999988</v>
          </cell>
          <cell r="G1847">
            <v>659607.99000000011</v>
          </cell>
          <cell r="H1847">
            <v>379774.52</v>
          </cell>
        </row>
        <row r="1848">
          <cell r="A1848" t="str">
            <v>CO5 1</v>
          </cell>
          <cell r="B1848" t="str">
            <v/>
          </cell>
          <cell r="C1848" t="str">
            <v/>
          </cell>
          <cell r="D1848" t="str">
            <v/>
          </cell>
          <cell r="E1848" t="str">
            <v/>
          </cell>
          <cell r="F1848" t="str">
            <v/>
          </cell>
          <cell r="G1848" t="str">
            <v/>
          </cell>
          <cell r="H1848" t="str">
            <v/>
          </cell>
        </row>
        <row r="1849">
          <cell r="A1849" t="str">
            <v>CO5 7</v>
          </cell>
          <cell r="B1849">
            <v>453550.31</v>
          </cell>
          <cell r="C1849" t="str">
            <v/>
          </cell>
          <cell r="D1849">
            <v>718808.38</v>
          </cell>
          <cell r="E1849">
            <v>693978.04</v>
          </cell>
          <cell r="F1849">
            <v>209141.73000000004</v>
          </cell>
          <cell r="G1849">
            <v>603476.8600000001</v>
          </cell>
          <cell r="H1849">
            <v>192006.68</v>
          </cell>
        </row>
        <row r="1850">
          <cell r="A1850" t="str">
            <v>CO5 8</v>
          </cell>
          <cell r="B1850">
            <v>1107047.1599999999</v>
          </cell>
          <cell r="C1850" t="str">
            <v/>
          </cell>
          <cell r="D1850">
            <v>693653.77</v>
          </cell>
          <cell r="E1850">
            <v>866208.01</v>
          </cell>
          <cell r="F1850">
            <v>303334.19</v>
          </cell>
          <cell r="G1850">
            <v>544054.0399999998</v>
          </cell>
          <cell r="H1850">
            <v>134106.1</v>
          </cell>
        </row>
        <row r="1851">
          <cell r="A1851" t="str">
            <v>CO5 9</v>
          </cell>
          <cell r="B1851">
            <v>832846.73</v>
          </cell>
          <cell r="C1851" t="str">
            <v/>
          </cell>
          <cell r="D1851">
            <v>660569.61</v>
          </cell>
          <cell r="E1851">
            <v>865453.21</v>
          </cell>
          <cell r="F1851">
            <v>242557.49999999994</v>
          </cell>
          <cell r="G1851">
            <v>683730.01</v>
          </cell>
          <cell r="H1851">
            <v>173141.2</v>
          </cell>
        </row>
        <row r="1852">
          <cell r="A1852" t="str">
            <v>CO6 1</v>
          </cell>
          <cell r="B1852">
            <v>1268033.3</v>
          </cell>
          <cell r="C1852" t="str">
            <v/>
          </cell>
          <cell r="D1852">
            <v>1031459.83</v>
          </cell>
          <cell r="E1852">
            <v>1079555.3400000001</v>
          </cell>
          <cell r="F1852">
            <v>497441.5500000001</v>
          </cell>
          <cell r="G1852">
            <v>1552953.8699999996</v>
          </cell>
          <cell r="H1852">
            <v>368242.41000000003</v>
          </cell>
        </row>
        <row r="1853">
          <cell r="A1853" t="str">
            <v>CO6 2</v>
          </cell>
          <cell r="B1853">
            <v>709281.09</v>
          </cell>
          <cell r="C1853" t="str">
            <v/>
          </cell>
          <cell r="D1853">
            <v>768059.57</v>
          </cell>
          <cell r="E1853">
            <v>877749.36</v>
          </cell>
          <cell r="F1853">
            <v>306896.13</v>
          </cell>
          <cell r="G1853">
            <v>687663.46999999986</v>
          </cell>
          <cell r="H1853">
            <v>296116.07</v>
          </cell>
        </row>
        <row r="1854">
          <cell r="A1854" t="str">
            <v>CO6 3</v>
          </cell>
          <cell r="B1854">
            <v>436367.25</v>
          </cell>
          <cell r="C1854" t="str">
            <v/>
          </cell>
          <cell r="D1854">
            <v>663948.85</v>
          </cell>
          <cell r="E1854">
            <v>772631.28</v>
          </cell>
          <cell r="F1854">
            <v>235964.65</v>
          </cell>
          <cell r="G1854">
            <v>747979.7699999999</v>
          </cell>
          <cell r="H1854">
            <v>187144.82</v>
          </cell>
        </row>
        <row r="1855">
          <cell r="A1855" t="str">
            <v>CO6 4</v>
          </cell>
          <cell r="B1855">
            <v>685830.41</v>
          </cell>
          <cell r="C1855" t="str">
            <v/>
          </cell>
          <cell r="D1855">
            <v>873511.74</v>
          </cell>
          <cell r="E1855">
            <v>671044.38</v>
          </cell>
          <cell r="F1855">
            <v>341819.19999999995</v>
          </cell>
          <cell r="G1855">
            <v>940338.06000000029</v>
          </cell>
          <cell r="H1855">
            <v>204212.48000000001</v>
          </cell>
        </row>
        <row r="1856">
          <cell r="A1856" t="str">
            <v>CO6 5</v>
          </cell>
          <cell r="B1856">
            <v>90411.56</v>
          </cell>
          <cell r="C1856" t="str">
            <v/>
          </cell>
          <cell r="D1856">
            <v>155149.67000000001</v>
          </cell>
          <cell r="E1856">
            <v>109193.51</v>
          </cell>
          <cell r="F1856" t="str">
            <v/>
          </cell>
          <cell r="G1856" t="str">
            <v/>
          </cell>
          <cell r="H1856" t="str">
            <v/>
          </cell>
        </row>
        <row r="1857">
          <cell r="A1857" t="str">
            <v>CO7 0</v>
          </cell>
          <cell r="B1857">
            <v>806852.63</v>
          </cell>
          <cell r="C1857" t="str">
            <v/>
          </cell>
          <cell r="D1857">
            <v>657627.82999999996</v>
          </cell>
          <cell r="E1857">
            <v>1239676.74</v>
          </cell>
          <cell r="F1857">
            <v>701718.56</v>
          </cell>
          <cell r="G1857">
            <v>761202.64999999979</v>
          </cell>
          <cell r="H1857">
            <v>282192.68</v>
          </cell>
        </row>
        <row r="1858">
          <cell r="A1858" t="str">
            <v>CO7 5</v>
          </cell>
          <cell r="B1858" t="str">
            <v/>
          </cell>
          <cell r="C1858" t="str">
            <v/>
          </cell>
          <cell r="D1858" t="str">
            <v/>
          </cell>
          <cell r="E1858" t="str">
            <v/>
          </cell>
          <cell r="F1858" t="str">
            <v/>
          </cell>
          <cell r="G1858" t="str">
            <v/>
          </cell>
          <cell r="H1858" t="str">
            <v/>
          </cell>
        </row>
        <row r="1859">
          <cell r="A1859" t="str">
            <v>CO7 6</v>
          </cell>
          <cell r="B1859">
            <v>801480.58</v>
          </cell>
          <cell r="C1859" t="str">
            <v/>
          </cell>
          <cell r="D1859">
            <v>417239.66</v>
          </cell>
          <cell r="E1859">
            <v>737761.37</v>
          </cell>
          <cell r="F1859">
            <v>273803.78999999992</v>
          </cell>
          <cell r="G1859">
            <v>697835.21000000031</v>
          </cell>
          <cell r="H1859">
            <v>132384.59</v>
          </cell>
        </row>
        <row r="1860">
          <cell r="A1860" t="str">
            <v>CO7 7</v>
          </cell>
          <cell r="B1860">
            <v>971385.86</v>
          </cell>
          <cell r="C1860" t="str">
            <v/>
          </cell>
          <cell r="D1860">
            <v>641437.81999999995</v>
          </cell>
          <cell r="E1860">
            <v>993843.13</v>
          </cell>
          <cell r="F1860">
            <v>259815.55</v>
          </cell>
          <cell r="G1860">
            <v>701463.85000000009</v>
          </cell>
          <cell r="H1860">
            <v>178785.65</v>
          </cell>
        </row>
        <row r="1861">
          <cell r="A1861" t="str">
            <v>CO7 8</v>
          </cell>
          <cell r="B1861">
            <v>533977.43999999994</v>
          </cell>
          <cell r="C1861">
            <v>108993.54</v>
          </cell>
          <cell r="D1861">
            <v>704912.92</v>
          </cell>
          <cell r="E1861">
            <v>945155.22</v>
          </cell>
          <cell r="F1861">
            <v>442026.12</v>
          </cell>
          <cell r="G1861">
            <v>712686.14999999967</v>
          </cell>
          <cell r="H1861">
            <v>295797.76000000001</v>
          </cell>
        </row>
        <row r="1862">
          <cell r="A1862" t="str">
            <v>CO7 9</v>
          </cell>
          <cell r="B1862">
            <v>531384.85</v>
          </cell>
          <cell r="C1862" t="str">
            <v/>
          </cell>
          <cell r="D1862">
            <v>705934.37</v>
          </cell>
          <cell r="E1862">
            <v>716246.73</v>
          </cell>
          <cell r="F1862">
            <v>250807.69999999998</v>
          </cell>
          <cell r="G1862">
            <v>503911.75000000017</v>
          </cell>
          <cell r="H1862">
            <v>203156.58000000002</v>
          </cell>
        </row>
        <row r="1863">
          <cell r="A1863" t="str">
            <v>CO8 5</v>
          </cell>
          <cell r="B1863">
            <v>216899.51</v>
          </cell>
          <cell r="C1863" t="str">
            <v/>
          </cell>
          <cell r="D1863">
            <v>285232.88</v>
          </cell>
          <cell r="E1863">
            <v>232771.37</v>
          </cell>
          <cell r="F1863">
            <v>244284.7</v>
          </cell>
          <cell r="G1863">
            <v>176844.13999999998</v>
          </cell>
          <cell r="H1863" t="str">
            <v/>
          </cell>
        </row>
        <row r="1864">
          <cell r="A1864" t="str">
            <v>CO9 1</v>
          </cell>
          <cell r="B1864">
            <v>1033733.86</v>
          </cell>
          <cell r="C1864" t="str">
            <v/>
          </cell>
          <cell r="D1864">
            <v>758898.67</v>
          </cell>
          <cell r="E1864">
            <v>1559798.58</v>
          </cell>
          <cell r="F1864">
            <v>303037.88</v>
          </cell>
          <cell r="G1864">
            <v>1050361.93</v>
          </cell>
          <cell r="H1864">
            <v>216941.29</v>
          </cell>
        </row>
        <row r="1865">
          <cell r="A1865" t="str">
            <v>CO9 2</v>
          </cell>
          <cell r="B1865">
            <v>765588.87</v>
          </cell>
          <cell r="C1865" t="str">
            <v/>
          </cell>
          <cell r="D1865">
            <v>713695.44</v>
          </cell>
          <cell r="E1865">
            <v>1152533.76</v>
          </cell>
          <cell r="F1865">
            <v>294319.74</v>
          </cell>
          <cell r="G1865">
            <v>665093.93000000028</v>
          </cell>
          <cell r="H1865">
            <v>249940.52000000002</v>
          </cell>
        </row>
        <row r="1866">
          <cell r="A1866" t="str">
            <v>CO9 3</v>
          </cell>
          <cell r="B1866">
            <v>828128.67</v>
          </cell>
          <cell r="C1866" t="str">
            <v/>
          </cell>
          <cell r="D1866">
            <v>627237.04</v>
          </cell>
          <cell r="E1866">
            <v>1304221.96</v>
          </cell>
          <cell r="F1866">
            <v>467345.32</v>
          </cell>
          <cell r="G1866">
            <v>859054.12000000023</v>
          </cell>
          <cell r="H1866">
            <v>189567.46</v>
          </cell>
        </row>
        <row r="1867">
          <cell r="A1867" t="str">
            <v>CO9 4</v>
          </cell>
          <cell r="B1867">
            <v>560265.59</v>
          </cell>
          <cell r="C1867" t="str">
            <v/>
          </cell>
          <cell r="D1867">
            <v>396028.14</v>
          </cell>
          <cell r="E1867">
            <v>544363.85</v>
          </cell>
          <cell r="F1867">
            <v>185508.35</v>
          </cell>
          <cell r="G1867">
            <v>390636.72000000009</v>
          </cell>
          <cell r="H1867">
            <v>71596.070000000007</v>
          </cell>
        </row>
        <row r="1868">
          <cell r="A1868" t="str">
            <v>CO9 9</v>
          </cell>
          <cell r="B1868" t="str">
            <v/>
          </cell>
          <cell r="C1868" t="str">
            <v/>
          </cell>
          <cell r="D1868" t="str">
            <v/>
          </cell>
          <cell r="E1868" t="str">
            <v/>
          </cell>
          <cell r="F1868" t="str">
            <v/>
          </cell>
          <cell r="G1868" t="str">
            <v/>
          </cell>
          <cell r="H1868" t="str">
            <v/>
          </cell>
        </row>
        <row r="1869">
          <cell r="A1869" t="str">
            <v>CR Other</v>
          </cell>
          <cell r="B1869">
            <v>17325.349999999999</v>
          </cell>
          <cell r="C1869">
            <v>1379292.4700000004</v>
          </cell>
          <cell r="D1869">
            <v>5001.4399999999996</v>
          </cell>
          <cell r="E1869">
            <v>0</v>
          </cell>
          <cell r="F1869">
            <v>35012.339999999997</v>
          </cell>
          <cell r="G1869">
            <v>27018.94</v>
          </cell>
          <cell r="H1869">
            <v>47283.78</v>
          </cell>
        </row>
        <row r="1870">
          <cell r="A1870" t="str">
            <v>CR total</v>
          </cell>
          <cell r="B1870">
            <v>55184976.650000006</v>
          </cell>
          <cell r="C1870">
            <v>2658076.6300000004</v>
          </cell>
          <cell r="D1870">
            <v>48790880.150000006</v>
          </cell>
          <cell r="E1870">
            <v>56470775.330000013</v>
          </cell>
          <cell r="F1870">
            <v>16814405.700000003</v>
          </cell>
          <cell r="G1870">
            <v>54116169.449999996</v>
          </cell>
          <cell r="H1870">
            <v>15514557.170000002</v>
          </cell>
        </row>
        <row r="1871">
          <cell r="A1871" t="str">
            <v>CR0 0</v>
          </cell>
          <cell r="B1871">
            <v>2316207.5</v>
          </cell>
          <cell r="C1871" t="str">
            <v/>
          </cell>
          <cell r="D1871">
            <v>1285299.53</v>
          </cell>
          <cell r="E1871">
            <v>3232896.2</v>
          </cell>
          <cell r="F1871">
            <v>599183.64000000013</v>
          </cell>
          <cell r="G1871">
            <v>1747922.820000001</v>
          </cell>
          <cell r="H1871">
            <v>582998.9</v>
          </cell>
        </row>
        <row r="1872">
          <cell r="A1872" t="str">
            <v>CR0 1</v>
          </cell>
          <cell r="B1872">
            <v>1534807.16</v>
          </cell>
          <cell r="C1872" t="str">
            <v/>
          </cell>
          <cell r="D1872">
            <v>1122974.58</v>
          </cell>
          <cell r="E1872">
            <v>1359296.8</v>
          </cell>
          <cell r="F1872">
            <v>305706.12</v>
          </cell>
          <cell r="G1872">
            <v>1517274.8699999996</v>
          </cell>
          <cell r="H1872">
            <v>275456.37</v>
          </cell>
        </row>
        <row r="1873">
          <cell r="A1873" t="str">
            <v>CR0 2</v>
          </cell>
          <cell r="B1873">
            <v>3524999.83</v>
          </cell>
          <cell r="C1873" t="str">
            <v/>
          </cell>
          <cell r="D1873">
            <v>2451111.15</v>
          </cell>
          <cell r="E1873">
            <v>2843716.07</v>
          </cell>
          <cell r="F1873">
            <v>612536.42999999993</v>
          </cell>
          <cell r="G1873">
            <v>2684593.3299999982</v>
          </cell>
          <cell r="H1873">
            <v>666891.94000000006</v>
          </cell>
        </row>
        <row r="1874">
          <cell r="A1874" t="str">
            <v>CR0 3</v>
          </cell>
          <cell r="B1874">
            <v>2993030.58</v>
          </cell>
          <cell r="C1874" t="str">
            <v/>
          </cell>
          <cell r="D1874">
            <v>2198165.89</v>
          </cell>
          <cell r="E1874">
            <v>3064978.3</v>
          </cell>
          <cell r="F1874">
            <v>594231.74999999988</v>
          </cell>
          <cell r="G1874">
            <v>2128495.2499999991</v>
          </cell>
          <cell r="H1874">
            <v>863541.20000000112</v>
          </cell>
        </row>
        <row r="1875">
          <cell r="A1875" t="str">
            <v>CR0 4</v>
          </cell>
          <cell r="B1875">
            <v>2490882.81</v>
          </cell>
          <cell r="C1875" t="str">
            <v/>
          </cell>
          <cell r="D1875">
            <v>2248894.13</v>
          </cell>
          <cell r="E1875">
            <v>2914565.51</v>
          </cell>
          <cell r="F1875">
            <v>831480.48999999976</v>
          </cell>
          <cell r="G1875">
            <v>2587213.0200000014</v>
          </cell>
          <cell r="H1875">
            <v>775521.19000000006</v>
          </cell>
        </row>
        <row r="1876">
          <cell r="A1876" t="str">
            <v>CR0 5</v>
          </cell>
          <cell r="B1876">
            <v>1239850.49</v>
          </cell>
          <cell r="C1876" t="str">
            <v/>
          </cell>
          <cell r="D1876">
            <v>1962105.71</v>
          </cell>
          <cell r="E1876">
            <v>1256235.48</v>
          </cell>
          <cell r="F1876">
            <v>279171.84999999998</v>
          </cell>
          <cell r="G1876">
            <v>1235352.29</v>
          </cell>
          <cell r="H1876">
            <v>316084.74</v>
          </cell>
        </row>
        <row r="1877">
          <cell r="A1877" t="str">
            <v>CR0 6</v>
          </cell>
          <cell r="B1877">
            <v>2782225.85</v>
          </cell>
          <cell r="C1877">
            <v>220108.44000000003</v>
          </cell>
          <cell r="D1877">
            <v>2691280.34</v>
          </cell>
          <cell r="E1877">
            <v>2368819.7000000002</v>
          </cell>
          <cell r="F1877">
            <v>769064.61999999988</v>
          </cell>
          <cell r="G1877">
            <v>2892741.1400000015</v>
          </cell>
          <cell r="H1877">
            <v>774201.03</v>
          </cell>
        </row>
        <row r="1878">
          <cell r="A1878" t="str">
            <v>CR0 7</v>
          </cell>
          <cell r="B1878">
            <v>1735882.85</v>
          </cell>
          <cell r="C1878">
            <v>115719.83000000002</v>
          </cell>
          <cell r="D1878">
            <v>1865060.5</v>
          </cell>
          <cell r="E1878">
            <v>1822356.56</v>
          </cell>
          <cell r="F1878">
            <v>689162.65</v>
          </cell>
          <cell r="G1878">
            <v>2127092.3199999998</v>
          </cell>
          <cell r="H1878">
            <v>848886.09</v>
          </cell>
        </row>
        <row r="1879">
          <cell r="A1879" t="str">
            <v>CR0 8</v>
          </cell>
          <cell r="B1879">
            <v>1614862.17</v>
          </cell>
          <cell r="C1879" t="str">
            <v/>
          </cell>
          <cell r="D1879">
            <v>1331846.06</v>
          </cell>
          <cell r="E1879">
            <v>1545386.31</v>
          </cell>
          <cell r="F1879">
            <v>643263.87</v>
          </cell>
          <cell r="G1879">
            <v>1358159.4099999997</v>
          </cell>
          <cell r="H1879">
            <v>611040.61</v>
          </cell>
        </row>
        <row r="1880">
          <cell r="A1880" t="str">
            <v>CR0 9</v>
          </cell>
          <cell r="B1880">
            <v>1376995.63</v>
          </cell>
          <cell r="C1880" t="str">
            <v/>
          </cell>
          <cell r="D1880">
            <v>1019064.15</v>
          </cell>
          <cell r="E1880">
            <v>1527964.61</v>
          </cell>
          <cell r="F1880">
            <v>656414.04</v>
          </cell>
          <cell r="G1880">
            <v>1214840.2199999995</v>
          </cell>
          <cell r="H1880">
            <v>353950.53</v>
          </cell>
        </row>
        <row r="1881">
          <cell r="A1881" t="str">
            <v>CR2 0</v>
          </cell>
          <cell r="B1881">
            <v>1359039.07</v>
          </cell>
          <cell r="C1881" t="str">
            <v/>
          </cell>
          <cell r="D1881">
            <v>1203409.47</v>
          </cell>
          <cell r="E1881">
            <v>1091149.02</v>
          </cell>
          <cell r="F1881">
            <v>462523.36000000004</v>
          </cell>
          <cell r="G1881">
            <v>1306458.9200000009</v>
          </cell>
          <cell r="H1881">
            <v>293512.27</v>
          </cell>
        </row>
        <row r="1882">
          <cell r="A1882" t="str">
            <v>CR2 1</v>
          </cell>
          <cell r="B1882" t="str">
            <v/>
          </cell>
          <cell r="C1882" t="str">
            <v/>
          </cell>
          <cell r="D1882" t="str">
            <v/>
          </cell>
          <cell r="E1882" t="str">
            <v/>
          </cell>
          <cell r="F1882" t="str">
            <v/>
          </cell>
          <cell r="G1882" t="str">
            <v/>
          </cell>
          <cell r="H1882" t="str">
            <v/>
          </cell>
        </row>
        <row r="1883">
          <cell r="A1883" t="str">
            <v>CR2 6</v>
          </cell>
          <cell r="B1883">
            <v>1423293.17</v>
          </cell>
          <cell r="C1883" t="str">
            <v/>
          </cell>
          <cell r="D1883">
            <v>1253314.68</v>
          </cell>
          <cell r="E1883">
            <v>1604087.03</v>
          </cell>
          <cell r="F1883">
            <v>378054.34</v>
          </cell>
          <cell r="G1883">
            <v>1392542.4100000006</v>
          </cell>
          <cell r="H1883">
            <v>391932.75</v>
          </cell>
        </row>
        <row r="1884">
          <cell r="A1884" t="str">
            <v>CR2 7</v>
          </cell>
          <cell r="B1884">
            <v>1234609.82</v>
          </cell>
          <cell r="C1884" t="str">
            <v/>
          </cell>
          <cell r="D1884">
            <v>984964.52</v>
          </cell>
          <cell r="E1884">
            <v>874990.76</v>
          </cell>
          <cell r="F1884">
            <v>203238.36</v>
          </cell>
          <cell r="G1884">
            <v>1131052.6800000002</v>
          </cell>
          <cell r="H1884">
            <v>301461.57</v>
          </cell>
        </row>
        <row r="1885">
          <cell r="A1885" t="str">
            <v>CR2 8</v>
          </cell>
          <cell r="B1885">
            <v>1312920.27</v>
          </cell>
          <cell r="C1885">
            <v>190208.80000000002</v>
          </cell>
          <cell r="D1885">
            <v>1233087.97</v>
          </cell>
          <cell r="E1885">
            <v>1218669.43</v>
          </cell>
          <cell r="F1885">
            <v>763121.93000000017</v>
          </cell>
          <cell r="G1885">
            <v>1383554.8</v>
          </cell>
          <cell r="H1885">
            <v>480411.23</v>
          </cell>
        </row>
        <row r="1886">
          <cell r="A1886" t="str">
            <v>CR2 9</v>
          </cell>
          <cell r="B1886">
            <v>512999.58</v>
          </cell>
          <cell r="C1886" t="str">
            <v/>
          </cell>
          <cell r="D1886">
            <v>613725.44999999995</v>
          </cell>
          <cell r="E1886">
            <v>615035.93999999994</v>
          </cell>
          <cell r="F1886">
            <v>321352.74000000011</v>
          </cell>
          <cell r="G1886">
            <v>1097900.52</v>
          </cell>
          <cell r="H1886">
            <v>387720.98</v>
          </cell>
        </row>
        <row r="1887">
          <cell r="A1887" t="str">
            <v>CR3 0</v>
          </cell>
          <cell r="B1887">
            <v>507769.3</v>
          </cell>
          <cell r="C1887" t="str">
            <v/>
          </cell>
          <cell r="D1887">
            <v>583696.69999999995</v>
          </cell>
          <cell r="E1887">
            <v>590014.21</v>
          </cell>
          <cell r="F1887">
            <v>253009.88</v>
          </cell>
          <cell r="G1887">
            <v>809718.53999999969</v>
          </cell>
          <cell r="H1887">
            <v>220701.95</v>
          </cell>
        </row>
        <row r="1888">
          <cell r="A1888" t="str">
            <v>CR3 4</v>
          </cell>
          <cell r="B1888" t="str">
            <v/>
          </cell>
          <cell r="C1888" t="str">
            <v/>
          </cell>
          <cell r="D1888" t="str">
            <v/>
          </cell>
          <cell r="E1888" t="str">
            <v/>
          </cell>
          <cell r="F1888" t="str">
            <v/>
          </cell>
          <cell r="G1888" t="str">
            <v/>
          </cell>
          <cell r="H1888" t="str">
            <v/>
          </cell>
        </row>
        <row r="1889">
          <cell r="A1889" t="str">
            <v>CR3 5</v>
          </cell>
          <cell r="B1889">
            <v>1694585.23</v>
          </cell>
          <cell r="C1889">
            <v>154846.15</v>
          </cell>
          <cell r="D1889">
            <v>1734252.09</v>
          </cell>
          <cell r="E1889">
            <v>1962673.96</v>
          </cell>
          <cell r="F1889">
            <v>568498.75999999989</v>
          </cell>
          <cell r="G1889">
            <v>1875683.6000000015</v>
          </cell>
          <cell r="H1889">
            <v>559379.59</v>
          </cell>
        </row>
        <row r="1890">
          <cell r="A1890" t="str">
            <v>CR3 6</v>
          </cell>
          <cell r="B1890">
            <v>1180661.76</v>
          </cell>
          <cell r="C1890" t="str">
            <v/>
          </cell>
          <cell r="D1890">
            <v>1215177.0900000001</v>
          </cell>
          <cell r="E1890">
            <v>1349006.92</v>
          </cell>
          <cell r="F1890">
            <v>364757.96000000008</v>
          </cell>
          <cell r="G1890">
            <v>1480860.0599999998</v>
          </cell>
          <cell r="H1890">
            <v>311817.95</v>
          </cell>
        </row>
        <row r="1891">
          <cell r="A1891" t="str">
            <v>CR3 7</v>
          </cell>
          <cell r="B1891">
            <v>260643.25</v>
          </cell>
          <cell r="C1891" t="str">
            <v/>
          </cell>
          <cell r="D1891">
            <v>275579.87</v>
          </cell>
          <cell r="E1891">
            <v>283377.96999999997</v>
          </cell>
          <cell r="F1891" t="str">
            <v/>
          </cell>
          <cell r="G1891">
            <v>257149.58000000007</v>
          </cell>
          <cell r="H1891" t="str">
            <v/>
          </cell>
        </row>
        <row r="1892">
          <cell r="A1892" t="str">
            <v>CR4 1</v>
          </cell>
          <cell r="B1892">
            <v>2681400.12</v>
          </cell>
          <cell r="C1892" t="str">
            <v/>
          </cell>
          <cell r="D1892">
            <v>1876120.86</v>
          </cell>
          <cell r="E1892">
            <v>3118925.97</v>
          </cell>
          <cell r="F1892">
            <v>903537.09</v>
          </cell>
          <cell r="G1892">
            <v>2367512.3200000003</v>
          </cell>
          <cell r="H1892">
            <v>666947.27</v>
          </cell>
        </row>
        <row r="1893">
          <cell r="A1893" t="str">
            <v>CR4 2</v>
          </cell>
          <cell r="B1893">
            <v>2184833.42</v>
          </cell>
          <cell r="C1893" t="str">
            <v/>
          </cell>
          <cell r="D1893">
            <v>1502753.25</v>
          </cell>
          <cell r="E1893">
            <v>2026643.19</v>
          </cell>
          <cell r="F1893">
            <v>563022.70000000019</v>
          </cell>
          <cell r="G1893">
            <v>1817756.74</v>
          </cell>
          <cell r="H1893">
            <v>363953.76</v>
          </cell>
        </row>
        <row r="1894">
          <cell r="A1894" t="str">
            <v>CR4 3</v>
          </cell>
          <cell r="B1894">
            <v>2759997.11</v>
          </cell>
          <cell r="C1894" t="str">
            <v/>
          </cell>
          <cell r="D1894">
            <v>1840062.38</v>
          </cell>
          <cell r="E1894">
            <v>3311994.03</v>
          </cell>
          <cell r="F1894">
            <v>1058541.6499999999</v>
          </cell>
          <cell r="G1894">
            <v>2244247.3699999992</v>
          </cell>
          <cell r="H1894">
            <v>629881.26</v>
          </cell>
        </row>
        <row r="1895">
          <cell r="A1895" t="str">
            <v>CR4 4</v>
          </cell>
          <cell r="B1895">
            <v>1356427.97</v>
          </cell>
          <cell r="C1895" t="str">
            <v/>
          </cell>
          <cell r="D1895">
            <v>1042319.05</v>
          </cell>
          <cell r="E1895">
            <v>1546767.82</v>
          </cell>
          <cell r="F1895">
            <v>435796.12000000011</v>
          </cell>
          <cell r="G1895">
            <v>1310614.4400000002</v>
          </cell>
          <cell r="H1895">
            <v>301168.61</v>
          </cell>
        </row>
        <row r="1896">
          <cell r="A1896" t="str">
            <v>CR4 9</v>
          </cell>
          <cell r="B1896" t="str">
            <v/>
          </cell>
          <cell r="C1896" t="str">
            <v/>
          </cell>
          <cell r="D1896" t="str">
            <v/>
          </cell>
          <cell r="E1896" t="str">
            <v/>
          </cell>
          <cell r="F1896" t="str">
            <v/>
          </cell>
          <cell r="G1896" t="str">
            <v/>
          </cell>
          <cell r="H1896" t="str">
            <v/>
          </cell>
        </row>
        <row r="1897">
          <cell r="A1897" t="str">
            <v>CR44 1</v>
          </cell>
          <cell r="B1897" t="str">
            <v/>
          </cell>
          <cell r="C1897" t="str">
            <v/>
          </cell>
          <cell r="D1897" t="str">
            <v/>
          </cell>
          <cell r="E1897" t="str">
            <v/>
          </cell>
          <cell r="F1897" t="str">
            <v/>
          </cell>
          <cell r="G1897" t="str">
            <v/>
          </cell>
          <cell r="H1897" t="str">
            <v/>
          </cell>
        </row>
        <row r="1898">
          <cell r="A1898" t="str">
            <v>CR5 1</v>
          </cell>
          <cell r="B1898">
            <v>970155.8</v>
          </cell>
          <cell r="C1898">
            <v>87079.979999999981</v>
          </cell>
          <cell r="D1898">
            <v>1212024.82</v>
          </cell>
          <cell r="E1898">
            <v>1046811.93</v>
          </cell>
          <cell r="F1898">
            <v>440913.65</v>
          </cell>
          <cell r="G1898">
            <v>1351437.2200000004</v>
          </cell>
          <cell r="H1898">
            <v>416898.13</v>
          </cell>
        </row>
        <row r="1899">
          <cell r="A1899" t="str">
            <v>CR5 2</v>
          </cell>
          <cell r="B1899">
            <v>883829.57</v>
          </cell>
          <cell r="C1899">
            <v>133616.85</v>
          </cell>
          <cell r="D1899">
            <v>962135.38</v>
          </cell>
          <cell r="E1899">
            <v>1001962.95</v>
          </cell>
          <cell r="F1899">
            <v>438859.85</v>
          </cell>
          <cell r="G1899">
            <v>1190807.1200000001</v>
          </cell>
          <cell r="H1899">
            <v>345936.58</v>
          </cell>
        </row>
        <row r="1900">
          <cell r="A1900" t="str">
            <v>CR5 3</v>
          </cell>
          <cell r="B1900">
            <v>1273830.23</v>
          </cell>
          <cell r="C1900">
            <v>190861.88999999998</v>
          </cell>
          <cell r="D1900">
            <v>1709882.88</v>
          </cell>
          <cell r="E1900">
            <v>1518215.75</v>
          </cell>
          <cell r="F1900">
            <v>365089.61000000004</v>
          </cell>
          <cell r="G1900">
            <v>1464362.3299999998</v>
          </cell>
          <cell r="H1900">
            <v>538407.4</v>
          </cell>
        </row>
        <row r="1901">
          <cell r="A1901" t="str">
            <v>CR5 9</v>
          </cell>
          <cell r="B1901" t="str">
            <v/>
          </cell>
          <cell r="C1901" t="str">
            <v/>
          </cell>
          <cell r="D1901" t="str">
            <v/>
          </cell>
          <cell r="E1901" t="str">
            <v/>
          </cell>
          <cell r="F1901" t="str">
            <v/>
          </cell>
          <cell r="G1901" t="str">
            <v/>
          </cell>
          <cell r="H1901" t="str">
            <v/>
          </cell>
        </row>
        <row r="1902">
          <cell r="A1902" t="str">
            <v>CR6 0</v>
          </cell>
          <cell r="B1902" t="str">
            <v/>
          </cell>
          <cell r="C1902" t="str">
            <v/>
          </cell>
          <cell r="D1902" t="str">
            <v/>
          </cell>
          <cell r="E1902" t="str">
            <v/>
          </cell>
          <cell r="F1902" t="str">
            <v/>
          </cell>
          <cell r="G1902" t="str">
            <v/>
          </cell>
          <cell r="H1902" t="str">
            <v/>
          </cell>
        </row>
        <row r="1903">
          <cell r="A1903" t="str">
            <v>CR6 9</v>
          </cell>
          <cell r="B1903">
            <v>944765.77</v>
          </cell>
          <cell r="C1903">
            <v>186342.22</v>
          </cell>
          <cell r="D1903">
            <v>1243657.78</v>
          </cell>
          <cell r="E1903">
            <v>1045470.95</v>
          </cell>
          <cell r="F1903">
            <v>364339.39999999991</v>
          </cell>
          <cell r="G1903">
            <v>1826107.8300000008</v>
          </cell>
          <cell r="H1903">
            <v>369705.93</v>
          </cell>
        </row>
        <row r="1904">
          <cell r="A1904" t="str">
            <v>CR7 6</v>
          </cell>
          <cell r="B1904">
            <v>1607300.96</v>
          </cell>
          <cell r="C1904" t="str">
            <v/>
          </cell>
          <cell r="D1904">
            <v>775059.5</v>
          </cell>
          <cell r="E1904">
            <v>1319172.67</v>
          </cell>
          <cell r="F1904">
            <v>372921.13999999996</v>
          </cell>
          <cell r="G1904">
            <v>1168009.9200000002</v>
          </cell>
          <cell r="H1904">
            <v>282212.69</v>
          </cell>
        </row>
        <row r="1905">
          <cell r="A1905" t="str">
            <v>CR7 7</v>
          </cell>
          <cell r="B1905">
            <v>2852104.77</v>
          </cell>
          <cell r="C1905" t="str">
            <v/>
          </cell>
          <cell r="D1905">
            <v>1412650.59</v>
          </cell>
          <cell r="E1905">
            <v>2195643.77</v>
          </cell>
          <cell r="F1905">
            <v>593670.26000000013</v>
          </cell>
          <cell r="G1905">
            <v>2473456.3200000008</v>
          </cell>
          <cell r="H1905">
            <v>630908.27</v>
          </cell>
        </row>
        <row r="1906">
          <cell r="A1906" t="str">
            <v>CR7 8</v>
          </cell>
          <cell r="B1906">
            <v>2709020.35</v>
          </cell>
          <cell r="C1906" t="str">
            <v/>
          </cell>
          <cell r="D1906">
            <v>1655337.17</v>
          </cell>
          <cell r="E1906">
            <v>2689821.95</v>
          </cell>
          <cell r="F1906">
            <v>655426.21000000008</v>
          </cell>
          <cell r="G1906">
            <v>2195262.5200000005</v>
          </cell>
          <cell r="H1906">
            <v>690706.58</v>
          </cell>
        </row>
        <row r="1907">
          <cell r="A1907" t="str">
            <v>CR7 9</v>
          </cell>
          <cell r="B1907" t="str">
            <v/>
          </cell>
          <cell r="C1907" t="str">
            <v/>
          </cell>
          <cell r="D1907" t="str">
            <v/>
          </cell>
          <cell r="E1907" t="str">
            <v/>
          </cell>
          <cell r="F1907" t="str">
            <v/>
          </cell>
          <cell r="G1907" t="str">
            <v/>
          </cell>
          <cell r="H1907" t="str">
            <v/>
          </cell>
        </row>
        <row r="1908">
          <cell r="A1908" t="str">
            <v>CR8 1</v>
          </cell>
          <cell r="B1908">
            <v>615931.56000000006</v>
          </cell>
          <cell r="C1908" t="str">
            <v/>
          </cell>
          <cell r="D1908">
            <v>783593.8</v>
          </cell>
          <cell r="E1908">
            <v>374430.26</v>
          </cell>
          <cell r="F1908">
            <v>229191.89</v>
          </cell>
          <cell r="G1908">
            <v>748819.38000000012</v>
          </cell>
          <cell r="H1908">
            <v>243982.38</v>
          </cell>
        </row>
        <row r="1909">
          <cell r="A1909" t="str">
            <v>CR8 2</v>
          </cell>
          <cell r="B1909">
            <v>901574.23</v>
          </cell>
          <cell r="C1909" t="str">
            <v/>
          </cell>
          <cell r="D1909">
            <v>1026280.89</v>
          </cell>
          <cell r="E1909">
            <v>1138236.52</v>
          </cell>
          <cell r="F1909">
            <v>409069.66000000003</v>
          </cell>
          <cell r="G1909">
            <v>1297285.5099999998</v>
          </cell>
          <cell r="H1909">
            <v>388230.3</v>
          </cell>
        </row>
        <row r="1910">
          <cell r="A1910" t="str">
            <v>CR8 3</v>
          </cell>
          <cell r="B1910">
            <v>889058.78</v>
          </cell>
          <cell r="C1910" t="str">
            <v/>
          </cell>
          <cell r="D1910">
            <v>2701973.38</v>
          </cell>
          <cell r="E1910">
            <v>547127.37</v>
          </cell>
          <cell r="F1910">
            <v>129108.35999999999</v>
          </cell>
          <cell r="G1910">
            <v>639283.87999999977</v>
          </cell>
          <cell r="H1910">
            <v>84209.55</v>
          </cell>
        </row>
        <row r="1911">
          <cell r="A1911" t="str">
            <v>CR8 4</v>
          </cell>
          <cell r="B1911">
            <v>610674.17000000004</v>
          </cell>
          <cell r="C1911" t="str">
            <v/>
          </cell>
          <cell r="D1911">
            <v>846286.03</v>
          </cell>
          <cell r="E1911">
            <v>976809.04</v>
          </cell>
          <cell r="F1911">
            <v>164661.04000000004</v>
          </cell>
          <cell r="G1911">
            <v>697589.55000000028</v>
          </cell>
          <cell r="H1911">
            <v>209576.85</v>
          </cell>
        </row>
        <row r="1912">
          <cell r="A1912" t="str">
            <v>CR8 5</v>
          </cell>
          <cell r="B1912">
            <v>830480.17</v>
          </cell>
          <cell r="C1912" t="str">
            <v/>
          </cell>
          <cell r="D1912">
            <v>922731.07</v>
          </cell>
          <cell r="E1912">
            <v>1087520.3799999999</v>
          </cell>
          <cell r="F1912">
            <v>360471.93999999994</v>
          </cell>
          <cell r="G1912">
            <v>1067992.28</v>
          </cell>
          <cell r="H1912">
            <v>289036.94</v>
          </cell>
        </row>
        <row r="1913">
          <cell r="A1913" t="str">
            <v>CR8 9</v>
          </cell>
          <cell r="B1913" t="str">
            <v/>
          </cell>
          <cell r="C1913" t="str">
            <v/>
          </cell>
          <cell r="D1913" t="str">
            <v/>
          </cell>
          <cell r="E1913" t="str">
            <v/>
          </cell>
          <cell r="F1913" t="str">
            <v/>
          </cell>
          <cell r="G1913" t="str">
            <v/>
          </cell>
          <cell r="H1913" t="str">
            <v/>
          </cell>
        </row>
        <row r="1914">
          <cell r="A1914" t="str">
            <v>CR9 0</v>
          </cell>
          <cell r="B1914" t="str">
            <v/>
          </cell>
          <cell r="C1914" t="str">
            <v/>
          </cell>
          <cell r="D1914" t="str">
            <v/>
          </cell>
          <cell r="E1914" t="str">
            <v/>
          </cell>
          <cell r="F1914" t="str">
            <v/>
          </cell>
          <cell r="G1914" t="str">
            <v/>
          </cell>
          <cell r="H1914" t="str">
            <v/>
          </cell>
        </row>
        <row r="1915">
          <cell r="A1915" t="str">
            <v>CR9 1</v>
          </cell>
          <cell r="B1915" t="str">
            <v/>
          </cell>
          <cell r="C1915" t="str">
            <v/>
          </cell>
          <cell r="D1915" t="str">
            <v/>
          </cell>
          <cell r="E1915" t="str">
            <v/>
          </cell>
          <cell r="F1915" t="str">
            <v/>
          </cell>
          <cell r="G1915" t="str">
            <v/>
          </cell>
          <cell r="H1915" t="str">
            <v/>
          </cell>
        </row>
        <row r="1916">
          <cell r="A1916" t="str">
            <v>CR9 2</v>
          </cell>
          <cell r="B1916" t="str">
            <v/>
          </cell>
          <cell r="C1916" t="str">
            <v/>
          </cell>
          <cell r="D1916" t="str">
            <v/>
          </cell>
          <cell r="E1916" t="str">
            <v/>
          </cell>
          <cell r="F1916" t="str">
            <v/>
          </cell>
          <cell r="G1916" t="str">
            <v/>
          </cell>
          <cell r="H1916" t="str">
            <v/>
          </cell>
        </row>
        <row r="1917">
          <cell r="A1917" t="str">
            <v>CR9 3</v>
          </cell>
          <cell r="B1917" t="str">
            <v/>
          </cell>
          <cell r="C1917" t="str">
            <v/>
          </cell>
          <cell r="D1917" t="str">
            <v/>
          </cell>
          <cell r="E1917" t="str">
            <v/>
          </cell>
          <cell r="F1917" t="str">
            <v/>
          </cell>
          <cell r="G1917" t="str">
            <v/>
          </cell>
          <cell r="H1917" t="str">
            <v/>
          </cell>
        </row>
        <row r="1918">
          <cell r="A1918" t="str">
            <v>CR9 4</v>
          </cell>
          <cell r="B1918" t="str">
            <v/>
          </cell>
          <cell r="C1918" t="str">
            <v/>
          </cell>
          <cell r="D1918" t="str">
            <v/>
          </cell>
          <cell r="E1918" t="str">
            <v/>
          </cell>
          <cell r="F1918" t="str">
            <v/>
          </cell>
          <cell r="G1918" t="str">
            <v/>
          </cell>
          <cell r="H1918" t="str">
            <v/>
          </cell>
        </row>
        <row r="1919">
          <cell r="A1919" t="str">
            <v>CR9 5</v>
          </cell>
          <cell r="B1919" t="str">
            <v/>
          </cell>
          <cell r="C1919" t="str">
            <v/>
          </cell>
          <cell r="D1919" t="str">
            <v/>
          </cell>
          <cell r="E1919" t="str">
            <v/>
          </cell>
          <cell r="F1919" t="str">
            <v/>
          </cell>
          <cell r="G1919" t="str">
            <v/>
          </cell>
          <cell r="H1919" t="str">
            <v/>
          </cell>
        </row>
        <row r="1920">
          <cell r="A1920" t="str">
            <v>CR9 6</v>
          </cell>
          <cell r="B1920" t="str">
            <v/>
          </cell>
          <cell r="C1920" t="str">
            <v/>
          </cell>
          <cell r="D1920" t="str">
            <v/>
          </cell>
          <cell r="E1920" t="str">
            <v/>
          </cell>
          <cell r="F1920" t="str">
            <v/>
          </cell>
          <cell r="G1920" t="str">
            <v/>
          </cell>
          <cell r="H1920" t="str">
            <v/>
          </cell>
        </row>
        <row r="1921">
          <cell r="A1921" t="str">
            <v>CR9 7</v>
          </cell>
          <cell r="B1921" t="str">
            <v/>
          </cell>
          <cell r="C1921" t="str">
            <v/>
          </cell>
          <cell r="D1921" t="str">
            <v/>
          </cell>
          <cell r="E1921" t="str">
            <v/>
          </cell>
          <cell r="F1921" t="str">
            <v/>
          </cell>
          <cell r="G1921" t="str">
            <v/>
          </cell>
          <cell r="H1921" t="str">
            <v/>
          </cell>
        </row>
        <row r="1922">
          <cell r="A1922" t="str">
            <v>CR9 8</v>
          </cell>
          <cell r="B1922" t="str">
            <v/>
          </cell>
          <cell r="C1922" t="str">
            <v/>
          </cell>
          <cell r="D1922" t="str">
            <v/>
          </cell>
          <cell r="E1922" t="str">
            <v/>
          </cell>
          <cell r="F1922" t="str">
            <v/>
          </cell>
          <cell r="G1922" t="str">
            <v/>
          </cell>
          <cell r="H1922" t="str">
            <v/>
          </cell>
        </row>
        <row r="1923">
          <cell r="A1923" t="str">
            <v>CR9 9</v>
          </cell>
          <cell r="B1923" t="str">
            <v/>
          </cell>
          <cell r="C1923" t="str">
            <v/>
          </cell>
          <cell r="D1923" t="str">
            <v/>
          </cell>
          <cell r="E1923" t="str">
            <v/>
          </cell>
          <cell r="F1923" t="str">
            <v/>
          </cell>
          <cell r="G1923" t="str">
            <v/>
          </cell>
          <cell r="H1923" t="str">
            <v/>
          </cell>
        </row>
        <row r="1924">
          <cell r="A1924" t="str">
            <v>CR90 9</v>
          </cell>
          <cell r="B1924" t="str">
            <v/>
          </cell>
          <cell r="C1924" t="str">
            <v/>
          </cell>
          <cell r="D1924" t="str">
            <v/>
          </cell>
          <cell r="E1924" t="str">
            <v/>
          </cell>
          <cell r="F1924" t="str">
            <v/>
          </cell>
          <cell r="G1924" t="str">
            <v/>
          </cell>
          <cell r="H1924" t="str">
            <v/>
          </cell>
        </row>
        <row r="1925">
          <cell r="A1925" t="str">
            <v>CT Other</v>
          </cell>
          <cell r="B1925">
            <v>0</v>
          </cell>
          <cell r="C1925">
            <v>2353391.9299999992</v>
          </cell>
          <cell r="D1925">
            <v>0</v>
          </cell>
          <cell r="E1925">
            <v>2834.42</v>
          </cell>
          <cell r="F1925">
            <v>0</v>
          </cell>
          <cell r="G1925">
            <v>0</v>
          </cell>
          <cell r="H1925">
            <v>240437.61</v>
          </cell>
        </row>
        <row r="1926">
          <cell r="A1926" t="str">
            <v>CT total</v>
          </cell>
          <cell r="B1926">
            <v>32421943.899999987</v>
          </cell>
          <cell r="C1926">
            <v>3012293.129999999</v>
          </cell>
          <cell r="D1926">
            <v>47107048.670000009</v>
          </cell>
          <cell r="E1926">
            <v>70434895.789999977</v>
          </cell>
          <cell r="F1926">
            <v>41278622.910000011</v>
          </cell>
          <cell r="G1926">
            <v>55406578.610000007</v>
          </cell>
          <cell r="H1926">
            <v>14235907.319999997</v>
          </cell>
        </row>
        <row r="1927">
          <cell r="A1927" t="str">
            <v>CT1 1</v>
          </cell>
          <cell r="B1927">
            <v>588460.06000000006</v>
          </cell>
          <cell r="C1927" t="str">
            <v/>
          </cell>
          <cell r="D1927">
            <v>759303.39</v>
          </cell>
          <cell r="E1927">
            <v>1368656.91</v>
          </cell>
          <cell r="F1927">
            <v>432867.54000000004</v>
          </cell>
          <cell r="G1927">
            <v>1086246.5800000005</v>
          </cell>
          <cell r="H1927">
            <v>214824.82</v>
          </cell>
        </row>
        <row r="1928">
          <cell r="A1928" t="str">
            <v>CT1 2</v>
          </cell>
          <cell r="B1928">
            <v>349506.79</v>
          </cell>
          <cell r="C1928" t="str">
            <v/>
          </cell>
          <cell r="D1928">
            <v>346870.85</v>
          </cell>
          <cell r="E1928">
            <v>389020.53</v>
          </cell>
          <cell r="F1928">
            <v>136780.46000000002</v>
          </cell>
          <cell r="G1928">
            <v>444176.46999999991</v>
          </cell>
          <cell r="H1928" t="str">
            <v/>
          </cell>
        </row>
        <row r="1929">
          <cell r="A1929" t="str">
            <v>CT1 3</v>
          </cell>
          <cell r="B1929">
            <v>588235.4</v>
          </cell>
          <cell r="C1929" t="str">
            <v/>
          </cell>
          <cell r="D1929">
            <v>1093336.3700000001</v>
          </cell>
          <cell r="E1929">
            <v>1471047.19</v>
          </cell>
          <cell r="F1929">
            <v>649729.19000000006</v>
          </cell>
          <cell r="G1929">
            <v>1483646.4499999993</v>
          </cell>
          <cell r="H1929">
            <v>289664.31</v>
          </cell>
        </row>
        <row r="1930">
          <cell r="A1930" t="str">
            <v>CT1 9</v>
          </cell>
          <cell r="B1930" t="str">
            <v/>
          </cell>
          <cell r="C1930" t="str">
            <v/>
          </cell>
          <cell r="D1930" t="str">
            <v/>
          </cell>
          <cell r="E1930" t="str">
            <v/>
          </cell>
          <cell r="F1930" t="str">
            <v/>
          </cell>
          <cell r="G1930" t="str">
            <v/>
          </cell>
          <cell r="H1930" t="str">
            <v/>
          </cell>
        </row>
        <row r="1931">
          <cell r="A1931" t="str">
            <v>CT10 1</v>
          </cell>
          <cell r="B1931">
            <v>467635.68</v>
          </cell>
          <cell r="C1931" t="str">
            <v/>
          </cell>
          <cell r="D1931">
            <v>800640.18</v>
          </cell>
          <cell r="E1931">
            <v>772401.49</v>
          </cell>
          <cell r="F1931">
            <v>723019.66000000027</v>
          </cell>
          <cell r="G1931">
            <v>634121.29999999981</v>
          </cell>
          <cell r="H1931">
            <v>74522.509999999995</v>
          </cell>
        </row>
        <row r="1932">
          <cell r="A1932" t="str">
            <v>CT10 2</v>
          </cell>
          <cell r="B1932">
            <v>837550.84</v>
          </cell>
          <cell r="C1932" t="str">
            <v/>
          </cell>
          <cell r="D1932">
            <v>995865.26</v>
          </cell>
          <cell r="E1932">
            <v>1292144.55</v>
          </cell>
          <cell r="F1932">
            <v>1238525.4400000004</v>
          </cell>
          <cell r="G1932">
            <v>1077821.5499999998</v>
          </cell>
          <cell r="H1932">
            <v>210072.68</v>
          </cell>
        </row>
        <row r="1933">
          <cell r="A1933" t="str">
            <v>CT10 3</v>
          </cell>
          <cell r="B1933">
            <v>493707.96</v>
          </cell>
          <cell r="C1933" t="str">
            <v/>
          </cell>
          <cell r="D1933">
            <v>823731.12</v>
          </cell>
          <cell r="E1933">
            <v>881936.37</v>
          </cell>
          <cell r="F1933">
            <v>621110.51000000013</v>
          </cell>
          <cell r="G1933">
            <v>656914.3600000001</v>
          </cell>
          <cell r="H1933">
            <v>171449.2</v>
          </cell>
        </row>
        <row r="1934">
          <cell r="A1934" t="str">
            <v>CT10 9</v>
          </cell>
          <cell r="B1934" t="str">
            <v/>
          </cell>
          <cell r="C1934" t="str">
            <v/>
          </cell>
          <cell r="D1934" t="str">
            <v/>
          </cell>
          <cell r="E1934" t="str">
            <v/>
          </cell>
          <cell r="F1934" t="str">
            <v/>
          </cell>
          <cell r="G1934" t="str">
            <v/>
          </cell>
          <cell r="H1934" t="str">
            <v/>
          </cell>
        </row>
        <row r="1935">
          <cell r="A1935" t="str">
            <v>CT11 0</v>
          </cell>
          <cell r="B1935">
            <v>444421.95</v>
          </cell>
          <cell r="C1935" t="str">
            <v/>
          </cell>
          <cell r="D1935">
            <v>864098.38</v>
          </cell>
          <cell r="E1935">
            <v>1380166.51</v>
          </cell>
          <cell r="F1935">
            <v>1085167.5799999998</v>
          </cell>
          <cell r="G1935">
            <v>636625.87000000011</v>
          </cell>
          <cell r="H1935">
            <v>127436.47</v>
          </cell>
        </row>
        <row r="1936">
          <cell r="A1936" t="str">
            <v>CT11 1</v>
          </cell>
          <cell r="B1936" t="str">
            <v/>
          </cell>
          <cell r="C1936" t="str">
            <v/>
          </cell>
          <cell r="D1936" t="str">
            <v/>
          </cell>
          <cell r="E1936" t="str">
            <v/>
          </cell>
          <cell r="F1936" t="str">
            <v/>
          </cell>
          <cell r="G1936" t="str">
            <v/>
          </cell>
          <cell r="H1936" t="str">
            <v/>
          </cell>
        </row>
        <row r="1937">
          <cell r="A1937" t="str">
            <v>CT11 7</v>
          </cell>
          <cell r="B1937">
            <v>479713.8</v>
          </cell>
          <cell r="C1937" t="str">
            <v/>
          </cell>
          <cell r="D1937">
            <v>858613.46</v>
          </cell>
          <cell r="E1937">
            <v>1349426.99</v>
          </cell>
          <cell r="F1937">
            <v>916061.85000000009</v>
          </cell>
          <cell r="G1937">
            <v>892775.22</v>
          </cell>
          <cell r="H1937">
            <v>273761.62</v>
          </cell>
        </row>
        <row r="1938">
          <cell r="A1938" t="str">
            <v>CT11 8</v>
          </cell>
          <cell r="B1938">
            <v>512394.36</v>
          </cell>
          <cell r="C1938" t="str">
            <v/>
          </cell>
          <cell r="D1938">
            <v>498677.23</v>
          </cell>
          <cell r="E1938">
            <v>669268.51</v>
          </cell>
          <cell r="F1938">
            <v>409935.58999999997</v>
          </cell>
          <cell r="G1938">
            <v>359374.7099999999</v>
          </cell>
          <cell r="H1938">
            <v>161665.82</v>
          </cell>
        </row>
        <row r="1939">
          <cell r="A1939" t="str">
            <v>CT11 9</v>
          </cell>
          <cell r="B1939">
            <v>558407.35</v>
          </cell>
          <cell r="C1939" t="str">
            <v/>
          </cell>
          <cell r="D1939">
            <v>695506.58</v>
          </cell>
          <cell r="E1939">
            <v>896561.86</v>
          </cell>
          <cell r="F1939">
            <v>699979.9600000002</v>
          </cell>
          <cell r="G1939">
            <v>905286.8600000001</v>
          </cell>
          <cell r="H1939">
            <v>184894.85</v>
          </cell>
        </row>
        <row r="1940">
          <cell r="A1940" t="str">
            <v>CT12 4</v>
          </cell>
          <cell r="B1940">
            <v>346675.14</v>
          </cell>
          <cell r="C1940" t="str">
            <v/>
          </cell>
          <cell r="D1940">
            <v>614175.18000000005</v>
          </cell>
          <cell r="E1940">
            <v>661030.05000000005</v>
          </cell>
          <cell r="F1940">
            <v>433352.17000000016</v>
          </cell>
          <cell r="G1940">
            <v>402591.77999999991</v>
          </cell>
          <cell r="H1940">
            <v>95746.42</v>
          </cell>
        </row>
        <row r="1941">
          <cell r="A1941" t="str">
            <v>CT12 5</v>
          </cell>
          <cell r="B1941">
            <v>239590.72</v>
          </cell>
          <cell r="C1941" t="str">
            <v/>
          </cell>
          <cell r="D1941">
            <v>490176.47</v>
          </cell>
          <cell r="E1941">
            <v>728248.7</v>
          </cell>
          <cell r="F1941">
            <v>342442.2900000001</v>
          </cell>
          <cell r="G1941">
            <v>337678.56</v>
          </cell>
          <cell r="H1941" t="str">
            <v/>
          </cell>
        </row>
        <row r="1942">
          <cell r="A1942" t="str">
            <v>CT12 6</v>
          </cell>
          <cell r="B1942">
            <v>697508.71</v>
          </cell>
          <cell r="C1942" t="str">
            <v/>
          </cell>
          <cell r="D1942">
            <v>767582.66</v>
          </cell>
          <cell r="E1942">
            <v>1872976.29</v>
          </cell>
          <cell r="F1942">
            <v>783697.35999999964</v>
          </cell>
          <cell r="G1942">
            <v>1130700.0700000003</v>
          </cell>
          <cell r="H1942">
            <v>283035.63</v>
          </cell>
        </row>
        <row r="1943">
          <cell r="A1943" t="str">
            <v>CT13 0</v>
          </cell>
          <cell r="B1943">
            <v>377612.5</v>
          </cell>
          <cell r="C1943">
            <v>86526.75999999998</v>
          </cell>
          <cell r="D1943">
            <v>642238.93999999994</v>
          </cell>
          <cell r="E1943">
            <v>695296.76</v>
          </cell>
          <cell r="F1943">
            <v>700944.53999999969</v>
          </cell>
          <cell r="G1943">
            <v>680787.2999999997</v>
          </cell>
          <cell r="H1943">
            <v>155656.98000000001</v>
          </cell>
        </row>
        <row r="1944">
          <cell r="A1944" t="str">
            <v>CT13 3</v>
          </cell>
          <cell r="B1944" t="str">
            <v/>
          </cell>
          <cell r="C1944" t="str">
            <v/>
          </cell>
          <cell r="D1944" t="str">
            <v/>
          </cell>
          <cell r="E1944" t="str">
            <v/>
          </cell>
          <cell r="F1944" t="str">
            <v/>
          </cell>
          <cell r="G1944" t="str">
            <v/>
          </cell>
          <cell r="H1944" t="str">
            <v/>
          </cell>
        </row>
        <row r="1945">
          <cell r="A1945" t="str">
            <v>CT13 9</v>
          </cell>
          <cell r="B1945">
            <v>282838.65999999997</v>
          </cell>
          <cell r="C1945" t="str">
            <v/>
          </cell>
          <cell r="D1945">
            <v>242104.35</v>
          </cell>
          <cell r="E1945">
            <v>298024.53999999998</v>
          </cell>
          <cell r="F1945">
            <v>392827.1700000001</v>
          </cell>
          <cell r="G1945">
            <v>355694.71</v>
          </cell>
          <cell r="H1945" t="str">
            <v/>
          </cell>
        </row>
        <row r="1946">
          <cell r="A1946" t="str">
            <v>CT14 0</v>
          </cell>
          <cell r="B1946">
            <v>305632.89</v>
          </cell>
          <cell r="C1946" t="str">
            <v/>
          </cell>
          <cell r="D1946">
            <v>361705.94</v>
          </cell>
          <cell r="E1946">
            <v>711478.38</v>
          </cell>
          <cell r="F1946">
            <v>411760.43000000017</v>
          </cell>
          <cell r="G1946">
            <v>352501</v>
          </cell>
          <cell r="H1946">
            <v>167747.26</v>
          </cell>
        </row>
        <row r="1947">
          <cell r="A1947" t="str">
            <v>CT14 4</v>
          </cell>
          <cell r="B1947" t="str">
            <v/>
          </cell>
          <cell r="C1947" t="str">
            <v/>
          </cell>
          <cell r="D1947" t="str">
            <v/>
          </cell>
          <cell r="E1947" t="str">
            <v/>
          </cell>
          <cell r="F1947" t="str">
            <v/>
          </cell>
          <cell r="G1947" t="str">
            <v/>
          </cell>
          <cell r="H1947" t="str">
            <v/>
          </cell>
        </row>
        <row r="1948">
          <cell r="A1948" t="str">
            <v>CT14 6</v>
          </cell>
          <cell r="B1948">
            <v>303535.39</v>
          </cell>
          <cell r="C1948" t="str">
            <v/>
          </cell>
          <cell r="D1948">
            <v>706048.3</v>
          </cell>
          <cell r="E1948">
            <v>722054.75</v>
          </cell>
          <cell r="F1948">
            <v>467481.52999999991</v>
          </cell>
          <cell r="G1948">
            <v>603478.88000000012</v>
          </cell>
          <cell r="H1948">
            <v>78683.28</v>
          </cell>
        </row>
        <row r="1949">
          <cell r="A1949" t="str">
            <v>CT14 7</v>
          </cell>
          <cell r="B1949">
            <v>504644.13</v>
          </cell>
          <cell r="C1949" t="str">
            <v/>
          </cell>
          <cell r="D1949">
            <v>814523.04</v>
          </cell>
          <cell r="E1949">
            <v>1059242.6599999999</v>
          </cell>
          <cell r="F1949">
            <v>708555.47999999986</v>
          </cell>
          <cell r="G1949">
            <v>1208494.9600000002</v>
          </cell>
          <cell r="H1949">
            <v>91064.45</v>
          </cell>
        </row>
        <row r="1950">
          <cell r="A1950" t="str">
            <v>CT14 8</v>
          </cell>
          <cell r="B1950">
            <v>147177.64000000001</v>
          </cell>
          <cell r="C1950" t="str">
            <v/>
          </cell>
          <cell r="D1950">
            <v>201457.74</v>
          </cell>
          <cell r="E1950">
            <v>343996.27</v>
          </cell>
          <cell r="F1950">
            <v>196996.24</v>
          </cell>
          <cell r="G1950">
            <v>329483.25000000006</v>
          </cell>
          <cell r="H1950" t="str">
            <v/>
          </cell>
        </row>
        <row r="1951">
          <cell r="A1951" t="str">
            <v>CT14 9</v>
          </cell>
          <cell r="B1951">
            <v>828574.49</v>
          </cell>
          <cell r="C1951" t="str">
            <v/>
          </cell>
          <cell r="D1951">
            <v>1267453.54</v>
          </cell>
          <cell r="E1951">
            <v>2743975.8</v>
          </cell>
          <cell r="F1951">
            <v>1433150.1600000001</v>
          </cell>
          <cell r="G1951">
            <v>2122656.8499999992</v>
          </cell>
          <cell r="H1951">
            <v>259257.34</v>
          </cell>
        </row>
        <row r="1952">
          <cell r="A1952" t="str">
            <v>CT15 4</v>
          </cell>
          <cell r="B1952">
            <v>210085.57</v>
          </cell>
          <cell r="C1952" t="str">
            <v/>
          </cell>
          <cell r="D1952">
            <v>301179.62</v>
          </cell>
          <cell r="E1952">
            <v>541046.49</v>
          </cell>
          <cell r="F1952">
            <v>344539.83000000007</v>
          </cell>
          <cell r="G1952">
            <v>359362.33</v>
          </cell>
          <cell r="H1952">
            <v>129729.29000000001</v>
          </cell>
        </row>
        <row r="1953">
          <cell r="A1953" t="str">
            <v>CT15 5</v>
          </cell>
          <cell r="B1953">
            <v>170461.1</v>
          </cell>
          <cell r="C1953" t="str">
            <v/>
          </cell>
          <cell r="D1953">
            <v>527774.61</v>
          </cell>
          <cell r="E1953">
            <v>677756.74</v>
          </cell>
          <cell r="F1953">
            <v>268131.88</v>
          </cell>
          <cell r="G1953">
            <v>293424.05</v>
          </cell>
          <cell r="H1953">
            <v>74008.350000000006</v>
          </cell>
        </row>
        <row r="1954">
          <cell r="A1954" t="str">
            <v>CT15 6</v>
          </cell>
          <cell r="B1954">
            <v>134265.01</v>
          </cell>
          <cell r="C1954" t="str">
            <v/>
          </cell>
          <cell r="D1954">
            <v>404899.37</v>
          </cell>
          <cell r="E1954">
            <v>357380.4</v>
          </cell>
          <cell r="F1954">
            <v>251481.96000000011</v>
          </cell>
          <cell r="G1954">
            <v>473810.58000000007</v>
          </cell>
          <cell r="H1954">
            <v>122027.29000000001</v>
          </cell>
        </row>
        <row r="1955">
          <cell r="A1955" t="str">
            <v>CT15 7</v>
          </cell>
          <cell r="B1955">
            <v>386336</v>
          </cell>
          <cell r="C1955" t="str">
            <v/>
          </cell>
          <cell r="D1955">
            <v>535509.16</v>
          </cell>
          <cell r="E1955">
            <v>738205.84</v>
          </cell>
          <cell r="F1955">
            <v>391743.68</v>
          </cell>
          <cell r="G1955">
            <v>646497.99</v>
          </cell>
          <cell r="H1955">
            <v>150281.72</v>
          </cell>
        </row>
        <row r="1956">
          <cell r="A1956" t="str">
            <v>CT16 1</v>
          </cell>
          <cell r="B1956">
            <v>244571.24</v>
          </cell>
          <cell r="C1956" t="str">
            <v/>
          </cell>
          <cell r="D1956">
            <v>232848.66</v>
          </cell>
          <cell r="E1956">
            <v>523081.21</v>
          </cell>
          <cell r="F1956">
            <v>245659.41000000006</v>
          </cell>
          <cell r="G1956">
            <v>403396.73000000021</v>
          </cell>
          <cell r="H1956">
            <v>133347.23000000001</v>
          </cell>
        </row>
        <row r="1957">
          <cell r="A1957" t="str">
            <v>CT16 2</v>
          </cell>
          <cell r="B1957">
            <v>679088.01</v>
          </cell>
          <cell r="C1957" t="str">
            <v/>
          </cell>
          <cell r="D1957">
            <v>704796.94</v>
          </cell>
          <cell r="E1957">
            <v>1407279.78</v>
          </cell>
          <cell r="F1957">
            <v>1127564.4600000002</v>
          </cell>
          <cell r="G1957">
            <v>1080967.6400000001</v>
          </cell>
          <cell r="H1957">
            <v>482331.66000000003</v>
          </cell>
        </row>
        <row r="1958">
          <cell r="A1958" t="str">
            <v>CT16 3</v>
          </cell>
          <cell r="B1958">
            <v>271072.09999999998</v>
          </cell>
          <cell r="C1958" t="str">
            <v/>
          </cell>
          <cell r="D1958">
            <v>788382.27</v>
          </cell>
          <cell r="E1958">
            <v>1300898.92</v>
          </cell>
          <cell r="F1958">
            <v>770383.5900000002</v>
          </cell>
          <cell r="G1958">
            <v>809856.86999999988</v>
          </cell>
          <cell r="H1958">
            <v>185778.39</v>
          </cell>
        </row>
        <row r="1959">
          <cell r="A1959" t="str">
            <v>CT16 9</v>
          </cell>
          <cell r="B1959" t="str">
            <v/>
          </cell>
          <cell r="C1959" t="str">
            <v/>
          </cell>
          <cell r="D1959" t="str">
            <v/>
          </cell>
          <cell r="E1959" t="str">
            <v/>
          </cell>
          <cell r="F1959" t="str">
            <v/>
          </cell>
          <cell r="G1959" t="str">
            <v/>
          </cell>
          <cell r="H1959" t="str">
            <v/>
          </cell>
        </row>
        <row r="1960">
          <cell r="A1960" t="str">
            <v>CT17 0</v>
          </cell>
          <cell r="B1960">
            <v>943603.82</v>
          </cell>
          <cell r="C1960" t="str">
            <v/>
          </cell>
          <cell r="D1960">
            <v>987294.89</v>
          </cell>
          <cell r="E1960">
            <v>1674389.17</v>
          </cell>
          <cell r="F1960">
            <v>1067522.3300000003</v>
          </cell>
          <cell r="G1960">
            <v>1176579.4500000002</v>
          </cell>
          <cell r="H1960">
            <v>418445.9</v>
          </cell>
        </row>
        <row r="1961">
          <cell r="A1961" t="str">
            <v>CT17 9</v>
          </cell>
          <cell r="B1961">
            <v>587343.04</v>
          </cell>
          <cell r="C1961" t="str">
            <v/>
          </cell>
          <cell r="D1961">
            <v>958187.66</v>
          </cell>
          <cell r="E1961">
            <v>1541634.86</v>
          </cell>
          <cell r="F1961">
            <v>965248.96999999962</v>
          </cell>
          <cell r="G1961">
            <v>856507.80999999994</v>
          </cell>
          <cell r="H1961">
            <v>382936.34</v>
          </cell>
        </row>
        <row r="1962">
          <cell r="A1962" t="str">
            <v>CT18 7</v>
          </cell>
          <cell r="B1962">
            <v>777078.17</v>
          </cell>
          <cell r="C1962" t="str">
            <v/>
          </cell>
          <cell r="D1962">
            <v>1360556.85</v>
          </cell>
          <cell r="E1962">
            <v>2089919.53</v>
          </cell>
          <cell r="F1962">
            <v>819947.8</v>
          </cell>
          <cell r="G1962">
            <v>1676130.6600000004</v>
          </cell>
          <cell r="H1962">
            <v>573591.91</v>
          </cell>
        </row>
        <row r="1963">
          <cell r="A1963" t="str">
            <v>CT18 8</v>
          </cell>
          <cell r="B1963">
            <v>230398.62</v>
          </cell>
          <cell r="C1963" t="str">
            <v/>
          </cell>
          <cell r="D1963">
            <v>298962.21000000002</v>
          </cell>
          <cell r="E1963">
            <v>258154.61</v>
          </cell>
          <cell r="F1963">
            <v>288518.74999999994</v>
          </cell>
          <cell r="G1963">
            <v>390403.18</v>
          </cell>
          <cell r="H1963">
            <v>197875.35</v>
          </cell>
        </row>
        <row r="1964">
          <cell r="A1964" t="str">
            <v>CT19 4</v>
          </cell>
          <cell r="B1964">
            <v>333552.89</v>
          </cell>
          <cell r="C1964" t="str">
            <v/>
          </cell>
          <cell r="D1964">
            <v>989017.66</v>
          </cell>
          <cell r="E1964">
            <v>1512182.64</v>
          </cell>
          <cell r="F1964">
            <v>423132.51999999996</v>
          </cell>
          <cell r="G1964">
            <v>885575.57999999973</v>
          </cell>
          <cell r="H1964">
            <v>427130.92</v>
          </cell>
        </row>
        <row r="1965">
          <cell r="A1965" t="str">
            <v>CT19 5</v>
          </cell>
          <cell r="B1965">
            <v>540787.87</v>
          </cell>
          <cell r="C1965" t="str">
            <v/>
          </cell>
          <cell r="D1965">
            <v>990737.24</v>
          </cell>
          <cell r="E1965">
            <v>1765385.86</v>
          </cell>
          <cell r="F1965">
            <v>813368.6399999999</v>
          </cell>
          <cell r="G1965">
            <v>1198949.9799999997</v>
          </cell>
          <cell r="H1965">
            <v>481881.93</v>
          </cell>
        </row>
        <row r="1966">
          <cell r="A1966" t="str">
            <v>CT19 6</v>
          </cell>
          <cell r="B1966">
            <v>380449.05</v>
          </cell>
          <cell r="C1966" t="str">
            <v/>
          </cell>
          <cell r="D1966">
            <v>574614.91</v>
          </cell>
          <cell r="E1966">
            <v>1324095.3700000001</v>
          </cell>
          <cell r="F1966">
            <v>454486.67</v>
          </cell>
          <cell r="G1966">
            <v>841778.44999999984</v>
          </cell>
          <cell r="H1966">
            <v>287901.47000000003</v>
          </cell>
        </row>
        <row r="1967">
          <cell r="A1967" t="str">
            <v>CT2 0</v>
          </cell>
          <cell r="B1967">
            <v>426715.44</v>
          </cell>
          <cell r="C1967" t="str">
            <v/>
          </cell>
          <cell r="D1967">
            <v>574369.03</v>
          </cell>
          <cell r="E1967">
            <v>1267077.93</v>
          </cell>
          <cell r="F1967">
            <v>507844.88999999996</v>
          </cell>
          <cell r="G1967">
            <v>770755.18999999983</v>
          </cell>
          <cell r="H1967">
            <v>201850.05000000002</v>
          </cell>
        </row>
        <row r="1968">
          <cell r="A1968" t="str">
            <v>CT2 7</v>
          </cell>
          <cell r="B1968">
            <v>316863.2</v>
          </cell>
          <cell r="C1968" t="str">
            <v/>
          </cell>
          <cell r="D1968">
            <v>460915.53</v>
          </cell>
          <cell r="E1968">
            <v>632593.36</v>
          </cell>
          <cell r="F1968">
            <v>231748.98</v>
          </cell>
          <cell r="G1968">
            <v>770883.05000000028</v>
          </cell>
          <cell r="H1968">
            <v>135490.54999999999</v>
          </cell>
        </row>
        <row r="1969">
          <cell r="A1969" t="str">
            <v>CT2 8</v>
          </cell>
          <cell r="B1969">
            <v>428960.92</v>
          </cell>
          <cell r="C1969" t="str">
            <v/>
          </cell>
          <cell r="D1969">
            <v>553741.30000000005</v>
          </cell>
          <cell r="E1969">
            <v>736228.71</v>
          </cell>
          <cell r="F1969">
            <v>290409.18</v>
          </cell>
          <cell r="G1969">
            <v>736557.04999999946</v>
          </cell>
          <cell r="H1969">
            <v>101442.98</v>
          </cell>
        </row>
        <row r="1970">
          <cell r="A1970" t="str">
            <v>CT2 9</v>
          </cell>
          <cell r="B1970">
            <v>232095</v>
          </cell>
          <cell r="C1970" t="str">
            <v/>
          </cell>
          <cell r="D1970">
            <v>498409.52</v>
          </cell>
          <cell r="E1970">
            <v>420856.35</v>
          </cell>
          <cell r="F1970">
            <v>268043.93</v>
          </cell>
          <cell r="G1970">
            <v>353262.18</v>
          </cell>
          <cell r="H1970">
            <v>100268.79000000001</v>
          </cell>
        </row>
        <row r="1971">
          <cell r="A1971" t="str">
            <v>CT20 1</v>
          </cell>
          <cell r="B1971">
            <v>303743.53000000003</v>
          </cell>
          <cell r="C1971" t="str">
            <v/>
          </cell>
          <cell r="D1971">
            <v>417378.92</v>
          </cell>
          <cell r="E1971">
            <v>817924.35</v>
          </cell>
          <cell r="F1971">
            <v>246746.38000000003</v>
          </cell>
          <cell r="G1971">
            <v>732880.58</v>
          </cell>
          <cell r="H1971">
            <v>136128.75</v>
          </cell>
        </row>
        <row r="1972">
          <cell r="A1972" t="str">
            <v>CT20 2</v>
          </cell>
          <cell r="B1972">
            <v>583314.15</v>
          </cell>
          <cell r="C1972" t="str">
            <v/>
          </cell>
          <cell r="D1972">
            <v>758512.54</v>
          </cell>
          <cell r="E1972">
            <v>1126025.68</v>
          </cell>
          <cell r="F1972">
            <v>283621.06000000011</v>
          </cell>
          <cell r="G1972">
            <v>911851.54999999981</v>
          </cell>
          <cell r="H1972">
            <v>227670.22</v>
          </cell>
        </row>
        <row r="1973">
          <cell r="A1973" t="str">
            <v>CT20 3</v>
          </cell>
          <cell r="B1973">
            <v>427723.59</v>
          </cell>
          <cell r="C1973" t="str">
            <v/>
          </cell>
          <cell r="D1973">
            <v>1704734.53</v>
          </cell>
          <cell r="E1973">
            <v>1716031.37</v>
          </cell>
          <cell r="F1973">
            <v>517499.77000000014</v>
          </cell>
          <cell r="G1973">
            <v>1465322.6600000006</v>
          </cell>
          <cell r="H1973">
            <v>437802</v>
          </cell>
        </row>
        <row r="1974">
          <cell r="A1974" t="str">
            <v>CT20 9</v>
          </cell>
          <cell r="B1974" t="str">
            <v/>
          </cell>
          <cell r="C1974" t="str">
            <v/>
          </cell>
          <cell r="D1974" t="str">
            <v/>
          </cell>
          <cell r="E1974" t="str">
            <v/>
          </cell>
          <cell r="F1974" t="str">
            <v/>
          </cell>
          <cell r="G1974" t="str">
            <v/>
          </cell>
          <cell r="H1974" t="str">
            <v/>
          </cell>
        </row>
        <row r="1975">
          <cell r="A1975" t="str">
            <v>CT21 4</v>
          </cell>
          <cell r="B1975">
            <v>448489.65</v>
          </cell>
          <cell r="C1975" t="str">
            <v/>
          </cell>
          <cell r="D1975">
            <v>444221.25</v>
          </cell>
          <cell r="E1975">
            <v>766485.04</v>
          </cell>
          <cell r="F1975">
            <v>377459.57000000007</v>
          </cell>
          <cell r="G1975">
            <v>467424.02999999991</v>
          </cell>
          <cell r="H1975">
            <v>159131.21</v>
          </cell>
        </row>
        <row r="1976">
          <cell r="A1976" t="str">
            <v>CT21 5</v>
          </cell>
          <cell r="B1976">
            <v>325895.31</v>
          </cell>
          <cell r="C1976" t="str">
            <v/>
          </cell>
          <cell r="D1976">
            <v>570843.32999999996</v>
          </cell>
          <cell r="E1976">
            <v>834194.58</v>
          </cell>
          <cell r="F1976">
            <v>515821.51000000018</v>
          </cell>
          <cell r="G1976">
            <v>595669.29999999993</v>
          </cell>
          <cell r="H1976">
            <v>220096.66</v>
          </cell>
        </row>
        <row r="1977">
          <cell r="A1977" t="str">
            <v>CT21 6</v>
          </cell>
          <cell r="B1977">
            <v>248235.64</v>
          </cell>
          <cell r="C1977" t="str">
            <v/>
          </cell>
          <cell r="D1977">
            <v>426461.25</v>
          </cell>
          <cell r="E1977">
            <v>783884.96</v>
          </cell>
          <cell r="F1977">
            <v>551132.55999999994</v>
          </cell>
          <cell r="G1977">
            <v>688707.60000000021</v>
          </cell>
          <cell r="H1977">
            <v>407442.18</v>
          </cell>
        </row>
        <row r="1978">
          <cell r="A1978" t="str">
            <v>CT21 9</v>
          </cell>
          <cell r="B1978" t="str">
            <v/>
          </cell>
          <cell r="C1978" t="str">
            <v/>
          </cell>
          <cell r="D1978" t="str">
            <v/>
          </cell>
          <cell r="E1978" t="str">
            <v/>
          </cell>
          <cell r="F1978" t="str">
            <v/>
          </cell>
          <cell r="G1978" t="str">
            <v/>
          </cell>
          <cell r="H1978" t="str">
            <v/>
          </cell>
        </row>
        <row r="1979">
          <cell r="A1979" t="str">
            <v>CT3 1</v>
          </cell>
          <cell r="B1979">
            <v>456743.1</v>
          </cell>
          <cell r="C1979" t="str">
            <v/>
          </cell>
          <cell r="D1979">
            <v>720133.51</v>
          </cell>
          <cell r="E1979">
            <v>863911.73</v>
          </cell>
          <cell r="F1979">
            <v>473146.63999999996</v>
          </cell>
          <cell r="G1979">
            <v>692926.98</v>
          </cell>
          <cell r="H1979">
            <v>120217.86</v>
          </cell>
        </row>
        <row r="1980">
          <cell r="A1980" t="str">
            <v>CT3 2</v>
          </cell>
          <cell r="B1980">
            <v>166481.85</v>
          </cell>
          <cell r="C1980" t="str">
            <v/>
          </cell>
          <cell r="D1980">
            <v>363307.64</v>
          </cell>
          <cell r="E1980">
            <v>299016.75</v>
          </cell>
          <cell r="F1980">
            <v>383712.19999999995</v>
          </cell>
          <cell r="G1980">
            <v>416459.12000000005</v>
          </cell>
          <cell r="H1980">
            <v>63381.17</v>
          </cell>
        </row>
        <row r="1981">
          <cell r="A1981" t="str">
            <v>CT3 3</v>
          </cell>
          <cell r="B1981">
            <v>563035.15</v>
          </cell>
          <cell r="C1981">
            <v>102823.17</v>
          </cell>
          <cell r="D1981">
            <v>809383.83</v>
          </cell>
          <cell r="E1981">
            <v>1680569.09</v>
          </cell>
          <cell r="F1981">
            <v>815183.13999999943</v>
          </cell>
          <cell r="G1981">
            <v>1018759.1199999999</v>
          </cell>
          <cell r="H1981">
            <v>229895.5</v>
          </cell>
        </row>
        <row r="1982">
          <cell r="A1982" t="str">
            <v>CT3 4</v>
          </cell>
          <cell r="B1982">
            <v>368559.29</v>
          </cell>
          <cell r="C1982" t="str">
            <v/>
          </cell>
          <cell r="D1982">
            <v>535916.06000000006</v>
          </cell>
          <cell r="E1982">
            <v>709284.6</v>
          </cell>
          <cell r="F1982">
            <v>351834.72999999992</v>
          </cell>
          <cell r="G1982">
            <v>756177.89999999991</v>
          </cell>
          <cell r="H1982">
            <v>115681.98</v>
          </cell>
        </row>
        <row r="1983">
          <cell r="A1983" t="str">
            <v>CT4 5</v>
          </cell>
          <cell r="B1983">
            <v>279994.46999999997</v>
          </cell>
          <cell r="C1983" t="str">
            <v/>
          </cell>
          <cell r="D1983">
            <v>452563.85</v>
          </cell>
          <cell r="E1983">
            <v>430701.62</v>
          </cell>
          <cell r="F1983">
            <v>281318.26000000007</v>
          </cell>
          <cell r="G1983">
            <v>625288.53000000014</v>
          </cell>
          <cell r="H1983">
            <v>149199.19</v>
          </cell>
        </row>
        <row r="1984">
          <cell r="A1984" t="str">
            <v>CT4 6</v>
          </cell>
          <cell r="B1984">
            <v>477880.32000000001</v>
          </cell>
          <cell r="C1984" t="str">
            <v/>
          </cell>
          <cell r="D1984">
            <v>527674.07999999996</v>
          </cell>
          <cell r="E1984">
            <v>735692.82</v>
          </cell>
          <cell r="F1984">
            <v>302748.55000000005</v>
          </cell>
          <cell r="G1984">
            <v>481508.32</v>
          </cell>
          <cell r="H1984">
            <v>243351.93</v>
          </cell>
        </row>
        <row r="1985">
          <cell r="A1985" t="str">
            <v>CT4 7</v>
          </cell>
          <cell r="B1985">
            <v>442926.86</v>
          </cell>
          <cell r="C1985" t="str">
            <v/>
          </cell>
          <cell r="D1985">
            <v>552673.93999999994</v>
          </cell>
          <cell r="E1985">
            <v>900720.47</v>
          </cell>
          <cell r="F1985">
            <v>356284.61999999994</v>
          </cell>
          <cell r="G1985">
            <v>824332.83000000019</v>
          </cell>
          <cell r="H1985">
            <v>197037.2</v>
          </cell>
        </row>
        <row r="1986">
          <cell r="A1986" t="str">
            <v>CT4 8</v>
          </cell>
          <cell r="B1986">
            <v>158776.73000000001</v>
          </cell>
          <cell r="C1986" t="str">
            <v/>
          </cell>
          <cell r="D1986">
            <v>220108.63</v>
          </cell>
          <cell r="E1986">
            <v>201349.9</v>
          </cell>
          <cell r="F1986">
            <v>193403.79999999996</v>
          </cell>
          <cell r="G1986">
            <v>385850.49000000005</v>
          </cell>
          <cell r="H1986" t="str">
            <v/>
          </cell>
        </row>
        <row r="1987">
          <cell r="A1987" t="str">
            <v>CT5 1</v>
          </cell>
          <cell r="B1987">
            <v>671486.59</v>
          </cell>
          <cell r="C1987" t="str">
            <v/>
          </cell>
          <cell r="D1987">
            <v>632873.17000000004</v>
          </cell>
          <cell r="E1987">
            <v>855638.95</v>
          </cell>
          <cell r="F1987">
            <v>796622.60999999987</v>
          </cell>
          <cell r="G1987">
            <v>797316.67</v>
          </cell>
          <cell r="H1987">
            <v>170671.21</v>
          </cell>
        </row>
        <row r="1988">
          <cell r="A1988" t="str">
            <v>CT5 2</v>
          </cell>
          <cell r="B1988">
            <v>471786.68</v>
          </cell>
          <cell r="C1988" t="str">
            <v/>
          </cell>
          <cell r="D1988">
            <v>814537.68</v>
          </cell>
          <cell r="E1988">
            <v>1273628.08</v>
          </cell>
          <cell r="F1988">
            <v>554916.43999999983</v>
          </cell>
          <cell r="G1988">
            <v>825031.4500000003</v>
          </cell>
          <cell r="H1988">
            <v>225057.78</v>
          </cell>
        </row>
        <row r="1989">
          <cell r="A1989" t="str">
            <v>CT5 3</v>
          </cell>
          <cell r="B1989">
            <v>651822.49</v>
          </cell>
          <cell r="C1989" t="str">
            <v/>
          </cell>
          <cell r="D1989">
            <v>874188.47</v>
          </cell>
          <cell r="E1989">
            <v>1170385.3600000001</v>
          </cell>
          <cell r="F1989">
            <v>809907.09999999986</v>
          </cell>
          <cell r="G1989">
            <v>1193518.31</v>
          </cell>
          <cell r="H1989">
            <v>339473.72000000003</v>
          </cell>
        </row>
        <row r="1990">
          <cell r="A1990" t="str">
            <v>CT5 4</v>
          </cell>
          <cell r="B1990">
            <v>884139.05</v>
          </cell>
          <cell r="C1990" t="str">
            <v/>
          </cell>
          <cell r="D1990">
            <v>904468.9</v>
          </cell>
          <cell r="E1990">
            <v>1356536.28</v>
          </cell>
          <cell r="F1990">
            <v>1176804.4200000004</v>
          </cell>
          <cell r="G1990">
            <v>1218077.1999999997</v>
          </cell>
          <cell r="H1990">
            <v>205290.41</v>
          </cell>
        </row>
        <row r="1991">
          <cell r="A1991" t="str">
            <v>CT5 9</v>
          </cell>
          <cell r="B1991" t="str">
            <v/>
          </cell>
          <cell r="C1991" t="str">
            <v/>
          </cell>
          <cell r="D1991" t="str">
            <v/>
          </cell>
          <cell r="E1991" t="str">
            <v/>
          </cell>
          <cell r="F1991" t="str">
            <v/>
          </cell>
          <cell r="G1991" t="str">
            <v/>
          </cell>
          <cell r="H1991" t="str">
            <v/>
          </cell>
        </row>
        <row r="1992">
          <cell r="A1992" t="str">
            <v>CT50 1</v>
          </cell>
          <cell r="B1992" t="str">
            <v/>
          </cell>
          <cell r="C1992" t="str">
            <v/>
          </cell>
          <cell r="D1992" t="str">
            <v/>
          </cell>
          <cell r="E1992" t="str">
            <v/>
          </cell>
          <cell r="F1992" t="str">
            <v/>
          </cell>
          <cell r="G1992" t="str">
            <v/>
          </cell>
          <cell r="H1992" t="str">
            <v/>
          </cell>
        </row>
        <row r="1993">
          <cell r="A1993" t="str">
            <v>CT6 5</v>
          </cell>
          <cell r="B1993">
            <v>484389.53</v>
          </cell>
          <cell r="C1993" t="str">
            <v/>
          </cell>
          <cell r="D1993">
            <v>596241.03</v>
          </cell>
          <cell r="E1993">
            <v>1156910.8500000001</v>
          </cell>
          <cell r="F1993">
            <v>692619.99999999988</v>
          </cell>
          <cell r="G1993">
            <v>1029954.1599999996</v>
          </cell>
          <cell r="H1993">
            <v>252907.29</v>
          </cell>
        </row>
        <row r="1994">
          <cell r="A1994" t="str">
            <v>CT6 6</v>
          </cell>
          <cell r="B1994">
            <v>960601.29</v>
          </cell>
          <cell r="C1994">
            <v>135712.14000000001</v>
          </cell>
          <cell r="D1994">
            <v>1059349.3899999999</v>
          </cell>
          <cell r="E1994">
            <v>1771359.14</v>
          </cell>
          <cell r="F1994">
            <v>999424.86000000045</v>
          </cell>
          <cell r="G1994">
            <v>1230063.4200000002</v>
          </cell>
          <cell r="H1994">
            <v>366007.54</v>
          </cell>
        </row>
        <row r="1995">
          <cell r="A1995" t="str">
            <v>CT6 7</v>
          </cell>
          <cell r="B1995">
            <v>1022209.47</v>
          </cell>
          <cell r="C1995">
            <v>123260.53</v>
          </cell>
          <cell r="D1995">
            <v>1359603.24</v>
          </cell>
          <cell r="E1995">
            <v>2047002.91</v>
          </cell>
          <cell r="F1995">
            <v>1328952.2100000004</v>
          </cell>
          <cell r="G1995">
            <v>1565178.1999999995</v>
          </cell>
          <cell r="H1995">
            <v>494244.25</v>
          </cell>
        </row>
        <row r="1996">
          <cell r="A1996" t="str">
            <v>CT6 8</v>
          </cell>
          <cell r="B1996">
            <v>747216.66</v>
          </cell>
          <cell r="C1996">
            <v>99006.949999999983</v>
          </cell>
          <cell r="D1996">
            <v>563778.91</v>
          </cell>
          <cell r="E1996">
            <v>987930.66</v>
          </cell>
          <cell r="F1996">
            <v>971557.46999999974</v>
          </cell>
          <cell r="G1996">
            <v>939090.62000000034</v>
          </cell>
          <cell r="H1996">
            <v>321218.8</v>
          </cell>
        </row>
        <row r="1997">
          <cell r="A1997" t="str">
            <v>CT6 9</v>
          </cell>
          <cell r="B1997" t="str">
            <v/>
          </cell>
          <cell r="C1997" t="str">
            <v/>
          </cell>
          <cell r="D1997" t="str">
            <v/>
          </cell>
          <cell r="E1997" t="str">
            <v/>
          </cell>
          <cell r="F1997" t="str">
            <v/>
          </cell>
          <cell r="G1997" t="str">
            <v/>
          </cell>
          <cell r="H1997" t="str">
            <v/>
          </cell>
        </row>
        <row r="1998">
          <cell r="A1998" t="str">
            <v>CT7 0</v>
          </cell>
          <cell r="B1998">
            <v>430602.68</v>
          </cell>
          <cell r="C1998" t="str">
            <v/>
          </cell>
          <cell r="D1998">
            <v>393784.7</v>
          </cell>
          <cell r="E1998">
            <v>684783.68</v>
          </cell>
          <cell r="F1998">
            <v>475492.04999999993</v>
          </cell>
          <cell r="G1998">
            <v>405796.55000000005</v>
          </cell>
          <cell r="H1998">
            <v>82559.31</v>
          </cell>
        </row>
        <row r="1999">
          <cell r="A1999" t="str">
            <v>CT7 9</v>
          </cell>
          <cell r="B1999">
            <v>553013.57999999996</v>
          </cell>
          <cell r="C1999" t="str">
            <v/>
          </cell>
          <cell r="D1999">
            <v>928434.85</v>
          </cell>
          <cell r="E1999">
            <v>980213.67</v>
          </cell>
          <cell r="F1999">
            <v>1000812.6200000002</v>
          </cell>
          <cell r="G1999">
            <v>1002451.02</v>
          </cell>
          <cell r="H1999">
            <v>148277.61000000002</v>
          </cell>
        </row>
        <row r="2000">
          <cell r="A2000" t="str">
            <v>CT8 8</v>
          </cell>
          <cell r="B2000">
            <v>563441.14</v>
          </cell>
          <cell r="C2000">
            <v>111571.65</v>
          </cell>
          <cell r="D2000">
            <v>791183.09</v>
          </cell>
          <cell r="E2000">
            <v>1079642.46</v>
          </cell>
          <cell r="F2000">
            <v>535489.66999999993</v>
          </cell>
          <cell r="G2000">
            <v>873705.77000000014</v>
          </cell>
          <cell r="H2000">
            <v>158945.59</v>
          </cell>
        </row>
        <row r="2001">
          <cell r="A2001" t="str">
            <v>CT9 1</v>
          </cell>
          <cell r="B2001">
            <v>383173.26</v>
          </cell>
          <cell r="C2001" t="str">
            <v/>
          </cell>
          <cell r="D2001">
            <v>494340.14</v>
          </cell>
          <cell r="E2001">
            <v>793618.54</v>
          </cell>
          <cell r="F2001">
            <v>356899.55999999988</v>
          </cell>
          <cell r="G2001">
            <v>631697.0299999998</v>
          </cell>
          <cell r="H2001">
            <v>78441.38</v>
          </cell>
        </row>
        <row r="2002">
          <cell r="A2002" t="str">
            <v>CT9 2</v>
          </cell>
          <cell r="B2002">
            <v>749124.04</v>
          </cell>
          <cell r="C2002" t="str">
            <v/>
          </cell>
          <cell r="D2002">
            <v>754101.04</v>
          </cell>
          <cell r="E2002">
            <v>1294039.83</v>
          </cell>
          <cell r="F2002">
            <v>678140.6399999999</v>
          </cell>
          <cell r="G2002">
            <v>920650.98</v>
          </cell>
          <cell r="H2002">
            <v>262834.99</v>
          </cell>
        </row>
        <row r="2003">
          <cell r="A2003" t="str">
            <v>CT9 3</v>
          </cell>
          <cell r="B2003">
            <v>888425.6</v>
          </cell>
          <cell r="C2003" t="str">
            <v/>
          </cell>
          <cell r="D2003">
            <v>997102.61</v>
          </cell>
          <cell r="E2003">
            <v>1629681.6</v>
          </cell>
          <cell r="F2003">
            <v>1302605.5099999995</v>
          </cell>
          <cell r="G2003">
            <v>1301235.7200000002</v>
          </cell>
          <cell r="H2003">
            <v>319378.69</v>
          </cell>
        </row>
        <row r="2004">
          <cell r="A2004" t="str">
            <v>CT9 4</v>
          </cell>
          <cell r="B2004">
            <v>284863.13</v>
          </cell>
          <cell r="C2004" t="str">
            <v/>
          </cell>
          <cell r="D2004">
            <v>549124.30000000005</v>
          </cell>
          <cell r="E2004">
            <v>762426.35</v>
          </cell>
          <cell r="F2004">
            <v>537624.30999999994</v>
          </cell>
          <cell r="G2004">
            <v>505616.53999999986</v>
          </cell>
          <cell r="H2004">
            <v>76539.360000000001</v>
          </cell>
        </row>
        <row r="2005">
          <cell r="A2005" t="str">
            <v>CT9 5</v>
          </cell>
          <cell r="B2005">
            <v>776297.56</v>
          </cell>
          <cell r="C2005" t="str">
            <v/>
          </cell>
          <cell r="D2005">
            <v>1303717.3799999999</v>
          </cell>
          <cell r="E2005">
            <v>1647347.17</v>
          </cell>
          <cell r="F2005">
            <v>1096678.0300000003</v>
          </cell>
          <cell r="G2005">
            <v>1478280.4600000007</v>
          </cell>
          <cell r="H2005">
            <v>360782.17</v>
          </cell>
        </row>
        <row r="2006">
          <cell r="A2006" t="str">
            <v>CT9 9</v>
          </cell>
          <cell r="B2006" t="str">
            <v/>
          </cell>
          <cell r="C2006" t="str">
            <v/>
          </cell>
          <cell r="D2006" t="str">
            <v/>
          </cell>
          <cell r="E2006" t="str">
            <v/>
          </cell>
          <cell r="F2006" t="str">
            <v/>
          </cell>
          <cell r="G2006" t="str">
            <v/>
          </cell>
          <cell r="H2006" t="str">
            <v/>
          </cell>
        </row>
        <row r="2007">
          <cell r="A2007" t="str">
            <v>CV Other</v>
          </cell>
          <cell r="B2007">
            <v>87839.450000000012</v>
          </cell>
          <cell r="C2007">
            <v>2310887.8200000008</v>
          </cell>
          <cell r="D2007">
            <v>53218.14</v>
          </cell>
          <cell r="E2007">
            <v>112786.26000000001</v>
          </cell>
          <cell r="F2007">
            <v>126681.70000000001</v>
          </cell>
          <cell r="G2007">
            <v>121233.1</v>
          </cell>
          <cell r="H2007">
            <v>216106.31</v>
          </cell>
        </row>
        <row r="2008">
          <cell r="A2008" t="str">
            <v>CV total</v>
          </cell>
          <cell r="B2008">
            <v>58324845.059999995</v>
          </cell>
          <cell r="C2008">
            <v>10254404.110000001</v>
          </cell>
          <cell r="D2008">
            <v>105852373.55000001</v>
          </cell>
          <cell r="E2008">
            <v>129389558.57000005</v>
          </cell>
          <cell r="F2008">
            <v>46003898.939999983</v>
          </cell>
          <cell r="G2008">
            <v>74640171.129999995</v>
          </cell>
          <cell r="H2008">
            <v>20638638.009999994</v>
          </cell>
        </row>
        <row r="2009">
          <cell r="A2009" t="str">
            <v>CV1 1</v>
          </cell>
          <cell r="B2009" t="str">
            <v/>
          </cell>
          <cell r="C2009" t="str">
            <v/>
          </cell>
          <cell r="D2009" t="str">
            <v/>
          </cell>
          <cell r="E2009" t="str">
            <v/>
          </cell>
          <cell r="F2009" t="str">
            <v/>
          </cell>
          <cell r="G2009" t="str">
            <v/>
          </cell>
          <cell r="H2009" t="str">
            <v/>
          </cell>
        </row>
        <row r="2010">
          <cell r="A2010" t="str">
            <v>CV1 2</v>
          </cell>
          <cell r="B2010">
            <v>195114.19</v>
          </cell>
          <cell r="C2010" t="str">
            <v/>
          </cell>
          <cell r="D2010">
            <v>183885.3</v>
          </cell>
          <cell r="E2010">
            <v>330544.57</v>
          </cell>
          <cell r="F2010">
            <v>104959.23999999999</v>
          </cell>
          <cell r="G2010">
            <v>211835.83000000005</v>
          </cell>
          <cell r="H2010">
            <v>95762.16</v>
          </cell>
        </row>
        <row r="2011">
          <cell r="A2011" t="str">
            <v>CV1 3</v>
          </cell>
          <cell r="B2011">
            <v>142957.17000000001</v>
          </cell>
          <cell r="C2011" t="str">
            <v/>
          </cell>
          <cell r="D2011">
            <v>158987.49</v>
          </cell>
          <cell r="E2011">
            <v>279359.43</v>
          </cell>
          <cell r="F2011" t="str">
            <v/>
          </cell>
          <cell r="G2011">
            <v>245543.17000000007</v>
          </cell>
          <cell r="H2011" t="str">
            <v/>
          </cell>
        </row>
        <row r="2012">
          <cell r="A2012" t="str">
            <v>CV1 4</v>
          </cell>
          <cell r="B2012">
            <v>521402.53</v>
          </cell>
          <cell r="C2012" t="str">
            <v/>
          </cell>
          <cell r="D2012">
            <v>434084.69</v>
          </cell>
          <cell r="E2012">
            <v>574245.51</v>
          </cell>
          <cell r="F2012">
            <v>142808.23000000001</v>
          </cell>
          <cell r="G2012">
            <v>495713.45</v>
          </cell>
          <cell r="H2012">
            <v>93329.97</v>
          </cell>
        </row>
        <row r="2013">
          <cell r="A2013" t="str">
            <v>CV1 5</v>
          </cell>
          <cell r="B2013">
            <v>396431.91</v>
          </cell>
          <cell r="C2013" t="str">
            <v/>
          </cell>
          <cell r="D2013">
            <v>313874.89</v>
          </cell>
          <cell r="E2013">
            <v>444685.42</v>
          </cell>
          <cell r="F2013">
            <v>118903.98</v>
          </cell>
          <cell r="G2013">
            <v>338877.36000000004</v>
          </cell>
          <cell r="H2013">
            <v>70648.44</v>
          </cell>
        </row>
        <row r="2014">
          <cell r="A2014" t="str">
            <v>CV1 9</v>
          </cell>
          <cell r="B2014" t="str">
            <v/>
          </cell>
          <cell r="C2014" t="str">
            <v/>
          </cell>
          <cell r="D2014" t="str">
            <v/>
          </cell>
          <cell r="E2014" t="str">
            <v/>
          </cell>
          <cell r="F2014" t="str">
            <v/>
          </cell>
          <cell r="G2014" t="str">
            <v/>
          </cell>
          <cell r="H2014" t="str">
            <v/>
          </cell>
        </row>
        <row r="2015">
          <cell r="A2015" t="str">
            <v>CV10 0</v>
          </cell>
          <cell r="B2015">
            <v>1180615.32</v>
          </cell>
          <cell r="C2015">
            <v>367065.45999999996</v>
          </cell>
          <cell r="D2015">
            <v>2194970.33</v>
          </cell>
          <cell r="E2015">
            <v>2941639.71</v>
          </cell>
          <cell r="F2015">
            <v>1939344.93</v>
          </cell>
          <cell r="G2015">
            <v>1408158.8399999999</v>
          </cell>
          <cell r="H2015">
            <v>483113.04000000004</v>
          </cell>
        </row>
        <row r="2016">
          <cell r="A2016" t="str">
            <v>CV10 7</v>
          </cell>
          <cell r="B2016">
            <v>650327.48</v>
          </cell>
          <cell r="C2016">
            <v>265325.38000000006</v>
          </cell>
          <cell r="D2016">
            <v>1215692.19</v>
          </cell>
          <cell r="E2016">
            <v>1930785.52</v>
          </cell>
          <cell r="F2016">
            <v>1168501.57</v>
          </cell>
          <cell r="G2016">
            <v>1149317.3800000001</v>
          </cell>
          <cell r="H2016">
            <v>361983.43</v>
          </cell>
        </row>
        <row r="2017">
          <cell r="A2017" t="str">
            <v>CV10 8</v>
          </cell>
          <cell r="B2017">
            <v>650007.36</v>
          </cell>
          <cell r="C2017">
            <v>310109.93000000005</v>
          </cell>
          <cell r="D2017">
            <v>1128027.6399999999</v>
          </cell>
          <cell r="E2017">
            <v>1945279.6</v>
          </cell>
          <cell r="F2017">
            <v>942303.02999999991</v>
          </cell>
          <cell r="G2017">
            <v>1072058.0399999998</v>
          </cell>
          <cell r="H2017">
            <v>425704.44</v>
          </cell>
        </row>
        <row r="2018">
          <cell r="A2018" t="str">
            <v>CV10 9</v>
          </cell>
          <cell r="B2018">
            <v>1038871.17</v>
          </cell>
          <cell r="C2018">
            <v>325235.27</v>
          </cell>
          <cell r="D2018">
            <v>2156570.1800000002</v>
          </cell>
          <cell r="E2018">
            <v>3790138.6</v>
          </cell>
          <cell r="F2018">
            <v>1598371.4699999993</v>
          </cell>
          <cell r="G2018">
            <v>1348760.9799999995</v>
          </cell>
          <cell r="H2018">
            <v>628219.76</v>
          </cell>
        </row>
        <row r="2019">
          <cell r="A2019" t="str">
            <v>CV11 4</v>
          </cell>
          <cell r="B2019">
            <v>773279.25</v>
          </cell>
          <cell r="C2019">
            <v>249049.60999999996</v>
          </cell>
          <cell r="D2019">
            <v>1173683.77</v>
          </cell>
          <cell r="E2019">
            <v>1742016.88</v>
          </cell>
          <cell r="F2019">
            <v>1007457.57</v>
          </cell>
          <cell r="G2019">
            <v>1044552.3399999997</v>
          </cell>
          <cell r="H2019">
            <v>373832.18</v>
          </cell>
        </row>
        <row r="2020">
          <cell r="A2020" t="str">
            <v>CV11 5</v>
          </cell>
          <cell r="B2020">
            <v>599761.85</v>
          </cell>
          <cell r="C2020">
            <v>154236.76</v>
          </cell>
          <cell r="D2020">
            <v>996482.24</v>
          </cell>
          <cell r="E2020">
            <v>1647309.35</v>
          </cell>
          <cell r="F2020">
            <v>552434.86999999988</v>
          </cell>
          <cell r="G2020">
            <v>767304.08999999973</v>
          </cell>
          <cell r="H2020">
            <v>381407.38</v>
          </cell>
        </row>
        <row r="2021">
          <cell r="A2021" t="str">
            <v>CV11 6</v>
          </cell>
          <cell r="B2021">
            <v>1109178.04</v>
          </cell>
          <cell r="C2021">
            <v>355999.36000000004</v>
          </cell>
          <cell r="D2021">
            <v>2935489.24</v>
          </cell>
          <cell r="E2021">
            <v>3210513.57</v>
          </cell>
          <cell r="F2021">
            <v>1645409.5699999998</v>
          </cell>
          <cell r="G2021">
            <v>1583359.5099999995</v>
          </cell>
          <cell r="H2021">
            <v>513859.54000000004</v>
          </cell>
        </row>
        <row r="2022">
          <cell r="A2022" t="str">
            <v>CV11 9</v>
          </cell>
          <cell r="B2022" t="str">
            <v/>
          </cell>
          <cell r="C2022" t="str">
            <v/>
          </cell>
          <cell r="D2022" t="str">
            <v/>
          </cell>
          <cell r="E2022" t="str">
            <v/>
          </cell>
          <cell r="F2022" t="str">
            <v/>
          </cell>
          <cell r="G2022" t="str">
            <v/>
          </cell>
          <cell r="H2022" t="str">
            <v/>
          </cell>
        </row>
        <row r="2023">
          <cell r="A2023" t="str">
            <v>CV12 0</v>
          </cell>
          <cell r="B2023">
            <v>707350.24</v>
          </cell>
          <cell r="C2023">
            <v>134597.06999999998</v>
          </cell>
          <cell r="D2023">
            <v>1038036.72</v>
          </cell>
          <cell r="E2023">
            <v>1274324.1599999999</v>
          </cell>
          <cell r="F2023">
            <v>913248.5299999998</v>
          </cell>
          <cell r="G2023">
            <v>762156.84999999963</v>
          </cell>
          <cell r="H2023">
            <v>284260.10000000003</v>
          </cell>
        </row>
        <row r="2024">
          <cell r="A2024" t="str">
            <v>CV12 2</v>
          </cell>
          <cell r="B2024" t="str">
            <v/>
          </cell>
          <cell r="C2024" t="str">
            <v/>
          </cell>
          <cell r="D2024" t="str">
            <v/>
          </cell>
          <cell r="E2024" t="str">
            <v/>
          </cell>
          <cell r="F2024" t="str">
            <v/>
          </cell>
          <cell r="G2024" t="str">
            <v/>
          </cell>
          <cell r="H2024" t="str">
            <v/>
          </cell>
        </row>
        <row r="2025">
          <cell r="A2025" t="str">
            <v>CV12 8</v>
          </cell>
          <cell r="B2025">
            <v>548547.43999999994</v>
          </cell>
          <cell r="C2025">
            <v>213589.64</v>
          </cell>
          <cell r="D2025">
            <v>1272274.3600000001</v>
          </cell>
          <cell r="E2025">
            <v>1246092.75</v>
          </cell>
          <cell r="F2025">
            <v>1142302.3799999999</v>
          </cell>
          <cell r="G2025">
            <v>784802.77000000025</v>
          </cell>
          <cell r="H2025">
            <v>137985.01999999999</v>
          </cell>
        </row>
        <row r="2026">
          <cell r="A2026" t="str">
            <v>CV12 9</v>
          </cell>
          <cell r="B2026" t="str">
            <v/>
          </cell>
          <cell r="C2026">
            <v>216054.59999999998</v>
          </cell>
          <cell r="D2026">
            <v>1228666.25</v>
          </cell>
          <cell r="E2026">
            <v>1293787.49</v>
          </cell>
          <cell r="F2026">
            <v>891143.09999999986</v>
          </cell>
          <cell r="G2026">
            <v>829944.05999999982</v>
          </cell>
          <cell r="H2026">
            <v>314013.45</v>
          </cell>
        </row>
        <row r="2027">
          <cell r="A2027" t="str">
            <v>CV13 0</v>
          </cell>
          <cell r="B2027">
            <v>245820.59</v>
          </cell>
          <cell r="C2027">
            <v>92906.4</v>
          </cell>
          <cell r="D2027">
            <v>1211910.42</v>
          </cell>
          <cell r="E2027">
            <v>801755.7</v>
          </cell>
          <cell r="F2027">
            <v>351003.39999999997</v>
          </cell>
          <cell r="G2027">
            <v>558914.19000000018</v>
          </cell>
          <cell r="H2027">
            <v>334085.81</v>
          </cell>
        </row>
        <row r="2028">
          <cell r="A2028" t="str">
            <v>CV13 6</v>
          </cell>
          <cell r="B2028">
            <v>292782.81</v>
          </cell>
          <cell r="C2028" t="str">
            <v/>
          </cell>
          <cell r="D2028">
            <v>646986.74</v>
          </cell>
          <cell r="E2028">
            <v>628309.77</v>
          </cell>
          <cell r="F2028">
            <v>393549.97</v>
          </cell>
          <cell r="G2028">
            <v>443366.9800000001</v>
          </cell>
          <cell r="H2028">
            <v>180034.43</v>
          </cell>
        </row>
        <row r="2029">
          <cell r="A2029" t="str">
            <v>CV2 1</v>
          </cell>
          <cell r="B2029">
            <v>1130376.1000000001</v>
          </cell>
          <cell r="C2029" t="str">
            <v/>
          </cell>
          <cell r="D2029">
            <v>1127921.47</v>
          </cell>
          <cell r="E2029">
            <v>2216469.64</v>
          </cell>
          <cell r="F2029">
            <v>592460.42999999993</v>
          </cell>
          <cell r="G2029">
            <v>1016789.0200000004</v>
          </cell>
          <cell r="H2029">
            <v>264337.27</v>
          </cell>
        </row>
        <row r="2030">
          <cell r="A2030" t="str">
            <v>CV2 2</v>
          </cell>
          <cell r="B2030">
            <v>1028480.69</v>
          </cell>
          <cell r="C2030">
            <v>163474.07000000004</v>
          </cell>
          <cell r="D2030">
            <v>2202250.11</v>
          </cell>
          <cell r="E2030">
            <v>2285315.27</v>
          </cell>
          <cell r="F2030">
            <v>535631.59000000008</v>
          </cell>
          <cell r="G2030">
            <v>1334353.8300000008</v>
          </cell>
          <cell r="H2030">
            <v>319460.67</v>
          </cell>
        </row>
        <row r="2031">
          <cell r="A2031" t="str">
            <v>CV2 3</v>
          </cell>
          <cell r="B2031">
            <v>1017169.36</v>
          </cell>
          <cell r="C2031">
            <v>116360.55</v>
          </cell>
          <cell r="D2031">
            <v>1625732.62</v>
          </cell>
          <cell r="E2031">
            <v>2493176.37</v>
          </cell>
          <cell r="F2031">
            <v>812949.25999999954</v>
          </cell>
          <cell r="G2031">
            <v>1157217.7599999991</v>
          </cell>
          <cell r="H2031">
            <v>402419.34</v>
          </cell>
        </row>
        <row r="2032">
          <cell r="A2032" t="str">
            <v>CV2 4</v>
          </cell>
          <cell r="B2032">
            <v>927779.8</v>
          </cell>
          <cell r="C2032" t="str">
            <v/>
          </cell>
          <cell r="D2032">
            <v>1007875.69</v>
          </cell>
          <cell r="E2032">
            <v>1384940.56</v>
          </cell>
          <cell r="F2032">
            <v>332475.21000000008</v>
          </cell>
          <cell r="G2032">
            <v>1153119.5399999993</v>
          </cell>
          <cell r="H2032">
            <v>147164.83000000002</v>
          </cell>
        </row>
        <row r="2033">
          <cell r="A2033" t="str">
            <v>CV2 5</v>
          </cell>
          <cell r="B2033">
            <v>665555.49</v>
          </cell>
          <cell r="C2033">
            <v>132458.29999999999</v>
          </cell>
          <cell r="D2033">
            <v>1372288.83</v>
          </cell>
          <cell r="E2033">
            <v>2028061.43</v>
          </cell>
          <cell r="F2033">
            <v>494415.47000000009</v>
          </cell>
          <cell r="G2033">
            <v>1301174.0000000009</v>
          </cell>
          <cell r="H2033">
            <v>224056.82</v>
          </cell>
        </row>
        <row r="2034">
          <cell r="A2034" t="str">
            <v>CV21 1</v>
          </cell>
          <cell r="B2034">
            <v>1266192.3500000001</v>
          </cell>
          <cell r="C2034">
            <v>247520.99000000005</v>
          </cell>
          <cell r="D2034">
            <v>1705228.7</v>
          </cell>
          <cell r="E2034">
            <v>2297626.61</v>
          </cell>
          <cell r="F2034">
            <v>766159.80999999982</v>
          </cell>
          <cell r="G2034">
            <v>1745355.9500000002</v>
          </cell>
          <cell r="H2034">
            <v>359075.9</v>
          </cell>
        </row>
        <row r="2035">
          <cell r="A2035" t="str">
            <v>CV21 2</v>
          </cell>
          <cell r="B2035">
            <v>825420.69</v>
          </cell>
          <cell r="C2035" t="str">
            <v/>
          </cell>
          <cell r="D2035">
            <v>1289488.42</v>
          </cell>
          <cell r="E2035">
            <v>1510632.73</v>
          </cell>
          <cell r="F2035">
            <v>256101.65</v>
          </cell>
          <cell r="G2035">
            <v>882920.51000000047</v>
          </cell>
          <cell r="H2035">
            <v>226745.23</v>
          </cell>
        </row>
        <row r="2036">
          <cell r="A2036" t="str">
            <v>CV21 3</v>
          </cell>
          <cell r="B2036">
            <v>670742.92000000004</v>
          </cell>
          <cell r="C2036">
            <v>87779.459999999992</v>
          </cell>
          <cell r="D2036">
            <v>1642033.16</v>
          </cell>
          <cell r="E2036">
            <v>1843441.28</v>
          </cell>
          <cell r="F2036">
            <v>612913.17000000004</v>
          </cell>
          <cell r="G2036">
            <v>1285766.9599999997</v>
          </cell>
          <cell r="H2036">
            <v>256876.23</v>
          </cell>
        </row>
        <row r="2037">
          <cell r="A2037" t="str">
            <v>CV21 4</v>
          </cell>
          <cell r="B2037">
            <v>847578.56</v>
          </cell>
          <cell r="C2037">
            <v>102931.22000000002</v>
          </cell>
          <cell r="D2037">
            <v>932143.43</v>
          </cell>
          <cell r="E2037">
            <v>1275758.6100000001</v>
          </cell>
          <cell r="F2037">
            <v>655364.01999999979</v>
          </cell>
          <cell r="G2037">
            <v>845051.96999999974</v>
          </cell>
          <cell r="H2037">
            <v>268864.13</v>
          </cell>
        </row>
        <row r="2038">
          <cell r="A2038" t="str">
            <v>CV21 9</v>
          </cell>
          <cell r="B2038" t="str">
            <v/>
          </cell>
          <cell r="C2038" t="str">
            <v/>
          </cell>
          <cell r="D2038" t="str">
            <v/>
          </cell>
          <cell r="E2038" t="str">
            <v/>
          </cell>
          <cell r="F2038" t="str">
            <v/>
          </cell>
          <cell r="G2038" t="str">
            <v/>
          </cell>
          <cell r="H2038" t="str">
            <v/>
          </cell>
        </row>
        <row r="2039">
          <cell r="A2039" t="str">
            <v>CV22 5</v>
          </cell>
          <cell r="B2039">
            <v>633433.22</v>
          </cell>
          <cell r="C2039">
            <v>81328.990000000005</v>
          </cell>
          <cell r="D2039">
            <v>1328092.56</v>
          </cell>
          <cell r="E2039">
            <v>1287051.22</v>
          </cell>
          <cell r="F2039">
            <v>608244.17000000004</v>
          </cell>
          <cell r="G2039">
            <v>953315.8</v>
          </cell>
          <cell r="H2039">
            <v>206977.66</v>
          </cell>
        </row>
        <row r="2040">
          <cell r="A2040" t="str">
            <v>CV22 6</v>
          </cell>
          <cell r="B2040">
            <v>794410.9</v>
          </cell>
          <cell r="C2040" t="str">
            <v/>
          </cell>
          <cell r="D2040">
            <v>1103430.2</v>
          </cell>
          <cell r="E2040">
            <v>1809903.93</v>
          </cell>
          <cell r="F2040">
            <v>509545.15</v>
          </cell>
          <cell r="G2040">
            <v>924091.63999999978</v>
          </cell>
          <cell r="H2040">
            <v>268279.67</v>
          </cell>
        </row>
        <row r="2041">
          <cell r="A2041" t="str">
            <v>CV22 7</v>
          </cell>
          <cell r="B2041">
            <v>1440465.24</v>
          </cell>
          <cell r="C2041">
            <v>249101.25999999995</v>
          </cell>
          <cell r="D2041">
            <v>2507544.12</v>
          </cell>
          <cell r="E2041">
            <v>2983491.55</v>
          </cell>
          <cell r="F2041">
            <v>1160445.7699999993</v>
          </cell>
          <cell r="G2041">
            <v>1811396.4299999997</v>
          </cell>
          <cell r="H2041">
            <v>557270.51</v>
          </cell>
        </row>
        <row r="2042">
          <cell r="A2042" t="str">
            <v>CV23 0</v>
          </cell>
          <cell r="B2042">
            <v>804109.29</v>
          </cell>
          <cell r="C2042">
            <v>122283.79999999999</v>
          </cell>
          <cell r="D2042">
            <v>1777663.89</v>
          </cell>
          <cell r="E2042">
            <v>1979938.79</v>
          </cell>
          <cell r="F2042">
            <v>750047.94000000018</v>
          </cell>
          <cell r="G2042">
            <v>1556170.7400000007</v>
          </cell>
          <cell r="H2042">
            <v>387864.24</v>
          </cell>
        </row>
        <row r="2043">
          <cell r="A2043" t="str">
            <v>CV23 1</v>
          </cell>
          <cell r="B2043">
            <v>227789.93</v>
          </cell>
          <cell r="C2043" t="str">
            <v/>
          </cell>
          <cell r="D2043">
            <v>252567.39</v>
          </cell>
          <cell r="E2043">
            <v>309127.40999999997</v>
          </cell>
          <cell r="F2043">
            <v>93812.19</v>
          </cell>
          <cell r="G2043">
            <v>174499.80999999997</v>
          </cell>
          <cell r="H2043" t="str">
            <v/>
          </cell>
        </row>
        <row r="2044">
          <cell r="A2044" t="str">
            <v>CV23 8</v>
          </cell>
          <cell r="B2044">
            <v>336825.93</v>
          </cell>
          <cell r="C2044" t="str">
            <v/>
          </cell>
          <cell r="D2044">
            <v>558820.66</v>
          </cell>
          <cell r="E2044">
            <v>880395.69</v>
          </cell>
          <cell r="F2044">
            <v>171509.22000000003</v>
          </cell>
          <cell r="G2044">
            <v>772272</v>
          </cell>
          <cell r="H2044">
            <v>163659.53</v>
          </cell>
        </row>
        <row r="2045">
          <cell r="A2045" t="str">
            <v>CV23 9</v>
          </cell>
          <cell r="B2045">
            <v>678119.46</v>
          </cell>
          <cell r="C2045">
            <v>138340.91</v>
          </cell>
          <cell r="D2045">
            <v>1363297.18</v>
          </cell>
          <cell r="E2045">
            <v>1713009.7</v>
          </cell>
          <cell r="F2045">
            <v>486712.92999999993</v>
          </cell>
          <cell r="G2045">
            <v>810417.82000000007</v>
          </cell>
          <cell r="H2045">
            <v>304262.95</v>
          </cell>
        </row>
        <row r="2046">
          <cell r="A2046" t="str">
            <v>CV3 1</v>
          </cell>
          <cell r="B2046">
            <v>1248536</v>
          </cell>
          <cell r="C2046">
            <v>74764.25</v>
          </cell>
          <cell r="D2046">
            <v>2225343.5299999998</v>
          </cell>
          <cell r="E2046">
            <v>2055483.55</v>
          </cell>
          <cell r="F2046">
            <v>627614.86</v>
          </cell>
          <cell r="G2046">
            <v>1014155.7600000002</v>
          </cell>
          <cell r="H2046">
            <v>271837.15000000002</v>
          </cell>
        </row>
        <row r="2047">
          <cell r="A2047" t="str">
            <v>CV3 2</v>
          </cell>
          <cell r="B2047">
            <v>1043529.32</v>
          </cell>
          <cell r="C2047">
            <v>238442.37</v>
          </cell>
          <cell r="D2047">
            <v>1950057.34</v>
          </cell>
          <cell r="E2047">
            <v>2714397.66</v>
          </cell>
          <cell r="F2047">
            <v>893690.27999999991</v>
          </cell>
          <cell r="G2047">
            <v>1321881.3600000008</v>
          </cell>
          <cell r="H2047">
            <v>596588.81000000006</v>
          </cell>
        </row>
        <row r="2048">
          <cell r="A2048" t="str">
            <v>CV3 3</v>
          </cell>
          <cell r="B2048">
            <v>577351.13</v>
          </cell>
          <cell r="C2048" t="str">
            <v/>
          </cell>
          <cell r="D2048">
            <v>836878.23</v>
          </cell>
          <cell r="E2048">
            <v>1191372.55</v>
          </cell>
          <cell r="F2048">
            <v>255187.93</v>
          </cell>
          <cell r="G2048">
            <v>524404.54999999981</v>
          </cell>
          <cell r="H2048">
            <v>180187.91</v>
          </cell>
        </row>
        <row r="2049">
          <cell r="A2049" t="str">
            <v>CV3 4</v>
          </cell>
          <cell r="B2049">
            <v>317733.68</v>
          </cell>
          <cell r="C2049" t="str">
            <v/>
          </cell>
          <cell r="D2049">
            <v>548115.27</v>
          </cell>
          <cell r="E2049">
            <v>614540.66</v>
          </cell>
          <cell r="F2049">
            <v>166579.61999999997</v>
          </cell>
          <cell r="G2049">
            <v>459851.72</v>
          </cell>
          <cell r="H2049">
            <v>129705.88</v>
          </cell>
        </row>
        <row r="2050">
          <cell r="A2050" t="str">
            <v>CV3 5</v>
          </cell>
          <cell r="B2050">
            <v>937090.34</v>
          </cell>
          <cell r="C2050">
            <v>98481.900000000009</v>
          </cell>
          <cell r="D2050">
            <v>1377881.06</v>
          </cell>
          <cell r="E2050">
            <v>1700856.15</v>
          </cell>
          <cell r="F2050">
            <v>404252.79999999993</v>
          </cell>
          <cell r="G2050">
            <v>821710.76000000024</v>
          </cell>
          <cell r="H2050">
            <v>219774.83000000002</v>
          </cell>
        </row>
        <row r="2051">
          <cell r="A2051" t="str">
            <v>CV3 6</v>
          </cell>
          <cell r="B2051">
            <v>822299.2</v>
          </cell>
          <cell r="C2051">
            <v>122732.47</v>
          </cell>
          <cell r="D2051">
            <v>1566387.08</v>
          </cell>
          <cell r="E2051">
            <v>1746007.52</v>
          </cell>
          <cell r="F2051">
            <v>546224.27000000014</v>
          </cell>
          <cell r="G2051">
            <v>705773.64</v>
          </cell>
          <cell r="H2051">
            <v>233361.61000000002</v>
          </cell>
        </row>
        <row r="2052">
          <cell r="A2052" t="str">
            <v>CV3 9</v>
          </cell>
          <cell r="B2052" t="str">
            <v/>
          </cell>
          <cell r="C2052" t="str">
            <v/>
          </cell>
          <cell r="D2052" t="str">
            <v/>
          </cell>
          <cell r="E2052" t="str">
            <v/>
          </cell>
          <cell r="F2052" t="str">
            <v/>
          </cell>
          <cell r="G2052" t="str">
            <v/>
          </cell>
          <cell r="H2052" t="str">
            <v/>
          </cell>
        </row>
        <row r="2053">
          <cell r="A2053" t="str">
            <v>CV31 1</v>
          </cell>
          <cell r="B2053">
            <v>569673.48</v>
          </cell>
          <cell r="C2053">
            <v>215551.63000000003</v>
          </cell>
          <cell r="D2053">
            <v>1784233.4</v>
          </cell>
          <cell r="E2053">
            <v>1731837.4</v>
          </cell>
          <cell r="F2053">
            <v>661994.03</v>
          </cell>
          <cell r="G2053">
            <v>1164440.0200000003</v>
          </cell>
          <cell r="H2053">
            <v>222347.5</v>
          </cell>
        </row>
        <row r="2054">
          <cell r="A2054" t="str">
            <v>CV31 2</v>
          </cell>
          <cell r="B2054">
            <v>532458.61</v>
          </cell>
          <cell r="C2054">
            <v>147141.05999999994</v>
          </cell>
          <cell r="D2054">
            <v>1747306.34</v>
          </cell>
          <cell r="E2054">
            <v>1596158.02</v>
          </cell>
          <cell r="F2054">
            <v>500357.75999999995</v>
          </cell>
          <cell r="G2054">
            <v>992665.64000000025</v>
          </cell>
          <cell r="H2054">
            <v>272754.42</v>
          </cell>
        </row>
        <row r="2055">
          <cell r="A2055" t="str">
            <v>CV31 3</v>
          </cell>
          <cell r="B2055">
            <v>338618.85</v>
          </cell>
          <cell r="C2055">
            <v>82567.290000000023</v>
          </cell>
          <cell r="D2055">
            <v>672581.09</v>
          </cell>
          <cell r="E2055">
            <v>863019.85</v>
          </cell>
          <cell r="F2055">
            <v>169533.32</v>
          </cell>
          <cell r="G2055">
            <v>321816.21999999991</v>
          </cell>
          <cell r="H2055">
            <v>92289.94</v>
          </cell>
        </row>
        <row r="2056">
          <cell r="A2056" t="str">
            <v>CV31 9</v>
          </cell>
          <cell r="B2056" t="str">
            <v/>
          </cell>
          <cell r="C2056" t="str">
            <v/>
          </cell>
          <cell r="D2056" t="str">
            <v/>
          </cell>
          <cell r="E2056" t="str">
            <v/>
          </cell>
          <cell r="F2056" t="str">
            <v/>
          </cell>
          <cell r="G2056" t="str">
            <v/>
          </cell>
          <cell r="H2056" t="str">
            <v/>
          </cell>
        </row>
        <row r="2057">
          <cell r="A2057" t="str">
            <v>CV32 4</v>
          </cell>
          <cell r="B2057">
            <v>103620.9</v>
          </cell>
          <cell r="C2057" t="str">
            <v/>
          </cell>
          <cell r="D2057">
            <v>278236.77</v>
          </cell>
          <cell r="E2057">
            <v>349536.95</v>
          </cell>
          <cell r="F2057">
            <v>78457.310000000012</v>
          </cell>
          <cell r="G2057">
            <v>204739.00000000006</v>
          </cell>
          <cell r="H2057" t="str">
            <v/>
          </cell>
        </row>
        <row r="2058">
          <cell r="A2058" t="str">
            <v>CV32 5</v>
          </cell>
          <cell r="B2058">
            <v>349577.9</v>
          </cell>
          <cell r="C2058" t="str">
            <v/>
          </cell>
          <cell r="D2058">
            <v>1066655.6499999999</v>
          </cell>
          <cell r="E2058">
            <v>531118.81000000006</v>
          </cell>
          <cell r="F2058">
            <v>255370.11000000002</v>
          </cell>
          <cell r="G2058">
            <v>688605.75000000047</v>
          </cell>
          <cell r="H2058">
            <v>131601.29999999999</v>
          </cell>
        </row>
        <row r="2059">
          <cell r="A2059" t="str">
            <v>CV32 6</v>
          </cell>
          <cell r="B2059">
            <v>406118.43</v>
          </cell>
          <cell r="C2059" t="str">
            <v/>
          </cell>
          <cell r="D2059">
            <v>873295.93</v>
          </cell>
          <cell r="E2059">
            <v>778243.93</v>
          </cell>
          <cell r="F2059">
            <v>217720.98</v>
          </cell>
          <cell r="G2059">
            <v>559634.72999999975</v>
          </cell>
          <cell r="H2059">
            <v>111310.14</v>
          </cell>
        </row>
        <row r="2060">
          <cell r="A2060" t="str">
            <v>CV32 7</v>
          </cell>
          <cell r="B2060">
            <v>545114.22</v>
          </cell>
          <cell r="C2060">
            <v>184498.98000000007</v>
          </cell>
          <cell r="D2060">
            <v>1385184.22</v>
          </cell>
          <cell r="E2060">
            <v>1373494.8</v>
          </cell>
          <cell r="F2060">
            <v>747418.93000000028</v>
          </cell>
          <cell r="G2060">
            <v>1035682.6400000005</v>
          </cell>
          <cell r="H2060">
            <v>223921.25</v>
          </cell>
        </row>
        <row r="2061">
          <cell r="A2061" t="str">
            <v>CV33 9</v>
          </cell>
          <cell r="B2061">
            <v>537360.63</v>
          </cell>
          <cell r="C2061">
            <v>107938.06</v>
          </cell>
          <cell r="D2061">
            <v>1097787.8899999999</v>
          </cell>
          <cell r="E2061">
            <v>1170001.7</v>
          </cell>
          <cell r="F2061">
            <v>275620.69999999995</v>
          </cell>
          <cell r="G2061">
            <v>697143.41000000015</v>
          </cell>
          <cell r="H2061">
            <v>258690.1</v>
          </cell>
        </row>
        <row r="2062">
          <cell r="A2062" t="str">
            <v>CV34 4</v>
          </cell>
          <cell r="B2062">
            <v>329062.94</v>
          </cell>
          <cell r="C2062">
            <v>89511.71</v>
          </cell>
          <cell r="D2062">
            <v>1169217.21</v>
          </cell>
          <cell r="E2062">
            <v>727991.87</v>
          </cell>
          <cell r="F2062">
            <v>147158.50999999998</v>
          </cell>
          <cell r="G2062">
            <v>611256.35000000009</v>
          </cell>
          <cell r="H2062">
            <v>101175.15000000001</v>
          </cell>
        </row>
        <row r="2063">
          <cell r="A2063" t="str">
            <v>CV34 5</v>
          </cell>
          <cell r="B2063">
            <v>777119.35</v>
          </cell>
          <cell r="C2063">
            <v>145215.77999999994</v>
          </cell>
          <cell r="D2063">
            <v>1667215.35</v>
          </cell>
          <cell r="E2063">
            <v>2034671.64</v>
          </cell>
          <cell r="F2063">
            <v>593476.3600000001</v>
          </cell>
          <cell r="G2063">
            <v>1057216.28</v>
          </cell>
          <cell r="H2063">
            <v>286906.35000000003</v>
          </cell>
        </row>
        <row r="2064">
          <cell r="A2064" t="str">
            <v>CV34 6</v>
          </cell>
          <cell r="B2064">
            <v>839419.09</v>
          </cell>
          <cell r="C2064">
            <v>138337.06</v>
          </cell>
          <cell r="D2064">
            <v>1748744.8</v>
          </cell>
          <cell r="E2064">
            <v>1913993.37</v>
          </cell>
          <cell r="F2064">
            <v>667434.71000000031</v>
          </cell>
          <cell r="G2064">
            <v>1307013.5100000007</v>
          </cell>
          <cell r="H2064">
            <v>481947.59</v>
          </cell>
        </row>
        <row r="2065">
          <cell r="A2065" t="str">
            <v>CV34 7</v>
          </cell>
          <cell r="B2065">
            <v>217008.56</v>
          </cell>
          <cell r="C2065" t="str">
            <v/>
          </cell>
          <cell r="D2065">
            <v>383971.95</v>
          </cell>
          <cell r="E2065">
            <v>287753.7</v>
          </cell>
          <cell r="F2065">
            <v>102283.48999999999</v>
          </cell>
          <cell r="G2065">
            <v>195705.11999999997</v>
          </cell>
          <cell r="H2065" t="str">
            <v/>
          </cell>
        </row>
        <row r="2066">
          <cell r="A2066" t="str">
            <v>CV34 9</v>
          </cell>
          <cell r="B2066" t="str">
            <v/>
          </cell>
          <cell r="C2066" t="str">
            <v/>
          </cell>
          <cell r="D2066" t="str">
            <v/>
          </cell>
          <cell r="E2066" t="str">
            <v/>
          </cell>
          <cell r="F2066" t="str">
            <v/>
          </cell>
          <cell r="G2066" t="str">
            <v/>
          </cell>
          <cell r="H2066" t="str">
            <v/>
          </cell>
        </row>
        <row r="2067">
          <cell r="A2067" t="str">
            <v>CV35 0</v>
          </cell>
          <cell r="B2067">
            <v>373438.16</v>
          </cell>
          <cell r="C2067" t="str">
            <v/>
          </cell>
          <cell r="D2067">
            <v>998886.72</v>
          </cell>
          <cell r="E2067">
            <v>693444.34</v>
          </cell>
          <cell r="F2067">
            <v>310942.88000000006</v>
          </cell>
          <cell r="G2067">
            <v>621533.19999999984</v>
          </cell>
          <cell r="H2067">
            <v>148738.80000000002</v>
          </cell>
        </row>
        <row r="2068">
          <cell r="A2068" t="str">
            <v>CV35 7</v>
          </cell>
          <cell r="B2068">
            <v>336078.04</v>
          </cell>
          <cell r="C2068" t="str">
            <v/>
          </cell>
          <cell r="D2068">
            <v>923713.18</v>
          </cell>
          <cell r="E2068">
            <v>768822.06</v>
          </cell>
          <cell r="F2068">
            <v>265899.50999999995</v>
          </cell>
          <cell r="G2068">
            <v>569579.07999999996</v>
          </cell>
          <cell r="H2068">
            <v>134285.07</v>
          </cell>
        </row>
        <row r="2069">
          <cell r="A2069" t="str">
            <v>CV35 8</v>
          </cell>
          <cell r="B2069">
            <v>470265.11</v>
          </cell>
          <cell r="C2069" t="str">
            <v/>
          </cell>
          <cell r="D2069">
            <v>1127764.99</v>
          </cell>
          <cell r="E2069">
            <v>1080866.3600000001</v>
          </cell>
          <cell r="F2069">
            <v>231089.5</v>
          </cell>
          <cell r="G2069">
            <v>657071.29</v>
          </cell>
          <cell r="H2069">
            <v>159363.17000000001</v>
          </cell>
        </row>
        <row r="2070">
          <cell r="A2070" t="str">
            <v>CV35 9</v>
          </cell>
          <cell r="B2070">
            <v>1124614.1000000001</v>
          </cell>
          <cell r="C2070" t="str">
            <v/>
          </cell>
          <cell r="D2070">
            <v>1141052.47</v>
          </cell>
          <cell r="E2070">
            <v>1351752.28</v>
          </cell>
          <cell r="F2070">
            <v>418068.04</v>
          </cell>
          <cell r="G2070">
            <v>937021.42999999993</v>
          </cell>
          <cell r="H2070">
            <v>220104.65</v>
          </cell>
        </row>
        <row r="2071">
          <cell r="A2071" t="str">
            <v>CV36 4</v>
          </cell>
          <cell r="B2071">
            <v>386782.96</v>
          </cell>
          <cell r="C2071" t="str">
            <v/>
          </cell>
          <cell r="D2071">
            <v>1022862.62</v>
          </cell>
          <cell r="E2071">
            <v>1583650.62</v>
          </cell>
          <cell r="F2071">
            <v>308770.07</v>
          </cell>
          <cell r="G2071">
            <v>627264.24999999988</v>
          </cell>
          <cell r="H2071">
            <v>197852.98</v>
          </cell>
        </row>
        <row r="2072">
          <cell r="A2072" t="str">
            <v>CV36 5</v>
          </cell>
          <cell r="B2072">
            <v>176924.37</v>
          </cell>
          <cell r="C2072" t="str">
            <v/>
          </cell>
          <cell r="D2072">
            <v>352313.85</v>
          </cell>
          <cell r="E2072">
            <v>410294.06</v>
          </cell>
          <cell r="F2072">
            <v>104800.95999999999</v>
          </cell>
          <cell r="G2072">
            <v>283674.63</v>
          </cell>
          <cell r="H2072" t="str">
            <v/>
          </cell>
        </row>
        <row r="2073">
          <cell r="A2073" t="str">
            <v>CV37 0</v>
          </cell>
          <cell r="B2073">
            <v>799099.94</v>
          </cell>
          <cell r="C2073">
            <v>88033.85</v>
          </cell>
          <cell r="D2073">
            <v>1309346.4099999999</v>
          </cell>
          <cell r="E2073">
            <v>1378801.68</v>
          </cell>
          <cell r="F2073">
            <v>442099.49999999983</v>
          </cell>
          <cell r="G2073">
            <v>726375.72000000009</v>
          </cell>
          <cell r="H2073">
            <v>152855.97</v>
          </cell>
        </row>
        <row r="2074">
          <cell r="A2074" t="str">
            <v>CV37 1</v>
          </cell>
          <cell r="B2074" t="str">
            <v/>
          </cell>
          <cell r="C2074" t="str">
            <v/>
          </cell>
          <cell r="D2074" t="str">
            <v/>
          </cell>
          <cell r="E2074" t="str">
            <v/>
          </cell>
          <cell r="F2074" t="str">
            <v/>
          </cell>
          <cell r="G2074" t="str">
            <v/>
          </cell>
          <cell r="H2074" t="str">
            <v/>
          </cell>
        </row>
        <row r="2075">
          <cell r="A2075" t="str">
            <v>CV37 6</v>
          </cell>
          <cell r="B2075">
            <v>410952.32</v>
          </cell>
          <cell r="C2075" t="str">
            <v/>
          </cell>
          <cell r="D2075">
            <v>743802.73</v>
          </cell>
          <cell r="E2075">
            <v>822438.67</v>
          </cell>
          <cell r="F2075">
            <v>261914.11000000002</v>
          </cell>
          <cell r="G2075">
            <v>505256.59</v>
          </cell>
          <cell r="H2075">
            <v>116762.01000000001</v>
          </cell>
        </row>
        <row r="2076">
          <cell r="A2076" t="str">
            <v>CV37 7</v>
          </cell>
          <cell r="B2076">
            <v>722879.14</v>
          </cell>
          <cell r="C2076">
            <v>142415.67999999999</v>
          </cell>
          <cell r="D2076">
            <v>1762664.86</v>
          </cell>
          <cell r="E2076">
            <v>1633543.84</v>
          </cell>
          <cell r="F2076">
            <v>482425.12000000011</v>
          </cell>
          <cell r="G2076">
            <v>1001491.4600000001</v>
          </cell>
          <cell r="H2076">
            <v>308218.32</v>
          </cell>
        </row>
        <row r="2077">
          <cell r="A2077" t="str">
            <v>CV37 8</v>
          </cell>
          <cell r="B2077">
            <v>871845.85</v>
          </cell>
          <cell r="C2077" t="str">
            <v/>
          </cell>
          <cell r="D2077">
            <v>1526823.67</v>
          </cell>
          <cell r="E2077">
            <v>1948318.74</v>
          </cell>
          <cell r="F2077">
            <v>507777.11999999994</v>
          </cell>
          <cell r="G2077">
            <v>999687.4600000002</v>
          </cell>
          <cell r="H2077">
            <v>211257.05000000002</v>
          </cell>
        </row>
        <row r="2078">
          <cell r="A2078" t="str">
            <v>CV37 9</v>
          </cell>
          <cell r="B2078">
            <v>805063.14</v>
          </cell>
          <cell r="C2078">
            <v>139089.78</v>
          </cell>
          <cell r="D2078">
            <v>1690451.89</v>
          </cell>
          <cell r="E2078">
            <v>1781986.7</v>
          </cell>
          <cell r="F2078">
            <v>642539.74</v>
          </cell>
          <cell r="G2078">
            <v>890570.1999999996</v>
          </cell>
          <cell r="H2078">
            <v>355236.17</v>
          </cell>
        </row>
        <row r="2079">
          <cell r="A2079" t="str">
            <v>CV4 0</v>
          </cell>
          <cell r="B2079" t="str">
            <v/>
          </cell>
          <cell r="C2079" t="str">
            <v/>
          </cell>
          <cell r="D2079" t="str">
            <v/>
          </cell>
          <cell r="E2079" t="str">
            <v/>
          </cell>
          <cell r="F2079" t="str">
            <v/>
          </cell>
          <cell r="G2079" t="str">
            <v/>
          </cell>
          <cell r="H2079" t="str">
            <v/>
          </cell>
        </row>
        <row r="2080">
          <cell r="A2080" t="str">
            <v>CV4 7</v>
          </cell>
          <cell r="B2080">
            <v>373430.27</v>
          </cell>
          <cell r="C2080" t="str">
            <v/>
          </cell>
          <cell r="D2080">
            <v>399995.73</v>
          </cell>
          <cell r="E2080">
            <v>168291.48</v>
          </cell>
          <cell r="F2080" t="str">
            <v/>
          </cell>
          <cell r="G2080">
            <v>225767.59</v>
          </cell>
          <cell r="H2080">
            <v>78036.66</v>
          </cell>
        </row>
        <row r="2081">
          <cell r="A2081" t="str">
            <v>CV4 8</v>
          </cell>
          <cell r="B2081">
            <v>513994.62</v>
          </cell>
          <cell r="C2081" t="str">
            <v/>
          </cell>
          <cell r="D2081">
            <v>542744.06000000006</v>
          </cell>
          <cell r="E2081">
            <v>681905.58</v>
          </cell>
          <cell r="F2081">
            <v>206200.40000000005</v>
          </cell>
          <cell r="G2081">
            <v>449589.78000000009</v>
          </cell>
          <cell r="H2081">
            <v>57619.43</v>
          </cell>
        </row>
        <row r="2082">
          <cell r="A2082" t="str">
            <v>CV4 9</v>
          </cell>
          <cell r="B2082">
            <v>1547973.19</v>
          </cell>
          <cell r="C2082">
            <v>125800.45999999999</v>
          </cell>
          <cell r="D2082">
            <v>2265771.02</v>
          </cell>
          <cell r="E2082">
            <v>2602668.25</v>
          </cell>
          <cell r="F2082">
            <v>541649.58000000007</v>
          </cell>
          <cell r="G2082">
            <v>1637978.5799999991</v>
          </cell>
          <cell r="H2082">
            <v>497681.57</v>
          </cell>
        </row>
        <row r="2083">
          <cell r="A2083" t="str">
            <v>CV47 0</v>
          </cell>
          <cell r="B2083">
            <v>171604.89</v>
          </cell>
          <cell r="C2083" t="str">
            <v/>
          </cell>
          <cell r="D2083">
            <v>461331.64</v>
          </cell>
          <cell r="E2083">
            <v>748349.11</v>
          </cell>
          <cell r="F2083">
            <v>85479.12</v>
          </cell>
          <cell r="G2083">
            <v>150338.12</v>
          </cell>
          <cell r="H2083">
            <v>37112.980000000003</v>
          </cell>
        </row>
        <row r="2084">
          <cell r="A2084" t="str">
            <v>CV47 1</v>
          </cell>
          <cell r="B2084">
            <v>162579.24</v>
          </cell>
          <cell r="C2084" t="str">
            <v/>
          </cell>
          <cell r="D2084">
            <v>445252.37</v>
          </cell>
          <cell r="E2084">
            <v>734607.82</v>
          </cell>
          <cell r="F2084">
            <v>203123.33</v>
          </cell>
          <cell r="G2084">
            <v>199018.77999999997</v>
          </cell>
          <cell r="H2084">
            <v>141620.34</v>
          </cell>
        </row>
        <row r="2085">
          <cell r="A2085" t="str">
            <v>CV47 2</v>
          </cell>
          <cell r="B2085">
            <v>472069.12</v>
          </cell>
          <cell r="C2085">
            <v>183980.27000000002</v>
          </cell>
          <cell r="D2085">
            <v>960237.63</v>
          </cell>
          <cell r="E2085">
            <v>1121663.8899999999</v>
          </cell>
          <cell r="F2085">
            <v>416457.24000000005</v>
          </cell>
          <cell r="G2085">
            <v>608244.1</v>
          </cell>
          <cell r="H2085">
            <v>120855.66</v>
          </cell>
        </row>
        <row r="2086">
          <cell r="A2086" t="str">
            <v>CV47 4</v>
          </cell>
          <cell r="B2086" t="str">
            <v/>
          </cell>
          <cell r="C2086" t="str">
            <v/>
          </cell>
          <cell r="D2086" t="str">
            <v/>
          </cell>
          <cell r="E2086" t="str">
            <v/>
          </cell>
          <cell r="F2086" t="str">
            <v/>
          </cell>
          <cell r="G2086" t="str">
            <v/>
          </cell>
          <cell r="H2086" t="str">
            <v/>
          </cell>
        </row>
        <row r="2087">
          <cell r="A2087" t="str">
            <v>CV47 7</v>
          </cell>
          <cell r="B2087" t="str">
            <v/>
          </cell>
          <cell r="C2087" t="str">
            <v/>
          </cell>
          <cell r="D2087">
            <v>139119.66</v>
          </cell>
          <cell r="E2087">
            <v>165201.14000000001</v>
          </cell>
          <cell r="F2087" t="str">
            <v/>
          </cell>
          <cell r="G2087" t="str">
            <v/>
          </cell>
          <cell r="H2087" t="str">
            <v/>
          </cell>
        </row>
        <row r="2088">
          <cell r="A2088" t="str">
            <v>CV47 8</v>
          </cell>
          <cell r="B2088">
            <v>116115.24</v>
          </cell>
          <cell r="C2088" t="str">
            <v/>
          </cell>
          <cell r="D2088">
            <v>464529.53</v>
          </cell>
          <cell r="E2088">
            <v>510050.1</v>
          </cell>
          <cell r="F2088">
            <v>113851.62</v>
          </cell>
          <cell r="G2088">
            <v>230107.38000000006</v>
          </cell>
          <cell r="H2088">
            <v>75458.05</v>
          </cell>
        </row>
        <row r="2089">
          <cell r="A2089" t="str">
            <v>CV47 9</v>
          </cell>
          <cell r="B2089">
            <v>203873.88</v>
          </cell>
          <cell r="C2089" t="str">
            <v/>
          </cell>
          <cell r="D2089">
            <v>392717.94</v>
          </cell>
          <cell r="E2089">
            <v>543392.37</v>
          </cell>
          <cell r="F2089">
            <v>83449.73</v>
          </cell>
          <cell r="G2089">
            <v>219527.95</v>
          </cell>
          <cell r="H2089" t="str">
            <v/>
          </cell>
        </row>
        <row r="2090">
          <cell r="A2090" t="str">
            <v>CV5 6</v>
          </cell>
          <cell r="B2090">
            <v>584156.82999999996</v>
          </cell>
          <cell r="C2090">
            <v>91582.400000000023</v>
          </cell>
          <cell r="D2090">
            <v>1003245.94</v>
          </cell>
          <cell r="E2090">
            <v>1025675.01</v>
          </cell>
          <cell r="F2090">
            <v>268047.29999999993</v>
          </cell>
          <cell r="G2090">
            <v>1042801.3000000003</v>
          </cell>
          <cell r="H2090">
            <v>175019.62</v>
          </cell>
        </row>
        <row r="2091">
          <cell r="A2091" t="str">
            <v>CV5 7</v>
          </cell>
          <cell r="B2091">
            <v>608035.43000000005</v>
          </cell>
          <cell r="C2091">
            <v>128129.47000000003</v>
          </cell>
          <cell r="D2091">
            <v>1485611.3</v>
          </cell>
          <cell r="E2091">
            <v>1801017.4</v>
          </cell>
          <cell r="F2091">
            <v>542740.13000000024</v>
          </cell>
          <cell r="G2091">
            <v>1024968.6400000009</v>
          </cell>
          <cell r="H2091">
            <v>335630.81</v>
          </cell>
        </row>
        <row r="2092">
          <cell r="A2092" t="str">
            <v>CV5 8</v>
          </cell>
          <cell r="B2092">
            <v>705963.49</v>
          </cell>
          <cell r="C2092">
            <v>209935.07</v>
          </cell>
          <cell r="D2092">
            <v>1459708.36</v>
          </cell>
          <cell r="E2092">
            <v>1779317.68</v>
          </cell>
          <cell r="F2092">
            <v>538740.32999999996</v>
          </cell>
          <cell r="G2092">
            <v>1051674.3400000003</v>
          </cell>
          <cell r="H2092">
            <v>362292.37</v>
          </cell>
        </row>
        <row r="2093">
          <cell r="A2093" t="str">
            <v>CV5 9</v>
          </cell>
          <cell r="B2093">
            <v>718929.08</v>
          </cell>
          <cell r="C2093">
            <v>122324.25000000001</v>
          </cell>
          <cell r="D2093">
            <v>1104721.82</v>
          </cell>
          <cell r="E2093">
            <v>1466200.68</v>
          </cell>
          <cell r="F2093">
            <v>472824.41000000009</v>
          </cell>
          <cell r="G2093">
            <v>849072.41999999993</v>
          </cell>
          <cell r="H2093">
            <v>229702.57</v>
          </cell>
        </row>
        <row r="2094">
          <cell r="A2094" t="str">
            <v>CV6 1</v>
          </cell>
          <cell r="B2094">
            <v>970974.58</v>
          </cell>
          <cell r="C2094">
            <v>141256.78000000003</v>
          </cell>
          <cell r="D2094">
            <v>1341207.04</v>
          </cell>
          <cell r="E2094">
            <v>2539350.7000000002</v>
          </cell>
          <cell r="F2094">
            <v>246609.83000000002</v>
          </cell>
          <cell r="G2094">
            <v>1083495.44</v>
          </cell>
          <cell r="H2094">
            <v>302730.07</v>
          </cell>
        </row>
        <row r="2095">
          <cell r="A2095" t="str">
            <v>CV6 2</v>
          </cell>
          <cell r="B2095">
            <v>1019006.79</v>
          </cell>
          <cell r="C2095">
            <v>66732.630000000019</v>
          </cell>
          <cell r="D2095">
            <v>1546789.33</v>
          </cell>
          <cell r="E2095">
            <v>2195346.34</v>
          </cell>
          <cell r="F2095">
            <v>538737.10999999987</v>
          </cell>
          <cell r="G2095">
            <v>1231439.1700000009</v>
          </cell>
          <cell r="H2095">
            <v>285811.71000000002</v>
          </cell>
        </row>
        <row r="2096">
          <cell r="A2096" t="str">
            <v>CV6 3</v>
          </cell>
          <cell r="B2096">
            <v>680718.01</v>
          </cell>
          <cell r="C2096" t="str">
            <v/>
          </cell>
          <cell r="D2096">
            <v>1038730.78</v>
          </cell>
          <cell r="E2096">
            <v>1461668.61</v>
          </cell>
          <cell r="F2096">
            <v>413921.00999999995</v>
          </cell>
          <cell r="G2096">
            <v>926011.88</v>
          </cell>
          <cell r="H2096">
            <v>172055.98</v>
          </cell>
        </row>
        <row r="2097">
          <cell r="A2097" t="str">
            <v>CV6 4</v>
          </cell>
          <cell r="B2097">
            <v>1211709.27</v>
          </cell>
          <cell r="C2097">
            <v>155984.35000000003</v>
          </cell>
          <cell r="D2097">
            <v>1493931.01</v>
          </cell>
          <cell r="E2097">
            <v>2115086.14</v>
          </cell>
          <cell r="F2097">
            <v>315881.61999999994</v>
          </cell>
          <cell r="G2097">
            <v>1164307.0500000003</v>
          </cell>
          <cell r="H2097">
            <v>339409.04</v>
          </cell>
        </row>
        <row r="2098">
          <cell r="A2098" t="str">
            <v>CV6 5</v>
          </cell>
          <cell r="B2098">
            <v>1015671.54</v>
          </cell>
          <cell r="C2098" t="str">
            <v/>
          </cell>
          <cell r="D2098">
            <v>1068863.58</v>
          </cell>
          <cell r="E2098">
            <v>1303715.8999999999</v>
          </cell>
          <cell r="F2098">
            <v>328008.89</v>
          </cell>
          <cell r="G2098">
            <v>1139925.1299999997</v>
          </cell>
          <cell r="H2098">
            <v>189727.4</v>
          </cell>
        </row>
        <row r="2099">
          <cell r="A2099" t="str">
            <v>CV6 6</v>
          </cell>
          <cell r="B2099">
            <v>893515.57</v>
          </cell>
          <cell r="C2099">
            <v>70756.439999999988</v>
          </cell>
          <cell r="D2099">
            <v>1216966.47</v>
          </cell>
          <cell r="E2099">
            <v>1734342.6</v>
          </cell>
          <cell r="F2099">
            <v>539137.41999999993</v>
          </cell>
          <cell r="G2099">
            <v>1174343.2500000007</v>
          </cell>
          <cell r="H2099">
            <v>188518.03</v>
          </cell>
        </row>
        <row r="2100">
          <cell r="A2100" t="str">
            <v>CV6 7</v>
          </cell>
          <cell r="B2100">
            <v>1456105.65</v>
          </cell>
          <cell r="C2100" t="str">
            <v/>
          </cell>
          <cell r="D2100">
            <v>1307100.0900000001</v>
          </cell>
          <cell r="E2100">
            <v>2758337.49</v>
          </cell>
          <cell r="F2100">
            <v>460187.47999999992</v>
          </cell>
          <cell r="G2100">
            <v>1327127.4799999993</v>
          </cell>
          <cell r="H2100">
            <v>181377.08000000002</v>
          </cell>
        </row>
        <row r="2101">
          <cell r="A2101" t="str">
            <v>CV6 9</v>
          </cell>
          <cell r="B2101" t="str">
            <v/>
          </cell>
          <cell r="C2101" t="str">
            <v/>
          </cell>
          <cell r="D2101" t="str">
            <v/>
          </cell>
          <cell r="E2101" t="str">
            <v/>
          </cell>
          <cell r="F2101" t="str">
            <v/>
          </cell>
          <cell r="G2101" t="str">
            <v/>
          </cell>
          <cell r="H2101" t="str">
            <v/>
          </cell>
        </row>
        <row r="2102">
          <cell r="A2102" t="str">
            <v>CV7 7</v>
          </cell>
          <cell r="B2102">
            <v>1289559.1299999999</v>
          </cell>
          <cell r="C2102" t="str">
            <v/>
          </cell>
          <cell r="D2102">
            <v>1739668.82</v>
          </cell>
          <cell r="E2102">
            <v>1667745.28</v>
          </cell>
          <cell r="F2102">
            <v>307630.39999999991</v>
          </cell>
          <cell r="G2102">
            <v>1061382.0400000003</v>
          </cell>
          <cell r="H2102">
            <v>228754.99</v>
          </cell>
        </row>
        <row r="2103">
          <cell r="A2103" t="str">
            <v>CV7 8</v>
          </cell>
          <cell r="B2103">
            <v>831661.39</v>
          </cell>
          <cell r="C2103">
            <v>75539.849999999991</v>
          </cell>
          <cell r="D2103">
            <v>1127717.73</v>
          </cell>
          <cell r="E2103">
            <v>1758101.58</v>
          </cell>
          <cell r="F2103">
            <v>487126.7900000001</v>
          </cell>
          <cell r="G2103">
            <v>743631.33</v>
          </cell>
          <cell r="H2103">
            <v>210760.41</v>
          </cell>
        </row>
        <row r="2104">
          <cell r="A2104" t="str">
            <v>CV7 9</v>
          </cell>
          <cell r="B2104" t="str">
            <v/>
          </cell>
          <cell r="C2104">
            <v>105752.45</v>
          </cell>
          <cell r="D2104">
            <v>942868.04</v>
          </cell>
          <cell r="E2104">
            <v>1223176.56</v>
          </cell>
          <cell r="F2104">
            <v>520473.27000000008</v>
          </cell>
          <cell r="G2104">
            <v>846827.29999999981</v>
          </cell>
          <cell r="H2104">
            <v>171697.34</v>
          </cell>
        </row>
        <row r="2105">
          <cell r="A2105" t="str">
            <v>CV8 1</v>
          </cell>
          <cell r="B2105">
            <v>491363.52</v>
          </cell>
          <cell r="C2105" t="str">
            <v/>
          </cell>
          <cell r="D2105">
            <v>1171691.47</v>
          </cell>
          <cell r="E2105">
            <v>1192373.46</v>
          </cell>
          <cell r="F2105">
            <v>617789.32999999996</v>
          </cell>
          <cell r="G2105">
            <v>765697.62999999989</v>
          </cell>
          <cell r="H2105">
            <v>168382.72</v>
          </cell>
        </row>
        <row r="2106">
          <cell r="A2106" t="str">
            <v>CV8 2</v>
          </cell>
          <cell r="B2106">
            <v>594088.48</v>
          </cell>
          <cell r="C2106">
            <v>185966.36</v>
          </cell>
          <cell r="D2106">
            <v>1817620.65</v>
          </cell>
          <cell r="E2106">
            <v>1502529.66</v>
          </cell>
          <cell r="F2106">
            <v>490847.76999999984</v>
          </cell>
          <cell r="G2106">
            <v>979476.85000000009</v>
          </cell>
          <cell r="H2106">
            <v>257868.4</v>
          </cell>
        </row>
        <row r="2107">
          <cell r="A2107" t="str">
            <v>CV8 3</v>
          </cell>
          <cell r="B2107">
            <v>521572.22</v>
          </cell>
          <cell r="C2107" t="str">
            <v/>
          </cell>
          <cell r="D2107">
            <v>849341.55</v>
          </cell>
          <cell r="E2107">
            <v>1159142.9099999999</v>
          </cell>
          <cell r="F2107">
            <v>420871.97000000003</v>
          </cell>
          <cell r="G2107">
            <v>725613.55</v>
          </cell>
          <cell r="H2107">
            <v>247869.99</v>
          </cell>
        </row>
        <row r="2108">
          <cell r="A2108" t="str">
            <v>CV8 9</v>
          </cell>
          <cell r="B2108" t="str">
            <v/>
          </cell>
          <cell r="C2108" t="str">
            <v/>
          </cell>
          <cell r="D2108" t="str">
            <v/>
          </cell>
          <cell r="E2108" t="str">
            <v/>
          </cell>
          <cell r="F2108" t="str">
            <v/>
          </cell>
          <cell r="G2108" t="str">
            <v/>
          </cell>
          <cell r="H2108" t="str">
            <v/>
          </cell>
        </row>
        <row r="2109">
          <cell r="A2109" t="str">
            <v>CV9 1</v>
          </cell>
          <cell r="B2109">
            <v>407364.83</v>
          </cell>
          <cell r="C2109" t="str">
            <v/>
          </cell>
          <cell r="D2109">
            <v>681190.3</v>
          </cell>
          <cell r="E2109">
            <v>919529.33</v>
          </cell>
          <cell r="F2109">
            <v>1111435.0099999995</v>
          </cell>
          <cell r="G2109">
            <v>339749.00999999995</v>
          </cell>
          <cell r="H2109">
            <v>133015.04000000001</v>
          </cell>
        </row>
        <row r="2110">
          <cell r="A2110" t="str">
            <v>CV9 2</v>
          </cell>
          <cell r="B2110">
            <v>698293.13</v>
          </cell>
          <cell r="C2110">
            <v>139304.60999999999</v>
          </cell>
          <cell r="D2110">
            <v>1263142.8600000001</v>
          </cell>
          <cell r="E2110">
            <v>1907043.54</v>
          </cell>
          <cell r="F2110">
            <v>1377205.719999999</v>
          </cell>
          <cell r="G2110">
            <v>581679.34999999986</v>
          </cell>
          <cell r="H2110">
            <v>210570.17</v>
          </cell>
        </row>
        <row r="2111">
          <cell r="A2111" t="str">
            <v>CV9 3</v>
          </cell>
          <cell r="B2111">
            <v>660143.18000000005</v>
          </cell>
          <cell r="C2111" t="str">
            <v/>
          </cell>
          <cell r="D2111">
            <v>1002561.31</v>
          </cell>
          <cell r="E2111">
            <v>1277413.3999999999</v>
          </cell>
          <cell r="F2111">
            <v>1191558.0900000001</v>
          </cell>
          <cell r="G2111">
            <v>467341.20000000007</v>
          </cell>
          <cell r="H2111">
            <v>168325.02</v>
          </cell>
        </row>
        <row r="2112">
          <cell r="A2112" t="str">
            <v>CV9 9</v>
          </cell>
          <cell r="B2112" t="str">
            <v/>
          </cell>
          <cell r="C2112" t="str">
            <v/>
          </cell>
          <cell r="D2112" t="str">
            <v/>
          </cell>
          <cell r="E2112" t="str">
            <v/>
          </cell>
          <cell r="F2112" t="str">
            <v/>
          </cell>
          <cell r="G2112" t="str">
            <v/>
          </cell>
          <cell r="H2112" t="str">
            <v/>
          </cell>
        </row>
        <row r="2113">
          <cell r="A2113" t="str">
            <v>CW Other</v>
          </cell>
          <cell r="B2113">
            <v>59542.74</v>
          </cell>
          <cell r="C2113">
            <v>888253.57999999984</v>
          </cell>
          <cell r="D2113">
            <v>34382.369999999995</v>
          </cell>
          <cell r="E2113">
            <v>0</v>
          </cell>
          <cell r="F2113">
            <v>87024.63</v>
          </cell>
          <cell r="G2113">
            <v>4755.7299999999996</v>
          </cell>
          <cell r="H2113">
            <v>146677.93</v>
          </cell>
        </row>
        <row r="2114">
          <cell r="A2114" t="str">
            <v>CW total</v>
          </cell>
          <cell r="B2114">
            <v>30991006.189999986</v>
          </cell>
          <cell r="C2114">
            <v>4344384.43</v>
          </cell>
          <cell r="D2114">
            <v>31783269.689999994</v>
          </cell>
          <cell r="E2114">
            <v>49874666.270000003</v>
          </cell>
          <cell r="F2114">
            <v>18472605.320000004</v>
          </cell>
          <cell r="G2114">
            <v>51954104.93999999</v>
          </cell>
          <cell r="H2114">
            <v>10685831.950000001</v>
          </cell>
        </row>
        <row r="2115">
          <cell r="A2115" t="str">
            <v>CW1 2</v>
          </cell>
          <cell r="B2115" t="str">
            <v/>
          </cell>
          <cell r="C2115" t="str">
            <v/>
          </cell>
          <cell r="D2115" t="str">
            <v/>
          </cell>
          <cell r="E2115">
            <v>291814.38</v>
          </cell>
          <cell r="F2115" t="str">
            <v/>
          </cell>
          <cell r="G2115">
            <v>158862.47999999995</v>
          </cell>
          <cell r="H2115" t="str">
            <v/>
          </cell>
        </row>
        <row r="2116">
          <cell r="A2116" t="str">
            <v>CW1 3</v>
          </cell>
          <cell r="B2116">
            <v>1250789.44</v>
          </cell>
          <cell r="C2116">
            <v>213428.75999999998</v>
          </cell>
          <cell r="D2116">
            <v>1026708.98</v>
          </cell>
          <cell r="E2116">
            <v>3901169.52</v>
          </cell>
          <cell r="F2116">
            <v>501928.23999999987</v>
          </cell>
          <cell r="G2116">
            <v>1620380.16</v>
          </cell>
          <cell r="H2116">
            <v>692805.56</v>
          </cell>
        </row>
        <row r="2117">
          <cell r="A2117" t="str">
            <v>CW1 4</v>
          </cell>
          <cell r="B2117">
            <v>1154686.1000000001</v>
          </cell>
          <cell r="C2117">
            <v>209301.46</v>
          </cell>
          <cell r="D2117">
            <v>857233.66</v>
          </cell>
          <cell r="E2117">
            <v>3316615.03</v>
          </cell>
          <cell r="F2117">
            <v>512614.00999999989</v>
          </cell>
          <cell r="G2117">
            <v>1623195.1700000002</v>
          </cell>
          <cell r="H2117">
            <v>551726.18000000005</v>
          </cell>
        </row>
        <row r="2118">
          <cell r="A2118" t="str">
            <v>CW1 5</v>
          </cell>
          <cell r="B2118">
            <v>710265.61</v>
          </cell>
          <cell r="C2118">
            <v>181412.04999999993</v>
          </cell>
          <cell r="D2118">
            <v>842455.52</v>
          </cell>
          <cell r="E2118">
            <v>1332752.43</v>
          </cell>
          <cell r="F2118">
            <v>580182.77000000014</v>
          </cell>
          <cell r="G2118">
            <v>1199877.9700000004</v>
          </cell>
          <cell r="H2118">
            <v>359873.03</v>
          </cell>
        </row>
        <row r="2119">
          <cell r="A2119" t="str">
            <v>CW1 6</v>
          </cell>
          <cell r="B2119">
            <v>78514.8</v>
          </cell>
          <cell r="C2119" t="str">
            <v/>
          </cell>
          <cell r="D2119">
            <v>69109.759999999995</v>
          </cell>
          <cell r="E2119">
            <v>216101.79</v>
          </cell>
          <cell r="F2119" t="str">
            <v/>
          </cell>
          <cell r="G2119">
            <v>152730.28</v>
          </cell>
          <cell r="H2119" t="str">
            <v/>
          </cell>
        </row>
        <row r="2120">
          <cell r="A2120" t="str">
            <v>CW1 9</v>
          </cell>
          <cell r="B2120" t="str">
            <v/>
          </cell>
          <cell r="C2120" t="str">
            <v/>
          </cell>
          <cell r="D2120" t="str">
            <v/>
          </cell>
          <cell r="E2120" t="str">
            <v/>
          </cell>
          <cell r="F2120" t="str">
            <v/>
          </cell>
          <cell r="G2120" t="str">
            <v/>
          </cell>
          <cell r="H2120" t="str">
            <v/>
          </cell>
        </row>
        <row r="2121">
          <cell r="A2121" t="str">
            <v>CW10 0</v>
          </cell>
          <cell r="B2121">
            <v>1171630.56</v>
          </cell>
          <cell r="C2121">
            <v>122864.11</v>
          </cell>
          <cell r="D2121">
            <v>767704.9</v>
          </cell>
          <cell r="E2121">
            <v>1304218.8899999999</v>
          </cell>
          <cell r="F2121">
            <v>578665.58000000007</v>
          </cell>
          <cell r="G2121">
            <v>1550179.3699999994</v>
          </cell>
          <cell r="H2121">
            <v>318691.75</v>
          </cell>
        </row>
        <row r="2122">
          <cell r="A2122" t="str">
            <v>CW10 9</v>
          </cell>
          <cell r="B2122">
            <v>980472.76</v>
          </cell>
          <cell r="C2122">
            <v>96036.919999999984</v>
          </cell>
          <cell r="D2122">
            <v>813858.73</v>
          </cell>
          <cell r="E2122">
            <v>634191.66</v>
          </cell>
          <cell r="F2122">
            <v>417515.2699999999</v>
          </cell>
          <cell r="G2122">
            <v>1610805.4999999998</v>
          </cell>
          <cell r="H2122">
            <v>320910.96000000002</v>
          </cell>
        </row>
        <row r="2123">
          <cell r="A2123" t="str">
            <v>CW11 1</v>
          </cell>
          <cell r="B2123">
            <v>567728.68000000005</v>
          </cell>
          <cell r="C2123" t="str">
            <v/>
          </cell>
          <cell r="D2123">
            <v>646652.65</v>
          </cell>
          <cell r="E2123">
            <v>844621.24</v>
          </cell>
          <cell r="F2123">
            <v>707114.35</v>
          </cell>
          <cell r="G2123">
            <v>1104425.5599999998</v>
          </cell>
          <cell r="H2123">
            <v>170671.45</v>
          </cell>
        </row>
        <row r="2124">
          <cell r="A2124" t="str">
            <v>CW11 2</v>
          </cell>
          <cell r="B2124">
            <v>159078.57</v>
          </cell>
          <cell r="C2124" t="str">
            <v/>
          </cell>
          <cell r="D2124">
            <v>185267.44</v>
          </cell>
          <cell r="E2124">
            <v>120635.87</v>
          </cell>
          <cell r="F2124">
            <v>139873.44</v>
          </cell>
          <cell r="G2124">
            <v>391959.73999999987</v>
          </cell>
          <cell r="H2124" t="str">
            <v/>
          </cell>
        </row>
        <row r="2125">
          <cell r="A2125" t="str">
            <v>CW11 3</v>
          </cell>
          <cell r="B2125">
            <v>1157668.76</v>
          </cell>
          <cell r="C2125">
            <v>257231.53999999998</v>
          </cell>
          <cell r="D2125">
            <v>1254552.8600000001</v>
          </cell>
          <cell r="E2125">
            <v>1824571.37</v>
          </cell>
          <cell r="F2125">
            <v>1167637.7200000002</v>
          </cell>
          <cell r="G2125">
            <v>1786539.3399999999</v>
          </cell>
          <cell r="H2125">
            <v>265209.24</v>
          </cell>
        </row>
        <row r="2126">
          <cell r="A2126" t="str">
            <v>CW11 4</v>
          </cell>
          <cell r="B2126">
            <v>577860.1</v>
          </cell>
          <cell r="C2126" t="str">
            <v/>
          </cell>
          <cell r="D2126">
            <v>664997.43999999994</v>
          </cell>
          <cell r="E2126">
            <v>1046683.52</v>
          </cell>
          <cell r="F2126">
            <v>595692.7799999998</v>
          </cell>
          <cell r="G2126">
            <v>922929.36999999976</v>
          </cell>
          <cell r="H2126">
            <v>110939.94</v>
          </cell>
        </row>
        <row r="2127">
          <cell r="A2127" t="str">
            <v>CW11 5</v>
          </cell>
          <cell r="B2127" t="str">
            <v/>
          </cell>
          <cell r="C2127" t="str">
            <v/>
          </cell>
          <cell r="D2127" t="str">
            <v/>
          </cell>
          <cell r="E2127" t="str">
            <v/>
          </cell>
          <cell r="F2127" t="str">
            <v/>
          </cell>
          <cell r="G2127" t="str">
            <v/>
          </cell>
          <cell r="H2127" t="str">
            <v/>
          </cell>
        </row>
        <row r="2128">
          <cell r="A2128" t="str">
            <v>CW12 1</v>
          </cell>
          <cell r="B2128">
            <v>298345.43</v>
          </cell>
          <cell r="C2128" t="str">
            <v/>
          </cell>
          <cell r="D2128">
            <v>397800.36</v>
          </cell>
          <cell r="E2128">
            <v>376336.82</v>
          </cell>
          <cell r="F2128">
            <v>369228.76000000007</v>
          </cell>
          <cell r="G2128">
            <v>767877.11</v>
          </cell>
          <cell r="H2128">
            <v>108510.54000000001</v>
          </cell>
        </row>
        <row r="2129">
          <cell r="A2129" t="str">
            <v>CW12 2</v>
          </cell>
          <cell r="B2129">
            <v>542912.46</v>
          </cell>
          <cell r="C2129">
            <v>80788.37</v>
          </cell>
          <cell r="D2129">
            <v>598868.81000000006</v>
          </cell>
          <cell r="E2129">
            <v>669983.12</v>
          </cell>
          <cell r="F2129">
            <v>391896.49999999994</v>
          </cell>
          <cell r="G2129">
            <v>1485623.5999999996</v>
          </cell>
          <cell r="H2129">
            <v>118769.54000000001</v>
          </cell>
        </row>
        <row r="2130">
          <cell r="A2130" t="str">
            <v>CW12 3</v>
          </cell>
          <cell r="B2130">
            <v>721844.04</v>
          </cell>
          <cell r="C2130">
            <v>80237.290000000008</v>
          </cell>
          <cell r="D2130">
            <v>1152471.45</v>
          </cell>
          <cell r="E2130">
            <v>661305.47</v>
          </cell>
          <cell r="F2130">
            <v>841545.21000000043</v>
          </cell>
          <cell r="G2130">
            <v>1784086.8800000001</v>
          </cell>
          <cell r="H2130">
            <v>233894.82</v>
          </cell>
        </row>
        <row r="2131">
          <cell r="A2131" t="str">
            <v>CW12 4</v>
          </cell>
          <cell r="B2131">
            <v>965628.59</v>
          </cell>
          <cell r="C2131">
            <v>201107.6</v>
          </cell>
          <cell r="D2131">
            <v>1063127.72</v>
          </cell>
          <cell r="E2131">
            <v>1072649.31</v>
          </cell>
          <cell r="F2131">
            <v>1083221.8700000006</v>
          </cell>
          <cell r="G2131">
            <v>2176442.3899999997</v>
          </cell>
          <cell r="H2131">
            <v>181860.83000000002</v>
          </cell>
        </row>
        <row r="2132">
          <cell r="A2132" t="str">
            <v>CW12 9</v>
          </cell>
          <cell r="B2132" t="str">
            <v/>
          </cell>
          <cell r="C2132" t="str">
            <v/>
          </cell>
          <cell r="D2132" t="str">
            <v/>
          </cell>
          <cell r="E2132" t="str">
            <v/>
          </cell>
          <cell r="F2132" t="str">
            <v/>
          </cell>
          <cell r="G2132" t="str">
            <v/>
          </cell>
          <cell r="H2132" t="str">
            <v/>
          </cell>
        </row>
        <row r="2133">
          <cell r="A2133" t="str">
            <v>CW2 5</v>
          </cell>
          <cell r="B2133">
            <v>999304.23</v>
          </cell>
          <cell r="C2133">
            <v>249021.98999999996</v>
          </cell>
          <cell r="D2133">
            <v>1067419.26</v>
          </cell>
          <cell r="E2133">
            <v>1882486.65</v>
          </cell>
          <cell r="F2133">
            <v>469067.39999999991</v>
          </cell>
          <cell r="G2133">
            <v>1806780.0300000005</v>
          </cell>
          <cell r="H2133">
            <v>465290.56</v>
          </cell>
        </row>
        <row r="2134">
          <cell r="A2134" t="str">
            <v>CW2 6</v>
          </cell>
          <cell r="B2134">
            <v>797572.6</v>
          </cell>
          <cell r="C2134">
            <v>132206.63</v>
          </cell>
          <cell r="D2134">
            <v>826277.75</v>
          </cell>
          <cell r="E2134">
            <v>1756079.12</v>
          </cell>
          <cell r="F2134">
            <v>408221.77</v>
          </cell>
          <cell r="G2134">
            <v>1069532.6500000001</v>
          </cell>
          <cell r="H2134">
            <v>375736.09</v>
          </cell>
        </row>
        <row r="2135">
          <cell r="A2135" t="str">
            <v>CW2 7</v>
          </cell>
          <cell r="B2135">
            <v>708208.72</v>
          </cell>
          <cell r="C2135" t="str">
            <v/>
          </cell>
          <cell r="D2135">
            <v>698611.83</v>
          </cell>
          <cell r="E2135">
            <v>1711584.26</v>
          </cell>
          <cell r="F2135">
            <v>191761.52999999994</v>
          </cell>
          <cell r="G2135">
            <v>862913.58</v>
          </cell>
          <cell r="H2135">
            <v>236597.13</v>
          </cell>
        </row>
        <row r="2136">
          <cell r="A2136" t="str">
            <v>CW2 8</v>
          </cell>
          <cell r="B2136">
            <v>838057.56</v>
          </cell>
          <cell r="C2136">
            <v>209848.46</v>
          </cell>
          <cell r="D2136">
            <v>1080769.1100000001</v>
          </cell>
          <cell r="E2136">
            <v>2528790.08</v>
          </cell>
          <cell r="F2136">
            <v>553781.7699999999</v>
          </cell>
          <cell r="G2136">
            <v>1665798.7500000005</v>
          </cell>
          <cell r="H2136">
            <v>389307.05</v>
          </cell>
        </row>
        <row r="2137">
          <cell r="A2137" t="str">
            <v>CW3 0</v>
          </cell>
          <cell r="B2137">
            <v>276202.28000000003</v>
          </cell>
          <cell r="C2137" t="str">
            <v/>
          </cell>
          <cell r="D2137">
            <v>420504.13</v>
          </cell>
          <cell r="E2137">
            <v>327510.82</v>
          </cell>
          <cell r="F2137">
            <v>89796.83</v>
          </cell>
          <cell r="G2137">
            <v>430916.87000000011</v>
          </cell>
          <cell r="H2137">
            <v>111870.91</v>
          </cell>
        </row>
        <row r="2138">
          <cell r="A2138" t="str">
            <v>CW3 9</v>
          </cell>
          <cell r="B2138">
            <v>285863.59999999998</v>
          </cell>
          <cell r="C2138" t="str">
            <v/>
          </cell>
          <cell r="D2138">
            <v>529647.5</v>
          </cell>
          <cell r="E2138">
            <v>1079621.49</v>
          </cell>
          <cell r="F2138">
            <v>262808.06999999989</v>
          </cell>
          <cell r="G2138">
            <v>851558.16000000038</v>
          </cell>
          <cell r="H2138">
            <v>183489.7</v>
          </cell>
        </row>
        <row r="2139">
          <cell r="A2139" t="str">
            <v>CW4 7</v>
          </cell>
          <cell r="B2139">
            <v>657667.22</v>
          </cell>
          <cell r="C2139" t="str">
            <v/>
          </cell>
          <cell r="D2139">
            <v>691485.71</v>
          </cell>
          <cell r="E2139">
            <v>478257.63</v>
          </cell>
          <cell r="F2139">
            <v>212005.41</v>
          </cell>
          <cell r="G2139">
            <v>655083.82999999996</v>
          </cell>
          <cell r="H2139">
            <v>238481.21</v>
          </cell>
        </row>
        <row r="2140">
          <cell r="A2140" t="str">
            <v>CW4 8</v>
          </cell>
          <cell r="B2140">
            <v>599943.36</v>
          </cell>
          <cell r="C2140" t="str">
            <v/>
          </cell>
          <cell r="D2140">
            <v>611935.09</v>
          </cell>
          <cell r="E2140">
            <v>689463.97</v>
          </cell>
          <cell r="F2140">
            <v>127396.12999999999</v>
          </cell>
          <cell r="G2140">
            <v>683164.74</v>
          </cell>
          <cell r="H2140">
            <v>325956.60000000003</v>
          </cell>
        </row>
        <row r="2141">
          <cell r="A2141" t="str">
            <v>CW5 5</v>
          </cell>
          <cell r="B2141">
            <v>906876.48</v>
          </cell>
          <cell r="C2141" t="str">
            <v/>
          </cell>
          <cell r="D2141">
            <v>681964.43</v>
          </cell>
          <cell r="E2141">
            <v>983021.82</v>
          </cell>
          <cell r="F2141">
            <v>341789.13</v>
          </cell>
          <cell r="G2141">
            <v>1287631.9700000004</v>
          </cell>
          <cell r="H2141">
            <v>148453.01999999999</v>
          </cell>
        </row>
        <row r="2142">
          <cell r="A2142" t="str">
            <v>CW5 6</v>
          </cell>
          <cell r="B2142">
            <v>639340.06999999995</v>
          </cell>
          <cell r="C2142" t="str">
            <v/>
          </cell>
          <cell r="D2142">
            <v>852368.4</v>
          </cell>
          <cell r="E2142">
            <v>887547.27</v>
          </cell>
          <cell r="F2142">
            <v>287094.07</v>
          </cell>
          <cell r="G2142">
            <v>1439170.1599999995</v>
          </cell>
          <cell r="H2142">
            <v>237365.14</v>
          </cell>
        </row>
        <row r="2143">
          <cell r="A2143" t="str">
            <v>CW5 7</v>
          </cell>
          <cell r="B2143">
            <v>1064285.49</v>
          </cell>
          <cell r="C2143">
            <v>174626.54000000004</v>
          </cell>
          <cell r="D2143">
            <v>1234431.6599999999</v>
          </cell>
          <cell r="E2143">
            <v>1216265.3</v>
          </cell>
          <cell r="F2143">
            <v>466092.63999999984</v>
          </cell>
          <cell r="G2143">
            <v>1882035.1199999994</v>
          </cell>
          <cell r="H2143">
            <v>376038.55</v>
          </cell>
        </row>
        <row r="2144">
          <cell r="A2144" t="str">
            <v>CW5 8</v>
          </cell>
          <cell r="B2144">
            <v>432031.15</v>
          </cell>
          <cell r="C2144" t="str">
            <v/>
          </cell>
          <cell r="D2144">
            <v>499571.45</v>
          </cell>
          <cell r="E2144">
            <v>512746.34</v>
          </cell>
          <cell r="F2144">
            <v>140443.93</v>
          </cell>
          <cell r="G2144">
            <v>869399.59000000008</v>
          </cell>
          <cell r="H2144">
            <v>121763.69</v>
          </cell>
        </row>
        <row r="2145">
          <cell r="A2145" t="str">
            <v>CW5 9</v>
          </cell>
          <cell r="B2145" t="str">
            <v/>
          </cell>
          <cell r="C2145" t="str">
            <v/>
          </cell>
          <cell r="D2145" t="str">
            <v/>
          </cell>
          <cell r="E2145" t="str">
            <v/>
          </cell>
          <cell r="F2145" t="str">
            <v/>
          </cell>
          <cell r="G2145" t="str">
            <v/>
          </cell>
          <cell r="H2145" t="str">
            <v/>
          </cell>
        </row>
        <row r="2146">
          <cell r="A2146" t="str">
            <v>CW6 0</v>
          </cell>
          <cell r="B2146">
            <v>320176.95</v>
          </cell>
          <cell r="C2146">
            <v>127555.24999999999</v>
          </cell>
          <cell r="D2146">
            <v>1118025.1399999999</v>
          </cell>
          <cell r="E2146">
            <v>893126.76</v>
          </cell>
          <cell r="F2146">
            <v>354888.5199999999</v>
          </cell>
          <cell r="G2146">
            <v>1230606.5399999996</v>
          </cell>
          <cell r="H2146">
            <v>227170.39</v>
          </cell>
        </row>
        <row r="2147">
          <cell r="A2147" t="str">
            <v>CW6 6</v>
          </cell>
          <cell r="B2147" t="str">
            <v/>
          </cell>
          <cell r="C2147" t="str">
            <v/>
          </cell>
          <cell r="D2147" t="str">
            <v/>
          </cell>
          <cell r="E2147" t="str">
            <v/>
          </cell>
          <cell r="F2147" t="str">
            <v/>
          </cell>
          <cell r="G2147" t="str">
            <v/>
          </cell>
          <cell r="H2147" t="str">
            <v/>
          </cell>
        </row>
        <row r="2148">
          <cell r="A2148" t="str">
            <v>CW6 9</v>
          </cell>
          <cell r="B2148">
            <v>397681.54</v>
          </cell>
          <cell r="C2148" t="str">
            <v/>
          </cell>
          <cell r="D2148">
            <v>1119937.1499999999</v>
          </cell>
          <cell r="E2148">
            <v>859727.13</v>
          </cell>
          <cell r="F2148">
            <v>218151.49000000005</v>
          </cell>
          <cell r="G2148">
            <v>1228551.7699999996</v>
          </cell>
          <cell r="H2148">
            <v>137446.91</v>
          </cell>
        </row>
        <row r="2149">
          <cell r="A2149" t="str">
            <v>CW7 1</v>
          </cell>
          <cell r="B2149">
            <v>1000829.04</v>
          </cell>
          <cell r="C2149" t="str">
            <v/>
          </cell>
          <cell r="D2149">
            <v>536996.55000000005</v>
          </cell>
          <cell r="E2149">
            <v>1211659.25</v>
          </cell>
          <cell r="F2149">
            <v>526365.8899999999</v>
          </cell>
          <cell r="G2149">
            <v>1877399.8600000013</v>
          </cell>
          <cell r="H2149">
            <v>292696.07</v>
          </cell>
        </row>
        <row r="2150">
          <cell r="A2150" t="str">
            <v>CW7 2</v>
          </cell>
          <cell r="B2150">
            <v>1118931</v>
          </cell>
          <cell r="C2150">
            <v>133983.07</v>
          </cell>
          <cell r="D2150">
            <v>615914.04</v>
          </cell>
          <cell r="E2150">
            <v>1447299.77</v>
          </cell>
          <cell r="F2150">
            <v>672580.45000000019</v>
          </cell>
          <cell r="G2150">
            <v>2161481.8500000015</v>
          </cell>
          <cell r="H2150">
            <v>258325.80000000002</v>
          </cell>
        </row>
        <row r="2151">
          <cell r="A2151" t="str">
            <v>CW7 3</v>
          </cell>
          <cell r="B2151">
            <v>955944.53</v>
          </cell>
          <cell r="C2151">
            <v>145997.52000000005</v>
          </cell>
          <cell r="D2151">
            <v>627824.47</v>
          </cell>
          <cell r="E2151">
            <v>1133702.48</v>
          </cell>
          <cell r="F2151">
            <v>580312.33999999985</v>
          </cell>
          <cell r="G2151">
            <v>1611315.2099999983</v>
          </cell>
          <cell r="H2151">
            <v>258543.77000000002</v>
          </cell>
        </row>
        <row r="2152">
          <cell r="A2152" t="str">
            <v>CW7 4</v>
          </cell>
          <cell r="B2152">
            <v>610128.59</v>
          </cell>
          <cell r="C2152">
            <v>80765.420000000013</v>
          </cell>
          <cell r="D2152">
            <v>230437.11</v>
          </cell>
          <cell r="E2152">
            <v>511316.85</v>
          </cell>
          <cell r="F2152">
            <v>160131.83000000002</v>
          </cell>
          <cell r="G2152">
            <v>620236.43000000005</v>
          </cell>
          <cell r="H2152" t="str">
            <v/>
          </cell>
        </row>
        <row r="2153">
          <cell r="A2153" t="str">
            <v>CW7 9</v>
          </cell>
          <cell r="B2153" t="str">
            <v/>
          </cell>
          <cell r="C2153" t="str">
            <v/>
          </cell>
          <cell r="D2153" t="str">
            <v/>
          </cell>
          <cell r="E2153" t="str">
            <v/>
          </cell>
          <cell r="F2153" t="str">
            <v/>
          </cell>
          <cell r="G2153" t="str">
            <v/>
          </cell>
          <cell r="H2153" t="str">
            <v/>
          </cell>
        </row>
        <row r="2154">
          <cell r="A2154" t="str">
            <v>CW8 1</v>
          </cell>
          <cell r="B2154">
            <v>824224.63</v>
          </cell>
          <cell r="C2154" t="str">
            <v/>
          </cell>
          <cell r="D2154">
            <v>1067360.6399999999</v>
          </cell>
          <cell r="E2154">
            <v>1547274.44</v>
          </cell>
          <cell r="F2154">
            <v>453661.38999999996</v>
          </cell>
          <cell r="G2154">
            <v>1362563.5500000003</v>
          </cell>
          <cell r="H2154">
            <v>256498.9</v>
          </cell>
        </row>
        <row r="2155">
          <cell r="A2155" t="str">
            <v>CW8 2</v>
          </cell>
          <cell r="B2155">
            <v>928914.34</v>
          </cell>
          <cell r="C2155">
            <v>81623.819999999992</v>
          </cell>
          <cell r="D2155">
            <v>1643775.67</v>
          </cell>
          <cell r="E2155">
            <v>1461497.97</v>
          </cell>
          <cell r="F2155">
            <v>461000.11999999994</v>
          </cell>
          <cell r="G2155">
            <v>1651011.66</v>
          </cell>
          <cell r="H2155">
            <v>351172.18</v>
          </cell>
        </row>
        <row r="2156">
          <cell r="A2156" t="str">
            <v>CW8 3</v>
          </cell>
          <cell r="B2156">
            <v>681550.63</v>
          </cell>
          <cell r="C2156">
            <v>76256.079999999987</v>
          </cell>
          <cell r="D2156">
            <v>444332.36</v>
          </cell>
          <cell r="E2156">
            <v>1059603.2</v>
          </cell>
          <cell r="F2156">
            <v>458886.05</v>
          </cell>
          <cell r="G2156">
            <v>911058.82000000007</v>
          </cell>
          <cell r="H2156">
            <v>247987.80000000002</v>
          </cell>
        </row>
        <row r="2157">
          <cell r="A2157" t="str">
            <v>CW8 4</v>
          </cell>
          <cell r="B2157">
            <v>1809468.45</v>
          </cell>
          <cell r="C2157">
            <v>188717.81999999995</v>
          </cell>
          <cell r="D2157">
            <v>1490436.99</v>
          </cell>
          <cell r="E2157">
            <v>2714068.71</v>
          </cell>
          <cell r="F2157">
            <v>1045771.38</v>
          </cell>
          <cell r="G2157">
            <v>2232507.5399999986</v>
          </cell>
          <cell r="H2157">
            <v>513725.71</v>
          </cell>
        </row>
        <row r="2158">
          <cell r="A2158" t="str">
            <v>CW9 5</v>
          </cell>
          <cell r="B2158">
            <v>349514.45</v>
          </cell>
          <cell r="C2158" t="str">
            <v/>
          </cell>
          <cell r="D2158">
            <v>220480.5</v>
          </cell>
          <cell r="E2158">
            <v>410852.33</v>
          </cell>
          <cell r="F2158">
            <v>192234.23999999996</v>
          </cell>
          <cell r="G2158">
            <v>353727.77000000008</v>
          </cell>
          <cell r="H2158">
            <v>135654.41</v>
          </cell>
        </row>
        <row r="2159">
          <cell r="A2159" t="str">
            <v>CW9 6</v>
          </cell>
          <cell r="B2159">
            <v>688434.33</v>
          </cell>
          <cell r="C2159" t="str">
            <v/>
          </cell>
          <cell r="D2159">
            <v>690233.95</v>
          </cell>
          <cell r="E2159">
            <v>627739.53</v>
          </cell>
          <cell r="F2159">
            <v>196158.35</v>
          </cell>
          <cell r="G2159">
            <v>878000.83999999985</v>
          </cell>
          <cell r="H2159">
            <v>313318.09000000003</v>
          </cell>
        </row>
        <row r="2160">
          <cell r="A2160" t="str">
            <v>CW9 7</v>
          </cell>
          <cell r="B2160">
            <v>1179580.97</v>
          </cell>
          <cell r="C2160">
            <v>127178.72</v>
          </cell>
          <cell r="D2160">
            <v>843602.34</v>
          </cell>
          <cell r="E2160">
            <v>2222251.31</v>
          </cell>
          <cell r="F2160">
            <v>691235.04</v>
          </cell>
          <cell r="G2160">
            <v>1716697.7899999996</v>
          </cell>
          <cell r="H2160">
            <v>436148.60000000003</v>
          </cell>
        </row>
        <row r="2161">
          <cell r="A2161" t="str">
            <v>CW9 8</v>
          </cell>
          <cell r="B2161">
            <v>1523305.34</v>
          </cell>
          <cell r="C2161">
            <v>285941.42999999993</v>
          </cell>
          <cell r="D2161">
            <v>1563733.81</v>
          </cell>
          <cell r="E2161">
            <v>2107521.37</v>
          </cell>
          <cell r="F2161">
            <v>936828.41999999981</v>
          </cell>
          <cell r="G2161">
            <v>2274289.2099999995</v>
          </cell>
          <cell r="H2161">
            <v>466251.9</v>
          </cell>
        </row>
        <row r="2162">
          <cell r="A2162" t="str">
            <v>CW9 9</v>
          </cell>
          <cell r="B2162" t="str">
            <v/>
          </cell>
          <cell r="C2162" t="str">
            <v/>
          </cell>
          <cell r="D2162" t="str">
            <v/>
          </cell>
          <cell r="E2162" t="str">
            <v/>
          </cell>
          <cell r="F2162" t="str">
            <v/>
          </cell>
          <cell r="G2162" t="str">
            <v/>
          </cell>
          <cell r="H2162" t="str">
            <v/>
          </cell>
        </row>
        <row r="2163">
          <cell r="A2163" t="str">
            <v>CW98 1</v>
          </cell>
          <cell r="B2163" t="str">
            <v/>
          </cell>
          <cell r="C2163" t="str">
            <v/>
          </cell>
          <cell r="D2163" t="str">
            <v/>
          </cell>
          <cell r="E2163" t="str">
            <v/>
          </cell>
          <cell r="F2163" t="str">
            <v/>
          </cell>
          <cell r="G2163" t="str">
            <v/>
          </cell>
          <cell r="H2163" t="str">
            <v/>
          </cell>
        </row>
        <row r="2164">
          <cell r="A2164" t="str">
            <v>DA Other</v>
          </cell>
          <cell r="B2164">
            <v>0</v>
          </cell>
          <cell r="C2164">
            <v>1822540.09</v>
          </cell>
          <cell r="D2164">
            <v>0</v>
          </cell>
          <cell r="E2164">
            <v>7596.03</v>
          </cell>
          <cell r="F2164">
            <v>0</v>
          </cell>
          <cell r="G2164">
            <v>27179.879999999997</v>
          </cell>
          <cell r="H2164">
            <v>72750.509999999995</v>
          </cell>
        </row>
        <row r="2165">
          <cell r="A2165" t="str">
            <v>DA total</v>
          </cell>
          <cell r="B2165">
            <v>61838342.259999983</v>
          </cell>
          <cell r="C2165">
            <v>3343581.83</v>
          </cell>
          <cell r="D2165">
            <v>53189710.029999994</v>
          </cell>
          <cell r="E2165">
            <v>70721386.730000019</v>
          </cell>
          <cell r="F2165">
            <v>22715581.469999999</v>
          </cell>
          <cell r="G2165">
            <v>55012074.770000011</v>
          </cell>
          <cell r="H2165">
            <v>19634592.540000003</v>
          </cell>
        </row>
        <row r="2166">
          <cell r="A2166" t="str">
            <v>DA1 1</v>
          </cell>
          <cell r="B2166">
            <v>1469351.68</v>
          </cell>
          <cell r="C2166" t="str">
            <v/>
          </cell>
          <cell r="D2166">
            <v>1638711.49</v>
          </cell>
          <cell r="E2166">
            <v>1957948.28</v>
          </cell>
          <cell r="F2166">
            <v>674894.16999999981</v>
          </cell>
          <cell r="G2166">
            <v>1370198.5100000012</v>
          </cell>
          <cell r="H2166">
            <v>481620.72000000003</v>
          </cell>
        </row>
        <row r="2167">
          <cell r="A2167" t="str">
            <v>DA1 2</v>
          </cell>
          <cell r="B2167">
            <v>1634198.64</v>
          </cell>
          <cell r="C2167" t="str">
            <v/>
          </cell>
          <cell r="D2167">
            <v>1508876.06</v>
          </cell>
          <cell r="E2167">
            <v>1998992.36</v>
          </cell>
          <cell r="F2167">
            <v>550457.28999999992</v>
          </cell>
          <cell r="G2167">
            <v>1603925.9499999995</v>
          </cell>
          <cell r="H2167">
            <v>498472.58</v>
          </cell>
        </row>
        <row r="2168">
          <cell r="A2168" t="str">
            <v>DA1 3</v>
          </cell>
          <cell r="B2168">
            <v>1525428.07</v>
          </cell>
          <cell r="C2168">
            <v>106059.98</v>
          </cell>
          <cell r="D2168">
            <v>1153328.22</v>
          </cell>
          <cell r="E2168">
            <v>1377219.68</v>
          </cell>
          <cell r="F2168">
            <v>703577.52</v>
          </cell>
          <cell r="G2168">
            <v>1492009.3600000006</v>
          </cell>
          <cell r="H2168">
            <v>670981.43000000005</v>
          </cell>
        </row>
        <row r="2169">
          <cell r="A2169" t="str">
            <v>DA1 4</v>
          </cell>
          <cell r="B2169">
            <v>1667697.63</v>
          </cell>
          <cell r="C2169" t="str">
            <v/>
          </cell>
          <cell r="D2169">
            <v>1168882.3500000001</v>
          </cell>
          <cell r="E2169">
            <v>1469012.08</v>
          </cell>
          <cell r="F2169">
            <v>590985.66999999969</v>
          </cell>
          <cell r="G2169">
            <v>1115434.0399999998</v>
          </cell>
          <cell r="H2169">
            <v>378838.73</v>
          </cell>
        </row>
        <row r="2170">
          <cell r="A2170" t="str">
            <v>DA1 5</v>
          </cell>
          <cell r="B2170">
            <v>3306915.74</v>
          </cell>
          <cell r="C2170">
            <v>191799.13</v>
          </cell>
          <cell r="D2170">
            <v>3105173.51</v>
          </cell>
          <cell r="E2170">
            <v>4004333.97</v>
          </cell>
          <cell r="F2170">
            <v>905792.7</v>
          </cell>
          <cell r="G2170">
            <v>3156310.8700000006</v>
          </cell>
          <cell r="H2170">
            <v>741871.16</v>
          </cell>
        </row>
        <row r="2171">
          <cell r="A2171" t="str">
            <v>DA1 9</v>
          </cell>
          <cell r="B2171" t="str">
            <v/>
          </cell>
          <cell r="C2171" t="str">
            <v/>
          </cell>
          <cell r="D2171" t="str">
            <v/>
          </cell>
          <cell r="E2171" t="str">
            <v/>
          </cell>
          <cell r="F2171" t="str">
            <v/>
          </cell>
          <cell r="G2171" t="str">
            <v/>
          </cell>
          <cell r="H2171" t="str">
            <v/>
          </cell>
        </row>
        <row r="2172">
          <cell r="A2172" t="str">
            <v>DA10 0</v>
          </cell>
          <cell r="B2172">
            <v>844019.6</v>
          </cell>
          <cell r="C2172" t="str">
            <v/>
          </cell>
          <cell r="D2172">
            <v>580270.26</v>
          </cell>
          <cell r="E2172">
            <v>1006952.35</v>
          </cell>
          <cell r="F2172">
            <v>321887.75000000012</v>
          </cell>
          <cell r="G2172">
            <v>691845.82999999984</v>
          </cell>
          <cell r="H2172">
            <v>301964.40000000002</v>
          </cell>
        </row>
        <row r="2173">
          <cell r="A2173" t="str">
            <v>DA10 1</v>
          </cell>
          <cell r="B2173">
            <v>732911.12</v>
          </cell>
          <cell r="C2173" t="str">
            <v/>
          </cell>
          <cell r="D2173">
            <v>519675.37</v>
          </cell>
          <cell r="E2173">
            <v>1148053.97</v>
          </cell>
          <cell r="F2173">
            <v>282472.35000000003</v>
          </cell>
          <cell r="G2173">
            <v>553796.16000000015</v>
          </cell>
          <cell r="H2173" t="str">
            <v/>
          </cell>
        </row>
        <row r="2174">
          <cell r="A2174" t="str">
            <v>DA10 9</v>
          </cell>
          <cell r="B2174" t="str">
            <v/>
          </cell>
          <cell r="C2174" t="str">
            <v/>
          </cell>
          <cell r="D2174" t="str">
            <v/>
          </cell>
          <cell r="E2174" t="str">
            <v/>
          </cell>
          <cell r="F2174" t="str">
            <v/>
          </cell>
          <cell r="G2174" t="str">
            <v/>
          </cell>
          <cell r="H2174" t="str">
            <v/>
          </cell>
        </row>
        <row r="2175">
          <cell r="A2175" t="str">
            <v>DA11 0</v>
          </cell>
          <cell r="B2175">
            <v>871189.9</v>
          </cell>
          <cell r="C2175" t="str">
            <v/>
          </cell>
          <cell r="D2175">
            <v>834969.25</v>
          </cell>
          <cell r="E2175">
            <v>1612818.21</v>
          </cell>
          <cell r="F2175">
            <v>431414.93000000011</v>
          </cell>
          <cell r="G2175">
            <v>980100.51000000036</v>
          </cell>
          <cell r="H2175">
            <v>219595.45</v>
          </cell>
        </row>
        <row r="2176">
          <cell r="A2176" t="str">
            <v>DA11 7</v>
          </cell>
          <cell r="B2176">
            <v>965965.83</v>
          </cell>
          <cell r="C2176" t="str">
            <v/>
          </cell>
          <cell r="D2176">
            <v>936708.03</v>
          </cell>
          <cell r="E2176">
            <v>1900054.59</v>
          </cell>
          <cell r="F2176">
            <v>322379.94000000012</v>
          </cell>
          <cell r="G2176">
            <v>976491.50999999989</v>
          </cell>
          <cell r="H2176">
            <v>346156.49</v>
          </cell>
        </row>
        <row r="2177">
          <cell r="A2177" t="str">
            <v>DA11 8</v>
          </cell>
          <cell r="B2177">
            <v>1351054.34</v>
          </cell>
          <cell r="C2177">
            <v>84519.76</v>
          </cell>
          <cell r="D2177">
            <v>1218087.49</v>
          </cell>
          <cell r="E2177">
            <v>2326364.36</v>
          </cell>
          <cell r="F2177">
            <v>516887.93</v>
          </cell>
          <cell r="G2177">
            <v>1085255.2699999998</v>
          </cell>
          <cell r="H2177">
            <v>414681.29000000004</v>
          </cell>
        </row>
        <row r="2178">
          <cell r="A2178" t="str">
            <v>DA11 9</v>
          </cell>
          <cell r="B2178">
            <v>1026403.21</v>
          </cell>
          <cell r="C2178" t="str">
            <v/>
          </cell>
          <cell r="D2178">
            <v>895869.63</v>
          </cell>
          <cell r="E2178">
            <v>1973669.18</v>
          </cell>
          <cell r="F2178">
            <v>365383.86</v>
          </cell>
          <cell r="G2178">
            <v>722662.97</v>
          </cell>
          <cell r="H2178">
            <v>242452.79</v>
          </cell>
        </row>
        <row r="2179">
          <cell r="A2179" t="str">
            <v>DA12 1</v>
          </cell>
          <cell r="B2179">
            <v>723717.83</v>
          </cell>
          <cell r="C2179" t="str">
            <v/>
          </cell>
          <cell r="D2179">
            <v>482871.98</v>
          </cell>
          <cell r="E2179">
            <v>1124833.21</v>
          </cell>
          <cell r="F2179">
            <v>234556.95999999996</v>
          </cell>
          <cell r="G2179">
            <v>633169.38000000012</v>
          </cell>
          <cell r="H2179">
            <v>216586.07</v>
          </cell>
        </row>
        <row r="2180">
          <cell r="A2180" t="str">
            <v>DA12 2</v>
          </cell>
          <cell r="B2180">
            <v>1212982.57</v>
          </cell>
          <cell r="C2180" t="str">
            <v/>
          </cell>
          <cell r="D2180">
            <v>991641.93</v>
          </cell>
          <cell r="E2180">
            <v>1553835.36</v>
          </cell>
          <cell r="F2180">
            <v>452239.02</v>
          </cell>
          <cell r="G2180">
            <v>841555.92999999982</v>
          </cell>
          <cell r="H2180">
            <v>298422.44</v>
          </cell>
        </row>
        <row r="2181">
          <cell r="A2181" t="str">
            <v>DA12 3</v>
          </cell>
          <cell r="B2181">
            <v>256710</v>
          </cell>
          <cell r="C2181" t="str">
            <v/>
          </cell>
          <cell r="D2181">
            <v>462987.44</v>
          </cell>
          <cell r="E2181">
            <v>261786.73</v>
          </cell>
          <cell r="F2181">
            <v>137569.59</v>
          </cell>
          <cell r="G2181">
            <v>370516.63000000006</v>
          </cell>
          <cell r="H2181" t="str">
            <v/>
          </cell>
        </row>
        <row r="2182">
          <cell r="A2182" t="str">
            <v>DA12 4</v>
          </cell>
          <cell r="B2182">
            <v>1354987.12</v>
          </cell>
          <cell r="C2182">
            <v>123706.04000000002</v>
          </cell>
          <cell r="D2182">
            <v>1193990.8999999999</v>
          </cell>
          <cell r="E2182">
            <v>2944484.25</v>
          </cell>
          <cell r="F2182">
            <v>791037.4500000003</v>
          </cell>
          <cell r="G2182">
            <v>1224082.3700000006</v>
          </cell>
          <cell r="H2182">
            <v>532868.94999999995</v>
          </cell>
        </row>
        <row r="2183">
          <cell r="A2183" t="str">
            <v>DA12 5</v>
          </cell>
          <cell r="B2183">
            <v>1770201.66</v>
          </cell>
          <cell r="C2183">
            <v>131085.85999999999</v>
          </cell>
          <cell r="D2183">
            <v>1670842.84</v>
          </cell>
          <cell r="E2183">
            <v>3243304.53</v>
          </cell>
          <cell r="F2183">
            <v>861436.30999999982</v>
          </cell>
          <cell r="G2183">
            <v>1736307.3299999998</v>
          </cell>
          <cell r="H2183">
            <v>733738.97</v>
          </cell>
        </row>
        <row r="2184">
          <cell r="A2184" t="str">
            <v>DA12 9</v>
          </cell>
          <cell r="B2184" t="str">
            <v/>
          </cell>
          <cell r="C2184" t="str">
            <v/>
          </cell>
          <cell r="D2184" t="str">
            <v/>
          </cell>
          <cell r="E2184" t="str">
            <v/>
          </cell>
          <cell r="F2184" t="str">
            <v/>
          </cell>
          <cell r="G2184" t="str">
            <v/>
          </cell>
          <cell r="H2184" t="str">
            <v/>
          </cell>
        </row>
        <row r="2185">
          <cell r="A2185" t="str">
            <v>DA13 0</v>
          </cell>
          <cell r="B2185">
            <v>902585.97</v>
          </cell>
          <cell r="C2185" t="str">
            <v/>
          </cell>
          <cell r="D2185">
            <v>1568059.94</v>
          </cell>
          <cell r="E2185">
            <v>1232496.94</v>
          </cell>
          <cell r="F2185">
            <v>557671.59</v>
          </cell>
          <cell r="G2185">
            <v>1317697.3400000001</v>
          </cell>
          <cell r="H2185">
            <v>411892.41000000003</v>
          </cell>
        </row>
        <row r="2186">
          <cell r="A2186" t="str">
            <v>DA13 9</v>
          </cell>
          <cell r="B2186">
            <v>534298.81000000006</v>
          </cell>
          <cell r="C2186" t="str">
            <v/>
          </cell>
          <cell r="D2186">
            <v>610817.53</v>
          </cell>
          <cell r="E2186">
            <v>1002834.3</v>
          </cell>
          <cell r="F2186">
            <v>286915.08</v>
          </cell>
          <cell r="G2186">
            <v>688824.79</v>
          </cell>
          <cell r="H2186">
            <v>287317.28000000003</v>
          </cell>
        </row>
        <row r="2187">
          <cell r="A2187" t="str">
            <v>DA14 4</v>
          </cell>
          <cell r="B2187">
            <v>1072749.6399999999</v>
          </cell>
          <cell r="C2187" t="str">
            <v/>
          </cell>
          <cell r="D2187">
            <v>1251575.79</v>
          </cell>
          <cell r="E2187">
            <v>1006183.37</v>
          </cell>
          <cell r="F2187">
            <v>499062.39000000007</v>
          </cell>
          <cell r="G2187">
            <v>1236682.6099999999</v>
          </cell>
          <cell r="H2187">
            <v>416239.76</v>
          </cell>
        </row>
        <row r="2188">
          <cell r="A2188" t="str">
            <v>DA14 5</v>
          </cell>
          <cell r="B2188">
            <v>578028.14</v>
          </cell>
          <cell r="C2188" t="str">
            <v/>
          </cell>
          <cell r="D2188">
            <v>509238.7</v>
          </cell>
          <cell r="E2188">
            <v>624382.14</v>
          </cell>
          <cell r="F2188">
            <v>295415.08</v>
          </cell>
          <cell r="G2188">
            <v>613794.52999999968</v>
          </cell>
          <cell r="H2188">
            <v>243195.02000000002</v>
          </cell>
        </row>
        <row r="2189">
          <cell r="A2189" t="str">
            <v>DA14 6</v>
          </cell>
          <cell r="B2189">
            <v>893413.95</v>
          </cell>
          <cell r="C2189" t="str">
            <v/>
          </cell>
          <cell r="D2189">
            <v>776364.98</v>
          </cell>
          <cell r="E2189">
            <v>1273660.77</v>
          </cell>
          <cell r="F2189">
            <v>304115.08999999997</v>
          </cell>
          <cell r="G2189">
            <v>825091.37</v>
          </cell>
          <cell r="H2189">
            <v>224779.85</v>
          </cell>
        </row>
        <row r="2190">
          <cell r="A2190" t="str">
            <v>DA15 0</v>
          </cell>
          <cell r="B2190" t="str">
            <v/>
          </cell>
          <cell r="C2190" t="str">
            <v/>
          </cell>
          <cell r="D2190" t="str">
            <v/>
          </cell>
          <cell r="E2190" t="str">
            <v/>
          </cell>
          <cell r="F2190" t="str">
            <v/>
          </cell>
          <cell r="G2190" t="str">
            <v/>
          </cell>
          <cell r="H2190" t="str">
            <v/>
          </cell>
        </row>
        <row r="2191">
          <cell r="A2191" t="str">
            <v>DA15 7</v>
          </cell>
          <cell r="B2191">
            <v>539568.4</v>
          </cell>
          <cell r="C2191" t="str">
            <v/>
          </cell>
          <cell r="D2191">
            <v>790373.79</v>
          </cell>
          <cell r="E2191">
            <v>514674.13</v>
          </cell>
          <cell r="F2191">
            <v>301361.27999999997</v>
          </cell>
          <cell r="G2191">
            <v>559548.1</v>
          </cell>
          <cell r="H2191">
            <v>158747.76999999999</v>
          </cell>
        </row>
        <row r="2192">
          <cell r="A2192" t="str">
            <v>DA15 8</v>
          </cell>
          <cell r="B2192">
            <v>1730792.98</v>
          </cell>
          <cell r="C2192">
            <v>150707.58000000002</v>
          </cell>
          <cell r="D2192">
            <v>1652806.39</v>
          </cell>
          <cell r="E2192">
            <v>1750546.93</v>
          </cell>
          <cell r="F2192">
            <v>868160.69999999972</v>
          </cell>
          <cell r="G2192">
            <v>1739785.0199999998</v>
          </cell>
          <cell r="H2192">
            <v>932412.11</v>
          </cell>
        </row>
        <row r="2193">
          <cell r="A2193" t="str">
            <v>DA15 9</v>
          </cell>
          <cell r="B2193">
            <v>965388.25</v>
          </cell>
          <cell r="C2193">
            <v>181796.86</v>
          </cell>
          <cell r="D2193">
            <v>1277792.6499999999</v>
          </cell>
          <cell r="E2193">
            <v>970795.75</v>
          </cell>
          <cell r="F2193">
            <v>395885.35999999981</v>
          </cell>
          <cell r="G2193">
            <v>844050.26999999967</v>
          </cell>
          <cell r="H2193">
            <v>319964.2</v>
          </cell>
        </row>
        <row r="2194">
          <cell r="A2194" t="str">
            <v>DA16 1</v>
          </cell>
          <cell r="B2194">
            <v>2062835.91</v>
          </cell>
          <cell r="C2194">
            <v>115931.44000000002</v>
          </cell>
          <cell r="D2194">
            <v>1708717.29</v>
          </cell>
          <cell r="E2194">
            <v>1950082.62</v>
          </cell>
          <cell r="F2194">
            <v>561545.45999999985</v>
          </cell>
          <cell r="G2194">
            <v>1478440.7900000003</v>
          </cell>
          <cell r="H2194">
            <v>774543.05</v>
          </cell>
        </row>
        <row r="2195">
          <cell r="A2195" t="str">
            <v>DA16 2</v>
          </cell>
          <cell r="B2195">
            <v>1839963.2</v>
          </cell>
          <cell r="C2195">
            <v>117873.73000000001</v>
          </cell>
          <cell r="D2195">
            <v>2048908.84</v>
          </cell>
          <cell r="E2195">
            <v>1789527.77</v>
          </cell>
          <cell r="F2195">
            <v>747979.03000000026</v>
          </cell>
          <cell r="G2195">
            <v>1522693.0700000008</v>
          </cell>
          <cell r="H2195">
            <v>920414.53</v>
          </cell>
        </row>
        <row r="2196">
          <cell r="A2196" t="str">
            <v>DA16 3</v>
          </cell>
          <cell r="B2196">
            <v>1133869.77</v>
          </cell>
          <cell r="C2196" t="str">
            <v/>
          </cell>
          <cell r="D2196">
            <v>1093005.5900000001</v>
          </cell>
          <cell r="E2196">
            <v>1174083.99</v>
          </cell>
          <cell r="F2196">
            <v>272298.74</v>
          </cell>
          <cell r="G2196">
            <v>1145415.2300000002</v>
          </cell>
          <cell r="H2196">
            <v>664351.45000000007</v>
          </cell>
        </row>
        <row r="2197">
          <cell r="A2197" t="str">
            <v>DA17 5</v>
          </cell>
          <cell r="B2197">
            <v>1549882.4</v>
          </cell>
          <cell r="C2197" t="str">
            <v/>
          </cell>
          <cell r="D2197">
            <v>1042848.52</v>
          </cell>
          <cell r="E2197">
            <v>1790054.65</v>
          </cell>
          <cell r="F2197">
            <v>355133.89</v>
          </cell>
          <cell r="G2197">
            <v>1040369.8599999998</v>
          </cell>
          <cell r="H2197">
            <v>362878.02</v>
          </cell>
        </row>
        <row r="2198">
          <cell r="A2198" t="str">
            <v>DA17 6</v>
          </cell>
          <cell r="B2198">
            <v>1233875.22</v>
          </cell>
          <cell r="C2198" t="str">
            <v/>
          </cell>
          <cell r="D2198">
            <v>685993.11</v>
          </cell>
          <cell r="E2198">
            <v>1207320.92</v>
          </cell>
          <cell r="F2198">
            <v>258499.42</v>
          </cell>
          <cell r="G2198">
            <v>1270395.1000000003</v>
          </cell>
          <cell r="H2198">
            <v>221974.63</v>
          </cell>
        </row>
        <row r="2199">
          <cell r="A2199" t="str">
            <v>DA17 9</v>
          </cell>
          <cell r="B2199" t="str">
            <v/>
          </cell>
          <cell r="C2199" t="str">
            <v/>
          </cell>
          <cell r="D2199" t="str">
            <v/>
          </cell>
          <cell r="E2199" t="str">
            <v/>
          </cell>
          <cell r="F2199" t="str">
            <v/>
          </cell>
          <cell r="G2199" t="str">
            <v/>
          </cell>
          <cell r="H2199" t="str">
            <v/>
          </cell>
        </row>
        <row r="2200">
          <cell r="A2200" t="str">
            <v>DA18 4</v>
          </cell>
          <cell r="B2200">
            <v>848100.7</v>
          </cell>
          <cell r="C2200" t="str">
            <v/>
          </cell>
          <cell r="D2200">
            <v>254094.32</v>
          </cell>
          <cell r="E2200">
            <v>830308.9</v>
          </cell>
          <cell r="F2200">
            <v>142516.46000000002</v>
          </cell>
          <cell r="G2200">
            <v>456657.37999999995</v>
          </cell>
          <cell r="H2200">
            <v>84713.63</v>
          </cell>
        </row>
        <row r="2201">
          <cell r="A2201" t="str">
            <v>DA2 6</v>
          </cell>
          <cell r="B2201">
            <v>1685536.3</v>
          </cell>
          <cell r="C2201" t="str">
            <v/>
          </cell>
          <cell r="D2201">
            <v>1531500.59</v>
          </cell>
          <cell r="E2201">
            <v>1745256.98</v>
          </cell>
          <cell r="F2201">
            <v>568218.70000000007</v>
          </cell>
          <cell r="G2201">
            <v>1509012.2999999998</v>
          </cell>
          <cell r="H2201">
            <v>505005.94</v>
          </cell>
        </row>
        <row r="2202">
          <cell r="A2202" t="str">
            <v>DA2 7</v>
          </cell>
          <cell r="B2202">
            <v>1483817.51</v>
          </cell>
          <cell r="C2202" t="str">
            <v/>
          </cell>
          <cell r="D2202">
            <v>1322706.5</v>
          </cell>
          <cell r="E2202">
            <v>1340139.23</v>
          </cell>
          <cell r="F2202">
            <v>542259.83000000019</v>
          </cell>
          <cell r="G2202">
            <v>1380780.4300000004</v>
          </cell>
          <cell r="H2202">
            <v>559452.51</v>
          </cell>
        </row>
        <row r="2203">
          <cell r="A2203" t="str">
            <v>DA2 8</v>
          </cell>
          <cell r="B2203">
            <v>371608.51</v>
          </cell>
          <cell r="C2203" t="str">
            <v/>
          </cell>
          <cell r="D2203">
            <v>216562.87</v>
          </cell>
          <cell r="E2203">
            <v>368531.13</v>
          </cell>
          <cell r="F2203">
            <v>119849.56000000001</v>
          </cell>
          <cell r="G2203">
            <v>155777.08000000002</v>
          </cell>
          <cell r="H2203">
            <v>139803.68</v>
          </cell>
        </row>
        <row r="2204">
          <cell r="A2204" t="str">
            <v>DA3 7</v>
          </cell>
          <cell r="B2204">
            <v>930041</v>
          </cell>
          <cell r="C2204" t="str">
            <v/>
          </cell>
          <cell r="D2204">
            <v>728585.22</v>
          </cell>
          <cell r="E2204">
            <v>1269197.79</v>
          </cell>
          <cell r="F2204">
            <v>664426.53</v>
          </cell>
          <cell r="G2204">
            <v>1074005.58</v>
          </cell>
          <cell r="H2204">
            <v>336992.83</v>
          </cell>
        </row>
        <row r="2205">
          <cell r="A2205" t="str">
            <v>DA3 8</v>
          </cell>
          <cell r="B2205">
            <v>1521100.48</v>
          </cell>
          <cell r="C2205" t="str">
            <v/>
          </cell>
          <cell r="D2205">
            <v>895977.19</v>
          </cell>
          <cell r="E2205">
            <v>916054.2</v>
          </cell>
          <cell r="F2205">
            <v>577936.5</v>
          </cell>
          <cell r="G2205">
            <v>796857.44000000006</v>
          </cell>
          <cell r="H2205">
            <v>361441.58</v>
          </cell>
        </row>
        <row r="2206">
          <cell r="A2206" t="str">
            <v>DA3 9</v>
          </cell>
          <cell r="B2206" t="str">
            <v/>
          </cell>
          <cell r="C2206" t="str">
            <v/>
          </cell>
          <cell r="D2206" t="str">
            <v/>
          </cell>
          <cell r="E2206" t="str">
            <v/>
          </cell>
          <cell r="F2206" t="str">
            <v/>
          </cell>
          <cell r="G2206" t="str">
            <v/>
          </cell>
          <cell r="H2206" t="str">
            <v/>
          </cell>
        </row>
        <row r="2207">
          <cell r="A2207" t="str">
            <v>DA4 0</v>
          </cell>
          <cell r="B2207">
            <v>447650.9</v>
          </cell>
          <cell r="C2207" t="str">
            <v/>
          </cell>
          <cell r="D2207">
            <v>454855.26</v>
          </cell>
          <cell r="E2207">
            <v>196524.42</v>
          </cell>
          <cell r="F2207">
            <v>174134.52000000002</v>
          </cell>
          <cell r="G2207">
            <v>451745.09</v>
          </cell>
          <cell r="H2207">
            <v>79649.13</v>
          </cell>
        </row>
        <row r="2208">
          <cell r="A2208" t="str">
            <v>DA4 9</v>
          </cell>
          <cell r="B2208">
            <v>583267.71</v>
          </cell>
          <cell r="C2208" t="str">
            <v/>
          </cell>
          <cell r="D2208">
            <v>557905.96</v>
          </cell>
          <cell r="E2208">
            <v>716562.63</v>
          </cell>
          <cell r="F2208">
            <v>418982.1</v>
          </cell>
          <cell r="G2208">
            <v>769124.91999999981</v>
          </cell>
          <cell r="H2208">
            <v>252008.97</v>
          </cell>
        </row>
        <row r="2209">
          <cell r="A2209" t="str">
            <v>DA5 1</v>
          </cell>
          <cell r="B2209">
            <v>1332749.3</v>
          </cell>
          <cell r="C2209" t="str">
            <v/>
          </cell>
          <cell r="D2209">
            <v>1100082.3999999999</v>
          </cell>
          <cell r="E2209">
            <v>787776.04</v>
          </cell>
          <cell r="F2209">
            <v>316664.39</v>
          </cell>
          <cell r="G2209">
            <v>1072006.2500000002</v>
          </cell>
          <cell r="H2209">
            <v>341227.75</v>
          </cell>
        </row>
        <row r="2210">
          <cell r="A2210" t="str">
            <v>DA5 2</v>
          </cell>
          <cell r="B2210">
            <v>589917.48</v>
          </cell>
          <cell r="C2210" t="str">
            <v/>
          </cell>
          <cell r="D2210">
            <v>757992.68</v>
          </cell>
          <cell r="E2210">
            <v>632355.53</v>
          </cell>
          <cell r="F2210">
            <v>368493.23</v>
          </cell>
          <cell r="G2210">
            <v>672709.65</v>
          </cell>
          <cell r="H2210">
            <v>346377.85000000003</v>
          </cell>
        </row>
        <row r="2211">
          <cell r="A2211" t="str">
            <v>DA5 3</v>
          </cell>
          <cell r="B2211">
            <v>910198.74</v>
          </cell>
          <cell r="C2211" t="str">
            <v/>
          </cell>
          <cell r="D2211">
            <v>1059761.6499999999</v>
          </cell>
          <cell r="E2211">
            <v>1123058.25</v>
          </cell>
          <cell r="F2211">
            <v>421755.71999999986</v>
          </cell>
          <cell r="G2211">
            <v>1306243.6100000006</v>
          </cell>
          <cell r="H2211">
            <v>429539.81</v>
          </cell>
        </row>
        <row r="2212">
          <cell r="A2212" t="str">
            <v>DA5 9</v>
          </cell>
          <cell r="B2212" t="str">
            <v/>
          </cell>
          <cell r="C2212" t="str">
            <v/>
          </cell>
          <cell r="D2212" t="str">
            <v/>
          </cell>
          <cell r="E2212" t="str">
            <v/>
          </cell>
          <cell r="F2212" t="str">
            <v/>
          </cell>
          <cell r="G2212" t="str">
            <v/>
          </cell>
          <cell r="H2212" t="str">
            <v/>
          </cell>
        </row>
        <row r="2213">
          <cell r="A2213" t="str">
            <v>DA6 7</v>
          </cell>
          <cell r="B2213">
            <v>504401.91999999998</v>
          </cell>
          <cell r="C2213" t="str">
            <v/>
          </cell>
          <cell r="D2213">
            <v>471532.75</v>
          </cell>
          <cell r="E2213">
            <v>606845.57999999996</v>
          </cell>
          <cell r="F2213">
            <v>135893.59000000003</v>
          </cell>
          <cell r="G2213">
            <v>410194.74000000005</v>
          </cell>
          <cell r="H2213">
            <v>166751.76</v>
          </cell>
        </row>
        <row r="2214">
          <cell r="A2214" t="str">
            <v>DA6 8</v>
          </cell>
          <cell r="B2214">
            <v>869986.02</v>
          </cell>
          <cell r="C2214" t="str">
            <v/>
          </cell>
          <cell r="D2214">
            <v>776077.7</v>
          </cell>
          <cell r="E2214">
            <v>886781.97</v>
          </cell>
          <cell r="F2214">
            <v>208690.96000000005</v>
          </cell>
          <cell r="G2214">
            <v>786705.73</v>
          </cell>
          <cell r="H2214">
            <v>287239.17</v>
          </cell>
        </row>
        <row r="2215">
          <cell r="A2215" t="str">
            <v>DA7 4</v>
          </cell>
          <cell r="B2215">
            <v>1337150.26</v>
          </cell>
          <cell r="C2215" t="str">
            <v/>
          </cell>
          <cell r="D2215">
            <v>1340721.49</v>
          </cell>
          <cell r="E2215">
            <v>1371163.66</v>
          </cell>
          <cell r="F2215">
            <v>659610.04</v>
          </cell>
          <cell r="G2215">
            <v>1439911.3100000003</v>
          </cell>
          <cell r="H2215">
            <v>503467.04000000004</v>
          </cell>
        </row>
        <row r="2216">
          <cell r="A2216" t="str">
            <v>DA7 5</v>
          </cell>
          <cell r="B2216">
            <v>1609831.86</v>
          </cell>
          <cell r="C2216" t="str">
            <v/>
          </cell>
          <cell r="D2216">
            <v>1478485.32</v>
          </cell>
          <cell r="E2216">
            <v>1440527.47</v>
          </cell>
          <cell r="F2216">
            <v>450089.80999999994</v>
          </cell>
          <cell r="G2216">
            <v>1435634.6600000001</v>
          </cell>
          <cell r="H2216">
            <v>690766.9</v>
          </cell>
        </row>
        <row r="2217">
          <cell r="A2217" t="str">
            <v>DA7 6</v>
          </cell>
          <cell r="B2217">
            <v>1722185.03</v>
          </cell>
          <cell r="C2217">
            <v>99559.46</v>
          </cell>
          <cell r="D2217">
            <v>997368.36</v>
          </cell>
          <cell r="E2217">
            <v>1350160.92</v>
          </cell>
          <cell r="F2217">
            <v>535476.33000000019</v>
          </cell>
          <cell r="G2217">
            <v>1292802.4999999998</v>
          </cell>
          <cell r="H2217">
            <v>502863.55</v>
          </cell>
        </row>
        <row r="2218">
          <cell r="A2218" t="str">
            <v>DA7 9</v>
          </cell>
          <cell r="B2218" t="str">
            <v/>
          </cell>
          <cell r="C2218" t="str">
            <v/>
          </cell>
          <cell r="D2218" t="str">
            <v/>
          </cell>
          <cell r="E2218" t="str">
            <v/>
          </cell>
          <cell r="F2218" t="str">
            <v/>
          </cell>
          <cell r="G2218" t="str">
            <v/>
          </cell>
          <cell r="H2218" t="str">
            <v/>
          </cell>
        </row>
        <row r="2219">
          <cell r="A2219" t="str">
            <v>DA8 1</v>
          </cell>
          <cell r="B2219">
            <v>2268815.7599999998</v>
          </cell>
          <cell r="C2219" t="str">
            <v/>
          </cell>
          <cell r="D2219">
            <v>1198094.45</v>
          </cell>
          <cell r="E2219">
            <v>1992591.67</v>
          </cell>
          <cell r="F2219">
            <v>581639.27999999968</v>
          </cell>
          <cell r="G2219">
            <v>1498069.7899999993</v>
          </cell>
          <cell r="H2219">
            <v>408907.67</v>
          </cell>
        </row>
        <row r="2220">
          <cell r="A2220" t="str">
            <v>DA8 2</v>
          </cell>
          <cell r="B2220">
            <v>2373532.15</v>
          </cell>
          <cell r="C2220" t="str">
            <v/>
          </cell>
          <cell r="D2220">
            <v>1161739.6399999999</v>
          </cell>
          <cell r="E2220">
            <v>2052045.84</v>
          </cell>
          <cell r="F2220">
            <v>573374.86</v>
          </cell>
          <cell r="G2220">
            <v>1461417.67</v>
          </cell>
          <cell r="H2220">
            <v>335449.28999999998</v>
          </cell>
        </row>
        <row r="2221">
          <cell r="A2221" t="str">
            <v>DA8 3</v>
          </cell>
          <cell r="B2221">
            <v>2402943.85</v>
          </cell>
          <cell r="C2221">
            <v>115683.94999999998</v>
          </cell>
          <cell r="D2221">
            <v>1000360.58</v>
          </cell>
          <cell r="E2221">
            <v>1886200.52</v>
          </cell>
          <cell r="F2221">
            <v>485652.59000000014</v>
          </cell>
          <cell r="G2221">
            <v>1541777.6299999997</v>
          </cell>
          <cell r="H2221">
            <v>328667.69</v>
          </cell>
        </row>
        <row r="2222">
          <cell r="A2222" t="str">
            <v>DA8 9</v>
          </cell>
          <cell r="B2222" t="str">
            <v/>
          </cell>
          <cell r="C2222" t="str">
            <v/>
          </cell>
          <cell r="D2222" t="str">
            <v/>
          </cell>
          <cell r="E2222" t="str">
            <v/>
          </cell>
          <cell r="F2222" t="str">
            <v/>
          </cell>
          <cell r="G2222" t="str">
            <v/>
          </cell>
          <cell r="H2222" t="str">
            <v/>
          </cell>
        </row>
        <row r="2223">
          <cell r="A2223" t="str">
            <v>DA9 9</v>
          </cell>
          <cell r="B2223">
            <v>2294519.2000000002</v>
          </cell>
          <cell r="C2223">
            <v>102317.94999999998</v>
          </cell>
          <cell r="D2223">
            <v>2505915.23</v>
          </cell>
          <cell r="E2223">
            <v>3011400.58</v>
          </cell>
          <cell r="F2223">
            <v>922899.92000000027</v>
          </cell>
          <cell r="G2223">
            <v>2637010.4300000016</v>
          </cell>
          <cell r="H2223">
            <v>884553.73</v>
          </cell>
        </row>
        <row r="2224">
          <cell r="A2224" t="str">
            <v>DD Other</v>
          </cell>
          <cell r="B2224">
            <v>1264511.83</v>
          </cell>
          <cell r="C2224">
            <v>144956.81</v>
          </cell>
          <cell r="D2224">
            <v>157223.16999999998</v>
          </cell>
          <cell r="E2224">
            <v>48695.74</v>
          </cell>
          <cell r="F2224">
            <v>76189.95</v>
          </cell>
          <cell r="G2224">
            <v>32504.2</v>
          </cell>
          <cell r="H2224">
            <v>117397.06</v>
          </cell>
        </row>
        <row r="2225">
          <cell r="A2225" t="str">
            <v>DD total</v>
          </cell>
          <cell r="B2225">
            <v>2451974.1500000004</v>
          </cell>
          <cell r="C2225">
            <v>10583482.890000004</v>
          </cell>
          <cell r="D2225">
            <v>9247273.5000000019</v>
          </cell>
          <cell r="E2225">
            <v>31899010.830000002</v>
          </cell>
          <cell r="F2225">
            <v>12085515.690000001</v>
          </cell>
          <cell r="G2225">
            <v>36065328.480000004</v>
          </cell>
          <cell r="H2225">
            <v>8662316.5899999999</v>
          </cell>
        </row>
        <row r="2226">
          <cell r="A2226" t="str">
            <v>DD1 1</v>
          </cell>
          <cell r="B2226" t="str">
            <v/>
          </cell>
          <cell r="C2226" t="str">
            <v/>
          </cell>
          <cell r="D2226" t="str">
            <v/>
          </cell>
          <cell r="E2226" t="str">
            <v/>
          </cell>
          <cell r="F2226" t="str">
            <v/>
          </cell>
          <cell r="G2226" t="str">
            <v/>
          </cell>
          <cell r="H2226" t="str">
            <v/>
          </cell>
        </row>
        <row r="2227">
          <cell r="A2227" t="str">
            <v>DD1 2</v>
          </cell>
          <cell r="B2227" t="str">
            <v/>
          </cell>
          <cell r="C2227" t="str">
            <v/>
          </cell>
          <cell r="D2227" t="str">
            <v/>
          </cell>
          <cell r="E2227">
            <v>147069.76000000001</v>
          </cell>
          <cell r="F2227" t="str">
            <v/>
          </cell>
          <cell r="G2227">
            <v>134126.04999999999</v>
          </cell>
          <cell r="H2227" t="str">
            <v/>
          </cell>
        </row>
        <row r="2228">
          <cell r="A2228" t="str">
            <v>DD1 3</v>
          </cell>
          <cell r="B2228" t="str">
            <v/>
          </cell>
          <cell r="C2228" t="str">
            <v/>
          </cell>
          <cell r="D2228" t="str">
            <v/>
          </cell>
          <cell r="E2228">
            <v>103200.48</v>
          </cell>
          <cell r="F2228" t="str">
            <v/>
          </cell>
          <cell r="G2228">
            <v>217594.14000000004</v>
          </cell>
          <cell r="H2228" t="str">
            <v/>
          </cell>
        </row>
        <row r="2229">
          <cell r="A2229" t="str">
            <v>DD1 4</v>
          </cell>
          <cell r="B2229" t="str">
            <v/>
          </cell>
          <cell r="C2229" t="str">
            <v/>
          </cell>
          <cell r="D2229" t="str">
            <v/>
          </cell>
          <cell r="E2229">
            <v>130956.61</v>
          </cell>
          <cell r="F2229" t="str">
            <v/>
          </cell>
          <cell r="G2229">
            <v>144516.32999999999</v>
          </cell>
          <cell r="H2229" t="str">
            <v/>
          </cell>
        </row>
        <row r="2230">
          <cell r="A2230" t="str">
            <v>DD1 5</v>
          </cell>
          <cell r="B2230" t="str">
            <v/>
          </cell>
          <cell r="C2230" t="str">
            <v/>
          </cell>
          <cell r="D2230" t="str">
            <v/>
          </cell>
          <cell r="E2230">
            <v>128394.29</v>
          </cell>
          <cell r="F2230" t="str">
            <v/>
          </cell>
          <cell r="G2230">
            <v>153628.18</v>
          </cell>
          <cell r="H2230" t="str">
            <v/>
          </cell>
        </row>
        <row r="2231">
          <cell r="A2231" t="str">
            <v>DD1 9</v>
          </cell>
          <cell r="B2231" t="str">
            <v/>
          </cell>
          <cell r="C2231" t="str">
            <v/>
          </cell>
          <cell r="D2231" t="str">
            <v/>
          </cell>
          <cell r="E2231" t="str">
            <v/>
          </cell>
          <cell r="F2231" t="str">
            <v/>
          </cell>
          <cell r="G2231" t="str">
            <v/>
          </cell>
          <cell r="H2231" t="str">
            <v/>
          </cell>
        </row>
        <row r="2232">
          <cell r="A2232" t="str">
            <v>DD10 0</v>
          </cell>
          <cell r="B2232" t="str">
            <v/>
          </cell>
          <cell r="C2232">
            <v>468138.45999999996</v>
          </cell>
          <cell r="D2232">
            <v>375306.6</v>
          </cell>
          <cell r="E2232">
            <v>1018480.35</v>
          </cell>
          <cell r="F2232">
            <v>353868.24</v>
          </cell>
          <cell r="G2232">
            <v>1299379.0499999998</v>
          </cell>
          <cell r="H2232">
            <v>113459.78</v>
          </cell>
        </row>
        <row r="2233">
          <cell r="A2233" t="str">
            <v>DD10 1</v>
          </cell>
          <cell r="B2233" t="str">
            <v/>
          </cell>
          <cell r="C2233" t="str">
            <v/>
          </cell>
          <cell r="D2233" t="str">
            <v/>
          </cell>
          <cell r="E2233" t="str">
            <v/>
          </cell>
          <cell r="F2233" t="str">
            <v/>
          </cell>
          <cell r="G2233" t="str">
            <v/>
          </cell>
          <cell r="H2233" t="str">
            <v/>
          </cell>
        </row>
        <row r="2234">
          <cell r="A2234" t="str">
            <v>DD10 8</v>
          </cell>
          <cell r="B2234" t="str">
            <v/>
          </cell>
          <cell r="C2234">
            <v>311829.35000000003</v>
          </cell>
          <cell r="D2234">
            <v>146145.93</v>
          </cell>
          <cell r="E2234">
            <v>828434.43</v>
          </cell>
          <cell r="F2234">
            <v>454217.58000000007</v>
          </cell>
          <cell r="G2234">
            <v>810939.34</v>
          </cell>
          <cell r="H2234" t="str">
            <v/>
          </cell>
        </row>
        <row r="2235">
          <cell r="A2235" t="str">
            <v>DD10 9</v>
          </cell>
          <cell r="B2235" t="str">
            <v/>
          </cell>
          <cell r="C2235">
            <v>639735.02</v>
          </cell>
          <cell r="D2235">
            <v>176005.58</v>
          </cell>
          <cell r="E2235">
            <v>1166150.8600000001</v>
          </cell>
          <cell r="F2235">
            <v>1184581.0599999998</v>
          </cell>
          <cell r="G2235">
            <v>982087.89999999979</v>
          </cell>
          <cell r="H2235">
            <v>155215.44</v>
          </cell>
        </row>
        <row r="2236">
          <cell r="A2236" t="str">
            <v>DD11 1</v>
          </cell>
          <cell r="B2236" t="str">
            <v/>
          </cell>
          <cell r="C2236">
            <v>167961.63999999996</v>
          </cell>
          <cell r="D2236">
            <v>79441.399999999994</v>
          </cell>
          <cell r="E2236">
            <v>527565.41</v>
          </cell>
          <cell r="F2236">
            <v>76495.460000000006</v>
          </cell>
          <cell r="G2236">
            <v>540028.15</v>
          </cell>
          <cell r="H2236">
            <v>148969.36000000002</v>
          </cell>
        </row>
        <row r="2237">
          <cell r="A2237" t="str">
            <v>DD11 2</v>
          </cell>
          <cell r="B2237" t="str">
            <v/>
          </cell>
          <cell r="C2237">
            <v>176754.27</v>
          </cell>
          <cell r="D2237">
            <v>229323.15</v>
          </cell>
          <cell r="E2237">
            <v>626178.94999999995</v>
          </cell>
          <cell r="F2237">
            <v>192696.99000000002</v>
          </cell>
          <cell r="G2237">
            <v>735677.22</v>
          </cell>
          <cell r="H2237">
            <v>278974.37</v>
          </cell>
        </row>
        <row r="2238">
          <cell r="A2238" t="str">
            <v>DD11 3</v>
          </cell>
          <cell r="B2238">
            <v>101298.19</v>
          </cell>
          <cell r="C2238">
            <v>160259.10999999996</v>
          </cell>
          <cell r="D2238">
            <v>140204.28</v>
          </cell>
          <cell r="E2238">
            <v>602589.55000000005</v>
          </cell>
          <cell r="F2238">
            <v>164418.56</v>
          </cell>
          <cell r="G2238">
            <v>519487.86</v>
          </cell>
          <cell r="H2238">
            <v>158439.80000000002</v>
          </cell>
        </row>
        <row r="2239">
          <cell r="A2239" t="str">
            <v>DD11 4</v>
          </cell>
          <cell r="B2239" t="str">
            <v/>
          </cell>
          <cell r="C2239">
            <v>322364.48999999993</v>
          </cell>
          <cell r="D2239">
            <v>208153.24</v>
          </cell>
          <cell r="E2239">
            <v>1512330.8</v>
          </cell>
          <cell r="F2239">
            <v>297703.56999999995</v>
          </cell>
          <cell r="G2239">
            <v>991195.17999999993</v>
          </cell>
          <cell r="H2239">
            <v>378354.11</v>
          </cell>
        </row>
        <row r="2240">
          <cell r="A2240" t="str">
            <v>DD11 5</v>
          </cell>
          <cell r="B2240" t="str">
            <v/>
          </cell>
          <cell r="C2240">
            <v>352187.30999999994</v>
          </cell>
          <cell r="D2240">
            <v>155953.32999999999</v>
          </cell>
          <cell r="E2240">
            <v>1078922.3700000001</v>
          </cell>
          <cell r="F2240">
            <v>189000.11</v>
          </cell>
          <cell r="G2240">
            <v>755865.50999999978</v>
          </cell>
          <cell r="H2240">
            <v>363204.89</v>
          </cell>
        </row>
        <row r="2241">
          <cell r="A2241" t="str">
            <v>DD11 9</v>
          </cell>
          <cell r="B2241" t="str">
            <v/>
          </cell>
          <cell r="C2241" t="str">
            <v/>
          </cell>
          <cell r="D2241" t="str">
            <v/>
          </cell>
          <cell r="E2241" t="str">
            <v/>
          </cell>
          <cell r="F2241" t="str">
            <v/>
          </cell>
          <cell r="G2241" t="str">
            <v/>
          </cell>
          <cell r="H2241" t="str">
            <v/>
          </cell>
        </row>
        <row r="2242">
          <cell r="A2242" t="str">
            <v>DD2 1</v>
          </cell>
          <cell r="B2242">
            <v>121060.35</v>
          </cell>
          <cell r="C2242">
            <v>150317.88</v>
          </cell>
          <cell r="D2242">
            <v>302344.71999999997</v>
          </cell>
          <cell r="E2242">
            <v>647547.82999999996</v>
          </cell>
          <cell r="F2242">
            <v>314030.91999999987</v>
          </cell>
          <cell r="G2242">
            <v>1490798.0299999998</v>
          </cell>
          <cell r="H2242">
            <v>141877.91</v>
          </cell>
        </row>
        <row r="2243">
          <cell r="A2243" t="str">
            <v>DD2 2</v>
          </cell>
          <cell r="B2243" t="str">
            <v/>
          </cell>
          <cell r="C2243">
            <v>225505.01000000007</v>
          </cell>
          <cell r="D2243">
            <v>150183.04999999999</v>
          </cell>
          <cell r="E2243">
            <v>667164.85</v>
          </cell>
          <cell r="F2243">
            <v>194530.39</v>
          </cell>
          <cell r="G2243">
            <v>940452.02999999991</v>
          </cell>
          <cell r="H2243">
            <v>273237.38</v>
          </cell>
        </row>
        <row r="2244">
          <cell r="A2244" t="str">
            <v>DD2 3</v>
          </cell>
          <cell r="B2244">
            <v>83774.44</v>
          </cell>
          <cell r="C2244">
            <v>210148.27000000008</v>
          </cell>
          <cell r="D2244">
            <v>100766.08</v>
          </cell>
          <cell r="E2244">
            <v>606950.52</v>
          </cell>
          <cell r="F2244">
            <v>196156.4</v>
          </cell>
          <cell r="G2244">
            <v>621547.8899999999</v>
          </cell>
          <cell r="H2244">
            <v>122247.01000000001</v>
          </cell>
        </row>
        <row r="2245">
          <cell r="A2245" t="str">
            <v>DD2 4</v>
          </cell>
          <cell r="B2245" t="str">
            <v/>
          </cell>
          <cell r="C2245">
            <v>245210.84000000008</v>
          </cell>
          <cell r="D2245">
            <v>212999.26</v>
          </cell>
          <cell r="E2245">
            <v>672283.29</v>
          </cell>
          <cell r="F2245">
            <v>237596.53000000003</v>
          </cell>
          <cell r="G2245">
            <v>861485.92999999982</v>
          </cell>
          <cell r="H2245">
            <v>192625.13</v>
          </cell>
        </row>
        <row r="2246">
          <cell r="A2246" t="str">
            <v>DD2 5</v>
          </cell>
          <cell r="B2246" t="str">
            <v/>
          </cell>
          <cell r="C2246">
            <v>293932.66000000003</v>
          </cell>
          <cell r="D2246">
            <v>595376.87</v>
          </cell>
          <cell r="E2246">
            <v>853634.48</v>
          </cell>
          <cell r="F2246">
            <v>372101.90999999986</v>
          </cell>
          <cell r="G2246">
            <v>1418964.37</v>
          </cell>
          <cell r="H2246">
            <v>487296.4</v>
          </cell>
        </row>
        <row r="2247">
          <cell r="A2247" t="str">
            <v>DD2 9</v>
          </cell>
          <cell r="B2247" t="str">
            <v/>
          </cell>
          <cell r="C2247" t="str">
            <v/>
          </cell>
          <cell r="D2247" t="str">
            <v/>
          </cell>
          <cell r="E2247" t="str">
            <v/>
          </cell>
          <cell r="F2247" t="str">
            <v/>
          </cell>
          <cell r="G2247" t="str">
            <v/>
          </cell>
          <cell r="H2247" t="str">
            <v/>
          </cell>
        </row>
        <row r="2248">
          <cell r="A2248" t="str">
            <v>DD3 0</v>
          </cell>
          <cell r="B2248">
            <v>171006.3</v>
          </cell>
          <cell r="C2248">
            <v>334321.64999999979</v>
          </cell>
          <cell r="D2248">
            <v>183459.33</v>
          </cell>
          <cell r="E2248">
            <v>918333.18</v>
          </cell>
          <cell r="F2248">
            <v>240035.85999999996</v>
          </cell>
          <cell r="G2248">
            <v>1170232.8000000003</v>
          </cell>
          <cell r="H2248">
            <v>238666.49</v>
          </cell>
        </row>
        <row r="2249">
          <cell r="A2249" t="str">
            <v>DD3 6</v>
          </cell>
          <cell r="B2249">
            <v>139140.75</v>
          </cell>
          <cell r="C2249">
            <v>120128.34999999999</v>
          </cell>
          <cell r="D2249">
            <v>212213.79</v>
          </cell>
          <cell r="E2249">
            <v>639475.09</v>
          </cell>
          <cell r="F2249">
            <v>251982.21000000005</v>
          </cell>
          <cell r="G2249">
            <v>758220.47999999986</v>
          </cell>
          <cell r="H2249">
            <v>200446.18</v>
          </cell>
        </row>
        <row r="2250">
          <cell r="A2250" t="str">
            <v>DD3 7</v>
          </cell>
          <cell r="B2250">
            <v>63568.03</v>
          </cell>
          <cell r="C2250">
            <v>89504.07</v>
          </cell>
          <cell r="D2250">
            <v>139436.62</v>
          </cell>
          <cell r="E2250">
            <v>520454.42</v>
          </cell>
          <cell r="F2250">
            <v>204328.11</v>
          </cell>
          <cell r="G2250">
            <v>632603.32000000007</v>
          </cell>
          <cell r="H2250">
            <v>101160.39</v>
          </cell>
        </row>
        <row r="2251">
          <cell r="A2251" t="str">
            <v>DD3 8</v>
          </cell>
          <cell r="B2251" t="str">
            <v/>
          </cell>
          <cell r="C2251">
            <v>209735.47999999998</v>
          </cell>
          <cell r="D2251">
            <v>278082.75</v>
          </cell>
          <cell r="E2251">
            <v>688610.63</v>
          </cell>
          <cell r="F2251">
            <v>308849.78000000003</v>
          </cell>
          <cell r="G2251">
            <v>685759.6399999999</v>
          </cell>
          <cell r="H2251">
            <v>192442.95</v>
          </cell>
        </row>
        <row r="2252">
          <cell r="A2252" t="str">
            <v>DD3 9</v>
          </cell>
          <cell r="B2252" t="str">
            <v/>
          </cell>
          <cell r="C2252">
            <v>412909.21000000014</v>
          </cell>
          <cell r="D2252">
            <v>223002.36</v>
          </cell>
          <cell r="E2252">
            <v>885333.7</v>
          </cell>
          <cell r="F2252">
            <v>260932.57999999993</v>
          </cell>
          <cell r="G2252">
            <v>1213819.1400000001</v>
          </cell>
          <cell r="H2252">
            <v>357509.36</v>
          </cell>
        </row>
        <row r="2253">
          <cell r="A2253" t="str">
            <v>DD4 0</v>
          </cell>
          <cell r="B2253">
            <v>84159.86</v>
          </cell>
          <cell r="C2253">
            <v>307383.45999999996</v>
          </cell>
          <cell r="D2253">
            <v>243695.96</v>
          </cell>
          <cell r="E2253">
            <v>944423.34</v>
          </cell>
          <cell r="F2253">
            <v>287038.08000000002</v>
          </cell>
          <cell r="G2253">
            <v>1105440.5300000005</v>
          </cell>
          <cell r="H2253">
            <v>309145.98</v>
          </cell>
        </row>
        <row r="2254">
          <cell r="A2254" t="str">
            <v>DD4 6</v>
          </cell>
          <cell r="B2254">
            <v>95081.71</v>
          </cell>
          <cell r="C2254">
            <v>103017.28000000003</v>
          </cell>
          <cell r="D2254">
            <v>186280.39</v>
          </cell>
          <cell r="E2254">
            <v>525202.55000000005</v>
          </cell>
          <cell r="F2254">
            <v>168899.81000000003</v>
          </cell>
          <cell r="G2254">
            <v>693273.84999999986</v>
          </cell>
          <cell r="H2254">
            <v>110618.24000000001</v>
          </cell>
        </row>
        <row r="2255">
          <cell r="A2255" t="str">
            <v>DD4 7</v>
          </cell>
          <cell r="B2255" t="str">
            <v/>
          </cell>
          <cell r="C2255">
            <v>239456.02000000008</v>
          </cell>
          <cell r="D2255">
            <v>323523.7</v>
          </cell>
          <cell r="E2255">
            <v>845922.16</v>
          </cell>
          <cell r="F2255">
            <v>168885.27000000005</v>
          </cell>
          <cell r="G2255">
            <v>1099419.8500000003</v>
          </cell>
          <cell r="H2255">
            <v>206603.15</v>
          </cell>
        </row>
        <row r="2256">
          <cell r="A2256" t="str">
            <v>DD4 8</v>
          </cell>
          <cell r="B2256" t="str">
            <v/>
          </cell>
          <cell r="C2256">
            <v>235288.59999999998</v>
          </cell>
          <cell r="D2256">
            <v>87005.17</v>
          </cell>
          <cell r="E2256">
            <v>848389.46</v>
          </cell>
          <cell r="F2256">
            <v>265084.74000000005</v>
          </cell>
          <cell r="G2256">
            <v>947135.55999999982</v>
          </cell>
          <cell r="H2256">
            <v>168309.72</v>
          </cell>
        </row>
        <row r="2257">
          <cell r="A2257" t="str">
            <v>DD4 9</v>
          </cell>
          <cell r="B2257">
            <v>58463.54</v>
          </cell>
          <cell r="C2257">
            <v>371983.23999999982</v>
          </cell>
          <cell r="D2257">
            <v>256897.32</v>
          </cell>
          <cell r="E2257">
            <v>1322807.71</v>
          </cell>
          <cell r="F2257">
            <v>419701.54999999987</v>
          </cell>
          <cell r="G2257">
            <v>1443958.4299999995</v>
          </cell>
          <cell r="H2257">
            <v>359799.66000000003</v>
          </cell>
        </row>
        <row r="2258">
          <cell r="A2258" t="str">
            <v>DD5 1</v>
          </cell>
          <cell r="B2258" t="str">
            <v/>
          </cell>
          <cell r="C2258">
            <v>187071.98000000004</v>
          </cell>
          <cell r="D2258">
            <v>234083.88</v>
          </cell>
          <cell r="E2258">
            <v>570230.77</v>
          </cell>
          <cell r="F2258">
            <v>155006.82</v>
          </cell>
          <cell r="G2258">
            <v>684159.07999999973</v>
          </cell>
          <cell r="H2258">
            <v>95339.86</v>
          </cell>
        </row>
        <row r="2259">
          <cell r="A2259" t="str">
            <v>DD5 2</v>
          </cell>
          <cell r="B2259" t="str">
            <v/>
          </cell>
          <cell r="C2259">
            <v>312050.45</v>
          </cell>
          <cell r="D2259">
            <v>253213.94</v>
          </cell>
          <cell r="E2259">
            <v>672968.99</v>
          </cell>
          <cell r="F2259">
            <v>207042.99</v>
          </cell>
          <cell r="G2259">
            <v>903516.16000000027</v>
          </cell>
          <cell r="H2259">
            <v>187710.15</v>
          </cell>
        </row>
        <row r="2260">
          <cell r="A2260" t="str">
            <v>DD5 3</v>
          </cell>
          <cell r="B2260">
            <v>145769.32999999999</v>
          </cell>
          <cell r="C2260">
            <v>823241.64</v>
          </cell>
          <cell r="D2260">
            <v>692788.55</v>
          </cell>
          <cell r="E2260">
            <v>1614810.72</v>
          </cell>
          <cell r="F2260">
            <v>621106.25</v>
          </cell>
          <cell r="G2260">
            <v>2258957.2200000016</v>
          </cell>
          <cell r="H2260">
            <v>509513.83</v>
          </cell>
        </row>
        <row r="2261">
          <cell r="A2261" t="str">
            <v>DD5 4</v>
          </cell>
          <cell r="B2261" t="str">
            <v/>
          </cell>
          <cell r="C2261">
            <v>450711.53999999986</v>
          </cell>
          <cell r="D2261">
            <v>596726.54</v>
          </cell>
          <cell r="E2261">
            <v>1130753.93</v>
          </cell>
          <cell r="F2261">
            <v>377331.87999999995</v>
          </cell>
          <cell r="G2261">
            <v>934056.93999999971</v>
          </cell>
          <cell r="H2261">
            <v>269223.67999999999</v>
          </cell>
        </row>
        <row r="2262">
          <cell r="A2262" t="str">
            <v>DD5 9</v>
          </cell>
          <cell r="B2262" t="str">
            <v/>
          </cell>
          <cell r="C2262" t="str">
            <v/>
          </cell>
          <cell r="D2262" t="str">
            <v/>
          </cell>
          <cell r="E2262" t="str">
            <v/>
          </cell>
          <cell r="F2262" t="str">
            <v/>
          </cell>
          <cell r="G2262" t="str">
            <v/>
          </cell>
          <cell r="H2262" t="str">
            <v/>
          </cell>
        </row>
        <row r="2263">
          <cell r="A2263" t="str">
            <v>DD6 8</v>
          </cell>
          <cell r="B2263" t="str">
            <v/>
          </cell>
          <cell r="C2263">
            <v>272256.15000000002</v>
          </cell>
          <cell r="D2263">
            <v>211251.94</v>
          </cell>
          <cell r="E2263">
            <v>677312.77</v>
          </cell>
          <cell r="F2263">
            <v>154165.71000000002</v>
          </cell>
          <cell r="G2263">
            <v>779610.89999999991</v>
          </cell>
          <cell r="H2263">
            <v>175539.84</v>
          </cell>
        </row>
        <row r="2264">
          <cell r="A2264" t="str">
            <v>DD6 9</v>
          </cell>
          <cell r="B2264" t="str">
            <v/>
          </cell>
          <cell r="C2264">
            <v>270965.4700000002</v>
          </cell>
          <cell r="D2264">
            <v>151117.48000000001</v>
          </cell>
          <cell r="E2264">
            <v>484571.51</v>
          </cell>
          <cell r="F2264">
            <v>101974.57000000002</v>
          </cell>
          <cell r="G2264">
            <v>454927.06000000023</v>
          </cell>
          <cell r="H2264">
            <v>225776.12</v>
          </cell>
        </row>
        <row r="2265">
          <cell r="A2265" t="str">
            <v>DD7 6</v>
          </cell>
          <cell r="B2265" t="str">
            <v/>
          </cell>
          <cell r="C2265">
            <v>218340.71999999991</v>
          </cell>
          <cell r="D2265">
            <v>181043.37</v>
          </cell>
          <cell r="E2265">
            <v>485976.69</v>
          </cell>
          <cell r="F2265">
            <v>268525.30000000005</v>
          </cell>
          <cell r="G2265">
            <v>790087.94999999984</v>
          </cell>
          <cell r="H2265">
            <v>151207.39000000001</v>
          </cell>
        </row>
        <row r="2266">
          <cell r="A2266" t="str">
            <v>DD7 7</v>
          </cell>
          <cell r="B2266" t="str">
            <v/>
          </cell>
          <cell r="C2266">
            <v>460153.53</v>
          </cell>
          <cell r="D2266">
            <v>331657.26</v>
          </cell>
          <cell r="E2266">
            <v>1044493.62</v>
          </cell>
          <cell r="F2266">
            <v>294213.97999999992</v>
          </cell>
          <cell r="G2266">
            <v>1478637.0799999987</v>
          </cell>
          <cell r="H2266">
            <v>377083.07</v>
          </cell>
        </row>
        <row r="2267">
          <cell r="A2267" t="str">
            <v>DD7 9</v>
          </cell>
          <cell r="B2267" t="str">
            <v/>
          </cell>
          <cell r="C2267" t="str">
            <v/>
          </cell>
          <cell r="D2267" t="str">
            <v/>
          </cell>
          <cell r="E2267" t="str">
            <v/>
          </cell>
          <cell r="F2267" t="str">
            <v/>
          </cell>
          <cell r="G2267" t="str">
            <v/>
          </cell>
          <cell r="H2267" t="str">
            <v/>
          </cell>
        </row>
        <row r="2268">
          <cell r="A2268" t="str">
            <v>DD8 0</v>
          </cell>
          <cell r="B2268" t="str">
            <v/>
          </cell>
          <cell r="C2268" t="str">
            <v/>
          </cell>
          <cell r="D2268" t="str">
            <v/>
          </cell>
          <cell r="E2268" t="str">
            <v/>
          </cell>
          <cell r="F2268" t="str">
            <v/>
          </cell>
          <cell r="G2268" t="str">
            <v/>
          </cell>
          <cell r="H2268" t="str">
            <v/>
          </cell>
        </row>
        <row r="2269">
          <cell r="A2269" t="str">
            <v>DD8 1</v>
          </cell>
          <cell r="B2269" t="str">
            <v/>
          </cell>
          <cell r="C2269">
            <v>203600.81</v>
          </cell>
          <cell r="D2269">
            <v>203601.99</v>
          </cell>
          <cell r="E2269">
            <v>879552.84</v>
          </cell>
          <cell r="F2269">
            <v>715489.17999999993</v>
          </cell>
          <cell r="G2269">
            <v>1110926.2399999998</v>
          </cell>
          <cell r="H2269">
            <v>225157.05000000002</v>
          </cell>
        </row>
        <row r="2270">
          <cell r="A2270" t="str">
            <v>DD8 2</v>
          </cell>
          <cell r="B2270">
            <v>124139.82</v>
          </cell>
          <cell r="C2270">
            <v>236899.73999999996</v>
          </cell>
          <cell r="D2270">
            <v>196660.49</v>
          </cell>
          <cell r="E2270">
            <v>1118188.48</v>
          </cell>
          <cell r="F2270">
            <v>566562.68999999994</v>
          </cell>
          <cell r="G2270">
            <v>1140152.3200000001</v>
          </cell>
          <cell r="H2270">
            <v>225911.94</v>
          </cell>
        </row>
        <row r="2271">
          <cell r="A2271" t="str">
            <v>DD8 3</v>
          </cell>
          <cell r="B2271" t="str">
            <v/>
          </cell>
          <cell r="C2271">
            <v>222674.09999999998</v>
          </cell>
          <cell r="D2271">
            <v>246749.19</v>
          </cell>
          <cell r="E2271">
            <v>699567.2</v>
          </cell>
          <cell r="F2271">
            <v>707804.4299999997</v>
          </cell>
          <cell r="G2271">
            <v>726737.68999999971</v>
          </cell>
          <cell r="H2271">
            <v>233209.35</v>
          </cell>
        </row>
        <row r="2272">
          <cell r="A2272" t="str">
            <v>DD8 4</v>
          </cell>
          <cell r="B2272" t="str">
            <v/>
          </cell>
          <cell r="C2272">
            <v>113142.06999999999</v>
          </cell>
          <cell r="D2272">
            <v>257312.25</v>
          </cell>
          <cell r="E2272">
            <v>729742.76</v>
          </cell>
          <cell r="F2272">
            <v>398625.01999999996</v>
          </cell>
          <cell r="G2272">
            <v>543025.19999999995</v>
          </cell>
          <cell r="H2272">
            <v>170868.2</v>
          </cell>
        </row>
        <row r="2273">
          <cell r="A2273" t="str">
            <v>DD8 5</v>
          </cell>
          <cell r="B2273" t="str">
            <v/>
          </cell>
          <cell r="C2273">
            <v>46400.68</v>
          </cell>
          <cell r="D2273">
            <v>171468.75</v>
          </cell>
          <cell r="E2273">
            <v>497717.32</v>
          </cell>
          <cell r="F2273">
            <v>243750.32000000004</v>
          </cell>
          <cell r="G2273">
            <v>522065.99000000005</v>
          </cell>
          <cell r="H2273">
            <v>149481.09</v>
          </cell>
        </row>
        <row r="2274">
          <cell r="A2274" t="str">
            <v>DD8 9</v>
          </cell>
          <cell r="B2274" t="str">
            <v/>
          </cell>
          <cell r="C2274" t="str">
            <v/>
          </cell>
          <cell r="D2274" t="str">
            <v/>
          </cell>
          <cell r="E2274" t="str">
            <v/>
          </cell>
          <cell r="F2274" t="str">
            <v/>
          </cell>
          <cell r="G2274" t="str">
            <v/>
          </cell>
          <cell r="H2274" t="str">
            <v/>
          </cell>
        </row>
        <row r="2275">
          <cell r="A2275" t="str">
            <v>DD9 6</v>
          </cell>
          <cell r="B2275" t="str">
            <v/>
          </cell>
          <cell r="C2275">
            <v>234658.72999999998</v>
          </cell>
          <cell r="D2275">
            <v>203356.38</v>
          </cell>
          <cell r="E2275">
            <v>762198.75</v>
          </cell>
          <cell r="F2275">
            <v>150401.47</v>
          </cell>
          <cell r="G2275">
            <v>661981.89</v>
          </cell>
          <cell r="H2275">
            <v>323420.97000000003</v>
          </cell>
        </row>
        <row r="2276">
          <cell r="A2276" t="str">
            <v>DD9 7</v>
          </cell>
          <cell r="B2276" t="str">
            <v/>
          </cell>
          <cell r="C2276">
            <v>238286.80000000005</v>
          </cell>
          <cell r="D2276">
            <v>153217.44</v>
          </cell>
          <cell r="E2276">
            <v>1025421.67</v>
          </cell>
          <cell r="F2276">
            <v>244189.41999999998</v>
          </cell>
          <cell r="G2276">
            <v>676345.79999999993</v>
          </cell>
          <cell r="H2276">
            <v>166873.29</v>
          </cell>
        </row>
        <row r="2277">
          <cell r="A2277" t="str">
            <v>DD9 9</v>
          </cell>
          <cell r="B2277" t="str">
            <v/>
          </cell>
          <cell r="C2277" t="str">
            <v/>
          </cell>
          <cell r="D2277" t="str">
            <v/>
          </cell>
          <cell r="E2277" t="str">
            <v/>
          </cell>
          <cell r="F2277" t="str">
            <v/>
          </cell>
          <cell r="G2277" t="str">
            <v/>
          </cell>
          <cell r="H2277" t="str">
            <v/>
          </cell>
        </row>
        <row r="2278">
          <cell r="A2278" t="str">
            <v>DE Other</v>
          </cell>
          <cell r="B2278">
            <v>103962.57</v>
          </cell>
          <cell r="C2278">
            <v>1179533.8400000003</v>
          </cell>
          <cell r="D2278">
            <v>289814.69</v>
          </cell>
          <cell r="E2278">
            <v>150061.16</v>
          </cell>
          <cell r="F2278">
            <v>108559.09</v>
          </cell>
          <cell r="G2278">
            <v>360419.11</v>
          </cell>
          <cell r="H2278">
            <v>431155.94999999995</v>
          </cell>
        </row>
        <row r="2279">
          <cell r="A2279" t="str">
            <v>DE total</v>
          </cell>
          <cell r="B2279">
            <v>41590597.780000016</v>
          </cell>
          <cell r="C2279">
            <v>12503021.919999998</v>
          </cell>
          <cell r="D2279">
            <v>86201754.800000012</v>
          </cell>
          <cell r="E2279">
            <v>123120460.45999992</v>
          </cell>
          <cell r="F2279">
            <v>49681564.550000027</v>
          </cell>
          <cell r="G2279">
            <v>99198728.069999978</v>
          </cell>
          <cell r="H2279">
            <v>19599090.75</v>
          </cell>
        </row>
        <row r="2280">
          <cell r="A2280" t="str">
            <v>DE1 0</v>
          </cell>
          <cell r="B2280" t="str">
            <v/>
          </cell>
          <cell r="C2280" t="str">
            <v/>
          </cell>
          <cell r="D2280" t="str">
            <v/>
          </cell>
          <cell r="E2280" t="str">
            <v/>
          </cell>
          <cell r="F2280" t="str">
            <v/>
          </cell>
          <cell r="G2280" t="str">
            <v/>
          </cell>
          <cell r="H2280" t="str">
            <v/>
          </cell>
        </row>
        <row r="2281">
          <cell r="A2281" t="str">
            <v>DE1 1</v>
          </cell>
          <cell r="B2281">
            <v>200716.91</v>
          </cell>
          <cell r="C2281" t="str">
            <v/>
          </cell>
          <cell r="D2281">
            <v>405510.05</v>
          </cell>
          <cell r="E2281">
            <v>507128.98</v>
          </cell>
          <cell r="F2281">
            <v>147524.4</v>
          </cell>
          <cell r="G2281">
            <v>439789.04000000004</v>
          </cell>
          <cell r="H2281" t="str">
            <v/>
          </cell>
        </row>
        <row r="2282">
          <cell r="A2282" t="str">
            <v>DE1 2</v>
          </cell>
          <cell r="B2282">
            <v>88975.45</v>
          </cell>
          <cell r="C2282" t="str">
            <v/>
          </cell>
          <cell r="D2282">
            <v>205979.64</v>
          </cell>
          <cell r="E2282">
            <v>233147.14</v>
          </cell>
          <cell r="F2282">
            <v>86828.999999999985</v>
          </cell>
          <cell r="G2282">
            <v>190024.68</v>
          </cell>
          <cell r="H2282" t="str">
            <v/>
          </cell>
        </row>
        <row r="2283">
          <cell r="A2283" t="str">
            <v>DE1 3</v>
          </cell>
          <cell r="B2283">
            <v>290592.71000000002</v>
          </cell>
          <cell r="C2283" t="str">
            <v/>
          </cell>
          <cell r="D2283">
            <v>384902.62</v>
          </cell>
          <cell r="E2283">
            <v>654997.04</v>
          </cell>
          <cell r="F2283">
            <v>160351.22999999995</v>
          </cell>
          <cell r="G2283">
            <v>509984.41999999987</v>
          </cell>
          <cell r="H2283">
            <v>142286.24</v>
          </cell>
        </row>
        <row r="2284">
          <cell r="A2284" t="str">
            <v>DE1 9</v>
          </cell>
          <cell r="B2284" t="str">
            <v/>
          </cell>
          <cell r="C2284" t="str">
            <v/>
          </cell>
          <cell r="D2284" t="str">
            <v/>
          </cell>
          <cell r="E2284" t="str">
            <v/>
          </cell>
          <cell r="F2284" t="str">
            <v/>
          </cell>
          <cell r="G2284" t="str">
            <v/>
          </cell>
          <cell r="H2284" t="str">
            <v/>
          </cell>
        </row>
        <row r="2285">
          <cell r="A2285" t="str">
            <v>DE11 0</v>
          </cell>
          <cell r="B2285">
            <v>1131373.82</v>
          </cell>
          <cell r="C2285">
            <v>199899.59999999992</v>
          </cell>
          <cell r="D2285">
            <v>1856821.12</v>
          </cell>
          <cell r="E2285">
            <v>3316175.22</v>
          </cell>
          <cell r="F2285">
            <v>924357.64000000025</v>
          </cell>
          <cell r="G2285">
            <v>1004981.8699999996</v>
          </cell>
          <cell r="H2285">
            <v>791229.66</v>
          </cell>
        </row>
        <row r="2286">
          <cell r="A2286" t="str">
            <v>DE11 1</v>
          </cell>
          <cell r="B2286" t="str">
            <v/>
          </cell>
          <cell r="C2286" t="str">
            <v/>
          </cell>
          <cell r="D2286" t="str">
            <v/>
          </cell>
          <cell r="E2286" t="str">
            <v/>
          </cell>
          <cell r="F2286" t="str">
            <v/>
          </cell>
          <cell r="G2286" t="str">
            <v/>
          </cell>
          <cell r="H2286" t="str">
            <v/>
          </cell>
        </row>
        <row r="2287">
          <cell r="A2287" t="str">
            <v>DE11 7</v>
          </cell>
          <cell r="B2287">
            <v>637908.81999999995</v>
          </cell>
          <cell r="C2287">
            <v>83614.33</v>
          </cell>
          <cell r="D2287">
            <v>1549590.01</v>
          </cell>
          <cell r="E2287">
            <v>2217245.15</v>
          </cell>
          <cell r="F2287">
            <v>617001.71000000008</v>
          </cell>
          <cell r="G2287">
            <v>735115.45</v>
          </cell>
          <cell r="H2287">
            <v>473119.89</v>
          </cell>
        </row>
        <row r="2288">
          <cell r="A2288" t="str">
            <v>DE11 8</v>
          </cell>
          <cell r="B2288">
            <v>351343.03</v>
          </cell>
          <cell r="C2288">
            <v>77974.279999999984</v>
          </cell>
          <cell r="D2288">
            <v>1007312.94</v>
          </cell>
          <cell r="E2288">
            <v>1806126.29</v>
          </cell>
          <cell r="F2288">
            <v>683383.21</v>
          </cell>
          <cell r="G2288">
            <v>693263.1399999999</v>
          </cell>
          <cell r="H2288">
            <v>384189.2</v>
          </cell>
        </row>
        <row r="2289">
          <cell r="A2289" t="str">
            <v>DE11 9</v>
          </cell>
          <cell r="B2289">
            <v>894205.2</v>
          </cell>
          <cell r="C2289">
            <v>233198.82000000007</v>
          </cell>
          <cell r="D2289">
            <v>2129629.0299999998</v>
          </cell>
          <cell r="E2289">
            <v>4600034.47</v>
          </cell>
          <cell r="F2289">
            <v>1219301.7100000007</v>
          </cell>
          <cell r="G2289">
            <v>1202066.8599999996</v>
          </cell>
          <cell r="H2289">
            <v>891423.6</v>
          </cell>
        </row>
        <row r="2290">
          <cell r="A2290" t="str">
            <v>DE12 6</v>
          </cell>
          <cell r="B2290">
            <v>428622.03</v>
          </cell>
          <cell r="C2290">
            <v>180656.62000000005</v>
          </cell>
          <cell r="D2290">
            <v>1248718.48</v>
          </cell>
          <cell r="E2290">
            <v>1925041.74</v>
          </cell>
          <cell r="F2290">
            <v>604299.1</v>
          </cell>
          <cell r="G2290">
            <v>728513.92000000016</v>
          </cell>
          <cell r="H2290">
            <v>245059.72</v>
          </cell>
        </row>
        <row r="2291">
          <cell r="A2291" t="str">
            <v>DE12 7</v>
          </cell>
          <cell r="B2291">
            <v>519038.66</v>
          </cell>
          <cell r="C2291">
            <v>84214.17</v>
          </cell>
          <cell r="D2291">
            <v>2351919.41</v>
          </cell>
          <cell r="E2291">
            <v>2238323.6800000002</v>
          </cell>
          <cell r="F2291">
            <v>871076.99000000034</v>
          </cell>
          <cell r="G2291">
            <v>1035788.3699999996</v>
          </cell>
          <cell r="H2291">
            <v>425974.18</v>
          </cell>
        </row>
        <row r="2292">
          <cell r="A2292" t="str">
            <v>DE12 8</v>
          </cell>
          <cell r="B2292">
            <v>144935.94</v>
          </cell>
          <cell r="C2292" t="str">
            <v/>
          </cell>
          <cell r="D2292">
            <v>509732.01</v>
          </cell>
          <cell r="E2292">
            <v>726878.44</v>
          </cell>
          <cell r="F2292">
            <v>203470.93</v>
          </cell>
          <cell r="G2292">
            <v>232804.82999999996</v>
          </cell>
          <cell r="H2292">
            <v>121573.84</v>
          </cell>
        </row>
        <row r="2293">
          <cell r="A2293" t="str">
            <v>DE13 0</v>
          </cell>
          <cell r="B2293">
            <v>1208005.55</v>
          </cell>
          <cell r="C2293">
            <v>253442.66999999995</v>
          </cell>
          <cell r="D2293">
            <v>2042006.39</v>
          </cell>
          <cell r="E2293">
            <v>3637956.85</v>
          </cell>
          <cell r="F2293">
            <v>1209156.6700000002</v>
          </cell>
          <cell r="G2293">
            <v>1767304.6199999992</v>
          </cell>
          <cell r="H2293">
            <v>677023.24</v>
          </cell>
        </row>
        <row r="2294">
          <cell r="A2294" t="str">
            <v>DE13 7</v>
          </cell>
          <cell r="B2294">
            <v>281138.98</v>
          </cell>
          <cell r="C2294" t="str">
            <v/>
          </cell>
          <cell r="D2294">
            <v>655587.49</v>
          </cell>
          <cell r="E2294">
            <v>681211.25</v>
          </cell>
          <cell r="F2294">
            <v>155870.84999999998</v>
          </cell>
          <cell r="G2294">
            <v>291905.05</v>
          </cell>
          <cell r="H2294">
            <v>120184.28</v>
          </cell>
        </row>
        <row r="2295">
          <cell r="A2295" t="str">
            <v>DE13 8</v>
          </cell>
          <cell r="B2295">
            <v>515076.34</v>
          </cell>
          <cell r="C2295">
            <v>126842.71</v>
          </cell>
          <cell r="D2295">
            <v>1659264.22</v>
          </cell>
          <cell r="E2295">
            <v>1455448.45</v>
          </cell>
          <cell r="F2295">
            <v>408109.43</v>
          </cell>
          <cell r="G2295">
            <v>773914.84</v>
          </cell>
          <cell r="H2295">
            <v>251664.91</v>
          </cell>
        </row>
        <row r="2296">
          <cell r="A2296" t="str">
            <v>DE13 9</v>
          </cell>
          <cell r="B2296">
            <v>782051.87</v>
          </cell>
          <cell r="C2296">
            <v>129486.98000000003</v>
          </cell>
          <cell r="D2296">
            <v>1667266.67</v>
          </cell>
          <cell r="E2296">
            <v>2446591.79</v>
          </cell>
          <cell r="F2296">
            <v>607699.55000000028</v>
          </cell>
          <cell r="G2296">
            <v>1118135.5299999996</v>
          </cell>
          <cell r="H2296">
            <v>369734.75</v>
          </cell>
        </row>
        <row r="2297">
          <cell r="A2297" t="str">
            <v>DE14 1</v>
          </cell>
          <cell r="B2297">
            <v>260925.35</v>
          </cell>
          <cell r="C2297" t="str">
            <v/>
          </cell>
          <cell r="D2297">
            <v>513331.96</v>
          </cell>
          <cell r="E2297">
            <v>660005.51</v>
          </cell>
          <cell r="F2297">
            <v>216593.13000000006</v>
          </cell>
          <cell r="G2297">
            <v>267619.69</v>
          </cell>
          <cell r="H2297">
            <v>110067.54000000001</v>
          </cell>
        </row>
        <row r="2298">
          <cell r="A2298" t="str">
            <v>DE14 2</v>
          </cell>
          <cell r="B2298">
            <v>789432.18</v>
          </cell>
          <cell r="C2298">
            <v>253576.18</v>
          </cell>
          <cell r="D2298">
            <v>1632633.71</v>
          </cell>
          <cell r="E2298">
            <v>2656289.3199999998</v>
          </cell>
          <cell r="F2298">
            <v>852341.23</v>
          </cell>
          <cell r="G2298">
            <v>1035874.0600000005</v>
          </cell>
          <cell r="H2298">
            <v>366269.61</v>
          </cell>
        </row>
        <row r="2299">
          <cell r="A2299" t="str">
            <v>DE14 3</v>
          </cell>
          <cell r="B2299">
            <v>872398.99</v>
          </cell>
          <cell r="C2299">
            <v>155856.56999999998</v>
          </cell>
          <cell r="D2299">
            <v>1554873.8</v>
          </cell>
          <cell r="E2299">
            <v>3092158.15</v>
          </cell>
          <cell r="F2299">
            <v>871511.81</v>
          </cell>
          <cell r="G2299">
            <v>1232679.2200000002</v>
          </cell>
          <cell r="H2299">
            <v>390661.22000000003</v>
          </cell>
        </row>
        <row r="2300">
          <cell r="A2300" t="str">
            <v>DE14 9</v>
          </cell>
          <cell r="B2300" t="str">
            <v/>
          </cell>
          <cell r="C2300" t="str">
            <v/>
          </cell>
          <cell r="D2300" t="str">
            <v/>
          </cell>
          <cell r="E2300" t="str">
            <v/>
          </cell>
          <cell r="F2300" t="str">
            <v/>
          </cell>
          <cell r="G2300" t="str">
            <v/>
          </cell>
          <cell r="H2300" t="str">
            <v/>
          </cell>
        </row>
        <row r="2301">
          <cell r="A2301" t="str">
            <v>DE15 0</v>
          </cell>
          <cell r="B2301">
            <v>514954.81</v>
          </cell>
          <cell r="C2301">
            <v>150199.47999999995</v>
          </cell>
          <cell r="D2301">
            <v>1117734.6499999999</v>
          </cell>
          <cell r="E2301">
            <v>1813932.7</v>
          </cell>
          <cell r="F2301">
            <v>573386.23</v>
          </cell>
          <cell r="G2301">
            <v>756453.16000000027</v>
          </cell>
          <cell r="H2301">
            <v>350293.95</v>
          </cell>
        </row>
        <row r="2302">
          <cell r="A2302" t="str">
            <v>DE15 9</v>
          </cell>
          <cell r="B2302">
            <v>903942.11</v>
          </cell>
          <cell r="C2302">
            <v>195911.04000000001</v>
          </cell>
          <cell r="D2302">
            <v>1551849.12</v>
          </cell>
          <cell r="E2302">
            <v>3184762.94</v>
          </cell>
          <cell r="F2302">
            <v>850865.89999999991</v>
          </cell>
          <cell r="G2302">
            <v>1419361.7499999995</v>
          </cell>
          <cell r="H2302">
            <v>507384.2</v>
          </cell>
        </row>
        <row r="2303">
          <cell r="A2303" t="str">
            <v>DE21 2</v>
          </cell>
          <cell r="B2303">
            <v>784089.02</v>
          </cell>
          <cell r="C2303">
            <v>154444.29</v>
          </cell>
          <cell r="D2303">
            <v>1216147.1299999999</v>
          </cell>
          <cell r="E2303">
            <v>1869429.78</v>
          </cell>
          <cell r="F2303">
            <v>778575.42</v>
          </cell>
          <cell r="G2303">
            <v>1430731.6700000011</v>
          </cell>
          <cell r="H2303">
            <v>299412.66000000003</v>
          </cell>
        </row>
        <row r="2304">
          <cell r="A2304" t="str">
            <v>DE21 4</v>
          </cell>
          <cell r="B2304">
            <v>921360.38</v>
          </cell>
          <cell r="C2304">
            <v>244086.57000000004</v>
          </cell>
          <cell r="D2304">
            <v>1252214.79</v>
          </cell>
          <cell r="E2304">
            <v>2210707.9700000002</v>
          </cell>
          <cell r="F2304">
            <v>953974.00000000012</v>
          </cell>
          <cell r="G2304">
            <v>2381984.5199999991</v>
          </cell>
          <cell r="H2304">
            <v>296402.59000000003</v>
          </cell>
        </row>
        <row r="2305">
          <cell r="A2305" t="str">
            <v>DE21 5</v>
          </cell>
          <cell r="B2305">
            <v>275128.08</v>
          </cell>
          <cell r="C2305" t="str">
            <v/>
          </cell>
          <cell r="D2305">
            <v>515500</v>
          </cell>
          <cell r="E2305">
            <v>504455.43</v>
          </cell>
          <cell r="F2305">
            <v>179800.72999999998</v>
          </cell>
          <cell r="G2305">
            <v>492638.94000000012</v>
          </cell>
          <cell r="H2305">
            <v>95590.7</v>
          </cell>
        </row>
        <row r="2306">
          <cell r="A2306" t="str">
            <v>DE21 6</v>
          </cell>
          <cell r="B2306">
            <v>1150930.8799999999</v>
          </cell>
          <cell r="C2306">
            <v>317553.81000000006</v>
          </cell>
          <cell r="D2306">
            <v>1447574.29</v>
          </cell>
          <cell r="E2306">
            <v>2534639.91</v>
          </cell>
          <cell r="F2306">
            <v>1148449.4300000002</v>
          </cell>
          <cell r="G2306">
            <v>2584449.1599999978</v>
          </cell>
          <cell r="H2306">
            <v>589915.37</v>
          </cell>
        </row>
        <row r="2307">
          <cell r="A2307" t="str">
            <v>DE21 7</v>
          </cell>
          <cell r="B2307">
            <v>648539.27</v>
          </cell>
          <cell r="C2307">
            <v>185492.89999999997</v>
          </cell>
          <cell r="D2307">
            <v>1352173.01</v>
          </cell>
          <cell r="E2307">
            <v>1935185.23</v>
          </cell>
          <cell r="F2307">
            <v>880640.15000000026</v>
          </cell>
          <cell r="G2307">
            <v>2951169.2699999991</v>
          </cell>
          <cell r="H2307">
            <v>369006.18</v>
          </cell>
        </row>
        <row r="2308">
          <cell r="A2308" t="str">
            <v>DE22 1</v>
          </cell>
          <cell r="B2308">
            <v>322542.86</v>
          </cell>
          <cell r="C2308" t="str">
            <v/>
          </cell>
          <cell r="D2308">
            <v>865495.97</v>
          </cell>
          <cell r="E2308">
            <v>678969.36</v>
          </cell>
          <cell r="F2308">
            <v>205851.08000000002</v>
          </cell>
          <cell r="G2308">
            <v>531293.11999999988</v>
          </cell>
          <cell r="H2308">
            <v>142879.76</v>
          </cell>
        </row>
        <row r="2309">
          <cell r="A2309" t="str">
            <v>DE22 2</v>
          </cell>
          <cell r="B2309">
            <v>792447.42</v>
          </cell>
          <cell r="C2309">
            <v>268596.03000000003</v>
          </cell>
          <cell r="D2309">
            <v>2017812.25</v>
          </cell>
          <cell r="E2309">
            <v>1360533.96</v>
          </cell>
          <cell r="F2309">
            <v>882279.48999999987</v>
          </cell>
          <cell r="G2309">
            <v>1932438.1199999987</v>
          </cell>
          <cell r="H2309">
            <v>389825.53</v>
          </cell>
        </row>
        <row r="2310">
          <cell r="A2310" t="str">
            <v>DE22 3</v>
          </cell>
          <cell r="B2310">
            <v>823012.39</v>
          </cell>
          <cell r="C2310">
            <v>160075.23000000004</v>
          </cell>
          <cell r="D2310">
            <v>1451472.41</v>
          </cell>
          <cell r="E2310">
            <v>1731000.6</v>
          </cell>
          <cell r="F2310">
            <v>526539.69000000006</v>
          </cell>
          <cell r="G2310">
            <v>1904041.2299999997</v>
          </cell>
          <cell r="H2310">
            <v>323511.61</v>
          </cell>
        </row>
        <row r="2311">
          <cell r="A2311" t="str">
            <v>DE22 4</v>
          </cell>
          <cell r="B2311">
            <v>790658.58</v>
          </cell>
          <cell r="C2311">
            <v>206901.38999999998</v>
          </cell>
          <cell r="D2311">
            <v>1292872.53</v>
          </cell>
          <cell r="E2311">
            <v>1830636.04</v>
          </cell>
          <cell r="F2311">
            <v>853563.97999999975</v>
          </cell>
          <cell r="G2311">
            <v>1782724.4999999981</v>
          </cell>
          <cell r="H2311">
            <v>213348.98</v>
          </cell>
        </row>
        <row r="2312">
          <cell r="A2312" t="str">
            <v>DE22 5</v>
          </cell>
          <cell r="B2312" t="str">
            <v/>
          </cell>
          <cell r="C2312" t="str">
            <v/>
          </cell>
          <cell r="D2312">
            <v>189835</v>
          </cell>
          <cell r="E2312" t="str">
            <v/>
          </cell>
          <cell r="F2312" t="str">
            <v/>
          </cell>
          <cell r="G2312" t="str">
            <v/>
          </cell>
          <cell r="H2312" t="str">
            <v/>
          </cell>
        </row>
        <row r="2313">
          <cell r="A2313" t="str">
            <v>DE23 1</v>
          </cell>
          <cell r="B2313">
            <v>470130.81</v>
          </cell>
          <cell r="C2313">
            <v>75350.069999999992</v>
          </cell>
          <cell r="D2313">
            <v>673738.56</v>
          </cell>
          <cell r="E2313">
            <v>1202625.82</v>
          </cell>
          <cell r="F2313">
            <v>509322.87000000005</v>
          </cell>
          <cell r="G2313">
            <v>814672.29</v>
          </cell>
          <cell r="H2313">
            <v>231962.96</v>
          </cell>
        </row>
        <row r="2314">
          <cell r="A2314" t="str">
            <v>DE23 2</v>
          </cell>
          <cell r="B2314">
            <v>146281.70000000001</v>
          </cell>
          <cell r="C2314" t="str">
            <v/>
          </cell>
          <cell r="D2314">
            <v>240634</v>
          </cell>
          <cell r="E2314">
            <v>338672.66</v>
          </cell>
          <cell r="F2314">
            <v>138121.15999999997</v>
          </cell>
          <cell r="G2314">
            <v>413735.05000000016</v>
          </cell>
          <cell r="H2314">
            <v>67428.87</v>
          </cell>
        </row>
        <row r="2315">
          <cell r="A2315" t="str">
            <v>DE23 3</v>
          </cell>
          <cell r="B2315">
            <v>602371.69999999995</v>
          </cell>
          <cell r="C2315">
            <v>104129.56999999999</v>
          </cell>
          <cell r="D2315">
            <v>1456311.18</v>
          </cell>
          <cell r="E2315">
            <v>1215045.5</v>
          </cell>
          <cell r="F2315">
            <v>734142.10000000009</v>
          </cell>
          <cell r="G2315">
            <v>892384.85999999987</v>
          </cell>
          <cell r="H2315">
            <v>168538.36000000002</v>
          </cell>
        </row>
        <row r="2316">
          <cell r="A2316" t="str">
            <v>DE23 4</v>
          </cell>
          <cell r="B2316">
            <v>234024.78</v>
          </cell>
          <cell r="C2316" t="str">
            <v/>
          </cell>
          <cell r="D2316">
            <v>522299.73</v>
          </cell>
          <cell r="E2316">
            <v>352842.67</v>
          </cell>
          <cell r="F2316">
            <v>138729.32</v>
          </cell>
          <cell r="G2316">
            <v>440164.2900000001</v>
          </cell>
          <cell r="H2316" t="str">
            <v/>
          </cell>
        </row>
        <row r="2317">
          <cell r="A2317" t="str">
            <v>DE23 6</v>
          </cell>
          <cell r="B2317">
            <v>640821.51</v>
          </cell>
          <cell r="C2317">
            <v>138184.65</v>
          </cell>
          <cell r="D2317">
            <v>1012432.06</v>
          </cell>
          <cell r="E2317">
            <v>1520090.15</v>
          </cell>
          <cell r="F2317">
            <v>556632.87999999977</v>
          </cell>
          <cell r="G2317">
            <v>1294500.2200000007</v>
          </cell>
          <cell r="H2317">
            <v>269912.86</v>
          </cell>
        </row>
        <row r="2318">
          <cell r="A2318" t="str">
            <v>DE23 8</v>
          </cell>
          <cell r="B2318">
            <v>539778.97</v>
          </cell>
          <cell r="C2318">
            <v>83218.3</v>
          </cell>
          <cell r="D2318">
            <v>681873.35</v>
          </cell>
          <cell r="E2318">
            <v>1595809.72</v>
          </cell>
          <cell r="F2318">
            <v>467223.80999999994</v>
          </cell>
          <cell r="G2318">
            <v>1777449.0599999987</v>
          </cell>
          <cell r="H2318">
            <v>170182.08000000002</v>
          </cell>
        </row>
        <row r="2319">
          <cell r="A2319" t="str">
            <v>DE24 0</v>
          </cell>
          <cell r="B2319">
            <v>825896.7</v>
          </cell>
          <cell r="C2319">
            <v>273500.87000000005</v>
          </cell>
          <cell r="D2319">
            <v>1702286.76</v>
          </cell>
          <cell r="E2319">
            <v>2934301.16</v>
          </cell>
          <cell r="F2319">
            <v>1047158.3300000004</v>
          </cell>
          <cell r="G2319">
            <v>2585812.8400000017</v>
          </cell>
          <cell r="H2319">
            <v>372887.60000000003</v>
          </cell>
        </row>
        <row r="2320">
          <cell r="A2320" t="str">
            <v>DE24 1</v>
          </cell>
          <cell r="B2320">
            <v>72743.710000000006</v>
          </cell>
          <cell r="C2320" t="str">
            <v/>
          </cell>
          <cell r="D2320">
            <v>193688.88</v>
          </cell>
          <cell r="E2320">
            <v>217111.77</v>
          </cell>
          <cell r="F2320">
            <v>62948.73000000001</v>
          </cell>
          <cell r="G2320">
            <v>112912.18</v>
          </cell>
          <cell r="H2320" t="str">
            <v/>
          </cell>
        </row>
        <row r="2321">
          <cell r="A2321" t="str">
            <v>DE24 3</v>
          </cell>
          <cell r="B2321">
            <v>411774.49</v>
          </cell>
          <cell r="C2321">
            <v>116894.85</v>
          </cell>
          <cell r="D2321">
            <v>894030.76</v>
          </cell>
          <cell r="E2321">
            <v>1452281.76</v>
          </cell>
          <cell r="F2321">
            <v>637143.87</v>
          </cell>
          <cell r="G2321">
            <v>1018123.0900000001</v>
          </cell>
          <cell r="H2321">
            <v>254440.74000000002</v>
          </cell>
        </row>
        <row r="2322">
          <cell r="A2322" t="str">
            <v>DE24 5</v>
          </cell>
          <cell r="B2322">
            <v>230445.4</v>
          </cell>
          <cell r="C2322">
            <v>91685.91</v>
          </cell>
          <cell r="D2322">
            <v>528766.49</v>
          </cell>
          <cell r="E2322">
            <v>605511.97</v>
          </cell>
          <cell r="F2322">
            <v>262669.37</v>
          </cell>
          <cell r="G2322">
            <v>657904.40999999992</v>
          </cell>
          <cell r="H2322" t="str">
            <v/>
          </cell>
        </row>
        <row r="2323">
          <cell r="A2323" t="str">
            <v>DE24 8</v>
          </cell>
          <cell r="B2323">
            <v>850189.28</v>
          </cell>
          <cell r="C2323">
            <v>123585.44000000003</v>
          </cell>
          <cell r="D2323">
            <v>1272435.1599999999</v>
          </cell>
          <cell r="E2323">
            <v>2520084.7200000002</v>
          </cell>
          <cell r="F2323">
            <v>644315.72000000009</v>
          </cell>
          <cell r="G2323">
            <v>2268584.8799999994</v>
          </cell>
          <cell r="H2323">
            <v>273540.3</v>
          </cell>
        </row>
        <row r="2324">
          <cell r="A2324" t="str">
            <v>DE24 9</v>
          </cell>
          <cell r="B2324">
            <v>662359.19999999995</v>
          </cell>
          <cell r="C2324">
            <v>96891.930000000008</v>
          </cell>
          <cell r="D2324">
            <v>986414.82</v>
          </cell>
          <cell r="E2324">
            <v>2193316.46</v>
          </cell>
          <cell r="F2324">
            <v>610226.7699999999</v>
          </cell>
          <cell r="G2324">
            <v>1910447.4999999991</v>
          </cell>
          <cell r="H2324">
            <v>275045.26</v>
          </cell>
        </row>
        <row r="2325">
          <cell r="A2325" t="str">
            <v>DE3 0</v>
          </cell>
          <cell r="B2325">
            <v>302743.90999999997</v>
          </cell>
          <cell r="C2325">
            <v>63944.219999999994</v>
          </cell>
          <cell r="D2325">
            <v>1232864.22</v>
          </cell>
          <cell r="E2325">
            <v>1406667.57</v>
          </cell>
          <cell r="F2325">
            <v>871989.96999999986</v>
          </cell>
          <cell r="G2325">
            <v>1460763.2400000005</v>
          </cell>
          <cell r="H2325">
            <v>301211.14</v>
          </cell>
        </row>
        <row r="2326">
          <cell r="A2326" t="str">
            <v>DE3 9</v>
          </cell>
          <cell r="B2326">
            <v>372136.11</v>
          </cell>
          <cell r="C2326">
            <v>122176.56000000001</v>
          </cell>
          <cell r="D2326">
            <v>1128007.77</v>
          </cell>
          <cell r="E2326">
            <v>1297943.28</v>
          </cell>
          <cell r="F2326">
            <v>621438.70000000007</v>
          </cell>
          <cell r="G2326">
            <v>1033246.5800000002</v>
          </cell>
          <cell r="H2326">
            <v>260750.11000000002</v>
          </cell>
        </row>
        <row r="2327">
          <cell r="A2327" t="str">
            <v>DE4 2</v>
          </cell>
          <cell r="B2327">
            <v>273375.7</v>
          </cell>
          <cell r="C2327">
            <v>80711.789999999994</v>
          </cell>
          <cell r="D2327">
            <v>555088.85</v>
          </cell>
          <cell r="E2327">
            <v>1008529.62</v>
          </cell>
          <cell r="F2327">
            <v>485644.39000000013</v>
          </cell>
          <cell r="G2327">
            <v>1843001.0599999998</v>
          </cell>
          <cell r="H2327">
            <v>259197.6</v>
          </cell>
        </row>
        <row r="2328">
          <cell r="A2328" t="str">
            <v>DE4 3</v>
          </cell>
          <cell r="B2328">
            <v>301700.09999999998</v>
          </cell>
          <cell r="C2328">
            <v>101704.52999999998</v>
          </cell>
          <cell r="D2328">
            <v>1140733.46</v>
          </cell>
          <cell r="E2328">
            <v>1153768.52</v>
          </cell>
          <cell r="F2328">
            <v>1026672.3699999999</v>
          </cell>
          <cell r="G2328">
            <v>1785074.1600000004</v>
          </cell>
          <cell r="H2328">
            <v>234558.28</v>
          </cell>
        </row>
        <row r="2329">
          <cell r="A2329" t="str">
            <v>DE4 4</v>
          </cell>
          <cell r="B2329">
            <v>141539.09</v>
          </cell>
          <cell r="C2329" t="str">
            <v/>
          </cell>
          <cell r="D2329">
            <v>473409.13</v>
          </cell>
          <cell r="E2329">
            <v>976666.32</v>
          </cell>
          <cell r="F2329">
            <v>304798.76999999996</v>
          </cell>
          <cell r="G2329">
            <v>1158896.1999999995</v>
          </cell>
          <cell r="H2329">
            <v>102596.82</v>
          </cell>
        </row>
        <row r="2330">
          <cell r="A2330" t="str">
            <v>DE4 5</v>
          </cell>
          <cell r="B2330">
            <v>354702.79</v>
          </cell>
          <cell r="C2330">
            <v>77806.25</v>
          </cell>
          <cell r="D2330">
            <v>774006.88</v>
          </cell>
          <cell r="E2330">
            <v>787680.6</v>
          </cell>
          <cell r="F2330">
            <v>392213.85999999993</v>
          </cell>
          <cell r="G2330">
            <v>1018916.4099999996</v>
          </cell>
          <cell r="H2330">
            <v>130119.82</v>
          </cell>
        </row>
        <row r="2331">
          <cell r="A2331" t="str">
            <v>DE4 9</v>
          </cell>
          <cell r="B2331" t="str">
            <v/>
          </cell>
          <cell r="C2331" t="str">
            <v/>
          </cell>
          <cell r="D2331" t="str">
            <v/>
          </cell>
          <cell r="E2331" t="str">
            <v/>
          </cell>
          <cell r="F2331" t="str">
            <v/>
          </cell>
          <cell r="G2331" t="str">
            <v/>
          </cell>
          <cell r="H2331" t="str">
            <v/>
          </cell>
        </row>
        <row r="2332">
          <cell r="A2332" t="str">
            <v>DE45 1</v>
          </cell>
          <cell r="B2332">
            <v>187402.78</v>
          </cell>
          <cell r="C2332" t="str">
            <v/>
          </cell>
          <cell r="D2332">
            <v>661873.44999999995</v>
          </cell>
          <cell r="E2332">
            <v>595329.24</v>
          </cell>
          <cell r="F2332">
            <v>323150.76999999996</v>
          </cell>
          <cell r="G2332">
            <v>1299417.3200000008</v>
          </cell>
          <cell r="H2332">
            <v>133604.63</v>
          </cell>
        </row>
        <row r="2333">
          <cell r="A2333" t="str">
            <v>DE45 9</v>
          </cell>
          <cell r="B2333" t="str">
            <v/>
          </cell>
          <cell r="C2333" t="str">
            <v/>
          </cell>
          <cell r="D2333" t="str">
            <v/>
          </cell>
          <cell r="E2333" t="str">
            <v/>
          </cell>
          <cell r="F2333" t="str">
            <v/>
          </cell>
          <cell r="G2333" t="str">
            <v/>
          </cell>
          <cell r="H2333" t="str">
            <v/>
          </cell>
        </row>
        <row r="2334">
          <cell r="A2334" t="str">
            <v>DE5 3</v>
          </cell>
          <cell r="B2334">
            <v>650588.85</v>
          </cell>
          <cell r="C2334">
            <v>425181.18000000005</v>
          </cell>
          <cell r="D2334">
            <v>1646777.58</v>
          </cell>
          <cell r="E2334">
            <v>1745612.9</v>
          </cell>
          <cell r="F2334">
            <v>1455771.4900000005</v>
          </cell>
          <cell r="G2334">
            <v>1454614.7999999984</v>
          </cell>
          <cell r="H2334">
            <v>173360.94</v>
          </cell>
        </row>
        <row r="2335">
          <cell r="A2335" t="str">
            <v>DE5 4</v>
          </cell>
          <cell r="B2335" t="str">
            <v/>
          </cell>
          <cell r="C2335" t="str">
            <v/>
          </cell>
          <cell r="D2335" t="str">
            <v/>
          </cell>
          <cell r="E2335" t="str">
            <v/>
          </cell>
          <cell r="F2335" t="str">
            <v/>
          </cell>
          <cell r="G2335" t="str">
            <v/>
          </cell>
          <cell r="H2335" t="str">
            <v/>
          </cell>
        </row>
        <row r="2336">
          <cell r="A2336" t="str">
            <v>DE5 8</v>
          </cell>
          <cell r="B2336">
            <v>210331.06</v>
          </cell>
          <cell r="C2336">
            <v>160844.80000000005</v>
          </cell>
          <cell r="D2336">
            <v>510983.17</v>
          </cell>
          <cell r="E2336">
            <v>699852.35</v>
          </cell>
          <cell r="F2336">
            <v>407037.47</v>
          </cell>
          <cell r="G2336">
            <v>740961.95999999961</v>
          </cell>
          <cell r="H2336">
            <v>87508.89</v>
          </cell>
        </row>
        <row r="2337">
          <cell r="A2337" t="str">
            <v>DE5 9</v>
          </cell>
          <cell r="B2337">
            <v>289462.45</v>
          </cell>
          <cell r="C2337">
            <v>72773.939999999988</v>
          </cell>
          <cell r="D2337">
            <v>412854.65</v>
          </cell>
          <cell r="E2337">
            <v>850785.46</v>
          </cell>
          <cell r="F2337">
            <v>539881.14000000013</v>
          </cell>
          <cell r="G2337">
            <v>694693.94</v>
          </cell>
          <cell r="H2337" t="str">
            <v/>
          </cell>
        </row>
        <row r="2338">
          <cell r="A2338" t="str">
            <v>DE55 1</v>
          </cell>
          <cell r="B2338">
            <v>604785.89</v>
          </cell>
          <cell r="C2338">
            <v>444114.43999999994</v>
          </cell>
          <cell r="D2338">
            <v>854611.59</v>
          </cell>
          <cell r="E2338">
            <v>918250.75</v>
          </cell>
          <cell r="F2338">
            <v>816680.17</v>
          </cell>
          <cell r="G2338">
            <v>903909.61999999988</v>
          </cell>
          <cell r="H2338">
            <v>193472.24</v>
          </cell>
        </row>
        <row r="2339">
          <cell r="A2339" t="str">
            <v>DE55 2</v>
          </cell>
          <cell r="B2339">
            <v>568483.96</v>
          </cell>
          <cell r="C2339">
            <v>305360.2300000001</v>
          </cell>
          <cell r="D2339">
            <v>659374.65</v>
          </cell>
          <cell r="E2339">
            <v>1468893.97</v>
          </cell>
          <cell r="F2339">
            <v>837622.06999999972</v>
          </cell>
          <cell r="G2339">
            <v>1360497.67</v>
          </cell>
          <cell r="H2339">
            <v>158170.32</v>
          </cell>
        </row>
        <row r="2340">
          <cell r="A2340" t="str">
            <v>DE55 3</v>
          </cell>
          <cell r="B2340">
            <v>261151.03</v>
          </cell>
          <cell r="C2340">
            <v>198595.20000000001</v>
          </cell>
          <cell r="D2340">
            <v>419227.32</v>
          </cell>
          <cell r="E2340">
            <v>807223.59</v>
          </cell>
          <cell r="F2340">
            <v>339860.35999999993</v>
          </cell>
          <cell r="G2340">
            <v>599743.51000000013</v>
          </cell>
          <cell r="H2340">
            <v>140751.86000000002</v>
          </cell>
        </row>
        <row r="2341">
          <cell r="A2341" t="str">
            <v>DE55 4</v>
          </cell>
          <cell r="B2341">
            <v>534713.93999999994</v>
          </cell>
          <cell r="C2341">
            <v>269414.41999999993</v>
          </cell>
          <cell r="D2341">
            <v>730285.64</v>
          </cell>
          <cell r="E2341">
            <v>1196052.42</v>
          </cell>
          <cell r="F2341">
            <v>616530.35</v>
          </cell>
          <cell r="G2341">
            <v>1046849.51</v>
          </cell>
          <cell r="H2341">
            <v>107664.56</v>
          </cell>
        </row>
        <row r="2342">
          <cell r="A2342" t="str">
            <v>DE55 5</v>
          </cell>
          <cell r="B2342">
            <v>536037.75</v>
          </cell>
          <cell r="C2342">
            <v>464205.83999999997</v>
          </cell>
          <cell r="D2342">
            <v>756665.2</v>
          </cell>
          <cell r="E2342">
            <v>2074196.99</v>
          </cell>
          <cell r="F2342">
            <v>834898.16999999993</v>
          </cell>
          <cell r="G2342">
            <v>1538579.2099999997</v>
          </cell>
          <cell r="H2342">
            <v>211010.6</v>
          </cell>
        </row>
        <row r="2343">
          <cell r="A2343" t="str">
            <v>DE55 6</v>
          </cell>
          <cell r="B2343">
            <v>445118.07</v>
          </cell>
          <cell r="C2343">
            <v>232268.75</v>
          </cell>
          <cell r="D2343">
            <v>643519.91</v>
          </cell>
          <cell r="E2343">
            <v>1432043.96</v>
          </cell>
          <cell r="F2343">
            <v>713147.1600000005</v>
          </cell>
          <cell r="G2343">
            <v>1188581.0799999998</v>
          </cell>
          <cell r="H2343">
            <v>88486.400000000009</v>
          </cell>
        </row>
        <row r="2344">
          <cell r="A2344" t="str">
            <v>DE55 7</v>
          </cell>
          <cell r="B2344">
            <v>590296.28</v>
          </cell>
          <cell r="C2344">
            <v>300326.96000000008</v>
          </cell>
          <cell r="D2344">
            <v>771936.19</v>
          </cell>
          <cell r="E2344">
            <v>1688656.59</v>
          </cell>
          <cell r="F2344">
            <v>931952.93000000028</v>
          </cell>
          <cell r="G2344">
            <v>1700419.1300000006</v>
          </cell>
          <cell r="H2344">
            <v>138489.19</v>
          </cell>
        </row>
        <row r="2345">
          <cell r="A2345" t="str">
            <v>DE55 9</v>
          </cell>
          <cell r="B2345" t="str">
            <v/>
          </cell>
          <cell r="C2345" t="str">
            <v/>
          </cell>
          <cell r="D2345" t="str">
            <v/>
          </cell>
          <cell r="E2345" t="str">
            <v/>
          </cell>
          <cell r="F2345" t="str">
            <v/>
          </cell>
          <cell r="G2345" t="str">
            <v/>
          </cell>
          <cell r="H2345" t="str">
            <v/>
          </cell>
        </row>
        <row r="2346">
          <cell r="A2346" t="str">
            <v>DE56 0</v>
          </cell>
          <cell r="B2346">
            <v>420134.12</v>
          </cell>
          <cell r="C2346">
            <v>160059.56999999998</v>
          </cell>
          <cell r="D2346">
            <v>1390626.67</v>
          </cell>
          <cell r="E2346">
            <v>1529820.52</v>
          </cell>
          <cell r="F2346">
            <v>720514.83000000031</v>
          </cell>
          <cell r="G2346">
            <v>2309338.4299999992</v>
          </cell>
          <cell r="H2346">
            <v>276171.59000000003</v>
          </cell>
        </row>
        <row r="2347">
          <cell r="A2347" t="str">
            <v>DE56 1</v>
          </cell>
          <cell r="B2347">
            <v>363275.63</v>
          </cell>
          <cell r="C2347">
            <v>229546.18999999997</v>
          </cell>
          <cell r="D2347">
            <v>1572301.12</v>
          </cell>
          <cell r="E2347">
            <v>1838240.43</v>
          </cell>
          <cell r="F2347">
            <v>696440.14000000013</v>
          </cell>
          <cell r="G2347">
            <v>2367447.0799999996</v>
          </cell>
          <cell r="H2347">
            <v>317895.38</v>
          </cell>
        </row>
        <row r="2348">
          <cell r="A2348" t="str">
            <v>DE56 2</v>
          </cell>
          <cell r="B2348">
            <v>378622.32</v>
          </cell>
          <cell r="C2348">
            <v>148277.06000000006</v>
          </cell>
          <cell r="D2348">
            <v>1120475.2</v>
          </cell>
          <cell r="E2348">
            <v>1246776.8799999999</v>
          </cell>
          <cell r="F2348">
            <v>507594.04999999993</v>
          </cell>
          <cell r="G2348">
            <v>1196012.7200000002</v>
          </cell>
          <cell r="H2348">
            <v>238202.36000000002</v>
          </cell>
        </row>
        <row r="2349">
          <cell r="A2349" t="str">
            <v>DE56 4</v>
          </cell>
          <cell r="B2349">
            <v>304582.84999999998</v>
          </cell>
          <cell r="C2349" t="str">
            <v/>
          </cell>
          <cell r="D2349">
            <v>936298.84</v>
          </cell>
          <cell r="E2349">
            <v>443515.53</v>
          </cell>
          <cell r="F2349">
            <v>236652.63999999996</v>
          </cell>
          <cell r="G2349">
            <v>737554.94999999984</v>
          </cell>
          <cell r="H2349">
            <v>120508.82</v>
          </cell>
        </row>
        <row r="2350">
          <cell r="A2350" t="str">
            <v>DE56 9</v>
          </cell>
          <cell r="B2350" t="str">
            <v/>
          </cell>
          <cell r="C2350" t="str">
            <v/>
          </cell>
          <cell r="D2350" t="str">
            <v/>
          </cell>
          <cell r="E2350" t="str">
            <v/>
          </cell>
          <cell r="F2350" t="str">
            <v/>
          </cell>
          <cell r="G2350" t="str">
            <v/>
          </cell>
          <cell r="H2350" t="str">
            <v/>
          </cell>
        </row>
        <row r="2351">
          <cell r="A2351" t="str">
            <v>DE6 1</v>
          </cell>
          <cell r="B2351">
            <v>885969.53</v>
          </cell>
          <cell r="C2351" t="str">
            <v/>
          </cell>
          <cell r="D2351">
            <v>863346</v>
          </cell>
          <cell r="E2351">
            <v>1813220.15</v>
          </cell>
          <cell r="F2351">
            <v>364235.36</v>
          </cell>
          <cell r="G2351">
            <v>1359968.3499999996</v>
          </cell>
          <cell r="H2351">
            <v>165305.01999999999</v>
          </cell>
        </row>
        <row r="2352">
          <cell r="A2352" t="str">
            <v>DE6 2</v>
          </cell>
          <cell r="B2352">
            <v>322233.99</v>
          </cell>
          <cell r="C2352" t="str">
            <v/>
          </cell>
          <cell r="D2352">
            <v>536830.67000000004</v>
          </cell>
          <cell r="E2352">
            <v>956498.57</v>
          </cell>
          <cell r="F2352">
            <v>217831.64999999997</v>
          </cell>
          <cell r="G2352">
            <v>519772.79999999993</v>
          </cell>
          <cell r="H2352" t="str">
            <v/>
          </cell>
        </row>
        <row r="2353">
          <cell r="A2353" t="str">
            <v>DE6 3</v>
          </cell>
          <cell r="B2353">
            <v>315279.95</v>
          </cell>
          <cell r="C2353" t="str">
            <v/>
          </cell>
          <cell r="D2353">
            <v>495709.22</v>
          </cell>
          <cell r="E2353">
            <v>678455.83</v>
          </cell>
          <cell r="F2353">
            <v>174106.44999999995</v>
          </cell>
          <cell r="G2353">
            <v>513655.46</v>
          </cell>
          <cell r="H2353">
            <v>96527.11</v>
          </cell>
        </row>
        <row r="2354">
          <cell r="A2354" t="str">
            <v>DE6 4</v>
          </cell>
          <cell r="B2354">
            <v>89209.35</v>
          </cell>
          <cell r="C2354" t="str">
            <v/>
          </cell>
          <cell r="D2354" t="str">
            <v/>
          </cell>
          <cell r="E2354">
            <v>148141.95000000001</v>
          </cell>
          <cell r="F2354" t="str">
            <v/>
          </cell>
          <cell r="G2354">
            <v>451583.48000000004</v>
          </cell>
          <cell r="H2354" t="str">
            <v/>
          </cell>
        </row>
        <row r="2355">
          <cell r="A2355" t="str">
            <v>DE6 5</v>
          </cell>
          <cell r="B2355">
            <v>312046.07</v>
          </cell>
          <cell r="C2355" t="str">
            <v/>
          </cell>
          <cell r="D2355">
            <v>562248.54</v>
          </cell>
          <cell r="E2355">
            <v>608731.63</v>
          </cell>
          <cell r="F2355">
            <v>144764.84000000003</v>
          </cell>
          <cell r="G2355">
            <v>630745.33000000007</v>
          </cell>
          <cell r="H2355">
            <v>88752.47</v>
          </cell>
        </row>
        <row r="2356">
          <cell r="A2356" t="str">
            <v>DE6 9</v>
          </cell>
          <cell r="B2356" t="str">
            <v/>
          </cell>
          <cell r="C2356" t="str">
            <v/>
          </cell>
          <cell r="D2356" t="str">
            <v/>
          </cell>
          <cell r="E2356" t="str">
            <v/>
          </cell>
          <cell r="F2356" t="str">
            <v/>
          </cell>
          <cell r="G2356" t="str">
            <v/>
          </cell>
          <cell r="H2356" t="str">
            <v/>
          </cell>
        </row>
        <row r="2357">
          <cell r="A2357" t="str">
            <v>DE65 5</v>
          </cell>
          <cell r="B2357">
            <v>914612.44</v>
          </cell>
          <cell r="C2357">
            <v>264188.49999999994</v>
          </cell>
          <cell r="D2357">
            <v>2071808.87</v>
          </cell>
          <cell r="E2357">
            <v>2664776.2999999998</v>
          </cell>
          <cell r="F2357">
            <v>885343.20000000007</v>
          </cell>
          <cell r="G2357">
            <v>2119442.9400000004</v>
          </cell>
          <cell r="H2357">
            <v>429200.02</v>
          </cell>
        </row>
        <row r="2358">
          <cell r="A2358" t="str">
            <v>DE65 6</v>
          </cell>
          <cell r="B2358">
            <v>965001.38</v>
          </cell>
          <cell r="C2358">
            <v>250537.24000000002</v>
          </cell>
          <cell r="D2358">
            <v>2025574.55</v>
          </cell>
          <cell r="E2358">
            <v>1993472.94</v>
          </cell>
          <cell r="F2358">
            <v>940590.65</v>
          </cell>
          <cell r="G2358">
            <v>1663707.23</v>
          </cell>
          <cell r="H2358">
            <v>275006.82</v>
          </cell>
        </row>
        <row r="2359">
          <cell r="A2359" t="str">
            <v>DE65 9</v>
          </cell>
          <cell r="B2359" t="str">
            <v/>
          </cell>
          <cell r="C2359" t="str">
            <v/>
          </cell>
          <cell r="D2359" t="str">
            <v/>
          </cell>
          <cell r="E2359" t="str">
            <v/>
          </cell>
          <cell r="F2359" t="str">
            <v/>
          </cell>
          <cell r="G2359" t="str">
            <v/>
          </cell>
          <cell r="H2359" t="str">
            <v/>
          </cell>
        </row>
        <row r="2360">
          <cell r="A2360" t="str">
            <v>DE7 0</v>
          </cell>
          <cell r="B2360" t="str">
            <v/>
          </cell>
          <cell r="C2360" t="str">
            <v/>
          </cell>
          <cell r="D2360" t="str">
            <v/>
          </cell>
          <cell r="E2360" t="str">
            <v/>
          </cell>
          <cell r="F2360" t="str">
            <v/>
          </cell>
          <cell r="G2360" t="str">
            <v/>
          </cell>
          <cell r="H2360" t="str">
            <v/>
          </cell>
        </row>
        <row r="2361">
          <cell r="A2361" t="str">
            <v>DE7 4</v>
          </cell>
          <cell r="B2361">
            <v>793828.03</v>
          </cell>
          <cell r="C2361">
            <v>286214.58999999991</v>
          </cell>
          <cell r="D2361">
            <v>1412198.37</v>
          </cell>
          <cell r="E2361">
            <v>2372177.7200000002</v>
          </cell>
          <cell r="F2361">
            <v>1238625.06</v>
          </cell>
          <cell r="G2361">
            <v>1949481.9499999995</v>
          </cell>
          <cell r="H2361">
            <v>244589.76</v>
          </cell>
        </row>
        <row r="2362">
          <cell r="A2362" t="str">
            <v>DE7 5</v>
          </cell>
          <cell r="B2362">
            <v>468467.23</v>
          </cell>
          <cell r="C2362">
            <v>176172.54</v>
          </cell>
          <cell r="D2362">
            <v>1181655.74</v>
          </cell>
          <cell r="E2362">
            <v>1896883.31</v>
          </cell>
          <cell r="F2362">
            <v>839300.92</v>
          </cell>
          <cell r="G2362">
            <v>1518142.9499999997</v>
          </cell>
          <cell r="H2362">
            <v>187126.53</v>
          </cell>
        </row>
        <row r="2363">
          <cell r="A2363" t="str">
            <v>DE7 6</v>
          </cell>
          <cell r="B2363">
            <v>532198.53</v>
          </cell>
          <cell r="C2363">
            <v>191326.56</v>
          </cell>
          <cell r="D2363">
            <v>1290427.95</v>
          </cell>
          <cell r="E2363">
            <v>1563619.21</v>
          </cell>
          <cell r="F2363">
            <v>868346.82000000007</v>
          </cell>
          <cell r="G2363">
            <v>1735200.9400000011</v>
          </cell>
          <cell r="H2363">
            <v>338926.12</v>
          </cell>
        </row>
        <row r="2364">
          <cell r="A2364" t="str">
            <v>DE7 8</v>
          </cell>
          <cell r="B2364">
            <v>568651.24</v>
          </cell>
          <cell r="C2364">
            <v>262633.82000000007</v>
          </cell>
          <cell r="D2364">
            <v>1064583.8799999999</v>
          </cell>
          <cell r="E2364">
            <v>2192965.84</v>
          </cell>
          <cell r="F2364">
            <v>968987.02000000014</v>
          </cell>
          <cell r="G2364">
            <v>1954382.679999999</v>
          </cell>
          <cell r="H2364">
            <v>203138.92</v>
          </cell>
        </row>
        <row r="2365">
          <cell r="A2365" t="str">
            <v>DE7 9</v>
          </cell>
          <cell r="B2365">
            <v>165597.95000000001</v>
          </cell>
          <cell r="C2365">
            <v>65393.32</v>
          </cell>
          <cell r="D2365">
            <v>450661.82</v>
          </cell>
          <cell r="E2365">
            <v>672786.13</v>
          </cell>
          <cell r="F2365">
            <v>411686.18000000005</v>
          </cell>
          <cell r="G2365">
            <v>560942.29999999993</v>
          </cell>
          <cell r="H2365">
            <v>144355.73000000001</v>
          </cell>
        </row>
        <row r="2366">
          <cell r="A2366" t="str">
            <v>DE72 2</v>
          </cell>
          <cell r="B2366">
            <v>418690.01</v>
          </cell>
          <cell r="C2366">
            <v>93086.180000000022</v>
          </cell>
          <cell r="D2366">
            <v>521028.47</v>
          </cell>
          <cell r="E2366">
            <v>832678.62</v>
          </cell>
          <cell r="F2366">
            <v>278843.00999999995</v>
          </cell>
          <cell r="G2366">
            <v>1067081.46</v>
          </cell>
          <cell r="H2366">
            <v>123336.74</v>
          </cell>
        </row>
        <row r="2367">
          <cell r="A2367" t="str">
            <v>DE72 3</v>
          </cell>
          <cell r="B2367">
            <v>851182.55</v>
          </cell>
          <cell r="C2367">
            <v>258081.41</v>
          </cell>
          <cell r="D2367">
            <v>1866393.33</v>
          </cell>
          <cell r="E2367">
            <v>2431140.7200000002</v>
          </cell>
          <cell r="F2367">
            <v>1280492.7000000004</v>
          </cell>
          <cell r="G2367">
            <v>2343745.9800000004</v>
          </cell>
          <cell r="H2367">
            <v>595871.41</v>
          </cell>
        </row>
        <row r="2368">
          <cell r="A2368" t="str">
            <v>DE73 5</v>
          </cell>
          <cell r="B2368">
            <v>246025.7</v>
          </cell>
          <cell r="C2368">
            <v>118994.75999999998</v>
          </cell>
          <cell r="D2368">
            <v>844598.5</v>
          </cell>
          <cell r="E2368">
            <v>837879.21</v>
          </cell>
          <cell r="F2368">
            <v>319533.62999999995</v>
          </cell>
          <cell r="G2368">
            <v>744966.76</v>
          </cell>
          <cell r="H2368">
            <v>171343.86000000002</v>
          </cell>
        </row>
        <row r="2369">
          <cell r="A2369" t="str">
            <v>DE73 6</v>
          </cell>
          <cell r="B2369">
            <v>497366.29</v>
          </cell>
          <cell r="C2369">
            <v>146698.6</v>
          </cell>
          <cell r="D2369">
            <v>1138695.82</v>
          </cell>
          <cell r="E2369">
            <v>1027305.97</v>
          </cell>
          <cell r="F2369">
            <v>508531.99999999988</v>
          </cell>
          <cell r="G2369">
            <v>977345.10000000021</v>
          </cell>
          <cell r="H2369">
            <v>95496.38</v>
          </cell>
        </row>
        <row r="2370">
          <cell r="A2370" t="str">
            <v>DE73 7</v>
          </cell>
          <cell r="B2370" t="str">
            <v/>
          </cell>
          <cell r="C2370" t="str">
            <v/>
          </cell>
          <cell r="D2370">
            <v>455180.86</v>
          </cell>
          <cell r="E2370">
            <v>192359.42</v>
          </cell>
          <cell r="F2370">
            <v>111222.32</v>
          </cell>
          <cell r="G2370">
            <v>336801.56999999995</v>
          </cell>
          <cell r="H2370" t="str">
            <v/>
          </cell>
        </row>
        <row r="2371">
          <cell r="A2371" t="str">
            <v>DE73 8</v>
          </cell>
          <cell r="B2371">
            <v>128932.74</v>
          </cell>
          <cell r="C2371">
            <v>99060.45</v>
          </cell>
          <cell r="D2371">
            <v>1095144.54</v>
          </cell>
          <cell r="E2371">
            <v>942401.16</v>
          </cell>
          <cell r="F2371">
            <v>265588.33</v>
          </cell>
          <cell r="G2371">
            <v>1111323.5500000003</v>
          </cell>
          <cell r="H2371">
            <v>169648.21</v>
          </cell>
        </row>
        <row r="2372">
          <cell r="A2372" t="str">
            <v>DE74 2</v>
          </cell>
          <cell r="B2372">
            <v>702358.17</v>
          </cell>
          <cell r="C2372">
            <v>187861.82</v>
          </cell>
          <cell r="D2372">
            <v>1970091.67</v>
          </cell>
          <cell r="E2372">
            <v>1931188.78</v>
          </cell>
          <cell r="F2372">
            <v>716942.58999999973</v>
          </cell>
          <cell r="G2372">
            <v>1725280.9000000001</v>
          </cell>
          <cell r="H2372">
            <v>485756.36</v>
          </cell>
        </row>
        <row r="2373">
          <cell r="A2373" t="str">
            <v>DE75 7</v>
          </cell>
          <cell r="B2373">
            <v>1206633.5</v>
          </cell>
          <cell r="C2373">
            <v>300461.09999999992</v>
          </cell>
          <cell r="D2373">
            <v>1863167.37</v>
          </cell>
          <cell r="E2373">
            <v>3390500.6</v>
          </cell>
          <cell r="F2373">
            <v>1876101.3100000015</v>
          </cell>
          <cell r="G2373">
            <v>2502476.9499999983</v>
          </cell>
          <cell r="H2373">
            <v>257849.35</v>
          </cell>
        </row>
        <row r="2374">
          <cell r="A2374" t="str">
            <v>DE75 9</v>
          </cell>
          <cell r="B2374" t="str">
            <v/>
          </cell>
          <cell r="C2374" t="str">
            <v/>
          </cell>
          <cell r="D2374" t="str">
            <v/>
          </cell>
          <cell r="E2374" t="str">
            <v/>
          </cell>
          <cell r="F2374" t="str">
            <v/>
          </cell>
          <cell r="G2374" t="str">
            <v/>
          </cell>
          <cell r="H2374" t="str">
            <v/>
          </cell>
        </row>
        <row r="2375">
          <cell r="A2375" t="str">
            <v>DE99 3</v>
          </cell>
          <cell r="B2375" t="str">
            <v/>
          </cell>
          <cell r="C2375" t="str">
            <v/>
          </cell>
          <cell r="D2375" t="str">
            <v/>
          </cell>
          <cell r="E2375" t="str">
            <v/>
          </cell>
          <cell r="F2375" t="str">
            <v/>
          </cell>
          <cell r="G2375" t="str">
            <v/>
          </cell>
          <cell r="H2375" t="str">
            <v/>
          </cell>
        </row>
        <row r="2376">
          <cell r="A2376" t="str">
            <v>DG Other</v>
          </cell>
          <cell r="B2376">
            <v>1010859.4799999999</v>
          </cell>
          <cell r="C2376">
            <v>175146.43</v>
          </cell>
          <cell r="D2376">
            <v>311114</v>
          </cell>
          <cell r="E2376">
            <v>0</v>
          </cell>
          <cell r="F2376">
            <v>680403.11</v>
          </cell>
          <cell r="G2376">
            <v>0</v>
          </cell>
          <cell r="H2376">
            <v>324842.78999999992</v>
          </cell>
        </row>
        <row r="2377">
          <cell r="A2377" t="str">
            <v>DG total</v>
          </cell>
          <cell r="B2377">
            <v>1974767.56</v>
          </cell>
          <cell r="C2377">
            <v>5538008.330000001</v>
          </cell>
          <cell r="D2377">
            <v>5620626.2199999979</v>
          </cell>
          <cell r="E2377">
            <v>20103141.16</v>
          </cell>
          <cell r="F2377">
            <v>3992485.649999999</v>
          </cell>
          <cell r="G2377">
            <v>18174565.670000002</v>
          </cell>
          <cell r="H2377">
            <v>5615764.2400000002</v>
          </cell>
        </row>
        <row r="2378">
          <cell r="A2378" t="str">
            <v>DG1 1</v>
          </cell>
          <cell r="B2378" t="str">
            <v/>
          </cell>
          <cell r="C2378">
            <v>257300.30999999991</v>
          </cell>
          <cell r="D2378">
            <v>267254.24</v>
          </cell>
          <cell r="E2378">
            <v>529764</v>
          </cell>
          <cell r="F2378">
            <v>295882.52000000008</v>
          </cell>
          <cell r="G2378">
            <v>806821.18999999948</v>
          </cell>
          <cell r="H2378">
            <v>397245.31</v>
          </cell>
        </row>
        <row r="2379">
          <cell r="A2379" t="str">
            <v>DG1 2</v>
          </cell>
          <cell r="B2379" t="str">
            <v/>
          </cell>
          <cell r="C2379">
            <v>47041.26</v>
          </cell>
          <cell r="D2379" t="str">
            <v/>
          </cell>
          <cell r="E2379">
            <v>259101.02</v>
          </cell>
          <cell r="F2379" t="str">
            <v/>
          </cell>
          <cell r="G2379">
            <v>236130.47999999998</v>
          </cell>
          <cell r="H2379" t="str">
            <v/>
          </cell>
        </row>
        <row r="2380">
          <cell r="A2380" t="str">
            <v>DG1 3</v>
          </cell>
          <cell r="B2380">
            <v>70548.210000000006</v>
          </cell>
          <cell r="C2380">
            <v>402065.89999999991</v>
          </cell>
          <cell r="D2380">
            <v>453076.76</v>
          </cell>
          <cell r="E2380">
            <v>1147245.47</v>
          </cell>
          <cell r="F2380">
            <v>551429.1399999999</v>
          </cell>
          <cell r="G2380">
            <v>914284.7699999999</v>
          </cell>
          <cell r="H2380">
            <v>527886.48</v>
          </cell>
        </row>
        <row r="2381">
          <cell r="A2381" t="str">
            <v>DG1 4</v>
          </cell>
          <cell r="B2381">
            <v>172900.41</v>
          </cell>
          <cell r="C2381">
            <v>623898.58000000031</v>
          </cell>
          <cell r="D2381">
            <v>519007.03</v>
          </cell>
          <cell r="E2381">
            <v>1651961.38</v>
          </cell>
          <cell r="F2381">
            <v>731421.71000000008</v>
          </cell>
          <cell r="G2381">
            <v>1271555.0699999996</v>
          </cell>
          <cell r="H2381">
            <v>760760.96</v>
          </cell>
        </row>
        <row r="2382">
          <cell r="A2382" t="str">
            <v>DG1 9</v>
          </cell>
          <cell r="B2382" t="str">
            <v/>
          </cell>
          <cell r="C2382" t="str">
            <v/>
          </cell>
          <cell r="D2382" t="str">
            <v/>
          </cell>
          <cell r="E2382" t="str">
            <v/>
          </cell>
          <cell r="F2382" t="str">
            <v/>
          </cell>
          <cell r="G2382" t="str">
            <v/>
          </cell>
          <cell r="H2382" t="str">
            <v/>
          </cell>
        </row>
        <row r="2383">
          <cell r="A2383" t="str">
            <v>DG10 9</v>
          </cell>
          <cell r="B2383">
            <v>75970.64</v>
          </cell>
          <cell r="C2383">
            <v>81498.730000000025</v>
          </cell>
          <cell r="D2383">
            <v>194188.24</v>
          </cell>
          <cell r="E2383">
            <v>744471.14</v>
          </cell>
          <cell r="F2383">
            <v>98051.96</v>
          </cell>
          <cell r="G2383">
            <v>262761.35000000003</v>
          </cell>
          <cell r="H2383">
            <v>57740.950000000004</v>
          </cell>
        </row>
        <row r="2384">
          <cell r="A2384" t="str">
            <v>DG11 1</v>
          </cell>
          <cell r="B2384">
            <v>83131.320000000007</v>
          </cell>
          <cell r="C2384">
            <v>147610.64000000001</v>
          </cell>
          <cell r="D2384">
            <v>307391</v>
          </cell>
          <cell r="E2384">
            <v>454493.26</v>
          </cell>
          <cell r="F2384">
            <v>50799.979999999996</v>
          </cell>
          <cell r="G2384">
            <v>769157.27000000014</v>
          </cell>
          <cell r="H2384">
            <v>310082.72000000003</v>
          </cell>
        </row>
        <row r="2385">
          <cell r="A2385" t="str">
            <v>DG11 2</v>
          </cell>
          <cell r="B2385" t="str">
            <v/>
          </cell>
          <cell r="C2385">
            <v>217588.37000000002</v>
          </cell>
          <cell r="D2385">
            <v>173644.14</v>
          </cell>
          <cell r="E2385">
            <v>650164.46</v>
          </cell>
          <cell r="F2385">
            <v>131507.15999999997</v>
          </cell>
          <cell r="G2385">
            <v>768751.13000000035</v>
          </cell>
          <cell r="H2385">
            <v>199888.76</v>
          </cell>
        </row>
        <row r="2386">
          <cell r="A2386" t="str">
            <v>DG11 3</v>
          </cell>
          <cell r="B2386" t="str">
            <v/>
          </cell>
          <cell r="C2386">
            <v>87355.51999999999</v>
          </cell>
          <cell r="D2386">
            <v>237368.26</v>
          </cell>
          <cell r="E2386">
            <v>472094.42</v>
          </cell>
          <cell r="F2386" t="str">
            <v/>
          </cell>
          <cell r="G2386">
            <v>436402.97999999992</v>
          </cell>
          <cell r="H2386">
            <v>79991.48</v>
          </cell>
        </row>
        <row r="2387">
          <cell r="A2387" t="str">
            <v>DG11 9</v>
          </cell>
          <cell r="B2387" t="str">
            <v/>
          </cell>
          <cell r="C2387" t="str">
            <v/>
          </cell>
          <cell r="D2387" t="str">
            <v/>
          </cell>
          <cell r="E2387" t="str">
            <v/>
          </cell>
          <cell r="F2387" t="str">
            <v/>
          </cell>
          <cell r="G2387" t="str">
            <v/>
          </cell>
          <cell r="H2387" t="str">
            <v/>
          </cell>
        </row>
        <row r="2388">
          <cell r="A2388" t="str">
            <v>DG12 5</v>
          </cell>
          <cell r="B2388" t="str">
            <v/>
          </cell>
          <cell r="C2388">
            <v>128182.47999999998</v>
          </cell>
          <cell r="D2388">
            <v>243724.52</v>
          </cell>
          <cell r="E2388">
            <v>758084.98</v>
          </cell>
          <cell r="F2388">
            <v>111516.13999999998</v>
          </cell>
          <cell r="G2388">
            <v>786335.44999999984</v>
          </cell>
          <cell r="H2388">
            <v>94988.51</v>
          </cell>
        </row>
        <row r="2389">
          <cell r="A2389" t="str">
            <v>DG12 6</v>
          </cell>
          <cell r="B2389">
            <v>123042.34</v>
          </cell>
          <cell r="C2389">
            <v>220192.7600000001</v>
          </cell>
          <cell r="D2389">
            <v>351148.5</v>
          </cell>
          <cell r="E2389">
            <v>1078279.6100000001</v>
          </cell>
          <cell r="F2389">
            <v>109189.3</v>
          </cell>
          <cell r="G2389">
            <v>857220.95000000042</v>
          </cell>
          <cell r="H2389">
            <v>166889.57</v>
          </cell>
        </row>
        <row r="2390">
          <cell r="A2390" t="str">
            <v>DG12 9</v>
          </cell>
          <cell r="B2390" t="str">
            <v/>
          </cell>
          <cell r="C2390" t="str">
            <v/>
          </cell>
          <cell r="D2390" t="str">
            <v/>
          </cell>
          <cell r="E2390" t="str">
            <v/>
          </cell>
          <cell r="F2390" t="str">
            <v/>
          </cell>
          <cell r="G2390" t="str">
            <v/>
          </cell>
          <cell r="H2390" t="str">
            <v/>
          </cell>
        </row>
        <row r="2391">
          <cell r="A2391" t="str">
            <v>DG13 0</v>
          </cell>
          <cell r="B2391">
            <v>60056.68</v>
          </cell>
          <cell r="C2391" t="str">
            <v/>
          </cell>
          <cell r="D2391">
            <v>162149.85999999999</v>
          </cell>
          <cell r="E2391">
            <v>255760.62</v>
          </cell>
          <cell r="F2391" t="str">
            <v/>
          </cell>
          <cell r="G2391">
            <v>315155.66999999993</v>
          </cell>
          <cell r="H2391" t="str">
            <v/>
          </cell>
        </row>
        <row r="2392">
          <cell r="A2392" t="str">
            <v>DG14 0</v>
          </cell>
          <cell r="B2392" t="str">
            <v/>
          </cell>
          <cell r="C2392" t="str">
            <v/>
          </cell>
          <cell r="D2392" t="str">
            <v/>
          </cell>
          <cell r="E2392">
            <v>121694.87</v>
          </cell>
          <cell r="F2392" t="str">
            <v/>
          </cell>
          <cell r="G2392">
            <v>193319.71000000005</v>
          </cell>
          <cell r="H2392" t="str">
            <v/>
          </cell>
        </row>
        <row r="2393">
          <cell r="A2393" t="str">
            <v>DG16 5</v>
          </cell>
          <cell r="B2393">
            <v>94182.87</v>
          </cell>
          <cell r="C2393" t="str">
            <v/>
          </cell>
          <cell r="D2393">
            <v>163580.26999999999</v>
          </cell>
          <cell r="E2393">
            <v>215450.71</v>
          </cell>
          <cell r="F2393" t="str">
            <v/>
          </cell>
          <cell r="G2393">
            <v>715476.96000000043</v>
          </cell>
          <cell r="H2393">
            <v>119187.96</v>
          </cell>
        </row>
        <row r="2394">
          <cell r="A2394" t="str">
            <v>DG2 0</v>
          </cell>
          <cell r="B2394">
            <v>90489.53</v>
          </cell>
          <cell r="C2394">
            <v>322849.35999999987</v>
          </cell>
          <cell r="D2394">
            <v>147819.21</v>
          </cell>
          <cell r="E2394">
            <v>764058.51</v>
          </cell>
          <cell r="F2394">
            <v>113622.95999999999</v>
          </cell>
          <cell r="G2394">
            <v>584913.45000000007</v>
          </cell>
          <cell r="H2394">
            <v>277988.53000000003</v>
          </cell>
        </row>
        <row r="2395">
          <cell r="A2395" t="str">
            <v>DG2 7</v>
          </cell>
          <cell r="B2395" t="str">
            <v/>
          </cell>
          <cell r="C2395">
            <v>212460.85999999996</v>
          </cell>
          <cell r="D2395">
            <v>310435.56</v>
          </cell>
          <cell r="E2395">
            <v>503802.47</v>
          </cell>
          <cell r="F2395">
            <v>183887.61000000002</v>
          </cell>
          <cell r="G2395">
            <v>502388.87999999995</v>
          </cell>
          <cell r="H2395">
            <v>220784.37</v>
          </cell>
        </row>
        <row r="2396">
          <cell r="A2396" t="str">
            <v>DG2 8</v>
          </cell>
          <cell r="B2396" t="str">
            <v/>
          </cell>
          <cell r="C2396">
            <v>149948.62</v>
          </cell>
          <cell r="D2396">
            <v>193833.84</v>
          </cell>
          <cell r="E2396">
            <v>494592.86</v>
          </cell>
          <cell r="F2396">
            <v>125742.58999999998</v>
          </cell>
          <cell r="G2396">
            <v>438077.47000000009</v>
          </cell>
          <cell r="H2396">
            <v>111886.66</v>
          </cell>
        </row>
        <row r="2397">
          <cell r="A2397" t="str">
            <v>DG2 9</v>
          </cell>
          <cell r="B2397" t="str">
            <v/>
          </cell>
          <cell r="C2397">
            <v>423317.8</v>
          </cell>
          <cell r="D2397">
            <v>250647.7</v>
          </cell>
          <cell r="E2397">
            <v>990317.07</v>
          </cell>
          <cell r="F2397">
            <v>244277.27999999997</v>
          </cell>
          <cell r="G2397">
            <v>478486.71999999991</v>
          </cell>
          <cell r="H2397">
            <v>411487.57</v>
          </cell>
        </row>
        <row r="2398">
          <cell r="A2398" t="str">
            <v>DG3 4</v>
          </cell>
          <cell r="B2398" t="str">
            <v/>
          </cell>
          <cell r="C2398" t="str">
            <v/>
          </cell>
          <cell r="D2398" t="str">
            <v/>
          </cell>
          <cell r="E2398">
            <v>286135.69</v>
          </cell>
          <cell r="F2398" t="str">
            <v/>
          </cell>
          <cell r="G2398">
            <v>98885.440000000002</v>
          </cell>
          <cell r="H2398" t="str">
            <v/>
          </cell>
        </row>
        <row r="2399">
          <cell r="A2399" t="str">
            <v>DG3 5</v>
          </cell>
          <cell r="B2399" t="str">
            <v/>
          </cell>
          <cell r="C2399">
            <v>69715.47</v>
          </cell>
          <cell r="D2399">
            <v>96366.19</v>
          </cell>
          <cell r="E2399">
            <v>325363.82</v>
          </cell>
          <cell r="F2399">
            <v>96622.26</v>
          </cell>
          <cell r="G2399">
            <v>125549.66999999998</v>
          </cell>
          <cell r="H2399">
            <v>129452.22</v>
          </cell>
        </row>
        <row r="2400">
          <cell r="A2400" t="str">
            <v>DG3 9</v>
          </cell>
          <cell r="B2400" t="str">
            <v/>
          </cell>
          <cell r="C2400" t="str">
            <v/>
          </cell>
          <cell r="D2400" t="str">
            <v/>
          </cell>
          <cell r="E2400" t="str">
            <v/>
          </cell>
          <cell r="F2400" t="str">
            <v/>
          </cell>
          <cell r="G2400" t="str">
            <v/>
          </cell>
          <cell r="H2400" t="str">
            <v/>
          </cell>
        </row>
        <row r="2401">
          <cell r="A2401" t="str">
            <v>DG4 6</v>
          </cell>
          <cell r="B2401" t="str">
            <v/>
          </cell>
          <cell r="C2401" t="str">
            <v/>
          </cell>
          <cell r="D2401">
            <v>146508.07999999999</v>
          </cell>
          <cell r="E2401">
            <v>924382.4</v>
          </cell>
          <cell r="F2401" t="str">
            <v/>
          </cell>
          <cell r="G2401">
            <v>349167.03</v>
          </cell>
          <cell r="H2401" t="str">
            <v/>
          </cell>
        </row>
        <row r="2402">
          <cell r="A2402" t="str">
            <v>DG5 4</v>
          </cell>
          <cell r="B2402">
            <v>101604.75</v>
          </cell>
          <cell r="C2402">
            <v>171253.77</v>
          </cell>
          <cell r="D2402">
            <v>135115.43</v>
          </cell>
          <cell r="E2402">
            <v>734782.36</v>
          </cell>
          <cell r="F2402">
            <v>126511.20999999999</v>
          </cell>
          <cell r="G2402">
            <v>753727.66999999981</v>
          </cell>
          <cell r="H2402">
            <v>90748.150000000009</v>
          </cell>
        </row>
        <row r="2403">
          <cell r="A2403" t="str">
            <v>DG6 4</v>
          </cell>
          <cell r="B2403" t="str">
            <v/>
          </cell>
          <cell r="C2403">
            <v>108141.75999999999</v>
          </cell>
          <cell r="D2403">
            <v>101974.46</v>
          </cell>
          <cell r="E2403">
            <v>695133.96</v>
          </cell>
          <cell r="F2403">
            <v>100056.08</v>
          </cell>
          <cell r="G2403">
            <v>887819.80000000016</v>
          </cell>
          <cell r="H2403">
            <v>78207.56</v>
          </cell>
        </row>
        <row r="2404">
          <cell r="A2404" t="str">
            <v>DG7 1</v>
          </cell>
          <cell r="B2404" t="str">
            <v/>
          </cell>
          <cell r="C2404">
            <v>148754.24000000002</v>
          </cell>
          <cell r="D2404">
            <v>149075.09</v>
          </cell>
          <cell r="E2404">
            <v>633265.64</v>
          </cell>
          <cell r="F2404" t="str">
            <v/>
          </cell>
          <cell r="G2404">
            <v>850801.84000000008</v>
          </cell>
          <cell r="H2404">
            <v>143618</v>
          </cell>
        </row>
        <row r="2405">
          <cell r="A2405" t="str">
            <v>DG7 2</v>
          </cell>
          <cell r="B2405" t="str">
            <v/>
          </cell>
          <cell r="C2405">
            <v>98477.1</v>
          </cell>
          <cell r="D2405">
            <v>71216.2</v>
          </cell>
          <cell r="E2405">
            <v>379243.34</v>
          </cell>
          <cell r="F2405">
            <v>80862.03</v>
          </cell>
          <cell r="G2405">
            <v>191143.26999999996</v>
          </cell>
          <cell r="H2405" t="str">
            <v/>
          </cell>
        </row>
        <row r="2406">
          <cell r="A2406" t="str">
            <v>DG7 3</v>
          </cell>
          <cell r="B2406">
            <v>91981.33</v>
          </cell>
          <cell r="C2406">
            <v>195412.31000000006</v>
          </cell>
          <cell r="D2406">
            <v>193874.43</v>
          </cell>
          <cell r="E2406">
            <v>565282.75</v>
          </cell>
          <cell r="F2406">
            <v>160702.60999999999</v>
          </cell>
          <cell r="G2406">
            <v>708822.87000000023</v>
          </cell>
          <cell r="H2406">
            <v>116664.27</v>
          </cell>
        </row>
        <row r="2407">
          <cell r="A2407" t="str">
            <v>DG7 9</v>
          </cell>
          <cell r="B2407" t="str">
            <v/>
          </cell>
          <cell r="C2407" t="str">
            <v/>
          </cell>
          <cell r="D2407" t="str">
            <v/>
          </cell>
          <cell r="E2407" t="str">
            <v/>
          </cell>
          <cell r="F2407" t="str">
            <v/>
          </cell>
          <cell r="G2407" t="str">
            <v/>
          </cell>
          <cell r="H2407" t="str">
            <v/>
          </cell>
        </row>
        <row r="2408">
          <cell r="A2408" t="str">
            <v>DG8 0</v>
          </cell>
          <cell r="B2408" t="str">
            <v/>
          </cell>
          <cell r="C2408">
            <v>114170.36000000003</v>
          </cell>
          <cell r="D2408">
            <v>143208.76999999999</v>
          </cell>
          <cell r="E2408">
            <v>254366.28</v>
          </cell>
          <cell r="F2408" t="str">
            <v/>
          </cell>
          <cell r="G2408">
            <v>342544.39000000019</v>
          </cell>
          <cell r="H2408">
            <v>117857.95</v>
          </cell>
        </row>
        <row r="2409">
          <cell r="A2409" t="str">
            <v>DG8 1</v>
          </cell>
          <cell r="B2409" t="str">
            <v/>
          </cell>
          <cell r="C2409" t="str">
            <v/>
          </cell>
          <cell r="D2409" t="str">
            <v/>
          </cell>
          <cell r="E2409" t="str">
            <v/>
          </cell>
          <cell r="F2409" t="str">
            <v/>
          </cell>
          <cell r="G2409" t="str">
            <v/>
          </cell>
          <cell r="H2409" t="str">
            <v/>
          </cell>
        </row>
        <row r="2410">
          <cell r="A2410" t="str">
            <v>DG8 6</v>
          </cell>
          <cell r="B2410" t="str">
            <v/>
          </cell>
          <cell r="C2410">
            <v>305842.59000000003</v>
          </cell>
          <cell r="D2410">
            <v>108459.77</v>
          </cell>
          <cell r="E2410">
            <v>816817.47</v>
          </cell>
          <cell r="F2410" t="str">
            <v/>
          </cell>
          <cell r="G2410">
            <v>545556.69000000006</v>
          </cell>
          <cell r="H2410">
            <v>92010</v>
          </cell>
        </row>
        <row r="2411">
          <cell r="A2411" t="str">
            <v>DG8 7</v>
          </cell>
          <cell r="B2411" t="str">
            <v/>
          </cell>
          <cell r="C2411" t="str">
            <v/>
          </cell>
          <cell r="D2411" t="str">
            <v/>
          </cell>
          <cell r="E2411">
            <v>235645.15</v>
          </cell>
          <cell r="F2411" t="str">
            <v/>
          </cell>
          <cell r="G2411">
            <v>168024.99999999997</v>
          </cell>
          <cell r="H2411" t="str">
            <v/>
          </cell>
        </row>
        <row r="2412">
          <cell r="A2412" t="str">
            <v>DG8 8</v>
          </cell>
          <cell r="B2412" t="str">
            <v/>
          </cell>
          <cell r="C2412">
            <v>96941.200000000012</v>
          </cell>
          <cell r="D2412" t="str">
            <v/>
          </cell>
          <cell r="E2412">
            <v>212894.96</v>
          </cell>
          <cell r="F2412" t="str">
            <v/>
          </cell>
          <cell r="G2412">
            <v>362926.58999999997</v>
          </cell>
          <cell r="H2412" t="str">
            <v/>
          </cell>
        </row>
        <row r="2413">
          <cell r="A2413" t="str">
            <v>DG8 9</v>
          </cell>
          <cell r="B2413" t="str">
            <v/>
          </cell>
          <cell r="C2413">
            <v>155281.50999999998</v>
          </cell>
          <cell r="D2413">
            <v>50657.02</v>
          </cell>
          <cell r="E2413">
            <v>566092.23</v>
          </cell>
          <cell r="F2413" t="str">
            <v/>
          </cell>
          <cell r="G2413">
            <v>268438.72000000003</v>
          </cell>
          <cell r="H2413">
            <v>51425.39</v>
          </cell>
        </row>
        <row r="2414">
          <cell r="A2414" t="str">
            <v>DG9 0</v>
          </cell>
          <cell r="B2414" t="str">
            <v/>
          </cell>
          <cell r="C2414">
            <v>122836.94</v>
          </cell>
          <cell r="D2414">
            <v>88559.99</v>
          </cell>
          <cell r="E2414">
            <v>514353.67</v>
          </cell>
          <cell r="F2414" t="str">
            <v/>
          </cell>
          <cell r="G2414">
            <v>482677.00000000006</v>
          </cell>
          <cell r="H2414">
            <v>290433.94</v>
          </cell>
        </row>
        <row r="2415">
          <cell r="A2415" t="str">
            <v>DG9 1</v>
          </cell>
          <cell r="B2415" t="str">
            <v/>
          </cell>
          <cell r="C2415" t="str">
            <v/>
          </cell>
          <cell r="D2415" t="str">
            <v/>
          </cell>
          <cell r="E2415" t="str">
            <v/>
          </cell>
          <cell r="F2415" t="str">
            <v/>
          </cell>
          <cell r="G2415" t="str">
            <v/>
          </cell>
          <cell r="H2415" t="str">
            <v/>
          </cell>
        </row>
        <row r="2416">
          <cell r="A2416" t="str">
            <v>DG9 7</v>
          </cell>
          <cell r="B2416" t="str">
            <v/>
          </cell>
          <cell r="C2416">
            <v>132406.20000000004</v>
          </cell>
          <cell r="D2416">
            <v>49227.66</v>
          </cell>
          <cell r="E2416">
            <v>865461.91</v>
          </cell>
          <cell r="F2416" t="str">
            <v/>
          </cell>
          <cell r="G2416">
            <v>856876.30999999994</v>
          </cell>
          <cell r="H2416">
            <v>180272.65</v>
          </cell>
        </row>
        <row r="2417">
          <cell r="A2417" t="str">
            <v>DG9 8</v>
          </cell>
          <cell r="B2417" t="str">
            <v/>
          </cell>
          <cell r="C2417">
            <v>233787.06999999998</v>
          </cell>
          <cell r="D2417" t="str">
            <v/>
          </cell>
          <cell r="E2417">
            <v>627477.65</v>
          </cell>
          <cell r="F2417" t="str">
            <v/>
          </cell>
          <cell r="G2417">
            <v>489494.88999999978</v>
          </cell>
          <cell r="H2417">
            <v>196745.05000000002</v>
          </cell>
        </row>
        <row r="2418">
          <cell r="A2418" t="str">
            <v>DG9 9</v>
          </cell>
          <cell r="B2418" t="str">
            <v/>
          </cell>
          <cell r="C2418">
            <v>88530.19</v>
          </cell>
          <cell r="D2418" t="str">
            <v/>
          </cell>
          <cell r="E2418">
            <v>375105.03</v>
          </cell>
          <cell r="F2418" t="str">
            <v/>
          </cell>
          <cell r="G2418">
            <v>354868.98999999982</v>
          </cell>
          <cell r="H2418">
            <v>66676.44</v>
          </cell>
        </row>
        <row r="2419">
          <cell r="A2419" t="str">
            <v>DH Other</v>
          </cell>
          <cell r="B2419">
            <v>0</v>
          </cell>
          <cell r="C2419">
            <v>534740.15</v>
          </cell>
          <cell r="D2419">
            <v>0</v>
          </cell>
          <cell r="E2419">
            <v>11179.4</v>
          </cell>
          <cell r="F2419">
            <v>107752.41999999998</v>
          </cell>
          <cell r="G2419">
            <v>13175.94</v>
          </cell>
          <cell r="H2419">
            <v>97021.2</v>
          </cell>
        </row>
        <row r="2420">
          <cell r="A2420" t="str">
            <v>DH total</v>
          </cell>
          <cell r="B2420">
            <v>37044138.399999999</v>
          </cell>
          <cell r="C2420">
            <v>4971491.6300000008</v>
          </cell>
          <cell r="D2420">
            <v>24664560.100000009</v>
          </cell>
          <cell r="E2420">
            <v>76192922.649999991</v>
          </cell>
          <cell r="F2420">
            <v>10047009.040000001</v>
          </cell>
          <cell r="G2420">
            <v>18809774.089999996</v>
          </cell>
          <cell r="H2420">
            <v>9260801.5200000014</v>
          </cell>
        </row>
        <row r="2421">
          <cell r="A2421" t="str">
            <v>DH1 1</v>
          </cell>
          <cell r="B2421">
            <v>686266.24</v>
          </cell>
          <cell r="C2421" t="str">
            <v/>
          </cell>
          <cell r="D2421">
            <v>670922.37</v>
          </cell>
          <cell r="E2421">
            <v>1183439.3</v>
          </cell>
          <cell r="F2421">
            <v>376231.18000000005</v>
          </cell>
          <cell r="G2421">
            <v>459733.77999999997</v>
          </cell>
          <cell r="H2421">
            <v>126532.73</v>
          </cell>
        </row>
        <row r="2422">
          <cell r="A2422" t="str">
            <v>DH1 2</v>
          </cell>
          <cell r="B2422">
            <v>690360.85</v>
          </cell>
          <cell r="C2422" t="str">
            <v/>
          </cell>
          <cell r="D2422">
            <v>709598.76</v>
          </cell>
          <cell r="E2422">
            <v>1031330.28</v>
          </cell>
          <cell r="F2422">
            <v>226594.81999999998</v>
          </cell>
          <cell r="G2422">
            <v>496868.55999999994</v>
          </cell>
          <cell r="H2422">
            <v>241056.82</v>
          </cell>
        </row>
        <row r="2423">
          <cell r="A2423" t="str">
            <v>DH1 3</v>
          </cell>
          <cell r="B2423">
            <v>242968.5</v>
          </cell>
          <cell r="C2423" t="str">
            <v/>
          </cell>
          <cell r="D2423">
            <v>286869</v>
          </cell>
          <cell r="E2423">
            <v>402942.39</v>
          </cell>
          <cell r="F2423" t="str">
            <v/>
          </cell>
          <cell r="G2423">
            <v>235469.62999999998</v>
          </cell>
          <cell r="H2423" t="str">
            <v/>
          </cell>
        </row>
        <row r="2424">
          <cell r="A2424" t="str">
            <v>DH1 4</v>
          </cell>
          <cell r="B2424">
            <v>315901.14</v>
          </cell>
          <cell r="C2424" t="str">
            <v/>
          </cell>
          <cell r="D2424">
            <v>508111.28</v>
          </cell>
          <cell r="E2424">
            <v>347325.54</v>
          </cell>
          <cell r="F2424">
            <v>103917.47</v>
          </cell>
          <cell r="G2424">
            <v>397209.85999999993</v>
          </cell>
          <cell r="H2424">
            <v>92576.040000000008</v>
          </cell>
        </row>
        <row r="2425">
          <cell r="A2425" t="str">
            <v>DH1 5</v>
          </cell>
          <cell r="B2425">
            <v>930094.1</v>
          </cell>
          <cell r="C2425">
            <v>110748.34999999999</v>
          </cell>
          <cell r="D2425">
            <v>1322692.68</v>
          </cell>
          <cell r="E2425">
            <v>2689182.01</v>
          </cell>
          <cell r="F2425">
            <v>644988.04</v>
          </cell>
          <cell r="G2425">
            <v>1072076.6200000001</v>
          </cell>
          <cell r="H2425">
            <v>344092.29</v>
          </cell>
        </row>
        <row r="2426">
          <cell r="A2426" t="str">
            <v>DH1 9</v>
          </cell>
          <cell r="B2426" t="str">
            <v/>
          </cell>
          <cell r="C2426" t="str">
            <v/>
          </cell>
          <cell r="D2426" t="str">
            <v/>
          </cell>
          <cell r="E2426" t="str">
            <v/>
          </cell>
          <cell r="F2426" t="str">
            <v/>
          </cell>
          <cell r="G2426" t="str">
            <v/>
          </cell>
          <cell r="H2426" t="str">
            <v/>
          </cell>
        </row>
        <row r="2427">
          <cell r="A2427" t="str">
            <v>DH2 1</v>
          </cell>
          <cell r="B2427">
            <v>1382779.28</v>
          </cell>
          <cell r="C2427">
            <v>114015.61000000002</v>
          </cell>
          <cell r="D2427">
            <v>900540.31</v>
          </cell>
          <cell r="E2427">
            <v>2576818.11</v>
          </cell>
          <cell r="F2427">
            <v>479613.31000000006</v>
          </cell>
          <cell r="G2427">
            <v>725024.59000000008</v>
          </cell>
          <cell r="H2427">
            <v>507202.72000000003</v>
          </cell>
        </row>
        <row r="2428">
          <cell r="A2428" t="str">
            <v>DH2 2</v>
          </cell>
          <cell r="B2428">
            <v>1142392.3</v>
          </cell>
          <cell r="C2428">
            <v>184403.34999999998</v>
          </cell>
          <cell r="D2428">
            <v>806217.92</v>
          </cell>
          <cell r="E2428">
            <v>2997031.65</v>
          </cell>
          <cell r="F2428">
            <v>493436.16000000009</v>
          </cell>
          <cell r="G2428">
            <v>543377.06000000006</v>
          </cell>
          <cell r="H2428">
            <v>388936.61</v>
          </cell>
        </row>
        <row r="2429">
          <cell r="A2429" t="str">
            <v>DH2 3</v>
          </cell>
          <cell r="B2429">
            <v>1028216.83</v>
          </cell>
          <cell r="C2429">
            <v>84520.199999999983</v>
          </cell>
          <cell r="D2429">
            <v>631442.81999999995</v>
          </cell>
          <cell r="E2429">
            <v>1878016.24</v>
          </cell>
          <cell r="F2429">
            <v>475403.80999999994</v>
          </cell>
          <cell r="G2429">
            <v>300427.35000000003</v>
          </cell>
          <cell r="H2429">
            <v>314703.27</v>
          </cell>
        </row>
        <row r="2430">
          <cell r="A2430" t="str">
            <v>DH3 1</v>
          </cell>
          <cell r="B2430">
            <v>1010263.72</v>
          </cell>
          <cell r="C2430">
            <v>115177.50999999998</v>
          </cell>
          <cell r="D2430">
            <v>624670.31000000006</v>
          </cell>
          <cell r="E2430">
            <v>2286192.27</v>
          </cell>
          <cell r="F2430">
            <v>380455.00000000006</v>
          </cell>
          <cell r="G2430">
            <v>554580.47</v>
          </cell>
          <cell r="H2430">
            <v>211787.52000000002</v>
          </cell>
        </row>
        <row r="2431">
          <cell r="A2431" t="str">
            <v>DH3 2</v>
          </cell>
          <cell r="B2431">
            <v>933473.95</v>
          </cell>
          <cell r="C2431">
            <v>106724.18000000002</v>
          </cell>
          <cell r="D2431">
            <v>350919.13</v>
          </cell>
          <cell r="E2431">
            <v>1340024.6200000001</v>
          </cell>
          <cell r="F2431">
            <v>270293.59999999998</v>
          </cell>
          <cell r="G2431">
            <v>451659.16000000003</v>
          </cell>
          <cell r="H2431">
            <v>149873.74</v>
          </cell>
        </row>
        <row r="2432">
          <cell r="A2432" t="str">
            <v>DH3 3</v>
          </cell>
          <cell r="B2432">
            <v>810369.86</v>
          </cell>
          <cell r="C2432" t="str">
            <v/>
          </cell>
          <cell r="D2432">
            <v>631933.18999999994</v>
          </cell>
          <cell r="E2432">
            <v>1233933.0900000001</v>
          </cell>
          <cell r="F2432">
            <v>360322.92000000004</v>
          </cell>
          <cell r="G2432">
            <v>181914.31000000006</v>
          </cell>
          <cell r="H2432">
            <v>193505.05000000002</v>
          </cell>
        </row>
        <row r="2433">
          <cell r="A2433" t="str">
            <v>DH3 4</v>
          </cell>
          <cell r="B2433">
            <v>736565.2</v>
          </cell>
          <cell r="C2433">
            <v>76409.14</v>
          </cell>
          <cell r="D2433">
            <v>703427.45</v>
          </cell>
          <cell r="E2433">
            <v>1287770.3899999999</v>
          </cell>
          <cell r="F2433">
            <v>261839.30999999997</v>
          </cell>
          <cell r="G2433">
            <v>238642.29999999996</v>
          </cell>
          <cell r="H2433">
            <v>245106.53</v>
          </cell>
        </row>
        <row r="2434">
          <cell r="A2434" t="str">
            <v>DH3 9</v>
          </cell>
          <cell r="B2434" t="str">
            <v/>
          </cell>
          <cell r="C2434" t="str">
            <v/>
          </cell>
          <cell r="D2434" t="str">
            <v/>
          </cell>
          <cell r="E2434" t="str">
            <v/>
          </cell>
          <cell r="F2434" t="str">
            <v/>
          </cell>
          <cell r="G2434" t="str">
            <v/>
          </cell>
          <cell r="H2434" t="str">
            <v/>
          </cell>
        </row>
        <row r="2435">
          <cell r="A2435" t="str">
            <v>DH4 4</v>
          </cell>
          <cell r="B2435">
            <v>1144948.43</v>
          </cell>
          <cell r="C2435">
            <v>147232.16000000003</v>
          </cell>
          <cell r="D2435">
            <v>745477.17</v>
          </cell>
          <cell r="E2435">
            <v>1939574.98</v>
          </cell>
          <cell r="F2435">
            <v>218716.66</v>
          </cell>
          <cell r="G2435">
            <v>772719.83</v>
          </cell>
          <cell r="H2435">
            <v>348803</v>
          </cell>
        </row>
        <row r="2436">
          <cell r="A2436" t="str">
            <v>DH4 5</v>
          </cell>
          <cell r="B2436">
            <v>1316056.74</v>
          </cell>
          <cell r="C2436">
            <v>135929.69</v>
          </cell>
          <cell r="D2436">
            <v>450815.23</v>
          </cell>
          <cell r="E2436">
            <v>2044071.1</v>
          </cell>
          <cell r="F2436">
            <v>142883.24000000002</v>
          </cell>
          <cell r="G2436">
            <v>352077.06000000006</v>
          </cell>
          <cell r="H2436">
            <v>173147.88</v>
          </cell>
        </row>
        <row r="2437">
          <cell r="A2437" t="str">
            <v>DH4 6</v>
          </cell>
          <cell r="B2437">
            <v>1867794.79</v>
          </cell>
          <cell r="C2437">
            <v>189548.89000000004</v>
          </cell>
          <cell r="D2437">
            <v>1049301.28</v>
          </cell>
          <cell r="E2437">
            <v>3499284.63</v>
          </cell>
          <cell r="F2437">
            <v>432330.94999999984</v>
          </cell>
          <cell r="G2437">
            <v>765077.7799999998</v>
          </cell>
          <cell r="H2437">
            <v>392900.98</v>
          </cell>
        </row>
        <row r="2438">
          <cell r="A2438" t="str">
            <v>DH4 7</v>
          </cell>
          <cell r="B2438">
            <v>1302506.7</v>
          </cell>
          <cell r="C2438">
            <v>174206.19000000003</v>
          </cell>
          <cell r="D2438">
            <v>604162.43000000005</v>
          </cell>
          <cell r="E2438">
            <v>2380612.04</v>
          </cell>
          <cell r="F2438">
            <v>315001.56</v>
          </cell>
          <cell r="G2438">
            <v>918447.12999999989</v>
          </cell>
          <cell r="H2438">
            <v>495496.60000000003</v>
          </cell>
        </row>
        <row r="2439">
          <cell r="A2439" t="str">
            <v>DH4 9</v>
          </cell>
          <cell r="B2439" t="str">
            <v/>
          </cell>
          <cell r="C2439" t="str">
            <v/>
          </cell>
          <cell r="D2439" t="str">
            <v/>
          </cell>
          <cell r="E2439" t="str">
            <v/>
          </cell>
          <cell r="F2439" t="str">
            <v/>
          </cell>
          <cell r="G2439" t="str">
            <v/>
          </cell>
          <cell r="H2439" t="str">
            <v/>
          </cell>
        </row>
        <row r="2440">
          <cell r="A2440" t="str">
            <v>DH5 0</v>
          </cell>
          <cell r="B2440">
            <v>1871806.88</v>
          </cell>
          <cell r="C2440">
            <v>136438.31</v>
          </cell>
          <cell r="D2440">
            <v>319530.13</v>
          </cell>
          <cell r="E2440">
            <v>1954352.9</v>
          </cell>
          <cell r="F2440">
            <v>75395.149999999994</v>
          </cell>
          <cell r="G2440">
            <v>407650.46</v>
          </cell>
          <cell r="H2440">
            <v>124572.40000000001</v>
          </cell>
        </row>
        <row r="2441">
          <cell r="A2441" t="str">
            <v>DH5 8</v>
          </cell>
          <cell r="B2441">
            <v>1013048.04</v>
          </cell>
          <cell r="C2441">
            <v>76969.47</v>
          </cell>
          <cell r="D2441">
            <v>464164.02</v>
          </cell>
          <cell r="E2441">
            <v>1651830.46</v>
          </cell>
          <cell r="F2441">
            <v>234452.86999999997</v>
          </cell>
          <cell r="G2441">
            <v>274186.82</v>
          </cell>
          <cell r="H2441">
            <v>117518.5</v>
          </cell>
        </row>
        <row r="2442">
          <cell r="A2442" t="str">
            <v>DH5 9</v>
          </cell>
          <cell r="B2442">
            <v>1414190.37</v>
          </cell>
          <cell r="C2442">
            <v>222936.35</v>
          </cell>
          <cell r="D2442">
            <v>481726.34</v>
          </cell>
          <cell r="E2442">
            <v>1541276.44</v>
          </cell>
          <cell r="F2442">
            <v>190039.99999999994</v>
          </cell>
          <cell r="G2442">
            <v>353671.64999999997</v>
          </cell>
          <cell r="H2442">
            <v>83327.03</v>
          </cell>
        </row>
        <row r="2443">
          <cell r="A2443" t="str">
            <v>DH6 1</v>
          </cell>
          <cell r="B2443">
            <v>752124.36</v>
          </cell>
          <cell r="C2443">
            <v>185411.57000000004</v>
          </cell>
          <cell r="D2443">
            <v>540970.61</v>
          </cell>
          <cell r="E2443">
            <v>1316414.06</v>
          </cell>
          <cell r="F2443">
            <v>299526.05999999994</v>
          </cell>
          <cell r="G2443">
            <v>643658.49</v>
          </cell>
          <cell r="H2443">
            <v>181258.52</v>
          </cell>
        </row>
        <row r="2444">
          <cell r="A2444" t="str">
            <v>DH6 2</v>
          </cell>
          <cell r="B2444">
            <v>987004.67</v>
          </cell>
          <cell r="C2444">
            <v>482254.01000000007</v>
          </cell>
          <cell r="D2444">
            <v>862252.29</v>
          </cell>
          <cell r="E2444">
            <v>2389654.58</v>
          </cell>
          <cell r="F2444">
            <v>222966.58</v>
          </cell>
          <cell r="G2444">
            <v>659355.23</v>
          </cell>
          <cell r="H2444">
            <v>222546.77000000002</v>
          </cell>
        </row>
        <row r="2445">
          <cell r="A2445" t="str">
            <v>DH6 3</v>
          </cell>
          <cell r="B2445">
            <v>525929.61</v>
          </cell>
          <cell r="C2445">
            <v>226516.99000000005</v>
          </cell>
          <cell r="D2445">
            <v>392060.03</v>
          </cell>
          <cell r="E2445">
            <v>1387225.53</v>
          </cell>
          <cell r="F2445">
            <v>129977.55</v>
          </cell>
          <cell r="G2445">
            <v>454986.64000000019</v>
          </cell>
          <cell r="H2445">
            <v>182035.74</v>
          </cell>
        </row>
        <row r="2446">
          <cell r="A2446" t="str">
            <v>DH6 4</v>
          </cell>
          <cell r="B2446">
            <v>1219435.71</v>
          </cell>
          <cell r="C2446">
            <v>104576.60999999999</v>
          </cell>
          <cell r="D2446">
            <v>620912.47</v>
          </cell>
          <cell r="E2446">
            <v>1545375.48</v>
          </cell>
          <cell r="F2446">
            <v>417809.20999999996</v>
          </cell>
          <cell r="G2446">
            <v>851567.38999999978</v>
          </cell>
          <cell r="H2446">
            <v>200242.85</v>
          </cell>
        </row>
        <row r="2447">
          <cell r="A2447" t="str">
            <v>DH6 5</v>
          </cell>
          <cell r="B2447">
            <v>787811.21</v>
          </cell>
          <cell r="C2447">
            <v>97483.02</v>
          </cell>
          <cell r="D2447">
            <v>667562.97</v>
          </cell>
          <cell r="E2447">
            <v>1321479.3600000001</v>
          </cell>
          <cell r="F2447">
            <v>246706.8</v>
          </cell>
          <cell r="G2447">
            <v>381395.83999999991</v>
          </cell>
          <cell r="H2447">
            <v>181058.07</v>
          </cell>
        </row>
        <row r="2448">
          <cell r="A2448" t="str">
            <v>DH7 0</v>
          </cell>
          <cell r="B2448">
            <v>766964.22</v>
          </cell>
          <cell r="C2448">
            <v>91827.600000000035</v>
          </cell>
          <cell r="D2448">
            <v>562666.56000000006</v>
          </cell>
          <cell r="E2448">
            <v>1012883.4</v>
          </cell>
          <cell r="F2448">
            <v>179789.84999999998</v>
          </cell>
          <cell r="G2448">
            <v>458015.82999999996</v>
          </cell>
          <cell r="H2448">
            <v>153083.4</v>
          </cell>
        </row>
        <row r="2449">
          <cell r="A2449" t="str">
            <v>DH7 6</v>
          </cell>
          <cell r="B2449">
            <v>761828.34</v>
          </cell>
          <cell r="C2449" t="str">
            <v/>
          </cell>
          <cell r="D2449">
            <v>528652.44999999995</v>
          </cell>
          <cell r="E2449">
            <v>2900174.3</v>
          </cell>
          <cell r="F2449">
            <v>342792.74000000005</v>
          </cell>
          <cell r="G2449">
            <v>528427.21000000008</v>
          </cell>
          <cell r="H2449">
            <v>289055.60000000003</v>
          </cell>
        </row>
        <row r="2450">
          <cell r="A2450" t="str">
            <v>DH7 7</v>
          </cell>
          <cell r="B2450">
            <v>704730.44</v>
          </cell>
          <cell r="C2450">
            <v>124780.46000000002</v>
          </cell>
          <cell r="D2450">
            <v>482623.18</v>
          </cell>
          <cell r="E2450">
            <v>2038301.82</v>
          </cell>
          <cell r="F2450">
            <v>231791.71000000002</v>
          </cell>
          <cell r="G2450">
            <v>666893.31999999995</v>
          </cell>
          <cell r="H2450">
            <v>266562.81</v>
          </cell>
        </row>
        <row r="2451">
          <cell r="A2451" t="str">
            <v>DH7 8</v>
          </cell>
          <cell r="B2451">
            <v>903198.2</v>
          </cell>
          <cell r="C2451">
            <v>130485.03000000001</v>
          </cell>
          <cell r="D2451">
            <v>1115903.03</v>
          </cell>
          <cell r="E2451">
            <v>2383998.2999999998</v>
          </cell>
          <cell r="F2451">
            <v>377196.22000000003</v>
          </cell>
          <cell r="G2451">
            <v>737194.98</v>
          </cell>
          <cell r="H2451">
            <v>318329.09000000003</v>
          </cell>
        </row>
        <row r="2452">
          <cell r="A2452" t="str">
            <v>DH7 9</v>
          </cell>
          <cell r="B2452">
            <v>744774.61</v>
          </cell>
          <cell r="C2452">
            <v>173996.06</v>
          </cell>
          <cell r="D2452">
            <v>737845.49</v>
          </cell>
          <cell r="E2452">
            <v>2975032.32</v>
          </cell>
          <cell r="F2452">
            <v>250189.78</v>
          </cell>
          <cell r="G2452">
            <v>788963.66000000015</v>
          </cell>
          <cell r="H2452">
            <v>292139.16000000003</v>
          </cell>
        </row>
        <row r="2453">
          <cell r="A2453" t="str">
            <v>DH8 0</v>
          </cell>
          <cell r="B2453">
            <v>705923.87</v>
          </cell>
          <cell r="C2453">
            <v>214644.67999999996</v>
          </cell>
          <cell r="D2453">
            <v>818937.76</v>
          </cell>
          <cell r="E2453">
            <v>2174845.83</v>
          </cell>
          <cell r="F2453">
            <v>202342.93</v>
          </cell>
          <cell r="G2453">
            <v>269209.27</v>
          </cell>
          <cell r="H2453">
            <v>310900.73</v>
          </cell>
        </row>
        <row r="2454">
          <cell r="A2454" t="str">
            <v>DH8 1</v>
          </cell>
          <cell r="B2454" t="str">
            <v/>
          </cell>
          <cell r="C2454" t="str">
            <v/>
          </cell>
          <cell r="D2454" t="str">
            <v/>
          </cell>
          <cell r="E2454" t="str">
            <v/>
          </cell>
          <cell r="F2454" t="str">
            <v/>
          </cell>
          <cell r="G2454" t="str">
            <v/>
          </cell>
          <cell r="H2454" t="str">
            <v/>
          </cell>
        </row>
        <row r="2455">
          <cell r="A2455" t="str">
            <v>DH8 5</v>
          </cell>
          <cell r="B2455">
            <v>748084.55</v>
          </cell>
          <cell r="C2455">
            <v>99935.800000000017</v>
          </cell>
          <cell r="D2455">
            <v>891480.23</v>
          </cell>
          <cell r="E2455">
            <v>2710198.6</v>
          </cell>
          <cell r="F2455">
            <v>90933.539999999979</v>
          </cell>
          <cell r="G2455">
            <v>306485.70000000007</v>
          </cell>
          <cell r="H2455">
            <v>195712.33000000002</v>
          </cell>
        </row>
        <row r="2456">
          <cell r="A2456" t="str">
            <v>DH8 6</v>
          </cell>
          <cell r="B2456">
            <v>764275.45</v>
          </cell>
          <cell r="C2456">
            <v>102911.16</v>
          </cell>
          <cell r="D2456">
            <v>527200.31000000006</v>
          </cell>
          <cell r="E2456">
            <v>1970517.32</v>
          </cell>
          <cell r="F2456">
            <v>107287.73000000001</v>
          </cell>
          <cell r="G2456">
            <v>290874.59000000003</v>
          </cell>
          <cell r="H2456">
            <v>120535.82</v>
          </cell>
        </row>
        <row r="2457">
          <cell r="A2457" t="str">
            <v>DH8 7</v>
          </cell>
          <cell r="B2457">
            <v>1342270.37</v>
          </cell>
          <cell r="C2457">
            <v>90605.209999999992</v>
          </cell>
          <cell r="D2457">
            <v>894695.66</v>
          </cell>
          <cell r="E2457">
            <v>3307818.15</v>
          </cell>
          <cell r="F2457">
            <v>182227.73000000004</v>
          </cell>
          <cell r="G2457">
            <v>369420.25</v>
          </cell>
          <cell r="H2457">
            <v>239654.32</v>
          </cell>
        </row>
        <row r="2458">
          <cell r="A2458" t="str">
            <v>DH8 8</v>
          </cell>
          <cell r="B2458">
            <v>587211.99</v>
          </cell>
          <cell r="C2458">
            <v>89596.63</v>
          </cell>
          <cell r="D2458">
            <v>498131.96</v>
          </cell>
          <cell r="E2458">
            <v>2296918.33</v>
          </cell>
          <cell r="F2458">
            <v>162191.09</v>
          </cell>
          <cell r="G2458">
            <v>234908.74</v>
          </cell>
          <cell r="H2458">
            <v>179168.37</v>
          </cell>
        </row>
        <row r="2459">
          <cell r="A2459" t="str">
            <v>DH8 9</v>
          </cell>
          <cell r="B2459">
            <v>348971.54</v>
          </cell>
          <cell r="C2459" t="str">
            <v/>
          </cell>
          <cell r="D2459">
            <v>325554.84000000003</v>
          </cell>
          <cell r="E2459">
            <v>856279.61</v>
          </cell>
          <cell r="F2459" t="str">
            <v/>
          </cell>
          <cell r="G2459">
            <v>194516.46000000002</v>
          </cell>
          <cell r="H2459" t="str">
            <v/>
          </cell>
        </row>
        <row r="2460">
          <cell r="A2460" t="str">
            <v>DH9 0</v>
          </cell>
          <cell r="B2460">
            <v>658328.75</v>
          </cell>
          <cell r="C2460" t="str">
            <v/>
          </cell>
          <cell r="D2460">
            <v>265540.39</v>
          </cell>
          <cell r="E2460">
            <v>1033724.03</v>
          </cell>
          <cell r="F2460">
            <v>103370.91</v>
          </cell>
          <cell r="G2460">
            <v>272736.21999999997</v>
          </cell>
          <cell r="H2460">
            <v>189540.61000000002</v>
          </cell>
        </row>
        <row r="2461">
          <cell r="A2461" t="str">
            <v>DH9 6</v>
          </cell>
          <cell r="B2461">
            <v>1405106.31</v>
          </cell>
          <cell r="C2461">
            <v>159195.90000000005</v>
          </cell>
          <cell r="D2461">
            <v>529488.89</v>
          </cell>
          <cell r="E2461">
            <v>2666094.6</v>
          </cell>
          <cell r="F2461">
            <v>257793.1</v>
          </cell>
          <cell r="G2461">
            <v>410181.23999999993</v>
          </cell>
          <cell r="H2461">
            <v>265925.28000000003</v>
          </cell>
        </row>
        <row r="2462">
          <cell r="A2462" t="str">
            <v>DH9 7</v>
          </cell>
          <cell r="B2462">
            <v>955241.7</v>
          </cell>
          <cell r="C2462">
            <v>100320.77</v>
          </cell>
          <cell r="D2462">
            <v>291821.94</v>
          </cell>
          <cell r="E2462">
            <v>1914163.78</v>
          </cell>
          <cell r="F2462">
            <v>153026.07000000004</v>
          </cell>
          <cell r="G2462">
            <v>191929.44999999998</v>
          </cell>
          <cell r="H2462">
            <v>320137.93</v>
          </cell>
        </row>
        <row r="2463">
          <cell r="A2463" t="str">
            <v>DH9 8</v>
          </cell>
          <cell r="B2463">
            <v>684056.5</v>
          </cell>
          <cell r="C2463">
            <v>86950.58</v>
          </cell>
          <cell r="D2463">
            <v>470725.42</v>
          </cell>
          <cell r="E2463">
            <v>1967182.76</v>
          </cell>
          <cell r="F2463">
            <v>155869.72999999998</v>
          </cell>
          <cell r="G2463">
            <v>341116.18000000011</v>
          </cell>
          <cell r="H2463">
            <v>273627.56</v>
          </cell>
        </row>
        <row r="2464">
          <cell r="A2464" t="str">
            <v>DH9 9</v>
          </cell>
          <cell r="B2464">
            <v>850862.07999999996</v>
          </cell>
          <cell r="C2464" t="str">
            <v/>
          </cell>
          <cell r="D2464">
            <v>377011.8</v>
          </cell>
          <cell r="E2464">
            <v>1748452.65</v>
          </cell>
          <cell r="F2464">
            <v>143551.24000000002</v>
          </cell>
          <cell r="G2464">
            <v>243947.04000000007</v>
          </cell>
          <cell r="H2464">
            <v>231125.65</v>
          </cell>
        </row>
        <row r="2465">
          <cell r="A2465" t="str">
            <v>DH97 1</v>
          </cell>
          <cell r="B2465" t="str">
            <v/>
          </cell>
          <cell r="C2465" t="str">
            <v/>
          </cell>
          <cell r="D2465" t="str">
            <v/>
          </cell>
          <cell r="E2465" t="str">
            <v/>
          </cell>
          <cell r="F2465" t="str">
            <v/>
          </cell>
          <cell r="G2465" t="str">
            <v/>
          </cell>
          <cell r="H2465" t="str">
            <v/>
          </cell>
        </row>
        <row r="2466">
          <cell r="A2466" t="str">
            <v>DH98 1</v>
          </cell>
          <cell r="B2466" t="str">
            <v/>
          </cell>
          <cell r="C2466" t="str">
            <v/>
          </cell>
          <cell r="D2466" t="str">
            <v/>
          </cell>
          <cell r="E2466" t="str">
            <v/>
          </cell>
          <cell r="F2466" t="str">
            <v/>
          </cell>
          <cell r="G2466" t="str">
            <v/>
          </cell>
          <cell r="H2466" t="str">
            <v/>
          </cell>
        </row>
        <row r="2467">
          <cell r="A2467" t="str">
            <v>DH99 1</v>
          </cell>
          <cell r="B2467" t="str">
            <v/>
          </cell>
          <cell r="C2467" t="str">
            <v/>
          </cell>
          <cell r="D2467" t="str">
            <v/>
          </cell>
          <cell r="E2467" t="str">
            <v/>
          </cell>
          <cell r="F2467" t="str">
            <v/>
          </cell>
          <cell r="G2467" t="str">
            <v/>
          </cell>
          <cell r="H2467" t="str">
            <v/>
          </cell>
        </row>
        <row r="2468">
          <cell r="A2468" t="str">
            <v>DL Other</v>
          </cell>
          <cell r="B2468">
            <v>2991.69</v>
          </cell>
          <cell r="C2468">
            <v>590072.13</v>
          </cell>
          <cell r="D2468">
            <v>0</v>
          </cell>
          <cell r="E2468">
            <v>23398.93</v>
          </cell>
          <cell r="F2468">
            <v>500918.42000000004</v>
          </cell>
          <cell r="G2468">
            <v>0</v>
          </cell>
          <cell r="H2468">
            <v>211237.13</v>
          </cell>
        </row>
        <row r="2469">
          <cell r="A2469" t="str">
            <v>DL total</v>
          </cell>
          <cell r="B2469">
            <v>38564727.309999987</v>
          </cell>
          <cell r="C2469">
            <v>10513537.250000002</v>
          </cell>
          <cell r="D2469">
            <v>38903520.530000009</v>
          </cell>
          <cell r="E2469">
            <v>53663339.710000008</v>
          </cell>
          <cell r="F2469">
            <v>10080577.699999997</v>
          </cell>
          <cell r="G2469">
            <v>37976343.910000011</v>
          </cell>
          <cell r="H2469">
            <v>13512526.850000001</v>
          </cell>
        </row>
        <row r="2470">
          <cell r="A2470" t="str">
            <v>DL1 1</v>
          </cell>
          <cell r="B2470">
            <v>585106.19999999995</v>
          </cell>
          <cell r="C2470">
            <v>347126.90999999992</v>
          </cell>
          <cell r="D2470">
            <v>721055.72</v>
          </cell>
          <cell r="E2470">
            <v>1034005.6</v>
          </cell>
          <cell r="F2470">
            <v>328444.85000000003</v>
          </cell>
          <cell r="G2470">
            <v>883858.51999999967</v>
          </cell>
          <cell r="H2470">
            <v>280684.53000000003</v>
          </cell>
        </row>
        <row r="2471">
          <cell r="A2471" t="str">
            <v>DL1 2</v>
          </cell>
          <cell r="B2471">
            <v>832485.38</v>
          </cell>
          <cell r="C2471">
            <v>419431.38</v>
          </cell>
          <cell r="D2471">
            <v>854218.25</v>
          </cell>
          <cell r="E2471">
            <v>1415046.07</v>
          </cell>
          <cell r="F2471">
            <v>407225.68000000011</v>
          </cell>
          <cell r="G2471">
            <v>1251424.1399999987</v>
          </cell>
          <cell r="H2471">
            <v>604820.15</v>
          </cell>
        </row>
        <row r="2472">
          <cell r="A2472" t="str">
            <v>DL1 3</v>
          </cell>
          <cell r="B2472">
            <v>825151.87</v>
          </cell>
          <cell r="C2472">
            <v>313896.48999999987</v>
          </cell>
          <cell r="D2472">
            <v>981576.78</v>
          </cell>
          <cell r="E2472">
            <v>942167.63</v>
          </cell>
          <cell r="F2472">
            <v>338888.00999999995</v>
          </cell>
          <cell r="G2472">
            <v>737615.98999999987</v>
          </cell>
          <cell r="H2472">
            <v>492813.92</v>
          </cell>
        </row>
        <row r="2473">
          <cell r="A2473" t="str">
            <v>DL1 4</v>
          </cell>
          <cell r="B2473">
            <v>1079063.8899999999</v>
          </cell>
          <cell r="C2473">
            <v>363085.35000000015</v>
          </cell>
          <cell r="D2473">
            <v>1062570.6000000001</v>
          </cell>
          <cell r="E2473">
            <v>1731696.7</v>
          </cell>
          <cell r="F2473">
            <v>315085.32</v>
          </cell>
          <cell r="G2473">
            <v>1221987.5</v>
          </cell>
          <cell r="H2473">
            <v>490463.63</v>
          </cell>
        </row>
        <row r="2474">
          <cell r="A2474" t="str">
            <v>DL1 5</v>
          </cell>
          <cell r="B2474">
            <v>485720.01</v>
          </cell>
          <cell r="C2474">
            <v>172339.62999999998</v>
          </cell>
          <cell r="D2474">
            <v>588883.49</v>
          </cell>
          <cell r="E2474">
            <v>936875.26</v>
          </cell>
          <cell r="F2474">
            <v>166854.5</v>
          </cell>
          <cell r="G2474">
            <v>500031.10000000003</v>
          </cell>
          <cell r="H2474">
            <v>177008.84</v>
          </cell>
        </row>
        <row r="2475">
          <cell r="A2475" t="str">
            <v>DL1 9</v>
          </cell>
          <cell r="B2475" t="str">
            <v/>
          </cell>
          <cell r="C2475" t="str">
            <v/>
          </cell>
          <cell r="D2475" t="str">
            <v/>
          </cell>
          <cell r="E2475" t="str">
            <v/>
          </cell>
          <cell r="F2475" t="str">
            <v/>
          </cell>
          <cell r="G2475" t="str">
            <v/>
          </cell>
          <cell r="H2475" t="str">
            <v/>
          </cell>
        </row>
        <row r="2476">
          <cell r="A2476" t="str">
            <v>DL10 4</v>
          </cell>
          <cell r="B2476">
            <v>445844.64</v>
          </cell>
          <cell r="C2476">
            <v>154967.21000000008</v>
          </cell>
          <cell r="D2476">
            <v>616390.99</v>
          </cell>
          <cell r="E2476">
            <v>295688.71999999997</v>
          </cell>
          <cell r="F2476">
            <v>100988.62000000001</v>
          </cell>
          <cell r="G2476">
            <v>415134.55000000005</v>
          </cell>
          <cell r="H2476">
            <v>169708.42</v>
          </cell>
        </row>
        <row r="2477">
          <cell r="A2477" t="str">
            <v>DL10 5</v>
          </cell>
          <cell r="B2477">
            <v>388505.73</v>
          </cell>
          <cell r="C2477">
            <v>110758.12</v>
          </cell>
          <cell r="D2477">
            <v>507763.96</v>
          </cell>
          <cell r="E2477">
            <v>404172.26</v>
          </cell>
          <cell r="F2477">
            <v>116897.56999999998</v>
          </cell>
          <cell r="G2477">
            <v>439085.70999999996</v>
          </cell>
          <cell r="H2477">
            <v>123606.77</v>
          </cell>
        </row>
        <row r="2478">
          <cell r="A2478" t="str">
            <v>DL10 6</v>
          </cell>
          <cell r="B2478">
            <v>193221.32</v>
          </cell>
          <cell r="C2478" t="str">
            <v/>
          </cell>
          <cell r="D2478">
            <v>547859.04</v>
          </cell>
          <cell r="E2478">
            <v>353489.46</v>
          </cell>
          <cell r="F2478">
            <v>109438.68000000001</v>
          </cell>
          <cell r="G2478">
            <v>443751.83999999997</v>
          </cell>
          <cell r="H2478">
            <v>118703.99</v>
          </cell>
        </row>
        <row r="2479">
          <cell r="A2479" t="str">
            <v>DL10 7</v>
          </cell>
          <cell r="B2479">
            <v>721652.37</v>
          </cell>
          <cell r="C2479">
            <v>280738.85000000003</v>
          </cell>
          <cell r="D2479">
            <v>1038736.44</v>
          </cell>
          <cell r="E2479">
            <v>959688.16</v>
          </cell>
          <cell r="F2479">
            <v>217932.75000000003</v>
          </cell>
          <cell r="G2479">
            <v>824268.12000000023</v>
          </cell>
          <cell r="H2479">
            <v>186995.92</v>
          </cell>
        </row>
        <row r="2480">
          <cell r="A2480" t="str">
            <v>DL10 9</v>
          </cell>
          <cell r="B2480" t="str">
            <v/>
          </cell>
          <cell r="C2480" t="str">
            <v/>
          </cell>
          <cell r="D2480" t="str">
            <v/>
          </cell>
          <cell r="E2480" t="str">
            <v/>
          </cell>
          <cell r="F2480" t="str">
            <v/>
          </cell>
          <cell r="G2480" t="str">
            <v/>
          </cell>
          <cell r="H2480" t="str">
            <v/>
          </cell>
        </row>
        <row r="2481">
          <cell r="A2481" t="str">
            <v>DL11 6</v>
          </cell>
          <cell r="B2481">
            <v>179807.9</v>
          </cell>
          <cell r="C2481" t="str">
            <v/>
          </cell>
          <cell r="D2481">
            <v>185167.51</v>
          </cell>
          <cell r="E2481">
            <v>124640.82</v>
          </cell>
          <cell r="F2481" t="str">
            <v/>
          </cell>
          <cell r="G2481">
            <v>145731.98000000001</v>
          </cell>
          <cell r="H2481" t="str">
            <v/>
          </cell>
        </row>
        <row r="2482">
          <cell r="A2482" t="str">
            <v>DL11 7</v>
          </cell>
          <cell r="B2482">
            <v>377234.12</v>
          </cell>
          <cell r="C2482">
            <v>141508.98000000001</v>
          </cell>
          <cell r="D2482">
            <v>479520.32</v>
          </cell>
          <cell r="E2482">
            <v>365500.46</v>
          </cell>
          <cell r="F2482" t="str">
            <v/>
          </cell>
          <cell r="G2482">
            <v>310484.58999999997</v>
          </cell>
          <cell r="H2482">
            <v>107025.25</v>
          </cell>
        </row>
        <row r="2483">
          <cell r="A2483" t="str">
            <v>DL12 0</v>
          </cell>
          <cell r="B2483">
            <v>364276.11</v>
          </cell>
          <cell r="C2483" t="str">
            <v/>
          </cell>
          <cell r="D2483">
            <v>236314.01</v>
          </cell>
          <cell r="E2483">
            <v>174782.81</v>
          </cell>
          <cell r="F2483" t="str">
            <v/>
          </cell>
          <cell r="G2483">
            <v>200966.09999999998</v>
          </cell>
          <cell r="H2483" t="str">
            <v/>
          </cell>
        </row>
        <row r="2484">
          <cell r="A2484" t="str">
            <v>DL12 2</v>
          </cell>
          <cell r="B2484" t="str">
            <v/>
          </cell>
          <cell r="C2484" t="str">
            <v/>
          </cell>
          <cell r="D2484" t="str">
            <v/>
          </cell>
          <cell r="E2484" t="str">
            <v/>
          </cell>
          <cell r="F2484" t="str">
            <v/>
          </cell>
          <cell r="G2484" t="str">
            <v/>
          </cell>
          <cell r="H2484" t="str">
            <v/>
          </cell>
        </row>
        <row r="2485">
          <cell r="A2485" t="str">
            <v>DL12 8</v>
          </cell>
          <cell r="B2485">
            <v>772887.11</v>
          </cell>
          <cell r="C2485">
            <v>242453.81000000006</v>
          </cell>
          <cell r="D2485">
            <v>617526.54</v>
          </cell>
          <cell r="E2485">
            <v>339142.72</v>
          </cell>
          <cell r="F2485">
            <v>75608.42</v>
          </cell>
          <cell r="G2485">
            <v>918485.05999999994</v>
          </cell>
          <cell r="H2485">
            <v>145029.32</v>
          </cell>
        </row>
        <row r="2486">
          <cell r="A2486" t="str">
            <v>DL12 9</v>
          </cell>
          <cell r="B2486">
            <v>349245.49</v>
          </cell>
          <cell r="C2486" t="str">
            <v/>
          </cell>
          <cell r="D2486">
            <v>371081</v>
          </cell>
          <cell r="E2486">
            <v>329964.57</v>
          </cell>
          <cell r="F2486">
            <v>84940.890000000014</v>
          </cell>
          <cell r="G2486">
            <v>400897.22</v>
          </cell>
          <cell r="H2486" t="str">
            <v/>
          </cell>
        </row>
        <row r="2487">
          <cell r="A2487" t="str">
            <v>DL13 1</v>
          </cell>
          <cell r="B2487">
            <v>227778.07</v>
          </cell>
          <cell r="C2487" t="str">
            <v/>
          </cell>
          <cell r="D2487">
            <v>224750.32</v>
          </cell>
          <cell r="E2487">
            <v>177533.43</v>
          </cell>
          <cell r="F2487" t="str">
            <v/>
          </cell>
          <cell r="G2487">
            <v>169202.13</v>
          </cell>
          <cell r="H2487" t="str">
            <v/>
          </cell>
        </row>
        <row r="2488">
          <cell r="A2488" t="str">
            <v>DL13 2</v>
          </cell>
          <cell r="B2488">
            <v>693723.59</v>
          </cell>
          <cell r="C2488" t="str">
            <v/>
          </cell>
          <cell r="D2488">
            <v>208056.32000000001</v>
          </cell>
          <cell r="E2488">
            <v>259869.34</v>
          </cell>
          <cell r="F2488" t="str">
            <v/>
          </cell>
          <cell r="G2488">
            <v>133125.24000000002</v>
          </cell>
          <cell r="H2488">
            <v>97660.78</v>
          </cell>
        </row>
        <row r="2489">
          <cell r="A2489" t="str">
            <v>DL13 3</v>
          </cell>
          <cell r="B2489">
            <v>640506.55000000005</v>
          </cell>
          <cell r="C2489" t="str">
            <v/>
          </cell>
          <cell r="D2489">
            <v>304785.48</v>
          </cell>
          <cell r="E2489">
            <v>359500.99</v>
          </cell>
          <cell r="F2489">
            <v>99107.489999999991</v>
          </cell>
          <cell r="G2489">
            <v>180185.90999999997</v>
          </cell>
          <cell r="H2489">
            <v>82251.61</v>
          </cell>
        </row>
        <row r="2490">
          <cell r="A2490" t="str">
            <v>DL13 4</v>
          </cell>
          <cell r="B2490">
            <v>430628.32</v>
          </cell>
          <cell r="C2490" t="str">
            <v/>
          </cell>
          <cell r="D2490">
            <v>170896.82</v>
          </cell>
          <cell r="E2490">
            <v>577028.89</v>
          </cell>
          <cell r="F2490" t="str">
            <v/>
          </cell>
          <cell r="G2490">
            <v>286531.34000000003</v>
          </cell>
          <cell r="H2490">
            <v>100580.67</v>
          </cell>
        </row>
        <row r="2491">
          <cell r="A2491" t="str">
            <v>DL13 5</v>
          </cell>
          <cell r="B2491">
            <v>423803.3</v>
          </cell>
          <cell r="C2491">
            <v>57326.350000000006</v>
          </cell>
          <cell r="D2491">
            <v>308751.74</v>
          </cell>
          <cell r="E2491">
            <v>569113.06000000006</v>
          </cell>
          <cell r="F2491">
            <v>122906.17000000001</v>
          </cell>
          <cell r="G2491">
            <v>311023.46000000002</v>
          </cell>
          <cell r="H2491">
            <v>77837.22</v>
          </cell>
        </row>
        <row r="2492">
          <cell r="A2492" t="str">
            <v>DL14 0</v>
          </cell>
          <cell r="B2492">
            <v>883982.93</v>
          </cell>
          <cell r="C2492">
            <v>152396.78000000003</v>
          </cell>
          <cell r="D2492">
            <v>778747.03</v>
          </cell>
          <cell r="E2492">
            <v>1132284.28</v>
          </cell>
          <cell r="F2492">
            <v>123206.7</v>
          </cell>
          <cell r="G2492">
            <v>652217.44999999995</v>
          </cell>
          <cell r="H2492">
            <v>304247.96000000002</v>
          </cell>
        </row>
        <row r="2493">
          <cell r="A2493" t="str">
            <v>DL14 4</v>
          </cell>
          <cell r="B2493" t="str">
            <v/>
          </cell>
          <cell r="C2493" t="str">
            <v/>
          </cell>
          <cell r="D2493" t="str">
            <v/>
          </cell>
          <cell r="E2493" t="str">
            <v/>
          </cell>
          <cell r="F2493" t="str">
            <v/>
          </cell>
          <cell r="G2493" t="str">
            <v/>
          </cell>
          <cell r="H2493" t="str">
            <v/>
          </cell>
        </row>
        <row r="2494">
          <cell r="A2494" t="str">
            <v>DL14 6</v>
          </cell>
          <cell r="B2494">
            <v>1081850.33</v>
          </cell>
          <cell r="C2494">
            <v>214939.31999999995</v>
          </cell>
          <cell r="D2494">
            <v>995123.1</v>
          </cell>
          <cell r="E2494">
            <v>1943781.34</v>
          </cell>
          <cell r="F2494">
            <v>178057.68999999997</v>
          </cell>
          <cell r="G2494">
            <v>710489.76000000024</v>
          </cell>
          <cell r="H2494">
            <v>473634.26</v>
          </cell>
        </row>
        <row r="2495">
          <cell r="A2495" t="str">
            <v>DL14 7</v>
          </cell>
          <cell r="B2495">
            <v>628419.71</v>
          </cell>
          <cell r="C2495">
            <v>78600.890000000014</v>
          </cell>
          <cell r="D2495">
            <v>404528.09</v>
          </cell>
          <cell r="E2495">
            <v>644654.32999999996</v>
          </cell>
          <cell r="F2495" t="str">
            <v/>
          </cell>
          <cell r="G2495">
            <v>388323.83</v>
          </cell>
          <cell r="H2495">
            <v>129031.29000000001</v>
          </cell>
        </row>
        <row r="2496">
          <cell r="A2496" t="str">
            <v>DL14 8</v>
          </cell>
          <cell r="B2496">
            <v>723355.1</v>
          </cell>
          <cell r="C2496">
            <v>206971.00000000003</v>
          </cell>
          <cell r="D2496">
            <v>601900.11</v>
          </cell>
          <cell r="E2496">
            <v>1620964.82</v>
          </cell>
          <cell r="F2496">
            <v>103658.51</v>
          </cell>
          <cell r="G2496">
            <v>855813.69</v>
          </cell>
          <cell r="H2496">
            <v>232722.63</v>
          </cell>
        </row>
        <row r="2497">
          <cell r="A2497" t="str">
            <v>DL14 9</v>
          </cell>
          <cell r="B2497">
            <v>724213.22</v>
          </cell>
          <cell r="C2497">
            <v>222544.18999999997</v>
          </cell>
          <cell r="D2497">
            <v>616455.44999999995</v>
          </cell>
          <cell r="E2497">
            <v>1804823.67</v>
          </cell>
          <cell r="F2497">
            <v>61630.479999999996</v>
          </cell>
          <cell r="G2497">
            <v>692274.03000000014</v>
          </cell>
          <cell r="H2497">
            <v>414694.98</v>
          </cell>
        </row>
        <row r="2498">
          <cell r="A2498" t="str">
            <v>DL15 0</v>
          </cell>
          <cell r="B2498">
            <v>1471356.68</v>
          </cell>
          <cell r="C2498">
            <v>211265.20999999993</v>
          </cell>
          <cell r="D2498">
            <v>753830.05</v>
          </cell>
          <cell r="E2498">
            <v>1656167.01</v>
          </cell>
          <cell r="F2498">
            <v>323608.48</v>
          </cell>
          <cell r="G2498">
            <v>774535.39999999979</v>
          </cell>
          <cell r="H2498">
            <v>255266.15</v>
          </cell>
        </row>
        <row r="2499">
          <cell r="A2499" t="str">
            <v>DL15 8</v>
          </cell>
          <cell r="B2499">
            <v>607461.38</v>
          </cell>
          <cell r="C2499" t="str">
            <v/>
          </cell>
          <cell r="D2499">
            <v>449243.37</v>
          </cell>
          <cell r="E2499">
            <v>545002.44999999995</v>
          </cell>
          <cell r="F2499">
            <v>91343.440000000017</v>
          </cell>
          <cell r="G2499">
            <v>430076.15999999986</v>
          </cell>
          <cell r="H2499">
            <v>127656.32000000001</v>
          </cell>
        </row>
        <row r="2500">
          <cell r="A2500" t="str">
            <v>DL15 9</v>
          </cell>
          <cell r="B2500">
            <v>1532697.08</v>
          </cell>
          <cell r="C2500">
            <v>110832.91</v>
          </cell>
          <cell r="D2500">
            <v>587285.43999999994</v>
          </cell>
          <cell r="E2500">
            <v>1199550.55</v>
          </cell>
          <cell r="F2500">
            <v>265469.44000000006</v>
          </cell>
          <cell r="G2500">
            <v>617714.41</v>
          </cell>
          <cell r="H2500">
            <v>317142.73</v>
          </cell>
        </row>
        <row r="2501">
          <cell r="A2501" t="str">
            <v>DL16 6</v>
          </cell>
          <cell r="B2501">
            <v>1023181.44</v>
          </cell>
          <cell r="C2501">
            <v>270752.09999999998</v>
          </cell>
          <cell r="D2501">
            <v>779785.78</v>
          </cell>
          <cell r="E2501">
            <v>3192138.88</v>
          </cell>
          <cell r="F2501">
            <v>313576.31999999995</v>
          </cell>
          <cell r="G2501">
            <v>1191194.1599999997</v>
          </cell>
          <cell r="H2501">
            <v>413483.48</v>
          </cell>
        </row>
        <row r="2502">
          <cell r="A2502" t="str">
            <v>DL16 7</v>
          </cell>
          <cell r="B2502">
            <v>1463085.22</v>
          </cell>
          <cell r="C2502">
            <v>190101.56</v>
          </cell>
          <cell r="D2502">
            <v>864616.28</v>
          </cell>
          <cell r="E2502">
            <v>3513543.1</v>
          </cell>
          <cell r="F2502">
            <v>325135.59000000003</v>
          </cell>
          <cell r="G2502">
            <v>965495.78000000038</v>
          </cell>
          <cell r="H2502">
            <v>456695.92</v>
          </cell>
        </row>
        <row r="2503">
          <cell r="A2503" t="str">
            <v>DL16 9</v>
          </cell>
          <cell r="B2503" t="str">
            <v/>
          </cell>
          <cell r="C2503" t="str">
            <v/>
          </cell>
          <cell r="D2503" t="str">
            <v/>
          </cell>
          <cell r="E2503" t="str">
            <v/>
          </cell>
          <cell r="F2503" t="str">
            <v/>
          </cell>
          <cell r="G2503" t="str">
            <v/>
          </cell>
          <cell r="H2503" t="str">
            <v/>
          </cell>
        </row>
        <row r="2504">
          <cell r="A2504" t="str">
            <v>DL17 0</v>
          </cell>
          <cell r="B2504">
            <v>807255.12</v>
          </cell>
          <cell r="C2504">
            <v>112598.76000000001</v>
          </cell>
          <cell r="D2504">
            <v>415409.23</v>
          </cell>
          <cell r="E2504">
            <v>1147185.18</v>
          </cell>
          <cell r="F2504">
            <v>132440.66</v>
          </cell>
          <cell r="G2504">
            <v>848393.00999999989</v>
          </cell>
          <cell r="H2504">
            <v>112748.85</v>
          </cell>
        </row>
        <row r="2505">
          <cell r="A2505" t="str">
            <v>DL17 8</v>
          </cell>
          <cell r="B2505">
            <v>753342.33</v>
          </cell>
          <cell r="C2505">
            <v>88896.77</v>
          </cell>
          <cell r="D2505">
            <v>319105.24</v>
          </cell>
          <cell r="E2505">
            <v>1357720.93</v>
          </cell>
          <cell r="F2505">
            <v>147073.41999999998</v>
          </cell>
          <cell r="G2505">
            <v>1691216.4800000011</v>
          </cell>
          <cell r="H2505">
            <v>222556</v>
          </cell>
        </row>
        <row r="2506">
          <cell r="A2506" t="str">
            <v>DL17 9</v>
          </cell>
          <cell r="B2506">
            <v>436091.69</v>
          </cell>
          <cell r="C2506" t="str">
            <v/>
          </cell>
          <cell r="D2506">
            <v>249740.72</v>
          </cell>
          <cell r="E2506">
            <v>756485.06</v>
          </cell>
          <cell r="F2506">
            <v>102743.97000000002</v>
          </cell>
          <cell r="G2506">
            <v>428312.22000000003</v>
          </cell>
          <cell r="H2506">
            <v>85916.680000000008</v>
          </cell>
        </row>
        <row r="2507">
          <cell r="A2507" t="str">
            <v>DL2 1</v>
          </cell>
          <cell r="B2507">
            <v>933195.22</v>
          </cell>
          <cell r="C2507">
            <v>271021.7699999999</v>
          </cell>
          <cell r="D2507">
            <v>1221558.83</v>
          </cell>
          <cell r="E2507">
            <v>1120176.6000000001</v>
          </cell>
          <cell r="F2507">
            <v>313344.15000000002</v>
          </cell>
          <cell r="G2507">
            <v>876603.62999999989</v>
          </cell>
          <cell r="H2507">
            <v>237611.63</v>
          </cell>
        </row>
        <row r="2508">
          <cell r="A2508" t="str">
            <v>DL2 2</v>
          </cell>
          <cell r="B2508">
            <v>972169.53</v>
          </cell>
          <cell r="C2508">
            <v>313296.48000000021</v>
          </cell>
          <cell r="D2508">
            <v>894068.89</v>
          </cell>
          <cell r="E2508">
            <v>1041047.78</v>
          </cell>
          <cell r="F2508">
            <v>351098.93000000005</v>
          </cell>
          <cell r="G2508">
            <v>973245.9499999996</v>
          </cell>
          <cell r="H2508">
            <v>435516.35000000003</v>
          </cell>
        </row>
        <row r="2509">
          <cell r="A2509" t="str">
            <v>DL2 3</v>
          </cell>
          <cell r="B2509">
            <v>471970.22</v>
          </cell>
          <cell r="C2509">
            <v>95495.88</v>
          </cell>
          <cell r="D2509">
            <v>571815.46</v>
          </cell>
          <cell r="E2509">
            <v>456523.76</v>
          </cell>
          <cell r="F2509">
            <v>257558.53000000003</v>
          </cell>
          <cell r="G2509">
            <v>518972.01000000007</v>
          </cell>
          <cell r="H2509">
            <v>157704.80000000002</v>
          </cell>
        </row>
        <row r="2510">
          <cell r="A2510" t="str">
            <v>DL3 0</v>
          </cell>
          <cell r="B2510">
            <v>1376766.6</v>
          </cell>
          <cell r="C2510">
            <v>633618.03000000014</v>
          </cell>
          <cell r="D2510">
            <v>1751492.53</v>
          </cell>
          <cell r="E2510">
            <v>2009990.13</v>
          </cell>
          <cell r="F2510">
            <v>673626.61</v>
          </cell>
          <cell r="G2510">
            <v>1744340.1399999997</v>
          </cell>
          <cell r="H2510">
            <v>776943.58</v>
          </cell>
        </row>
        <row r="2511">
          <cell r="A2511" t="str">
            <v>DL3 6</v>
          </cell>
          <cell r="B2511">
            <v>498704.34</v>
          </cell>
          <cell r="C2511">
            <v>183725.4</v>
          </cell>
          <cell r="D2511">
            <v>561825.73</v>
          </cell>
          <cell r="E2511">
            <v>604139.63</v>
          </cell>
          <cell r="F2511">
            <v>292282.11</v>
          </cell>
          <cell r="G2511">
            <v>829783.6599999998</v>
          </cell>
          <cell r="H2511">
            <v>242149.44</v>
          </cell>
        </row>
        <row r="2512">
          <cell r="A2512" t="str">
            <v>DL3 7</v>
          </cell>
          <cell r="B2512">
            <v>282730.31</v>
          </cell>
          <cell r="C2512">
            <v>67637.25</v>
          </cell>
          <cell r="D2512">
            <v>546995.02</v>
          </cell>
          <cell r="E2512">
            <v>472380.61</v>
          </cell>
          <cell r="F2512">
            <v>149620.4</v>
          </cell>
          <cell r="G2512">
            <v>470423.42</v>
          </cell>
          <cell r="H2512">
            <v>129810.36</v>
          </cell>
        </row>
        <row r="2513">
          <cell r="A2513" t="str">
            <v>DL3 8</v>
          </cell>
          <cell r="B2513">
            <v>475357.51</v>
          </cell>
          <cell r="C2513">
            <v>190535.85000000003</v>
          </cell>
          <cell r="D2513">
            <v>1215967</v>
          </cell>
          <cell r="E2513">
            <v>784075.49</v>
          </cell>
          <cell r="F2513">
            <v>382981.76999999996</v>
          </cell>
          <cell r="G2513">
            <v>504314.92999999993</v>
          </cell>
          <cell r="H2513">
            <v>256802.49000000002</v>
          </cell>
        </row>
        <row r="2514">
          <cell r="A2514" t="str">
            <v>DL3 9</v>
          </cell>
          <cell r="B2514">
            <v>819668.83</v>
          </cell>
          <cell r="C2514">
            <v>288987.07</v>
          </cell>
          <cell r="D2514">
            <v>1201524.96</v>
          </cell>
          <cell r="E2514">
            <v>1103094.46</v>
          </cell>
          <cell r="F2514">
            <v>380437.13</v>
          </cell>
          <cell r="G2514">
            <v>957932.17999999993</v>
          </cell>
          <cell r="H2514">
            <v>595125.02</v>
          </cell>
        </row>
        <row r="2515">
          <cell r="A2515" t="str">
            <v>DL4 1</v>
          </cell>
          <cell r="B2515">
            <v>506049.06</v>
          </cell>
          <cell r="C2515">
            <v>73113.990000000005</v>
          </cell>
          <cell r="D2515">
            <v>471872.61</v>
          </cell>
          <cell r="E2515">
            <v>644517</v>
          </cell>
          <cell r="F2515" t="str">
            <v/>
          </cell>
          <cell r="G2515">
            <v>163594.35</v>
          </cell>
          <cell r="H2515">
            <v>209215.89</v>
          </cell>
        </row>
        <row r="2516">
          <cell r="A2516" t="str">
            <v>DL4 2</v>
          </cell>
          <cell r="B2516">
            <v>617566.49</v>
          </cell>
          <cell r="C2516">
            <v>124872.15999999996</v>
          </cell>
          <cell r="D2516">
            <v>387027.8</v>
          </cell>
          <cell r="E2516">
            <v>1049670.6100000001</v>
          </cell>
          <cell r="F2516">
            <v>132639.1</v>
          </cell>
          <cell r="G2516">
            <v>529721.86</v>
          </cell>
          <cell r="H2516">
            <v>68910.06</v>
          </cell>
        </row>
        <row r="2517">
          <cell r="A2517" t="str">
            <v>DL5 4</v>
          </cell>
          <cell r="B2517">
            <v>1025873.7</v>
          </cell>
          <cell r="C2517">
            <v>173122.87</v>
          </cell>
          <cell r="D2517">
            <v>1022737.75</v>
          </cell>
          <cell r="E2517">
            <v>1606795.81</v>
          </cell>
          <cell r="F2517">
            <v>249635.72999999998</v>
          </cell>
          <cell r="G2517">
            <v>1124024.8500000003</v>
          </cell>
          <cell r="H2517">
            <v>575590.09</v>
          </cell>
        </row>
        <row r="2518">
          <cell r="A2518" t="str">
            <v>DL5 5</v>
          </cell>
          <cell r="B2518">
            <v>706960.31</v>
          </cell>
          <cell r="C2518">
            <v>141997.64000000001</v>
          </cell>
          <cell r="D2518">
            <v>446141.41</v>
          </cell>
          <cell r="E2518">
            <v>978828.98</v>
          </cell>
          <cell r="F2518">
            <v>72476.910000000018</v>
          </cell>
          <cell r="G2518">
            <v>796136.23000000021</v>
          </cell>
          <cell r="H2518">
            <v>280968.14</v>
          </cell>
        </row>
        <row r="2519">
          <cell r="A2519" t="str">
            <v>DL5 6</v>
          </cell>
          <cell r="B2519">
            <v>634031.48</v>
          </cell>
          <cell r="C2519">
            <v>151509.33999999997</v>
          </cell>
          <cell r="D2519">
            <v>623175.25</v>
          </cell>
          <cell r="E2519">
            <v>618182.63</v>
          </cell>
          <cell r="F2519">
            <v>86045.01999999999</v>
          </cell>
          <cell r="G2519">
            <v>436656.26999999984</v>
          </cell>
          <cell r="H2519">
            <v>192342.72</v>
          </cell>
        </row>
        <row r="2520">
          <cell r="A2520" t="str">
            <v>DL5 7</v>
          </cell>
          <cell r="B2520">
            <v>917558.74</v>
          </cell>
          <cell r="C2520">
            <v>109557.57999999997</v>
          </cell>
          <cell r="D2520">
            <v>644822.21</v>
          </cell>
          <cell r="E2520">
            <v>1055460.45</v>
          </cell>
          <cell r="F2520">
            <v>137038.91999999998</v>
          </cell>
          <cell r="G2520">
            <v>950047.73000000033</v>
          </cell>
          <cell r="H2520">
            <v>519209.19</v>
          </cell>
        </row>
        <row r="2521">
          <cell r="A2521" t="str">
            <v>DL5 9</v>
          </cell>
          <cell r="B2521" t="str">
            <v/>
          </cell>
          <cell r="C2521" t="str">
            <v/>
          </cell>
          <cell r="D2521" t="str">
            <v/>
          </cell>
          <cell r="E2521" t="str">
            <v/>
          </cell>
          <cell r="F2521" t="str">
            <v/>
          </cell>
          <cell r="G2521" t="str">
            <v/>
          </cell>
          <cell r="H2521" t="str">
            <v/>
          </cell>
        </row>
        <row r="2522">
          <cell r="A2522" t="str">
            <v>DL6 1</v>
          </cell>
          <cell r="B2522">
            <v>569199.87</v>
          </cell>
          <cell r="C2522">
            <v>441432.69000000012</v>
          </cell>
          <cell r="D2522">
            <v>800635.29</v>
          </cell>
          <cell r="E2522">
            <v>575580.23</v>
          </cell>
          <cell r="F2522">
            <v>200106.23999999999</v>
          </cell>
          <cell r="G2522">
            <v>690902.13</v>
          </cell>
          <cell r="H2522">
            <v>235157.35</v>
          </cell>
        </row>
        <row r="2523">
          <cell r="A2523" t="str">
            <v>DL6 2</v>
          </cell>
          <cell r="B2523">
            <v>536311.81000000006</v>
          </cell>
          <cell r="C2523">
            <v>262432.73999999993</v>
          </cell>
          <cell r="D2523">
            <v>878538.47</v>
          </cell>
          <cell r="E2523">
            <v>519660.47</v>
          </cell>
          <cell r="F2523">
            <v>100986.66000000002</v>
          </cell>
          <cell r="G2523">
            <v>574281.01</v>
          </cell>
          <cell r="H2523">
            <v>132789.43</v>
          </cell>
        </row>
        <row r="2524">
          <cell r="A2524" t="str">
            <v>DL6 3</v>
          </cell>
          <cell r="B2524">
            <v>354114.75</v>
          </cell>
          <cell r="C2524">
            <v>162607.19</v>
          </cell>
          <cell r="D2524">
            <v>429206.6</v>
          </cell>
          <cell r="E2524">
            <v>217628.77</v>
          </cell>
          <cell r="F2524" t="str">
            <v/>
          </cell>
          <cell r="G2524">
            <v>300228.5</v>
          </cell>
          <cell r="H2524">
            <v>185580.32</v>
          </cell>
        </row>
        <row r="2525">
          <cell r="A2525" t="str">
            <v>DL7 0</v>
          </cell>
          <cell r="B2525">
            <v>254845.08</v>
          </cell>
          <cell r="C2525">
            <v>524366.45000000007</v>
          </cell>
          <cell r="D2525">
            <v>492780.44</v>
          </cell>
          <cell r="E2525">
            <v>397727.26</v>
          </cell>
          <cell r="F2525" t="str">
            <v/>
          </cell>
          <cell r="G2525">
            <v>436336.67000000004</v>
          </cell>
          <cell r="H2525">
            <v>101927.05</v>
          </cell>
        </row>
        <row r="2526">
          <cell r="A2526" t="str">
            <v>DL7 7</v>
          </cell>
          <cell r="B2526" t="str">
            <v/>
          </cell>
          <cell r="C2526" t="str">
            <v/>
          </cell>
          <cell r="D2526" t="str">
            <v/>
          </cell>
          <cell r="E2526" t="str">
            <v/>
          </cell>
          <cell r="F2526" t="str">
            <v/>
          </cell>
          <cell r="G2526" t="str">
            <v/>
          </cell>
          <cell r="H2526" t="str">
            <v/>
          </cell>
        </row>
        <row r="2527">
          <cell r="A2527" t="str">
            <v>DL7 8</v>
          </cell>
          <cell r="B2527">
            <v>706532.75</v>
          </cell>
          <cell r="C2527">
            <v>332649.7899999998</v>
          </cell>
          <cell r="D2527">
            <v>962775</v>
          </cell>
          <cell r="E2527">
            <v>786092.66</v>
          </cell>
          <cell r="F2527">
            <v>196255.20999999993</v>
          </cell>
          <cell r="G2527">
            <v>641443.27000000014</v>
          </cell>
          <cell r="H2527">
            <v>246792.61000000002</v>
          </cell>
        </row>
        <row r="2528">
          <cell r="A2528" t="str">
            <v>DL7 9</v>
          </cell>
          <cell r="B2528">
            <v>493149.82</v>
          </cell>
          <cell r="C2528">
            <v>175639.45999999996</v>
          </cell>
          <cell r="D2528">
            <v>628670.52</v>
          </cell>
          <cell r="E2528">
            <v>745508.05</v>
          </cell>
          <cell r="F2528">
            <v>179069.34000000003</v>
          </cell>
          <cell r="G2528">
            <v>656858.24000000034</v>
          </cell>
          <cell r="H2528">
            <v>111561.14</v>
          </cell>
        </row>
        <row r="2529">
          <cell r="A2529" t="str">
            <v>DL8 1</v>
          </cell>
          <cell r="B2529">
            <v>390695.12</v>
          </cell>
          <cell r="C2529">
            <v>136669.98000000001</v>
          </cell>
          <cell r="D2529">
            <v>1067460.49</v>
          </cell>
          <cell r="E2529">
            <v>416425.6</v>
          </cell>
          <cell r="F2529">
            <v>150239.31000000006</v>
          </cell>
          <cell r="G2529">
            <v>496370.43</v>
          </cell>
          <cell r="H2529">
            <v>120609.26000000001</v>
          </cell>
        </row>
        <row r="2530">
          <cell r="A2530" t="str">
            <v>DL8 2</v>
          </cell>
          <cell r="B2530">
            <v>395132.48</v>
          </cell>
          <cell r="C2530">
            <v>153943.46000000002</v>
          </cell>
          <cell r="D2530">
            <v>576851.34</v>
          </cell>
          <cell r="E2530">
            <v>443448.58</v>
          </cell>
          <cell r="F2530">
            <v>111176.50000000001</v>
          </cell>
          <cell r="G2530">
            <v>457412.24</v>
          </cell>
          <cell r="H2530">
            <v>119530.36</v>
          </cell>
        </row>
        <row r="2531">
          <cell r="A2531" t="str">
            <v>DL8 3</v>
          </cell>
          <cell r="B2531">
            <v>154145.29999999999</v>
          </cell>
          <cell r="C2531" t="str">
            <v/>
          </cell>
          <cell r="D2531">
            <v>465895.69</v>
          </cell>
          <cell r="E2531">
            <v>183518.31</v>
          </cell>
          <cell r="F2531" t="str">
            <v/>
          </cell>
          <cell r="G2531">
            <v>99713.35000000002</v>
          </cell>
          <cell r="H2531">
            <v>77885.650000000009</v>
          </cell>
        </row>
        <row r="2532">
          <cell r="A2532" t="str">
            <v>DL8 4</v>
          </cell>
          <cell r="B2532">
            <v>440965.47</v>
          </cell>
          <cell r="C2532" t="str">
            <v/>
          </cell>
          <cell r="D2532">
            <v>295183.87</v>
          </cell>
          <cell r="E2532">
            <v>384761.1</v>
          </cell>
          <cell r="F2532" t="str">
            <v/>
          </cell>
          <cell r="G2532">
            <v>280831.49000000005</v>
          </cell>
          <cell r="H2532" t="str">
            <v/>
          </cell>
        </row>
        <row r="2533">
          <cell r="A2533" t="str">
            <v>DL8 5</v>
          </cell>
          <cell r="B2533">
            <v>430236.09</v>
          </cell>
          <cell r="C2533" t="str">
            <v/>
          </cell>
          <cell r="D2533">
            <v>658859.46</v>
          </cell>
          <cell r="E2533">
            <v>348198.35</v>
          </cell>
          <cell r="F2533">
            <v>140245.87</v>
          </cell>
          <cell r="G2533">
            <v>199508.81000000006</v>
          </cell>
          <cell r="H2533">
            <v>133890.04</v>
          </cell>
        </row>
        <row r="2534">
          <cell r="A2534" t="str">
            <v>DL8 9</v>
          </cell>
          <cell r="B2534" t="str">
            <v/>
          </cell>
          <cell r="C2534" t="str">
            <v/>
          </cell>
          <cell r="D2534" t="str">
            <v/>
          </cell>
          <cell r="E2534" t="str">
            <v/>
          </cell>
          <cell r="F2534" t="str">
            <v/>
          </cell>
          <cell r="G2534" t="str">
            <v/>
          </cell>
          <cell r="H2534" t="str">
            <v/>
          </cell>
        </row>
        <row r="2535">
          <cell r="A2535" t="str">
            <v>DL9 3</v>
          </cell>
          <cell r="B2535">
            <v>533695.01</v>
          </cell>
          <cell r="C2535">
            <v>119131.88000000002</v>
          </cell>
          <cell r="D2535">
            <v>857250.45</v>
          </cell>
          <cell r="E2535">
            <v>1102400.1399999999</v>
          </cell>
          <cell r="F2535">
            <v>115403.52</v>
          </cell>
          <cell r="G2535">
            <v>809532.64000000013</v>
          </cell>
          <cell r="H2535">
            <v>121752.52</v>
          </cell>
        </row>
        <row r="2536">
          <cell r="A2536" t="str">
            <v>DL9 4</v>
          </cell>
          <cell r="B2536">
            <v>911175.53</v>
          </cell>
          <cell r="C2536">
            <v>332567.59999999986</v>
          </cell>
          <cell r="D2536">
            <v>1386712.24</v>
          </cell>
          <cell r="E2536">
            <v>2109898.77</v>
          </cell>
          <cell r="F2536">
            <v>255127.66999999998</v>
          </cell>
          <cell r="G2536">
            <v>1437281.0400000005</v>
          </cell>
          <cell r="H2536">
            <v>234925.96</v>
          </cell>
        </row>
        <row r="2537">
          <cell r="A2537" t="str">
            <v>DL98 1</v>
          </cell>
          <cell r="B2537" t="str">
            <v/>
          </cell>
          <cell r="C2537" t="str">
            <v/>
          </cell>
          <cell r="D2537" t="str">
            <v/>
          </cell>
          <cell r="E2537" t="str">
            <v/>
          </cell>
          <cell r="F2537" t="str">
            <v/>
          </cell>
          <cell r="G2537" t="str">
            <v/>
          </cell>
          <cell r="H2537" t="str">
            <v/>
          </cell>
        </row>
        <row r="2538">
          <cell r="A2538" t="str">
            <v>DN Other</v>
          </cell>
          <cell r="B2538">
            <v>158133.09999999998</v>
          </cell>
          <cell r="C2538">
            <v>228782.69</v>
          </cell>
          <cell r="D2538">
            <v>77425.67</v>
          </cell>
          <cell r="E2538">
            <v>88848.12000000001</v>
          </cell>
          <cell r="F2538">
            <v>220289.81999999998</v>
          </cell>
          <cell r="G2538">
            <v>142702.13999999998</v>
          </cell>
          <cell r="H2538">
            <v>231386.07</v>
          </cell>
        </row>
        <row r="2539">
          <cell r="A2539" t="str">
            <v>DN total</v>
          </cell>
          <cell r="B2539">
            <v>36778379.399999999</v>
          </cell>
          <cell r="C2539">
            <v>26786665.320000004</v>
          </cell>
          <cell r="D2539">
            <v>73989321.500000015</v>
          </cell>
          <cell r="E2539">
            <v>135921069.93000001</v>
          </cell>
          <cell r="F2539">
            <v>35369858.629999995</v>
          </cell>
          <cell r="G2539">
            <v>78511962.829999998</v>
          </cell>
          <cell r="H2539">
            <v>27835271.319999997</v>
          </cell>
        </row>
        <row r="2540">
          <cell r="A2540" t="str">
            <v>DN1 1</v>
          </cell>
          <cell r="B2540" t="str">
            <v/>
          </cell>
          <cell r="C2540" t="str">
            <v/>
          </cell>
          <cell r="D2540" t="str">
            <v/>
          </cell>
          <cell r="E2540" t="str">
            <v/>
          </cell>
          <cell r="F2540" t="str">
            <v/>
          </cell>
          <cell r="G2540" t="str">
            <v/>
          </cell>
          <cell r="H2540" t="str">
            <v/>
          </cell>
        </row>
        <row r="2541">
          <cell r="A2541" t="str">
            <v>DN1 2</v>
          </cell>
          <cell r="B2541">
            <v>260858.18</v>
          </cell>
          <cell r="C2541">
            <v>36069.919999999998</v>
          </cell>
          <cell r="D2541">
            <v>574126.15</v>
          </cell>
          <cell r="E2541">
            <v>435747.65</v>
          </cell>
          <cell r="F2541">
            <v>111224.41</v>
          </cell>
          <cell r="G2541">
            <v>263412.49</v>
          </cell>
          <cell r="H2541">
            <v>91891.31</v>
          </cell>
        </row>
        <row r="2542">
          <cell r="A2542" t="str">
            <v>DN1 3</v>
          </cell>
          <cell r="B2542" t="str">
            <v/>
          </cell>
          <cell r="C2542" t="str">
            <v/>
          </cell>
          <cell r="D2542">
            <v>56755.95</v>
          </cell>
          <cell r="E2542">
            <v>186324.5</v>
          </cell>
          <cell r="F2542" t="str">
            <v/>
          </cell>
          <cell r="G2542">
            <v>88576.01</v>
          </cell>
          <cell r="H2542" t="str">
            <v/>
          </cell>
        </row>
        <row r="2543">
          <cell r="A2543" t="str">
            <v>DN1 9</v>
          </cell>
          <cell r="B2543" t="str">
            <v/>
          </cell>
          <cell r="C2543" t="str">
            <v/>
          </cell>
          <cell r="D2543" t="str">
            <v/>
          </cell>
          <cell r="E2543" t="str">
            <v/>
          </cell>
          <cell r="F2543" t="str">
            <v/>
          </cell>
          <cell r="G2543" t="str">
            <v/>
          </cell>
          <cell r="H2543" t="str">
            <v/>
          </cell>
        </row>
        <row r="2544">
          <cell r="A2544" t="str">
            <v>DN10 4</v>
          </cell>
          <cell r="B2544">
            <v>236553.45</v>
          </cell>
          <cell r="C2544">
            <v>89145.81</v>
          </cell>
          <cell r="D2544">
            <v>772931.33</v>
          </cell>
          <cell r="E2544">
            <v>689730.64</v>
          </cell>
          <cell r="F2544">
            <v>374773.84</v>
          </cell>
          <cell r="G2544">
            <v>642638.04999999993</v>
          </cell>
          <cell r="H2544">
            <v>298896.81</v>
          </cell>
        </row>
        <row r="2545">
          <cell r="A2545" t="str">
            <v>DN10 5</v>
          </cell>
          <cell r="B2545">
            <v>112195.46</v>
          </cell>
          <cell r="C2545" t="str">
            <v/>
          </cell>
          <cell r="D2545">
            <v>299029.69</v>
          </cell>
          <cell r="E2545">
            <v>264899.68</v>
          </cell>
          <cell r="F2545">
            <v>64571.490000000005</v>
          </cell>
          <cell r="G2545">
            <v>318051.76</v>
          </cell>
          <cell r="H2545">
            <v>118810.16</v>
          </cell>
        </row>
        <row r="2546">
          <cell r="A2546" t="str">
            <v>DN10 6</v>
          </cell>
          <cell r="B2546">
            <v>417392.36</v>
          </cell>
          <cell r="C2546">
            <v>82991.899999999994</v>
          </cell>
          <cell r="D2546">
            <v>792116.5</v>
          </cell>
          <cell r="E2546">
            <v>564126.42000000004</v>
          </cell>
          <cell r="F2546">
            <v>235470.51</v>
          </cell>
          <cell r="G2546">
            <v>860909.62999999989</v>
          </cell>
          <cell r="H2546">
            <v>162637.73000000001</v>
          </cell>
        </row>
        <row r="2547">
          <cell r="A2547" t="str">
            <v>DN11 0</v>
          </cell>
          <cell r="B2547">
            <v>554075.36</v>
          </cell>
          <cell r="C2547">
            <v>425575.48999999982</v>
          </cell>
          <cell r="D2547">
            <v>1167975.6499999999</v>
          </cell>
          <cell r="E2547">
            <v>3060723.79</v>
          </cell>
          <cell r="F2547">
            <v>731306.0900000002</v>
          </cell>
          <cell r="G2547">
            <v>1412764.3800000006</v>
          </cell>
          <cell r="H2547">
            <v>728929.19000000111</v>
          </cell>
        </row>
        <row r="2548">
          <cell r="A2548" t="str">
            <v>DN11 8</v>
          </cell>
          <cell r="B2548">
            <v>485819.53</v>
          </cell>
          <cell r="C2548">
            <v>280502.82</v>
          </cell>
          <cell r="D2548">
            <v>889385.96</v>
          </cell>
          <cell r="E2548">
            <v>1933221.9</v>
          </cell>
          <cell r="F2548">
            <v>459374.12</v>
          </cell>
          <cell r="G2548">
            <v>1407164.8699999996</v>
          </cell>
          <cell r="H2548">
            <v>287927.01</v>
          </cell>
        </row>
        <row r="2549">
          <cell r="A2549" t="str">
            <v>DN11 9</v>
          </cell>
          <cell r="B2549">
            <v>243636.24</v>
          </cell>
          <cell r="C2549">
            <v>173490.03</v>
          </cell>
          <cell r="D2549">
            <v>982148.92</v>
          </cell>
          <cell r="E2549">
            <v>769008.7</v>
          </cell>
          <cell r="F2549">
            <v>256837.1</v>
          </cell>
          <cell r="G2549">
            <v>730940.53999999992</v>
          </cell>
          <cell r="H2549">
            <v>214365.12</v>
          </cell>
        </row>
        <row r="2550">
          <cell r="A2550" t="str">
            <v>DN12 1</v>
          </cell>
          <cell r="B2550">
            <v>417090.84</v>
          </cell>
          <cell r="C2550">
            <v>219112.40000000002</v>
          </cell>
          <cell r="D2550">
            <v>546602.84</v>
          </cell>
          <cell r="E2550">
            <v>1884709.19</v>
          </cell>
          <cell r="F2550">
            <v>272041.03999999998</v>
          </cell>
          <cell r="G2550">
            <v>593598.49000000011</v>
          </cell>
          <cell r="H2550">
            <v>269464.93</v>
          </cell>
        </row>
        <row r="2551">
          <cell r="A2551" t="str">
            <v>DN12 2</v>
          </cell>
          <cell r="B2551">
            <v>132576.78</v>
          </cell>
          <cell r="C2551">
            <v>294551.62000000017</v>
          </cell>
          <cell r="D2551">
            <v>211423.52</v>
          </cell>
          <cell r="E2551">
            <v>1381110.39</v>
          </cell>
          <cell r="F2551">
            <v>166162.23999999996</v>
          </cell>
          <cell r="G2551">
            <v>1082205.1900000006</v>
          </cell>
          <cell r="H2551">
            <v>133218.75</v>
          </cell>
        </row>
        <row r="2552">
          <cell r="A2552" t="str">
            <v>DN12 3</v>
          </cell>
          <cell r="B2552">
            <v>155319.95000000001</v>
          </cell>
          <cell r="C2552">
            <v>329321.09000000008</v>
          </cell>
          <cell r="D2552">
            <v>354785.69</v>
          </cell>
          <cell r="E2552">
            <v>1391229.05</v>
          </cell>
          <cell r="F2552">
            <v>162261.40000000002</v>
          </cell>
          <cell r="G2552">
            <v>1031434.2999999993</v>
          </cell>
          <cell r="H2552">
            <v>213887.13</v>
          </cell>
        </row>
        <row r="2553">
          <cell r="A2553" t="str">
            <v>DN12 4</v>
          </cell>
          <cell r="B2553" t="str">
            <v/>
          </cell>
          <cell r="C2553">
            <v>144506.31</v>
          </cell>
          <cell r="D2553">
            <v>97027.38</v>
          </cell>
          <cell r="E2553">
            <v>624282.15</v>
          </cell>
          <cell r="F2553">
            <v>68116.260000000009</v>
          </cell>
          <cell r="G2553">
            <v>544767.11</v>
          </cell>
          <cell r="H2553">
            <v>68980.94</v>
          </cell>
        </row>
        <row r="2554">
          <cell r="A2554" t="str">
            <v>DN14 0</v>
          </cell>
          <cell r="B2554">
            <v>496018.88</v>
          </cell>
          <cell r="C2554">
            <v>549467.06999999995</v>
          </cell>
          <cell r="D2554">
            <v>1200441.8600000001</v>
          </cell>
          <cell r="E2554">
            <v>1764639.16</v>
          </cell>
          <cell r="F2554">
            <v>413066.89</v>
          </cell>
          <cell r="G2554">
            <v>731262.35999999987</v>
          </cell>
          <cell r="H2554">
            <v>327932.36</v>
          </cell>
        </row>
        <row r="2555">
          <cell r="A2555" t="str">
            <v>DN14 4</v>
          </cell>
          <cell r="B2555" t="str">
            <v/>
          </cell>
          <cell r="C2555" t="str">
            <v/>
          </cell>
          <cell r="D2555" t="str">
            <v/>
          </cell>
          <cell r="E2555" t="str">
            <v/>
          </cell>
          <cell r="F2555" t="str">
            <v/>
          </cell>
          <cell r="G2555" t="str">
            <v/>
          </cell>
          <cell r="H2555" t="str">
            <v/>
          </cell>
        </row>
        <row r="2556">
          <cell r="A2556" t="str">
            <v>DN14 5</v>
          </cell>
          <cell r="B2556">
            <v>370745.07</v>
          </cell>
          <cell r="C2556">
            <v>222832.58000000005</v>
          </cell>
          <cell r="D2556">
            <v>677739.93</v>
          </cell>
          <cell r="E2556">
            <v>1268374.73</v>
          </cell>
          <cell r="F2556">
            <v>450814.63000000006</v>
          </cell>
          <cell r="G2556">
            <v>609466.88</v>
          </cell>
          <cell r="H2556">
            <v>135449.60000000001</v>
          </cell>
        </row>
        <row r="2557">
          <cell r="A2557" t="str">
            <v>DN14 6</v>
          </cell>
          <cell r="B2557">
            <v>538270.89</v>
          </cell>
          <cell r="C2557">
            <v>373321.05999999994</v>
          </cell>
          <cell r="D2557">
            <v>1027237.94</v>
          </cell>
          <cell r="E2557">
            <v>2068165.31</v>
          </cell>
          <cell r="F2557">
            <v>761184.79999999993</v>
          </cell>
          <cell r="G2557">
            <v>1121507.3800000004</v>
          </cell>
          <cell r="H2557">
            <v>316874.53999999998</v>
          </cell>
        </row>
        <row r="2558">
          <cell r="A2558" t="str">
            <v>DN14 7</v>
          </cell>
          <cell r="B2558">
            <v>521587.55</v>
          </cell>
          <cell r="C2558">
            <v>247979.76999999993</v>
          </cell>
          <cell r="D2558">
            <v>1599585.84</v>
          </cell>
          <cell r="E2558">
            <v>1099736.21</v>
          </cell>
          <cell r="F2558">
            <v>434077.31999999995</v>
          </cell>
          <cell r="G2558">
            <v>1026639.8700000001</v>
          </cell>
          <cell r="H2558">
            <v>247289.27000000002</v>
          </cell>
        </row>
        <row r="2559">
          <cell r="A2559" t="str">
            <v>DN14 8</v>
          </cell>
          <cell r="B2559">
            <v>206251.92</v>
          </cell>
          <cell r="C2559">
            <v>386145.84</v>
          </cell>
          <cell r="D2559">
            <v>734745.16</v>
          </cell>
          <cell r="E2559">
            <v>770556.63</v>
          </cell>
          <cell r="F2559">
            <v>395276.81</v>
          </cell>
          <cell r="G2559">
            <v>593510.21999999986</v>
          </cell>
          <cell r="H2559">
            <v>221913.31</v>
          </cell>
        </row>
        <row r="2560">
          <cell r="A2560" t="str">
            <v>DN14 9</v>
          </cell>
          <cell r="B2560">
            <v>386460.4</v>
          </cell>
          <cell r="C2560">
            <v>404280.04</v>
          </cell>
          <cell r="D2560">
            <v>1185879.31</v>
          </cell>
          <cell r="E2560">
            <v>1294943.1100000001</v>
          </cell>
          <cell r="F2560">
            <v>265278.42000000004</v>
          </cell>
          <cell r="G2560">
            <v>454906.54</v>
          </cell>
          <cell r="H2560">
            <v>265968.33</v>
          </cell>
        </row>
        <row r="2561">
          <cell r="A2561" t="str">
            <v>DN15 0</v>
          </cell>
          <cell r="B2561">
            <v>89103.81</v>
          </cell>
          <cell r="C2561">
            <v>81768.87000000001</v>
          </cell>
          <cell r="D2561">
            <v>154252.45000000001</v>
          </cell>
          <cell r="E2561">
            <v>189688.59</v>
          </cell>
          <cell r="F2561" t="str">
            <v/>
          </cell>
          <cell r="G2561" t="str">
            <v/>
          </cell>
          <cell r="H2561" t="str">
            <v/>
          </cell>
        </row>
        <row r="2562">
          <cell r="A2562" t="str">
            <v>DN15 5</v>
          </cell>
          <cell r="B2562" t="str">
            <v/>
          </cell>
          <cell r="C2562" t="str">
            <v/>
          </cell>
          <cell r="D2562" t="str">
            <v/>
          </cell>
          <cell r="E2562" t="str">
            <v/>
          </cell>
          <cell r="F2562" t="str">
            <v/>
          </cell>
          <cell r="G2562" t="str">
            <v/>
          </cell>
          <cell r="H2562" t="str">
            <v/>
          </cell>
        </row>
        <row r="2563">
          <cell r="A2563" t="str">
            <v>DN15 6</v>
          </cell>
          <cell r="B2563">
            <v>308584.14</v>
          </cell>
          <cell r="C2563" t="str">
            <v/>
          </cell>
          <cell r="D2563">
            <v>148698.78</v>
          </cell>
          <cell r="E2563">
            <v>679476.94</v>
          </cell>
          <cell r="F2563" t="str">
            <v/>
          </cell>
          <cell r="G2563">
            <v>332167.44999999995</v>
          </cell>
          <cell r="H2563" t="str">
            <v/>
          </cell>
        </row>
        <row r="2564">
          <cell r="A2564" t="str">
            <v>DN15 7</v>
          </cell>
          <cell r="B2564">
            <v>591664.05000000005</v>
          </cell>
          <cell r="C2564">
            <v>298568.77</v>
          </cell>
          <cell r="D2564">
            <v>710762.25</v>
          </cell>
          <cell r="E2564">
            <v>1540051.93</v>
          </cell>
          <cell r="F2564">
            <v>199566.13999999998</v>
          </cell>
          <cell r="G2564">
            <v>857811.06000000041</v>
          </cell>
          <cell r="H2564">
            <v>159339.1</v>
          </cell>
        </row>
        <row r="2565">
          <cell r="A2565" t="str">
            <v>DN15 8</v>
          </cell>
          <cell r="B2565">
            <v>750984.09</v>
          </cell>
          <cell r="C2565">
            <v>359333.45000000007</v>
          </cell>
          <cell r="D2565">
            <v>812346.08</v>
          </cell>
          <cell r="E2565">
            <v>2946866.14</v>
          </cell>
          <cell r="F2565">
            <v>498946.42999999993</v>
          </cell>
          <cell r="G2565">
            <v>1146963.06</v>
          </cell>
          <cell r="H2565">
            <v>475716.48</v>
          </cell>
        </row>
        <row r="2566">
          <cell r="A2566" t="str">
            <v>DN15 9</v>
          </cell>
          <cell r="B2566">
            <v>493743.34</v>
          </cell>
          <cell r="C2566">
            <v>281122.23000000004</v>
          </cell>
          <cell r="D2566">
            <v>1203243.33</v>
          </cell>
          <cell r="E2566">
            <v>1874451.64</v>
          </cell>
          <cell r="F2566">
            <v>487094.32000000012</v>
          </cell>
          <cell r="G2566">
            <v>872148.49000000011</v>
          </cell>
          <cell r="H2566">
            <v>320754.26</v>
          </cell>
        </row>
        <row r="2567">
          <cell r="A2567" t="str">
            <v>DN16 1</v>
          </cell>
          <cell r="B2567">
            <v>498507.15</v>
          </cell>
          <cell r="C2567">
            <v>392152.00999999995</v>
          </cell>
          <cell r="D2567">
            <v>512043.63</v>
          </cell>
          <cell r="E2567">
            <v>2000674.47</v>
          </cell>
          <cell r="F2567">
            <v>252712.41999999995</v>
          </cell>
          <cell r="G2567">
            <v>687966.97</v>
          </cell>
          <cell r="H2567">
            <v>176574.59</v>
          </cell>
        </row>
        <row r="2568">
          <cell r="A2568" t="str">
            <v>DN16 2</v>
          </cell>
          <cell r="B2568">
            <v>416131.45</v>
          </cell>
          <cell r="C2568">
            <v>540129.23000000033</v>
          </cell>
          <cell r="D2568">
            <v>656548.99</v>
          </cell>
          <cell r="E2568">
            <v>2099076.23</v>
          </cell>
          <cell r="F2568">
            <v>419519.02000000008</v>
          </cell>
          <cell r="G2568">
            <v>685206.17999999993</v>
          </cell>
          <cell r="H2568">
            <v>238801.65</v>
          </cell>
        </row>
        <row r="2569">
          <cell r="A2569" t="str">
            <v>DN16 3</v>
          </cell>
          <cell r="B2569">
            <v>618168.34</v>
          </cell>
          <cell r="C2569">
            <v>829132.69999999984</v>
          </cell>
          <cell r="D2569">
            <v>1741786.28</v>
          </cell>
          <cell r="E2569">
            <v>4085556.4</v>
          </cell>
          <cell r="F2569">
            <v>677062.40999999992</v>
          </cell>
          <cell r="G2569">
            <v>1475242.0999999989</v>
          </cell>
          <cell r="H2569">
            <v>573630.20000000007</v>
          </cell>
        </row>
        <row r="2570">
          <cell r="A2570" t="str">
            <v>DN17 1</v>
          </cell>
          <cell r="B2570">
            <v>410097.74</v>
          </cell>
          <cell r="C2570">
            <v>497327.87999999995</v>
          </cell>
          <cell r="D2570">
            <v>882699.05</v>
          </cell>
          <cell r="E2570">
            <v>2326540.7200000002</v>
          </cell>
          <cell r="F2570">
            <v>461012.27999999985</v>
          </cell>
          <cell r="G2570">
            <v>886086.54999999981</v>
          </cell>
          <cell r="H2570">
            <v>282708.78000000003</v>
          </cell>
        </row>
        <row r="2571">
          <cell r="A2571" t="str">
            <v>DN17 2</v>
          </cell>
          <cell r="B2571">
            <v>628818.98</v>
          </cell>
          <cell r="C2571">
            <v>517211.79</v>
          </cell>
          <cell r="D2571">
            <v>1072347.01</v>
          </cell>
          <cell r="E2571">
            <v>2568119.31</v>
          </cell>
          <cell r="F2571">
            <v>589454.32000000007</v>
          </cell>
          <cell r="G2571">
            <v>1237683.1399999999</v>
          </cell>
          <cell r="H2571">
            <v>430025.13</v>
          </cell>
        </row>
        <row r="2572">
          <cell r="A2572" t="str">
            <v>DN17 3</v>
          </cell>
          <cell r="B2572">
            <v>385038.89</v>
          </cell>
          <cell r="C2572">
            <v>299433.89999999985</v>
          </cell>
          <cell r="D2572">
            <v>916181.96</v>
          </cell>
          <cell r="E2572">
            <v>1583137.08</v>
          </cell>
          <cell r="F2572">
            <v>520929.3299999999</v>
          </cell>
          <cell r="G2572">
            <v>865365.06999999983</v>
          </cell>
          <cell r="H2572">
            <v>265009.03999999998</v>
          </cell>
        </row>
        <row r="2573">
          <cell r="A2573" t="str">
            <v>DN17 4</v>
          </cell>
          <cell r="B2573">
            <v>323762.94</v>
          </cell>
          <cell r="C2573">
            <v>289621.14000000013</v>
          </cell>
          <cell r="D2573">
            <v>1034936.58</v>
          </cell>
          <cell r="E2573">
            <v>1219092.22</v>
          </cell>
          <cell r="F2573">
            <v>305746.82</v>
          </cell>
          <cell r="G2573">
            <v>569409.46</v>
          </cell>
          <cell r="H2573">
            <v>256912.89</v>
          </cell>
        </row>
        <row r="2574">
          <cell r="A2574" t="str">
            <v>DN18 5</v>
          </cell>
          <cell r="B2574">
            <v>623164.02</v>
          </cell>
          <cell r="C2574">
            <v>253622.27</v>
          </cell>
          <cell r="D2574">
            <v>1295452.52</v>
          </cell>
          <cell r="E2574">
            <v>2136091.85</v>
          </cell>
          <cell r="F2574">
            <v>372404.0799999999</v>
          </cell>
          <cell r="G2574">
            <v>959689.8899999999</v>
          </cell>
          <cell r="H2574">
            <v>268055.66000000003</v>
          </cell>
        </row>
        <row r="2575">
          <cell r="A2575" t="str">
            <v>DN18 6</v>
          </cell>
          <cell r="B2575">
            <v>171362.02</v>
          </cell>
          <cell r="C2575" t="str">
            <v/>
          </cell>
          <cell r="D2575">
            <v>329544.94</v>
          </cell>
          <cell r="E2575">
            <v>624946.46</v>
          </cell>
          <cell r="F2575" t="str">
            <v/>
          </cell>
          <cell r="G2575">
            <v>305410.41999999993</v>
          </cell>
          <cell r="H2575" t="str">
            <v/>
          </cell>
        </row>
        <row r="2576">
          <cell r="A2576" t="str">
            <v>DN19 7</v>
          </cell>
          <cell r="B2576">
            <v>435209.62</v>
          </cell>
          <cell r="C2576">
            <v>311127.68999999994</v>
          </cell>
          <cell r="D2576">
            <v>1151435.74</v>
          </cell>
          <cell r="E2576">
            <v>1495540.9</v>
          </cell>
          <cell r="F2576">
            <v>193786.48</v>
          </cell>
          <cell r="G2576">
            <v>710005.98999999987</v>
          </cell>
          <cell r="H2576">
            <v>291635.53999999998</v>
          </cell>
        </row>
        <row r="2577">
          <cell r="A2577" t="str">
            <v>DN19 9</v>
          </cell>
          <cell r="B2577" t="str">
            <v/>
          </cell>
          <cell r="C2577" t="str">
            <v/>
          </cell>
          <cell r="D2577" t="str">
            <v/>
          </cell>
          <cell r="E2577" t="str">
            <v/>
          </cell>
          <cell r="F2577" t="str">
            <v/>
          </cell>
          <cell r="G2577" t="str">
            <v/>
          </cell>
          <cell r="H2577" t="str">
            <v/>
          </cell>
        </row>
        <row r="2578">
          <cell r="A2578" t="str">
            <v>DN2 4</v>
          </cell>
          <cell r="B2578">
            <v>401361.23</v>
          </cell>
          <cell r="C2578">
            <v>186861.39999999997</v>
          </cell>
          <cell r="D2578">
            <v>458741.39</v>
          </cell>
          <cell r="E2578">
            <v>1423667.47</v>
          </cell>
          <cell r="F2578">
            <v>223205.63</v>
          </cell>
          <cell r="G2578">
            <v>539933.05999999994</v>
          </cell>
          <cell r="H2578">
            <v>315261.89</v>
          </cell>
        </row>
        <row r="2579">
          <cell r="A2579" t="str">
            <v>DN2 5</v>
          </cell>
          <cell r="B2579">
            <v>439277.19</v>
          </cell>
          <cell r="C2579">
            <v>374420.12999999983</v>
          </cell>
          <cell r="D2579">
            <v>885806.84</v>
          </cell>
          <cell r="E2579">
            <v>1229634.58</v>
          </cell>
          <cell r="F2579">
            <v>429988.66999999993</v>
          </cell>
          <cell r="G2579">
            <v>747549.53000000026</v>
          </cell>
          <cell r="H2579">
            <v>434618.33</v>
          </cell>
        </row>
        <row r="2580">
          <cell r="A2580" t="str">
            <v>DN2 6</v>
          </cell>
          <cell r="B2580">
            <v>334608.42</v>
          </cell>
          <cell r="C2580">
            <v>205511.58</v>
          </cell>
          <cell r="D2580">
            <v>617596.78</v>
          </cell>
          <cell r="E2580">
            <v>1114695.22</v>
          </cell>
          <cell r="F2580">
            <v>220803.13</v>
          </cell>
          <cell r="G2580">
            <v>475614.14999999997</v>
          </cell>
          <cell r="H2580">
            <v>197577</v>
          </cell>
        </row>
        <row r="2581">
          <cell r="A2581" t="str">
            <v>DN20 0</v>
          </cell>
          <cell r="B2581">
            <v>299093.26</v>
          </cell>
          <cell r="C2581">
            <v>259651.89</v>
          </cell>
          <cell r="D2581">
            <v>767284.58</v>
          </cell>
          <cell r="E2581">
            <v>1631979.16</v>
          </cell>
          <cell r="F2581">
            <v>302090.38</v>
          </cell>
          <cell r="G2581">
            <v>795840.8</v>
          </cell>
          <cell r="H2581">
            <v>213730.32</v>
          </cell>
        </row>
        <row r="2582">
          <cell r="A2582" t="str">
            <v>DN20 2</v>
          </cell>
          <cell r="B2582" t="str">
            <v/>
          </cell>
          <cell r="C2582" t="str">
            <v/>
          </cell>
          <cell r="D2582" t="str">
            <v/>
          </cell>
          <cell r="E2582" t="str">
            <v/>
          </cell>
          <cell r="F2582" t="str">
            <v/>
          </cell>
          <cell r="G2582" t="str">
            <v/>
          </cell>
          <cell r="H2582" t="str">
            <v/>
          </cell>
        </row>
        <row r="2583">
          <cell r="A2583" t="str">
            <v>DN20 8</v>
          </cell>
          <cell r="B2583">
            <v>277934.96999999997</v>
          </cell>
          <cell r="C2583">
            <v>105749.96</v>
          </cell>
          <cell r="D2583">
            <v>643278.12</v>
          </cell>
          <cell r="E2583">
            <v>1254720.94</v>
          </cell>
          <cell r="F2583">
            <v>241721.24</v>
          </cell>
          <cell r="G2583">
            <v>773579.03000000038</v>
          </cell>
          <cell r="H2583">
            <v>208599.25</v>
          </cell>
        </row>
        <row r="2584">
          <cell r="A2584" t="str">
            <v>DN20 9</v>
          </cell>
          <cell r="B2584">
            <v>238962.8</v>
          </cell>
          <cell r="C2584">
            <v>128764.79000000002</v>
          </cell>
          <cell r="D2584">
            <v>709483.35</v>
          </cell>
          <cell r="E2584">
            <v>1185246.3700000001</v>
          </cell>
          <cell r="F2584">
            <v>354228.66</v>
          </cell>
          <cell r="G2584">
            <v>1047037.4599999997</v>
          </cell>
          <cell r="H2584">
            <v>205867.17</v>
          </cell>
        </row>
        <row r="2585">
          <cell r="A2585" t="str">
            <v>DN21 1</v>
          </cell>
          <cell r="B2585">
            <v>535597.30000000005</v>
          </cell>
          <cell r="C2585">
            <v>171012.3</v>
          </cell>
          <cell r="D2585">
            <v>854799.94</v>
          </cell>
          <cell r="E2585">
            <v>1424939.96</v>
          </cell>
          <cell r="F2585">
            <v>1038509.8999999998</v>
          </cell>
          <cell r="G2585">
            <v>1278819.33</v>
          </cell>
          <cell r="H2585">
            <v>545998.44999999995</v>
          </cell>
        </row>
        <row r="2586">
          <cell r="A2586" t="str">
            <v>DN21 2</v>
          </cell>
          <cell r="B2586">
            <v>209189.95</v>
          </cell>
          <cell r="C2586">
            <v>79826.350000000006</v>
          </cell>
          <cell r="D2586">
            <v>324198.07</v>
          </cell>
          <cell r="E2586">
            <v>513600.6</v>
          </cell>
          <cell r="F2586">
            <v>436149.89</v>
          </cell>
          <cell r="G2586">
            <v>567518.79999999993</v>
          </cell>
          <cell r="H2586">
            <v>224279.11000000002</v>
          </cell>
        </row>
        <row r="2587">
          <cell r="A2587" t="str">
            <v>DN21 3</v>
          </cell>
          <cell r="B2587">
            <v>376074.64</v>
          </cell>
          <cell r="C2587">
            <v>247763.57999999996</v>
          </cell>
          <cell r="D2587">
            <v>899047.39</v>
          </cell>
          <cell r="E2587">
            <v>1333196.1299999999</v>
          </cell>
          <cell r="F2587">
            <v>595491</v>
          </cell>
          <cell r="G2587">
            <v>656244.42000000027</v>
          </cell>
          <cell r="H2587">
            <v>313779.90000000002</v>
          </cell>
        </row>
        <row r="2588">
          <cell r="A2588" t="str">
            <v>DN21 4</v>
          </cell>
          <cell r="B2588">
            <v>310669.37</v>
          </cell>
          <cell r="C2588">
            <v>164166.53</v>
          </cell>
          <cell r="D2588">
            <v>983890.69</v>
          </cell>
          <cell r="E2588">
            <v>908671.36</v>
          </cell>
          <cell r="F2588">
            <v>281669.13000000012</v>
          </cell>
          <cell r="G2588">
            <v>657234.99</v>
          </cell>
          <cell r="H2588">
            <v>192271.27</v>
          </cell>
        </row>
        <row r="2589">
          <cell r="A2589" t="str">
            <v>DN21 5</v>
          </cell>
          <cell r="B2589">
            <v>398813.67</v>
          </cell>
          <cell r="C2589">
            <v>91237.449999999983</v>
          </cell>
          <cell r="D2589">
            <v>854190.97</v>
          </cell>
          <cell r="E2589">
            <v>676152.55</v>
          </cell>
          <cell r="F2589">
            <v>419332.36999999988</v>
          </cell>
          <cell r="G2589">
            <v>707334.17000000016</v>
          </cell>
          <cell r="H2589">
            <v>300250.56</v>
          </cell>
        </row>
        <row r="2590">
          <cell r="A2590" t="str">
            <v>DN21 9</v>
          </cell>
          <cell r="B2590" t="str">
            <v/>
          </cell>
          <cell r="C2590" t="str">
            <v/>
          </cell>
          <cell r="D2590" t="str">
            <v/>
          </cell>
          <cell r="E2590" t="str">
            <v/>
          </cell>
          <cell r="F2590" t="str">
            <v/>
          </cell>
          <cell r="G2590" t="str">
            <v/>
          </cell>
          <cell r="H2590" t="str">
            <v/>
          </cell>
        </row>
        <row r="2591">
          <cell r="A2591" t="str">
            <v>DN22 0</v>
          </cell>
          <cell r="B2591">
            <v>409644</v>
          </cell>
          <cell r="C2591">
            <v>140083.19</v>
          </cell>
          <cell r="D2591">
            <v>639762.18000000005</v>
          </cell>
          <cell r="E2591">
            <v>732622.93</v>
          </cell>
          <cell r="F2591">
            <v>379106.26999999996</v>
          </cell>
          <cell r="G2591">
            <v>540522.43999999994</v>
          </cell>
          <cell r="H2591">
            <v>216896.28</v>
          </cell>
        </row>
        <row r="2592">
          <cell r="A2592" t="str">
            <v>DN22 1</v>
          </cell>
          <cell r="B2592" t="str">
            <v/>
          </cell>
          <cell r="C2592" t="str">
            <v/>
          </cell>
          <cell r="D2592" t="str">
            <v/>
          </cell>
          <cell r="E2592" t="str">
            <v/>
          </cell>
          <cell r="F2592" t="str">
            <v/>
          </cell>
          <cell r="G2592" t="str">
            <v/>
          </cell>
          <cell r="H2592" t="str">
            <v/>
          </cell>
        </row>
        <row r="2593">
          <cell r="A2593" t="str">
            <v>DN22 6</v>
          </cell>
          <cell r="B2593">
            <v>212839.01</v>
          </cell>
          <cell r="C2593">
            <v>161151.80999999997</v>
          </cell>
          <cell r="D2593">
            <v>667070.57999999996</v>
          </cell>
          <cell r="E2593">
            <v>572722.5</v>
          </cell>
          <cell r="F2593">
            <v>379332.82000000012</v>
          </cell>
          <cell r="G2593">
            <v>487077.57999999984</v>
          </cell>
          <cell r="H2593">
            <v>318023.67999999999</v>
          </cell>
        </row>
        <row r="2594">
          <cell r="A2594" t="str">
            <v>DN22 7</v>
          </cell>
          <cell r="B2594">
            <v>946533.93</v>
          </cell>
          <cell r="C2594">
            <v>528476.55999999994</v>
          </cell>
          <cell r="D2594">
            <v>1475139.74</v>
          </cell>
          <cell r="E2594">
            <v>2136435.19</v>
          </cell>
          <cell r="F2594">
            <v>1220009.9699999995</v>
          </cell>
          <cell r="G2594">
            <v>2108696.5999999996</v>
          </cell>
          <cell r="H2594">
            <v>969233.86</v>
          </cell>
        </row>
        <row r="2595">
          <cell r="A2595" t="str">
            <v>DN22 8</v>
          </cell>
          <cell r="B2595">
            <v>417976.5</v>
          </cell>
          <cell r="C2595">
            <v>209689.21999999997</v>
          </cell>
          <cell r="D2595">
            <v>584360.42000000004</v>
          </cell>
          <cell r="E2595">
            <v>561745.72</v>
          </cell>
          <cell r="F2595">
            <v>302081.18</v>
          </cell>
          <cell r="G2595">
            <v>633006.53</v>
          </cell>
          <cell r="H2595">
            <v>268133.77</v>
          </cell>
        </row>
        <row r="2596">
          <cell r="A2596" t="str">
            <v>DN22 9</v>
          </cell>
          <cell r="B2596">
            <v>194206.57</v>
          </cell>
          <cell r="C2596">
            <v>105407.55999999998</v>
          </cell>
          <cell r="D2596">
            <v>358041.86</v>
          </cell>
          <cell r="E2596">
            <v>362448.57</v>
          </cell>
          <cell r="F2596">
            <v>165758.51999999999</v>
          </cell>
          <cell r="G2596">
            <v>271371.39</v>
          </cell>
          <cell r="H2596">
            <v>198941.22</v>
          </cell>
        </row>
        <row r="2597">
          <cell r="A2597" t="str">
            <v>DN3 1</v>
          </cell>
          <cell r="B2597">
            <v>285884.07</v>
          </cell>
          <cell r="C2597">
            <v>451152.13999999972</v>
          </cell>
          <cell r="D2597">
            <v>868180.53</v>
          </cell>
          <cell r="E2597">
            <v>1522563.32</v>
          </cell>
          <cell r="F2597">
            <v>359058.64000000007</v>
          </cell>
          <cell r="G2597">
            <v>835641.58999999973</v>
          </cell>
          <cell r="H2597">
            <v>340843.58</v>
          </cell>
        </row>
        <row r="2598">
          <cell r="A2598" t="str">
            <v>DN3 2</v>
          </cell>
          <cell r="B2598">
            <v>850360.24</v>
          </cell>
          <cell r="C2598">
            <v>337889.24</v>
          </cell>
          <cell r="D2598">
            <v>893211.29</v>
          </cell>
          <cell r="E2598">
            <v>2712739.33</v>
          </cell>
          <cell r="F2598">
            <v>697184.56</v>
          </cell>
          <cell r="G2598">
            <v>909331.10000000021</v>
          </cell>
          <cell r="H2598">
            <v>391603.77</v>
          </cell>
        </row>
        <row r="2599">
          <cell r="A2599" t="str">
            <v>DN3 3</v>
          </cell>
          <cell r="B2599">
            <v>902912.21</v>
          </cell>
          <cell r="C2599">
            <v>487142.97000000009</v>
          </cell>
          <cell r="D2599">
            <v>869669.07</v>
          </cell>
          <cell r="E2599">
            <v>1982655.15</v>
          </cell>
          <cell r="F2599">
            <v>505669.11</v>
          </cell>
          <cell r="G2599">
            <v>991824.1399999999</v>
          </cell>
          <cell r="H2599">
            <v>417022.56</v>
          </cell>
        </row>
        <row r="2600">
          <cell r="A2600" t="str">
            <v>DN31 1</v>
          </cell>
          <cell r="B2600">
            <v>66165.179999999993</v>
          </cell>
          <cell r="C2600" t="str">
            <v/>
          </cell>
          <cell r="D2600">
            <v>85931.35</v>
          </cell>
          <cell r="E2600">
            <v>381457.08</v>
          </cell>
          <cell r="F2600" t="str">
            <v/>
          </cell>
          <cell r="G2600">
            <v>324553.76</v>
          </cell>
          <cell r="H2600" t="str">
            <v/>
          </cell>
        </row>
        <row r="2601">
          <cell r="A2601" t="str">
            <v>DN31 2</v>
          </cell>
          <cell r="B2601">
            <v>378079.67</v>
          </cell>
          <cell r="C2601">
            <v>111770.35999999999</v>
          </cell>
          <cell r="D2601">
            <v>296023.12</v>
          </cell>
          <cell r="E2601">
            <v>761542.11</v>
          </cell>
          <cell r="F2601">
            <v>147613.16</v>
          </cell>
          <cell r="G2601">
            <v>650263.44999999995</v>
          </cell>
          <cell r="H2601">
            <v>177634.42</v>
          </cell>
        </row>
        <row r="2602">
          <cell r="A2602" t="str">
            <v>DN31 3</v>
          </cell>
          <cell r="B2602" t="str">
            <v/>
          </cell>
          <cell r="C2602" t="str">
            <v/>
          </cell>
          <cell r="D2602" t="str">
            <v/>
          </cell>
          <cell r="E2602" t="str">
            <v/>
          </cell>
          <cell r="F2602" t="str">
            <v/>
          </cell>
          <cell r="G2602" t="str">
            <v/>
          </cell>
          <cell r="H2602" t="str">
            <v/>
          </cell>
        </row>
        <row r="2603">
          <cell r="A2603" t="str">
            <v>DN31 9</v>
          </cell>
          <cell r="B2603" t="str">
            <v/>
          </cell>
          <cell r="C2603" t="str">
            <v/>
          </cell>
          <cell r="D2603" t="str">
            <v/>
          </cell>
          <cell r="E2603" t="str">
            <v/>
          </cell>
          <cell r="F2603" t="str">
            <v/>
          </cell>
          <cell r="G2603" t="str">
            <v/>
          </cell>
          <cell r="H2603" t="str">
            <v/>
          </cell>
        </row>
        <row r="2604">
          <cell r="A2604" t="str">
            <v>DN32 0</v>
          </cell>
          <cell r="B2604">
            <v>350862.01</v>
          </cell>
          <cell r="C2604">
            <v>244525.36999999997</v>
          </cell>
          <cell r="D2604">
            <v>382645.92</v>
          </cell>
          <cell r="E2604">
            <v>823215.1</v>
          </cell>
          <cell r="F2604">
            <v>311917.90000000002</v>
          </cell>
          <cell r="G2604">
            <v>742683.09000000008</v>
          </cell>
          <cell r="H2604">
            <v>281985.91000000003</v>
          </cell>
        </row>
        <row r="2605">
          <cell r="A2605" t="str">
            <v>DN32 7</v>
          </cell>
          <cell r="B2605">
            <v>95217.55</v>
          </cell>
          <cell r="C2605">
            <v>52148.049999999996</v>
          </cell>
          <cell r="D2605">
            <v>109241.73</v>
          </cell>
          <cell r="E2605">
            <v>350265.75</v>
          </cell>
          <cell r="F2605">
            <v>43917.93</v>
          </cell>
          <cell r="G2605">
            <v>337184.94</v>
          </cell>
          <cell r="H2605">
            <v>48935.450000000004</v>
          </cell>
        </row>
        <row r="2606">
          <cell r="A2606" t="str">
            <v>DN32 8</v>
          </cell>
          <cell r="B2606">
            <v>211211.27</v>
          </cell>
          <cell r="C2606">
            <v>97271.74000000002</v>
          </cell>
          <cell r="D2606">
            <v>443271.77</v>
          </cell>
          <cell r="E2606">
            <v>995970.35</v>
          </cell>
          <cell r="F2606">
            <v>310267.35000000003</v>
          </cell>
          <cell r="G2606">
            <v>1075931.68</v>
          </cell>
          <cell r="H2606">
            <v>323738.38</v>
          </cell>
        </row>
        <row r="2607">
          <cell r="A2607" t="str">
            <v>DN32 9</v>
          </cell>
          <cell r="B2607">
            <v>485410.47</v>
          </cell>
          <cell r="C2607">
            <v>151826.79999999999</v>
          </cell>
          <cell r="D2607">
            <v>302452.19</v>
          </cell>
          <cell r="E2607">
            <v>1036375.05</v>
          </cell>
          <cell r="F2607">
            <v>318125.90000000002</v>
          </cell>
          <cell r="G2607">
            <v>755135.5199999999</v>
          </cell>
          <cell r="H2607">
            <v>195934.27000000002</v>
          </cell>
        </row>
        <row r="2608">
          <cell r="A2608" t="str">
            <v>DN33 1</v>
          </cell>
          <cell r="B2608">
            <v>254182.95</v>
          </cell>
          <cell r="C2608">
            <v>134986.20000000004</v>
          </cell>
          <cell r="D2608">
            <v>189130.7</v>
          </cell>
          <cell r="E2608">
            <v>824857.28</v>
          </cell>
          <cell r="F2608">
            <v>147811.03999999998</v>
          </cell>
          <cell r="G2608">
            <v>430308.45000000007</v>
          </cell>
          <cell r="H2608">
            <v>111938.92</v>
          </cell>
        </row>
        <row r="2609">
          <cell r="A2609" t="str">
            <v>DN33 2</v>
          </cell>
          <cell r="B2609">
            <v>296895.63</v>
          </cell>
          <cell r="C2609">
            <v>121601.95</v>
          </cell>
          <cell r="D2609">
            <v>566820.68999999994</v>
          </cell>
          <cell r="E2609">
            <v>788015.54</v>
          </cell>
          <cell r="F2609">
            <v>322561.14</v>
          </cell>
          <cell r="G2609">
            <v>659070.39000000025</v>
          </cell>
          <cell r="H2609">
            <v>228003.95</v>
          </cell>
        </row>
        <row r="2610">
          <cell r="A2610" t="str">
            <v>DN33 3</v>
          </cell>
          <cell r="B2610">
            <v>591958.36</v>
          </cell>
          <cell r="C2610">
            <v>330219.69999999995</v>
          </cell>
          <cell r="D2610">
            <v>902180.91</v>
          </cell>
          <cell r="E2610">
            <v>1780493.79</v>
          </cell>
          <cell r="F2610">
            <v>426040.98</v>
          </cell>
          <cell r="G2610">
            <v>894620.35000000009</v>
          </cell>
          <cell r="H2610">
            <v>272045.09000000003</v>
          </cell>
        </row>
        <row r="2611">
          <cell r="A2611" t="str">
            <v>DN34 4</v>
          </cell>
          <cell r="B2611">
            <v>561049</v>
          </cell>
          <cell r="C2611">
            <v>420908.55000000005</v>
          </cell>
          <cell r="D2611">
            <v>570980.19999999995</v>
          </cell>
          <cell r="E2611">
            <v>1734436.09</v>
          </cell>
          <cell r="F2611">
            <v>474795.61000000004</v>
          </cell>
          <cell r="G2611">
            <v>1079693.9000000001</v>
          </cell>
          <cell r="H2611">
            <v>415447.96</v>
          </cell>
        </row>
        <row r="2612">
          <cell r="A2612" t="str">
            <v>DN34 5</v>
          </cell>
          <cell r="B2612">
            <v>566762.93000000005</v>
          </cell>
          <cell r="C2612">
            <v>332983.5799999999</v>
          </cell>
          <cell r="D2612">
            <v>714217.85</v>
          </cell>
          <cell r="E2612">
            <v>2164652.7200000002</v>
          </cell>
          <cell r="F2612">
            <v>510870.79999999981</v>
          </cell>
          <cell r="G2612">
            <v>1054277.22</v>
          </cell>
          <cell r="H2612">
            <v>426930.03</v>
          </cell>
        </row>
        <row r="2613">
          <cell r="A2613" t="str">
            <v>DN35 0</v>
          </cell>
          <cell r="B2613">
            <v>356885.26</v>
          </cell>
          <cell r="C2613">
            <v>233444.27999999994</v>
          </cell>
          <cell r="D2613">
            <v>747770.42</v>
          </cell>
          <cell r="E2613">
            <v>1215473.0900000001</v>
          </cell>
          <cell r="F2613">
            <v>492417.68</v>
          </cell>
          <cell r="G2613">
            <v>920542.39999999967</v>
          </cell>
          <cell r="H2613">
            <v>456710.54000000004</v>
          </cell>
        </row>
        <row r="2614">
          <cell r="A2614" t="str">
            <v>DN35 7</v>
          </cell>
          <cell r="B2614">
            <v>397955.61</v>
          </cell>
          <cell r="C2614">
            <v>255906.43000000002</v>
          </cell>
          <cell r="D2614">
            <v>406525.46</v>
          </cell>
          <cell r="E2614">
            <v>1568798.38</v>
          </cell>
          <cell r="F2614">
            <v>434660.65</v>
          </cell>
          <cell r="G2614">
            <v>1310827.82</v>
          </cell>
          <cell r="H2614">
            <v>331541.78999999998</v>
          </cell>
        </row>
        <row r="2615">
          <cell r="A2615" t="str">
            <v>DN35 8</v>
          </cell>
          <cell r="B2615">
            <v>388878.88</v>
          </cell>
          <cell r="C2615">
            <v>129713.32999999999</v>
          </cell>
          <cell r="D2615">
            <v>550522.05000000005</v>
          </cell>
          <cell r="E2615">
            <v>922324.18</v>
          </cell>
          <cell r="F2615">
            <v>406178.52000000014</v>
          </cell>
          <cell r="G2615">
            <v>865451.91999999993</v>
          </cell>
          <cell r="H2615">
            <v>238005.47</v>
          </cell>
        </row>
        <row r="2616">
          <cell r="A2616" t="str">
            <v>DN35 9</v>
          </cell>
          <cell r="B2616">
            <v>284971.71999999997</v>
          </cell>
          <cell r="C2616">
            <v>185485.34999999995</v>
          </cell>
          <cell r="D2616">
            <v>287740.13</v>
          </cell>
          <cell r="E2616">
            <v>674056.98</v>
          </cell>
          <cell r="F2616">
            <v>502526.54000000004</v>
          </cell>
          <cell r="G2616">
            <v>570737.15</v>
          </cell>
          <cell r="H2616">
            <v>262923.48</v>
          </cell>
        </row>
        <row r="2617">
          <cell r="A2617" t="str">
            <v>DN36 4</v>
          </cell>
          <cell r="B2617">
            <v>562100.16</v>
          </cell>
          <cell r="C2617">
            <v>382662.20000000013</v>
          </cell>
          <cell r="D2617">
            <v>1367129.78</v>
          </cell>
          <cell r="E2617">
            <v>2034958.53</v>
          </cell>
          <cell r="F2617">
            <v>857615.1399999999</v>
          </cell>
          <cell r="G2617">
            <v>1356394.7499999991</v>
          </cell>
          <cell r="H2617">
            <v>618385.17000000004</v>
          </cell>
        </row>
        <row r="2618">
          <cell r="A2618" t="str">
            <v>DN36 5</v>
          </cell>
          <cell r="B2618">
            <v>691364.01</v>
          </cell>
          <cell r="C2618">
            <v>185295.38000000006</v>
          </cell>
          <cell r="D2618">
            <v>882834.84</v>
          </cell>
          <cell r="E2618">
            <v>1437712.22</v>
          </cell>
          <cell r="F2618">
            <v>576208.39</v>
          </cell>
          <cell r="G2618">
            <v>1053001.45</v>
          </cell>
          <cell r="H2618">
            <v>314533.44</v>
          </cell>
        </row>
        <row r="2619">
          <cell r="A2619" t="str">
            <v>DN37 0</v>
          </cell>
          <cell r="B2619">
            <v>431435.82</v>
          </cell>
          <cell r="C2619">
            <v>246734.86</v>
          </cell>
          <cell r="D2619">
            <v>986572.31</v>
          </cell>
          <cell r="E2619">
            <v>1292395</v>
          </cell>
          <cell r="F2619">
            <v>419340.17</v>
          </cell>
          <cell r="G2619">
            <v>949149.79999999993</v>
          </cell>
          <cell r="H2619">
            <v>337371.47000000003</v>
          </cell>
        </row>
        <row r="2620">
          <cell r="A2620" t="str">
            <v>DN37 7</v>
          </cell>
          <cell r="B2620">
            <v>183838.4</v>
          </cell>
          <cell r="C2620">
            <v>117724.98</v>
          </cell>
          <cell r="D2620">
            <v>356415.48</v>
          </cell>
          <cell r="E2620">
            <v>611625.30000000005</v>
          </cell>
          <cell r="F2620">
            <v>304961.47000000003</v>
          </cell>
          <cell r="G2620">
            <v>434702.5900000002</v>
          </cell>
          <cell r="H2620">
            <v>167565.76999999999</v>
          </cell>
        </row>
        <row r="2621">
          <cell r="A2621" t="str">
            <v>DN37 8</v>
          </cell>
          <cell r="B2621" t="str">
            <v/>
          </cell>
          <cell r="C2621" t="str">
            <v/>
          </cell>
          <cell r="D2621" t="str">
            <v/>
          </cell>
          <cell r="E2621" t="str">
            <v/>
          </cell>
          <cell r="F2621" t="str">
            <v/>
          </cell>
          <cell r="G2621" t="str">
            <v/>
          </cell>
          <cell r="H2621" t="str">
            <v/>
          </cell>
        </row>
        <row r="2622">
          <cell r="A2622" t="str">
            <v>DN37 9</v>
          </cell>
          <cell r="B2622">
            <v>488751.1</v>
          </cell>
          <cell r="C2622">
            <v>344462.57</v>
          </cell>
          <cell r="D2622">
            <v>598404.94999999995</v>
          </cell>
          <cell r="E2622">
            <v>1876799.09</v>
          </cell>
          <cell r="F2622">
            <v>618035.3899999999</v>
          </cell>
          <cell r="G2622">
            <v>1231106.1700000004</v>
          </cell>
          <cell r="H2622">
            <v>431340.11</v>
          </cell>
        </row>
        <row r="2623">
          <cell r="A2623" t="str">
            <v>DN38 6</v>
          </cell>
          <cell r="B2623">
            <v>280179.24</v>
          </cell>
          <cell r="C2623" t="str">
            <v/>
          </cell>
          <cell r="D2623">
            <v>300060.46999999997</v>
          </cell>
          <cell r="E2623">
            <v>639505.31000000006</v>
          </cell>
          <cell r="F2623">
            <v>72034.48</v>
          </cell>
          <cell r="G2623">
            <v>453704.99999999994</v>
          </cell>
          <cell r="H2623" t="str">
            <v/>
          </cell>
        </row>
        <row r="2624">
          <cell r="A2624" t="str">
            <v>DN39 6</v>
          </cell>
          <cell r="B2624">
            <v>82025.179999999993</v>
          </cell>
          <cell r="C2624">
            <v>172489.48999999993</v>
          </cell>
          <cell r="D2624">
            <v>383909.33</v>
          </cell>
          <cell r="E2624">
            <v>303685.64</v>
          </cell>
          <cell r="F2624">
            <v>135827.94</v>
          </cell>
          <cell r="G2624">
            <v>426604.74</v>
          </cell>
          <cell r="H2624">
            <v>144490.01</v>
          </cell>
        </row>
        <row r="2625">
          <cell r="A2625" t="str">
            <v>DN4 0</v>
          </cell>
          <cell r="B2625">
            <v>354579</v>
          </cell>
          <cell r="C2625">
            <v>273113.96000000008</v>
          </cell>
          <cell r="D2625">
            <v>659253.98</v>
          </cell>
          <cell r="E2625">
            <v>1355937.85</v>
          </cell>
          <cell r="F2625">
            <v>268150.96999999997</v>
          </cell>
          <cell r="G2625">
            <v>574040.18999999994</v>
          </cell>
          <cell r="H2625">
            <v>210893.6</v>
          </cell>
        </row>
        <row r="2626">
          <cell r="A2626" t="str">
            <v>DN4 5</v>
          </cell>
          <cell r="B2626">
            <v>495538.42</v>
          </cell>
          <cell r="C2626">
            <v>149437.16</v>
          </cell>
          <cell r="D2626">
            <v>849583.45</v>
          </cell>
          <cell r="E2626">
            <v>1097330.58</v>
          </cell>
          <cell r="F2626">
            <v>298976.36000000004</v>
          </cell>
          <cell r="G2626">
            <v>780229.51999999955</v>
          </cell>
          <cell r="H2626">
            <v>202251.03</v>
          </cell>
        </row>
        <row r="2627">
          <cell r="A2627" t="str">
            <v>DN4 6</v>
          </cell>
          <cell r="B2627">
            <v>477157.52</v>
          </cell>
          <cell r="C2627">
            <v>354801.43000000011</v>
          </cell>
          <cell r="D2627">
            <v>1161864.6000000001</v>
          </cell>
          <cell r="E2627">
            <v>1957897.7</v>
          </cell>
          <cell r="F2627">
            <v>430937.27999999991</v>
          </cell>
          <cell r="G2627">
            <v>999827.7899999998</v>
          </cell>
          <cell r="H2627">
            <v>495804.64</v>
          </cell>
        </row>
        <row r="2628">
          <cell r="A2628" t="str">
            <v>DN4 7</v>
          </cell>
          <cell r="B2628">
            <v>411612.57</v>
          </cell>
          <cell r="C2628">
            <v>360822.25</v>
          </cell>
          <cell r="D2628">
            <v>1090946.6200000001</v>
          </cell>
          <cell r="E2628">
            <v>1207908.1299999999</v>
          </cell>
          <cell r="F2628">
            <v>353028.23</v>
          </cell>
          <cell r="G2628">
            <v>967949.0399999998</v>
          </cell>
          <cell r="H2628">
            <v>443813.23</v>
          </cell>
        </row>
        <row r="2629">
          <cell r="A2629" t="str">
            <v>DN4 8</v>
          </cell>
          <cell r="B2629">
            <v>541018.87</v>
          </cell>
          <cell r="C2629">
            <v>389234.91</v>
          </cell>
          <cell r="D2629">
            <v>1030407.04</v>
          </cell>
          <cell r="E2629">
            <v>1602795.37</v>
          </cell>
          <cell r="F2629">
            <v>267757.36</v>
          </cell>
          <cell r="G2629">
            <v>880671.26</v>
          </cell>
          <cell r="H2629">
            <v>200667.82</v>
          </cell>
        </row>
        <row r="2630">
          <cell r="A2630" t="str">
            <v>DN4 9</v>
          </cell>
          <cell r="B2630">
            <v>355729.25</v>
          </cell>
          <cell r="C2630">
            <v>405154.74</v>
          </cell>
          <cell r="D2630">
            <v>927453.97</v>
          </cell>
          <cell r="E2630">
            <v>1830273.77</v>
          </cell>
          <cell r="F2630">
            <v>487343.51999999996</v>
          </cell>
          <cell r="G2630">
            <v>974854.83999999985</v>
          </cell>
          <cell r="H2630">
            <v>383573.73</v>
          </cell>
        </row>
        <row r="2631">
          <cell r="A2631" t="str">
            <v>DN40 1</v>
          </cell>
          <cell r="B2631">
            <v>233828.2</v>
          </cell>
          <cell r="C2631">
            <v>248679.45999999996</v>
          </cell>
          <cell r="D2631">
            <v>330728.11</v>
          </cell>
          <cell r="E2631">
            <v>888688.78</v>
          </cell>
          <cell r="F2631">
            <v>218032.81</v>
          </cell>
          <cell r="G2631">
            <v>1121849.1099999999</v>
          </cell>
          <cell r="H2631">
            <v>163918.14000000001</v>
          </cell>
        </row>
        <row r="2632">
          <cell r="A2632" t="str">
            <v>DN40 2</v>
          </cell>
          <cell r="B2632">
            <v>219201.56</v>
          </cell>
          <cell r="C2632">
            <v>318682.14</v>
          </cell>
          <cell r="D2632">
            <v>303695.71999999997</v>
          </cell>
          <cell r="E2632">
            <v>1151244.04</v>
          </cell>
          <cell r="F2632">
            <v>218054.73000000007</v>
          </cell>
          <cell r="G2632">
            <v>1210882.9799999997</v>
          </cell>
          <cell r="H2632">
            <v>160140.99</v>
          </cell>
        </row>
        <row r="2633">
          <cell r="A2633" t="str">
            <v>DN40 3</v>
          </cell>
          <cell r="B2633">
            <v>212833.62</v>
          </cell>
          <cell r="C2633">
            <v>159986.83000000002</v>
          </cell>
          <cell r="D2633">
            <v>267492.26</v>
          </cell>
          <cell r="E2633">
            <v>670717.46</v>
          </cell>
          <cell r="F2633">
            <v>117054.56000000001</v>
          </cell>
          <cell r="G2633">
            <v>499645.45000000019</v>
          </cell>
          <cell r="H2633">
            <v>84320.86</v>
          </cell>
        </row>
        <row r="2634">
          <cell r="A2634" t="str">
            <v>DN40 9</v>
          </cell>
          <cell r="B2634" t="str">
            <v/>
          </cell>
          <cell r="C2634" t="str">
            <v/>
          </cell>
          <cell r="D2634" t="str">
            <v/>
          </cell>
          <cell r="E2634" t="str">
            <v/>
          </cell>
          <cell r="F2634" t="str">
            <v/>
          </cell>
          <cell r="G2634" t="str">
            <v/>
          </cell>
          <cell r="H2634" t="str">
            <v/>
          </cell>
        </row>
        <row r="2635">
          <cell r="A2635" t="str">
            <v>DN41 7</v>
          </cell>
          <cell r="B2635">
            <v>163451.01</v>
          </cell>
          <cell r="C2635">
            <v>300442.25</v>
          </cell>
          <cell r="D2635">
            <v>345280.69</v>
          </cell>
          <cell r="E2635">
            <v>612296.78</v>
          </cell>
          <cell r="F2635">
            <v>165464.75999999998</v>
          </cell>
          <cell r="G2635">
            <v>327635.21999999997</v>
          </cell>
          <cell r="H2635">
            <v>185064.14</v>
          </cell>
        </row>
        <row r="2636">
          <cell r="A2636" t="str">
            <v>DN41 8</v>
          </cell>
          <cell r="B2636">
            <v>179118.01</v>
          </cell>
          <cell r="C2636">
            <v>216162.81999999998</v>
          </cell>
          <cell r="D2636">
            <v>380195.53</v>
          </cell>
          <cell r="E2636">
            <v>835273.34</v>
          </cell>
          <cell r="F2636">
            <v>204250.04</v>
          </cell>
          <cell r="G2636">
            <v>438408.33</v>
          </cell>
          <cell r="H2636">
            <v>164736.26999999999</v>
          </cell>
        </row>
        <row r="2637">
          <cell r="A2637" t="str">
            <v>DN5 0</v>
          </cell>
          <cell r="B2637">
            <v>306930.26</v>
          </cell>
          <cell r="C2637">
            <v>279798.93999999994</v>
          </cell>
          <cell r="D2637">
            <v>435344.61</v>
          </cell>
          <cell r="E2637">
            <v>1711405.19</v>
          </cell>
          <cell r="F2637">
            <v>368629.42000000004</v>
          </cell>
          <cell r="G2637">
            <v>811460.66999999993</v>
          </cell>
          <cell r="H2637">
            <v>338882.46</v>
          </cell>
        </row>
        <row r="2638">
          <cell r="A2638" t="str">
            <v>DN5 7</v>
          </cell>
          <cell r="B2638">
            <v>300977.01</v>
          </cell>
          <cell r="C2638">
            <v>411947.85999999993</v>
          </cell>
          <cell r="D2638">
            <v>1372041.98</v>
          </cell>
          <cell r="E2638">
            <v>1503673.39</v>
          </cell>
          <cell r="F2638">
            <v>550937.03000000014</v>
          </cell>
          <cell r="G2638">
            <v>926187.56000000017</v>
          </cell>
          <cell r="H2638">
            <v>454013.41000000003</v>
          </cell>
        </row>
        <row r="2639">
          <cell r="A2639" t="str">
            <v>DN5 8</v>
          </cell>
          <cell r="B2639">
            <v>374130.15</v>
          </cell>
          <cell r="C2639">
            <v>518403.69000000018</v>
          </cell>
          <cell r="D2639">
            <v>1011352.5</v>
          </cell>
          <cell r="E2639">
            <v>1817421.67</v>
          </cell>
          <cell r="F2639">
            <v>496290.90999999992</v>
          </cell>
          <cell r="G2639">
            <v>954259.6100000001</v>
          </cell>
          <cell r="H2639">
            <v>605122.02</v>
          </cell>
        </row>
        <row r="2640">
          <cell r="A2640" t="str">
            <v>DN5 9</v>
          </cell>
          <cell r="B2640">
            <v>416542.32</v>
          </cell>
          <cell r="C2640">
            <v>468212.1999999999</v>
          </cell>
          <cell r="D2640">
            <v>750273.72</v>
          </cell>
          <cell r="E2640">
            <v>2483983.64</v>
          </cell>
          <cell r="F2640">
            <v>482760.65000000008</v>
          </cell>
          <cell r="G2640">
            <v>1219626.31</v>
          </cell>
          <cell r="H2640">
            <v>429563.47000000003</v>
          </cell>
        </row>
        <row r="2641">
          <cell r="A2641" t="str">
            <v>DN55 1</v>
          </cell>
          <cell r="B2641" t="str">
            <v/>
          </cell>
          <cell r="C2641" t="str">
            <v/>
          </cell>
          <cell r="D2641" t="str">
            <v/>
          </cell>
          <cell r="E2641" t="str">
            <v/>
          </cell>
          <cell r="F2641" t="str">
            <v/>
          </cell>
          <cell r="G2641" t="str">
            <v/>
          </cell>
          <cell r="H2641" t="str">
            <v/>
          </cell>
        </row>
        <row r="2642">
          <cell r="A2642" t="str">
            <v>DN6 0</v>
          </cell>
          <cell r="B2642">
            <v>263417.86</v>
          </cell>
          <cell r="C2642">
            <v>188749.87</v>
          </cell>
          <cell r="D2642">
            <v>858139.89</v>
          </cell>
          <cell r="E2642">
            <v>1350652.26</v>
          </cell>
          <cell r="F2642">
            <v>211337.40000000002</v>
          </cell>
          <cell r="G2642">
            <v>446571.67</v>
          </cell>
          <cell r="H2642">
            <v>206692.54</v>
          </cell>
        </row>
        <row r="2643">
          <cell r="A2643" t="str">
            <v>DN6 7</v>
          </cell>
          <cell r="B2643">
            <v>529746.18999999994</v>
          </cell>
          <cell r="C2643">
            <v>397683.26</v>
          </cell>
          <cell r="D2643">
            <v>637724.5</v>
          </cell>
          <cell r="E2643">
            <v>2923699.35</v>
          </cell>
          <cell r="F2643">
            <v>398745.24000000011</v>
          </cell>
          <cell r="G2643">
            <v>832724.2300000001</v>
          </cell>
          <cell r="H2643">
            <v>356825.81</v>
          </cell>
        </row>
        <row r="2644">
          <cell r="A2644" t="str">
            <v>DN6 8</v>
          </cell>
          <cell r="B2644">
            <v>178838.79</v>
          </cell>
          <cell r="C2644">
            <v>253368.31999999992</v>
          </cell>
          <cell r="D2644">
            <v>581675.26</v>
          </cell>
          <cell r="E2644">
            <v>1972362.74</v>
          </cell>
          <cell r="F2644">
            <v>318789.76000000001</v>
          </cell>
          <cell r="G2644">
            <v>596836.62000000034</v>
          </cell>
          <cell r="H2644">
            <v>271970.89</v>
          </cell>
        </row>
        <row r="2645">
          <cell r="A2645" t="str">
            <v>DN6 9</v>
          </cell>
          <cell r="B2645">
            <v>137434.57</v>
          </cell>
          <cell r="C2645">
            <v>257904.40999999997</v>
          </cell>
          <cell r="D2645">
            <v>875492.13</v>
          </cell>
          <cell r="E2645">
            <v>1135735.4099999999</v>
          </cell>
          <cell r="F2645">
            <v>204305.27999999994</v>
          </cell>
          <cell r="G2645">
            <v>563549.99999999988</v>
          </cell>
          <cell r="H2645">
            <v>281290.69</v>
          </cell>
        </row>
        <row r="2646">
          <cell r="A2646" t="str">
            <v>DN7 4</v>
          </cell>
          <cell r="B2646">
            <v>302615.90999999997</v>
          </cell>
          <cell r="C2646">
            <v>282404.4800000001</v>
          </cell>
          <cell r="D2646">
            <v>942441.96</v>
          </cell>
          <cell r="E2646">
            <v>1512529.07</v>
          </cell>
          <cell r="F2646">
            <v>207836.24000000002</v>
          </cell>
          <cell r="G2646">
            <v>682328.46000000031</v>
          </cell>
          <cell r="H2646">
            <v>373090.51</v>
          </cell>
        </row>
        <row r="2647">
          <cell r="A2647" t="str">
            <v>DN7 5</v>
          </cell>
          <cell r="B2647">
            <v>195965.68</v>
          </cell>
          <cell r="C2647">
            <v>254790.12000000005</v>
          </cell>
          <cell r="D2647">
            <v>940600.82</v>
          </cell>
          <cell r="E2647">
            <v>1002383.93</v>
          </cell>
          <cell r="F2647">
            <v>133805.32999999999</v>
          </cell>
          <cell r="G2647">
            <v>479586.00000000017</v>
          </cell>
          <cell r="H2647">
            <v>170521.11000000002</v>
          </cell>
        </row>
        <row r="2648">
          <cell r="A2648" t="str">
            <v>DN7 6</v>
          </cell>
          <cell r="B2648">
            <v>188724.42</v>
          </cell>
          <cell r="C2648">
            <v>345918.62000000005</v>
          </cell>
          <cell r="D2648">
            <v>771402.92</v>
          </cell>
          <cell r="E2648">
            <v>1437768.43</v>
          </cell>
          <cell r="F2648">
            <v>383713.47999999986</v>
          </cell>
          <cell r="G2648">
            <v>541104.90999999992</v>
          </cell>
          <cell r="H2648">
            <v>307175.93</v>
          </cell>
        </row>
        <row r="2649">
          <cell r="A2649" t="str">
            <v>DN8 4</v>
          </cell>
          <cell r="B2649">
            <v>277250.74</v>
          </cell>
          <cell r="C2649">
            <v>588326.33000000054</v>
          </cell>
          <cell r="D2649">
            <v>827113.08</v>
          </cell>
          <cell r="E2649">
            <v>1662647.13</v>
          </cell>
          <cell r="F2649">
            <v>87988.2</v>
          </cell>
          <cell r="G2649">
            <v>787790.09999999963</v>
          </cell>
          <cell r="H2649">
            <v>223768.08000000002</v>
          </cell>
        </row>
        <row r="2650">
          <cell r="A2650" t="str">
            <v>DN8 5</v>
          </cell>
          <cell r="B2650">
            <v>207659.1</v>
          </cell>
          <cell r="C2650">
            <v>454113.25000000006</v>
          </cell>
          <cell r="D2650">
            <v>1094041.3999999999</v>
          </cell>
          <cell r="E2650">
            <v>1871019.95</v>
          </cell>
          <cell r="F2650">
            <v>245506.48</v>
          </cell>
          <cell r="G2650">
            <v>782098.23000000033</v>
          </cell>
          <cell r="H2650">
            <v>182416.57</v>
          </cell>
        </row>
        <row r="2651">
          <cell r="A2651" t="str">
            <v>DN9 1</v>
          </cell>
          <cell r="B2651">
            <v>262932.33</v>
          </cell>
          <cell r="C2651">
            <v>230848.12999999998</v>
          </cell>
          <cell r="D2651">
            <v>1809071.87</v>
          </cell>
          <cell r="E2651">
            <v>1465666.81</v>
          </cell>
          <cell r="F2651">
            <v>250174.84999999998</v>
          </cell>
          <cell r="G2651">
            <v>827610.15000000014</v>
          </cell>
          <cell r="H2651">
            <v>355708.85000000003</v>
          </cell>
        </row>
        <row r="2652">
          <cell r="A2652" t="str">
            <v>DN9 2</v>
          </cell>
          <cell r="B2652">
            <v>329453.28999999998</v>
          </cell>
          <cell r="C2652">
            <v>218208.74999999997</v>
          </cell>
          <cell r="D2652">
            <v>956279.92</v>
          </cell>
          <cell r="E2652">
            <v>907900.97</v>
          </cell>
          <cell r="F2652">
            <v>244462.93000000002</v>
          </cell>
          <cell r="G2652">
            <v>361157.49000000005</v>
          </cell>
          <cell r="H2652">
            <v>170664.49</v>
          </cell>
        </row>
        <row r="2653">
          <cell r="A2653" t="str">
            <v>DN9 3</v>
          </cell>
          <cell r="B2653">
            <v>376246.48</v>
          </cell>
          <cell r="C2653">
            <v>332720.94999999995</v>
          </cell>
          <cell r="D2653">
            <v>1125242.6499999999</v>
          </cell>
          <cell r="E2653">
            <v>1543116.35</v>
          </cell>
          <cell r="F2653">
            <v>550044.31999999995</v>
          </cell>
          <cell r="G2653">
            <v>1075339.3999999997</v>
          </cell>
          <cell r="H2653">
            <v>279000.56</v>
          </cell>
        </row>
        <row r="2654">
          <cell r="A2654" t="str">
            <v>DT Other</v>
          </cell>
          <cell r="B2654">
            <v>0</v>
          </cell>
          <cell r="C2654">
            <v>1283159.52</v>
          </cell>
          <cell r="D2654">
            <v>0</v>
          </cell>
          <cell r="E2654">
            <v>7009.48</v>
          </cell>
          <cell r="F2654">
            <v>0</v>
          </cell>
          <cell r="G2654">
            <v>4546.1000000000004</v>
          </cell>
          <cell r="H2654">
            <v>84914.989999999991</v>
          </cell>
        </row>
        <row r="2655">
          <cell r="A2655" t="str">
            <v>DT total</v>
          </cell>
          <cell r="B2655">
            <v>14190951.569999998</v>
          </cell>
          <cell r="C2655">
            <v>1526323.15</v>
          </cell>
          <cell r="D2655">
            <v>19641304.709999993</v>
          </cell>
          <cell r="E2655">
            <v>30960892.54000001</v>
          </cell>
          <cell r="F2655">
            <v>10519496.249999998</v>
          </cell>
          <cell r="G2655">
            <v>21775435.639999997</v>
          </cell>
          <cell r="H2655">
            <v>5502386.6200000001</v>
          </cell>
        </row>
        <row r="2656">
          <cell r="A2656" t="str">
            <v>DT1 1</v>
          </cell>
          <cell r="B2656">
            <v>440203.13</v>
          </cell>
          <cell r="C2656" t="str">
            <v/>
          </cell>
          <cell r="D2656">
            <v>658032</v>
          </cell>
          <cell r="E2656">
            <v>804396.79</v>
          </cell>
          <cell r="F2656">
            <v>371318.31000000006</v>
          </cell>
          <cell r="G2656">
            <v>664779.22</v>
          </cell>
          <cell r="H2656">
            <v>146119.15</v>
          </cell>
        </row>
        <row r="2657">
          <cell r="A2657" t="str">
            <v>DT1 2</v>
          </cell>
          <cell r="B2657">
            <v>666275.04</v>
          </cell>
          <cell r="C2657" t="str">
            <v/>
          </cell>
          <cell r="D2657">
            <v>740584.29</v>
          </cell>
          <cell r="E2657">
            <v>1457779.97</v>
          </cell>
          <cell r="F2657">
            <v>314539</v>
          </cell>
          <cell r="G2657">
            <v>1010348.4000000003</v>
          </cell>
          <cell r="H2657">
            <v>164082.59</v>
          </cell>
        </row>
        <row r="2658">
          <cell r="A2658" t="str">
            <v>DT1 3</v>
          </cell>
          <cell r="B2658">
            <v>251788.52</v>
          </cell>
          <cell r="C2658" t="str">
            <v/>
          </cell>
          <cell r="D2658">
            <v>387742.16</v>
          </cell>
          <cell r="E2658">
            <v>564158.19999999995</v>
          </cell>
          <cell r="F2658">
            <v>142861.79999999999</v>
          </cell>
          <cell r="G2658">
            <v>528484.87</v>
          </cell>
          <cell r="H2658" t="str">
            <v/>
          </cell>
        </row>
        <row r="2659">
          <cell r="A2659" t="str">
            <v>DT1 9</v>
          </cell>
          <cell r="B2659" t="str">
            <v/>
          </cell>
          <cell r="C2659" t="str">
            <v/>
          </cell>
          <cell r="D2659" t="str">
            <v/>
          </cell>
          <cell r="E2659" t="str">
            <v/>
          </cell>
          <cell r="F2659" t="str">
            <v/>
          </cell>
          <cell r="G2659" t="str">
            <v/>
          </cell>
          <cell r="H2659" t="str">
            <v/>
          </cell>
        </row>
        <row r="2660">
          <cell r="A2660" t="str">
            <v>DT10 1</v>
          </cell>
          <cell r="B2660">
            <v>473851.01</v>
          </cell>
          <cell r="C2660" t="str">
            <v/>
          </cell>
          <cell r="D2660">
            <v>681968.2</v>
          </cell>
          <cell r="E2660">
            <v>1034973.54</v>
          </cell>
          <cell r="F2660">
            <v>209334.40999999997</v>
          </cell>
          <cell r="G2660">
            <v>727625.62</v>
          </cell>
          <cell r="H2660">
            <v>190798.86000000002</v>
          </cell>
        </row>
        <row r="2661">
          <cell r="A2661" t="str">
            <v>DT10 2</v>
          </cell>
          <cell r="B2661">
            <v>376272.15</v>
          </cell>
          <cell r="C2661" t="str">
            <v/>
          </cell>
          <cell r="D2661">
            <v>365012.99</v>
          </cell>
          <cell r="E2661">
            <v>748448.18</v>
          </cell>
          <cell r="F2661">
            <v>242833.23999999996</v>
          </cell>
          <cell r="G2661">
            <v>789432.46999999974</v>
          </cell>
          <cell r="H2661">
            <v>178276.73</v>
          </cell>
        </row>
        <row r="2662">
          <cell r="A2662" t="str">
            <v>DT10 9</v>
          </cell>
          <cell r="B2662" t="str">
            <v/>
          </cell>
          <cell r="C2662" t="str">
            <v/>
          </cell>
          <cell r="D2662" t="str">
            <v/>
          </cell>
          <cell r="E2662" t="str">
            <v/>
          </cell>
          <cell r="F2662" t="str">
            <v/>
          </cell>
          <cell r="G2662" t="str">
            <v/>
          </cell>
          <cell r="H2662" t="str">
            <v/>
          </cell>
        </row>
        <row r="2663">
          <cell r="A2663" t="str">
            <v>DT11 0</v>
          </cell>
          <cell r="B2663">
            <v>383233.45</v>
          </cell>
          <cell r="C2663" t="str">
            <v/>
          </cell>
          <cell r="D2663">
            <v>779113.61</v>
          </cell>
          <cell r="E2663">
            <v>1059042.49</v>
          </cell>
          <cell r="F2663">
            <v>259583.18999999992</v>
          </cell>
          <cell r="G2663">
            <v>802698.67</v>
          </cell>
          <cell r="H2663">
            <v>139907.62</v>
          </cell>
        </row>
        <row r="2664">
          <cell r="A2664" t="str">
            <v>DT11 1</v>
          </cell>
          <cell r="B2664" t="str">
            <v/>
          </cell>
          <cell r="C2664" t="str">
            <v/>
          </cell>
          <cell r="D2664" t="str">
            <v/>
          </cell>
          <cell r="E2664" t="str">
            <v/>
          </cell>
          <cell r="F2664" t="str">
            <v/>
          </cell>
          <cell r="G2664" t="str">
            <v/>
          </cell>
          <cell r="H2664" t="str">
            <v/>
          </cell>
        </row>
        <row r="2665">
          <cell r="A2665" t="str">
            <v>DT11 7</v>
          </cell>
          <cell r="B2665">
            <v>838635.42</v>
          </cell>
          <cell r="C2665">
            <v>128315.96000000004</v>
          </cell>
          <cell r="D2665">
            <v>1216222.31</v>
          </cell>
          <cell r="E2665">
            <v>1666455.25</v>
          </cell>
          <cell r="F2665">
            <v>755337.4700000002</v>
          </cell>
          <cell r="G2665">
            <v>1329137.3500000001</v>
          </cell>
          <cell r="H2665">
            <v>250962.04</v>
          </cell>
        </row>
        <row r="2666">
          <cell r="A2666" t="str">
            <v>DT11 8</v>
          </cell>
          <cell r="B2666">
            <v>569555.27</v>
          </cell>
          <cell r="C2666" t="str">
            <v/>
          </cell>
          <cell r="D2666">
            <v>929657.43</v>
          </cell>
          <cell r="E2666">
            <v>1252456.33</v>
          </cell>
          <cell r="F2666">
            <v>330054.71000000008</v>
          </cell>
          <cell r="G2666">
            <v>736057.56000000017</v>
          </cell>
          <cell r="H2666">
            <v>140022.47</v>
          </cell>
        </row>
        <row r="2667">
          <cell r="A2667" t="str">
            <v>DT11 9</v>
          </cell>
          <cell r="B2667">
            <v>521187.24</v>
          </cell>
          <cell r="C2667" t="str">
            <v/>
          </cell>
          <cell r="D2667">
            <v>1225462.08</v>
          </cell>
          <cell r="E2667">
            <v>787271.69</v>
          </cell>
          <cell r="F2667">
            <v>365319.57999999996</v>
          </cell>
          <cell r="G2667">
            <v>611267.05999999994</v>
          </cell>
          <cell r="H2667">
            <v>125482.75</v>
          </cell>
        </row>
        <row r="2668">
          <cell r="A2668" t="str">
            <v>DT2 0</v>
          </cell>
          <cell r="B2668">
            <v>274170.46999999997</v>
          </cell>
          <cell r="C2668" t="str">
            <v/>
          </cell>
          <cell r="D2668">
            <v>348267.29</v>
          </cell>
          <cell r="E2668">
            <v>522162.5</v>
          </cell>
          <cell r="F2668">
            <v>129391.16000000002</v>
          </cell>
          <cell r="G2668">
            <v>455943</v>
          </cell>
          <cell r="H2668">
            <v>148806.87</v>
          </cell>
        </row>
        <row r="2669">
          <cell r="A2669" t="str">
            <v>DT2 7</v>
          </cell>
          <cell r="B2669">
            <v>598897.43999999994</v>
          </cell>
          <cell r="C2669" t="str">
            <v/>
          </cell>
          <cell r="D2669">
            <v>576766.91</v>
          </cell>
          <cell r="E2669">
            <v>1119176.76</v>
          </cell>
          <cell r="F2669">
            <v>279610.64</v>
          </cell>
          <cell r="G2669">
            <v>777378.7</v>
          </cell>
          <cell r="H2669">
            <v>159626.44</v>
          </cell>
        </row>
        <row r="2670">
          <cell r="A2670" t="str">
            <v>DT2 8</v>
          </cell>
          <cell r="B2670">
            <v>824510.82</v>
          </cell>
          <cell r="C2670" t="str">
            <v/>
          </cell>
          <cell r="D2670">
            <v>686883.82</v>
          </cell>
          <cell r="E2670">
            <v>1601870.21</v>
          </cell>
          <cell r="F2670">
            <v>316181.58999999997</v>
          </cell>
          <cell r="G2670">
            <v>1130583.8500000006</v>
          </cell>
          <cell r="H2670">
            <v>184340.6</v>
          </cell>
        </row>
        <row r="2671">
          <cell r="A2671" t="str">
            <v>DT2 9</v>
          </cell>
          <cell r="B2671">
            <v>561262.49</v>
          </cell>
          <cell r="C2671" t="str">
            <v/>
          </cell>
          <cell r="D2671">
            <v>843225.59</v>
          </cell>
          <cell r="E2671">
            <v>1287445.77</v>
          </cell>
          <cell r="F2671">
            <v>475056.5400000001</v>
          </cell>
          <cell r="G2671">
            <v>867161.94000000029</v>
          </cell>
          <cell r="H2671">
            <v>218225.52000000002</v>
          </cell>
        </row>
        <row r="2672">
          <cell r="A2672" t="str">
            <v>DT3 4</v>
          </cell>
          <cell r="B2672">
            <v>275417.89</v>
          </cell>
          <cell r="C2672" t="str">
            <v/>
          </cell>
          <cell r="D2672">
            <v>607668.51</v>
          </cell>
          <cell r="E2672">
            <v>1186009.73</v>
          </cell>
          <cell r="F2672">
            <v>429687.37</v>
          </cell>
          <cell r="G2672">
            <v>733020.25</v>
          </cell>
          <cell r="H2672">
            <v>281625.03000000003</v>
          </cell>
        </row>
        <row r="2673">
          <cell r="A2673" t="str">
            <v>DT3 5</v>
          </cell>
          <cell r="B2673">
            <v>722749.43999999994</v>
          </cell>
          <cell r="C2673" t="str">
            <v/>
          </cell>
          <cell r="D2673">
            <v>884326.32</v>
          </cell>
          <cell r="E2673">
            <v>1428488.24</v>
          </cell>
          <cell r="F2673">
            <v>634225.93999999994</v>
          </cell>
          <cell r="G2673">
            <v>636417.25000000023</v>
          </cell>
          <cell r="H2673">
            <v>266535.59000000003</v>
          </cell>
        </row>
        <row r="2674">
          <cell r="A2674" t="str">
            <v>DT3 6</v>
          </cell>
          <cell r="B2674">
            <v>803789.43</v>
          </cell>
          <cell r="C2674" t="str">
            <v/>
          </cell>
          <cell r="D2674">
            <v>849759.78</v>
          </cell>
          <cell r="E2674">
            <v>1275179.01</v>
          </cell>
          <cell r="F2674">
            <v>506015.97000000003</v>
          </cell>
          <cell r="G2674">
            <v>653179.5700000003</v>
          </cell>
          <cell r="H2674">
            <v>317761.88</v>
          </cell>
        </row>
        <row r="2675">
          <cell r="A2675" t="str">
            <v>DT4 0</v>
          </cell>
          <cell r="B2675">
            <v>747780.12</v>
          </cell>
          <cell r="C2675">
            <v>114847.66999999998</v>
          </cell>
          <cell r="D2675">
            <v>849398.1</v>
          </cell>
          <cell r="E2675">
            <v>2181378.64</v>
          </cell>
          <cell r="F2675">
            <v>798142.80999999947</v>
          </cell>
          <cell r="G2675">
            <v>1176388.2100000009</v>
          </cell>
          <cell r="H2675">
            <v>337546.96</v>
          </cell>
        </row>
        <row r="2676">
          <cell r="A2676" t="str">
            <v>DT4 4</v>
          </cell>
          <cell r="B2676" t="str">
            <v/>
          </cell>
          <cell r="C2676" t="str">
            <v/>
          </cell>
          <cell r="D2676" t="str">
            <v/>
          </cell>
          <cell r="E2676" t="str">
            <v/>
          </cell>
          <cell r="F2676" t="str">
            <v/>
          </cell>
          <cell r="G2676" t="str">
            <v/>
          </cell>
          <cell r="H2676" t="str">
            <v/>
          </cell>
        </row>
        <row r="2677">
          <cell r="A2677" t="str">
            <v>DT4 7</v>
          </cell>
          <cell r="B2677">
            <v>420627.63</v>
          </cell>
          <cell r="C2677" t="str">
            <v/>
          </cell>
          <cell r="D2677">
            <v>550186.97</v>
          </cell>
          <cell r="E2677">
            <v>994573.82</v>
          </cell>
          <cell r="F2677">
            <v>323633.56999999995</v>
          </cell>
          <cell r="G2677">
            <v>559990.06000000006</v>
          </cell>
          <cell r="H2677">
            <v>194173.93</v>
          </cell>
        </row>
        <row r="2678">
          <cell r="A2678" t="str">
            <v>DT4 8</v>
          </cell>
          <cell r="B2678">
            <v>164622.67000000001</v>
          </cell>
          <cell r="C2678" t="str">
            <v/>
          </cell>
          <cell r="D2678">
            <v>318534.84999999998</v>
          </cell>
          <cell r="E2678">
            <v>495732.35</v>
          </cell>
          <cell r="F2678">
            <v>161149.87999999998</v>
          </cell>
          <cell r="G2678">
            <v>303042.76000000007</v>
          </cell>
          <cell r="H2678">
            <v>152424.80000000002</v>
          </cell>
        </row>
        <row r="2679">
          <cell r="A2679" t="str">
            <v>DT4 9</v>
          </cell>
          <cell r="B2679">
            <v>725823.9</v>
          </cell>
          <cell r="C2679" t="str">
            <v/>
          </cell>
          <cell r="D2679">
            <v>1085756.1599999999</v>
          </cell>
          <cell r="E2679">
            <v>2047336.96</v>
          </cell>
          <cell r="F2679">
            <v>611795.56000000006</v>
          </cell>
          <cell r="G2679">
            <v>1076449.8999999999</v>
          </cell>
          <cell r="H2679">
            <v>305227.26</v>
          </cell>
        </row>
        <row r="2680">
          <cell r="A2680" t="str">
            <v>DT5 1</v>
          </cell>
          <cell r="B2680">
            <v>266491.49</v>
          </cell>
          <cell r="C2680" t="str">
            <v/>
          </cell>
          <cell r="D2680">
            <v>433140.66</v>
          </cell>
          <cell r="E2680">
            <v>1070405.33</v>
          </cell>
          <cell r="F2680">
            <v>275522.02</v>
          </cell>
          <cell r="G2680">
            <v>680850.58000000019</v>
          </cell>
          <cell r="H2680">
            <v>241973.29</v>
          </cell>
        </row>
        <row r="2681">
          <cell r="A2681" t="str">
            <v>DT5 2</v>
          </cell>
          <cell r="B2681">
            <v>303995.37</v>
          </cell>
          <cell r="C2681" t="str">
            <v/>
          </cell>
          <cell r="D2681">
            <v>331580.21999999997</v>
          </cell>
          <cell r="E2681">
            <v>1480772.91</v>
          </cell>
          <cell r="F2681">
            <v>318661.42</v>
          </cell>
          <cell r="G2681">
            <v>485881.86</v>
          </cell>
          <cell r="H2681">
            <v>210891.97</v>
          </cell>
        </row>
        <row r="2682">
          <cell r="A2682" t="str">
            <v>DT5 9</v>
          </cell>
          <cell r="B2682" t="str">
            <v/>
          </cell>
          <cell r="C2682" t="str">
            <v/>
          </cell>
          <cell r="D2682" t="str">
            <v/>
          </cell>
          <cell r="E2682" t="str">
            <v/>
          </cell>
          <cell r="F2682" t="str">
            <v/>
          </cell>
          <cell r="G2682" t="str">
            <v/>
          </cell>
          <cell r="H2682" t="str">
            <v/>
          </cell>
        </row>
        <row r="2683">
          <cell r="A2683" t="str">
            <v>DT6 3</v>
          </cell>
          <cell r="B2683">
            <v>276997.43</v>
          </cell>
          <cell r="C2683" t="str">
            <v/>
          </cell>
          <cell r="D2683">
            <v>381642.78</v>
          </cell>
          <cell r="E2683">
            <v>129559.41</v>
          </cell>
          <cell r="F2683">
            <v>355862.09999999992</v>
          </cell>
          <cell r="G2683">
            <v>450009.66999999981</v>
          </cell>
          <cell r="H2683">
            <v>82639.850000000006</v>
          </cell>
        </row>
        <row r="2684">
          <cell r="A2684" t="str">
            <v>DT6 4</v>
          </cell>
          <cell r="B2684">
            <v>493622.5</v>
          </cell>
          <cell r="C2684" t="str">
            <v/>
          </cell>
          <cell r="D2684">
            <v>375856.51</v>
          </cell>
          <cell r="E2684">
            <v>261274.23</v>
          </cell>
          <cell r="F2684">
            <v>264007.31</v>
          </cell>
          <cell r="G2684">
            <v>368014.19</v>
          </cell>
          <cell r="H2684">
            <v>75348.259999999995</v>
          </cell>
        </row>
        <row r="2685">
          <cell r="A2685" t="str">
            <v>DT6 5</v>
          </cell>
          <cell r="B2685">
            <v>289033.18</v>
          </cell>
          <cell r="C2685" t="str">
            <v/>
          </cell>
          <cell r="D2685">
            <v>385579.49</v>
          </cell>
          <cell r="E2685">
            <v>393121.26</v>
          </cell>
          <cell r="F2685">
            <v>269418.96999999997</v>
          </cell>
          <cell r="G2685">
            <v>582360.9</v>
          </cell>
          <cell r="H2685">
            <v>88289.77</v>
          </cell>
        </row>
        <row r="2686">
          <cell r="A2686" t="str">
            <v>DT6 6</v>
          </cell>
          <cell r="B2686">
            <v>165926.32</v>
          </cell>
          <cell r="C2686" t="str">
            <v/>
          </cell>
          <cell r="D2686">
            <v>277610.03000000003</v>
          </cell>
          <cell r="E2686">
            <v>215251.20000000001</v>
          </cell>
          <cell r="F2686">
            <v>151430.99000000002</v>
          </cell>
          <cell r="G2686">
            <v>207850.23999999999</v>
          </cell>
          <cell r="H2686">
            <v>100039.66</v>
          </cell>
        </row>
        <row r="2687">
          <cell r="A2687" t="str">
            <v>DT6 9</v>
          </cell>
          <cell r="B2687" t="str">
            <v/>
          </cell>
          <cell r="C2687" t="str">
            <v/>
          </cell>
          <cell r="D2687" t="str">
            <v/>
          </cell>
          <cell r="E2687" t="str">
            <v/>
          </cell>
          <cell r="F2687" t="str">
            <v/>
          </cell>
          <cell r="G2687" t="str">
            <v/>
          </cell>
          <cell r="H2687" t="str">
            <v/>
          </cell>
        </row>
        <row r="2688">
          <cell r="A2688" t="str">
            <v>DT7 3</v>
          </cell>
          <cell r="B2688">
            <v>195074.92</v>
          </cell>
          <cell r="C2688" t="str">
            <v/>
          </cell>
          <cell r="D2688">
            <v>445134.81</v>
          </cell>
          <cell r="E2688">
            <v>503744.78</v>
          </cell>
          <cell r="F2688">
            <v>164768.94000000003</v>
          </cell>
          <cell r="G2688">
            <v>564991.33000000007</v>
          </cell>
          <cell r="H2688">
            <v>197530.23</v>
          </cell>
        </row>
        <row r="2689">
          <cell r="A2689" t="str">
            <v>DT8 3</v>
          </cell>
          <cell r="B2689">
            <v>285194.08</v>
          </cell>
          <cell r="C2689" t="str">
            <v/>
          </cell>
          <cell r="D2689">
            <v>592816.53</v>
          </cell>
          <cell r="E2689">
            <v>525794.78</v>
          </cell>
          <cell r="F2689">
            <v>283467.59999999992</v>
          </cell>
          <cell r="G2689">
            <v>510285.68000000017</v>
          </cell>
          <cell r="H2689">
            <v>98883.24</v>
          </cell>
        </row>
        <row r="2690">
          <cell r="A2690" t="str">
            <v>DT9 3</v>
          </cell>
          <cell r="B2690">
            <v>135307.70000000001</v>
          </cell>
          <cell r="C2690" t="str">
            <v/>
          </cell>
          <cell r="D2690">
            <v>214899.24</v>
          </cell>
          <cell r="E2690">
            <v>389567.16</v>
          </cell>
          <cell r="F2690">
            <v>78937.73</v>
          </cell>
          <cell r="G2690">
            <v>286911.38</v>
          </cell>
          <cell r="H2690" t="str">
            <v/>
          </cell>
        </row>
        <row r="2691">
          <cell r="A2691" t="str">
            <v>DT9 4</v>
          </cell>
          <cell r="B2691">
            <v>452573.57</v>
          </cell>
          <cell r="C2691" t="str">
            <v/>
          </cell>
          <cell r="D2691">
            <v>593967.44999999995</v>
          </cell>
          <cell r="E2691">
            <v>808456.62</v>
          </cell>
          <cell r="F2691">
            <v>267807.63999999996</v>
          </cell>
          <cell r="G2691">
            <v>710836.55000000028</v>
          </cell>
          <cell r="H2691">
            <v>102567.38</v>
          </cell>
        </row>
        <row r="2692">
          <cell r="A2692" t="str">
            <v>DT9 5</v>
          </cell>
          <cell r="B2692">
            <v>348266.7</v>
          </cell>
          <cell r="C2692" t="str">
            <v/>
          </cell>
          <cell r="D2692">
            <v>400235.81</v>
          </cell>
          <cell r="E2692">
            <v>742633.13</v>
          </cell>
          <cell r="F2692">
            <v>120374.58999999997</v>
          </cell>
          <cell r="G2692">
            <v>719894.93000000017</v>
          </cell>
          <cell r="H2692">
            <v>135513.73000000001</v>
          </cell>
        </row>
        <row r="2693">
          <cell r="A2693" t="str">
            <v>DT9 6</v>
          </cell>
          <cell r="B2693">
            <v>337814.78</v>
          </cell>
          <cell r="C2693" t="str">
            <v/>
          </cell>
          <cell r="D2693">
            <v>624271.81000000006</v>
          </cell>
          <cell r="E2693">
            <v>918965.82</v>
          </cell>
          <cell r="F2693">
            <v>313164.2</v>
          </cell>
          <cell r="G2693">
            <v>633615.52000000014</v>
          </cell>
          <cell r="H2693">
            <v>181847.16</v>
          </cell>
        </row>
        <row r="2694">
          <cell r="A2694" t="str">
            <v>DT9 9</v>
          </cell>
          <cell r="B2694" t="str">
            <v/>
          </cell>
          <cell r="C2694" t="str">
            <v/>
          </cell>
          <cell r="D2694" t="str">
            <v/>
          </cell>
          <cell r="E2694" t="str">
            <v/>
          </cell>
          <cell r="F2694" t="str">
            <v/>
          </cell>
          <cell r="G2694" t="str">
            <v/>
          </cell>
          <cell r="H2694" t="str">
            <v/>
          </cell>
        </row>
        <row r="2695">
          <cell r="A2695" t="str">
            <v>DY Other</v>
          </cell>
          <cell r="B2695">
            <v>0</v>
          </cell>
          <cell r="C2695">
            <v>1028413.6699999999</v>
          </cell>
          <cell r="D2695">
            <v>0</v>
          </cell>
          <cell r="E2695">
            <v>17774.79</v>
          </cell>
          <cell r="F2695">
            <v>139739.30000000002</v>
          </cell>
          <cell r="G2695">
            <v>0</v>
          </cell>
          <cell r="H2695">
            <v>191540.05</v>
          </cell>
        </row>
        <row r="2696">
          <cell r="A2696" t="str">
            <v>DY total</v>
          </cell>
          <cell r="B2696">
            <v>33813294.789999992</v>
          </cell>
          <cell r="C2696">
            <v>3872019.17</v>
          </cell>
          <cell r="D2696">
            <v>47349864.879999995</v>
          </cell>
          <cell r="E2696">
            <v>68449715.180000007</v>
          </cell>
          <cell r="F2696">
            <v>16919417.32</v>
          </cell>
          <cell r="G2696">
            <v>27754773.860000007</v>
          </cell>
          <cell r="H2696">
            <v>12141832.250000004</v>
          </cell>
        </row>
        <row r="2697">
          <cell r="A2697" t="str">
            <v>DY1 1</v>
          </cell>
          <cell r="B2697">
            <v>107941.28</v>
          </cell>
          <cell r="C2697" t="str">
            <v/>
          </cell>
          <cell r="D2697">
            <v>58404.09</v>
          </cell>
          <cell r="E2697">
            <v>178524.43</v>
          </cell>
          <cell r="F2697" t="str">
            <v/>
          </cell>
          <cell r="G2697">
            <v>86854.01</v>
          </cell>
          <cell r="H2697" t="str">
            <v/>
          </cell>
        </row>
        <row r="2698">
          <cell r="A2698" t="str">
            <v>DY1 2</v>
          </cell>
          <cell r="B2698">
            <v>1179187.45</v>
          </cell>
          <cell r="C2698">
            <v>173847.19999999995</v>
          </cell>
          <cell r="D2698">
            <v>1367597.82</v>
          </cell>
          <cell r="E2698">
            <v>2248571.92</v>
          </cell>
          <cell r="F2698">
            <v>477015.36999999994</v>
          </cell>
          <cell r="G2698">
            <v>881911.02</v>
          </cell>
          <cell r="H2698">
            <v>421990.5</v>
          </cell>
        </row>
        <row r="2699">
          <cell r="A2699" t="str">
            <v>DY1 3</v>
          </cell>
          <cell r="B2699">
            <v>1053232.77</v>
          </cell>
          <cell r="C2699">
            <v>92256.74</v>
          </cell>
          <cell r="D2699">
            <v>962055.61</v>
          </cell>
          <cell r="E2699">
            <v>2014382.82</v>
          </cell>
          <cell r="F2699">
            <v>433932.16999999987</v>
          </cell>
          <cell r="G2699">
            <v>807508.30999999994</v>
          </cell>
          <cell r="H2699">
            <v>491918.91000000003</v>
          </cell>
        </row>
        <row r="2700">
          <cell r="A2700" t="str">
            <v>DY1 4</v>
          </cell>
          <cell r="B2700">
            <v>526525.36</v>
          </cell>
          <cell r="C2700">
            <v>86488.8</v>
          </cell>
          <cell r="D2700">
            <v>839355.26</v>
          </cell>
          <cell r="E2700">
            <v>1329822.08</v>
          </cell>
          <cell r="F2700">
            <v>238061.8</v>
          </cell>
          <cell r="G2700">
            <v>476538.42</v>
          </cell>
          <cell r="H2700">
            <v>194847.35</v>
          </cell>
        </row>
        <row r="2701">
          <cell r="A2701" t="str">
            <v>DY1 9</v>
          </cell>
          <cell r="B2701" t="str">
            <v/>
          </cell>
          <cell r="C2701" t="str">
            <v/>
          </cell>
          <cell r="D2701" t="str">
            <v/>
          </cell>
          <cell r="E2701" t="str">
            <v/>
          </cell>
          <cell r="F2701" t="str">
            <v/>
          </cell>
          <cell r="G2701" t="str">
            <v/>
          </cell>
          <cell r="H2701" t="str">
            <v/>
          </cell>
        </row>
        <row r="2702">
          <cell r="A2702" t="str">
            <v>DY10 1</v>
          </cell>
          <cell r="B2702">
            <v>547326.59</v>
          </cell>
          <cell r="C2702" t="str">
            <v/>
          </cell>
          <cell r="D2702">
            <v>955600.67</v>
          </cell>
          <cell r="E2702">
            <v>1278811.1399999999</v>
          </cell>
          <cell r="F2702">
            <v>390732.26999999984</v>
          </cell>
          <cell r="G2702">
            <v>487907.44</v>
          </cell>
          <cell r="H2702">
            <v>154749.11000000002</v>
          </cell>
        </row>
        <row r="2703">
          <cell r="A2703" t="str">
            <v>DY10 2</v>
          </cell>
          <cell r="B2703">
            <v>980351.38</v>
          </cell>
          <cell r="C2703">
            <v>115475.1</v>
          </cell>
          <cell r="D2703">
            <v>1098482.44</v>
          </cell>
          <cell r="E2703">
            <v>2414926.6</v>
          </cell>
          <cell r="F2703">
            <v>582711.91</v>
          </cell>
          <cell r="G2703">
            <v>1002053.7199999997</v>
          </cell>
          <cell r="H2703">
            <v>388707.66000000003</v>
          </cell>
        </row>
        <row r="2704">
          <cell r="A2704" t="str">
            <v>DY10 3</v>
          </cell>
          <cell r="B2704">
            <v>746783.21</v>
          </cell>
          <cell r="C2704" t="str">
            <v/>
          </cell>
          <cell r="D2704">
            <v>1153866.04</v>
          </cell>
          <cell r="E2704">
            <v>1682730.87</v>
          </cell>
          <cell r="F2704">
            <v>544126.42999999993</v>
          </cell>
          <cell r="G2704">
            <v>719498.44000000006</v>
          </cell>
          <cell r="H2704">
            <v>283566.74</v>
          </cell>
        </row>
        <row r="2705">
          <cell r="A2705" t="str">
            <v>DY10 4</v>
          </cell>
          <cell r="B2705">
            <v>777671.48</v>
          </cell>
          <cell r="C2705" t="str">
            <v/>
          </cell>
          <cell r="D2705">
            <v>836152.36</v>
          </cell>
          <cell r="E2705">
            <v>1390823.24</v>
          </cell>
          <cell r="F2705">
            <v>312535.46999999991</v>
          </cell>
          <cell r="G2705">
            <v>681994.78000000014</v>
          </cell>
          <cell r="H2705">
            <v>188461.84</v>
          </cell>
        </row>
        <row r="2706">
          <cell r="A2706" t="str">
            <v>DY11 5</v>
          </cell>
          <cell r="B2706">
            <v>672009.12</v>
          </cell>
          <cell r="C2706">
            <v>88087.040000000023</v>
          </cell>
          <cell r="D2706">
            <v>1096941.49</v>
          </cell>
          <cell r="E2706">
            <v>1708666.22</v>
          </cell>
          <cell r="F2706">
            <v>587603.35000000009</v>
          </cell>
          <cell r="G2706">
            <v>894256.13000000024</v>
          </cell>
          <cell r="H2706">
            <v>275841.91999999998</v>
          </cell>
        </row>
        <row r="2707">
          <cell r="A2707" t="str">
            <v>DY11 6</v>
          </cell>
          <cell r="B2707">
            <v>1010540.85</v>
          </cell>
          <cell r="C2707">
            <v>99205.359999999986</v>
          </cell>
          <cell r="D2707">
            <v>1405503.96</v>
          </cell>
          <cell r="E2707">
            <v>2536597.06</v>
          </cell>
          <cell r="F2707">
            <v>607439.20999999985</v>
          </cell>
          <cell r="G2707">
            <v>1061771.6500000001</v>
          </cell>
          <cell r="H2707">
            <v>339032.14</v>
          </cell>
        </row>
        <row r="2708">
          <cell r="A2708" t="str">
            <v>DY11 7</v>
          </cell>
          <cell r="B2708">
            <v>724479.51</v>
          </cell>
          <cell r="C2708" t="str">
            <v/>
          </cell>
          <cell r="D2708">
            <v>925755.67</v>
          </cell>
          <cell r="E2708">
            <v>1310270.5900000001</v>
          </cell>
          <cell r="F2708">
            <v>369445.07000000007</v>
          </cell>
          <cell r="G2708">
            <v>495503.37999999995</v>
          </cell>
          <cell r="H2708">
            <v>109731.06</v>
          </cell>
        </row>
        <row r="2709">
          <cell r="A2709" t="str">
            <v>DY11 9</v>
          </cell>
          <cell r="B2709" t="str">
            <v/>
          </cell>
          <cell r="C2709" t="str">
            <v/>
          </cell>
          <cell r="D2709" t="str">
            <v/>
          </cell>
          <cell r="E2709" t="str">
            <v/>
          </cell>
          <cell r="F2709" t="str">
            <v/>
          </cell>
          <cell r="G2709" t="str">
            <v/>
          </cell>
          <cell r="H2709" t="str">
            <v/>
          </cell>
        </row>
        <row r="2710">
          <cell r="A2710" t="str">
            <v>DY12 1</v>
          </cell>
          <cell r="B2710">
            <v>705454.82</v>
          </cell>
          <cell r="C2710" t="str">
            <v/>
          </cell>
          <cell r="D2710">
            <v>631938.23</v>
          </cell>
          <cell r="E2710">
            <v>637378.05000000005</v>
          </cell>
          <cell r="F2710">
            <v>237837.69999999998</v>
          </cell>
          <cell r="G2710">
            <v>323845.67999999993</v>
          </cell>
          <cell r="H2710">
            <v>128131.78</v>
          </cell>
        </row>
        <row r="2711">
          <cell r="A2711" t="str">
            <v>DY12 2</v>
          </cell>
          <cell r="B2711">
            <v>480841.92</v>
          </cell>
          <cell r="C2711" t="str">
            <v/>
          </cell>
          <cell r="D2711">
            <v>999174.75</v>
          </cell>
          <cell r="E2711">
            <v>769986.59</v>
          </cell>
          <cell r="F2711">
            <v>164681.14000000001</v>
          </cell>
          <cell r="G2711">
            <v>311186.76999999996</v>
          </cell>
          <cell r="H2711">
            <v>200414.59</v>
          </cell>
        </row>
        <row r="2712">
          <cell r="A2712" t="str">
            <v>DY12 3</v>
          </cell>
          <cell r="B2712">
            <v>129480.05</v>
          </cell>
          <cell r="C2712" t="str">
            <v/>
          </cell>
          <cell r="D2712">
            <v>116844.75</v>
          </cell>
          <cell r="E2712">
            <v>124610.1</v>
          </cell>
          <cell r="F2712" t="str">
            <v/>
          </cell>
          <cell r="G2712">
            <v>51856.14</v>
          </cell>
          <cell r="H2712" t="str">
            <v/>
          </cell>
        </row>
        <row r="2713">
          <cell r="A2713" t="str">
            <v>DY12 9</v>
          </cell>
          <cell r="B2713" t="str">
            <v/>
          </cell>
          <cell r="C2713" t="str">
            <v/>
          </cell>
          <cell r="D2713" t="str">
            <v/>
          </cell>
          <cell r="E2713" t="str">
            <v/>
          </cell>
          <cell r="F2713" t="str">
            <v/>
          </cell>
          <cell r="G2713" t="str">
            <v/>
          </cell>
          <cell r="H2713" t="str">
            <v/>
          </cell>
        </row>
        <row r="2714">
          <cell r="A2714" t="str">
            <v>DY13 0</v>
          </cell>
          <cell r="B2714">
            <v>541068.43999999994</v>
          </cell>
          <cell r="C2714" t="str">
            <v/>
          </cell>
          <cell r="D2714">
            <v>701690.01</v>
          </cell>
          <cell r="E2714">
            <v>774232.67</v>
          </cell>
          <cell r="F2714">
            <v>197501.13999999998</v>
          </cell>
          <cell r="G2714">
            <v>596675.07000000007</v>
          </cell>
          <cell r="H2714">
            <v>208548.82</v>
          </cell>
        </row>
        <row r="2715">
          <cell r="A2715" t="str">
            <v>DY13 3</v>
          </cell>
          <cell r="B2715" t="str">
            <v/>
          </cell>
          <cell r="C2715" t="str">
            <v/>
          </cell>
          <cell r="D2715" t="str">
            <v/>
          </cell>
          <cell r="E2715" t="str">
            <v/>
          </cell>
          <cell r="F2715" t="str">
            <v/>
          </cell>
          <cell r="G2715" t="str">
            <v/>
          </cell>
          <cell r="H2715" t="str">
            <v/>
          </cell>
        </row>
        <row r="2716">
          <cell r="A2716" t="str">
            <v>DY13 8</v>
          </cell>
          <cell r="B2716">
            <v>711453.29</v>
          </cell>
          <cell r="C2716" t="str">
            <v/>
          </cell>
          <cell r="D2716">
            <v>1114852.1499999999</v>
          </cell>
          <cell r="E2716">
            <v>1094542.18</v>
          </cell>
          <cell r="F2716">
            <v>570595.92999999982</v>
          </cell>
          <cell r="G2716">
            <v>815355.18999999983</v>
          </cell>
          <cell r="H2716">
            <v>181647.32</v>
          </cell>
        </row>
        <row r="2717">
          <cell r="A2717" t="str">
            <v>DY13 9</v>
          </cell>
          <cell r="B2717">
            <v>580348.17000000004</v>
          </cell>
          <cell r="C2717" t="str">
            <v/>
          </cell>
          <cell r="D2717">
            <v>1166798.25</v>
          </cell>
          <cell r="E2717">
            <v>994547.81</v>
          </cell>
          <cell r="F2717">
            <v>303352.95999999996</v>
          </cell>
          <cell r="G2717">
            <v>753643</v>
          </cell>
          <cell r="H2717">
            <v>235900.34</v>
          </cell>
        </row>
        <row r="2718">
          <cell r="A2718" t="str">
            <v>DY14 0</v>
          </cell>
          <cell r="B2718">
            <v>104867.96</v>
          </cell>
          <cell r="C2718" t="str">
            <v/>
          </cell>
          <cell r="D2718">
            <v>254095.44</v>
          </cell>
          <cell r="E2718">
            <v>448280.02</v>
          </cell>
          <cell r="F2718">
            <v>130950.54</v>
          </cell>
          <cell r="G2718">
            <v>87343.209999999992</v>
          </cell>
          <cell r="H2718" t="str">
            <v/>
          </cell>
        </row>
        <row r="2719">
          <cell r="A2719" t="str">
            <v>DY14 8</v>
          </cell>
          <cell r="B2719">
            <v>289192.89</v>
          </cell>
          <cell r="C2719" t="str">
            <v/>
          </cell>
          <cell r="D2719">
            <v>429426.38</v>
          </cell>
          <cell r="E2719">
            <v>911661.6</v>
          </cell>
          <cell r="F2719">
            <v>231519.01</v>
          </cell>
          <cell r="G2719">
            <v>192709.63000000009</v>
          </cell>
          <cell r="H2719">
            <v>99721.45</v>
          </cell>
        </row>
        <row r="2720">
          <cell r="A2720" t="str">
            <v>DY14 9</v>
          </cell>
          <cell r="B2720">
            <v>295010.87</v>
          </cell>
          <cell r="C2720" t="str">
            <v/>
          </cell>
          <cell r="D2720">
            <v>223833.9</v>
          </cell>
          <cell r="E2720">
            <v>547732.63</v>
          </cell>
          <cell r="F2720">
            <v>175865.39999999997</v>
          </cell>
          <cell r="G2720">
            <v>238782.68000000002</v>
          </cell>
          <cell r="H2720">
            <v>131859.29999999999</v>
          </cell>
        </row>
        <row r="2721">
          <cell r="A2721" t="str">
            <v>DY2 0</v>
          </cell>
          <cell r="B2721">
            <v>615240.75</v>
          </cell>
          <cell r="C2721" t="str">
            <v/>
          </cell>
          <cell r="D2721">
            <v>1061765.7</v>
          </cell>
          <cell r="E2721">
            <v>1954296.59</v>
          </cell>
          <cell r="F2721">
            <v>411799.26000000013</v>
          </cell>
          <cell r="G2721">
            <v>673387.4</v>
          </cell>
          <cell r="H2721">
            <v>332600.69</v>
          </cell>
        </row>
        <row r="2722">
          <cell r="A2722" t="str">
            <v>DY2 7</v>
          </cell>
          <cell r="B2722">
            <v>384954.33</v>
          </cell>
          <cell r="C2722" t="str">
            <v/>
          </cell>
          <cell r="D2722">
            <v>693574.22</v>
          </cell>
          <cell r="E2722">
            <v>987108.04</v>
          </cell>
          <cell r="F2722">
            <v>195665.55999999997</v>
          </cell>
          <cell r="G2722">
            <v>354667.41</v>
          </cell>
          <cell r="H2722">
            <v>243891.98</v>
          </cell>
        </row>
        <row r="2723">
          <cell r="A2723" t="str">
            <v>DY2 8</v>
          </cell>
          <cell r="B2723">
            <v>609361</v>
          </cell>
          <cell r="C2723" t="str">
            <v/>
          </cell>
          <cell r="D2723">
            <v>594083.52</v>
          </cell>
          <cell r="E2723">
            <v>1167020.6000000001</v>
          </cell>
          <cell r="F2723">
            <v>135470.88</v>
          </cell>
          <cell r="G2723">
            <v>484856.18999999994</v>
          </cell>
          <cell r="H2723">
            <v>153247.91</v>
          </cell>
        </row>
        <row r="2724">
          <cell r="A2724" t="str">
            <v>DY2 9</v>
          </cell>
          <cell r="B2724">
            <v>452198.85</v>
          </cell>
          <cell r="C2724" t="str">
            <v/>
          </cell>
          <cell r="D2724">
            <v>750672.56</v>
          </cell>
          <cell r="E2724">
            <v>1664775.51</v>
          </cell>
          <cell r="F2724">
            <v>318049.87999999995</v>
          </cell>
          <cell r="G2724">
            <v>585034.96000000008</v>
          </cell>
          <cell r="H2724">
            <v>158999.85</v>
          </cell>
        </row>
        <row r="2725">
          <cell r="A2725" t="str">
            <v>DY3 1</v>
          </cell>
          <cell r="B2725">
            <v>917511.25</v>
          </cell>
          <cell r="C2725" t="str">
            <v/>
          </cell>
          <cell r="D2725">
            <v>867020.25</v>
          </cell>
          <cell r="E2725">
            <v>1878259.39</v>
          </cell>
          <cell r="F2725">
            <v>533139.39999999991</v>
          </cell>
          <cell r="G2725">
            <v>480799.64999999991</v>
          </cell>
          <cell r="H2725">
            <v>265855.87</v>
          </cell>
        </row>
        <row r="2726">
          <cell r="A2726" t="str">
            <v>DY3 2</v>
          </cell>
          <cell r="B2726">
            <v>1718285.82</v>
          </cell>
          <cell r="C2726">
            <v>177053.77000000002</v>
          </cell>
          <cell r="D2726">
            <v>987009.52</v>
          </cell>
          <cell r="E2726">
            <v>1977233.35</v>
          </cell>
          <cell r="F2726">
            <v>472511.60999999993</v>
          </cell>
          <cell r="G2726">
            <v>650887.10000000021</v>
          </cell>
          <cell r="H2726">
            <v>303181.64</v>
          </cell>
        </row>
        <row r="2727">
          <cell r="A2727" t="str">
            <v>DY3 3</v>
          </cell>
          <cell r="B2727">
            <v>1387098.48</v>
          </cell>
          <cell r="C2727">
            <v>144223.15000000002</v>
          </cell>
          <cell r="D2727">
            <v>1071637.3999999999</v>
          </cell>
          <cell r="E2727">
            <v>1750290.65</v>
          </cell>
          <cell r="F2727">
            <v>638935.18000000005</v>
          </cell>
          <cell r="G2727">
            <v>417724.06999999989</v>
          </cell>
          <cell r="H2727">
            <v>277167.66000000003</v>
          </cell>
        </row>
        <row r="2728">
          <cell r="A2728" t="str">
            <v>DY3 4</v>
          </cell>
          <cell r="B2728">
            <v>357617.38</v>
          </cell>
          <cell r="C2728" t="str">
            <v/>
          </cell>
          <cell r="D2728">
            <v>309622.15000000002</v>
          </cell>
          <cell r="E2728">
            <v>700712.78</v>
          </cell>
          <cell r="F2728">
            <v>177347.23</v>
          </cell>
          <cell r="G2728">
            <v>111164.76</v>
          </cell>
          <cell r="H2728" t="str">
            <v/>
          </cell>
        </row>
        <row r="2729">
          <cell r="A2729" t="str">
            <v>DY4 0</v>
          </cell>
          <cell r="B2729">
            <v>1248944.68</v>
          </cell>
          <cell r="C2729">
            <v>87050.47</v>
          </cell>
          <cell r="D2729">
            <v>1084608.45</v>
          </cell>
          <cell r="E2729">
            <v>2840463.81</v>
          </cell>
          <cell r="F2729">
            <v>263063.39</v>
          </cell>
          <cell r="G2729">
            <v>597869.61999999976</v>
          </cell>
          <cell r="H2729">
            <v>244760.87</v>
          </cell>
        </row>
        <row r="2730">
          <cell r="A2730" t="str">
            <v>DY4 4</v>
          </cell>
          <cell r="B2730" t="str">
            <v/>
          </cell>
          <cell r="C2730" t="str">
            <v/>
          </cell>
          <cell r="D2730" t="str">
            <v/>
          </cell>
          <cell r="E2730" t="str">
            <v/>
          </cell>
          <cell r="F2730" t="str">
            <v/>
          </cell>
          <cell r="G2730" t="str">
            <v/>
          </cell>
          <cell r="H2730" t="str">
            <v/>
          </cell>
        </row>
        <row r="2731">
          <cell r="A2731" t="str">
            <v>DY4 7</v>
          </cell>
          <cell r="B2731">
            <v>884434.11</v>
          </cell>
          <cell r="C2731">
            <v>117020.02000000002</v>
          </cell>
          <cell r="D2731">
            <v>1190723.6499999999</v>
          </cell>
          <cell r="E2731">
            <v>1885772.69</v>
          </cell>
          <cell r="F2731">
            <v>377690.05</v>
          </cell>
          <cell r="G2731">
            <v>661654.07000000007</v>
          </cell>
          <cell r="H2731">
            <v>232100.41</v>
          </cell>
        </row>
        <row r="2732">
          <cell r="A2732" t="str">
            <v>DY4 8</v>
          </cell>
          <cell r="B2732">
            <v>741922.57</v>
          </cell>
          <cell r="C2732">
            <v>129507.73999999999</v>
          </cell>
          <cell r="D2732">
            <v>995476.59</v>
          </cell>
          <cell r="E2732">
            <v>1948193.51</v>
          </cell>
          <cell r="F2732">
            <v>388079.97</v>
          </cell>
          <cell r="G2732">
            <v>609614.53999999992</v>
          </cell>
          <cell r="H2732">
            <v>247987.20000000001</v>
          </cell>
        </row>
        <row r="2733">
          <cell r="A2733" t="str">
            <v>DY4 9</v>
          </cell>
          <cell r="B2733">
            <v>772518.02</v>
          </cell>
          <cell r="C2733">
            <v>70730.749999999985</v>
          </cell>
          <cell r="D2733">
            <v>789187.03</v>
          </cell>
          <cell r="E2733">
            <v>1839133.09</v>
          </cell>
          <cell r="F2733">
            <v>244113.59</v>
          </cell>
          <cell r="G2733">
            <v>596034.51</v>
          </cell>
          <cell r="H2733">
            <v>163075.51999999999</v>
          </cell>
        </row>
        <row r="2734">
          <cell r="A2734" t="str">
            <v>DY5 1</v>
          </cell>
          <cell r="B2734">
            <v>574756.13</v>
          </cell>
          <cell r="C2734">
            <v>74564.429999999993</v>
          </cell>
          <cell r="D2734">
            <v>600943.18000000005</v>
          </cell>
          <cell r="E2734">
            <v>1025553.9</v>
          </cell>
          <cell r="F2734">
            <v>215396.27999999997</v>
          </cell>
          <cell r="G2734">
            <v>606711.47999999986</v>
          </cell>
          <cell r="H2734">
            <v>140268.87</v>
          </cell>
        </row>
        <row r="2735">
          <cell r="A2735" t="str">
            <v>DY5 2</v>
          </cell>
          <cell r="B2735">
            <v>882405.68</v>
          </cell>
          <cell r="C2735">
            <v>122497.22</v>
          </cell>
          <cell r="D2735">
            <v>1641663.65</v>
          </cell>
          <cell r="E2735">
            <v>1930410.34</v>
          </cell>
          <cell r="F2735">
            <v>557955.71000000031</v>
          </cell>
          <cell r="G2735">
            <v>823912.51000000024</v>
          </cell>
          <cell r="H2735">
            <v>391763.13</v>
          </cell>
        </row>
        <row r="2736">
          <cell r="A2736" t="str">
            <v>DY5 3</v>
          </cell>
          <cell r="B2736">
            <v>840714.14</v>
          </cell>
          <cell r="C2736">
            <v>84142.430000000022</v>
          </cell>
          <cell r="D2736">
            <v>1504635.3</v>
          </cell>
          <cell r="E2736">
            <v>2097027.23</v>
          </cell>
          <cell r="F2736">
            <v>623539.18000000005</v>
          </cell>
          <cell r="G2736">
            <v>1090208.2500000005</v>
          </cell>
          <cell r="H2736">
            <v>391270.01</v>
          </cell>
        </row>
        <row r="2737">
          <cell r="A2737" t="str">
            <v>DY5 4</v>
          </cell>
          <cell r="B2737">
            <v>618108.1</v>
          </cell>
          <cell r="C2737">
            <v>95973.949999999983</v>
          </cell>
          <cell r="D2737">
            <v>916821.09</v>
          </cell>
          <cell r="E2737">
            <v>1371541.5</v>
          </cell>
          <cell r="F2737">
            <v>338057.47</v>
          </cell>
          <cell r="G2737">
            <v>454985.25000000012</v>
          </cell>
          <cell r="H2737">
            <v>168608.24</v>
          </cell>
        </row>
        <row r="2738">
          <cell r="A2738" t="str">
            <v>DY5 9</v>
          </cell>
          <cell r="B2738" t="str">
            <v/>
          </cell>
          <cell r="C2738" t="str">
            <v/>
          </cell>
          <cell r="D2738" t="str">
            <v/>
          </cell>
          <cell r="E2738" t="str">
            <v/>
          </cell>
          <cell r="F2738" t="str">
            <v/>
          </cell>
          <cell r="G2738" t="str">
            <v/>
          </cell>
          <cell r="H2738" t="str">
            <v/>
          </cell>
        </row>
        <row r="2739">
          <cell r="A2739" t="str">
            <v>DY6 0</v>
          </cell>
          <cell r="B2739">
            <v>269715.38</v>
          </cell>
          <cell r="C2739" t="str">
            <v/>
          </cell>
          <cell r="D2739">
            <v>523906.75</v>
          </cell>
          <cell r="E2739">
            <v>482929.8</v>
          </cell>
          <cell r="F2739">
            <v>184925.13000000003</v>
          </cell>
          <cell r="G2739">
            <v>221955.76</v>
          </cell>
          <cell r="H2739">
            <v>159893.64000000001</v>
          </cell>
        </row>
        <row r="2740">
          <cell r="A2740" t="str">
            <v>DY6 6</v>
          </cell>
          <cell r="B2740" t="str">
            <v/>
          </cell>
          <cell r="C2740" t="str">
            <v/>
          </cell>
          <cell r="D2740" t="str">
            <v/>
          </cell>
          <cell r="E2740" t="str">
            <v/>
          </cell>
          <cell r="F2740" t="str">
            <v/>
          </cell>
          <cell r="G2740" t="str">
            <v/>
          </cell>
          <cell r="H2740" t="str">
            <v/>
          </cell>
        </row>
        <row r="2741">
          <cell r="A2741" t="str">
            <v>DY6 7</v>
          </cell>
          <cell r="B2741">
            <v>419357.74</v>
          </cell>
          <cell r="C2741">
            <v>117073.70999999998</v>
          </cell>
          <cell r="D2741">
            <v>749193.27</v>
          </cell>
          <cell r="E2741">
            <v>985344.56</v>
          </cell>
          <cell r="F2741">
            <v>275655.17000000004</v>
          </cell>
          <cell r="G2741">
            <v>355880.53000000009</v>
          </cell>
          <cell r="H2741">
            <v>186521.64</v>
          </cell>
        </row>
        <row r="2742">
          <cell r="A2742" t="str">
            <v>DY6 8</v>
          </cell>
          <cell r="B2742">
            <v>686595.22</v>
          </cell>
          <cell r="C2742">
            <v>192366.71999999994</v>
          </cell>
          <cell r="D2742">
            <v>1405582.55</v>
          </cell>
          <cell r="E2742">
            <v>2096134.82</v>
          </cell>
          <cell r="F2742">
            <v>468161.43999999983</v>
          </cell>
          <cell r="G2742">
            <v>841511.93000000028</v>
          </cell>
          <cell r="H2742">
            <v>375113.74</v>
          </cell>
        </row>
        <row r="2743">
          <cell r="A2743" t="str">
            <v>DY6 9</v>
          </cell>
          <cell r="B2743">
            <v>393775.83</v>
          </cell>
          <cell r="C2743">
            <v>84528.25</v>
          </cell>
          <cell r="D2743">
            <v>1120773.83</v>
          </cell>
          <cell r="E2743">
            <v>1246066.52</v>
          </cell>
          <cell r="F2743">
            <v>361141.87</v>
          </cell>
          <cell r="G2743">
            <v>464699.32000000018</v>
          </cell>
          <cell r="H2743">
            <v>388746.15</v>
          </cell>
        </row>
        <row r="2744">
          <cell r="A2744" t="str">
            <v>DY7 5</v>
          </cell>
          <cell r="B2744">
            <v>187027.44</v>
          </cell>
          <cell r="C2744" t="str">
            <v/>
          </cell>
          <cell r="D2744">
            <v>179956.62</v>
          </cell>
          <cell r="E2744">
            <v>355048.25</v>
          </cell>
          <cell r="F2744" t="str">
            <v/>
          </cell>
          <cell r="G2744">
            <v>125198.41</v>
          </cell>
          <cell r="H2744" t="str">
            <v/>
          </cell>
        </row>
        <row r="2745">
          <cell r="A2745" t="str">
            <v>DY7 6</v>
          </cell>
          <cell r="B2745">
            <v>544830.77</v>
          </cell>
          <cell r="C2745" t="str">
            <v/>
          </cell>
          <cell r="D2745">
            <v>918253.95</v>
          </cell>
          <cell r="E2745">
            <v>731018.96</v>
          </cell>
          <cell r="F2745">
            <v>207396.15</v>
          </cell>
          <cell r="G2745">
            <v>253431</v>
          </cell>
          <cell r="H2745">
            <v>200244.24</v>
          </cell>
        </row>
        <row r="2746">
          <cell r="A2746" t="str">
            <v>DY8 1</v>
          </cell>
          <cell r="B2746">
            <v>427368.81</v>
          </cell>
          <cell r="C2746" t="str">
            <v/>
          </cell>
          <cell r="D2746">
            <v>681918.31</v>
          </cell>
          <cell r="E2746">
            <v>687696.32</v>
          </cell>
          <cell r="F2746">
            <v>159820.39999999997</v>
          </cell>
          <cell r="G2746">
            <v>541371.39</v>
          </cell>
          <cell r="H2746">
            <v>149211.96</v>
          </cell>
        </row>
        <row r="2747">
          <cell r="A2747" t="str">
            <v>DY8 2</v>
          </cell>
          <cell r="B2747">
            <v>479985.11</v>
          </cell>
          <cell r="C2747" t="str">
            <v/>
          </cell>
          <cell r="D2747">
            <v>868970.26</v>
          </cell>
          <cell r="E2747">
            <v>623705.65</v>
          </cell>
          <cell r="F2747">
            <v>97215.689999999988</v>
          </cell>
          <cell r="G2747">
            <v>413544.38999999996</v>
          </cell>
          <cell r="H2747">
            <v>159759.51999999999</v>
          </cell>
        </row>
        <row r="2748">
          <cell r="A2748" t="str">
            <v>DY8 3</v>
          </cell>
          <cell r="B2748">
            <v>775287.06</v>
          </cell>
          <cell r="C2748">
            <v>135651.17999999996</v>
          </cell>
          <cell r="D2748">
            <v>1860723.57</v>
          </cell>
          <cell r="E2748">
            <v>1664855.73</v>
          </cell>
          <cell r="F2748">
            <v>564119.06000000006</v>
          </cell>
          <cell r="G2748">
            <v>866341.82000000007</v>
          </cell>
          <cell r="H2748">
            <v>520741.35000000003</v>
          </cell>
        </row>
        <row r="2749">
          <cell r="A2749" t="str">
            <v>DY8 4</v>
          </cell>
          <cell r="B2749">
            <v>1062419.96</v>
          </cell>
          <cell r="C2749">
            <v>210069.54999999993</v>
          </cell>
          <cell r="D2749">
            <v>1992255.38</v>
          </cell>
          <cell r="E2749">
            <v>1853529.16</v>
          </cell>
          <cell r="F2749">
            <v>611457.9800000001</v>
          </cell>
          <cell r="G2749">
            <v>854128.89000000013</v>
          </cell>
          <cell r="H2749">
            <v>614588.97</v>
          </cell>
        </row>
        <row r="2750">
          <cell r="A2750" t="str">
            <v>DY8 5</v>
          </cell>
          <cell r="B2750">
            <v>900344.52</v>
          </cell>
          <cell r="C2750">
            <v>192957.39000000007</v>
          </cell>
          <cell r="D2750">
            <v>2017564.29</v>
          </cell>
          <cell r="E2750">
            <v>2149787.88</v>
          </cell>
          <cell r="F2750">
            <v>521380.0799999999</v>
          </cell>
          <cell r="G2750">
            <v>874399.69</v>
          </cell>
          <cell r="H2750">
            <v>440577.88</v>
          </cell>
        </row>
        <row r="2751">
          <cell r="A2751" t="str">
            <v>DY8 9</v>
          </cell>
          <cell r="B2751" t="str">
            <v/>
          </cell>
          <cell r="C2751" t="str">
            <v/>
          </cell>
          <cell r="D2751" t="str">
            <v/>
          </cell>
          <cell r="E2751" t="str">
            <v/>
          </cell>
          <cell r="F2751" t="str">
            <v/>
          </cell>
          <cell r="G2751" t="str">
            <v/>
          </cell>
          <cell r="H2751" t="str">
            <v/>
          </cell>
        </row>
        <row r="2752">
          <cell r="A2752" t="str">
            <v>DY9 0</v>
          </cell>
          <cell r="B2752">
            <v>932399.77</v>
          </cell>
          <cell r="C2752">
            <v>152834.53000000003</v>
          </cell>
          <cell r="D2752">
            <v>1653377.8</v>
          </cell>
          <cell r="E2752">
            <v>1600445.81</v>
          </cell>
          <cell r="F2752">
            <v>419760.31000000011</v>
          </cell>
          <cell r="G2752">
            <v>658058.38</v>
          </cell>
          <cell r="H2752">
            <v>385086.15</v>
          </cell>
        </row>
        <row r="2753">
          <cell r="A2753" t="str">
            <v>DY9 7</v>
          </cell>
          <cell r="B2753">
            <v>376998.78</v>
          </cell>
          <cell r="C2753" t="str">
            <v/>
          </cell>
          <cell r="D2753">
            <v>634310.84</v>
          </cell>
          <cell r="E2753">
            <v>823008.25</v>
          </cell>
          <cell r="F2753">
            <v>151887.67999999999</v>
          </cell>
          <cell r="G2753">
            <v>376366.10000000009</v>
          </cell>
          <cell r="H2753">
            <v>188881.89</v>
          </cell>
        </row>
        <row r="2754">
          <cell r="A2754" t="str">
            <v>DY9 8</v>
          </cell>
          <cell r="B2754">
            <v>437282.24</v>
          </cell>
          <cell r="C2754" t="str">
            <v/>
          </cell>
          <cell r="D2754">
            <v>351857.85</v>
          </cell>
          <cell r="E2754">
            <v>736189.78</v>
          </cell>
          <cell r="F2754">
            <v>104886.23999999999</v>
          </cell>
          <cell r="G2754">
            <v>192893.56000000008</v>
          </cell>
          <cell r="H2754">
            <v>121469.3</v>
          </cell>
        </row>
        <row r="2755">
          <cell r="A2755" t="str">
            <v>DY9 9</v>
          </cell>
          <cell r="B2755">
            <v>750067.46</v>
          </cell>
          <cell r="C2755" t="str">
            <v/>
          </cell>
          <cell r="D2755">
            <v>993406.08</v>
          </cell>
          <cell r="E2755">
            <v>981287.3</v>
          </cell>
          <cell r="F2755">
            <v>205149.31000000003</v>
          </cell>
          <cell r="G2755">
            <v>548286.25000000012</v>
          </cell>
          <cell r="H2755">
            <v>309605.09000000003</v>
          </cell>
        </row>
        <row r="2756">
          <cell r="A2756" t="str">
            <v>E Other</v>
          </cell>
          <cell r="B2756">
            <v>0</v>
          </cell>
          <cell r="C2756">
            <v>3317471.2600000007</v>
          </cell>
          <cell r="D2756">
            <v>625750.63000000012</v>
          </cell>
          <cell r="E2756">
            <v>73574.5</v>
          </cell>
          <cell r="F2756">
            <v>284029.91000000003</v>
          </cell>
          <cell r="G2756">
            <v>79459.89</v>
          </cell>
          <cell r="H2756">
            <v>116355.12</v>
          </cell>
        </row>
        <row r="2757">
          <cell r="A2757" t="str">
            <v>E total</v>
          </cell>
          <cell r="B2757">
            <v>114429447.15000002</v>
          </cell>
          <cell r="C2757">
            <v>3716016.2700000005</v>
          </cell>
          <cell r="D2757">
            <v>109489514.81000005</v>
          </cell>
          <cell r="E2757">
            <v>95071122.569999993</v>
          </cell>
          <cell r="F2757">
            <v>33721944.189999998</v>
          </cell>
          <cell r="G2757">
            <v>103099965.08000001</v>
          </cell>
          <cell r="H2757">
            <v>24428979.319999997</v>
          </cell>
        </row>
        <row r="2758">
          <cell r="A2758" t="str">
            <v>E1 0</v>
          </cell>
          <cell r="B2758">
            <v>887376.44</v>
          </cell>
          <cell r="C2758" t="str">
            <v/>
          </cell>
          <cell r="D2758">
            <v>705377.39</v>
          </cell>
          <cell r="E2758">
            <v>784279.16</v>
          </cell>
          <cell r="F2758">
            <v>128717.67999999998</v>
          </cell>
          <cell r="G2758">
            <v>1114199.6599999999</v>
          </cell>
          <cell r="H2758">
            <v>119702.64</v>
          </cell>
        </row>
        <row r="2759">
          <cell r="A2759" t="str">
            <v>E1 1</v>
          </cell>
          <cell r="B2759">
            <v>466520.66</v>
          </cell>
          <cell r="C2759" t="str">
            <v/>
          </cell>
          <cell r="D2759">
            <v>609163.41</v>
          </cell>
          <cell r="E2759">
            <v>305219.12</v>
          </cell>
          <cell r="F2759">
            <v>71080.66</v>
          </cell>
          <cell r="G2759">
            <v>680254.90000000014</v>
          </cell>
          <cell r="H2759">
            <v>56858.239999999998</v>
          </cell>
        </row>
        <row r="2760">
          <cell r="A2760" t="str">
            <v>E1 2</v>
          </cell>
          <cell r="B2760">
            <v>653346.93999999994</v>
          </cell>
          <cell r="C2760" t="str">
            <v/>
          </cell>
          <cell r="D2760">
            <v>719213.71</v>
          </cell>
          <cell r="E2760">
            <v>497647.88</v>
          </cell>
          <cell r="F2760">
            <v>99179.989999999991</v>
          </cell>
          <cell r="G2760">
            <v>568039.34000000008</v>
          </cell>
          <cell r="H2760">
            <v>253625.7</v>
          </cell>
        </row>
        <row r="2761">
          <cell r="A2761" t="str">
            <v>E1 3</v>
          </cell>
          <cell r="B2761">
            <v>497335.7</v>
          </cell>
          <cell r="C2761" t="str">
            <v/>
          </cell>
          <cell r="D2761">
            <v>363520.26</v>
          </cell>
          <cell r="E2761">
            <v>557214.64</v>
          </cell>
          <cell r="F2761">
            <v>118411.29</v>
          </cell>
          <cell r="G2761">
            <v>715344.71999999974</v>
          </cell>
          <cell r="H2761">
            <v>180593.28</v>
          </cell>
        </row>
        <row r="2762">
          <cell r="A2762" t="str">
            <v>E1 4</v>
          </cell>
          <cell r="B2762">
            <v>1216268.54</v>
          </cell>
          <cell r="C2762" t="str">
            <v/>
          </cell>
          <cell r="D2762">
            <v>822802.15</v>
          </cell>
          <cell r="E2762">
            <v>855358.1</v>
          </cell>
          <cell r="F2762">
            <v>227783.63000000003</v>
          </cell>
          <cell r="G2762">
            <v>1465137.6199999996</v>
          </cell>
          <cell r="H2762">
            <v>247572.76</v>
          </cell>
        </row>
        <row r="2763">
          <cell r="A2763" t="str">
            <v>E1 5</v>
          </cell>
          <cell r="B2763">
            <v>830368.66</v>
          </cell>
          <cell r="C2763" t="str">
            <v/>
          </cell>
          <cell r="D2763">
            <v>672350.55</v>
          </cell>
          <cell r="E2763">
            <v>523295.25</v>
          </cell>
          <cell r="F2763">
            <v>197582.95999999993</v>
          </cell>
          <cell r="G2763">
            <v>1414802.8100000012</v>
          </cell>
          <cell r="H2763">
            <v>134395.59</v>
          </cell>
        </row>
        <row r="2764">
          <cell r="A2764" t="str">
            <v>E1 6</v>
          </cell>
          <cell r="B2764">
            <v>641974.21</v>
          </cell>
          <cell r="C2764" t="str">
            <v/>
          </cell>
          <cell r="D2764">
            <v>319198.90000000002</v>
          </cell>
          <cell r="E2764">
            <v>252414.82</v>
          </cell>
          <cell r="F2764" t="str">
            <v/>
          </cell>
          <cell r="G2764">
            <v>377886.39000000007</v>
          </cell>
          <cell r="H2764" t="str">
            <v/>
          </cell>
        </row>
        <row r="2765">
          <cell r="A2765" t="str">
            <v>E1 7</v>
          </cell>
          <cell r="B2765">
            <v>105132.25</v>
          </cell>
          <cell r="C2765" t="str">
            <v/>
          </cell>
          <cell r="D2765">
            <v>256866.96</v>
          </cell>
          <cell r="E2765">
            <v>144449.39000000001</v>
          </cell>
          <cell r="F2765" t="str">
            <v/>
          </cell>
          <cell r="G2765">
            <v>204751.93</v>
          </cell>
          <cell r="H2765" t="str">
            <v/>
          </cell>
        </row>
        <row r="2766">
          <cell r="A2766" t="str">
            <v>E1 8</v>
          </cell>
          <cell r="B2766">
            <v>605916.93999999994</v>
          </cell>
          <cell r="C2766" t="str">
            <v/>
          </cell>
          <cell r="D2766">
            <v>591723.99</v>
          </cell>
          <cell r="E2766">
            <v>503838.39</v>
          </cell>
          <cell r="F2766">
            <v>115224.46</v>
          </cell>
          <cell r="G2766">
            <v>420932.08000000007</v>
          </cell>
          <cell r="H2766">
            <v>82311.78</v>
          </cell>
        </row>
        <row r="2767">
          <cell r="A2767" t="str">
            <v>E10 5</v>
          </cell>
          <cell r="B2767">
            <v>1857266.61</v>
          </cell>
          <cell r="C2767" t="str">
            <v/>
          </cell>
          <cell r="D2767">
            <v>1546086.99</v>
          </cell>
          <cell r="E2767">
            <v>1610314.25</v>
          </cell>
          <cell r="F2767">
            <v>611381.19000000006</v>
          </cell>
          <cell r="G2767">
            <v>1287064.4600000002</v>
          </cell>
          <cell r="H2767">
            <v>277450.19</v>
          </cell>
        </row>
        <row r="2768">
          <cell r="A2768" t="str">
            <v>E10 6</v>
          </cell>
          <cell r="B2768">
            <v>2466773.2799999998</v>
          </cell>
          <cell r="C2768" t="str">
            <v/>
          </cell>
          <cell r="D2768">
            <v>1956415.35</v>
          </cell>
          <cell r="E2768">
            <v>1677693.02</v>
          </cell>
          <cell r="F2768">
            <v>496818.87999999983</v>
          </cell>
          <cell r="G2768">
            <v>1344392.2299999995</v>
          </cell>
          <cell r="H2768">
            <v>374693.15</v>
          </cell>
        </row>
        <row r="2769">
          <cell r="A2769" t="str">
            <v>E10 7</v>
          </cell>
          <cell r="B2769">
            <v>1892644.29</v>
          </cell>
          <cell r="C2769" t="str">
            <v/>
          </cell>
          <cell r="D2769">
            <v>1097975.1000000001</v>
          </cell>
          <cell r="E2769">
            <v>1606856.67</v>
          </cell>
          <cell r="F2769">
            <v>397180.65000000014</v>
          </cell>
          <cell r="G2769">
            <v>963654.03000000061</v>
          </cell>
          <cell r="H2769">
            <v>252268.27000000002</v>
          </cell>
        </row>
        <row r="2770">
          <cell r="A2770" t="str">
            <v>E10 9</v>
          </cell>
          <cell r="B2770" t="str">
            <v/>
          </cell>
          <cell r="C2770" t="str">
            <v/>
          </cell>
          <cell r="D2770" t="str">
            <v/>
          </cell>
          <cell r="E2770" t="str">
            <v/>
          </cell>
          <cell r="F2770" t="str">
            <v/>
          </cell>
          <cell r="G2770" t="str">
            <v/>
          </cell>
          <cell r="H2770" t="str">
            <v/>
          </cell>
        </row>
        <row r="2771">
          <cell r="A2771" t="str">
            <v>E11 1</v>
          </cell>
          <cell r="B2771">
            <v>1401256.33</v>
          </cell>
          <cell r="C2771" t="str">
            <v/>
          </cell>
          <cell r="D2771">
            <v>1285443.6299999999</v>
          </cell>
          <cell r="E2771">
            <v>933612.49</v>
          </cell>
          <cell r="F2771">
            <v>381446.97000000003</v>
          </cell>
          <cell r="G2771">
            <v>1387726.24</v>
          </cell>
          <cell r="H2771">
            <v>292901.84000000003</v>
          </cell>
        </row>
        <row r="2772">
          <cell r="A2772" t="str">
            <v>E11 2</v>
          </cell>
          <cell r="B2772">
            <v>1340896.25</v>
          </cell>
          <cell r="C2772" t="str">
            <v/>
          </cell>
          <cell r="D2772">
            <v>1558995.8</v>
          </cell>
          <cell r="E2772">
            <v>772199.74</v>
          </cell>
          <cell r="F2772">
            <v>499951.43999999989</v>
          </cell>
          <cell r="G2772">
            <v>1196643.1399999999</v>
          </cell>
          <cell r="H2772">
            <v>336650.66000000003</v>
          </cell>
        </row>
        <row r="2773">
          <cell r="A2773" t="str">
            <v>E11 3</v>
          </cell>
          <cell r="B2773">
            <v>1888494.69</v>
          </cell>
          <cell r="C2773" t="str">
            <v/>
          </cell>
          <cell r="D2773">
            <v>1752634.89</v>
          </cell>
          <cell r="E2773">
            <v>1213755.22</v>
          </cell>
          <cell r="F2773">
            <v>547991.00000000012</v>
          </cell>
          <cell r="G2773">
            <v>1586028.4099999992</v>
          </cell>
          <cell r="H2773">
            <v>431385.18</v>
          </cell>
        </row>
        <row r="2774">
          <cell r="A2774" t="str">
            <v>E11 4</v>
          </cell>
          <cell r="B2774">
            <v>1978920.13</v>
          </cell>
          <cell r="C2774" t="str">
            <v/>
          </cell>
          <cell r="D2774">
            <v>1740645.94</v>
          </cell>
          <cell r="E2774">
            <v>1466282.03</v>
          </cell>
          <cell r="F2774">
            <v>455336.18</v>
          </cell>
          <cell r="G2774">
            <v>1458665.6999999997</v>
          </cell>
          <cell r="H2774">
            <v>453195.27</v>
          </cell>
        </row>
        <row r="2775">
          <cell r="A2775" t="str">
            <v>E11 9</v>
          </cell>
          <cell r="B2775" t="str">
            <v/>
          </cell>
          <cell r="C2775" t="str">
            <v/>
          </cell>
          <cell r="D2775" t="str">
            <v/>
          </cell>
          <cell r="E2775" t="str">
            <v/>
          </cell>
          <cell r="F2775" t="str">
            <v/>
          </cell>
          <cell r="G2775" t="str">
            <v/>
          </cell>
          <cell r="H2775" t="str">
            <v/>
          </cell>
        </row>
        <row r="2776">
          <cell r="A2776" t="str">
            <v>E12 5</v>
          </cell>
          <cell r="B2776">
            <v>1668619.91</v>
          </cell>
          <cell r="C2776" t="str">
            <v/>
          </cell>
          <cell r="D2776">
            <v>1584099.71</v>
          </cell>
          <cell r="E2776">
            <v>1438842.92</v>
          </cell>
          <cell r="F2776">
            <v>678023.9</v>
          </cell>
          <cell r="G2776">
            <v>1504966.6800000006</v>
          </cell>
          <cell r="H2776">
            <v>547491.46</v>
          </cell>
        </row>
        <row r="2777">
          <cell r="A2777" t="str">
            <v>E12 6</v>
          </cell>
          <cell r="B2777">
            <v>3428550.29</v>
          </cell>
          <cell r="C2777" t="str">
            <v/>
          </cell>
          <cell r="D2777">
            <v>2533014.91</v>
          </cell>
          <cell r="E2777">
            <v>2157481.23</v>
          </cell>
          <cell r="F2777">
            <v>1044307.8900000002</v>
          </cell>
          <cell r="G2777">
            <v>2109113.5599999996</v>
          </cell>
          <cell r="H2777">
            <v>678732.96</v>
          </cell>
        </row>
        <row r="2778">
          <cell r="A2778" t="str">
            <v>E12 9</v>
          </cell>
          <cell r="B2778" t="str">
            <v/>
          </cell>
          <cell r="C2778" t="str">
            <v/>
          </cell>
          <cell r="D2778" t="str">
            <v/>
          </cell>
          <cell r="E2778" t="str">
            <v/>
          </cell>
          <cell r="F2778" t="str">
            <v/>
          </cell>
          <cell r="G2778" t="str">
            <v/>
          </cell>
          <cell r="H2778" t="str">
            <v/>
          </cell>
        </row>
        <row r="2779">
          <cell r="A2779" t="str">
            <v>E13 0</v>
          </cell>
          <cell r="B2779">
            <v>2386639.56</v>
          </cell>
          <cell r="C2779" t="str">
            <v/>
          </cell>
          <cell r="D2779">
            <v>2002612.14</v>
          </cell>
          <cell r="E2779">
            <v>1745055.32</v>
          </cell>
          <cell r="F2779">
            <v>763362.92999999993</v>
          </cell>
          <cell r="G2779">
            <v>1747504.0799999991</v>
          </cell>
          <cell r="H2779">
            <v>354809.83</v>
          </cell>
        </row>
        <row r="2780">
          <cell r="A2780" t="str">
            <v>E13 3</v>
          </cell>
          <cell r="B2780" t="str">
            <v/>
          </cell>
          <cell r="C2780" t="str">
            <v/>
          </cell>
          <cell r="D2780" t="str">
            <v/>
          </cell>
          <cell r="E2780" t="str">
            <v/>
          </cell>
          <cell r="F2780" t="str">
            <v/>
          </cell>
          <cell r="G2780" t="str">
            <v/>
          </cell>
          <cell r="H2780" t="str">
            <v/>
          </cell>
        </row>
        <row r="2781">
          <cell r="A2781" t="str">
            <v>E13 8</v>
          </cell>
          <cell r="B2781">
            <v>2486279.63</v>
          </cell>
          <cell r="C2781" t="str">
            <v/>
          </cell>
          <cell r="D2781">
            <v>1675350.57</v>
          </cell>
          <cell r="E2781">
            <v>1475012.85</v>
          </cell>
          <cell r="F2781">
            <v>624756.16</v>
          </cell>
          <cell r="G2781">
            <v>1741941.0899999987</v>
          </cell>
          <cell r="H2781">
            <v>358573.59</v>
          </cell>
        </row>
        <row r="2782">
          <cell r="A2782" t="str">
            <v>E13 9</v>
          </cell>
          <cell r="B2782">
            <v>2357358.2400000002</v>
          </cell>
          <cell r="C2782" t="str">
            <v/>
          </cell>
          <cell r="D2782">
            <v>1780639.05</v>
          </cell>
          <cell r="E2782">
            <v>1767686.78</v>
          </cell>
          <cell r="F2782">
            <v>641251.06999999983</v>
          </cell>
          <cell r="G2782">
            <v>1149379.5300000007</v>
          </cell>
          <cell r="H2782">
            <v>434489.27</v>
          </cell>
        </row>
        <row r="2783">
          <cell r="A2783" t="str">
            <v>E14 0</v>
          </cell>
          <cell r="B2783">
            <v>1114773.5</v>
          </cell>
          <cell r="C2783" t="str">
            <v/>
          </cell>
          <cell r="D2783">
            <v>1365759.89</v>
          </cell>
          <cell r="E2783">
            <v>977812.15</v>
          </cell>
          <cell r="F2783">
            <v>236383.7</v>
          </cell>
          <cell r="G2783">
            <v>996269.07999999973</v>
          </cell>
          <cell r="H2783">
            <v>129280.59</v>
          </cell>
        </row>
        <row r="2784">
          <cell r="A2784" t="str">
            <v>E14 1</v>
          </cell>
          <cell r="B2784" t="str">
            <v/>
          </cell>
          <cell r="C2784" t="str">
            <v/>
          </cell>
          <cell r="D2784" t="str">
            <v/>
          </cell>
          <cell r="E2784" t="str">
            <v/>
          </cell>
          <cell r="F2784" t="str">
            <v/>
          </cell>
          <cell r="G2784" t="str">
            <v/>
          </cell>
          <cell r="H2784" t="str">
            <v/>
          </cell>
        </row>
        <row r="2785">
          <cell r="A2785" t="str">
            <v>E14 2</v>
          </cell>
          <cell r="B2785">
            <v>281064.45</v>
          </cell>
          <cell r="C2785" t="str">
            <v/>
          </cell>
          <cell r="D2785">
            <v>342126</v>
          </cell>
          <cell r="E2785">
            <v>186851.07</v>
          </cell>
          <cell r="F2785" t="str">
            <v/>
          </cell>
          <cell r="G2785">
            <v>186656.07999999996</v>
          </cell>
          <cell r="H2785" t="str">
            <v/>
          </cell>
        </row>
        <row r="2786">
          <cell r="A2786" t="str">
            <v>E14 3</v>
          </cell>
          <cell r="B2786">
            <v>1658662.9</v>
          </cell>
          <cell r="C2786">
            <v>117774.7</v>
          </cell>
          <cell r="D2786">
            <v>3136532.86</v>
          </cell>
          <cell r="E2786">
            <v>1681705.92</v>
          </cell>
          <cell r="F2786">
            <v>489405.09</v>
          </cell>
          <cell r="G2786">
            <v>1865947.5100000012</v>
          </cell>
          <cell r="H2786">
            <v>432546.69</v>
          </cell>
        </row>
        <row r="2787">
          <cell r="A2787" t="str">
            <v>E14 4</v>
          </cell>
          <cell r="B2787">
            <v>138730.29</v>
          </cell>
          <cell r="C2787" t="str">
            <v/>
          </cell>
          <cell r="D2787">
            <v>154677.94</v>
          </cell>
          <cell r="E2787" t="str">
            <v/>
          </cell>
          <cell r="F2787" t="str">
            <v/>
          </cell>
          <cell r="G2787" t="str">
            <v/>
          </cell>
          <cell r="H2787" t="str">
            <v/>
          </cell>
        </row>
        <row r="2788">
          <cell r="A2788" t="str">
            <v>E14 5</v>
          </cell>
          <cell r="B2788">
            <v>123026.85</v>
          </cell>
          <cell r="C2788" t="str">
            <v/>
          </cell>
          <cell r="D2788" t="str">
            <v/>
          </cell>
          <cell r="E2788" t="str">
            <v/>
          </cell>
          <cell r="F2788" t="str">
            <v/>
          </cell>
          <cell r="G2788" t="str">
            <v/>
          </cell>
          <cell r="H2788" t="str">
            <v/>
          </cell>
        </row>
        <row r="2789">
          <cell r="A2789" t="str">
            <v>E14 6</v>
          </cell>
          <cell r="B2789">
            <v>1294579.83</v>
          </cell>
          <cell r="C2789" t="str">
            <v/>
          </cell>
          <cell r="D2789">
            <v>1167423.53</v>
          </cell>
          <cell r="E2789">
            <v>972473.78</v>
          </cell>
          <cell r="F2789">
            <v>307537.74999999994</v>
          </cell>
          <cell r="G2789">
            <v>1044036.67</v>
          </cell>
          <cell r="H2789">
            <v>220213.35</v>
          </cell>
        </row>
        <row r="2790">
          <cell r="A2790" t="str">
            <v>E14 7</v>
          </cell>
          <cell r="B2790">
            <v>1134467.53</v>
          </cell>
          <cell r="C2790" t="str">
            <v/>
          </cell>
          <cell r="D2790">
            <v>1103613.71</v>
          </cell>
          <cell r="E2790">
            <v>822452.86</v>
          </cell>
          <cell r="F2790">
            <v>359545.22</v>
          </cell>
          <cell r="G2790">
            <v>1388767.9900000002</v>
          </cell>
          <cell r="H2790">
            <v>225481.24</v>
          </cell>
        </row>
        <row r="2791">
          <cell r="A2791" t="str">
            <v>E14 8</v>
          </cell>
          <cell r="B2791">
            <v>1324325.43</v>
          </cell>
          <cell r="C2791" t="str">
            <v/>
          </cell>
          <cell r="D2791">
            <v>1841709.99</v>
          </cell>
          <cell r="E2791">
            <v>745193.96</v>
          </cell>
          <cell r="F2791">
            <v>279155.99000000005</v>
          </cell>
          <cell r="G2791">
            <v>1370980.7100000002</v>
          </cell>
          <cell r="H2791">
            <v>151499.26999999999</v>
          </cell>
        </row>
        <row r="2792">
          <cell r="A2792" t="str">
            <v>E14 9</v>
          </cell>
          <cell r="B2792">
            <v>2249338.96</v>
          </cell>
          <cell r="C2792" t="str">
            <v/>
          </cell>
          <cell r="D2792">
            <v>4217165.3499999996</v>
          </cell>
          <cell r="E2792">
            <v>1347425.93</v>
          </cell>
          <cell r="F2792">
            <v>268978.89</v>
          </cell>
          <cell r="G2792">
            <v>2041019.2300000014</v>
          </cell>
          <cell r="H2792">
            <v>169890.04</v>
          </cell>
        </row>
        <row r="2793">
          <cell r="A2793" t="str">
            <v>E15 1</v>
          </cell>
          <cell r="B2793">
            <v>1808022.35</v>
          </cell>
          <cell r="C2793" t="str">
            <v/>
          </cell>
          <cell r="D2793">
            <v>1859129.44</v>
          </cell>
          <cell r="E2793">
            <v>1490903.32</v>
          </cell>
          <cell r="F2793">
            <v>513913.04999999993</v>
          </cell>
          <cell r="G2793">
            <v>1254631.0799999998</v>
          </cell>
          <cell r="H2793">
            <v>335861.53</v>
          </cell>
        </row>
        <row r="2794">
          <cell r="A2794" t="str">
            <v>E15 2</v>
          </cell>
          <cell r="B2794">
            <v>1363588.09</v>
          </cell>
          <cell r="C2794" t="str">
            <v/>
          </cell>
          <cell r="D2794">
            <v>1503062.75</v>
          </cell>
          <cell r="E2794">
            <v>1287670.83</v>
          </cell>
          <cell r="F2794">
            <v>383380.24000000005</v>
          </cell>
          <cell r="G2794">
            <v>1099419.2899999996</v>
          </cell>
          <cell r="H2794">
            <v>198564.66</v>
          </cell>
        </row>
        <row r="2795">
          <cell r="A2795" t="str">
            <v>E15 3</v>
          </cell>
          <cell r="B2795">
            <v>1673053.85</v>
          </cell>
          <cell r="C2795" t="str">
            <v/>
          </cell>
          <cell r="D2795">
            <v>1599466.58</v>
          </cell>
          <cell r="E2795">
            <v>1585683.92</v>
          </cell>
          <cell r="F2795">
            <v>688196.34</v>
          </cell>
          <cell r="G2795">
            <v>1283937.3500000006</v>
          </cell>
          <cell r="H2795">
            <v>418859.46</v>
          </cell>
        </row>
        <row r="2796">
          <cell r="A2796" t="str">
            <v>E15 4</v>
          </cell>
          <cell r="B2796">
            <v>1532843.48</v>
          </cell>
          <cell r="C2796" t="str">
            <v/>
          </cell>
          <cell r="D2796">
            <v>1495826.88</v>
          </cell>
          <cell r="E2796">
            <v>1230974.3400000001</v>
          </cell>
          <cell r="F2796">
            <v>424745.91000000003</v>
          </cell>
          <cell r="G2796">
            <v>1127957.0900000001</v>
          </cell>
          <cell r="H2796">
            <v>312624.65000000002</v>
          </cell>
        </row>
        <row r="2797">
          <cell r="A2797" t="str">
            <v>E15 9</v>
          </cell>
          <cell r="B2797" t="str">
            <v/>
          </cell>
          <cell r="C2797" t="str">
            <v/>
          </cell>
          <cell r="D2797" t="str">
            <v/>
          </cell>
          <cell r="E2797" t="str">
            <v/>
          </cell>
          <cell r="F2797" t="str">
            <v/>
          </cell>
          <cell r="G2797" t="str">
            <v/>
          </cell>
          <cell r="H2797" t="str">
            <v/>
          </cell>
        </row>
        <row r="2798">
          <cell r="A2798" t="str">
            <v>E16 1</v>
          </cell>
          <cell r="B2798">
            <v>2252807.89</v>
          </cell>
          <cell r="C2798" t="str">
            <v/>
          </cell>
          <cell r="D2798">
            <v>2552713</v>
          </cell>
          <cell r="E2798">
            <v>1852208.73</v>
          </cell>
          <cell r="F2798">
            <v>513813.19</v>
          </cell>
          <cell r="G2798">
            <v>1816527.7499999991</v>
          </cell>
          <cell r="H2798">
            <v>211333.63</v>
          </cell>
        </row>
        <row r="2799">
          <cell r="A2799" t="str">
            <v>E16 2</v>
          </cell>
          <cell r="B2799">
            <v>2405887.0699999998</v>
          </cell>
          <cell r="C2799" t="str">
            <v/>
          </cell>
          <cell r="D2799">
            <v>2615603.04</v>
          </cell>
          <cell r="E2799">
            <v>2463195.0099999998</v>
          </cell>
          <cell r="F2799">
            <v>661478.09000000043</v>
          </cell>
          <cell r="G2799">
            <v>2001904.6099999978</v>
          </cell>
          <cell r="H2799">
            <v>282876.87</v>
          </cell>
        </row>
        <row r="2800">
          <cell r="A2800" t="str">
            <v>E16 3</v>
          </cell>
          <cell r="B2800">
            <v>1712691.47</v>
          </cell>
          <cell r="C2800" t="str">
            <v/>
          </cell>
          <cell r="D2800">
            <v>1555592.92</v>
          </cell>
          <cell r="E2800">
            <v>1630573.83</v>
          </cell>
          <cell r="F2800">
            <v>578670.23999999987</v>
          </cell>
          <cell r="G2800">
            <v>1594950.5600000008</v>
          </cell>
          <cell r="H2800">
            <v>334232.53999999998</v>
          </cell>
        </row>
        <row r="2801">
          <cell r="A2801" t="str">
            <v>E16 4</v>
          </cell>
          <cell r="B2801">
            <v>1385461.25</v>
          </cell>
          <cell r="C2801" t="str">
            <v/>
          </cell>
          <cell r="D2801">
            <v>1040211.39</v>
          </cell>
          <cell r="E2801">
            <v>1239117.26</v>
          </cell>
          <cell r="F2801">
            <v>222156.20000000007</v>
          </cell>
          <cell r="G2801">
            <v>1113904.9200000004</v>
          </cell>
          <cell r="H2801">
            <v>263493.7</v>
          </cell>
        </row>
        <row r="2802">
          <cell r="A2802" t="str">
            <v>E16 9</v>
          </cell>
          <cell r="B2802" t="str">
            <v/>
          </cell>
          <cell r="C2802" t="str">
            <v/>
          </cell>
          <cell r="D2802" t="str">
            <v/>
          </cell>
          <cell r="E2802" t="str">
            <v/>
          </cell>
          <cell r="F2802" t="str">
            <v/>
          </cell>
          <cell r="G2802" t="str">
            <v/>
          </cell>
          <cell r="H2802" t="str">
            <v/>
          </cell>
        </row>
        <row r="2803">
          <cell r="A2803" t="str">
            <v>E17 0</v>
          </cell>
          <cell r="B2803" t="str">
            <v/>
          </cell>
          <cell r="C2803" t="str">
            <v/>
          </cell>
          <cell r="D2803" t="str">
            <v/>
          </cell>
          <cell r="E2803" t="str">
            <v/>
          </cell>
          <cell r="F2803" t="str">
            <v/>
          </cell>
          <cell r="G2803" t="str">
            <v/>
          </cell>
          <cell r="H2803" t="str">
            <v/>
          </cell>
        </row>
        <row r="2804">
          <cell r="A2804" t="str">
            <v>E17 3</v>
          </cell>
          <cell r="B2804">
            <v>1460091.29</v>
          </cell>
          <cell r="C2804" t="str">
            <v/>
          </cell>
          <cell r="D2804">
            <v>1173106.67</v>
          </cell>
          <cell r="E2804">
            <v>1321092.46</v>
          </cell>
          <cell r="F2804">
            <v>625082.7799999998</v>
          </cell>
          <cell r="G2804">
            <v>1076091.7599999998</v>
          </cell>
          <cell r="H2804">
            <v>226351.59</v>
          </cell>
        </row>
        <row r="2805">
          <cell r="A2805" t="str">
            <v>E17 4</v>
          </cell>
          <cell r="B2805">
            <v>2103231.9700000002</v>
          </cell>
          <cell r="C2805">
            <v>127933.19000000002</v>
          </cell>
          <cell r="D2805">
            <v>2242323.14</v>
          </cell>
          <cell r="E2805">
            <v>2592631.7599999998</v>
          </cell>
          <cell r="F2805">
            <v>601971.55999999982</v>
          </cell>
          <cell r="G2805">
            <v>1675231.6200000003</v>
          </cell>
          <cell r="H2805">
            <v>450203.45</v>
          </cell>
        </row>
        <row r="2806">
          <cell r="A2806" t="str">
            <v>E17 5</v>
          </cell>
          <cell r="B2806">
            <v>2152151.67</v>
          </cell>
          <cell r="C2806" t="str">
            <v/>
          </cell>
          <cell r="D2806">
            <v>1848987.3</v>
          </cell>
          <cell r="E2806">
            <v>2260234.09</v>
          </cell>
          <cell r="F2806">
            <v>753569.1599999998</v>
          </cell>
          <cell r="G2806">
            <v>1567726.6600000015</v>
          </cell>
          <cell r="H2806">
            <v>425024.68</v>
          </cell>
        </row>
        <row r="2807">
          <cell r="A2807" t="str">
            <v>E17 6</v>
          </cell>
          <cell r="B2807">
            <v>2098763.41</v>
          </cell>
          <cell r="C2807" t="str">
            <v/>
          </cell>
          <cell r="D2807">
            <v>2146567.98</v>
          </cell>
          <cell r="E2807">
            <v>2226647.94</v>
          </cell>
          <cell r="F2807">
            <v>719818.22999999963</v>
          </cell>
          <cell r="G2807">
            <v>1827047.22</v>
          </cell>
          <cell r="H2807">
            <v>493800.99</v>
          </cell>
        </row>
        <row r="2808">
          <cell r="A2808" t="str">
            <v>E17 7</v>
          </cell>
          <cell r="B2808">
            <v>1339681.97</v>
          </cell>
          <cell r="C2808" t="str">
            <v/>
          </cell>
          <cell r="D2808">
            <v>1247857.5900000001</v>
          </cell>
          <cell r="E2808">
            <v>1487198.03</v>
          </cell>
          <cell r="F2808">
            <v>531204.44999999995</v>
          </cell>
          <cell r="G2808">
            <v>1342837.0500000005</v>
          </cell>
          <cell r="H2808">
            <v>237091.4</v>
          </cell>
        </row>
        <row r="2809">
          <cell r="A2809" t="str">
            <v>E17 8</v>
          </cell>
          <cell r="B2809">
            <v>1753307.45</v>
          </cell>
          <cell r="C2809" t="str">
            <v/>
          </cell>
          <cell r="D2809">
            <v>1305522.99</v>
          </cell>
          <cell r="E2809">
            <v>2136047.71</v>
          </cell>
          <cell r="F2809">
            <v>493291.30000000005</v>
          </cell>
          <cell r="G2809">
            <v>1321428.49</v>
          </cell>
          <cell r="H2809">
            <v>390471.07</v>
          </cell>
        </row>
        <row r="2810">
          <cell r="A2810" t="str">
            <v>E17 9</v>
          </cell>
          <cell r="B2810">
            <v>1606159.03</v>
          </cell>
          <cell r="C2810" t="str">
            <v/>
          </cell>
          <cell r="D2810">
            <v>2023021.23</v>
          </cell>
          <cell r="E2810">
            <v>1304511.0900000001</v>
          </cell>
          <cell r="F2810">
            <v>599544.47</v>
          </cell>
          <cell r="G2810">
            <v>1211824.76</v>
          </cell>
          <cell r="H2810">
            <v>263718.98</v>
          </cell>
        </row>
        <row r="2811">
          <cell r="A2811" t="str">
            <v>E18 1</v>
          </cell>
          <cell r="B2811">
            <v>959679.9</v>
          </cell>
          <cell r="C2811" t="str">
            <v/>
          </cell>
          <cell r="D2811">
            <v>1227422.76</v>
          </cell>
          <cell r="E2811">
            <v>674982.48</v>
          </cell>
          <cell r="F2811">
            <v>290183.01</v>
          </cell>
          <cell r="G2811">
            <v>1079305.83</v>
          </cell>
          <cell r="H2811">
            <v>171753.44</v>
          </cell>
        </row>
        <row r="2812">
          <cell r="A2812" t="str">
            <v>E18 2</v>
          </cell>
          <cell r="B2812">
            <v>1428423.11</v>
          </cell>
          <cell r="C2812" t="str">
            <v/>
          </cell>
          <cell r="D2812">
            <v>1635143.32</v>
          </cell>
          <cell r="E2812">
            <v>992504.28</v>
          </cell>
          <cell r="F2812">
            <v>626123.78</v>
          </cell>
          <cell r="G2812">
            <v>1647259.1400000004</v>
          </cell>
          <cell r="H2812">
            <v>333962.89</v>
          </cell>
        </row>
        <row r="2813">
          <cell r="A2813" t="str">
            <v>E18 9</v>
          </cell>
          <cell r="B2813" t="str">
            <v/>
          </cell>
          <cell r="C2813" t="str">
            <v/>
          </cell>
          <cell r="D2813" t="str">
            <v/>
          </cell>
          <cell r="E2813" t="str">
            <v/>
          </cell>
          <cell r="F2813" t="str">
            <v/>
          </cell>
          <cell r="G2813" t="str">
            <v/>
          </cell>
          <cell r="H2813" t="str">
            <v/>
          </cell>
        </row>
        <row r="2814">
          <cell r="A2814" t="str">
            <v>E1W 1</v>
          </cell>
          <cell r="B2814">
            <v>332482.7</v>
          </cell>
          <cell r="C2814" t="str">
            <v/>
          </cell>
          <cell r="D2814">
            <v>1300420.31</v>
          </cell>
          <cell r="E2814">
            <v>143602.5</v>
          </cell>
          <cell r="F2814" t="str">
            <v/>
          </cell>
          <cell r="G2814">
            <v>257350.41999999995</v>
          </cell>
          <cell r="H2814" t="str">
            <v/>
          </cell>
        </row>
        <row r="2815">
          <cell r="A2815" t="str">
            <v>E1W 2</v>
          </cell>
          <cell r="B2815">
            <v>449194.93</v>
          </cell>
          <cell r="C2815" t="str">
            <v/>
          </cell>
          <cell r="D2815">
            <v>800234.05</v>
          </cell>
          <cell r="E2815">
            <v>385630.71</v>
          </cell>
          <cell r="F2815" t="str">
            <v/>
          </cell>
          <cell r="G2815">
            <v>644497.4600000002</v>
          </cell>
          <cell r="H2815">
            <v>105701.3</v>
          </cell>
        </row>
        <row r="2816">
          <cell r="A2816" t="str">
            <v>E1W 3</v>
          </cell>
          <cell r="B2816">
            <v>573520.81000000006</v>
          </cell>
          <cell r="C2816" t="str">
            <v/>
          </cell>
          <cell r="D2816">
            <v>1083027.7</v>
          </cell>
          <cell r="E2816">
            <v>569038.86</v>
          </cell>
          <cell r="F2816">
            <v>84119.01</v>
          </cell>
          <cell r="G2816">
            <v>829052.97000000009</v>
          </cell>
          <cell r="H2816">
            <v>141456.92000000001</v>
          </cell>
        </row>
        <row r="2817">
          <cell r="A2817" t="str">
            <v>E1W 9</v>
          </cell>
          <cell r="B2817" t="str">
            <v/>
          </cell>
          <cell r="C2817" t="str">
            <v/>
          </cell>
          <cell r="D2817" t="str">
            <v/>
          </cell>
          <cell r="E2817" t="str">
            <v/>
          </cell>
          <cell r="F2817" t="str">
            <v/>
          </cell>
          <cell r="G2817" t="str">
            <v/>
          </cell>
          <cell r="H2817" t="str">
            <v/>
          </cell>
        </row>
        <row r="2818">
          <cell r="A2818" t="str">
            <v>E2 0</v>
          </cell>
          <cell r="B2818">
            <v>725491.12</v>
          </cell>
          <cell r="C2818" t="str">
            <v/>
          </cell>
          <cell r="D2818">
            <v>932407.23</v>
          </cell>
          <cell r="E2818">
            <v>754122.09</v>
          </cell>
          <cell r="F2818">
            <v>208195.30000000002</v>
          </cell>
          <cell r="G2818">
            <v>1180720.04</v>
          </cell>
          <cell r="H2818">
            <v>165157.76999999999</v>
          </cell>
        </row>
        <row r="2819">
          <cell r="A2819" t="str">
            <v>E2 2</v>
          </cell>
          <cell r="B2819" t="str">
            <v/>
          </cell>
          <cell r="C2819" t="str">
            <v/>
          </cell>
          <cell r="D2819" t="str">
            <v/>
          </cell>
          <cell r="E2819" t="str">
            <v/>
          </cell>
          <cell r="F2819" t="str">
            <v/>
          </cell>
          <cell r="G2819" t="str">
            <v/>
          </cell>
          <cell r="H2819" t="str">
            <v/>
          </cell>
        </row>
        <row r="2820">
          <cell r="A2820" t="str">
            <v>E2 6</v>
          </cell>
          <cell r="B2820">
            <v>431162.93</v>
          </cell>
          <cell r="C2820" t="str">
            <v/>
          </cell>
          <cell r="D2820">
            <v>593133.64</v>
          </cell>
          <cell r="E2820">
            <v>450942.24</v>
          </cell>
          <cell r="F2820">
            <v>137815.70000000001</v>
          </cell>
          <cell r="G2820">
            <v>738083.09999999986</v>
          </cell>
          <cell r="H2820">
            <v>126375.45</v>
          </cell>
        </row>
        <row r="2821">
          <cell r="A2821" t="str">
            <v>E2 7</v>
          </cell>
          <cell r="B2821">
            <v>499520.24</v>
          </cell>
          <cell r="C2821" t="str">
            <v/>
          </cell>
          <cell r="D2821">
            <v>600930.38</v>
          </cell>
          <cell r="E2821">
            <v>561290.05000000005</v>
          </cell>
          <cell r="F2821">
            <v>99781.95</v>
          </cell>
          <cell r="G2821">
            <v>679603.3899999999</v>
          </cell>
          <cell r="H2821">
            <v>134257.29</v>
          </cell>
        </row>
        <row r="2822">
          <cell r="A2822" t="str">
            <v>E2 8</v>
          </cell>
          <cell r="B2822">
            <v>691484.28</v>
          </cell>
          <cell r="C2822" t="str">
            <v/>
          </cell>
          <cell r="D2822">
            <v>515865.94</v>
          </cell>
          <cell r="E2822">
            <v>590905.30000000005</v>
          </cell>
          <cell r="F2822">
            <v>139115.80000000002</v>
          </cell>
          <cell r="G2822">
            <v>1119452.0899999999</v>
          </cell>
          <cell r="H2822">
            <v>136704.46</v>
          </cell>
        </row>
        <row r="2823">
          <cell r="A2823" t="str">
            <v>E2 9</v>
          </cell>
          <cell r="B2823">
            <v>594450.25</v>
          </cell>
          <cell r="C2823" t="str">
            <v/>
          </cell>
          <cell r="D2823">
            <v>497461.01</v>
          </cell>
          <cell r="E2823">
            <v>442302.29</v>
          </cell>
          <cell r="F2823">
            <v>123581.24</v>
          </cell>
          <cell r="G2823">
            <v>911750.7</v>
          </cell>
          <cell r="H2823">
            <v>118607.12</v>
          </cell>
        </row>
        <row r="2824">
          <cell r="A2824" t="str">
            <v>E20 1</v>
          </cell>
          <cell r="B2824">
            <v>737654.68</v>
          </cell>
          <cell r="C2824" t="str">
            <v/>
          </cell>
          <cell r="D2824">
            <v>1156342.72</v>
          </cell>
          <cell r="E2824">
            <v>963943.4</v>
          </cell>
          <cell r="F2824">
            <v>191763.05999999997</v>
          </cell>
          <cell r="G2824">
            <v>1079157.43</v>
          </cell>
          <cell r="H2824">
            <v>100928.35</v>
          </cell>
        </row>
        <row r="2825">
          <cell r="A2825" t="str">
            <v>E20 2</v>
          </cell>
          <cell r="B2825" t="str">
            <v/>
          </cell>
          <cell r="C2825" t="str">
            <v/>
          </cell>
          <cell r="D2825" t="str">
            <v/>
          </cell>
          <cell r="E2825" t="str">
            <v/>
          </cell>
          <cell r="F2825" t="str">
            <v/>
          </cell>
          <cell r="G2825" t="str">
            <v/>
          </cell>
          <cell r="H2825" t="str">
            <v/>
          </cell>
        </row>
        <row r="2826">
          <cell r="A2826" t="str">
            <v>E20 3</v>
          </cell>
          <cell r="B2826" t="str">
            <v/>
          </cell>
          <cell r="C2826" t="str">
            <v/>
          </cell>
          <cell r="D2826" t="str">
            <v/>
          </cell>
          <cell r="E2826" t="str">
            <v/>
          </cell>
          <cell r="F2826" t="str">
            <v/>
          </cell>
          <cell r="G2826" t="str">
            <v/>
          </cell>
          <cell r="H2826" t="str">
            <v/>
          </cell>
        </row>
        <row r="2827">
          <cell r="A2827" t="str">
            <v>E3 2</v>
          </cell>
          <cell r="B2827">
            <v>1192386.93</v>
          </cell>
          <cell r="C2827" t="str">
            <v/>
          </cell>
          <cell r="D2827">
            <v>1572350.05</v>
          </cell>
          <cell r="E2827">
            <v>1136130.8500000001</v>
          </cell>
          <cell r="F2827">
            <v>586375.04000000015</v>
          </cell>
          <cell r="G2827">
            <v>1777988.4499999995</v>
          </cell>
          <cell r="H2827">
            <v>297810.7</v>
          </cell>
        </row>
        <row r="2828">
          <cell r="A2828" t="str">
            <v>E3 3</v>
          </cell>
          <cell r="B2828">
            <v>1375774.88</v>
          </cell>
          <cell r="C2828" t="str">
            <v/>
          </cell>
          <cell r="D2828">
            <v>1102117.3999999999</v>
          </cell>
          <cell r="E2828">
            <v>1111655.19</v>
          </cell>
          <cell r="F2828">
            <v>491874.54000000015</v>
          </cell>
          <cell r="G2828">
            <v>1384348.53</v>
          </cell>
          <cell r="H2828">
            <v>227995.34</v>
          </cell>
        </row>
        <row r="2829">
          <cell r="A2829" t="str">
            <v>E3 4</v>
          </cell>
          <cell r="B2829">
            <v>1100111</v>
          </cell>
          <cell r="C2829" t="str">
            <v/>
          </cell>
          <cell r="D2829">
            <v>1045236.62</v>
          </cell>
          <cell r="E2829">
            <v>925494.17</v>
          </cell>
          <cell r="F2829">
            <v>328438.15000000002</v>
          </cell>
          <cell r="G2829">
            <v>1453518.9799999988</v>
          </cell>
          <cell r="H2829">
            <v>282513.22000000003</v>
          </cell>
        </row>
        <row r="2830">
          <cell r="A2830" t="str">
            <v>E3 5</v>
          </cell>
          <cell r="B2830">
            <v>1027231.83</v>
          </cell>
          <cell r="C2830" t="str">
            <v/>
          </cell>
          <cell r="D2830">
            <v>903414.8</v>
          </cell>
          <cell r="E2830">
            <v>644418.43999999994</v>
          </cell>
          <cell r="F2830">
            <v>347308.03</v>
          </cell>
          <cell r="G2830">
            <v>1507627.1600000001</v>
          </cell>
          <cell r="H2830">
            <v>199418.21</v>
          </cell>
        </row>
        <row r="2831">
          <cell r="A2831" t="str">
            <v>E3 9</v>
          </cell>
          <cell r="B2831" t="str">
            <v/>
          </cell>
          <cell r="C2831" t="str">
            <v/>
          </cell>
          <cell r="D2831" t="str">
            <v/>
          </cell>
          <cell r="E2831" t="str">
            <v/>
          </cell>
          <cell r="F2831" t="str">
            <v/>
          </cell>
          <cell r="G2831" t="str">
            <v/>
          </cell>
          <cell r="H2831" t="str">
            <v/>
          </cell>
        </row>
        <row r="2832">
          <cell r="A2832" t="str">
            <v>E4 0</v>
          </cell>
          <cell r="B2832" t="str">
            <v/>
          </cell>
          <cell r="C2832" t="str">
            <v/>
          </cell>
          <cell r="D2832" t="str">
            <v/>
          </cell>
          <cell r="E2832" t="str">
            <v/>
          </cell>
          <cell r="F2832" t="str">
            <v/>
          </cell>
          <cell r="G2832" t="str">
            <v/>
          </cell>
          <cell r="H2832" t="str">
            <v/>
          </cell>
        </row>
        <row r="2833">
          <cell r="A2833" t="str">
            <v>E4 6</v>
          </cell>
          <cell r="B2833">
            <v>1977192.23</v>
          </cell>
          <cell r="C2833">
            <v>152837.12</v>
          </cell>
          <cell r="D2833">
            <v>1641566.74</v>
          </cell>
          <cell r="E2833">
            <v>1855539.21</v>
          </cell>
          <cell r="F2833">
            <v>495447.42000000016</v>
          </cell>
          <cell r="G2833">
            <v>1694997.0599999996</v>
          </cell>
          <cell r="H2833">
            <v>851155.85</v>
          </cell>
        </row>
        <row r="2834">
          <cell r="A2834" t="str">
            <v>E4 7</v>
          </cell>
          <cell r="B2834">
            <v>1557268.12</v>
          </cell>
          <cell r="C2834" t="str">
            <v/>
          </cell>
          <cell r="D2834">
            <v>1238572.6499999999</v>
          </cell>
          <cell r="E2834">
            <v>1568197.73</v>
          </cell>
          <cell r="F2834">
            <v>574860.17000000004</v>
          </cell>
          <cell r="G2834">
            <v>1634220.7199999997</v>
          </cell>
          <cell r="H2834">
            <v>681826.16</v>
          </cell>
        </row>
        <row r="2835">
          <cell r="A2835" t="str">
            <v>E4 8</v>
          </cell>
          <cell r="B2835">
            <v>2172390.13</v>
          </cell>
          <cell r="C2835" t="str">
            <v/>
          </cell>
          <cell r="D2835">
            <v>1731836.55</v>
          </cell>
          <cell r="E2835">
            <v>2414483.5699999998</v>
          </cell>
          <cell r="F2835">
            <v>832491.41000000027</v>
          </cell>
          <cell r="G2835">
            <v>1593539.2700000003</v>
          </cell>
          <cell r="H2835">
            <v>733247.19000000006</v>
          </cell>
        </row>
        <row r="2836">
          <cell r="A2836" t="str">
            <v>E4 9</v>
          </cell>
          <cell r="B2836">
            <v>1945689.29</v>
          </cell>
          <cell r="C2836" t="str">
            <v/>
          </cell>
          <cell r="D2836">
            <v>2158577.7000000002</v>
          </cell>
          <cell r="E2836">
            <v>2397396.7799999998</v>
          </cell>
          <cell r="F2836">
            <v>861172.2100000002</v>
          </cell>
          <cell r="G2836">
            <v>2053660.36</v>
          </cell>
          <cell r="H2836">
            <v>802831.02</v>
          </cell>
        </row>
        <row r="2837">
          <cell r="A2837" t="str">
            <v>E5 0</v>
          </cell>
          <cell r="B2837">
            <v>1063854.6100000001</v>
          </cell>
          <cell r="C2837" t="str">
            <v/>
          </cell>
          <cell r="D2837">
            <v>1136492.1200000001</v>
          </cell>
          <cell r="E2837">
            <v>1064289.27</v>
          </cell>
          <cell r="F2837">
            <v>574500.55000000016</v>
          </cell>
          <cell r="G2837">
            <v>1421279.0800000005</v>
          </cell>
          <cell r="H2837">
            <v>295959.12</v>
          </cell>
        </row>
        <row r="2838">
          <cell r="A2838" t="str">
            <v>E5 5</v>
          </cell>
          <cell r="B2838" t="str">
            <v/>
          </cell>
          <cell r="C2838" t="str">
            <v/>
          </cell>
          <cell r="D2838" t="str">
            <v/>
          </cell>
          <cell r="E2838" t="str">
            <v/>
          </cell>
          <cell r="F2838" t="str">
            <v/>
          </cell>
          <cell r="G2838" t="str">
            <v/>
          </cell>
          <cell r="H2838" t="str">
            <v/>
          </cell>
        </row>
        <row r="2839">
          <cell r="A2839" t="str">
            <v>E5 8</v>
          </cell>
          <cell r="B2839">
            <v>944037.94</v>
          </cell>
          <cell r="C2839" t="str">
            <v/>
          </cell>
          <cell r="D2839">
            <v>860470.76</v>
          </cell>
          <cell r="E2839">
            <v>961202.65</v>
          </cell>
          <cell r="F2839">
            <v>486684.79000000004</v>
          </cell>
          <cell r="G2839">
            <v>1781045.04</v>
          </cell>
          <cell r="H2839">
            <v>385003.4</v>
          </cell>
        </row>
        <row r="2840">
          <cell r="A2840" t="str">
            <v>E5 9</v>
          </cell>
          <cell r="B2840">
            <v>1161065.5</v>
          </cell>
          <cell r="C2840" t="str">
            <v/>
          </cell>
          <cell r="D2840">
            <v>809063.36</v>
          </cell>
          <cell r="E2840">
            <v>939580.87</v>
          </cell>
          <cell r="F2840">
            <v>387438.74</v>
          </cell>
          <cell r="G2840">
            <v>1582192.3500000006</v>
          </cell>
          <cell r="H2840">
            <v>275981.44</v>
          </cell>
        </row>
        <row r="2841">
          <cell r="A2841" t="str">
            <v>E6 1</v>
          </cell>
          <cell r="B2841">
            <v>2270976.98</v>
          </cell>
          <cell r="C2841" t="str">
            <v/>
          </cell>
          <cell r="D2841">
            <v>1776077.51</v>
          </cell>
          <cell r="E2841">
            <v>1449301.54</v>
          </cell>
          <cell r="F2841">
            <v>738508.88000000035</v>
          </cell>
          <cell r="G2841">
            <v>1211792.4100000004</v>
          </cell>
          <cell r="H2841">
            <v>511044.01</v>
          </cell>
        </row>
        <row r="2842">
          <cell r="A2842" t="str">
            <v>E6 2</v>
          </cell>
          <cell r="B2842">
            <v>2626411.9700000002</v>
          </cell>
          <cell r="C2842" t="str">
            <v/>
          </cell>
          <cell r="D2842">
            <v>2471342.5099999998</v>
          </cell>
          <cell r="E2842">
            <v>1797197.44</v>
          </cell>
          <cell r="F2842">
            <v>558963.09999999986</v>
          </cell>
          <cell r="G2842">
            <v>1801515.8400000008</v>
          </cell>
          <cell r="H2842">
            <v>695253.64</v>
          </cell>
        </row>
        <row r="2843">
          <cell r="A2843" t="str">
            <v>E6 3</v>
          </cell>
          <cell r="B2843">
            <v>3532374.55</v>
          </cell>
          <cell r="C2843" t="str">
            <v/>
          </cell>
          <cell r="D2843">
            <v>2775232.66</v>
          </cell>
          <cell r="E2843">
            <v>2278501.1</v>
          </cell>
          <cell r="F2843">
            <v>692302.07999999984</v>
          </cell>
          <cell r="G2843">
            <v>1911008.8699999987</v>
          </cell>
          <cell r="H2843">
            <v>863703.64</v>
          </cell>
        </row>
        <row r="2844">
          <cell r="A2844" t="str">
            <v>E6 5</v>
          </cell>
          <cell r="B2844">
            <v>1619416.05</v>
          </cell>
          <cell r="C2844" t="str">
            <v/>
          </cell>
          <cell r="D2844">
            <v>1070231.01</v>
          </cell>
          <cell r="E2844">
            <v>1451431.74</v>
          </cell>
          <cell r="F2844">
            <v>485059.23</v>
          </cell>
          <cell r="G2844">
            <v>1556233.439999999</v>
          </cell>
          <cell r="H2844">
            <v>275755.71000000002</v>
          </cell>
        </row>
        <row r="2845">
          <cell r="A2845" t="str">
            <v>E6 6</v>
          </cell>
          <cell r="B2845">
            <v>1660704.63</v>
          </cell>
          <cell r="C2845" t="str">
            <v/>
          </cell>
          <cell r="D2845">
            <v>1207103.49</v>
          </cell>
          <cell r="E2845">
            <v>1466702.02</v>
          </cell>
          <cell r="F2845">
            <v>380294.47</v>
          </cell>
          <cell r="G2845">
            <v>1343933.4799999993</v>
          </cell>
          <cell r="H2845">
            <v>383326.97000000003</v>
          </cell>
        </row>
        <row r="2846">
          <cell r="A2846" t="str">
            <v>E6 7</v>
          </cell>
          <cell r="B2846" t="str">
            <v/>
          </cell>
          <cell r="C2846" t="str">
            <v/>
          </cell>
          <cell r="D2846" t="str">
            <v/>
          </cell>
          <cell r="E2846" t="str">
            <v/>
          </cell>
          <cell r="F2846" t="str">
            <v/>
          </cell>
          <cell r="G2846" t="str">
            <v/>
          </cell>
          <cell r="H2846" t="str">
            <v/>
          </cell>
        </row>
        <row r="2847">
          <cell r="A2847" t="str">
            <v>E6 9</v>
          </cell>
          <cell r="B2847" t="str">
            <v/>
          </cell>
          <cell r="C2847" t="str">
            <v/>
          </cell>
          <cell r="D2847" t="str">
            <v/>
          </cell>
          <cell r="E2847" t="str">
            <v/>
          </cell>
          <cell r="F2847" t="str">
            <v/>
          </cell>
          <cell r="G2847" t="str">
            <v/>
          </cell>
          <cell r="H2847" t="str">
            <v/>
          </cell>
        </row>
        <row r="2848">
          <cell r="A2848" t="str">
            <v>E7 0</v>
          </cell>
          <cell r="B2848">
            <v>1615472.32</v>
          </cell>
          <cell r="C2848" t="str">
            <v/>
          </cell>
          <cell r="D2848">
            <v>1341589.3700000001</v>
          </cell>
          <cell r="E2848">
            <v>1307508.22</v>
          </cell>
          <cell r="F2848">
            <v>412169.44999999995</v>
          </cell>
          <cell r="G2848">
            <v>1563293.9299999995</v>
          </cell>
          <cell r="H2848">
            <v>364690.72000000003</v>
          </cell>
        </row>
        <row r="2849">
          <cell r="A2849" t="str">
            <v>E7 7</v>
          </cell>
          <cell r="B2849" t="str">
            <v/>
          </cell>
          <cell r="C2849" t="str">
            <v/>
          </cell>
          <cell r="D2849" t="str">
            <v/>
          </cell>
          <cell r="E2849" t="str">
            <v/>
          </cell>
          <cell r="F2849" t="str">
            <v/>
          </cell>
          <cell r="G2849" t="str">
            <v/>
          </cell>
          <cell r="H2849" t="str">
            <v/>
          </cell>
        </row>
        <row r="2850">
          <cell r="A2850" t="str">
            <v>E7 8</v>
          </cell>
          <cell r="B2850">
            <v>2569137.58</v>
          </cell>
          <cell r="C2850" t="str">
            <v/>
          </cell>
          <cell r="D2850">
            <v>1525249.87</v>
          </cell>
          <cell r="E2850">
            <v>1729810.75</v>
          </cell>
          <cell r="F2850">
            <v>862450.3600000001</v>
          </cell>
          <cell r="G2850">
            <v>1324079.3400000001</v>
          </cell>
          <cell r="H2850">
            <v>490787.52</v>
          </cell>
        </row>
        <row r="2851">
          <cell r="A2851" t="str">
            <v>E7 9</v>
          </cell>
          <cell r="B2851">
            <v>2459061.0499999998</v>
          </cell>
          <cell r="C2851" t="str">
            <v/>
          </cell>
          <cell r="D2851">
            <v>1552593.17</v>
          </cell>
          <cell r="E2851">
            <v>1651997.41</v>
          </cell>
          <cell r="F2851">
            <v>445596.14999999991</v>
          </cell>
          <cell r="G2851">
            <v>1103774.01</v>
          </cell>
          <cell r="H2851">
            <v>487756.47000000003</v>
          </cell>
        </row>
        <row r="2852">
          <cell r="A2852" t="str">
            <v>E8 1</v>
          </cell>
          <cell r="B2852">
            <v>547046.77</v>
          </cell>
          <cell r="C2852" t="str">
            <v/>
          </cell>
          <cell r="D2852">
            <v>598247.63</v>
          </cell>
          <cell r="E2852">
            <v>389373.91</v>
          </cell>
          <cell r="F2852">
            <v>178284.33</v>
          </cell>
          <cell r="G2852">
            <v>901015.17</v>
          </cell>
          <cell r="H2852">
            <v>171848.13</v>
          </cell>
        </row>
        <row r="2853">
          <cell r="A2853" t="str">
            <v>E8 2</v>
          </cell>
          <cell r="B2853">
            <v>797496.81</v>
          </cell>
          <cell r="C2853" t="str">
            <v/>
          </cell>
          <cell r="D2853">
            <v>640904.28</v>
          </cell>
          <cell r="E2853">
            <v>555657.11</v>
          </cell>
          <cell r="F2853">
            <v>423817.38999999996</v>
          </cell>
          <cell r="G2853">
            <v>982586.81999999983</v>
          </cell>
          <cell r="H2853">
            <v>195165.9</v>
          </cell>
        </row>
        <row r="2854">
          <cell r="A2854" t="str">
            <v>E8 3</v>
          </cell>
          <cell r="B2854">
            <v>933051.75</v>
          </cell>
          <cell r="C2854" t="str">
            <v/>
          </cell>
          <cell r="D2854">
            <v>1009563.4</v>
          </cell>
          <cell r="E2854">
            <v>641700.57999999996</v>
          </cell>
          <cell r="F2854">
            <v>287805.12000000005</v>
          </cell>
          <cell r="G2854">
            <v>1295935.5700000005</v>
          </cell>
          <cell r="H2854">
            <v>233181.79</v>
          </cell>
        </row>
        <row r="2855">
          <cell r="A2855" t="str">
            <v>E8 4</v>
          </cell>
          <cell r="B2855">
            <v>851059.06</v>
          </cell>
          <cell r="C2855" t="str">
            <v/>
          </cell>
          <cell r="D2855">
            <v>919932.01</v>
          </cell>
          <cell r="E2855">
            <v>798926.68</v>
          </cell>
          <cell r="F2855">
            <v>459923.27999999997</v>
          </cell>
          <cell r="G2855">
            <v>1269498.47</v>
          </cell>
          <cell r="H2855">
            <v>227064.48</v>
          </cell>
        </row>
        <row r="2856">
          <cell r="A2856" t="str">
            <v>E8 9</v>
          </cell>
          <cell r="B2856" t="str">
            <v/>
          </cell>
          <cell r="C2856" t="str">
            <v/>
          </cell>
          <cell r="D2856" t="str">
            <v/>
          </cell>
          <cell r="E2856" t="str">
            <v/>
          </cell>
          <cell r="F2856" t="str">
            <v/>
          </cell>
          <cell r="G2856" t="str">
            <v/>
          </cell>
          <cell r="H2856" t="str">
            <v/>
          </cell>
        </row>
        <row r="2857">
          <cell r="A2857" t="str">
            <v>E9 5</v>
          </cell>
          <cell r="B2857">
            <v>1331579.32</v>
          </cell>
          <cell r="C2857" t="str">
            <v/>
          </cell>
          <cell r="D2857">
            <v>739718.31</v>
          </cell>
          <cell r="E2857">
            <v>1166504.04</v>
          </cell>
          <cell r="F2857">
            <v>578694.17999999993</v>
          </cell>
          <cell r="G2857">
            <v>1737526.3600000006</v>
          </cell>
          <cell r="H2857">
            <v>348358.75</v>
          </cell>
        </row>
        <row r="2858">
          <cell r="A2858" t="str">
            <v>E9 6</v>
          </cell>
          <cell r="B2858">
            <v>720426.03</v>
          </cell>
          <cell r="C2858" t="str">
            <v/>
          </cell>
          <cell r="D2858">
            <v>580699.07999999996</v>
          </cell>
          <cell r="E2858">
            <v>869760.98</v>
          </cell>
          <cell r="F2858">
            <v>377799.16000000003</v>
          </cell>
          <cell r="G2858">
            <v>1018708.2400000002</v>
          </cell>
          <cell r="H2858">
            <v>236824.66</v>
          </cell>
        </row>
        <row r="2859">
          <cell r="A2859" t="str">
            <v>E9 7</v>
          </cell>
          <cell r="B2859">
            <v>930513.34</v>
          </cell>
          <cell r="C2859" t="str">
            <v/>
          </cell>
          <cell r="D2859">
            <v>1001058.5</v>
          </cell>
          <cell r="E2859">
            <v>764406.36</v>
          </cell>
          <cell r="F2859">
            <v>337346.42000000004</v>
          </cell>
          <cell r="G2859">
            <v>1301427.5899999992</v>
          </cell>
          <cell r="H2859">
            <v>218093.13</v>
          </cell>
        </row>
        <row r="2860">
          <cell r="A2860" t="str">
            <v>E9 9</v>
          </cell>
          <cell r="B2860" t="str">
            <v/>
          </cell>
          <cell r="C2860" t="str">
            <v/>
          </cell>
          <cell r="D2860" t="str">
            <v/>
          </cell>
          <cell r="E2860" t="str">
            <v/>
          </cell>
          <cell r="F2860" t="str">
            <v/>
          </cell>
          <cell r="G2860" t="str">
            <v/>
          </cell>
          <cell r="H2860" t="str">
            <v/>
          </cell>
        </row>
        <row r="2861">
          <cell r="A2861" t="str">
            <v>E98 1</v>
          </cell>
          <cell r="B2861" t="str">
            <v/>
          </cell>
          <cell r="C2861" t="str">
            <v/>
          </cell>
          <cell r="D2861" t="str">
            <v/>
          </cell>
          <cell r="E2861" t="str">
            <v/>
          </cell>
          <cell r="F2861" t="str">
            <v/>
          </cell>
          <cell r="G2861" t="str">
            <v/>
          </cell>
          <cell r="H2861" t="str">
            <v/>
          </cell>
        </row>
        <row r="2862">
          <cell r="A2862" t="str">
            <v>East Midlands</v>
          </cell>
          <cell r="B2862">
            <v>270912149.45000005</v>
          </cell>
          <cell r="C2862">
            <v>60291464.019999988</v>
          </cell>
          <cell r="D2862">
            <v>435365754.54000002</v>
          </cell>
          <cell r="E2862">
            <v>600133454.55999994</v>
          </cell>
          <cell r="F2862">
            <v>260653547.39000005</v>
          </cell>
          <cell r="G2862">
            <v>459967882.11999977</v>
          </cell>
          <cell r="H2862">
            <v>124242748.18000001</v>
          </cell>
        </row>
        <row r="2863">
          <cell r="A2863" t="str">
            <v>East of England</v>
          </cell>
          <cell r="B2863">
            <v>471138848.32999998</v>
          </cell>
          <cell r="C2863">
            <v>32315209.179999996</v>
          </cell>
          <cell r="D2863">
            <v>414280189.60000008</v>
          </cell>
          <cell r="E2863">
            <v>605997598.75000012</v>
          </cell>
          <cell r="F2863">
            <v>238806875.80000001</v>
          </cell>
          <cell r="G2863">
            <v>415240346.07000005</v>
          </cell>
          <cell r="H2863">
            <v>134703917.63</v>
          </cell>
        </row>
        <row r="2864">
          <cell r="A2864" t="str">
            <v>EC Other</v>
          </cell>
          <cell r="B2864">
            <v>1133149.1500000001</v>
          </cell>
          <cell r="C2864">
            <v>558422.4</v>
          </cell>
          <cell r="D2864">
            <v>1637489.7399999995</v>
          </cell>
          <cell r="E2864">
            <v>622331.17000000016</v>
          </cell>
          <cell r="F2864">
            <v>779819.21999999986</v>
          </cell>
          <cell r="G2864">
            <v>2716770.0500000003</v>
          </cell>
          <cell r="H2864">
            <v>465635.43</v>
          </cell>
        </row>
        <row r="2865">
          <cell r="A2865" t="str">
            <v>EC total</v>
          </cell>
          <cell r="B2865">
            <v>2414001.6900000004</v>
          </cell>
          <cell r="C2865">
            <v>558422.4</v>
          </cell>
          <cell r="D2865">
            <v>4332805.1899999995</v>
          </cell>
          <cell r="E2865">
            <v>2222220.5300000003</v>
          </cell>
          <cell r="F2865">
            <v>875748.2699999999</v>
          </cell>
          <cell r="G2865">
            <v>6902717.0099999998</v>
          </cell>
          <cell r="H2865">
            <v>465635.43</v>
          </cell>
        </row>
        <row r="2866">
          <cell r="A2866" t="str">
            <v>EC1A 1</v>
          </cell>
          <cell r="B2866" t="str">
            <v/>
          </cell>
          <cell r="C2866" t="str">
            <v/>
          </cell>
          <cell r="D2866" t="str">
            <v/>
          </cell>
          <cell r="E2866" t="str">
            <v/>
          </cell>
          <cell r="F2866" t="str">
            <v/>
          </cell>
          <cell r="G2866" t="str">
            <v/>
          </cell>
          <cell r="H2866" t="str">
            <v/>
          </cell>
        </row>
        <row r="2867">
          <cell r="A2867" t="str">
            <v>EC1A 2</v>
          </cell>
          <cell r="B2867" t="str">
            <v/>
          </cell>
          <cell r="C2867" t="str">
            <v/>
          </cell>
          <cell r="D2867" t="str">
            <v/>
          </cell>
          <cell r="E2867" t="str">
            <v/>
          </cell>
          <cell r="F2867" t="str">
            <v/>
          </cell>
          <cell r="G2867" t="str">
            <v/>
          </cell>
          <cell r="H2867" t="str">
            <v/>
          </cell>
        </row>
        <row r="2868">
          <cell r="A2868" t="str">
            <v>EC1A 4</v>
          </cell>
          <cell r="B2868" t="str">
            <v/>
          </cell>
          <cell r="C2868" t="str">
            <v/>
          </cell>
          <cell r="D2868" t="str">
            <v/>
          </cell>
          <cell r="E2868" t="str">
            <v/>
          </cell>
          <cell r="F2868" t="str">
            <v/>
          </cell>
          <cell r="G2868">
            <v>1882407.03</v>
          </cell>
          <cell r="H2868" t="str">
            <v/>
          </cell>
        </row>
        <row r="2869">
          <cell r="A2869" t="str">
            <v>EC1A 7</v>
          </cell>
          <cell r="B2869" t="str">
            <v/>
          </cell>
          <cell r="C2869" t="str">
            <v/>
          </cell>
          <cell r="D2869">
            <v>185218.21</v>
          </cell>
          <cell r="E2869" t="str">
            <v/>
          </cell>
          <cell r="F2869" t="str">
            <v/>
          </cell>
          <cell r="G2869" t="str">
            <v/>
          </cell>
          <cell r="H2869" t="str">
            <v/>
          </cell>
        </row>
        <row r="2870">
          <cell r="A2870" t="str">
            <v>EC1A 9</v>
          </cell>
          <cell r="B2870" t="str">
            <v/>
          </cell>
          <cell r="C2870" t="str">
            <v/>
          </cell>
          <cell r="D2870" t="str">
            <v/>
          </cell>
          <cell r="E2870" t="str">
            <v/>
          </cell>
          <cell r="F2870" t="str">
            <v/>
          </cell>
          <cell r="G2870" t="str">
            <v/>
          </cell>
          <cell r="H2870" t="str">
            <v/>
          </cell>
        </row>
        <row r="2871">
          <cell r="A2871" t="str">
            <v>EC1M 3</v>
          </cell>
          <cell r="B2871" t="str">
            <v/>
          </cell>
          <cell r="C2871" t="str">
            <v/>
          </cell>
          <cell r="D2871" t="str">
            <v/>
          </cell>
          <cell r="E2871" t="str">
            <v/>
          </cell>
          <cell r="F2871" t="str">
            <v/>
          </cell>
          <cell r="G2871" t="str">
            <v/>
          </cell>
          <cell r="H2871" t="str">
            <v/>
          </cell>
        </row>
        <row r="2872">
          <cell r="A2872" t="str">
            <v>EC1M 4</v>
          </cell>
          <cell r="B2872" t="str">
            <v/>
          </cell>
          <cell r="C2872" t="str">
            <v/>
          </cell>
          <cell r="D2872" t="str">
            <v/>
          </cell>
          <cell r="E2872" t="str">
            <v/>
          </cell>
          <cell r="F2872" t="str">
            <v/>
          </cell>
          <cell r="G2872" t="str">
            <v/>
          </cell>
          <cell r="H2872" t="str">
            <v/>
          </cell>
        </row>
        <row r="2873">
          <cell r="A2873" t="str">
            <v>EC1M 5</v>
          </cell>
          <cell r="B2873" t="str">
            <v/>
          </cell>
          <cell r="C2873" t="str">
            <v/>
          </cell>
          <cell r="D2873" t="str">
            <v/>
          </cell>
          <cell r="E2873" t="str">
            <v/>
          </cell>
          <cell r="F2873" t="str">
            <v/>
          </cell>
          <cell r="G2873" t="str">
            <v/>
          </cell>
          <cell r="H2873" t="str">
            <v/>
          </cell>
        </row>
        <row r="2874">
          <cell r="A2874" t="str">
            <v>EC1M 6</v>
          </cell>
          <cell r="B2874" t="str">
            <v/>
          </cell>
          <cell r="C2874" t="str">
            <v/>
          </cell>
          <cell r="D2874" t="str">
            <v/>
          </cell>
          <cell r="E2874" t="str">
            <v/>
          </cell>
          <cell r="F2874" t="str">
            <v/>
          </cell>
          <cell r="G2874" t="str">
            <v/>
          </cell>
          <cell r="H2874" t="str">
            <v/>
          </cell>
        </row>
        <row r="2875">
          <cell r="A2875" t="str">
            <v>EC1M 7</v>
          </cell>
          <cell r="B2875" t="str">
            <v/>
          </cell>
          <cell r="C2875" t="str">
            <v/>
          </cell>
          <cell r="D2875" t="str">
            <v/>
          </cell>
          <cell r="E2875" t="str">
            <v/>
          </cell>
          <cell r="F2875" t="str">
            <v/>
          </cell>
          <cell r="G2875" t="str">
            <v/>
          </cell>
          <cell r="H2875" t="str">
            <v/>
          </cell>
        </row>
        <row r="2876">
          <cell r="A2876" t="str">
            <v>EC1N 2</v>
          </cell>
          <cell r="B2876" t="str">
            <v/>
          </cell>
          <cell r="C2876" t="str">
            <v/>
          </cell>
          <cell r="D2876" t="str">
            <v/>
          </cell>
          <cell r="E2876" t="str">
            <v/>
          </cell>
          <cell r="F2876" t="str">
            <v/>
          </cell>
          <cell r="G2876" t="str">
            <v/>
          </cell>
          <cell r="H2876" t="str">
            <v/>
          </cell>
        </row>
        <row r="2877">
          <cell r="A2877" t="str">
            <v>EC1N 6</v>
          </cell>
          <cell r="B2877" t="str">
            <v/>
          </cell>
          <cell r="C2877" t="str">
            <v/>
          </cell>
          <cell r="D2877" t="str">
            <v/>
          </cell>
          <cell r="E2877" t="str">
            <v/>
          </cell>
          <cell r="F2877" t="str">
            <v/>
          </cell>
          <cell r="G2877" t="str">
            <v/>
          </cell>
          <cell r="H2877" t="str">
            <v/>
          </cell>
        </row>
        <row r="2878">
          <cell r="A2878" t="str">
            <v>EC1N 7</v>
          </cell>
          <cell r="B2878">
            <v>56004.34</v>
          </cell>
          <cell r="C2878" t="str">
            <v/>
          </cell>
          <cell r="D2878">
            <v>136215.57999999999</v>
          </cell>
          <cell r="E2878">
            <v>162881.75</v>
          </cell>
          <cell r="F2878" t="str">
            <v/>
          </cell>
          <cell r="G2878">
            <v>135451.34</v>
          </cell>
          <cell r="H2878" t="str">
            <v/>
          </cell>
        </row>
        <row r="2879">
          <cell r="A2879" t="str">
            <v>EC1N 8</v>
          </cell>
          <cell r="B2879" t="str">
            <v/>
          </cell>
          <cell r="C2879" t="str">
            <v/>
          </cell>
          <cell r="D2879" t="str">
            <v/>
          </cell>
          <cell r="E2879" t="str">
            <v/>
          </cell>
          <cell r="F2879" t="str">
            <v/>
          </cell>
          <cell r="G2879">
            <v>71596.69</v>
          </cell>
          <cell r="H2879" t="str">
            <v/>
          </cell>
        </row>
        <row r="2880">
          <cell r="A2880" t="str">
            <v>EC1P 1</v>
          </cell>
          <cell r="B2880" t="str">
            <v/>
          </cell>
          <cell r="C2880" t="str">
            <v/>
          </cell>
          <cell r="D2880" t="str">
            <v/>
          </cell>
          <cell r="E2880" t="str">
            <v/>
          </cell>
          <cell r="F2880" t="str">
            <v/>
          </cell>
          <cell r="G2880" t="str">
            <v/>
          </cell>
          <cell r="H2880" t="str">
            <v/>
          </cell>
        </row>
        <row r="2881">
          <cell r="A2881" t="str">
            <v>EC1R 0</v>
          </cell>
          <cell r="B2881" t="str">
            <v/>
          </cell>
          <cell r="C2881" t="str">
            <v/>
          </cell>
          <cell r="D2881" t="str">
            <v/>
          </cell>
          <cell r="E2881">
            <v>67803.399999999994</v>
          </cell>
          <cell r="F2881" t="str">
            <v/>
          </cell>
          <cell r="G2881">
            <v>162690.53000000003</v>
          </cell>
          <cell r="H2881" t="str">
            <v/>
          </cell>
        </row>
        <row r="2882">
          <cell r="A2882" t="str">
            <v>EC1R 1</v>
          </cell>
          <cell r="B2882" t="str">
            <v/>
          </cell>
          <cell r="C2882" t="str">
            <v/>
          </cell>
          <cell r="D2882" t="str">
            <v/>
          </cell>
          <cell r="E2882" t="str">
            <v/>
          </cell>
          <cell r="F2882" t="str">
            <v/>
          </cell>
          <cell r="G2882" t="str">
            <v/>
          </cell>
          <cell r="H2882" t="str">
            <v/>
          </cell>
        </row>
        <row r="2883">
          <cell r="A2883" t="str">
            <v>EC1R 3</v>
          </cell>
          <cell r="B2883" t="str">
            <v/>
          </cell>
          <cell r="C2883" t="str">
            <v/>
          </cell>
          <cell r="D2883" t="str">
            <v/>
          </cell>
          <cell r="E2883" t="str">
            <v/>
          </cell>
          <cell r="F2883" t="str">
            <v/>
          </cell>
          <cell r="G2883" t="str">
            <v/>
          </cell>
          <cell r="H2883" t="str">
            <v/>
          </cell>
        </row>
        <row r="2884">
          <cell r="A2884" t="str">
            <v>EC1R 4</v>
          </cell>
          <cell r="B2884">
            <v>188682.61</v>
          </cell>
          <cell r="C2884" t="str">
            <v/>
          </cell>
          <cell r="D2884">
            <v>95079.53</v>
          </cell>
          <cell r="E2884" t="str">
            <v/>
          </cell>
          <cell r="F2884" t="str">
            <v/>
          </cell>
          <cell r="G2884">
            <v>115537.05999999998</v>
          </cell>
          <cell r="H2884" t="str">
            <v/>
          </cell>
        </row>
        <row r="2885">
          <cell r="A2885" t="str">
            <v>EC1R 5</v>
          </cell>
          <cell r="B2885" t="str">
            <v/>
          </cell>
          <cell r="C2885" t="str">
            <v/>
          </cell>
          <cell r="D2885" t="str">
            <v/>
          </cell>
          <cell r="E2885" t="str">
            <v/>
          </cell>
          <cell r="F2885" t="str">
            <v/>
          </cell>
          <cell r="G2885" t="str">
            <v/>
          </cell>
          <cell r="H2885" t="str">
            <v/>
          </cell>
        </row>
        <row r="2886">
          <cell r="A2886" t="str">
            <v>EC1V 0</v>
          </cell>
          <cell r="B2886">
            <v>119335.69</v>
          </cell>
          <cell r="C2886" t="str">
            <v/>
          </cell>
          <cell r="D2886">
            <v>133481.69</v>
          </cell>
          <cell r="E2886" t="str">
            <v/>
          </cell>
          <cell r="F2886" t="str">
            <v/>
          </cell>
          <cell r="G2886">
            <v>330274.52</v>
          </cell>
          <cell r="H2886" t="str">
            <v/>
          </cell>
        </row>
        <row r="2887">
          <cell r="A2887" t="str">
            <v>EC1V 1</v>
          </cell>
          <cell r="B2887" t="str">
            <v/>
          </cell>
          <cell r="C2887" t="str">
            <v/>
          </cell>
          <cell r="D2887">
            <v>157872.34</v>
          </cell>
          <cell r="E2887">
            <v>180681.39</v>
          </cell>
          <cell r="F2887" t="str">
            <v/>
          </cell>
          <cell r="G2887">
            <v>123354.29</v>
          </cell>
          <cell r="H2887" t="str">
            <v/>
          </cell>
        </row>
        <row r="2888">
          <cell r="A2888" t="str">
            <v>EC1V 2</v>
          </cell>
          <cell r="B2888" t="str">
            <v/>
          </cell>
          <cell r="C2888" t="str">
            <v/>
          </cell>
          <cell r="D2888">
            <v>89651.75</v>
          </cell>
          <cell r="E2888" t="str">
            <v/>
          </cell>
          <cell r="F2888" t="str">
            <v/>
          </cell>
          <cell r="G2888" t="str">
            <v/>
          </cell>
          <cell r="H2888" t="str">
            <v/>
          </cell>
        </row>
        <row r="2889">
          <cell r="A2889" t="str">
            <v>EC1V 3</v>
          </cell>
          <cell r="B2889">
            <v>120387.18</v>
          </cell>
          <cell r="C2889" t="str">
            <v/>
          </cell>
          <cell r="D2889">
            <v>253281</v>
          </cell>
          <cell r="E2889">
            <v>252796.38</v>
          </cell>
          <cell r="F2889" t="str">
            <v/>
          </cell>
          <cell r="G2889">
            <v>223072.90999999997</v>
          </cell>
          <cell r="H2889" t="str">
            <v/>
          </cell>
        </row>
        <row r="2890">
          <cell r="A2890" t="str">
            <v>EC1V 4</v>
          </cell>
          <cell r="B2890" t="str">
            <v/>
          </cell>
          <cell r="C2890" t="str">
            <v/>
          </cell>
          <cell r="D2890">
            <v>182348.53</v>
          </cell>
          <cell r="E2890">
            <v>110747.84</v>
          </cell>
          <cell r="F2890" t="str">
            <v/>
          </cell>
          <cell r="G2890" t="str">
            <v/>
          </cell>
          <cell r="H2890" t="str">
            <v/>
          </cell>
        </row>
        <row r="2891">
          <cell r="A2891" t="str">
            <v>EC1V 7</v>
          </cell>
          <cell r="B2891">
            <v>124131.63</v>
          </cell>
          <cell r="C2891" t="str">
            <v/>
          </cell>
          <cell r="D2891">
            <v>199614.03</v>
          </cell>
          <cell r="E2891">
            <v>76956.05</v>
          </cell>
          <cell r="F2891">
            <v>95929.050000000017</v>
          </cell>
          <cell r="G2891">
            <v>147048.45000000001</v>
          </cell>
          <cell r="H2891" t="str">
            <v/>
          </cell>
        </row>
        <row r="2892">
          <cell r="A2892" t="str">
            <v>EC1V 8</v>
          </cell>
          <cell r="B2892">
            <v>62501.8</v>
          </cell>
          <cell r="C2892" t="str">
            <v/>
          </cell>
          <cell r="D2892">
            <v>134227.63</v>
          </cell>
          <cell r="E2892">
            <v>180075.44</v>
          </cell>
          <cell r="F2892" t="str">
            <v/>
          </cell>
          <cell r="G2892">
            <v>303195.4499999999</v>
          </cell>
          <cell r="H2892" t="str">
            <v/>
          </cell>
        </row>
        <row r="2893">
          <cell r="A2893" t="str">
            <v>EC1V 9</v>
          </cell>
          <cell r="B2893">
            <v>126177.83</v>
          </cell>
          <cell r="C2893" t="str">
            <v/>
          </cell>
          <cell r="D2893">
            <v>177629.74</v>
          </cell>
          <cell r="E2893">
            <v>157342.34</v>
          </cell>
          <cell r="F2893" t="str">
            <v/>
          </cell>
          <cell r="G2893">
            <v>133720.05000000002</v>
          </cell>
          <cell r="H2893" t="str">
            <v/>
          </cell>
        </row>
        <row r="2894">
          <cell r="A2894" t="str">
            <v>EC1Y 0</v>
          </cell>
          <cell r="B2894">
            <v>118348.29</v>
          </cell>
          <cell r="C2894" t="str">
            <v/>
          </cell>
          <cell r="D2894">
            <v>46917.08</v>
          </cell>
          <cell r="E2894">
            <v>51508.83</v>
          </cell>
          <cell r="F2894" t="str">
            <v/>
          </cell>
          <cell r="G2894" t="str">
            <v/>
          </cell>
          <cell r="H2894" t="str">
            <v/>
          </cell>
        </row>
        <row r="2895">
          <cell r="A2895" t="str">
            <v>EC1Y 1</v>
          </cell>
          <cell r="B2895" t="str">
            <v/>
          </cell>
          <cell r="C2895" t="str">
            <v/>
          </cell>
          <cell r="D2895" t="str">
            <v/>
          </cell>
          <cell r="E2895" t="str">
            <v/>
          </cell>
          <cell r="F2895" t="str">
            <v/>
          </cell>
          <cell r="G2895" t="str">
            <v/>
          </cell>
          <cell r="H2895" t="str">
            <v/>
          </cell>
        </row>
        <row r="2896">
          <cell r="A2896" t="str">
            <v>EC1Y 2</v>
          </cell>
          <cell r="B2896" t="str">
            <v/>
          </cell>
          <cell r="C2896" t="str">
            <v/>
          </cell>
          <cell r="D2896" t="str">
            <v/>
          </cell>
          <cell r="E2896" t="str">
            <v/>
          </cell>
          <cell r="F2896" t="str">
            <v/>
          </cell>
          <cell r="G2896" t="str">
            <v/>
          </cell>
          <cell r="H2896" t="str">
            <v/>
          </cell>
        </row>
        <row r="2897">
          <cell r="A2897" t="str">
            <v>EC1Y 4</v>
          </cell>
          <cell r="B2897" t="str">
            <v/>
          </cell>
          <cell r="C2897" t="str">
            <v/>
          </cell>
          <cell r="D2897" t="str">
            <v/>
          </cell>
          <cell r="E2897" t="str">
            <v/>
          </cell>
          <cell r="F2897" t="str">
            <v/>
          </cell>
          <cell r="G2897" t="str">
            <v/>
          </cell>
          <cell r="H2897" t="str">
            <v/>
          </cell>
        </row>
        <row r="2898">
          <cell r="A2898" t="str">
            <v>EC1Y 8</v>
          </cell>
          <cell r="B2898">
            <v>117658.49</v>
          </cell>
          <cell r="C2898" t="str">
            <v/>
          </cell>
          <cell r="D2898">
            <v>183658.69</v>
          </cell>
          <cell r="E2898">
            <v>213044.85</v>
          </cell>
          <cell r="F2898" t="str">
            <v/>
          </cell>
          <cell r="G2898">
            <v>247733.28</v>
          </cell>
          <cell r="H2898" t="str">
            <v/>
          </cell>
        </row>
        <row r="2899">
          <cell r="A2899" t="str">
            <v>EC2A 1</v>
          </cell>
          <cell r="B2899" t="str">
            <v/>
          </cell>
          <cell r="C2899" t="str">
            <v/>
          </cell>
          <cell r="D2899" t="str">
            <v/>
          </cell>
          <cell r="E2899" t="str">
            <v/>
          </cell>
          <cell r="F2899" t="str">
            <v/>
          </cell>
          <cell r="G2899" t="str">
            <v/>
          </cell>
          <cell r="H2899" t="str">
            <v/>
          </cell>
        </row>
        <row r="2900">
          <cell r="A2900" t="str">
            <v>EC2A 2</v>
          </cell>
          <cell r="B2900" t="str">
            <v/>
          </cell>
          <cell r="C2900" t="str">
            <v/>
          </cell>
          <cell r="D2900" t="str">
            <v/>
          </cell>
          <cell r="E2900" t="str">
            <v/>
          </cell>
          <cell r="F2900" t="str">
            <v/>
          </cell>
          <cell r="G2900" t="str">
            <v/>
          </cell>
          <cell r="H2900" t="str">
            <v/>
          </cell>
        </row>
        <row r="2901">
          <cell r="A2901" t="str">
            <v>EC2A 3</v>
          </cell>
          <cell r="B2901" t="str">
            <v/>
          </cell>
          <cell r="C2901" t="str">
            <v/>
          </cell>
          <cell r="D2901" t="str">
            <v/>
          </cell>
          <cell r="E2901" t="str">
            <v/>
          </cell>
          <cell r="F2901" t="str">
            <v/>
          </cell>
          <cell r="G2901" t="str">
            <v/>
          </cell>
          <cell r="H2901" t="str">
            <v/>
          </cell>
        </row>
        <row r="2902">
          <cell r="A2902" t="str">
            <v>EC2A 4</v>
          </cell>
          <cell r="B2902" t="str">
            <v/>
          </cell>
          <cell r="C2902" t="str">
            <v/>
          </cell>
          <cell r="D2902">
            <v>264687.83</v>
          </cell>
          <cell r="E2902" t="str">
            <v/>
          </cell>
          <cell r="F2902" t="str">
            <v/>
          </cell>
          <cell r="G2902" t="str">
            <v/>
          </cell>
          <cell r="H2902" t="str">
            <v/>
          </cell>
        </row>
        <row r="2903">
          <cell r="A2903" t="str">
            <v>EC2M 1</v>
          </cell>
          <cell r="B2903" t="str">
            <v/>
          </cell>
          <cell r="C2903" t="str">
            <v/>
          </cell>
          <cell r="D2903" t="str">
            <v/>
          </cell>
          <cell r="E2903" t="str">
            <v/>
          </cell>
          <cell r="F2903" t="str">
            <v/>
          </cell>
          <cell r="G2903" t="str">
            <v/>
          </cell>
          <cell r="H2903" t="str">
            <v/>
          </cell>
        </row>
        <row r="2904">
          <cell r="A2904" t="str">
            <v>EC2M 2</v>
          </cell>
          <cell r="B2904" t="str">
            <v/>
          </cell>
          <cell r="C2904" t="str">
            <v/>
          </cell>
          <cell r="D2904" t="str">
            <v/>
          </cell>
          <cell r="E2904" t="str">
            <v/>
          </cell>
          <cell r="F2904" t="str">
            <v/>
          </cell>
          <cell r="G2904" t="str">
            <v/>
          </cell>
          <cell r="H2904" t="str">
            <v/>
          </cell>
        </row>
        <row r="2905">
          <cell r="A2905" t="str">
            <v>EC2M 3</v>
          </cell>
          <cell r="B2905" t="str">
            <v/>
          </cell>
          <cell r="C2905" t="str">
            <v/>
          </cell>
          <cell r="D2905" t="str">
            <v/>
          </cell>
          <cell r="E2905" t="str">
            <v/>
          </cell>
          <cell r="F2905" t="str">
            <v/>
          </cell>
          <cell r="G2905" t="str">
            <v/>
          </cell>
          <cell r="H2905" t="str">
            <v/>
          </cell>
        </row>
        <row r="2906">
          <cell r="A2906" t="str">
            <v>EC2M 4</v>
          </cell>
          <cell r="B2906" t="str">
            <v/>
          </cell>
          <cell r="C2906" t="str">
            <v/>
          </cell>
          <cell r="D2906" t="str">
            <v/>
          </cell>
          <cell r="E2906" t="str">
            <v/>
          </cell>
          <cell r="F2906" t="str">
            <v/>
          </cell>
          <cell r="G2906" t="str">
            <v/>
          </cell>
          <cell r="H2906" t="str">
            <v/>
          </cell>
        </row>
        <row r="2907">
          <cell r="A2907" t="str">
            <v>EC2M 5</v>
          </cell>
          <cell r="B2907" t="str">
            <v/>
          </cell>
          <cell r="C2907" t="str">
            <v/>
          </cell>
          <cell r="D2907" t="str">
            <v/>
          </cell>
          <cell r="E2907" t="str">
            <v/>
          </cell>
          <cell r="F2907" t="str">
            <v/>
          </cell>
          <cell r="G2907" t="str">
            <v/>
          </cell>
          <cell r="H2907" t="str">
            <v/>
          </cell>
        </row>
        <row r="2908">
          <cell r="A2908" t="str">
            <v>EC2M 6</v>
          </cell>
          <cell r="B2908" t="str">
            <v/>
          </cell>
          <cell r="C2908" t="str">
            <v/>
          </cell>
          <cell r="D2908" t="str">
            <v/>
          </cell>
          <cell r="E2908" t="str">
            <v/>
          </cell>
          <cell r="F2908" t="str">
            <v/>
          </cell>
          <cell r="G2908" t="str">
            <v/>
          </cell>
          <cell r="H2908" t="str">
            <v/>
          </cell>
        </row>
        <row r="2909">
          <cell r="A2909" t="str">
            <v>EC2M 7</v>
          </cell>
          <cell r="B2909" t="str">
            <v/>
          </cell>
          <cell r="C2909" t="str">
            <v/>
          </cell>
          <cell r="D2909" t="str">
            <v/>
          </cell>
          <cell r="E2909" t="str">
            <v/>
          </cell>
          <cell r="F2909" t="str">
            <v/>
          </cell>
          <cell r="G2909" t="str">
            <v/>
          </cell>
          <cell r="H2909" t="str">
            <v/>
          </cell>
        </row>
        <row r="2910">
          <cell r="A2910" t="str">
            <v>EC2N 1</v>
          </cell>
          <cell r="B2910" t="str">
            <v/>
          </cell>
          <cell r="C2910" t="str">
            <v/>
          </cell>
          <cell r="D2910" t="str">
            <v/>
          </cell>
          <cell r="E2910" t="str">
            <v/>
          </cell>
          <cell r="F2910" t="str">
            <v/>
          </cell>
          <cell r="G2910" t="str">
            <v/>
          </cell>
          <cell r="H2910" t="str">
            <v/>
          </cell>
        </row>
        <row r="2911">
          <cell r="A2911" t="str">
            <v>EC2N 2</v>
          </cell>
          <cell r="B2911" t="str">
            <v/>
          </cell>
          <cell r="C2911" t="str">
            <v/>
          </cell>
          <cell r="D2911" t="str">
            <v/>
          </cell>
          <cell r="E2911" t="str">
            <v/>
          </cell>
          <cell r="F2911" t="str">
            <v/>
          </cell>
          <cell r="G2911" t="str">
            <v/>
          </cell>
          <cell r="H2911" t="str">
            <v/>
          </cell>
        </row>
        <row r="2912">
          <cell r="A2912" t="str">
            <v>EC2N 3</v>
          </cell>
          <cell r="B2912" t="str">
            <v/>
          </cell>
          <cell r="C2912" t="str">
            <v/>
          </cell>
          <cell r="D2912" t="str">
            <v/>
          </cell>
          <cell r="E2912" t="str">
            <v/>
          </cell>
          <cell r="F2912" t="str">
            <v/>
          </cell>
          <cell r="G2912" t="str">
            <v/>
          </cell>
          <cell r="H2912" t="str">
            <v/>
          </cell>
        </row>
        <row r="2913">
          <cell r="A2913" t="str">
            <v>EC2N 4</v>
          </cell>
          <cell r="B2913" t="str">
            <v/>
          </cell>
          <cell r="C2913" t="str">
            <v/>
          </cell>
          <cell r="D2913" t="str">
            <v/>
          </cell>
          <cell r="E2913" t="str">
            <v/>
          </cell>
          <cell r="F2913" t="str">
            <v/>
          </cell>
          <cell r="G2913" t="str">
            <v/>
          </cell>
          <cell r="H2913" t="str">
            <v/>
          </cell>
        </row>
        <row r="2914">
          <cell r="A2914" t="str">
            <v>EC2P 2</v>
          </cell>
          <cell r="B2914" t="str">
            <v/>
          </cell>
          <cell r="C2914" t="str">
            <v/>
          </cell>
          <cell r="D2914" t="str">
            <v/>
          </cell>
          <cell r="E2914" t="str">
            <v/>
          </cell>
          <cell r="F2914" t="str">
            <v/>
          </cell>
          <cell r="G2914" t="str">
            <v/>
          </cell>
          <cell r="H2914" t="str">
            <v/>
          </cell>
        </row>
        <row r="2915">
          <cell r="A2915" t="str">
            <v>EC2R 5</v>
          </cell>
          <cell r="B2915" t="str">
            <v/>
          </cell>
          <cell r="C2915" t="str">
            <v/>
          </cell>
          <cell r="D2915" t="str">
            <v/>
          </cell>
          <cell r="E2915" t="str">
            <v/>
          </cell>
          <cell r="F2915" t="str">
            <v/>
          </cell>
          <cell r="G2915" t="str">
            <v/>
          </cell>
          <cell r="H2915" t="str">
            <v/>
          </cell>
        </row>
        <row r="2916">
          <cell r="A2916" t="str">
            <v>EC2R 6</v>
          </cell>
          <cell r="B2916" t="str">
            <v/>
          </cell>
          <cell r="C2916" t="str">
            <v/>
          </cell>
          <cell r="D2916" t="str">
            <v/>
          </cell>
          <cell r="E2916" t="str">
            <v/>
          </cell>
          <cell r="F2916" t="str">
            <v/>
          </cell>
          <cell r="G2916" t="str">
            <v/>
          </cell>
          <cell r="H2916" t="str">
            <v/>
          </cell>
        </row>
        <row r="2917">
          <cell r="A2917" t="str">
            <v>EC2R 7</v>
          </cell>
          <cell r="B2917" t="str">
            <v/>
          </cell>
          <cell r="C2917" t="str">
            <v/>
          </cell>
          <cell r="D2917" t="str">
            <v/>
          </cell>
          <cell r="E2917" t="str">
            <v/>
          </cell>
          <cell r="F2917" t="str">
            <v/>
          </cell>
          <cell r="G2917" t="str">
            <v/>
          </cell>
          <cell r="H2917" t="str">
            <v/>
          </cell>
        </row>
        <row r="2918">
          <cell r="A2918" t="str">
            <v>EC2R 8</v>
          </cell>
          <cell r="B2918" t="str">
            <v/>
          </cell>
          <cell r="C2918" t="str">
            <v/>
          </cell>
          <cell r="D2918" t="str">
            <v/>
          </cell>
          <cell r="E2918" t="str">
            <v/>
          </cell>
          <cell r="F2918" t="str">
            <v/>
          </cell>
          <cell r="G2918" t="str">
            <v/>
          </cell>
          <cell r="H2918" t="str">
            <v/>
          </cell>
        </row>
        <row r="2919">
          <cell r="A2919" t="str">
            <v>EC2V 5</v>
          </cell>
          <cell r="B2919" t="str">
            <v/>
          </cell>
          <cell r="C2919" t="str">
            <v/>
          </cell>
          <cell r="D2919" t="str">
            <v/>
          </cell>
          <cell r="E2919" t="str">
            <v/>
          </cell>
          <cell r="F2919" t="str">
            <v/>
          </cell>
          <cell r="G2919" t="str">
            <v/>
          </cell>
          <cell r="H2919" t="str">
            <v/>
          </cell>
        </row>
        <row r="2920">
          <cell r="A2920" t="str">
            <v>EC2V 6</v>
          </cell>
          <cell r="B2920" t="str">
            <v/>
          </cell>
          <cell r="C2920" t="str">
            <v/>
          </cell>
          <cell r="D2920" t="str">
            <v/>
          </cell>
          <cell r="E2920" t="str">
            <v/>
          </cell>
          <cell r="F2920" t="str">
            <v/>
          </cell>
          <cell r="G2920" t="str">
            <v/>
          </cell>
          <cell r="H2920" t="str">
            <v/>
          </cell>
        </row>
        <row r="2921">
          <cell r="A2921" t="str">
            <v>EC2V 7</v>
          </cell>
          <cell r="B2921" t="str">
            <v/>
          </cell>
          <cell r="C2921" t="str">
            <v/>
          </cell>
          <cell r="D2921" t="str">
            <v/>
          </cell>
          <cell r="E2921" t="str">
            <v/>
          </cell>
          <cell r="F2921" t="str">
            <v/>
          </cell>
          <cell r="G2921" t="str">
            <v/>
          </cell>
          <cell r="H2921" t="str">
            <v/>
          </cell>
        </row>
        <row r="2922">
          <cell r="A2922" t="str">
            <v>EC2V 8</v>
          </cell>
          <cell r="B2922" t="str">
            <v/>
          </cell>
          <cell r="C2922" t="str">
            <v/>
          </cell>
          <cell r="D2922" t="str">
            <v/>
          </cell>
          <cell r="E2922" t="str">
            <v/>
          </cell>
          <cell r="F2922" t="str">
            <v/>
          </cell>
          <cell r="G2922" t="str">
            <v/>
          </cell>
          <cell r="H2922" t="str">
            <v/>
          </cell>
        </row>
        <row r="2923">
          <cell r="A2923" t="str">
            <v>EC2Y 5</v>
          </cell>
          <cell r="B2923" t="str">
            <v/>
          </cell>
          <cell r="C2923" t="str">
            <v/>
          </cell>
          <cell r="D2923" t="str">
            <v/>
          </cell>
          <cell r="E2923">
            <v>55286.61</v>
          </cell>
          <cell r="F2923" t="str">
            <v/>
          </cell>
          <cell r="G2923" t="str">
            <v/>
          </cell>
          <cell r="H2923" t="str">
            <v/>
          </cell>
        </row>
        <row r="2924">
          <cell r="A2924" t="str">
            <v>EC2Y 8</v>
          </cell>
          <cell r="B2924">
            <v>247624.68</v>
          </cell>
          <cell r="C2924" t="str">
            <v/>
          </cell>
          <cell r="D2924">
            <v>455431.82</v>
          </cell>
          <cell r="E2924">
            <v>90764.479999999996</v>
          </cell>
          <cell r="F2924" t="str">
            <v/>
          </cell>
          <cell r="G2924">
            <v>309865.36000000004</v>
          </cell>
          <cell r="H2924" t="str">
            <v/>
          </cell>
        </row>
        <row r="2925">
          <cell r="A2925" t="str">
            <v>EC2Y 9</v>
          </cell>
          <cell r="B2925" t="str">
            <v/>
          </cell>
          <cell r="C2925" t="str">
            <v/>
          </cell>
          <cell r="D2925" t="str">
            <v/>
          </cell>
          <cell r="E2925" t="str">
            <v/>
          </cell>
          <cell r="F2925" t="str">
            <v/>
          </cell>
          <cell r="G2925" t="str">
            <v/>
          </cell>
          <cell r="H2925" t="str">
            <v/>
          </cell>
        </row>
        <row r="2926">
          <cell r="A2926" t="str">
            <v>EC3A 1</v>
          </cell>
          <cell r="B2926" t="str">
            <v/>
          </cell>
          <cell r="C2926" t="str">
            <v/>
          </cell>
          <cell r="D2926" t="str">
            <v/>
          </cell>
          <cell r="E2926" t="str">
            <v/>
          </cell>
          <cell r="F2926" t="str">
            <v/>
          </cell>
          <cell r="G2926" t="str">
            <v/>
          </cell>
          <cell r="H2926" t="str">
            <v/>
          </cell>
        </row>
        <row r="2927">
          <cell r="A2927" t="str">
            <v>EC3A 2</v>
          </cell>
          <cell r="B2927" t="str">
            <v/>
          </cell>
          <cell r="C2927" t="str">
            <v/>
          </cell>
          <cell r="D2927" t="str">
            <v/>
          </cell>
          <cell r="E2927" t="str">
            <v/>
          </cell>
          <cell r="F2927" t="str">
            <v/>
          </cell>
          <cell r="G2927" t="str">
            <v/>
          </cell>
          <cell r="H2927" t="str">
            <v/>
          </cell>
        </row>
        <row r="2928">
          <cell r="A2928" t="str">
            <v>EC3A 3</v>
          </cell>
          <cell r="B2928" t="str">
            <v/>
          </cell>
          <cell r="C2928" t="str">
            <v/>
          </cell>
          <cell r="D2928" t="str">
            <v/>
          </cell>
          <cell r="E2928" t="str">
            <v/>
          </cell>
          <cell r="F2928" t="str">
            <v/>
          </cell>
          <cell r="G2928" t="str">
            <v/>
          </cell>
          <cell r="H2928" t="str">
            <v/>
          </cell>
        </row>
        <row r="2929">
          <cell r="A2929" t="str">
            <v>EC3A 4</v>
          </cell>
          <cell r="B2929" t="str">
            <v/>
          </cell>
          <cell r="C2929" t="str">
            <v/>
          </cell>
          <cell r="D2929" t="str">
            <v/>
          </cell>
          <cell r="E2929" t="str">
            <v/>
          </cell>
          <cell r="F2929" t="str">
            <v/>
          </cell>
          <cell r="G2929" t="str">
            <v/>
          </cell>
          <cell r="H2929" t="str">
            <v/>
          </cell>
        </row>
        <row r="2930">
          <cell r="A2930" t="str">
            <v>EC3A 5</v>
          </cell>
          <cell r="B2930" t="str">
            <v/>
          </cell>
          <cell r="C2930" t="str">
            <v/>
          </cell>
          <cell r="D2930" t="str">
            <v/>
          </cell>
          <cell r="E2930" t="str">
            <v/>
          </cell>
          <cell r="F2930" t="str">
            <v/>
          </cell>
          <cell r="G2930" t="str">
            <v/>
          </cell>
          <cell r="H2930" t="str">
            <v/>
          </cell>
        </row>
        <row r="2931">
          <cell r="A2931" t="str">
            <v>EC3A 6</v>
          </cell>
          <cell r="B2931" t="str">
            <v/>
          </cell>
          <cell r="C2931" t="str">
            <v/>
          </cell>
          <cell r="D2931" t="str">
            <v/>
          </cell>
          <cell r="E2931" t="str">
            <v/>
          </cell>
          <cell r="F2931" t="str">
            <v/>
          </cell>
          <cell r="G2931" t="str">
            <v/>
          </cell>
          <cell r="H2931" t="str">
            <v/>
          </cell>
        </row>
        <row r="2932">
          <cell r="A2932" t="str">
            <v>EC3A 7</v>
          </cell>
          <cell r="B2932" t="str">
            <v/>
          </cell>
          <cell r="C2932" t="str">
            <v/>
          </cell>
          <cell r="D2932" t="str">
            <v/>
          </cell>
          <cell r="E2932" t="str">
            <v/>
          </cell>
          <cell r="F2932" t="str">
            <v/>
          </cell>
          <cell r="G2932" t="str">
            <v/>
          </cell>
          <cell r="H2932" t="str">
            <v/>
          </cell>
        </row>
        <row r="2933">
          <cell r="A2933" t="str">
            <v>EC3A 8</v>
          </cell>
          <cell r="B2933" t="str">
            <v/>
          </cell>
          <cell r="C2933" t="str">
            <v/>
          </cell>
          <cell r="D2933" t="str">
            <v/>
          </cell>
          <cell r="E2933" t="str">
            <v/>
          </cell>
          <cell r="F2933" t="str">
            <v/>
          </cell>
          <cell r="G2933" t="str">
            <v/>
          </cell>
          <cell r="H2933" t="str">
            <v/>
          </cell>
        </row>
        <row r="2934">
          <cell r="A2934" t="str">
            <v>EC3M 1</v>
          </cell>
          <cell r="B2934" t="str">
            <v/>
          </cell>
          <cell r="C2934" t="str">
            <v/>
          </cell>
          <cell r="D2934" t="str">
            <v/>
          </cell>
          <cell r="E2934" t="str">
            <v/>
          </cell>
          <cell r="F2934" t="str">
            <v/>
          </cell>
          <cell r="G2934" t="str">
            <v/>
          </cell>
          <cell r="H2934" t="str">
            <v/>
          </cell>
        </row>
        <row r="2935">
          <cell r="A2935" t="str">
            <v>EC3M 2</v>
          </cell>
          <cell r="B2935" t="str">
            <v/>
          </cell>
          <cell r="C2935" t="str">
            <v/>
          </cell>
          <cell r="D2935" t="str">
            <v/>
          </cell>
          <cell r="E2935" t="str">
            <v/>
          </cell>
          <cell r="F2935" t="str">
            <v/>
          </cell>
          <cell r="G2935" t="str">
            <v/>
          </cell>
          <cell r="H2935" t="str">
            <v/>
          </cell>
        </row>
        <row r="2936">
          <cell r="A2936" t="str">
            <v>EC3M 3</v>
          </cell>
          <cell r="B2936" t="str">
            <v/>
          </cell>
          <cell r="C2936" t="str">
            <v/>
          </cell>
          <cell r="D2936" t="str">
            <v/>
          </cell>
          <cell r="E2936" t="str">
            <v/>
          </cell>
          <cell r="F2936" t="str">
            <v/>
          </cell>
          <cell r="G2936" t="str">
            <v/>
          </cell>
          <cell r="H2936" t="str">
            <v/>
          </cell>
        </row>
        <row r="2937">
          <cell r="A2937" t="str">
            <v>EC3M 4</v>
          </cell>
          <cell r="B2937" t="str">
            <v/>
          </cell>
          <cell r="C2937" t="str">
            <v/>
          </cell>
          <cell r="D2937" t="str">
            <v/>
          </cell>
          <cell r="E2937" t="str">
            <v/>
          </cell>
          <cell r="F2937" t="str">
            <v/>
          </cell>
          <cell r="G2937" t="str">
            <v/>
          </cell>
          <cell r="H2937" t="str">
            <v/>
          </cell>
        </row>
        <row r="2938">
          <cell r="A2938" t="str">
            <v>EC3M 5</v>
          </cell>
          <cell r="B2938" t="str">
            <v/>
          </cell>
          <cell r="C2938" t="str">
            <v/>
          </cell>
          <cell r="D2938" t="str">
            <v/>
          </cell>
          <cell r="E2938" t="str">
            <v/>
          </cell>
          <cell r="F2938" t="str">
            <v/>
          </cell>
          <cell r="G2938" t="str">
            <v/>
          </cell>
          <cell r="H2938" t="str">
            <v/>
          </cell>
        </row>
        <row r="2939">
          <cell r="A2939" t="str">
            <v>EC3M 6</v>
          </cell>
          <cell r="B2939" t="str">
            <v/>
          </cell>
          <cell r="C2939" t="str">
            <v/>
          </cell>
          <cell r="D2939" t="str">
            <v/>
          </cell>
          <cell r="E2939" t="str">
            <v/>
          </cell>
          <cell r="F2939" t="str">
            <v/>
          </cell>
          <cell r="G2939" t="str">
            <v/>
          </cell>
          <cell r="H2939" t="str">
            <v/>
          </cell>
        </row>
        <row r="2940">
          <cell r="A2940" t="str">
            <v>EC3M 7</v>
          </cell>
          <cell r="B2940" t="str">
            <v/>
          </cell>
          <cell r="C2940" t="str">
            <v/>
          </cell>
          <cell r="D2940" t="str">
            <v/>
          </cell>
          <cell r="E2940" t="str">
            <v/>
          </cell>
          <cell r="F2940" t="str">
            <v/>
          </cell>
          <cell r="G2940" t="str">
            <v/>
          </cell>
          <cell r="H2940" t="str">
            <v/>
          </cell>
        </row>
        <row r="2941">
          <cell r="A2941" t="str">
            <v>EC3M 8</v>
          </cell>
          <cell r="B2941" t="str">
            <v/>
          </cell>
          <cell r="C2941" t="str">
            <v/>
          </cell>
          <cell r="D2941" t="str">
            <v/>
          </cell>
          <cell r="E2941" t="str">
            <v/>
          </cell>
          <cell r="F2941" t="str">
            <v/>
          </cell>
          <cell r="G2941" t="str">
            <v/>
          </cell>
          <cell r="H2941" t="str">
            <v/>
          </cell>
        </row>
        <row r="2942">
          <cell r="A2942" t="str">
            <v>EC3N 1</v>
          </cell>
          <cell r="B2942" t="str">
            <v/>
          </cell>
          <cell r="C2942" t="str">
            <v/>
          </cell>
          <cell r="D2942" t="str">
            <v/>
          </cell>
          <cell r="E2942" t="str">
            <v/>
          </cell>
          <cell r="F2942" t="str">
            <v/>
          </cell>
          <cell r="G2942" t="str">
            <v/>
          </cell>
          <cell r="H2942" t="str">
            <v/>
          </cell>
        </row>
        <row r="2943">
          <cell r="A2943" t="str">
            <v>EC3N 2</v>
          </cell>
          <cell r="B2943" t="str">
            <v/>
          </cell>
          <cell r="C2943" t="str">
            <v/>
          </cell>
          <cell r="D2943" t="str">
            <v/>
          </cell>
          <cell r="E2943" t="str">
            <v/>
          </cell>
          <cell r="F2943" t="str">
            <v/>
          </cell>
          <cell r="G2943" t="str">
            <v/>
          </cell>
          <cell r="H2943" t="str">
            <v/>
          </cell>
        </row>
        <row r="2944">
          <cell r="A2944" t="str">
            <v>EC3N 3</v>
          </cell>
          <cell r="B2944" t="str">
            <v/>
          </cell>
          <cell r="C2944" t="str">
            <v/>
          </cell>
          <cell r="D2944" t="str">
            <v/>
          </cell>
          <cell r="E2944" t="str">
            <v/>
          </cell>
          <cell r="F2944" t="str">
            <v/>
          </cell>
          <cell r="G2944" t="str">
            <v/>
          </cell>
          <cell r="H2944" t="str">
            <v/>
          </cell>
        </row>
        <row r="2945">
          <cell r="A2945" t="str">
            <v>EC3N 4</v>
          </cell>
          <cell r="B2945" t="str">
            <v/>
          </cell>
          <cell r="C2945" t="str">
            <v/>
          </cell>
          <cell r="D2945" t="str">
            <v/>
          </cell>
          <cell r="E2945" t="str">
            <v/>
          </cell>
          <cell r="F2945" t="str">
            <v/>
          </cell>
          <cell r="G2945" t="str">
            <v/>
          </cell>
          <cell r="H2945" t="str">
            <v/>
          </cell>
        </row>
        <row r="2946">
          <cell r="A2946" t="str">
            <v>EC3P 3</v>
          </cell>
          <cell r="B2946" t="str">
            <v/>
          </cell>
          <cell r="C2946" t="str">
            <v/>
          </cell>
          <cell r="D2946" t="str">
            <v/>
          </cell>
          <cell r="E2946" t="str">
            <v/>
          </cell>
          <cell r="F2946" t="str">
            <v/>
          </cell>
          <cell r="G2946" t="str">
            <v/>
          </cell>
          <cell r="H2946" t="str">
            <v/>
          </cell>
        </row>
        <row r="2947">
          <cell r="A2947" t="str">
            <v>EC3R 5</v>
          </cell>
          <cell r="B2947" t="str">
            <v/>
          </cell>
          <cell r="C2947" t="str">
            <v/>
          </cell>
          <cell r="D2947" t="str">
            <v/>
          </cell>
          <cell r="E2947" t="str">
            <v/>
          </cell>
          <cell r="F2947" t="str">
            <v/>
          </cell>
          <cell r="G2947" t="str">
            <v/>
          </cell>
          <cell r="H2947" t="str">
            <v/>
          </cell>
        </row>
        <row r="2948">
          <cell r="A2948" t="str">
            <v>EC3R 6</v>
          </cell>
          <cell r="B2948" t="str">
            <v/>
          </cell>
          <cell r="C2948" t="str">
            <v/>
          </cell>
          <cell r="D2948" t="str">
            <v/>
          </cell>
          <cell r="E2948" t="str">
            <v/>
          </cell>
          <cell r="F2948" t="str">
            <v/>
          </cell>
          <cell r="G2948" t="str">
            <v/>
          </cell>
          <cell r="H2948" t="str">
            <v/>
          </cell>
        </row>
        <row r="2949">
          <cell r="A2949" t="str">
            <v>EC3R 7</v>
          </cell>
          <cell r="B2949" t="str">
            <v/>
          </cell>
          <cell r="C2949" t="str">
            <v/>
          </cell>
          <cell r="D2949" t="str">
            <v/>
          </cell>
          <cell r="E2949" t="str">
            <v/>
          </cell>
          <cell r="F2949" t="str">
            <v/>
          </cell>
          <cell r="G2949" t="str">
            <v/>
          </cell>
          <cell r="H2949" t="str">
            <v/>
          </cell>
        </row>
        <row r="2950">
          <cell r="A2950" t="str">
            <v>EC3R 8</v>
          </cell>
          <cell r="B2950" t="str">
            <v/>
          </cell>
          <cell r="C2950" t="str">
            <v/>
          </cell>
          <cell r="D2950" t="str">
            <v/>
          </cell>
          <cell r="E2950" t="str">
            <v/>
          </cell>
          <cell r="F2950" t="str">
            <v/>
          </cell>
          <cell r="G2950" t="str">
            <v/>
          </cell>
          <cell r="H2950" t="str">
            <v/>
          </cell>
        </row>
        <row r="2951">
          <cell r="A2951" t="str">
            <v>EC3V 0</v>
          </cell>
          <cell r="B2951" t="str">
            <v/>
          </cell>
          <cell r="C2951" t="str">
            <v/>
          </cell>
          <cell r="D2951" t="str">
            <v/>
          </cell>
          <cell r="E2951" t="str">
            <v/>
          </cell>
          <cell r="F2951" t="str">
            <v/>
          </cell>
          <cell r="G2951" t="str">
            <v/>
          </cell>
          <cell r="H2951" t="str">
            <v/>
          </cell>
        </row>
        <row r="2952">
          <cell r="A2952" t="str">
            <v>EC3V 1</v>
          </cell>
          <cell r="B2952" t="str">
            <v/>
          </cell>
          <cell r="C2952" t="str">
            <v/>
          </cell>
          <cell r="D2952" t="str">
            <v/>
          </cell>
          <cell r="E2952" t="str">
            <v/>
          </cell>
          <cell r="F2952" t="str">
            <v/>
          </cell>
          <cell r="G2952" t="str">
            <v/>
          </cell>
          <cell r="H2952" t="str">
            <v/>
          </cell>
        </row>
        <row r="2953">
          <cell r="A2953" t="str">
            <v>EC3V 3</v>
          </cell>
          <cell r="B2953" t="str">
            <v/>
          </cell>
          <cell r="C2953" t="str">
            <v/>
          </cell>
          <cell r="D2953" t="str">
            <v/>
          </cell>
          <cell r="E2953" t="str">
            <v/>
          </cell>
          <cell r="F2953" t="str">
            <v/>
          </cell>
          <cell r="G2953" t="str">
            <v/>
          </cell>
          <cell r="H2953" t="str">
            <v/>
          </cell>
        </row>
        <row r="2954">
          <cell r="A2954" t="str">
            <v>EC3V 4</v>
          </cell>
          <cell r="B2954" t="str">
            <v/>
          </cell>
          <cell r="C2954" t="str">
            <v/>
          </cell>
          <cell r="D2954" t="str">
            <v/>
          </cell>
          <cell r="E2954" t="str">
            <v/>
          </cell>
          <cell r="F2954" t="str">
            <v/>
          </cell>
          <cell r="G2954" t="str">
            <v/>
          </cell>
          <cell r="H2954" t="str">
            <v/>
          </cell>
        </row>
        <row r="2955">
          <cell r="A2955" t="str">
            <v>EC3V 9</v>
          </cell>
          <cell r="B2955" t="str">
            <v/>
          </cell>
          <cell r="C2955" t="str">
            <v/>
          </cell>
          <cell r="D2955" t="str">
            <v/>
          </cell>
          <cell r="E2955" t="str">
            <v/>
          </cell>
          <cell r="F2955" t="str">
            <v/>
          </cell>
          <cell r="G2955" t="str">
            <v/>
          </cell>
          <cell r="H2955" t="str">
            <v/>
          </cell>
        </row>
        <row r="2956">
          <cell r="A2956" t="str">
            <v>EC4A 1</v>
          </cell>
          <cell r="B2956" t="str">
            <v/>
          </cell>
          <cell r="C2956" t="str">
            <v/>
          </cell>
          <cell r="D2956" t="str">
            <v/>
          </cell>
          <cell r="E2956" t="str">
            <v/>
          </cell>
          <cell r="F2956" t="str">
            <v/>
          </cell>
          <cell r="G2956" t="str">
            <v/>
          </cell>
          <cell r="H2956" t="str">
            <v/>
          </cell>
        </row>
        <row r="2957">
          <cell r="A2957" t="str">
            <v>EC4A 2</v>
          </cell>
          <cell r="B2957" t="str">
            <v/>
          </cell>
          <cell r="C2957" t="str">
            <v/>
          </cell>
          <cell r="D2957" t="str">
            <v/>
          </cell>
          <cell r="E2957" t="str">
            <v/>
          </cell>
          <cell r="F2957" t="str">
            <v/>
          </cell>
          <cell r="G2957" t="str">
            <v/>
          </cell>
          <cell r="H2957" t="str">
            <v/>
          </cell>
        </row>
        <row r="2958">
          <cell r="A2958" t="str">
            <v>EC4A 3</v>
          </cell>
          <cell r="B2958" t="str">
            <v/>
          </cell>
          <cell r="C2958" t="str">
            <v/>
          </cell>
          <cell r="D2958" t="str">
            <v/>
          </cell>
          <cell r="E2958" t="str">
            <v/>
          </cell>
          <cell r="F2958" t="str">
            <v/>
          </cell>
          <cell r="G2958" t="str">
            <v/>
          </cell>
          <cell r="H2958" t="str">
            <v/>
          </cell>
        </row>
        <row r="2959">
          <cell r="A2959" t="str">
            <v>EC4A 4</v>
          </cell>
          <cell r="B2959" t="str">
            <v/>
          </cell>
          <cell r="C2959" t="str">
            <v/>
          </cell>
          <cell r="D2959" t="str">
            <v/>
          </cell>
          <cell r="E2959" t="str">
            <v/>
          </cell>
          <cell r="F2959" t="str">
            <v/>
          </cell>
          <cell r="G2959" t="str">
            <v/>
          </cell>
          <cell r="H2959" t="str">
            <v/>
          </cell>
        </row>
        <row r="2960">
          <cell r="A2960" t="str">
            <v>EC4M 5</v>
          </cell>
          <cell r="B2960" t="str">
            <v/>
          </cell>
          <cell r="C2960" t="str">
            <v/>
          </cell>
          <cell r="D2960" t="str">
            <v/>
          </cell>
          <cell r="E2960" t="str">
            <v/>
          </cell>
          <cell r="F2960" t="str">
            <v/>
          </cell>
          <cell r="G2960" t="str">
            <v/>
          </cell>
          <cell r="H2960" t="str">
            <v/>
          </cell>
        </row>
        <row r="2961">
          <cell r="A2961" t="str">
            <v>EC4M 6</v>
          </cell>
          <cell r="B2961" t="str">
            <v/>
          </cell>
          <cell r="C2961" t="str">
            <v/>
          </cell>
          <cell r="D2961" t="str">
            <v/>
          </cell>
          <cell r="E2961" t="str">
            <v/>
          </cell>
          <cell r="F2961" t="str">
            <v/>
          </cell>
          <cell r="G2961" t="str">
            <v/>
          </cell>
          <cell r="H2961" t="str">
            <v/>
          </cell>
        </row>
        <row r="2962">
          <cell r="A2962" t="str">
            <v>EC4M 7</v>
          </cell>
          <cell r="B2962" t="str">
            <v/>
          </cell>
          <cell r="C2962" t="str">
            <v/>
          </cell>
          <cell r="D2962" t="str">
            <v/>
          </cell>
          <cell r="E2962" t="str">
            <v/>
          </cell>
          <cell r="F2962" t="str">
            <v/>
          </cell>
          <cell r="G2962" t="str">
            <v/>
          </cell>
          <cell r="H2962" t="str">
            <v/>
          </cell>
        </row>
        <row r="2963">
          <cell r="A2963" t="str">
            <v>EC4M 8</v>
          </cell>
          <cell r="B2963" t="str">
            <v/>
          </cell>
          <cell r="C2963" t="str">
            <v/>
          </cell>
          <cell r="D2963" t="str">
            <v/>
          </cell>
          <cell r="E2963" t="str">
            <v/>
          </cell>
          <cell r="F2963" t="str">
            <v/>
          </cell>
          <cell r="G2963" t="str">
            <v/>
          </cell>
          <cell r="H2963" t="str">
            <v/>
          </cell>
        </row>
        <row r="2964">
          <cell r="A2964" t="str">
            <v>EC4M 9</v>
          </cell>
          <cell r="B2964" t="str">
            <v/>
          </cell>
          <cell r="C2964" t="str">
            <v/>
          </cell>
          <cell r="D2964" t="str">
            <v/>
          </cell>
          <cell r="E2964" t="str">
            <v/>
          </cell>
          <cell r="F2964" t="str">
            <v/>
          </cell>
          <cell r="G2964" t="str">
            <v/>
          </cell>
          <cell r="H2964" t="str">
            <v/>
          </cell>
        </row>
        <row r="2965">
          <cell r="A2965" t="str">
            <v>EC4N 1</v>
          </cell>
          <cell r="B2965" t="str">
            <v/>
          </cell>
          <cell r="C2965" t="str">
            <v/>
          </cell>
          <cell r="D2965" t="str">
            <v/>
          </cell>
          <cell r="E2965" t="str">
            <v/>
          </cell>
          <cell r="F2965" t="str">
            <v/>
          </cell>
          <cell r="G2965" t="str">
            <v/>
          </cell>
          <cell r="H2965" t="str">
            <v/>
          </cell>
        </row>
        <row r="2966">
          <cell r="A2966" t="str">
            <v>EC4N 4</v>
          </cell>
          <cell r="B2966" t="str">
            <v/>
          </cell>
          <cell r="C2966" t="str">
            <v/>
          </cell>
          <cell r="D2966" t="str">
            <v/>
          </cell>
          <cell r="E2966" t="str">
            <v/>
          </cell>
          <cell r="F2966" t="str">
            <v/>
          </cell>
          <cell r="G2966" t="str">
            <v/>
          </cell>
          <cell r="H2966" t="str">
            <v/>
          </cell>
        </row>
        <row r="2967">
          <cell r="A2967" t="str">
            <v>EC4N 5</v>
          </cell>
          <cell r="B2967" t="str">
            <v/>
          </cell>
          <cell r="C2967" t="str">
            <v/>
          </cell>
          <cell r="D2967" t="str">
            <v/>
          </cell>
          <cell r="E2967" t="str">
            <v/>
          </cell>
          <cell r="F2967" t="str">
            <v/>
          </cell>
          <cell r="G2967" t="str">
            <v/>
          </cell>
          <cell r="H2967" t="str">
            <v/>
          </cell>
        </row>
        <row r="2968">
          <cell r="A2968" t="str">
            <v>EC4N 6</v>
          </cell>
          <cell r="B2968" t="str">
            <v/>
          </cell>
          <cell r="C2968" t="str">
            <v/>
          </cell>
          <cell r="D2968" t="str">
            <v/>
          </cell>
          <cell r="E2968" t="str">
            <v/>
          </cell>
          <cell r="F2968" t="str">
            <v/>
          </cell>
          <cell r="G2968" t="str">
            <v/>
          </cell>
          <cell r="H2968" t="str">
            <v/>
          </cell>
        </row>
        <row r="2969">
          <cell r="A2969" t="str">
            <v>EC4N 7</v>
          </cell>
          <cell r="B2969" t="str">
            <v/>
          </cell>
          <cell r="C2969" t="str">
            <v/>
          </cell>
          <cell r="D2969" t="str">
            <v/>
          </cell>
          <cell r="E2969" t="str">
            <v/>
          </cell>
          <cell r="F2969" t="str">
            <v/>
          </cell>
          <cell r="G2969" t="str">
            <v/>
          </cell>
          <cell r="H2969" t="str">
            <v/>
          </cell>
        </row>
        <row r="2970">
          <cell r="A2970" t="str">
            <v>EC4N 8</v>
          </cell>
          <cell r="B2970" t="str">
            <v/>
          </cell>
          <cell r="C2970" t="str">
            <v/>
          </cell>
          <cell r="D2970" t="str">
            <v/>
          </cell>
          <cell r="E2970" t="str">
            <v/>
          </cell>
          <cell r="F2970" t="str">
            <v/>
          </cell>
          <cell r="G2970" t="str">
            <v/>
          </cell>
          <cell r="H2970" t="str">
            <v/>
          </cell>
        </row>
        <row r="2971">
          <cell r="A2971" t="str">
            <v>EC4P 4</v>
          </cell>
          <cell r="B2971" t="str">
            <v/>
          </cell>
          <cell r="C2971" t="str">
            <v/>
          </cell>
          <cell r="D2971" t="str">
            <v/>
          </cell>
          <cell r="E2971" t="str">
            <v/>
          </cell>
          <cell r="F2971" t="str">
            <v/>
          </cell>
          <cell r="G2971" t="str">
            <v/>
          </cell>
          <cell r="H2971" t="str">
            <v/>
          </cell>
        </row>
        <row r="2972">
          <cell r="A2972" t="str">
            <v>EC4R 0</v>
          </cell>
          <cell r="B2972" t="str">
            <v/>
          </cell>
          <cell r="C2972" t="str">
            <v/>
          </cell>
          <cell r="D2972" t="str">
            <v/>
          </cell>
          <cell r="E2972" t="str">
            <v/>
          </cell>
          <cell r="F2972" t="str">
            <v/>
          </cell>
          <cell r="G2972" t="str">
            <v/>
          </cell>
          <cell r="H2972" t="str">
            <v/>
          </cell>
        </row>
        <row r="2973">
          <cell r="A2973" t="str">
            <v>EC4R 1</v>
          </cell>
          <cell r="B2973" t="str">
            <v/>
          </cell>
          <cell r="C2973" t="str">
            <v/>
          </cell>
          <cell r="D2973" t="str">
            <v/>
          </cell>
          <cell r="E2973" t="str">
            <v/>
          </cell>
          <cell r="F2973" t="str">
            <v/>
          </cell>
          <cell r="G2973" t="str">
            <v/>
          </cell>
          <cell r="H2973" t="str">
            <v/>
          </cell>
        </row>
        <row r="2974">
          <cell r="A2974" t="str">
            <v>EC4R 2</v>
          </cell>
          <cell r="B2974" t="str">
            <v/>
          </cell>
          <cell r="C2974" t="str">
            <v/>
          </cell>
          <cell r="D2974" t="str">
            <v/>
          </cell>
          <cell r="E2974" t="str">
            <v/>
          </cell>
          <cell r="F2974" t="str">
            <v/>
          </cell>
          <cell r="G2974" t="str">
            <v/>
          </cell>
          <cell r="H2974" t="str">
            <v/>
          </cell>
        </row>
        <row r="2975">
          <cell r="A2975" t="str">
            <v>EC4R 3</v>
          </cell>
          <cell r="B2975" t="str">
            <v/>
          </cell>
          <cell r="C2975" t="str">
            <v/>
          </cell>
          <cell r="D2975" t="str">
            <v/>
          </cell>
          <cell r="E2975" t="str">
            <v/>
          </cell>
          <cell r="F2975" t="str">
            <v/>
          </cell>
          <cell r="G2975" t="str">
            <v/>
          </cell>
          <cell r="H2975" t="str">
            <v/>
          </cell>
        </row>
        <row r="2976">
          <cell r="A2976" t="str">
            <v>EC4R 9</v>
          </cell>
          <cell r="B2976" t="str">
            <v/>
          </cell>
          <cell r="C2976" t="str">
            <v/>
          </cell>
          <cell r="D2976" t="str">
            <v/>
          </cell>
          <cell r="E2976" t="str">
            <v/>
          </cell>
          <cell r="F2976" t="str">
            <v/>
          </cell>
          <cell r="G2976" t="str">
            <v/>
          </cell>
          <cell r="H2976" t="str">
            <v/>
          </cell>
        </row>
        <row r="2977">
          <cell r="A2977" t="str">
            <v>EC4V 2</v>
          </cell>
          <cell r="B2977" t="str">
            <v/>
          </cell>
          <cell r="C2977" t="str">
            <v/>
          </cell>
          <cell r="D2977" t="str">
            <v/>
          </cell>
          <cell r="E2977" t="str">
            <v/>
          </cell>
          <cell r="F2977" t="str">
            <v/>
          </cell>
          <cell r="G2977" t="str">
            <v/>
          </cell>
          <cell r="H2977" t="str">
            <v/>
          </cell>
        </row>
        <row r="2978">
          <cell r="A2978" t="str">
            <v>EC4V 3</v>
          </cell>
          <cell r="B2978" t="str">
            <v/>
          </cell>
          <cell r="C2978" t="str">
            <v/>
          </cell>
          <cell r="D2978" t="str">
            <v/>
          </cell>
          <cell r="E2978" t="str">
            <v/>
          </cell>
          <cell r="F2978" t="str">
            <v/>
          </cell>
          <cell r="G2978" t="str">
            <v/>
          </cell>
          <cell r="H2978" t="str">
            <v/>
          </cell>
        </row>
        <row r="2979">
          <cell r="A2979" t="str">
            <v>EC4V 4</v>
          </cell>
          <cell r="B2979" t="str">
            <v/>
          </cell>
          <cell r="C2979" t="str">
            <v/>
          </cell>
          <cell r="D2979" t="str">
            <v/>
          </cell>
          <cell r="E2979" t="str">
            <v/>
          </cell>
          <cell r="F2979" t="str">
            <v/>
          </cell>
          <cell r="G2979" t="str">
            <v/>
          </cell>
          <cell r="H2979" t="str">
            <v/>
          </cell>
        </row>
        <row r="2980">
          <cell r="A2980" t="str">
            <v>EC4V 5</v>
          </cell>
          <cell r="B2980" t="str">
            <v/>
          </cell>
          <cell r="C2980" t="str">
            <v/>
          </cell>
          <cell r="D2980" t="str">
            <v/>
          </cell>
          <cell r="E2980" t="str">
            <v/>
          </cell>
          <cell r="F2980" t="str">
            <v/>
          </cell>
          <cell r="G2980" t="str">
            <v/>
          </cell>
          <cell r="H2980" t="str">
            <v/>
          </cell>
        </row>
        <row r="2981">
          <cell r="A2981" t="str">
            <v>EC4V 6</v>
          </cell>
          <cell r="B2981" t="str">
            <v/>
          </cell>
          <cell r="C2981" t="str">
            <v/>
          </cell>
          <cell r="D2981" t="str">
            <v/>
          </cell>
          <cell r="E2981" t="str">
            <v/>
          </cell>
          <cell r="F2981" t="str">
            <v/>
          </cell>
          <cell r="G2981" t="str">
            <v/>
          </cell>
          <cell r="H2981" t="str">
            <v/>
          </cell>
        </row>
        <row r="2982">
          <cell r="A2982" t="str">
            <v>EC4Y 0</v>
          </cell>
          <cell r="B2982" t="str">
            <v/>
          </cell>
          <cell r="C2982" t="str">
            <v/>
          </cell>
          <cell r="D2982" t="str">
            <v/>
          </cell>
          <cell r="E2982" t="str">
            <v/>
          </cell>
          <cell r="F2982" t="str">
            <v/>
          </cell>
          <cell r="G2982" t="str">
            <v/>
          </cell>
          <cell r="H2982" t="str">
            <v/>
          </cell>
        </row>
        <row r="2983">
          <cell r="A2983" t="str">
            <v>EC4Y 1</v>
          </cell>
          <cell r="B2983" t="str">
            <v/>
          </cell>
          <cell r="C2983" t="str">
            <v/>
          </cell>
          <cell r="D2983" t="str">
            <v/>
          </cell>
          <cell r="E2983" t="str">
            <v/>
          </cell>
          <cell r="F2983" t="str">
            <v/>
          </cell>
          <cell r="G2983" t="str">
            <v/>
          </cell>
          <cell r="H2983" t="str">
            <v/>
          </cell>
        </row>
        <row r="2984">
          <cell r="A2984" t="str">
            <v>EC4Y 7</v>
          </cell>
          <cell r="B2984" t="str">
            <v/>
          </cell>
          <cell r="C2984" t="str">
            <v/>
          </cell>
          <cell r="D2984" t="str">
            <v/>
          </cell>
          <cell r="E2984" t="str">
            <v/>
          </cell>
          <cell r="F2984" t="str">
            <v/>
          </cell>
          <cell r="G2984" t="str">
            <v/>
          </cell>
          <cell r="H2984" t="str">
            <v/>
          </cell>
        </row>
        <row r="2985">
          <cell r="A2985" t="str">
            <v>EC4Y 8</v>
          </cell>
          <cell r="B2985" t="str">
            <v/>
          </cell>
          <cell r="C2985" t="str">
            <v/>
          </cell>
          <cell r="D2985" t="str">
            <v/>
          </cell>
          <cell r="E2985" t="str">
            <v/>
          </cell>
          <cell r="F2985" t="str">
            <v/>
          </cell>
          <cell r="G2985" t="str">
            <v/>
          </cell>
          <cell r="H2985" t="str">
            <v/>
          </cell>
        </row>
        <row r="2986">
          <cell r="A2986" t="str">
            <v>EC4Y 9</v>
          </cell>
          <cell r="B2986" t="str">
            <v/>
          </cell>
          <cell r="C2986" t="str">
            <v/>
          </cell>
          <cell r="D2986" t="str">
            <v/>
          </cell>
          <cell r="E2986" t="str">
            <v/>
          </cell>
          <cell r="F2986" t="str">
            <v/>
          </cell>
          <cell r="G2986" t="str">
            <v/>
          </cell>
          <cell r="H2986" t="str">
            <v/>
          </cell>
        </row>
        <row r="2987">
          <cell r="A2987" t="str">
            <v>EH Other</v>
          </cell>
          <cell r="B2987">
            <v>3022719.3200000003</v>
          </cell>
          <cell r="C2987">
            <v>2322322.8200000003</v>
          </cell>
          <cell r="D2987">
            <v>1750559.5200000003</v>
          </cell>
          <cell r="E2987">
            <v>253865.83</v>
          </cell>
          <cell r="F2987">
            <v>808063.32</v>
          </cell>
          <cell r="G2987">
            <v>582692.17999999993</v>
          </cell>
          <cell r="H2987">
            <v>579349.45000000007</v>
          </cell>
        </row>
        <row r="2988">
          <cell r="A2988" t="str">
            <v>EH total</v>
          </cell>
          <cell r="B2988">
            <v>11565043.070000002</v>
          </cell>
          <cell r="C2988">
            <v>23815030.689999998</v>
          </cell>
          <cell r="D2988">
            <v>54351412.120000012</v>
          </cell>
          <cell r="E2988">
            <v>133019328.95</v>
          </cell>
          <cell r="F2988">
            <v>25493560.009999998</v>
          </cell>
          <cell r="G2988">
            <v>138970194.69</v>
          </cell>
          <cell r="H2988">
            <v>20875989.409999996</v>
          </cell>
        </row>
        <row r="2989">
          <cell r="A2989" t="str">
            <v>EH1 1</v>
          </cell>
          <cell r="B2989" t="str">
            <v/>
          </cell>
          <cell r="C2989" t="str">
            <v/>
          </cell>
          <cell r="D2989">
            <v>54962.33</v>
          </cell>
          <cell r="E2989">
            <v>250486.83</v>
          </cell>
          <cell r="F2989" t="str">
            <v/>
          </cell>
          <cell r="G2989">
            <v>86435.27</v>
          </cell>
          <cell r="H2989" t="str">
            <v/>
          </cell>
        </row>
        <row r="2990">
          <cell r="A2990" t="str">
            <v>EH1 2</v>
          </cell>
          <cell r="B2990" t="str">
            <v/>
          </cell>
          <cell r="C2990" t="str">
            <v/>
          </cell>
          <cell r="D2990">
            <v>117434.26</v>
          </cell>
          <cell r="E2990">
            <v>44124.2</v>
          </cell>
          <cell r="F2990" t="str">
            <v/>
          </cell>
          <cell r="G2990" t="str">
            <v/>
          </cell>
          <cell r="H2990" t="str">
            <v/>
          </cell>
        </row>
        <row r="2991">
          <cell r="A2991" t="str">
            <v>EH1 3</v>
          </cell>
          <cell r="B2991" t="str">
            <v/>
          </cell>
          <cell r="C2991" t="str">
            <v/>
          </cell>
          <cell r="D2991" t="str">
            <v/>
          </cell>
          <cell r="E2991">
            <v>211091.17</v>
          </cell>
          <cell r="F2991" t="str">
            <v/>
          </cell>
          <cell r="G2991">
            <v>276252.33</v>
          </cell>
          <cell r="H2991" t="str">
            <v/>
          </cell>
        </row>
        <row r="2992">
          <cell r="A2992" t="str">
            <v>EH1 9</v>
          </cell>
          <cell r="B2992" t="str">
            <v/>
          </cell>
          <cell r="C2992" t="str">
            <v/>
          </cell>
          <cell r="D2992" t="str">
            <v/>
          </cell>
          <cell r="E2992" t="str">
            <v/>
          </cell>
          <cell r="F2992" t="str">
            <v/>
          </cell>
          <cell r="G2992" t="str">
            <v/>
          </cell>
          <cell r="H2992" t="str">
            <v/>
          </cell>
        </row>
        <row r="2993">
          <cell r="A2993" t="str">
            <v>EH10 4</v>
          </cell>
          <cell r="B2993">
            <v>98101.84</v>
          </cell>
          <cell r="C2993">
            <v>117362.61000000003</v>
          </cell>
          <cell r="D2993">
            <v>316843.96999999997</v>
          </cell>
          <cell r="E2993">
            <v>520610.16</v>
          </cell>
          <cell r="F2993">
            <v>131979.5</v>
          </cell>
          <cell r="G2993">
            <v>1513710.2199999997</v>
          </cell>
          <cell r="H2993">
            <v>99562.45</v>
          </cell>
        </row>
        <row r="2994">
          <cell r="A2994" t="str">
            <v>EH10 5</v>
          </cell>
          <cell r="B2994">
            <v>183985.27</v>
          </cell>
          <cell r="C2994">
            <v>107287.77000000002</v>
          </cell>
          <cell r="D2994">
            <v>1437166.21</v>
          </cell>
          <cell r="E2994">
            <v>666898.87</v>
          </cell>
          <cell r="F2994">
            <v>242360.26000000004</v>
          </cell>
          <cell r="G2994">
            <v>2233301.330000001</v>
          </cell>
          <cell r="H2994">
            <v>202307.96</v>
          </cell>
        </row>
        <row r="2995">
          <cell r="A2995" t="str">
            <v>EH10 6</v>
          </cell>
          <cell r="B2995">
            <v>174540.95</v>
          </cell>
          <cell r="C2995">
            <v>561766.91999999993</v>
          </cell>
          <cell r="D2995">
            <v>766345.53</v>
          </cell>
          <cell r="E2995">
            <v>1009664.84</v>
          </cell>
          <cell r="F2995">
            <v>192692.63999999998</v>
          </cell>
          <cell r="G2995">
            <v>1830374.0300000007</v>
          </cell>
          <cell r="H2995">
            <v>154442.13</v>
          </cell>
        </row>
        <row r="2996">
          <cell r="A2996" t="str">
            <v>EH10 7</v>
          </cell>
          <cell r="B2996" t="str">
            <v/>
          </cell>
          <cell r="C2996" t="str">
            <v/>
          </cell>
          <cell r="D2996">
            <v>250006.64</v>
          </cell>
          <cell r="E2996">
            <v>406949.73</v>
          </cell>
          <cell r="F2996" t="str">
            <v/>
          </cell>
          <cell r="G2996">
            <v>648153.97000000009</v>
          </cell>
          <cell r="H2996">
            <v>91103.85</v>
          </cell>
        </row>
        <row r="2997">
          <cell r="A2997" t="str">
            <v>EH10 9</v>
          </cell>
          <cell r="B2997" t="str">
            <v/>
          </cell>
          <cell r="C2997" t="str">
            <v/>
          </cell>
          <cell r="D2997" t="str">
            <v/>
          </cell>
          <cell r="E2997" t="str">
            <v/>
          </cell>
          <cell r="F2997" t="str">
            <v/>
          </cell>
          <cell r="G2997" t="str">
            <v/>
          </cell>
          <cell r="H2997" t="str">
            <v/>
          </cell>
        </row>
        <row r="2998">
          <cell r="A2998" t="str">
            <v>EH11 1</v>
          </cell>
          <cell r="B2998">
            <v>94684.23</v>
          </cell>
          <cell r="C2998">
            <v>138565.19</v>
          </cell>
          <cell r="D2998">
            <v>787935.25</v>
          </cell>
          <cell r="E2998">
            <v>1070815.3500000001</v>
          </cell>
          <cell r="F2998">
            <v>297781.56999999983</v>
          </cell>
          <cell r="G2998">
            <v>1738713.0300000005</v>
          </cell>
          <cell r="H2998">
            <v>160510.57</v>
          </cell>
        </row>
        <row r="2999">
          <cell r="A2999" t="str">
            <v>EH11 2</v>
          </cell>
          <cell r="B2999">
            <v>127906.54</v>
          </cell>
          <cell r="C2999">
            <v>81163.900000000009</v>
          </cell>
          <cell r="D2999">
            <v>454912.21</v>
          </cell>
          <cell r="E2999">
            <v>962635.05</v>
          </cell>
          <cell r="F2999">
            <v>117139.49</v>
          </cell>
          <cell r="G2999">
            <v>843628.65000000026</v>
          </cell>
          <cell r="H2999">
            <v>93407.89</v>
          </cell>
        </row>
        <row r="3000">
          <cell r="A3000" t="str">
            <v>EH11 3</v>
          </cell>
          <cell r="B3000" t="str">
            <v/>
          </cell>
          <cell r="C3000">
            <v>162300.53</v>
          </cell>
          <cell r="D3000">
            <v>525179.54</v>
          </cell>
          <cell r="E3000">
            <v>1370768.17</v>
          </cell>
          <cell r="F3000">
            <v>196339.77000000008</v>
          </cell>
          <cell r="G3000">
            <v>1044600.4599999998</v>
          </cell>
          <cell r="H3000">
            <v>86326.71</v>
          </cell>
        </row>
        <row r="3001">
          <cell r="A3001" t="str">
            <v>EH11 4</v>
          </cell>
          <cell r="B3001">
            <v>78965.89</v>
          </cell>
          <cell r="C3001">
            <v>228916.28</v>
          </cell>
          <cell r="D3001">
            <v>320999.31</v>
          </cell>
          <cell r="E3001">
            <v>1151528.72</v>
          </cell>
          <cell r="F3001">
            <v>109155.93999999999</v>
          </cell>
          <cell r="G3001">
            <v>769930.12</v>
          </cell>
          <cell r="H3001">
            <v>124019.92</v>
          </cell>
        </row>
        <row r="3002">
          <cell r="A3002" t="str">
            <v>EH12 0</v>
          </cell>
          <cell r="B3002" t="str">
            <v/>
          </cell>
          <cell r="C3002" t="str">
            <v/>
          </cell>
          <cell r="D3002" t="str">
            <v/>
          </cell>
          <cell r="E3002" t="str">
            <v/>
          </cell>
          <cell r="F3002" t="str">
            <v/>
          </cell>
          <cell r="G3002" t="str">
            <v/>
          </cell>
          <cell r="H3002" t="str">
            <v/>
          </cell>
        </row>
        <row r="3003">
          <cell r="A3003" t="str">
            <v>EH12 1</v>
          </cell>
          <cell r="B3003" t="str">
            <v/>
          </cell>
          <cell r="C3003" t="str">
            <v/>
          </cell>
          <cell r="D3003" t="str">
            <v/>
          </cell>
          <cell r="E3003" t="str">
            <v/>
          </cell>
          <cell r="F3003" t="str">
            <v/>
          </cell>
          <cell r="G3003" t="str">
            <v/>
          </cell>
          <cell r="H3003" t="str">
            <v/>
          </cell>
        </row>
        <row r="3004">
          <cell r="A3004" t="str">
            <v>EH12 5</v>
          </cell>
          <cell r="B3004" t="str">
            <v/>
          </cell>
          <cell r="C3004">
            <v>126427.41</v>
          </cell>
          <cell r="D3004">
            <v>447490.78</v>
          </cell>
          <cell r="E3004">
            <v>740900.76</v>
          </cell>
          <cell r="F3004">
            <v>257878.71000000002</v>
          </cell>
          <cell r="G3004">
            <v>1585849.15</v>
          </cell>
          <cell r="H3004">
            <v>183295.03</v>
          </cell>
        </row>
        <row r="3005">
          <cell r="A3005" t="str">
            <v>EH12 6</v>
          </cell>
          <cell r="B3005" t="str">
            <v/>
          </cell>
          <cell r="C3005" t="str">
            <v/>
          </cell>
          <cell r="D3005">
            <v>317697.95</v>
          </cell>
          <cell r="E3005">
            <v>358338.73</v>
          </cell>
          <cell r="F3005">
            <v>144201.22999999998</v>
          </cell>
          <cell r="G3005">
            <v>1009446.59</v>
          </cell>
          <cell r="H3005">
            <v>135764.38</v>
          </cell>
        </row>
        <row r="3006">
          <cell r="A3006" t="str">
            <v>EH12 7</v>
          </cell>
          <cell r="B3006" t="str">
            <v/>
          </cell>
          <cell r="C3006">
            <v>239824.41</v>
          </cell>
          <cell r="D3006">
            <v>841821.96</v>
          </cell>
          <cell r="E3006">
            <v>1372219.83</v>
          </cell>
          <cell r="F3006">
            <v>343874.97999999986</v>
          </cell>
          <cell r="G3006">
            <v>1187321.78</v>
          </cell>
          <cell r="H3006">
            <v>178794.38</v>
          </cell>
        </row>
        <row r="3007">
          <cell r="A3007" t="str">
            <v>EH12 8</v>
          </cell>
          <cell r="B3007">
            <v>134697.94</v>
          </cell>
          <cell r="C3007">
            <v>236866.97000000006</v>
          </cell>
          <cell r="D3007">
            <v>820422.51</v>
          </cell>
          <cell r="E3007">
            <v>1502850.83</v>
          </cell>
          <cell r="F3007">
            <v>589376.8899999999</v>
          </cell>
          <cell r="G3007">
            <v>1784707.560000001</v>
          </cell>
          <cell r="H3007">
            <v>326330.17</v>
          </cell>
        </row>
        <row r="3008">
          <cell r="A3008" t="str">
            <v>EH12 9</v>
          </cell>
          <cell r="B3008" t="str">
            <v/>
          </cell>
          <cell r="C3008">
            <v>100282.07000000002</v>
          </cell>
          <cell r="D3008">
            <v>501789.7</v>
          </cell>
          <cell r="E3008">
            <v>696396.99</v>
          </cell>
          <cell r="F3008">
            <v>185951.37000000002</v>
          </cell>
          <cell r="G3008">
            <v>645296.07999999973</v>
          </cell>
          <cell r="H3008">
            <v>75628.400000000009</v>
          </cell>
        </row>
        <row r="3009">
          <cell r="A3009" t="str">
            <v>EH13 0</v>
          </cell>
          <cell r="B3009">
            <v>153322.06</v>
          </cell>
          <cell r="C3009" t="str">
            <v/>
          </cell>
          <cell r="D3009">
            <v>562533</v>
          </cell>
          <cell r="E3009">
            <v>459521.37</v>
          </cell>
          <cell r="F3009">
            <v>284086.56</v>
          </cell>
          <cell r="G3009">
            <v>1519684.72</v>
          </cell>
          <cell r="H3009">
            <v>149588.72</v>
          </cell>
        </row>
        <row r="3010">
          <cell r="A3010" t="str">
            <v>EH13 9</v>
          </cell>
          <cell r="B3010">
            <v>114017.72</v>
          </cell>
          <cell r="C3010">
            <v>154208.79</v>
          </cell>
          <cell r="D3010">
            <v>351694.17</v>
          </cell>
          <cell r="E3010">
            <v>970304.28</v>
          </cell>
          <cell r="F3010">
            <v>123741.99999999999</v>
          </cell>
          <cell r="G3010">
            <v>907390.25999999989</v>
          </cell>
          <cell r="H3010">
            <v>141328.35</v>
          </cell>
        </row>
        <row r="3011">
          <cell r="A3011" t="str">
            <v>EH14 1</v>
          </cell>
          <cell r="B3011">
            <v>116564.27</v>
          </cell>
          <cell r="C3011">
            <v>246431.23000000007</v>
          </cell>
          <cell r="D3011">
            <v>575406.46</v>
          </cell>
          <cell r="E3011">
            <v>976259.03</v>
          </cell>
          <cell r="F3011">
            <v>266851.14</v>
          </cell>
          <cell r="G3011">
            <v>1361795.4800000002</v>
          </cell>
          <cell r="H3011">
            <v>145396.5</v>
          </cell>
        </row>
        <row r="3012">
          <cell r="A3012" t="str">
            <v>EH14 2</v>
          </cell>
          <cell r="B3012">
            <v>104999.98</v>
          </cell>
          <cell r="C3012">
            <v>191241.86999999997</v>
          </cell>
          <cell r="D3012">
            <v>377939.45</v>
          </cell>
          <cell r="E3012">
            <v>1236574.95</v>
          </cell>
          <cell r="F3012">
            <v>153900.51</v>
          </cell>
          <cell r="G3012">
            <v>937229.6599999998</v>
          </cell>
          <cell r="H3012">
            <v>179799.66</v>
          </cell>
        </row>
        <row r="3013">
          <cell r="A3013" t="str">
            <v>EH14 3</v>
          </cell>
          <cell r="B3013">
            <v>101566.91</v>
          </cell>
          <cell r="C3013">
            <v>69680.000000000029</v>
          </cell>
          <cell r="D3013">
            <v>296303.89</v>
          </cell>
          <cell r="E3013">
            <v>886375.8</v>
          </cell>
          <cell r="F3013">
            <v>86377.549999999988</v>
          </cell>
          <cell r="G3013">
            <v>607451.28000000026</v>
          </cell>
          <cell r="H3013">
            <v>60129.87</v>
          </cell>
        </row>
        <row r="3014">
          <cell r="A3014" t="str">
            <v>EH14 4</v>
          </cell>
          <cell r="B3014" t="str">
            <v/>
          </cell>
          <cell r="C3014" t="str">
            <v/>
          </cell>
          <cell r="D3014" t="str">
            <v/>
          </cell>
          <cell r="E3014" t="str">
            <v/>
          </cell>
          <cell r="F3014" t="str">
            <v/>
          </cell>
          <cell r="G3014" t="str">
            <v/>
          </cell>
          <cell r="H3014" t="str">
            <v/>
          </cell>
        </row>
        <row r="3015">
          <cell r="A3015" t="str">
            <v>EH14 5</v>
          </cell>
          <cell r="B3015">
            <v>85894.68</v>
          </cell>
          <cell r="C3015">
            <v>234923.00000000003</v>
          </cell>
          <cell r="D3015">
            <v>549523.53</v>
          </cell>
          <cell r="E3015">
            <v>1394381.57</v>
          </cell>
          <cell r="F3015">
            <v>223232.53999999998</v>
          </cell>
          <cell r="G3015">
            <v>1259651.1599999999</v>
          </cell>
          <cell r="H3015">
            <v>140492.13</v>
          </cell>
        </row>
        <row r="3016">
          <cell r="A3016" t="str">
            <v>EH14 6</v>
          </cell>
          <cell r="B3016" t="str">
            <v/>
          </cell>
          <cell r="C3016" t="str">
            <v/>
          </cell>
          <cell r="D3016" t="str">
            <v/>
          </cell>
          <cell r="E3016" t="str">
            <v/>
          </cell>
          <cell r="F3016" t="str">
            <v/>
          </cell>
          <cell r="G3016" t="str">
            <v/>
          </cell>
          <cell r="H3016" t="str">
            <v/>
          </cell>
        </row>
        <row r="3017">
          <cell r="A3017" t="str">
            <v>EH14 7</v>
          </cell>
          <cell r="B3017" t="str">
            <v/>
          </cell>
          <cell r="C3017">
            <v>63665.849999999991</v>
          </cell>
          <cell r="D3017">
            <v>365881.71</v>
          </cell>
          <cell r="E3017">
            <v>375938.22</v>
          </cell>
          <cell r="F3017">
            <v>141887.57</v>
          </cell>
          <cell r="G3017">
            <v>589358.5900000002</v>
          </cell>
          <cell r="H3017">
            <v>98864.94</v>
          </cell>
        </row>
        <row r="3018">
          <cell r="A3018" t="str">
            <v>EH14 9</v>
          </cell>
          <cell r="B3018" t="str">
            <v/>
          </cell>
          <cell r="C3018" t="str">
            <v/>
          </cell>
          <cell r="D3018" t="str">
            <v/>
          </cell>
          <cell r="E3018" t="str">
            <v/>
          </cell>
          <cell r="F3018" t="str">
            <v/>
          </cell>
          <cell r="G3018" t="str">
            <v/>
          </cell>
          <cell r="H3018" t="str">
            <v/>
          </cell>
        </row>
        <row r="3019">
          <cell r="A3019" t="str">
            <v>EH15 1</v>
          </cell>
          <cell r="B3019">
            <v>98711.13</v>
          </cell>
          <cell r="C3019" t="str">
            <v/>
          </cell>
          <cell r="D3019">
            <v>406412.1</v>
          </cell>
          <cell r="E3019">
            <v>810797.7</v>
          </cell>
          <cell r="F3019">
            <v>193555.88</v>
          </cell>
          <cell r="G3019">
            <v>929366.35000000021</v>
          </cell>
          <cell r="H3019">
            <v>101808.6</v>
          </cell>
        </row>
        <row r="3020">
          <cell r="A3020" t="str">
            <v>EH15 2</v>
          </cell>
          <cell r="B3020" t="str">
            <v/>
          </cell>
          <cell r="C3020">
            <v>137965.4</v>
          </cell>
          <cell r="D3020">
            <v>402272.05</v>
          </cell>
          <cell r="E3020">
            <v>746135.82</v>
          </cell>
          <cell r="F3020">
            <v>206172.37</v>
          </cell>
          <cell r="G3020">
            <v>1357753.2300000004</v>
          </cell>
          <cell r="H3020">
            <v>214558.33000000002</v>
          </cell>
        </row>
        <row r="3021">
          <cell r="A3021" t="str">
            <v>EH15 3</v>
          </cell>
          <cell r="B3021">
            <v>75805.53</v>
          </cell>
          <cell r="C3021">
            <v>90064.689999999988</v>
          </cell>
          <cell r="D3021">
            <v>348174.27</v>
          </cell>
          <cell r="E3021">
            <v>1387769.37</v>
          </cell>
          <cell r="F3021">
            <v>142076.93999999997</v>
          </cell>
          <cell r="G3021">
            <v>968748.90999999992</v>
          </cell>
          <cell r="H3021">
            <v>213064.32000000001</v>
          </cell>
        </row>
        <row r="3022">
          <cell r="A3022" t="str">
            <v>EH15 9</v>
          </cell>
          <cell r="B3022" t="str">
            <v/>
          </cell>
          <cell r="C3022" t="str">
            <v/>
          </cell>
          <cell r="D3022" t="str">
            <v/>
          </cell>
          <cell r="E3022" t="str">
            <v/>
          </cell>
          <cell r="F3022" t="str">
            <v/>
          </cell>
          <cell r="G3022" t="str">
            <v/>
          </cell>
          <cell r="H3022" t="str">
            <v/>
          </cell>
        </row>
        <row r="3023">
          <cell r="A3023" t="str">
            <v>EH16 4</v>
          </cell>
          <cell r="B3023">
            <v>359822.7</v>
          </cell>
          <cell r="C3023">
            <v>216261.14999999997</v>
          </cell>
          <cell r="D3023">
            <v>512622.52</v>
          </cell>
          <cell r="E3023">
            <v>2075466.91</v>
          </cell>
          <cell r="F3023">
            <v>186455.43999999997</v>
          </cell>
          <cell r="G3023">
            <v>922938.19999999972</v>
          </cell>
          <cell r="H3023">
            <v>68365.87</v>
          </cell>
        </row>
        <row r="3024">
          <cell r="A3024" t="str">
            <v>EH16 5</v>
          </cell>
          <cell r="B3024">
            <v>95529.79</v>
          </cell>
          <cell r="C3024">
            <v>230744.05000000002</v>
          </cell>
          <cell r="D3024">
            <v>453071.24</v>
          </cell>
          <cell r="E3024">
            <v>861089.62</v>
          </cell>
          <cell r="F3024">
            <v>157107.56</v>
          </cell>
          <cell r="G3024">
            <v>972711.7200000002</v>
          </cell>
          <cell r="H3024">
            <v>103262.76000000001</v>
          </cell>
        </row>
        <row r="3025">
          <cell r="A3025" t="str">
            <v>EH16 6</v>
          </cell>
          <cell r="B3025">
            <v>153415.79</v>
          </cell>
          <cell r="C3025">
            <v>159343.58000000002</v>
          </cell>
          <cell r="D3025">
            <v>572119.81000000006</v>
          </cell>
          <cell r="E3025">
            <v>1638098.28</v>
          </cell>
          <cell r="F3025">
            <v>301909.54000000004</v>
          </cell>
          <cell r="G3025">
            <v>1384778.6399999994</v>
          </cell>
          <cell r="H3025">
            <v>232369.51</v>
          </cell>
        </row>
        <row r="3026">
          <cell r="A3026" t="str">
            <v>EH16 9</v>
          </cell>
          <cell r="B3026" t="str">
            <v/>
          </cell>
          <cell r="C3026" t="str">
            <v/>
          </cell>
          <cell r="D3026" t="str">
            <v/>
          </cell>
          <cell r="E3026" t="str">
            <v/>
          </cell>
          <cell r="F3026" t="str">
            <v/>
          </cell>
          <cell r="G3026" t="str">
            <v/>
          </cell>
          <cell r="H3026" t="str">
            <v/>
          </cell>
        </row>
        <row r="3027">
          <cell r="A3027" t="str">
            <v>EH17 7</v>
          </cell>
          <cell r="B3027">
            <v>132452.22</v>
          </cell>
          <cell r="C3027">
            <v>83545.780000000013</v>
          </cell>
          <cell r="D3027">
            <v>456094.9</v>
          </cell>
          <cell r="E3027">
            <v>1114831.6299999999</v>
          </cell>
          <cell r="F3027">
            <v>202727.37</v>
          </cell>
          <cell r="G3027">
            <v>941150.54000000039</v>
          </cell>
          <cell r="H3027">
            <v>193917.85</v>
          </cell>
        </row>
        <row r="3028">
          <cell r="A3028" t="str">
            <v>EH17 8</v>
          </cell>
          <cell r="B3028">
            <v>181230.31</v>
          </cell>
          <cell r="C3028">
            <v>144338.53999999998</v>
          </cell>
          <cell r="D3028">
            <v>799870.5</v>
          </cell>
          <cell r="E3028">
            <v>2509334.3199999998</v>
          </cell>
          <cell r="F3028">
            <v>314576.17000000004</v>
          </cell>
          <cell r="G3028">
            <v>1870472.32</v>
          </cell>
          <cell r="H3028">
            <v>138912.39000000001</v>
          </cell>
        </row>
        <row r="3029">
          <cell r="A3029" t="str">
            <v>EH18 1</v>
          </cell>
          <cell r="B3029" t="str">
            <v/>
          </cell>
          <cell r="C3029">
            <v>63824.950000000004</v>
          </cell>
          <cell r="D3029">
            <v>165238.82999999999</v>
          </cell>
          <cell r="E3029">
            <v>561077.02</v>
          </cell>
          <cell r="F3029" t="str">
            <v/>
          </cell>
          <cell r="G3029">
            <v>450584.22000000009</v>
          </cell>
          <cell r="H3029">
            <v>120002.7</v>
          </cell>
        </row>
        <row r="3030">
          <cell r="A3030" t="str">
            <v>EH19 2</v>
          </cell>
          <cell r="B3030" t="str">
            <v/>
          </cell>
          <cell r="C3030">
            <v>152411.23999999993</v>
          </cell>
          <cell r="D3030">
            <v>247581.92</v>
          </cell>
          <cell r="E3030">
            <v>1015697.89</v>
          </cell>
          <cell r="F3030">
            <v>131332.10000000003</v>
          </cell>
          <cell r="G3030">
            <v>883643.02000000037</v>
          </cell>
          <cell r="H3030">
            <v>181055.51</v>
          </cell>
        </row>
        <row r="3031">
          <cell r="A3031" t="str">
            <v>EH19 3</v>
          </cell>
          <cell r="B3031" t="str">
            <v/>
          </cell>
          <cell r="C3031">
            <v>290807.77999999991</v>
          </cell>
          <cell r="D3031">
            <v>616776.84</v>
          </cell>
          <cell r="E3031">
            <v>2952359.89</v>
          </cell>
          <cell r="F3031">
            <v>395873.35000000009</v>
          </cell>
          <cell r="G3031">
            <v>1737672.9300000004</v>
          </cell>
          <cell r="H3031">
            <v>322197.81</v>
          </cell>
        </row>
        <row r="3032">
          <cell r="A3032" t="str">
            <v>EH2 1</v>
          </cell>
          <cell r="B3032" t="str">
            <v/>
          </cell>
          <cell r="C3032" t="str">
            <v/>
          </cell>
          <cell r="D3032" t="str">
            <v/>
          </cell>
          <cell r="E3032" t="str">
            <v/>
          </cell>
          <cell r="F3032" t="str">
            <v/>
          </cell>
          <cell r="G3032" t="str">
            <v/>
          </cell>
          <cell r="H3032" t="str">
            <v/>
          </cell>
        </row>
        <row r="3033">
          <cell r="A3033" t="str">
            <v>EH2 2</v>
          </cell>
          <cell r="B3033" t="str">
            <v/>
          </cell>
          <cell r="C3033" t="str">
            <v/>
          </cell>
          <cell r="D3033" t="str">
            <v/>
          </cell>
          <cell r="E3033" t="str">
            <v/>
          </cell>
          <cell r="F3033" t="str">
            <v/>
          </cell>
          <cell r="G3033" t="str">
            <v/>
          </cell>
          <cell r="H3033" t="str">
            <v/>
          </cell>
        </row>
        <row r="3034">
          <cell r="A3034" t="str">
            <v>EH2 3</v>
          </cell>
          <cell r="B3034" t="str">
            <v/>
          </cell>
          <cell r="C3034" t="str">
            <v/>
          </cell>
          <cell r="D3034" t="str">
            <v/>
          </cell>
          <cell r="E3034" t="str">
            <v/>
          </cell>
          <cell r="F3034" t="str">
            <v/>
          </cell>
          <cell r="G3034" t="str">
            <v/>
          </cell>
          <cell r="H3034" t="str">
            <v/>
          </cell>
        </row>
        <row r="3035">
          <cell r="A3035" t="str">
            <v>EH2 4</v>
          </cell>
          <cell r="B3035" t="str">
            <v/>
          </cell>
          <cell r="C3035" t="str">
            <v/>
          </cell>
          <cell r="D3035" t="str">
            <v/>
          </cell>
          <cell r="E3035" t="str">
            <v/>
          </cell>
          <cell r="F3035" t="str">
            <v/>
          </cell>
          <cell r="G3035" t="str">
            <v/>
          </cell>
          <cell r="H3035" t="str">
            <v/>
          </cell>
        </row>
        <row r="3036">
          <cell r="A3036" t="str">
            <v>EH2 9</v>
          </cell>
          <cell r="B3036" t="str">
            <v/>
          </cell>
          <cell r="C3036" t="str">
            <v/>
          </cell>
          <cell r="D3036" t="str">
            <v/>
          </cell>
          <cell r="E3036" t="str">
            <v/>
          </cell>
          <cell r="F3036" t="str">
            <v/>
          </cell>
          <cell r="G3036" t="str">
            <v/>
          </cell>
          <cell r="H3036" t="str">
            <v/>
          </cell>
        </row>
        <row r="3037">
          <cell r="A3037" t="str">
            <v>EH20 9</v>
          </cell>
          <cell r="B3037" t="str">
            <v/>
          </cell>
          <cell r="C3037">
            <v>115429.41</v>
          </cell>
          <cell r="D3037">
            <v>312432.08</v>
          </cell>
          <cell r="E3037">
            <v>1703784.79</v>
          </cell>
          <cell r="F3037">
            <v>136571.96000000002</v>
          </cell>
          <cell r="G3037">
            <v>956197.12000000058</v>
          </cell>
          <cell r="H3037">
            <v>181515.55000000002</v>
          </cell>
        </row>
        <row r="3038">
          <cell r="A3038" t="str">
            <v>EH21 6</v>
          </cell>
          <cell r="B3038">
            <v>114168.55</v>
          </cell>
          <cell r="C3038">
            <v>134539.82</v>
          </cell>
          <cell r="D3038">
            <v>373216.16</v>
          </cell>
          <cell r="E3038">
            <v>1474398.86</v>
          </cell>
          <cell r="F3038">
            <v>213510.59</v>
          </cell>
          <cell r="G3038">
            <v>1527364.5499999991</v>
          </cell>
          <cell r="H3038">
            <v>307523.12</v>
          </cell>
        </row>
        <row r="3039">
          <cell r="A3039" t="str">
            <v>EH21 7</v>
          </cell>
          <cell r="B3039" t="str">
            <v/>
          </cell>
          <cell r="C3039">
            <v>231156.89999999994</v>
          </cell>
          <cell r="D3039">
            <v>370880.55</v>
          </cell>
          <cell r="E3039">
            <v>1078429.7</v>
          </cell>
          <cell r="F3039">
            <v>99414.01</v>
          </cell>
          <cell r="G3039">
            <v>1319638.5400000005</v>
          </cell>
          <cell r="H3039">
            <v>184600.18</v>
          </cell>
        </row>
        <row r="3040">
          <cell r="A3040" t="str">
            <v>EH21 8</v>
          </cell>
          <cell r="B3040">
            <v>74681.679999999993</v>
          </cell>
          <cell r="C3040">
            <v>142965.21</v>
          </cell>
          <cell r="D3040">
            <v>393377.07</v>
          </cell>
          <cell r="E3040">
            <v>1734358.62</v>
          </cell>
          <cell r="F3040">
            <v>149084.07999999999</v>
          </cell>
          <cell r="G3040">
            <v>1471020.6099999994</v>
          </cell>
          <cell r="H3040">
            <v>338513.37</v>
          </cell>
        </row>
        <row r="3041">
          <cell r="A3041" t="str">
            <v>EH21 9</v>
          </cell>
          <cell r="B3041" t="str">
            <v/>
          </cell>
          <cell r="C3041" t="str">
            <v/>
          </cell>
          <cell r="D3041" t="str">
            <v/>
          </cell>
          <cell r="E3041" t="str">
            <v/>
          </cell>
          <cell r="F3041" t="str">
            <v/>
          </cell>
          <cell r="G3041" t="str">
            <v/>
          </cell>
          <cell r="H3041" t="str">
            <v/>
          </cell>
        </row>
        <row r="3042">
          <cell r="A3042" t="str">
            <v>EH22 1</v>
          </cell>
          <cell r="B3042" t="str">
            <v/>
          </cell>
          <cell r="C3042">
            <v>142308.85</v>
          </cell>
          <cell r="D3042">
            <v>262406.71999999997</v>
          </cell>
          <cell r="E3042">
            <v>1238708.54</v>
          </cell>
          <cell r="F3042">
            <v>137024.51</v>
          </cell>
          <cell r="G3042">
            <v>843950.91000000061</v>
          </cell>
          <cell r="H3042">
            <v>121765.82</v>
          </cell>
        </row>
        <row r="3043">
          <cell r="A3043" t="str">
            <v>EH22 2</v>
          </cell>
          <cell r="B3043">
            <v>90543.77</v>
          </cell>
          <cell r="C3043">
            <v>176757.72999999995</v>
          </cell>
          <cell r="D3043">
            <v>624012.51</v>
          </cell>
          <cell r="E3043">
            <v>1948573.54</v>
          </cell>
          <cell r="F3043">
            <v>477093.80999999982</v>
          </cell>
          <cell r="G3043">
            <v>1430082.4499999997</v>
          </cell>
          <cell r="H3043">
            <v>442600.60000000003</v>
          </cell>
        </row>
        <row r="3044">
          <cell r="A3044" t="str">
            <v>EH22 3</v>
          </cell>
          <cell r="B3044" t="str">
            <v/>
          </cell>
          <cell r="C3044">
            <v>144104.12999999998</v>
          </cell>
          <cell r="D3044">
            <v>261765.57</v>
          </cell>
          <cell r="E3044">
            <v>425691.26</v>
          </cell>
          <cell r="F3044">
            <v>292936.43999999994</v>
          </cell>
          <cell r="G3044">
            <v>442760.71</v>
          </cell>
          <cell r="H3044">
            <v>138032.45000000001</v>
          </cell>
        </row>
        <row r="3045">
          <cell r="A3045" t="str">
            <v>EH22 4</v>
          </cell>
          <cell r="B3045">
            <v>65353.87</v>
          </cell>
          <cell r="C3045">
            <v>198732.00999999992</v>
          </cell>
          <cell r="D3045">
            <v>400428.79999999999</v>
          </cell>
          <cell r="E3045">
            <v>1041167.53</v>
          </cell>
          <cell r="F3045">
            <v>364574.33999999997</v>
          </cell>
          <cell r="G3045">
            <v>1308312.9400000004</v>
          </cell>
          <cell r="H3045">
            <v>357682.58</v>
          </cell>
        </row>
        <row r="3046">
          <cell r="A3046" t="str">
            <v>EH22 5</v>
          </cell>
          <cell r="B3046" t="str">
            <v/>
          </cell>
          <cell r="C3046">
            <v>104692.66999999998</v>
          </cell>
          <cell r="D3046">
            <v>288900.43</v>
          </cell>
          <cell r="E3046">
            <v>1081627.9099999999</v>
          </cell>
          <cell r="F3046">
            <v>107186.84</v>
          </cell>
          <cell r="G3046">
            <v>1134083.6700000002</v>
          </cell>
          <cell r="H3046">
            <v>175841.44</v>
          </cell>
        </row>
        <row r="3047">
          <cell r="A3047" t="str">
            <v>EH22 9</v>
          </cell>
          <cell r="B3047" t="str">
            <v/>
          </cell>
          <cell r="C3047" t="str">
            <v/>
          </cell>
          <cell r="D3047" t="str">
            <v/>
          </cell>
          <cell r="E3047" t="str">
            <v/>
          </cell>
          <cell r="F3047" t="str">
            <v/>
          </cell>
          <cell r="G3047" t="str">
            <v/>
          </cell>
          <cell r="H3047" t="str">
            <v/>
          </cell>
        </row>
        <row r="3048">
          <cell r="A3048" t="str">
            <v>EH23 4</v>
          </cell>
          <cell r="B3048">
            <v>72113.58</v>
          </cell>
          <cell r="C3048">
            <v>249680.81999999992</v>
          </cell>
          <cell r="D3048">
            <v>555107.22</v>
          </cell>
          <cell r="E3048">
            <v>2301319.86</v>
          </cell>
          <cell r="F3048">
            <v>376995.54999999993</v>
          </cell>
          <cell r="G3048">
            <v>1538954.8700000006</v>
          </cell>
          <cell r="H3048">
            <v>342548.26</v>
          </cell>
        </row>
        <row r="3049">
          <cell r="A3049" t="str">
            <v>EH24 9</v>
          </cell>
          <cell r="B3049" t="str">
            <v/>
          </cell>
          <cell r="C3049" t="str">
            <v/>
          </cell>
          <cell r="D3049">
            <v>182891.2</v>
          </cell>
          <cell r="E3049">
            <v>355726.71</v>
          </cell>
          <cell r="F3049">
            <v>73681.76999999999</v>
          </cell>
          <cell r="G3049">
            <v>284696.74</v>
          </cell>
          <cell r="H3049" t="str">
            <v/>
          </cell>
        </row>
        <row r="3050">
          <cell r="A3050" t="str">
            <v>EH25 9</v>
          </cell>
          <cell r="B3050" t="str">
            <v/>
          </cell>
          <cell r="C3050" t="str">
            <v/>
          </cell>
          <cell r="D3050">
            <v>176016.82</v>
          </cell>
          <cell r="E3050">
            <v>686048.28</v>
          </cell>
          <cell r="F3050">
            <v>128609.22999999998</v>
          </cell>
          <cell r="G3050">
            <v>602967.82999999984</v>
          </cell>
          <cell r="H3050">
            <v>130474.41</v>
          </cell>
        </row>
        <row r="3051">
          <cell r="A3051" t="str">
            <v>EH26 0</v>
          </cell>
          <cell r="B3051" t="str">
            <v/>
          </cell>
          <cell r="C3051">
            <v>174737.27000000002</v>
          </cell>
          <cell r="D3051">
            <v>305903.88</v>
          </cell>
          <cell r="E3051">
            <v>1668952.91</v>
          </cell>
          <cell r="F3051">
            <v>274899.11999999994</v>
          </cell>
          <cell r="G3051">
            <v>1086363.6300000001</v>
          </cell>
          <cell r="H3051">
            <v>156205.07</v>
          </cell>
        </row>
        <row r="3052">
          <cell r="A3052" t="str">
            <v>EH26 6</v>
          </cell>
          <cell r="B3052" t="str">
            <v/>
          </cell>
          <cell r="C3052" t="str">
            <v/>
          </cell>
          <cell r="D3052" t="str">
            <v/>
          </cell>
          <cell r="E3052" t="str">
            <v/>
          </cell>
          <cell r="F3052" t="str">
            <v/>
          </cell>
          <cell r="G3052" t="str">
            <v/>
          </cell>
          <cell r="H3052" t="str">
            <v/>
          </cell>
        </row>
        <row r="3053">
          <cell r="A3053" t="str">
            <v>EH26 8</v>
          </cell>
          <cell r="B3053" t="str">
            <v/>
          </cell>
          <cell r="C3053">
            <v>226148.05000000002</v>
          </cell>
          <cell r="D3053">
            <v>233186.83</v>
          </cell>
          <cell r="E3053">
            <v>1398725.87</v>
          </cell>
          <cell r="F3053" t="str">
            <v/>
          </cell>
          <cell r="G3053">
            <v>942289.50999999978</v>
          </cell>
          <cell r="H3053">
            <v>128870.07</v>
          </cell>
        </row>
        <row r="3054">
          <cell r="A3054" t="str">
            <v>EH26 9</v>
          </cell>
          <cell r="B3054" t="str">
            <v/>
          </cell>
          <cell r="C3054">
            <v>83468.149999999994</v>
          </cell>
          <cell r="D3054">
            <v>355712.35</v>
          </cell>
          <cell r="E3054">
            <v>792084.85</v>
          </cell>
          <cell r="F3054">
            <v>221464.06</v>
          </cell>
          <cell r="G3054">
            <v>414698.13999999984</v>
          </cell>
          <cell r="H3054">
            <v>208242.74</v>
          </cell>
        </row>
        <row r="3055">
          <cell r="A3055" t="str">
            <v>EH27 8</v>
          </cell>
          <cell r="B3055" t="str">
            <v/>
          </cell>
          <cell r="C3055">
            <v>126927.83</v>
          </cell>
          <cell r="D3055" t="str">
            <v/>
          </cell>
          <cell r="E3055">
            <v>533712.19999999995</v>
          </cell>
          <cell r="F3055" t="str">
            <v/>
          </cell>
          <cell r="G3055">
            <v>636245.7300000001</v>
          </cell>
          <cell r="H3055">
            <v>122082</v>
          </cell>
        </row>
        <row r="3056">
          <cell r="A3056" t="str">
            <v>EH28 8</v>
          </cell>
          <cell r="B3056" t="str">
            <v/>
          </cell>
          <cell r="C3056" t="str">
            <v/>
          </cell>
          <cell r="D3056">
            <v>278646.09999999998</v>
          </cell>
          <cell r="E3056">
            <v>627841.22</v>
          </cell>
          <cell r="F3056">
            <v>142503.06</v>
          </cell>
          <cell r="G3056">
            <v>736720.30999999994</v>
          </cell>
          <cell r="H3056">
            <v>93423.48</v>
          </cell>
        </row>
        <row r="3057">
          <cell r="A3057" t="str">
            <v>EH28 9</v>
          </cell>
          <cell r="B3057" t="str">
            <v/>
          </cell>
          <cell r="C3057" t="str">
            <v/>
          </cell>
          <cell r="D3057" t="str">
            <v/>
          </cell>
          <cell r="E3057" t="str">
            <v/>
          </cell>
          <cell r="F3057" t="str">
            <v/>
          </cell>
          <cell r="G3057" t="str">
            <v/>
          </cell>
          <cell r="H3057" t="str">
            <v/>
          </cell>
        </row>
        <row r="3058">
          <cell r="A3058" t="str">
            <v>EH29 9</v>
          </cell>
          <cell r="B3058" t="str">
            <v/>
          </cell>
          <cell r="C3058">
            <v>141995.51000000004</v>
          </cell>
          <cell r="D3058">
            <v>541901.31000000006</v>
          </cell>
          <cell r="E3058">
            <v>935237.1</v>
          </cell>
          <cell r="F3058">
            <v>225925.86000000002</v>
          </cell>
          <cell r="G3058">
            <v>993669.41000000027</v>
          </cell>
          <cell r="H3058">
            <v>115709.19</v>
          </cell>
        </row>
        <row r="3059">
          <cell r="A3059" t="str">
            <v>EH3 1</v>
          </cell>
          <cell r="B3059" t="str">
            <v/>
          </cell>
          <cell r="C3059" t="str">
            <v/>
          </cell>
          <cell r="D3059" t="str">
            <v/>
          </cell>
          <cell r="E3059" t="str">
            <v/>
          </cell>
          <cell r="F3059" t="str">
            <v/>
          </cell>
          <cell r="G3059" t="str">
            <v/>
          </cell>
          <cell r="H3059" t="str">
            <v/>
          </cell>
        </row>
        <row r="3060">
          <cell r="A3060" t="str">
            <v>EH3 5</v>
          </cell>
          <cell r="B3060">
            <v>111258.07</v>
          </cell>
          <cell r="C3060">
            <v>63732.360000000008</v>
          </cell>
          <cell r="D3060">
            <v>447400.5</v>
          </cell>
          <cell r="E3060">
            <v>500211.93</v>
          </cell>
          <cell r="F3060">
            <v>200903.53</v>
          </cell>
          <cell r="G3060">
            <v>1130160.0699999996</v>
          </cell>
          <cell r="H3060">
            <v>62526.65</v>
          </cell>
        </row>
        <row r="3061">
          <cell r="A3061" t="str">
            <v>EH3 6</v>
          </cell>
          <cell r="B3061">
            <v>95823.47</v>
          </cell>
          <cell r="C3061" t="str">
            <v/>
          </cell>
          <cell r="D3061">
            <v>656029.21</v>
          </cell>
          <cell r="E3061">
            <v>294356.09999999998</v>
          </cell>
          <cell r="F3061">
            <v>156951.04000000001</v>
          </cell>
          <cell r="G3061">
            <v>785574.27000000014</v>
          </cell>
          <cell r="H3061" t="str">
            <v/>
          </cell>
        </row>
        <row r="3062">
          <cell r="A3062" t="str">
            <v>EH3 7</v>
          </cell>
          <cell r="B3062" t="str">
            <v/>
          </cell>
          <cell r="C3062" t="str">
            <v/>
          </cell>
          <cell r="D3062">
            <v>159213.39000000001</v>
          </cell>
          <cell r="E3062">
            <v>113351.56</v>
          </cell>
          <cell r="F3062">
            <v>76696.279999999984</v>
          </cell>
          <cell r="G3062">
            <v>164365.47</v>
          </cell>
          <cell r="H3062" t="str">
            <v/>
          </cell>
        </row>
        <row r="3063">
          <cell r="A3063" t="str">
            <v>EH3 8</v>
          </cell>
          <cell r="B3063" t="str">
            <v/>
          </cell>
          <cell r="C3063" t="str">
            <v/>
          </cell>
          <cell r="D3063">
            <v>102977.92</v>
          </cell>
          <cell r="E3063">
            <v>222976.54</v>
          </cell>
          <cell r="F3063" t="str">
            <v/>
          </cell>
          <cell r="G3063">
            <v>238793.33999999997</v>
          </cell>
          <cell r="H3063" t="str">
            <v/>
          </cell>
        </row>
        <row r="3064">
          <cell r="A3064" t="str">
            <v>EH3 9</v>
          </cell>
          <cell r="B3064">
            <v>94438.92</v>
          </cell>
          <cell r="C3064" t="str">
            <v/>
          </cell>
          <cell r="D3064">
            <v>247915.49</v>
          </cell>
          <cell r="E3064">
            <v>432399.61</v>
          </cell>
          <cell r="F3064">
            <v>83938.310000000012</v>
          </cell>
          <cell r="G3064">
            <v>470256.07999999996</v>
          </cell>
          <cell r="H3064">
            <v>91072.44</v>
          </cell>
        </row>
        <row r="3065">
          <cell r="A3065" t="str">
            <v>EH30 9</v>
          </cell>
          <cell r="B3065">
            <v>141158.17000000001</v>
          </cell>
          <cell r="C3065">
            <v>546965.88000000012</v>
          </cell>
          <cell r="D3065">
            <v>826368.01</v>
          </cell>
          <cell r="E3065">
            <v>1639673.64</v>
          </cell>
          <cell r="F3065">
            <v>463863.73000000004</v>
          </cell>
          <cell r="G3065">
            <v>1606993.3699999999</v>
          </cell>
          <cell r="H3065">
            <v>203623.84</v>
          </cell>
        </row>
        <row r="3066">
          <cell r="A3066" t="str">
            <v>EH31 2</v>
          </cell>
          <cell r="B3066" t="str">
            <v/>
          </cell>
          <cell r="C3066">
            <v>120348.99999999999</v>
          </cell>
          <cell r="D3066" t="str">
            <v/>
          </cell>
          <cell r="E3066">
            <v>380743.28</v>
          </cell>
          <cell r="F3066" t="str">
            <v/>
          </cell>
          <cell r="G3066">
            <v>348011.15000000008</v>
          </cell>
          <cell r="H3066" t="str">
            <v/>
          </cell>
        </row>
        <row r="3067">
          <cell r="A3067" t="str">
            <v>EH32 0</v>
          </cell>
          <cell r="B3067" t="str">
            <v/>
          </cell>
          <cell r="C3067">
            <v>197002.24000000011</v>
          </cell>
          <cell r="D3067">
            <v>548665.24</v>
          </cell>
          <cell r="E3067">
            <v>1470463.34</v>
          </cell>
          <cell r="F3067">
            <v>212056.93999999994</v>
          </cell>
          <cell r="G3067">
            <v>1905431.5800000017</v>
          </cell>
          <cell r="H3067">
            <v>297127.33</v>
          </cell>
        </row>
        <row r="3068">
          <cell r="A3068" t="str">
            <v>EH32 2</v>
          </cell>
          <cell r="B3068" t="str">
            <v/>
          </cell>
          <cell r="C3068" t="str">
            <v/>
          </cell>
          <cell r="D3068" t="str">
            <v/>
          </cell>
          <cell r="E3068" t="str">
            <v/>
          </cell>
          <cell r="F3068" t="str">
            <v/>
          </cell>
          <cell r="G3068" t="str">
            <v/>
          </cell>
          <cell r="H3068" t="str">
            <v/>
          </cell>
        </row>
        <row r="3069">
          <cell r="A3069" t="str">
            <v>EH32 9</v>
          </cell>
          <cell r="B3069" t="str">
            <v/>
          </cell>
          <cell r="C3069">
            <v>225145.22999999995</v>
          </cell>
          <cell r="D3069">
            <v>580573.56999999995</v>
          </cell>
          <cell r="E3069">
            <v>1702725.47</v>
          </cell>
          <cell r="F3069">
            <v>335992.62999999995</v>
          </cell>
          <cell r="G3069">
            <v>2633921.1900000009</v>
          </cell>
          <cell r="H3069">
            <v>244315.53</v>
          </cell>
        </row>
        <row r="3070">
          <cell r="A3070" t="str">
            <v>EH33 1</v>
          </cell>
          <cell r="B3070" t="str">
            <v/>
          </cell>
          <cell r="C3070">
            <v>103794.44000000002</v>
          </cell>
          <cell r="D3070">
            <v>237479.34</v>
          </cell>
          <cell r="E3070">
            <v>722530.51</v>
          </cell>
          <cell r="F3070">
            <v>131590.07</v>
          </cell>
          <cell r="G3070">
            <v>1297389.54</v>
          </cell>
          <cell r="H3070">
            <v>166865.87</v>
          </cell>
        </row>
        <row r="3071">
          <cell r="A3071" t="str">
            <v>EH33 2</v>
          </cell>
          <cell r="B3071" t="str">
            <v/>
          </cell>
          <cell r="C3071">
            <v>190829.72000000003</v>
          </cell>
          <cell r="D3071">
            <v>417342.68</v>
          </cell>
          <cell r="E3071">
            <v>1268958.67</v>
          </cell>
          <cell r="F3071">
            <v>173978.06999999998</v>
          </cell>
          <cell r="G3071">
            <v>1971911.0899999999</v>
          </cell>
          <cell r="H3071">
            <v>378650.31</v>
          </cell>
        </row>
        <row r="3072">
          <cell r="A3072" t="str">
            <v>EH33 9</v>
          </cell>
          <cell r="B3072" t="str">
            <v/>
          </cell>
          <cell r="C3072" t="str">
            <v/>
          </cell>
          <cell r="D3072" t="str">
            <v/>
          </cell>
          <cell r="E3072" t="str">
            <v/>
          </cell>
          <cell r="F3072" t="str">
            <v/>
          </cell>
          <cell r="G3072" t="str">
            <v/>
          </cell>
          <cell r="H3072" t="str">
            <v/>
          </cell>
        </row>
        <row r="3073">
          <cell r="A3073" t="str">
            <v>EH34 5</v>
          </cell>
          <cell r="B3073" t="str">
            <v/>
          </cell>
          <cell r="C3073" t="str">
            <v/>
          </cell>
          <cell r="D3073">
            <v>128684.35</v>
          </cell>
          <cell r="E3073">
            <v>294275.90000000002</v>
          </cell>
          <cell r="F3073">
            <v>120729.48000000001</v>
          </cell>
          <cell r="G3073">
            <v>526288.5199999999</v>
          </cell>
          <cell r="H3073">
            <v>74505.259999999995</v>
          </cell>
        </row>
        <row r="3074">
          <cell r="A3074" t="str">
            <v>EH35 5</v>
          </cell>
          <cell r="B3074" t="str">
            <v/>
          </cell>
          <cell r="C3074" t="str">
            <v/>
          </cell>
          <cell r="D3074">
            <v>150963.79</v>
          </cell>
          <cell r="E3074">
            <v>264870.21000000002</v>
          </cell>
          <cell r="F3074">
            <v>138237.84000000003</v>
          </cell>
          <cell r="G3074">
            <v>631387.76999999979</v>
          </cell>
          <cell r="H3074">
            <v>60911.450000000004</v>
          </cell>
        </row>
        <row r="3075">
          <cell r="A3075" t="str">
            <v>EH36 5</v>
          </cell>
          <cell r="B3075" t="str">
            <v/>
          </cell>
          <cell r="C3075" t="str">
            <v/>
          </cell>
          <cell r="D3075" t="str">
            <v/>
          </cell>
          <cell r="E3075">
            <v>99109.92</v>
          </cell>
          <cell r="F3075" t="str">
            <v/>
          </cell>
          <cell r="G3075" t="str">
            <v/>
          </cell>
          <cell r="H3075" t="str">
            <v/>
          </cell>
        </row>
        <row r="3076">
          <cell r="A3076" t="str">
            <v>EH37 5</v>
          </cell>
          <cell r="B3076" t="str">
            <v/>
          </cell>
          <cell r="C3076" t="str">
            <v/>
          </cell>
          <cell r="D3076">
            <v>108215.54</v>
          </cell>
          <cell r="E3076">
            <v>312555.21999999997</v>
          </cell>
          <cell r="F3076" t="str">
            <v/>
          </cell>
          <cell r="G3076">
            <v>291909.63</v>
          </cell>
          <cell r="H3076">
            <v>52062.19</v>
          </cell>
        </row>
        <row r="3077">
          <cell r="A3077" t="str">
            <v>EH38 5</v>
          </cell>
          <cell r="B3077" t="str">
            <v/>
          </cell>
          <cell r="C3077" t="str">
            <v/>
          </cell>
          <cell r="D3077" t="str">
            <v/>
          </cell>
          <cell r="E3077">
            <v>74393.179999999993</v>
          </cell>
          <cell r="F3077" t="str">
            <v/>
          </cell>
          <cell r="G3077" t="str">
            <v/>
          </cell>
          <cell r="H3077" t="str">
            <v/>
          </cell>
        </row>
        <row r="3078">
          <cell r="A3078" t="str">
            <v>EH39 4</v>
          </cell>
          <cell r="B3078" t="str">
            <v/>
          </cell>
          <cell r="C3078">
            <v>150293.51999999996</v>
          </cell>
          <cell r="D3078">
            <v>326155.59999999998</v>
          </cell>
          <cell r="E3078">
            <v>673896</v>
          </cell>
          <cell r="F3078">
            <v>77617.63</v>
          </cell>
          <cell r="G3078">
            <v>1087563.1399999999</v>
          </cell>
          <cell r="H3078">
            <v>112525.24</v>
          </cell>
        </row>
        <row r="3079">
          <cell r="A3079" t="str">
            <v>EH39 5</v>
          </cell>
          <cell r="B3079" t="str">
            <v/>
          </cell>
          <cell r="C3079">
            <v>89059.179999999978</v>
          </cell>
          <cell r="D3079">
            <v>226198.37</v>
          </cell>
          <cell r="E3079">
            <v>652841.21</v>
          </cell>
          <cell r="F3079" t="str">
            <v/>
          </cell>
          <cell r="G3079">
            <v>973714.79999999993</v>
          </cell>
          <cell r="H3079" t="str">
            <v/>
          </cell>
        </row>
        <row r="3080">
          <cell r="A3080" t="str">
            <v>EH39 9</v>
          </cell>
          <cell r="B3080" t="str">
            <v/>
          </cell>
          <cell r="C3080" t="str">
            <v/>
          </cell>
          <cell r="D3080" t="str">
            <v/>
          </cell>
          <cell r="E3080" t="str">
            <v/>
          </cell>
          <cell r="F3080" t="str">
            <v/>
          </cell>
          <cell r="G3080" t="str">
            <v/>
          </cell>
          <cell r="H3080" t="str">
            <v/>
          </cell>
        </row>
        <row r="3081">
          <cell r="A3081" t="str">
            <v>EH4 1</v>
          </cell>
          <cell r="B3081">
            <v>91076.92</v>
          </cell>
          <cell r="C3081">
            <v>131069.30999999998</v>
          </cell>
          <cell r="D3081">
            <v>517825.15</v>
          </cell>
          <cell r="E3081">
            <v>546118.56999999995</v>
          </cell>
          <cell r="F3081">
            <v>224727.95</v>
          </cell>
          <cell r="G3081">
            <v>1132403.3499999994</v>
          </cell>
          <cell r="H3081">
            <v>67201.19</v>
          </cell>
        </row>
        <row r="3082">
          <cell r="A3082" t="str">
            <v>EH4 2</v>
          </cell>
          <cell r="B3082">
            <v>63093.94</v>
          </cell>
          <cell r="C3082">
            <v>225608.18</v>
          </cell>
          <cell r="D3082">
            <v>517731.18</v>
          </cell>
          <cell r="E3082">
            <v>1418839.27</v>
          </cell>
          <cell r="F3082">
            <v>227356.44999999995</v>
          </cell>
          <cell r="G3082">
            <v>1723827.0099999998</v>
          </cell>
          <cell r="H3082">
            <v>223247.87</v>
          </cell>
        </row>
        <row r="3083">
          <cell r="A3083" t="str">
            <v>EH4 3</v>
          </cell>
          <cell r="B3083" t="str">
            <v/>
          </cell>
          <cell r="C3083">
            <v>91169.209999999992</v>
          </cell>
          <cell r="D3083">
            <v>433119.13</v>
          </cell>
          <cell r="E3083">
            <v>464430.03</v>
          </cell>
          <cell r="F3083">
            <v>110069.80999999998</v>
          </cell>
          <cell r="G3083">
            <v>1133924.3700000001</v>
          </cell>
          <cell r="H3083">
            <v>74158.559999999998</v>
          </cell>
        </row>
        <row r="3084">
          <cell r="A3084" t="str">
            <v>EH4 4</v>
          </cell>
          <cell r="B3084">
            <v>266477.71999999997</v>
          </cell>
          <cell r="C3084">
            <v>242712.12</v>
          </cell>
          <cell r="D3084">
            <v>534229.68999999994</v>
          </cell>
          <cell r="E3084">
            <v>1683941.93</v>
          </cell>
          <cell r="F3084">
            <v>178507.79999999996</v>
          </cell>
          <cell r="G3084">
            <v>1298346.95</v>
          </cell>
          <cell r="H3084">
            <v>126208.53</v>
          </cell>
        </row>
        <row r="3085">
          <cell r="A3085" t="str">
            <v>EH4 5</v>
          </cell>
          <cell r="B3085" t="str">
            <v/>
          </cell>
          <cell r="C3085">
            <v>87959.81</v>
          </cell>
          <cell r="D3085">
            <v>348017.58</v>
          </cell>
          <cell r="E3085">
            <v>544478.38</v>
          </cell>
          <cell r="F3085">
            <v>103942.40999999999</v>
          </cell>
          <cell r="G3085">
            <v>620535.39000000013</v>
          </cell>
          <cell r="H3085">
            <v>131213.6</v>
          </cell>
        </row>
        <row r="3086">
          <cell r="A3086" t="str">
            <v>EH4 6</v>
          </cell>
          <cell r="B3086" t="str">
            <v/>
          </cell>
          <cell r="C3086">
            <v>128943.95</v>
          </cell>
          <cell r="D3086">
            <v>368710.15</v>
          </cell>
          <cell r="E3086">
            <v>655216.12</v>
          </cell>
          <cell r="F3086">
            <v>158018.41</v>
          </cell>
          <cell r="G3086">
            <v>1142186.1799999997</v>
          </cell>
          <cell r="H3086">
            <v>127338.83</v>
          </cell>
        </row>
        <row r="3087">
          <cell r="A3087" t="str">
            <v>EH4 7</v>
          </cell>
          <cell r="B3087">
            <v>127191.43</v>
          </cell>
          <cell r="C3087">
            <v>236603.31</v>
          </cell>
          <cell r="D3087">
            <v>453338.09</v>
          </cell>
          <cell r="E3087">
            <v>1338619.01</v>
          </cell>
          <cell r="F3087">
            <v>279694.33999999997</v>
          </cell>
          <cell r="G3087">
            <v>867419.74999999988</v>
          </cell>
          <cell r="H3087">
            <v>178480.54</v>
          </cell>
        </row>
        <row r="3088">
          <cell r="A3088" t="str">
            <v>EH4 8</v>
          </cell>
          <cell r="B3088" t="str">
            <v/>
          </cell>
          <cell r="C3088" t="str">
            <v/>
          </cell>
          <cell r="D3088">
            <v>270050.55</v>
          </cell>
          <cell r="E3088">
            <v>477145.62</v>
          </cell>
          <cell r="F3088">
            <v>106093.34999999999</v>
          </cell>
          <cell r="G3088">
            <v>506411.72000000015</v>
          </cell>
          <cell r="H3088">
            <v>98838.63</v>
          </cell>
        </row>
        <row r="3089">
          <cell r="A3089" t="str">
            <v>EH4 9</v>
          </cell>
          <cell r="B3089" t="str">
            <v/>
          </cell>
          <cell r="C3089" t="str">
            <v/>
          </cell>
          <cell r="D3089" t="str">
            <v/>
          </cell>
          <cell r="E3089" t="str">
            <v/>
          </cell>
          <cell r="F3089" t="str">
            <v/>
          </cell>
          <cell r="G3089" t="str">
            <v/>
          </cell>
          <cell r="H3089" t="str">
            <v/>
          </cell>
        </row>
        <row r="3090">
          <cell r="A3090" t="str">
            <v>EH40 3</v>
          </cell>
          <cell r="B3090" t="str">
            <v/>
          </cell>
          <cell r="C3090" t="str">
            <v/>
          </cell>
          <cell r="D3090">
            <v>149792.38</v>
          </cell>
          <cell r="E3090">
            <v>286830.8</v>
          </cell>
          <cell r="F3090" t="str">
            <v/>
          </cell>
          <cell r="G3090">
            <v>513901.05</v>
          </cell>
          <cell r="H3090">
            <v>169173.57</v>
          </cell>
        </row>
        <row r="3091">
          <cell r="A3091" t="str">
            <v>EH41 3</v>
          </cell>
          <cell r="B3091">
            <v>82706.27</v>
          </cell>
          <cell r="C3091">
            <v>186481.66999999998</v>
          </cell>
          <cell r="D3091">
            <v>301709.32</v>
          </cell>
          <cell r="E3091">
            <v>1103016.5900000001</v>
          </cell>
          <cell r="F3091">
            <v>151234.51999999996</v>
          </cell>
          <cell r="G3091">
            <v>1210924.6200000006</v>
          </cell>
          <cell r="H3091">
            <v>104817.19</v>
          </cell>
        </row>
        <row r="3092">
          <cell r="A3092" t="str">
            <v>EH41 4</v>
          </cell>
          <cell r="B3092">
            <v>132425.82999999999</v>
          </cell>
          <cell r="C3092">
            <v>209903.27000000008</v>
          </cell>
          <cell r="D3092">
            <v>351352.47</v>
          </cell>
          <cell r="E3092">
            <v>970563.24</v>
          </cell>
          <cell r="F3092">
            <v>69328.28</v>
          </cell>
          <cell r="G3092">
            <v>1421237.9300000002</v>
          </cell>
          <cell r="H3092">
            <v>137532.08000000002</v>
          </cell>
        </row>
        <row r="3093">
          <cell r="A3093" t="str">
            <v>EH41 9</v>
          </cell>
          <cell r="B3093" t="str">
            <v/>
          </cell>
          <cell r="C3093" t="str">
            <v/>
          </cell>
          <cell r="D3093" t="str">
            <v/>
          </cell>
          <cell r="E3093" t="str">
            <v/>
          </cell>
          <cell r="F3093" t="str">
            <v/>
          </cell>
          <cell r="G3093" t="str">
            <v/>
          </cell>
          <cell r="H3093" t="str">
            <v/>
          </cell>
        </row>
        <row r="3094">
          <cell r="A3094" t="str">
            <v>EH42 1</v>
          </cell>
          <cell r="B3094">
            <v>209957.27</v>
          </cell>
          <cell r="C3094">
            <v>211825.53000000003</v>
          </cell>
          <cell r="D3094">
            <v>875599.08</v>
          </cell>
          <cell r="E3094">
            <v>2214410.4300000002</v>
          </cell>
          <cell r="F3094">
            <v>311836.56999999995</v>
          </cell>
          <cell r="G3094">
            <v>2412046.0700000008</v>
          </cell>
          <cell r="H3094">
            <v>161419.38</v>
          </cell>
        </row>
        <row r="3095">
          <cell r="A3095" t="str">
            <v>EH43 6</v>
          </cell>
          <cell r="B3095" t="str">
            <v/>
          </cell>
          <cell r="C3095" t="str">
            <v/>
          </cell>
          <cell r="D3095" t="str">
            <v/>
          </cell>
          <cell r="E3095">
            <v>162623.63</v>
          </cell>
          <cell r="F3095">
            <v>65125.42</v>
          </cell>
          <cell r="G3095">
            <v>91985.93</v>
          </cell>
          <cell r="H3095" t="str">
            <v/>
          </cell>
        </row>
        <row r="3096">
          <cell r="A3096" t="str">
            <v>EH44 6</v>
          </cell>
          <cell r="B3096" t="str">
            <v/>
          </cell>
          <cell r="C3096" t="str">
            <v/>
          </cell>
          <cell r="D3096">
            <v>76316.53</v>
          </cell>
          <cell r="E3096">
            <v>578162.37</v>
          </cell>
          <cell r="F3096">
            <v>158084.48000000001</v>
          </cell>
          <cell r="G3096">
            <v>489429.4</v>
          </cell>
          <cell r="H3096">
            <v>86019.150000000009</v>
          </cell>
        </row>
        <row r="3097">
          <cell r="A3097" t="str">
            <v>EH45 6</v>
          </cell>
          <cell r="B3097" t="str">
            <v/>
          </cell>
          <cell r="C3097" t="str">
            <v/>
          </cell>
          <cell r="D3097" t="str">
            <v/>
          </cell>
          <cell r="E3097" t="str">
            <v/>
          </cell>
          <cell r="F3097" t="str">
            <v/>
          </cell>
          <cell r="G3097" t="str">
            <v/>
          </cell>
          <cell r="H3097" t="str">
            <v/>
          </cell>
        </row>
        <row r="3098">
          <cell r="A3098" t="str">
            <v>EH45 8</v>
          </cell>
          <cell r="B3098" t="str">
            <v/>
          </cell>
          <cell r="C3098">
            <v>106663.82999999997</v>
          </cell>
          <cell r="D3098">
            <v>457778.82</v>
          </cell>
          <cell r="E3098">
            <v>982874.8</v>
          </cell>
          <cell r="F3098">
            <v>137149.54</v>
          </cell>
          <cell r="G3098">
            <v>889000.09999999974</v>
          </cell>
          <cell r="H3098">
            <v>71849.27</v>
          </cell>
        </row>
        <row r="3099">
          <cell r="A3099" t="str">
            <v>EH45 9</v>
          </cell>
          <cell r="B3099" t="str">
            <v/>
          </cell>
          <cell r="C3099" t="str">
            <v/>
          </cell>
          <cell r="D3099">
            <v>444078.59</v>
          </cell>
          <cell r="E3099">
            <v>800256.02</v>
          </cell>
          <cell r="F3099">
            <v>193856.46</v>
          </cell>
          <cell r="G3099">
            <v>1196834.9100000004</v>
          </cell>
          <cell r="H3099" t="str">
            <v/>
          </cell>
        </row>
        <row r="3100">
          <cell r="A3100" t="str">
            <v>EH46 7</v>
          </cell>
          <cell r="B3100" t="str">
            <v/>
          </cell>
          <cell r="C3100">
            <v>114721.05</v>
          </cell>
          <cell r="D3100">
            <v>299774.34000000003</v>
          </cell>
          <cell r="E3100">
            <v>567244.98</v>
          </cell>
          <cell r="F3100">
            <v>160140.20000000001</v>
          </cell>
          <cell r="G3100">
            <v>919012.12999999989</v>
          </cell>
          <cell r="H3100">
            <v>111567.66</v>
          </cell>
        </row>
        <row r="3101">
          <cell r="A3101" t="str">
            <v>EH47 0</v>
          </cell>
          <cell r="B3101">
            <v>99478.07</v>
          </cell>
          <cell r="C3101">
            <v>637108.03999999946</v>
          </cell>
          <cell r="D3101">
            <v>329480.53000000003</v>
          </cell>
          <cell r="E3101">
            <v>1207960.1399999999</v>
          </cell>
          <cell r="F3101">
            <v>212442.08999999997</v>
          </cell>
          <cell r="G3101">
            <v>2026549.8299999998</v>
          </cell>
          <cell r="H3101">
            <v>206674.51</v>
          </cell>
        </row>
        <row r="3102">
          <cell r="A3102" t="str">
            <v>EH47 7</v>
          </cell>
          <cell r="B3102" t="str">
            <v/>
          </cell>
          <cell r="C3102">
            <v>288718.78999999992</v>
          </cell>
          <cell r="D3102">
            <v>201736.25</v>
          </cell>
          <cell r="E3102">
            <v>910506.5</v>
          </cell>
          <cell r="F3102">
            <v>178267.59</v>
          </cell>
          <cell r="G3102">
            <v>1093409.0900000001</v>
          </cell>
          <cell r="H3102">
            <v>162635.38</v>
          </cell>
        </row>
        <row r="3103">
          <cell r="A3103" t="str">
            <v>EH47 8</v>
          </cell>
          <cell r="B3103" t="str">
            <v/>
          </cell>
          <cell r="C3103">
            <v>654797.58999999985</v>
          </cell>
          <cell r="D3103">
            <v>353721.69</v>
          </cell>
          <cell r="E3103">
            <v>1183010.7</v>
          </cell>
          <cell r="F3103">
            <v>254947.72999999992</v>
          </cell>
          <cell r="G3103">
            <v>1924754.5400000003</v>
          </cell>
          <cell r="H3103">
            <v>351582.72000000003</v>
          </cell>
        </row>
        <row r="3104">
          <cell r="A3104" t="str">
            <v>EH47 9</v>
          </cell>
          <cell r="B3104" t="str">
            <v/>
          </cell>
          <cell r="C3104">
            <v>116191.11000000002</v>
          </cell>
          <cell r="D3104">
            <v>125899.84</v>
          </cell>
          <cell r="E3104">
            <v>572472.5</v>
          </cell>
          <cell r="F3104">
            <v>196336.31</v>
          </cell>
          <cell r="G3104">
            <v>1288372.2299999995</v>
          </cell>
          <cell r="H3104">
            <v>195418.93</v>
          </cell>
        </row>
        <row r="3105">
          <cell r="A3105" t="str">
            <v>EH48 1</v>
          </cell>
          <cell r="B3105" t="str">
            <v/>
          </cell>
          <cell r="C3105">
            <v>286960.42</v>
          </cell>
          <cell r="D3105">
            <v>266171.5</v>
          </cell>
          <cell r="E3105">
            <v>943576.73</v>
          </cell>
          <cell r="F3105">
            <v>215235.48999999996</v>
          </cell>
          <cell r="G3105">
            <v>988057.27000000037</v>
          </cell>
          <cell r="H3105">
            <v>279064.63</v>
          </cell>
        </row>
        <row r="3106">
          <cell r="A3106" t="str">
            <v>EH48 2</v>
          </cell>
          <cell r="B3106">
            <v>142368.28</v>
          </cell>
          <cell r="C3106">
            <v>880574.76000000047</v>
          </cell>
          <cell r="D3106">
            <v>1295349.77</v>
          </cell>
          <cell r="E3106">
            <v>3773177.33</v>
          </cell>
          <cell r="F3106">
            <v>931745.78999999957</v>
          </cell>
          <cell r="G3106">
            <v>4138798.9300000006</v>
          </cell>
          <cell r="H3106">
            <v>903641.94000000006</v>
          </cell>
        </row>
        <row r="3107">
          <cell r="A3107" t="str">
            <v>EH48 3</v>
          </cell>
          <cell r="B3107">
            <v>196594.23</v>
          </cell>
          <cell r="C3107">
            <v>528246.06000000017</v>
          </cell>
          <cell r="D3107">
            <v>604356.04</v>
          </cell>
          <cell r="E3107">
            <v>1642344.4</v>
          </cell>
          <cell r="F3107">
            <v>354735.73999999993</v>
          </cell>
          <cell r="G3107">
            <v>2163345.1999999997</v>
          </cell>
          <cell r="H3107">
            <v>343796.17</v>
          </cell>
        </row>
        <row r="3108">
          <cell r="A3108" t="str">
            <v>EH48 4</v>
          </cell>
          <cell r="B3108" t="str">
            <v/>
          </cell>
          <cell r="C3108">
            <v>185904.97999999995</v>
          </cell>
          <cell r="D3108">
            <v>282577.24</v>
          </cell>
          <cell r="E3108">
            <v>934932.83</v>
          </cell>
          <cell r="F3108">
            <v>105135.77000000002</v>
          </cell>
          <cell r="G3108">
            <v>913530.47000000032</v>
          </cell>
          <cell r="H3108">
            <v>168973.80000000002</v>
          </cell>
        </row>
        <row r="3109">
          <cell r="A3109" t="str">
            <v>EH48 9</v>
          </cell>
          <cell r="B3109" t="str">
            <v/>
          </cell>
          <cell r="C3109" t="str">
            <v/>
          </cell>
          <cell r="D3109" t="str">
            <v/>
          </cell>
          <cell r="E3109" t="str">
            <v/>
          </cell>
          <cell r="F3109" t="str">
            <v/>
          </cell>
          <cell r="G3109" t="str">
            <v/>
          </cell>
          <cell r="H3109" t="str">
            <v/>
          </cell>
        </row>
        <row r="3110">
          <cell r="A3110" t="str">
            <v>EH49 6</v>
          </cell>
          <cell r="B3110" t="str">
            <v/>
          </cell>
          <cell r="C3110">
            <v>213286.68999999997</v>
          </cell>
          <cell r="D3110">
            <v>669595.32999999996</v>
          </cell>
          <cell r="E3110">
            <v>1217508.6000000001</v>
          </cell>
          <cell r="F3110">
            <v>197494.25999999995</v>
          </cell>
          <cell r="G3110">
            <v>918037.47</v>
          </cell>
          <cell r="H3110">
            <v>314391.8</v>
          </cell>
        </row>
        <row r="3111">
          <cell r="A3111" t="str">
            <v>EH49 7</v>
          </cell>
          <cell r="B3111" t="str">
            <v/>
          </cell>
          <cell r="C3111">
            <v>354567.83000000007</v>
          </cell>
          <cell r="D3111">
            <v>726443.08</v>
          </cell>
          <cell r="E3111">
            <v>1005542.53</v>
          </cell>
          <cell r="F3111">
            <v>360187.74000000005</v>
          </cell>
          <cell r="G3111">
            <v>1028854.4400000004</v>
          </cell>
          <cell r="H3111">
            <v>403674.46</v>
          </cell>
        </row>
        <row r="3112">
          <cell r="A3112" t="str">
            <v>EH49 9</v>
          </cell>
          <cell r="B3112" t="str">
            <v/>
          </cell>
          <cell r="C3112" t="str">
            <v/>
          </cell>
          <cell r="D3112" t="str">
            <v/>
          </cell>
          <cell r="E3112" t="str">
            <v/>
          </cell>
          <cell r="F3112" t="str">
            <v/>
          </cell>
          <cell r="G3112" t="str">
            <v/>
          </cell>
          <cell r="H3112" t="str">
            <v/>
          </cell>
        </row>
        <row r="3113">
          <cell r="A3113" t="str">
            <v>EH5 1</v>
          </cell>
          <cell r="B3113">
            <v>208726.43</v>
          </cell>
          <cell r="C3113">
            <v>111748.68000000002</v>
          </cell>
          <cell r="D3113">
            <v>596659.49</v>
          </cell>
          <cell r="E3113">
            <v>1112584.02</v>
          </cell>
          <cell r="F3113">
            <v>213977.58999999997</v>
          </cell>
          <cell r="G3113">
            <v>1210457.1400000001</v>
          </cell>
          <cell r="H3113">
            <v>121831.61</v>
          </cell>
        </row>
        <row r="3114">
          <cell r="A3114" t="str">
            <v>EH5 2</v>
          </cell>
          <cell r="B3114">
            <v>172064.86</v>
          </cell>
          <cell r="C3114">
            <v>162618.24999999997</v>
          </cell>
          <cell r="D3114">
            <v>561300.24</v>
          </cell>
          <cell r="E3114">
            <v>1307020.8799999999</v>
          </cell>
          <cell r="F3114">
            <v>179350.52</v>
          </cell>
          <cell r="G3114">
            <v>1113036.6299999994</v>
          </cell>
          <cell r="H3114">
            <v>168370.01</v>
          </cell>
        </row>
        <row r="3115">
          <cell r="A3115" t="str">
            <v>EH5 3</v>
          </cell>
          <cell r="B3115">
            <v>80493.69</v>
          </cell>
          <cell r="C3115">
            <v>94928.189999999988</v>
          </cell>
          <cell r="D3115">
            <v>337180.67</v>
          </cell>
          <cell r="E3115">
            <v>437284.21</v>
          </cell>
          <cell r="F3115">
            <v>139356.09</v>
          </cell>
          <cell r="G3115">
            <v>1330918.0299999993</v>
          </cell>
          <cell r="H3115">
            <v>66977.55</v>
          </cell>
        </row>
        <row r="3116">
          <cell r="A3116" t="str">
            <v>EH51 0</v>
          </cell>
          <cell r="B3116" t="str">
            <v/>
          </cell>
          <cell r="C3116">
            <v>273827.63999999996</v>
          </cell>
          <cell r="D3116">
            <v>333356.21999999997</v>
          </cell>
          <cell r="E3116">
            <v>1253346.72</v>
          </cell>
          <cell r="F3116">
            <v>96513.27</v>
          </cell>
          <cell r="G3116">
            <v>994303.5299999998</v>
          </cell>
          <cell r="H3116">
            <v>311982.49</v>
          </cell>
        </row>
        <row r="3117">
          <cell r="A3117" t="str">
            <v>EH51 1</v>
          </cell>
          <cell r="B3117" t="str">
            <v/>
          </cell>
          <cell r="C3117" t="str">
            <v/>
          </cell>
          <cell r="D3117" t="str">
            <v/>
          </cell>
          <cell r="E3117" t="str">
            <v/>
          </cell>
          <cell r="F3117" t="str">
            <v/>
          </cell>
          <cell r="G3117" t="str">
            <v/>
          </cell>
          <cell r="H3117" t="str">
            <v/>
          </cell>
        </row>
        <row r="3118">
          <cell r="A3118" t="str">
            <v>EH51 9</v>
          </cell>
          <cell r="B3118" t="str">
            <v/>
          </cell>
          <cell r="C3118">
            <v>402451.67000000004</v>
          </cell>
          <cell r="D3118">
            <v>525755.68000000005</v>
          </cell>
          <cell r="E3118">
            <v>1577951.63</v>
          </cell>
          <cell r="F3118">
            <v>236843.46000000002</v>
          </cell>
          <cell r="G3118">
            <v>1140750.6199999994</v>
          </cell>
          <cell r="H3118">
            <v>203716.9</v>
          </cell>
        </row>
        <row r="3119">
          <cell r="A3119" t="str">
            <v>EH52 5</v>
          </cell>
          <cell r="B3119">
            <v>79975.53</v>
          </cell>
          <cell r="C3119">
            <v>323909.00000000006</v>
          </cell>
          <cell r="D3119">
            <v>688475.67</v>
          </cell>
          <cell r="E3119">
            <v>1996599.74</v>
          </cell>
          <cell r="F3119">
            <v>315481.99000000011</v>
          </cell>
          <cell r="G3119">
            <v>1556688.9300000002</v>
          </cell>
          <cell r="H3119">
            <v>266639.28999999998</v>
          </cell>
        </row>
        <row r="3120">
          <cell r="A3120" t="str">
            <v>EH52 6</v>
          </cell>
          <cell r="B3120">
            <v>100662.39999999999</v>
          </cell>
          <cell r="C3120">
            <v>253689.47000000003</v>
          </cell>
          <cell r="D3120">
            <v>832606.47</v>
          </cell>
          <cell r="E3120">
            <v>2517098.16</v>
          </cell>
          <cell r="F3120">
            <v>514415.47000000003</v>
          </cell>
          <cell r="G3120">
            <v>2002606.9500000007</v>
          </cell>
          <cell r="H3120">
            <v>283139.10000000003</v>
          </cell>
        </row>
        <row r="3121">
          <cell r="A3121" t="str">
            <v>EH52 9</v>
          </cell>
          <cell r="B3121" t="str">
            <v/>
          </cell>
          <cell r="C3121" t="str">
            <v/>
          </cell>
          <cell r="D3121" t="str">
            <v/>
          </cell>
          <cell r="E3121" t="str">
            <v/>
          </cell>
          <cell r="F3121" t="str">
            <v/>
          </cell>
          <cell r="G3121" t="str">
            <v/>
          </cell>
          <cell r="H3121" t="str">
            <v/>
          </cell>
        </row>
        <row r="3122">
          <cell r="A3122" t="str">
            <v>EH53 0</v>
          </cell>
          <cell r="B3122">
            <v>157284.43</v>
          </cell>
          <cell r="C3122">
            <v>1106050.3</v>
          </cell>
          <cell r="D3122">
            <v>685497.49</v>
          </cell>
          <cell r="E3122">
            <v>2635055.04</v>
          </cell>
          <cell r="F3122">
            <v>589070.25999999989</v>
          </cell>
          <cell r="G3122">
            <v>1894574.6599999981</v>
          </cell>
          <cell r="H3122">
            <v>275488.31</v>
          </cell>
        </row>
        <row r="3123">
          <cell r="A3123" t="str">
            <v>EH54 0</v>
          </cell>
          <cell r="B3123" t="str">
            <v/>
          </cell>
          <cell r="C3123" t="str">
            <v/>
          </cell>
          <cell r="D3123" t="str">
            <v/>
          </cell>
          <cell r="E3123" t="str">
            <v/>
          </cell>
          <cell r="F3123" t="str">
            <v/>
          </cell>
          <cell r="G3123" t="str">
            <v/>
          </cell>
          <cell r="H3123" t="str">
            <v/>
          </cell>
        </row>
        <row r="3124">
          <cell r="A3124" t="str">
            <v>EH54 5</v>
          </cell>
          <cell r="B3124">
            <v>100121.28</v>
          </cell>
          <cell r="C3124">
            <v>265237.88000000006</v>
          </cell>
          <cell r="D3124">
            <v>187889.41</v>
          </cell>
          <cell r="E3124">
            <v>1114210.78</v>
          </cell>
          <cell r="F3124">
            <v>251635.85</v>
          </cell>
          <cell r="G3124">
            <v>727792.55999999994</v>
          </cell>
          <cell r="H3124">
            <v>115917.49</v>
          </cell>
        </row>
        <row r="3125">
          <cell r="A3125" t="str">
            <v>EH54 6</v>
          </cell>
          <cell r="B3125">
            <v>271489.33</v>
          </cell>
          <cell r="C3125">
            <v>906061.57</v>
          </cell>
          <cell r="D3125">
            <v>1089350.96</v>
          </cell>
          <cell r="E3125">
            <v>4649008.12</v>
          </cell>
          <cell r="F3125">
            <v>621883.41999999981</v>
          </cell>
          <cell r="G3125">
            <v>2661403.0599999982</v>
          </cell>
          <cell r="H3125">
            <v>598948.46</v>
          </cell>
        </row>
        <row r="3126">
          <cell r="A3126" t="str">
            <v>EH54 7</v>
          </cell>
          <cell r="B3126" t="str">
            <v/>
          </cell>
          <cell r="C3126">
            <v>166304.72999999998</v>
          </cell>
          <cell r="D3126">
            <v>244534.03</v>
          </cell>
          <cell r="E3126">
            <v>1159537.6599999999</v>
          </cell>
          <cell r="F3126">
            <v>217528.66000000006</v>
          </cell>
          <cell r="G3126">
            <v>694108.24000000011</v>
          </cell>
          <cell r="H3126">
            <v>147979.69</v>
          </cell>
        </row>
        <row r="3127">
          <cell r="A3127" t="str">
            <v>EH54 8</v>
          </cell>
          <cell r="B3127">
            <v>253466.82</v>
          </cell>
          <cell r="C3127">
            <v>479763.7300000001</v>
          </cell>
          <cell r="D3127">
            <v>814896.9</v>
          </cell>
          <cell r="E3127">
            <v>3295606.47</v>
          </cell>
          <cell r="F3127">
            <v>581688.78</v>
          </cell>
          <cell r="G3127">
            <v>2267802.8299999982</v>
          </cell>
          <cell r="H3127">
            <v>392044.12</v>
          </cell>
        </row>
        <row r="3128">
          <cell r="A3128" t="str">
            <v>EH54 9</v>
          </cell>
          <cell r="B3128" t="str">
            <v/>
          </cell>
          <cell r="C3128">
            <v>329483.06000000011</v>
          </cell>
          <cell r="D3128">
            <v>944843.02</v>
          </cell>
          <cell r="E3128">
            <v>1357030.42</v>
          </cell>
          <cell r="F3128">
            <v>406947.14</v>
          </cell>
          <cell r="G3128">
            <v>1151041.2099999997</v>
          </cell>
          <cell r="H3128">
            <v>255871.86000000002</v>
          </cell>
        </row>
        <row r="3129">
          <cell r="A3129" t="str">
            <v>EH55 8</v>
          </cell>
          <cell r="B3129">
            <v>70172.34</v>
          </cell>
          <cell r="C3129">
            <v>346940.42</v>
          </cell>
          <cell r="D3129">
            <v>390242.68</v>
          </cell>
          <cell r="E3129">
            <v>1565415.58</v>
          </cell>
          <cell r="F3129">
            <v>273799.83999999997</v>
          </cell>
          <cell r="G3129">
            <v>1629898.7299999984</v>
          </cell>
          <cell r="H3129">
            <v>151032.95000000001</v>
          </cell>
        </row>
        <row r="3130">
          <cell r="A3130" t="str">
            <v>EH6 4</v>
          </cell>
          <cell r="B3130">
            <v>253229.16</v>
          </cell>
          <cell r="C3130">
            <v>285840.53999999998</v>
          </cell>
          <cell r="D3130">
            <v>739217.5</v>
          </cell>
          <cell r="E3130">
            <v>1217342.56</v>
          </cell>
          <cell r="F3130">
            <v>330078.3</v>
          </cell>
          <cell r="G3130">
            <v>1224430.4900000007</v>
          </cell>
          <cell r="H3130">
            <v>209861.88</v>
          </cell>
        </row>
        <row r="3131">
          <cell r="A3131" t="str">
            <v>EH6 5</v>
          </cell>
          <cell r="B3131">
            <v>101383.48</v>
          </cell>
          <cell r="C3131">
            <v>37612.720000000001</v>
          </cell>
          <cell r="D3131">
            <v>322786.78000000003</v>
          </cell>
          <cell r="E3131">
            <v>917502.28</v>
          </cell>
          <cell r="F3131">
            <v>251581.2699999999</v>
          </cell>
          <cell r="G3131">
            <v>850416.25000000035</v>
          </cell>
          <cell r="H3131">
            <v>94795.61</v>
          </cell>
        </row>
        <row r="3132">
          <cell r="A3132" t="str">
            <v>EH6 6</v>
          </cell>
          <cell r="B3132">
            <v>242542.86</v>
          </cell>
          <cell r="C3132">
            <v>117536.02000000002</v>
          </cell>
          <cell r="D3132">
            <v>527472.87</v>
          </cell>
          <cell r="E3132">
            <v>1125648.4099999999</v>
          </cell>
          <cell r="F3132">
            <v>193801.43000000002</v>
          </cell>
          <cell r="G3132">
            <v>1256504.43</v>
          </cell>
          <cell r="H3132">
            <v>143977.68</v>
          </cell>
        </row>
        <row r="3133">
          <cell r="A3133" t="str">
            <v>EH6 7</v>
          </cell>
          <cell r="B3133">
            <v>143123.93</v>
          </cell>
          <cell r="C3133">
            <v>91061.440000000017</v>
          </cell>
          <cell r="D3133">
            <v>358139.79</v>
          </cell>
          <cell r="E3133">
            <v>857104.81</v>
          </cell>
          <cell r="F3133">
            <v>176999.71000000002</v>
          </cell>
          <cell r="G3133">
            <v>596229.85</v>
          </cell>
          <cell r="H3133">
            <v>118207.83</v>
          </cell>
        </row>
        <row r="3134">
          <cell r="A3134" t="str">
            <v>EH6 8</v>
          </cell>
          <cell r="B3134">
            <v>155873.51999999999</v>
          </cell>
          <cell r="C3134">
            <v>155196.67000000001</v>
          </cell>
          <cell r="D3134">
            <v>405859.24</v>
          </cell>
          <cell r="E3134">
            <v>1166028.95</v>
          </cell>
          <cell r="F3134">
            <v>275988.54000000004</v>
          </cell>
          <cell r="G3134">
            <v>739864.79999999993</v>
          </cell>
          <cell r="H3134">
            <v>188761.94</v>
          </cell>
        </row>
        <row r="3135">
          <cell r="A3135" t="str">
            <v>EH6 9</v>
          </cell>
          <cell r="B3135" t="str">
            <v/>
          </cell>
          <cell r="C3135" t="str">
            <v/>
          </cell>
          <cell r="D3135" t="str">
            <v/>
          </cell>
          <cell r="E3135" t="str">
            <v/>
          </cell>
          <cell r="F3135" t="str">
            <v/>
          </cell>
          <cell r="G3135" t="str">
            <v/>
          </cell>
          <cell r="H3135" t="str">
            <v/>
          </cell>
        </row>
        <row r="3136">
          <cell r="A3136" t="str">
            <v>EH7 4</v>
          </cell>
          <cell r="B3136">
            <v>198954.5</v>
          </cell>
          <cell r="C3136">
            <v>69245.53</v>
          </cell>
          <cell r="D3136">
            <v>649636.02</v>
          </cell>
          <cell r="E3136">
            <v>893359.1</v>
          </cell>
          <cell r="F3136">
            <v>346998.21</v>
          </cell>
          <cell r="G3136">
            <v>1122556.3099999998</v>
          </cell>
          <cell r="H3136">
            <v>121040.42</v>
          </cell>
        </row>
        <row r="3137">
          <cell r="A3137" t="str">
            <v>EH7 5</v>
          </cell>
          <cell r="B3137">
            <v>335500.63</v>
          </cell>
          <cell r="C3137">
            <v>178941.90000000002</v>
          </cell>
          <cell r="D3137">
            <v>824029.07</v>
          </cell>
          <cell r="E3137">
            <v>1205841.46</v>
          </cell>
          <cell r="F3137">
            <v>328329.67</v>
          </cell>
          <cell r="G3137">
            <v>1466116.8800000001</v>
          </cell>
          <cell r="H3137">
            <v>178453.04</v>
          </cell>
        </row>
        <row r="3138">
          <cell r="A3138" t="str">
            <v>EH7 6</v>
          </cell>
          <cell r="B3138">
            <v>110777.98</v>
          </cell>
          <cell r="C3138">
            <v>240407.40000000002</v>
          </cell>
          <cell r="D3138">
            <v>473827.45</v>
          </cell>
          <cell r="E3138">
            <v>1532253.63</v>
          </cell>
          <cell r="F3138">
            <v>163687.61000000002</v>
          </cell>
          <cell r="G3138">
            <v>1451837.2399999995</v>
          </cell>
          <cell r="H3138">
            <v>290299.05</v>
          </cell>
        </row>
        <row r="3139">
          <cell r="A3139" t="str">
            <v>EH7 9</v>
          </cell>
          <cell r="B3139" t="str">
            <v/>
          </cell>
          <cell r="C3139" t="str">
            <v/>
          </cell>
          <cell r="D3139" t="str">
            <v/>
          </cell>
          <cell r="E3139" t="str">
            <v/>
          </cell>
          <cell r="F3139" t="str">
            <v/>
          </cell>
          <cell r="G3139" t="str">
            <v/>
          </cell>
          <cell r="H3139" t="str">
            <v/>
          </cell>
        </row>
        <row r="3140">
          <cell r="A3140" t="str">
            <v>EH8 7</v>
          </cell>
          <cell r="B3140">
            <v>112812.53</v>
          </cell>
          <cell r="C3140">
            <v>126436.53000000001</v>
          </cell>
          <cell r="D3140">
            <v>678997.4</v>
          </cell>
          <cell r="E3140">
            <v>1623762.86</v>
          </cell>
          <cell r="F3140">
            <v>227198.72999999998</v>
          </cell>
          <cell r="G3140">
            <v>1211152.5399999996</v>
          </cell>
          <cell r="H3140">
            <v>209012.58000000002</v>
          </cell>
        </row>
        <row r="3141">
          <cell r="A3141" t="str">
            <v>EH8 8</v>
          </cell>
          <cell r="B3141">
            <v>54449.64</v>
          </cell>
          <cell r="C3141" t="str">
            <v/>
          </cell>
          <cell r="D3141">
            <v>133392.37</v>
          </cell>
          <cell r="E3141">
            <v>255060.62</v>
          </cell>
          <cell r="F3141" t="str">
            <v/>
          </cell>
          <cell r="G3141">
            <v>304725.19</v>
          </cell>
          <cell r="H3141" t="str">
            <v/>
          </cell>
        </row>
        <row r="3142">
          <cell r="A3142" t="str">
            <v>EH8 9</v>
          </cell>
          <cell r="B3142">
            <v>89982.2</v>
          </cell>
          <cell r="C3142">
            <v>53836.52</v>
          </cell>
          <cell r="D3142">
            <v>159182.74</v>
          </cell>
          <cell r="E3142">
            <v>300835.44</v>
          </cell>
          <cell r="F3142" t="str">
            <v/>
          </cell>
          <cell r="G3142">
            <v>368829.48999999993</v>
          </cell>
          <cell r="H3142" t="str">
            <v/>
          </cell>
        </row>
        <row r="3143">
          <cell r="A3143" t="str">
            <v>EH9 1</v>
          </cell>
          <cell r="B3143">
            <v>109119.56</v>
          </cell>
          <cell r="C3143">
            <v>82522.610000000015</v>
          </cell>
          <cell r="D3143">
            <v>332747.24</v>
          </cell>
          <cell r="E3143">
            <v>472524.68</v>
          </cell>
          <cell r="F3143">
            <v>101362.87999999999</v>
          </cell>
          <cell r="G3143">
            <v>1015827.0100000001</v>
          </cell>
          <cell r="H3143">
            <v>91717.47</v>
          </cell>
        </row>
        <row r="3144">
          <cell r="A3144" t="str">
            <v>EH9 2</v>
          </cell>
          <cell r="B3144">
            <v>202990.86</v>
          </cell>
          <cell r="C3144" t="str">
            <v/>
          </cell>
          <cell r="D3144">
            <v>242177.78</v>
          </cell>
          <cell r="E3144">
            <v>377027.79</v>
          </cell>
          <cell r="F3144">
            <v>94655.78</v>
          </cell>
          <cell r="G3144">
            <v>1385283.1799999997</v>
          </cell>
          <cell r="H3144" t="str">
            <v/>
          </cell>
        </row>
        <row r="3145">
          <cell r="A3145" t="str">
            <v>EH9 3</v>
          </cell>
          <cell r="B3145" t="str">
            <v/>
          </cell>
          <cell r="C3145" t="str">
            <v/>
          </cell>
          <cell r="D3145">
            <v>164549.16</v>
          </cell>
          <cell r="E3145">
            <v>202601.11</v>
          </cell>
          <cell r="F3145" t="str">
            <v/>
          </cell>
          <cell r="G3145">
            <v>431418.92</v>
          </cell>
          <cell r="H3145">
            <v>85226.14</v>
          </cell>
        </row>
        <row r="3146">
          <cell r="A3146" t="str">
            <v>EH9 8</v>
          </cell>
          <cell r="B3146" t="str">
            <v/>
          </cell>
          <cell r="C3146" t="str">
            <v/>
          </cell>
          <cell r="D3146" t="str">
            <v/>
          </cell>
          <cell r="E3146" t="str">
            <v/>
          </cell>
          <cell r="F3146" t="str">
            <v/>
          </cell>
          <cell r="G3146" t="str">
            <v/>
          </cell>
          <cell r="H3146" t="str">
            <v/>
          </cell>
        </row>
        <row r="3147">
          <cell r="A3147" t="str">
            <v>EH91 5</v>
          </cell>
          <cell r="B3147" t="str">
            <v/>
          </cell>
          <cell r="C3147" t="str">
            <v/>
          </cell>
          <cell r="D3147" t="str">
            <v/>
          </cell>
          <cell r="E3147" t="str">
            <v/>
          </cell>
          <cell r="F3147" t="str">
            <v/>
          </cell>
          <cell r="G3147" t="str">
            <v/>
          </cell>
          <cell r="H3147" t="str">
            <v/>
          </cell>
        </row>
        <row r="3148">
          <cell r="A3148" t="str">
            <v>EH95 1</v>
          </cell>
          <cell r="B3148" t="str">
            <v/>
          </cell>
          <cell r="C3148" t="str">
            <v/>
          </cell>
          <cell r="D3148" t="str">
            <v/>
          </cell>
          <cell r="E3148" t="str">
            <v/>
          </cell>
          <cell r="F3148" t="str">
            <v/>
          </cell>
          <cell r="G3148" t="str">
            <v/>
          </cell>
          <cell r="H3148" t="str">
            <v/>
          </cell>
        </row>
        <row r="3149">
          <cell r="A3149" t="str">
            <v>EH99 1</v>
          </cell>
          <cell r="B3149" t="str">
            <v/>
          </cell>
          <cell r="C3149" t="str">
            <v/>
          </cell>
          <cell r="D3149" t="str">
            <v/>
          </cell>
          <cell r="E3149" t="str">
            <v/>
          </cell>
          <cell r="F3149" t="str">
            <v/>
          </cell>
          <cell r="G3149" t="str">
            <v/>
          </cell>
          <cell r="H3149" t="str">
            <v/>
          </cell>
        </row>
        <row r="3150">
          <cell r="A3150" t="str">
            <v>EN Other</v>
          </cell>
          <cell r="B3150">
            <v>3474.7</v>
          </cell>
          <cell r="C3150">
            <v>1943877.59</v>
          </cell>
          <cell r="D3150">
            <v>0</v>
          </cell>
          <cell r="E3150">
            <v>0</v>
          </cell>
          <cell r="F3150">
            <v>0</v>
          </cell>
          <cell r="G3150">
            <v>5552.57</v>
          </cell>
          <cell r="H3150">
            <v>95702.11</v>
          </cell>
        </row>
        <row r="3151">
          <cell r="A3151" t="str">
            <v>EN total</v>
          </cell>
          <cell r="B3151">
            <v>48336850.75999999</v>
          </cell>
          <cell r="C3151">
            <v>2312802.5500000003</v>
          </cell>
          <cell r="D3151">
            <v>38117674.479999997</v>
          </cell>
          <cell r="E3151">
            <v>36536025.779999994</v>
          </cell>
          <cell r="F3151">
            <v>20785127.629999999</v>
          </cell>
          <cell r="G3151">
            <v>37952419.490000002</v>
          </cell>
          <cell r="H3151">
            <v>13831953.65</v>
          </cell>
        </row>
        <row r="3152">
          <cell r="A3152" t="str">
            <v>EN1 1</v>
          </cell>
          <cell r="B3152">
            <v>1950176</v>
          </cell>
          <cell r="C3152">
            <v>87001.37</v>
          </cell>
          <cell r="D3152">
            <v>1305651.17</v>
          </cell>
          <cell r="E3152">
            <v>1539517.81</v>
          </cell>
          <cell r="F3152">
            <v>652565.35000000009</v>
          </cell>
          <cell r="G3152">
            <v>1089050.3199999996</v>
          </cell>
          <cell r="H3152">
            <v>546238.34</v>
          </cell>
        </row>
        <row r="3153">
          <cell r="A3153" t="str">
            <v>EN1 2</v>
          </cell>
          <cell r="B3153">
            <v>1180623.3799999999</v>
          </cell>
          <cell r="C3153" t="str">
            <v/>
          </cell>
          <cell r="D3153">
            <v>861243.3</v>
          </cell>
          <cell r="E3153">
            <v>681988.56</v>
          </cell>
          <cell r="F3153">
            <v>422432.79999999993</v>
          </cell>
          <cell r="G3153">
            <v>588240.04</v>
          </cell>
          <cell r="H3153">
            <v>286596.25</v>
          </cell>
        </row>
        <row r="3154">
          <cell r="A3154" t="str">
            <v>EN1 3</v>
          </cell>
          <cell r="B3154">
            <v>1503430.18</v>
          </cell>
          <cell r="C3154" t="str">
            <v/>
          </cell>
          <cell r="D3154">
            <v>1333812.08</v>
          </cell>
          <cell r="E3154">
            <v>1064191.3</v>
          </cell>
          <cell r="F3154">
            <v>741217.42</v>
          </cell>
          <cell r="G3154">
            <v>1173863.7700000005</v>
          </cell>
          <cell r="H3154">
            <v>495368.3</v>
          </cell>
        </row>
        <row r="3155">
          <cell r="A3155" t="str">
            <v>EN1 4</v>
          </cell>
          <cell r="B3155">
            <v>1825194.36</v>
          </cell>
          <cell r="C3155" t="str">
            <v/>
          </cell>
          <cell r="D3155">
            <v>1099290.79</v>
          </cell>
          <cell r="E3155">
            <v>1539975.89</v>
          </cell>
          <cell r="F3155">
            <v>760083.74000000011</v>
          </cell>
          <cell r="G3155">
            <v>1585449.1500000001</v>
          </cell>
          <cell r="H3155">
            <v>497461.28</v>
          </cell>
        </row>
        <row r="3156">
          <cell r="A3156" t="str">
            <v>EN1 9</v>
          </cell>
          <cell r="B3156" t="str">
            <v/>
          </cell>
          <cell r="C3156" t="str">
            <v/>
          </cell>
          <cell r="D3156" t="str">
            <v/>
          </cell>
          <cell r="E3156" t="str">
            <v/>
          </cell>
          <cell r="F3156" t="str">
            <v/>
          </cell>
          <cell r="G3156" t="str">
            <v/>
          </cell>
          <cell r="H3156" t="str">
            <v/>
          </cell>
        </row>
        <row r="3157">
          <cell r="A3157" t="str">
            <v>EN10 6</v>
          </cell>
          <cell r="B3157">
            <v>1344454.45</v>
          </cell>
          <cell r="C3157">
            <v>95746.810000000027</v>
          </cell>
          <cell r="D3157">
            <v>1285425.92</v>
          </cell>
          <cell r="E3157">
            <v>1606263.43</v>
          </cell>
          <cell r="F3157">
            <v>788306.39999999991</v>
          </cell>
          <cell r="G3157">
            <v>1064646.42</v>
          </cell>
          <cell r="H3157">
            <v>380442.38</v>
          </cell>
        </row>
        <row r="3158">
          <cell r="A3158" t="str">
            <v>EN10 7</v>
          </cell>
          <cell r="B3158">
            <v>1109501.07</v>
          </cell>
          <cell r="C3158" t="str">
            <v/>
          </cell>
          <cell r="D3158">
            <v>1058413.97</v>
          </cell>
          <cell r="E3158">
            <v>683924.44</v>
          </cell>
          <cell r="F3158">
            <v>240839.99000000002</v>
          </cell>
          <cell r="G3158">
            <v>736171.02000000014</v>
          </cell>
          <cell r="H3158">
            <v>213399.30000000002</v>
          </cell>
        </row>
        <row r="3159">
          <cell r="A3159" t="str">
            <v>EN11 0</v>
          </cell>
          <cell r="B3159">
            <v>834073.77</v>
          </cell>
          <cell r="C3159" t="str">
            <v/>
          </cell>
          <cell r="D3159">
            <v>713797.05</v>
          </cell>
          <cell r="E3159">
            <v>1071460.52</v>
          </cell>
          <cell r="F3159">
            <v>353974.09999999992</v>
          </cell>
          <cell r="G3159">
            <v>797219.31</v>
          </cell>
          <cell r="H3159">
            <v>279699.55</v>
          </cell>
        </row>
        <row r="3160">
          <cell r="A3160" t="str">
            <v>EN11 1</v>
          </cell>
          <cell r="B3160" t="str">
            <v/>
          </cell>
          <cell r="C3160" t="str">
            <v/>
          </cell>
          <cell r="D3160" t="str">
            <v/>
          </cell>
          <cell r="E3160" t="str">
            <v/>
          </cell>
          <cell r="F3160" t="str">
            <v/>
          </cell>
          <cell r="G3160" t="str">
            <v/>
          </cell>
          <cell r="H3160" t="str">
            <v/>
          </cell>
        </row>
        <row r="3161">
          <cell r="A3161" t="str">
            <v>EN11 8</v>
          </cell>
          <cell r="B3161">
            <v>977625.46</v>
          </cell>
          <cell r="C3161" t="str">
            <v/>
          </cell>
          <cell r="D3161">
            <v>1076382.42</v>
          </cell>
          <cell r="E3161">
            <v>756833.62</v>
          </cell>
          <cell r="F3161">
            <v>366189.16000000009</v>
          </cell>
          <cell r="G3161">
            <v>713763.08000000031</v>
          </cell>
          <cell r="H3161">
            <v>383216.3</v>
          </cell>
        </row>
        <row r="3162">
          <cell r="A3162" t="str">
            <v>EN11 9</v>
          </cell>
          <cell r="B3162">
            <v>870473.62</v>
          </cell>
          <cell r="C3162" t="str">
            <v/>
          </cell>
          <cell r="D3162">
            <v>767186.35</v>
          </cell>
          <cell r="E3162">
            <v>1010245.76</v>
          </cell>
          <cell r="F3162">
            <v>554645.5399999998</v>
          </cell>
          <cell r="G3162">
            <v>986932.35999999987</v>
          </cell>
          <cell r="H3162">
            <v>519802.86</v>
          </cell>
        </row>
        <row r="3163">
          <cell r="A3163" t="str">
            <v>EN2 0</v>
          </cell>
          <cell r="B3163">
            <v>1272123.27</v>
          </cell>
          <cell r="C3163" t="str">
            <v/>
          </cell>
          <cell r="D3163">
            <v>1124194.77</v>
          </cell>
          <cell r="E3163">
            <v>685607.82</v>
          </cell>
          <cell r="F3163">
            <v>459776.35000000003</v>
          </cell>
          <cell r="G3163">
            <v>930990.98999999964</v>
          </cell>
          <cell r="H3163">
            <v>454737.43</v>
          </cell>
        </row>
        <row r="3164">
          <cell r="A3164" t="str">
            <v>EN2 6</v>
          </cell>
          <cell r="B3164">
            <v>543365.22</v>
          </cell>
          <cell r="C3164" t="str">
            <v/>
          </cell>
          <cell r="D3164">
            <v>472135.22</v>
          </cell>
          <cell r="E3164">
            <v>490856.98</v>
          </cell>
          <cell r="F3164">
            <v>171939.42</v>
          </cell>
          <cell r="G3164">
            <v>374230.68</v>
          </cell>
          <cell r="H3164">
            <v>178287.47</v>
          </cell>
        </row>
        <row r="3165">
          <cell r="A3165" t="str">
            <v>EN2 7</v>
          </cell>
          <cell r="B3165">
            <v>1100704.8400000001</v>
          </cell>
          <cell r="C3165" t="str">
            <v/>
          </cell>
          <cell r="D3165">
            <v>671493.47</v>
          </cell>
          <cell r="E3165">
            <v>484492.31</v>
          </cell>
          <cell r="F3165">
            <v>432329.7</v>
          </cell>
          <cell r="G3165">
            <v>955511.26000000024</v>
          </cell>
          <cell r="H3165">
            <v>308393.81</v>
          </cell>
        </row>
        <row r="3166">
          <cell r="A3166" t="str">
            <v>EN2 8</v>
          </cell>
          <cell r="B3166">
            <v>990894.01</v>
          </cell>
          <cell r="C3166" t="str">
            <v/>
          </cell>
          <cell r="D3166">
            <v>917702.91</v>
          </cell>
          <cell r="E3166">
            <v>470148.26</v>
          </cell>
          <cell r="F3166">
            <v>341472.7900000001</v>
          </cell>
          <cell r="G3166">
            <v>718336.54999999993</v>
          </cell>
          <cell r="H3166">
            <v>333116.2</v>
          </cell>
        </row>
        <row r="3167">
          <cell r="A3167" t="str">
            <v>EN2 9</v>
          </cell>
          <cell r="B3167">
            <v>299815.67</v>
          </cell>
          <cell r="C3167" t="str">
            <v/>
          </cell>
          <cell r="D3167">
            <v>158259.73000000001</v>
          </cell>
          <cell r="E3167">
            <v>87580.36</v>
          </cell>
          <cell r="F3167">
            <v>149855.67999999999</v>
          </cell>
          <cell r="G3167">
            <v>210382.55</v>
          </cell>
          <cell r="H3167" t="str">
            <v/>
          </cell>
        </row>
        <row r="3168">
          <cell r="A3168" t="str">
            <v>EN3 4</v>
          </cell>
          <cell r="B3168">
            <v>1817616.19</v>
          </cell>
          <cell r="C3168" t="str">
            <v/>
          </cell>
          <cell r="D3168">
            <v>575869.15</v>
          </cell>
          <cell r="E3168">
            <v>1140369.83</v>
          </cell>
          <cell r="F3168">
            <v>415081.36</v>
          </cell>
          <cell r="G3168">
            <v>924914.85</v>
          </cell>
          <cell r="H3168">
            <v>192296.16</v>
          </cell>
        </row>
        <row r="3169">
          <cell r="A3169" t="str">
            <v>EN3 5</v>
          </cell>
          <cell r="B3169">
            <v>2472828.38</v>
          </cell>
          <cell r="C3169" t="str">
            <v/>
          </cell>
          <cell r="D3169">
            <v>1077893.81</v>
          </cell>
          <cell r="E3169">
            <v>1521294.51</v>
          </cell>
          <cell r="F3169">
            <v>830504.10000000021</v>
          </cell>
          <cell r="G3169">
            <v>1563816.2400000005</v>
          </cell>
          <cell r="H3169">
            <v>642414.87</v>
          </cell>
        </row>
        <row r="3170">
          <cell r="A3170" t="str">
            <v>EN3 6</v>
          </cell>
          <cell r="B3170">
            <v>2947029.38</v>
          </cell>
          <cell r="C3170" t="str">
            <v/>
          </cell>
          <cell r="D3170">
            <v>1893673.29</v>
          </cell>
          <cell r="E3170">
            <v>2299892.19</v>
          </cell>
          <cell r="F3170">
            <v>1028903.1000000004</v>
          </cell>
          <cell r="G3170">
            <v>2346865.4400000004</v>
          </cell>
          <cell r="H3170">
            <v>697304.01</v>
          </cell>
        </row>
        <row r="3171">
          <cell r="A3171" t="str">
            <v>EN3 7</v>
          </cell>
          <cell r="B3171">
            <v>1932710.18</v>
          </cell>
          <cell r="C3171" t="str">
            <v/>
          </cell>
          <cell r="D3171">
            <v>718254.07999999996</v>
          </cell>
          <cell r="E3171">
            <v>1051208.1000000001</v>
          </cell>
          <cell r="F3171">
            <v>458505.64</v>
          </cell>
          <cell r="G3171">
            <v>846577.18999999971</v>
          </cell>
          <cell r="H3171">
            <v>540321.19999999995</v>
          </cell>
        </row>
        <row r="3172">
          <cell r="A3172" t="str">
            <v>EN4 0</v>
          </cell>
          <cell r="B3172">
            <v>911327.33</v>
          </cell>
          <cell r="C3172" t="str">
            <v/>
          </cell>
          <cell r="D3172">
            <v>804145.55</v>
          </cell>
          <cell r="E3172">
            <v>383353.56</v>
          </cell>
          <cell r="F3172">
            <v>176100.69000000003</v>
          </cell>
          <cell r="G3172">
            <v>771336.71999999986</v>
          </cell>
          <cell r="H3172">
            <v>167270.5</v>
          </cell>
        </row>
        <row r="3173">
          <cell r="A3173" t="str">
            <v>EN4 8</v>
          </cell>
          <cell r="B3173">
            <v>1699452.65</v>
          </cell>
          <cell r="C3173">
            <v>79368.959999999992</v>
          </cell>
          <cell r="D3173">
            <v>1269192.1299999999</v>
          </cell>
          <cell r="E3173">
            <v>991205.54</v>
          </cell>
          <cell r="F3173">
            <v>587578.3600000001</v>
          </cell>
          <cell r="G3173">
            <v>1255734.96</v>
          </cell>
          <cell r="H3173">
            <v>529710.36</v>
          </cell>
        </row>
        <row r="3174">
          <cell r="A3174" t="str">
            <v>EN4 9</v>
          </cell>
          <cell r="B3174">
            <v>1092552.79</v>
          </cell>
          <cell r="C3174" t="str">
            <v/>
          </cell>
          <cell r="D3174">
            <v>831919.76</v>
          </cell>
          <cell r="E3174">
            <v>711389</v>
          </cell>
          <cell r="F3174">
            <v>409157.12000000005</v>
          </cell>
          <cell r="G3174">
            <v>1011151.7300000003</v>
          </cell>
          <cell r="H3174">
            <v>451163.69</v>
          </cell>
        </row>
        <row r="3175">
          <cell r="A3175" t="str">
            <v>EN5 1</v>
          </cell>
          <cell r="B3175">
            <v>813576.65</v>
          </cell>
          <cell r="C3175" t="str">
            <v/>
          </cell>
          <cell r="D3175">
            <v>713812.09</v>
          </cell>
          <cell r="E3175">
            <v>752248.89</v>
          </cell>
          <cell r="F3175">
            <v>171119.49999999997</v>
          </cell>
          <cell r="G3175">
            <v>1385528.1899999995</v>
          </cell>
          <cell r="H3175">
            <v>334143.60000000003</v>
          </cell>
        </row>
        <row r="3176">
          <cell r="A3176" t="str">
            <v>EN5 2</v>
          </cell>
          <cell r="B3176">
            <v>1372920.12</v>
          </cell>
          <cell r="C3176" t="str">
            <v/>
          </cell>
          <cell r="D3176">
            <v>1185482.25</v>
          </cell>
          <cell r="E3176">
            <v>1130232.01</v>
          </cell>
          <cell r="F3176">
            <v>656277.25999999989</v>
          </cell>
          <cell r="G3176">
            <v>1157863.82</v>
          </cell>
          <cell r="H3176">
            <v>453255.46</v>
          </cell>
        </row>
        <row r="3177">
          <cell r="A3177" t="str">
            <v>EN5 3</v>
          </cell>
          <cell r="B3177">
            <v>469127.35</v>
          </cell>
          <cell r="C3177" t="str">
            <v/>
          </cell>
          <cell r="D3177">
            <v>332221.01</v>
          </cell>
          <cell r="E3177">
            <v>415754.49</v>
          </cell>
          <cell r="F3177">
            <v>158373.82999999996</v>
          </cell>
          <cell r="G3177">
            <v>369547.3</v>
          </cell>
          <cell r="H3177">
            <v>91335.61</v>
          </cell>
        </row>
        <row r="3178">
          <cell r="A3178" t="str">
            <v>EN5 4</v>
          </cell>
          <cell r="B3178">
            <v>559305.43000000005</v>
          </cell>
          <cell r="C3178" t="str">
            <v/>
          </cell>
          <cell r="D3178">
            <v>735331.41</v>
          </cell>
          <cell r="E3178">
            <v>397636.04</v>
          </cell>
          <cell r="F3178">
            <v>225282.92999999993</v>
          </cell>
          <cell r="G3178">
            <v>551796.71999999986</v>
          </cell>
          <cell r="H3178">
            <v>200526.83000000002</v>
          </cell>
        </row>
        <row r="3179">
          <cell r="A3179" t="str">
            <v>EN5 5</v>
          </cell>
          <cell r="B3179">
            <v>874869.23</v>
          </cell>
          <cell r="C3179" t="str">
            <v/>
          </cell>
          <cell r="D3179">
            <v>912939.85</v>
          </cell>
          <cell r="E3179">
            <v>725907.59</v>
          </cell>
          <cell r="F3179">
            <v>497295.4699999998</v>
          </cell>
          <cell r="G3179">
            <v>925387.64000000013</v>
          </cell>
          <cell r="H3179">
            <v>303546.43</v>
          </cell>
        </row>
        <row r="3180">
          <cell r="A3180" t="str">
            <v>EN5 9</v>
          </cell>
          <cell r="B3180" t="str">
            <v/>
          </cell>
          <cell r="C3180" t="str">
            <v/>
          </cell>
          <cell r="D3180" t="str">
            <v/>
          </cell>
          <cell r="E3180" t="str">
            <v/>
          </cell>
          <cell r="F3180" t="str">
            <v/>
          </cell>
          <cell r="G3180" t="str">
            <v/>
          </cell>
          <cell r="H3180" t="str">
            <v/>
          </cell>
        </row>
        <row r="3181">
          <cell r="A3181" t="str">
            <v>EN6 1</v>
          </cell>
          <cell r="B3181">
            <v>721928.03</v>
          </cell>
          <cell r="C3181" t="str">
            <v/>
          </cell>
          <cell r="D3181">
            <v>781974.58</v>
          </cell>
          <cell r="E3181">
            <v>346818.35</v>
          </cell>
          <cell r="F3181">
            <v>291723.30000000005</v>
          </cell>
          <cell r="G3181">
            <v>660280.57000000007</v>
          </cell>
          <cell r="H3181">
            <v>139531.64000000001</v>
          </cell>
        </row>
        <row r="3182">
          <cell r="A3182" t="str">
            <v>EN6 2</v>
          </cell>
          <cell r="B3182">
            <v>930787.1</v>
          </cell>
          <cell r="C3182" t="str">
            <v/>
          </cell>
          <cell r="D3182">
            <v>558123.18999999994</v>
          </cell>
          <cell r="E3182">
            <v>560401.66</v>
          </cell>
          <cell r="F3182">
            <v>531796.84</v>
          </cell>
          <cell r="G3182">
            <v>934929.65000000014</v>
          </cell>
          <cell r="H3182">
            <v>277310.37</v>
          </cell>
        </row>
        <row r="3183">
          <cell r="A3183" t="str">
            <v>EN6 3</v>
          </cell>
          <cell r="B3183">
            <v>834229.85</v>
          </cell>
          <cell r="C3183" t="str">
            <v/>
          </cell>
          <cell r="D3183">
            <v>667035.87</v>
          </cell>
          <cell r="E3183">
            <v>533520.13</v>
          </cell>
          <cell r="F3183">
            <v>390751.07</v>
          </cell>
          <cell r="G3183">
            <v>667149.04999999981</v>
          </cell>
          <cell r="H3183">
            <v>138476.85</v>
          </cell>
        </row>
        <row r="3184">
          <cell r="A3184" t="str">
            <v>EN6 4</v>
          </cell>
          <cell r="B3184">
            <v>938942.51</v>
          </cell>
          <cell r="C3184" t="str">
            <v/>
          </cell>
          <cell r="D3184">
            <v>1200325.3600000001</v>
          </cell>
          <cell r="E3184">
            <v>376275.72</v>
          </cell>
          <cell r="F3184">
            <v>244945.30000000002</v>
          </cell>
          <cell r="G3184">
            <v>507263.97000000003</v>
          </cell>
          <cell r="H3184">
            <v>206040.4</v>
          </cell>
        </row>
        <row r="3185">
          <cell r="A3185" t="str">
            <v>EN6 5</v>
          </cell>
          <cell r="B3185">
            <v>525487.46</v>
          </cell>
          <cell r="C3185" t="str">
            <v/>
          </cell>
          <cell r="D3185">
            <v>572305.88</v>
          </cell>
          <cell r="E3185">
            <v>467565.44</v>
          </cell>
          <cell r="F3185">
            <v>452772.29</v>
          </cell>
          <cell r="G3185">
            <v>627069.29000000015</v>
          </cell>
          <cell r="H3185">
            <v>193500.37</v>
          </cell>
        </row>
        <row r="3186">
          <cell r="A3186" t="str">
            <v>EN6 9</v>
          </cell>
          <cell r="B3186" t="str">
            <v/>
          </cell>
          <cell r="C3186" t="str">
            <v/>
          </cell>
          <cell r="D3186" t="str">
            <v/>
          </cell>
          <cell r="E3186" t="str">
            <v/>
          </cell>
          <cell r="F3186" t="str">
            <v/>
          </cell>
          <cell r="G3186" t="str">
            <v/>
          </cell>
          <cell r="H3186" t="str">
            <v/>
          </cell>
        </row>
        <row r="3187">
          <cell r="A3187" t="str">
            <v>EN7 5</v>
          </cell>
          <cell r="B3187">
            <v>763370.24</v>
          </cell>
          <cell r="C3187" t="str">
            <v/>
          </cell>
          <cell r="D3187">
            <v>863039.07</v>
          </cell>
          <cell r="E3187">
            <v>768461.88</v>
          </cell>
          <cell r="F3187">
            <v>635146.23000000033</v>
          </cell>
          <cell r="G3187">
            <v>688631.32000000007</v>
          </cell>
          <cell r="H3187">
            <v>359853.13</v>
          </cell>
        </row>
        <row r="3188">
          <cell r="A3188" t="str">
            <v>EN7 6</v>
          </cell>
          <cell r="B3188">
            <v>2031084.43</v>
          </cell>
          <cell r="C3188">
            <v>106807.82</v>
          </cell>
          <cell r="D3188">
            <v>2126975.9700000002</v>
          </cell>
          <cell r="E3188">
            <v>1804042.72</v>
          </cell>
          <cell r="F3188">
            <v>1222455.44</v>
          </cell>
          <cell r="G3188">
            <v>1709737.9799999997</v>
          </cell>
          <cell r="H3188">
            <v>605248.29</v>
          </cell>
        </row>
        <row r="3189">
          <cell r="A3189" t="str">
            <v>EN77 1</v>
          </cell>
          <cell r="B3189" t="str">
            <v/>
          </cell>
          <cell r="C3189" t="str">
            <v/>
          </cell>
          <cell r="D3189" t="str">
            <v/>
          </cell>
          <cell r="E3189" t="str">
            <v/>
          </cell>
          <cell r="F3189" t="str">
            <v/>
          </cell>
          <cell r="G3189" t="str">
            <v/>
          </cell>
          <cell r="H3189" t="str">
            <v/>
          </cell>
        </row>
        <row r="3190">
          <cell r="A3190" t="str">
            <v>EN8 0</v>
          </cell>
          <cell r="B3190">
            <v>1866692.75</v>
          </cell>
          <cell r="C3190" t="str">
            <v/>
          </cell>
          <cell r="D3190">
            <v>1266880.24</v>
          </cell>
          <cell r="E3190">
            <v>1380557.54</v>
          </cell>
          <cell r="F3190">
            <v>784226.48000000021</v>
          </cell>
          <cell r="G3190">
            <v>1327199.1899999995</v>
          </cell>
          <cell r="H3190">
            <v>468353.33</v>
          </cell>
        </row>
        <row r="3191">
          <cell r="A3191" t="str">
            <v>EN8 1</v>
          </cell>
          <cell r="B3191" t="str">
            <v/>
          </cell>
          <cell r="C3191" t="str">
            <v/>
          </cell>
          <cell r="D3191" t="str">
            <v/>
          </cell>
          <cell r="E3191" t="str">
            <v/>
          </cell>
          <cell r="F3191" t="str">
            <v/>
          </cell>
          <cell r="G3191" t="str">
            <v/>
          </cell>
          <cell r="H3191" t="str">
            <v/>
          </cell>
        </row>
        <row r="3192">
          <cell r="A3192" t="str">
            <v>EN8 7</v>
          </cell>
          <cell r="B3192">
            <v>1136532.05</v>
          </cell>
          <cell r="C3192" t="str">
            <v/>
          </cell>
          <cell r="D3192">
            <v>941812.82</v>
          </cell>
          <cell r="E3192">
            <v>1112252.6299999999</v>
          </cell>
          <cell r="F3192">
            <v>720964.75</v>
          </cell>
          <cell r="G3192">
            <v>1149880.9900000005</v>
          </cell>
          <cell r="H3192">
            <v>267455.8</v>
          </cell>
        </row>
        <row r="3193">
          <cell r="A3193" t="str">
            <v>EN8 8</v>
          </cell>
          <cell r="B3193">
            <v>1361795.83</v>
          </cell>
          <cell r="C3193" t="str">
            <v/>
          </cell>
          <cell r="D3193">
            <v>1069712.2</v>
          </cell>
          <cell r="E3193">
            <v>1637771.96</v>
          </cell>
          <cell r="F3193">
            <v>941981.1599999998</v>
          </cell>
          <cell r="G3193">
            <v>1334589.8299999998</v>
          </cell>
          <cell r="H3193">
            <v>279863.69</v>
          </cell>
        </row>
        <row r="3194">
          <cell r="A3194" t="str">
            <v>EN8 9</v>
          </cell>
          <cell r="B3194">
            <v>1050845.6100000001</v>
          </cell>
          <cell r="C3194" t="str">
            <v/>
          </cell>
          <cell r="D3194">
            <v>901979.57</v>
          </cell>
          <cell r="E3194">
            <v>1160332.48</v>
          </cell>
          <cell r="F3194">
            <v>681300.91999999993</v>
          </cell>
          <cell r="G3194">
            <v>789558.20999999973</v>
          </cell>
          <cell r="H3194">
            <v>272303.21000000002</v>
          </cell>
        </row>
        <row r="3195">
          <cell r="A3195" t="str">
            <v>EN9 1</v>
          </cell>
          <cell r="B3195">
            <v>1098103.98</v>
          </cell>
          <cell r="C3195" t="str">
            <v/>
          </cell>
          <cell r="D3195">
            <v>1002327.19</v>
          </cell>
          <cell r="E3195">
            <v>888869.4</v>
          </cell>
          <cell r="F3195">
            <v>616459.90999999968</v>
          </cell>
          <cell r="G3195">
            <v>758488.41000000015</v>
          </cell>
          <cell r="H3195">
            <v>294466.16000000003</v>
          </cell>
        </row>
        <row r="3196">
          <cell r="A3196" t="str">
            <v>EN9 2</v>
          </cell>
          <cell r="B3196">
            <v>645856.1</v>
          </cell>
          <cell r="C3196" t="str">
            <v/>
          </cell>
          <cell r="D3196">
            <v>609422.65</v>
          </cell>
          <cell r="E3196">
            <v>483252.56</v>
          </cell>
          <cell r="F3196">
            <v>382909.70999999979</v>
          </cell>
          <cell r="G3196">
            <v>476290.74999999988</v>
          </cell>
          <cell r="H3196">
            <v>167958.22</v>
          </cell>
        </row>
        <row r="3197">
          <cell r="A3197" t="str">
            <v>EN9 3</v>
          </cell>
          <cell r="B3197">
            <v>1661949.14</v>
          </cell>
          <cell r="C3197" t="str">
            <v/>
          </cell>
          <cell r="D3197">
            <v>1660036.36</v>
          </cell>
          <cell r="E3197">
            <v>1322324.5</v>
          </cell>
          <cell r="F3197">
            <v>837886.43</v>
          </cell>
          <cell r="G3197">
            <v>1280489.4099999992</v>
          </cell>
          <cell r="H3197">
            <v>585841.89</v>
          </cell>
        </row>
        <row r="3198">
          <cell r="A3198" t="str">
            <v>EX Other</v>
          </cell>
          <cell r="B3198">
            <v>182279.82</v>
          </cell>
          <cell r="C3198">
            <v>2611673.9099999992</v>
          </cell>
          <cell r="D3198">
            <v>73055.16</v>
          </cell>
          <cell r="E3198">
            <v>13840.42</v>
          </cell>
          <cell r="F3198">
            <v>138066.85</v>
          </cell>
          <cell r="G3198">
            <v>117603.84</v>
          </cell>
          <cell r="H3198">
            <v>577046.1100000001</v>
          </cell>
        </row>
        <row r="3199">
          <cell r="A3199" t="str">
            <v>EX total</v>
          </cell>
          <cell r="B3199">
            <v>34761246.420000002</v>
          </cell>
          <cell r="C3199">
            <v>2868377.1899999995</v>
          </cell>
          <cell r="D3199">
            <v>47851514.069999993</v>
          </cell>
          <cell r="E3199">
            <v>79345561.379999995</v>
          </cell>
          <cell r="F3199">
            <v>28634460.260000002</v>
          </cell>
          <cell r="G3199">
            <v>60690794.539999999</v>
          </cell>
          <cell r="H3199">
            <v>14036502.390000001</v>
          </cell>
        </row>
        <row r="3200">
          <cell r="A3200" t="str">
            <v>EX1 1</v>
          </cell>
          <cell r="B3200">
            <v>175866.11</v>
          </cell>
          <cell r="C3200" t="str">
            <v/>
          </cell>
          <cell r="D3200">
            <v>162060.66</v>
          </cell>
          <cell r="E3200">
            <v>150321.87</v>
          </cell>
          <cell r="F3200" t="str">
            <v/>
          </cell>
          <cell r="G3200">
            <v>245218.13</v>
          </cell>
          <cell r="H3200" t="str">
            <v/>
          </cell>
        </row>
        <row r="3201">
          <cell r="A3201" t="str">
            <v>EX1 2</v>
          </cell>
          <cell r="B3201">
            <v>341225.1</v>
          </cell>
          <cell r="C3201" t="str">
            <v/>
          </cell>
          <cell r="D3201">
            <v>668181.34</v>
          </cell>
          <cell r="E3201">
            <v>781801.98</v>
          </cell>
          <cell r="F3201">
            <v>174532.41</v>
          </cell>
          <cell r="G3201">
            <v>735167.52000000025</v>
          </cell>
          <cell r="H3201">
            <v>108817.07</v>
          </cell>
        </row>
        <row r="3202">
          <cell r="A3202" t="str">
            <v>EX1 3</v>
          </cell>
          <cell r="B3202">
            <v>763250.97</v>
          </cell>
          <cell r="C3202">
            <v>103829.01000000001</v>
          </cell>
          <cell r="D3202">
            <v>1323435.2</v>
          </cell>
          <cell r="E3202">
            <v>2968936.57</v>
          </cell>
          <cell r="F3202">
            <v>662539.85000000033</v>
          </cell>
          <cell r="G3202">
            <v>1745483.8400000005</v>
          </cell>
          <cell r="H3202">
            <v>367701.45</v>
          </cell>
        </row>
        <row r="3203">
          <cell r="A3203" t="str">
            <v>EX1 9</v>
          </cell>
          <cell r="B3203" t="str">
            <v/>
          </cell>
          <cell r="C3203" t="str">
            <v/>
          </cell>
          <cell r="D3203" t="str">
            <v/>
          </cell>
          <cell r="E3203" t="str">
            <v/>
          </cell>
          <cell r="F3203" t="str">
            <v/>
          </cell>
          <cell r="G3203" t="str">
            <v/>
          </cell>
          <cell r="H3203" t="str">
            <v/>
          </cell>
        </row>
        <row r="3204">
          <cell r="A3204" t="str">
            <v>EX10 0</v>
          </cell>
          <cell r="B3204">
            <v>217764.48000000001</v>
          </cell>
          <cell r="C3204" t="str">
            <v/>
          </cell>
          <cell r="D3204">
            <v>497909.92</v>
          </cell>
          <cell r="E3204">
            <v>459342.21</v>
          </cell>
          <cell r="F3204">
            <v>175317.5</v>
          </cell>
          <cell r="G3204">
            <v>382476.97000000009</v>
          </cell>
          <cell r="H3204">
            <v>163521.31</v>
          </cell>
        </row>
        <row r="3205">
          <cell r="A3205" t="str">
            <v>EX10 1</v>
          </cell>
          <cell r="B3205" t="str">
            <v/>
          </cell>
          <cell r="C3205" t="str">
            <v/>
          </cell>
          <cell r="D3205" t="str">
            <v/>
          </cell>
          <cell r="E3205" t="str">
            <v/>
          </cell>
          <cell r="F3205" t="str">
            <v/>
          </cell>
          <cell r="G3205" t="str">
            <v/>
          </cell>
          <cell r="H3205" t="str">
            <v/>
          </cell>
        </row>
        <row r="3206">
          <cell r="A3206" t="str">
            <v>EX10 8</v>
          </cell>
          <cell r="B3206">
            <v>204446.12</v>
          </cell>
          <cell r="C3206" t="str">
            <v/>
          </cell>
          <cell r="D3206">
            <v>247663.17</v>
          </cell>
          <cell r="E3206">
            <v>144210.85</v>
          </cell>
          <cell r="F3206">
            <v>65790.34</v>
          </cell>
          <cell r="G3206">
            <v>145819.82</v>
          </cell>
          <cell r="H3206">
            <v>80229.279999999999</v>
          </cell>
        </row>
        <row r="3207">
          <cell r="A3207" t="str">
            <v>EX10 9</v>
          </cell>
          <cell r="B3207">
            <v>513709.83</v>
          </cell>
          <cell r="C3207" t="str">
            <v/>
          </cell>
          <cell r="D3207">
            <v>1316325.3700000001</v>
          </cell>
          <cell r="E3207">
            <v>871651.56</v>
          </cell>
          <cell r="F3207">
            <v>209023.84000000003</v>
          </cell>
          <cell r="G3207">
            <v>713553.65000000026</v>
          </cell>
          <cell r="H3207">
            <v>300264.28999999998</v>
          </cell>
        </row>
        <row r="3208">
          <cell r="A3208" t="str">
            <v>EX11 1</v>
          </cell>
          <cell r="B3208">
            <v>559418.22</v>
          </cell>
          <cell r="C3208" t="str">
            <v/>
          </cell>
          <cell r="D3208">
            <v>920700.52</v>
          </cell>
          <cell r="E3208">
            <v>1253123.83</v>
          </cell>
          <cell r="F3208">
            <v>274813.06</v>
          </cell>
          <cell r="G3208">
            <v>843356.50000000035</v>
          </cell>
          <cell r="H3208">
            <v>177934.92</v>
          </cell>
        </row>
        <row r="3209">
          <cell r="A3209" t="str">
            <v>EX12 2</v>
          </cell>
          <cell r="B3209">
            <v>292244.90999999997</v>
          </cell>
          <cell r="C3209" t="str">
            <v/>
          </cell>
          <cell r="D3209">
            <v>715608.94</v>
          </cell>
          <cell r="E3209">
            <v>976574.49</v>
          </cell>
          <cell r="F3209">
            <v>219511.28999999998</v>
          </cell>
          <cell r="G3209">
            <v>549934.24999999988</v>
          </cell>
          <cell r="H3209">
            <v>110258.81</v>
          </cell>
        </row>
        <row r="3210">
          <cell r="A3210" t="str">
            <v>EX12 3</v>
          </cell>
          <cell r="B3210">
            <v>59976.58</v>
          </cell>
          <cell r="C3210" t="str">
            <v/>
          </cell>
          <cell r="D3210">
            <v>80387.38</v>
          </cell>
          <cell r="E3210">
            <v>129428.99</v>
          </cell>
          <cell r="F3210" t="str">
            <v/>
          </cell>
          <cell r="G3210">
            <v>49289.96</v>
          </cell>
          <cell r="H3210" t="str">
            <v/>
          </cell>
        </row>
        <row r="3211">
          <cell r="A3211" t="str">
            <v>EX12 4</v>
          </cell>
          <cell r="B3211" t="str">
            <v/>
          </cell>
          <cell r="C3211" t="str">
            <v/>
          </cell>
          <cell r="D3211" t="str">
            <v/>
          </cell>
          <cell r="E3211">
            <v>94409.35</v>
          </cell>
          <cell r="F3211" t="str">
            <v/>
          </cell>
          <cell r="G3211" t="str">
            <v/>
          </cell>
          <cell r="H3211" t="str">
            <v/>
          </cell>
        </row>
        <row r="3212">
          <cell r="A3212" t="str">
            <v>EX12 9</v>
          </cell>
          <cell r="B3212" t="str">
            <v/>
          </cell>
          <cell r="C3212" t="str">
            <v/>
          </cell>
          <cell r="D3212" t="str">
            <v/>
          </cell>
          <cell r="E3212" t="str">
            <v/>
          </cell>
          <cell r="F3212" t="str">
            <v/>
          </cell>
          <cell r="G3212" t="str">
            <v/>
          </cell>
          <cell r="H3212" t="str">
            <v/>
          </cell>
        </row>
        <row r="3213">
          <cell r="A3213" t="str">
            <v>EX13 5</v>
          </cell>
          <cell r="B3213">
            <v>351483.51</v>
          </cell>
          <cell r="C3213" t="str">
            <v/>
          </cell>
          <cell r="D3213">
            <v>718345.17</v>
          </cell>
          <cell r="E3213">
            <v>1106211.71</v>
          </cell>
          <cell r="F3213">
            <v>429462.50999999995</v>
          </cell>
          <cell r="G3213">
            <v>607347.24000000011</v>
          </cell>
          <cell r="H3213">
            <v>324124.66000000003</v>
          </cell>
        </row>
        <row r="3214">
          <cell r="A3214" t="str">
            <v>EX13 7</v>
          </cell>
          <cell r="B3214">
            <v>224775.77</v>
          </cell>
          <cell r="C3214" t="str">
            <v/>
          </cell>
          <cell r="D3214">
            <v>343574.19</v>
          </cell>
          <cell r="E3214">
            <v>370748.71</v>
          </cell>
          <cell r="F3214">
            <v>127996.82999999999</v>
          </cell>
          <cell r="G3214">
            <v>262328.30000000005</v>
          </cell>
          <cell r="H3214">
            <v>184095.45</v>
          </cell>
        </row>
        <row r="3215">
          <cell r="A3215" t="str">
            <v>EX13 8</v>
          </cell>
          <cell r="B3215" t="str">
            <v/>
          </cell>
          <cell r="C3215" t="str">
            <v/>
          </cell>
          <cell r="D3215" t="str">
            <v/>
          </cell>
          <cell r="E3215">
            <v>80603.11</v>
          </cell>
          <cell r="F3215" t="str">
            <v/>
          </cell>
          <cell r="G3215" t="str">
            <v/>
          </cell>
          <cell r="H3215" t="str">
            <v/>
          </cell>
        </row>
        <row r="3216">
          <cell r="A3216" t="str">
            <v>EX13 9</v>
          </cell>
          <cell r="B3216" t="str">
            <v/>
          </cell>
          <cell r="C3216" t="str">
            <v/>
          </cell>
          <cell r="D3216" t="str">
            <v/>
          </cell>
          <cell r="E3216" t="str">
            <v/>
          </cell>
          <cell r="F3216" t="str">
            <v/>
          </cell>
          <cell r="G3216" t="str">
            <v/>
          </cell>
          <cell r="H3216" t="str">
            <v/>
          </cell>
        </row>
        <row r="3217">
          <cell r="A3217" t="str">
            <v>EX14 0</v>
          </cell>
          <cell r="B3217" t="str">
            <v/>
          </cell>
          <cell r="C3217" t="str">
            <v/>
          </cell>
          <cell r="D3217" t="str">
            <v/>
          </cell>
          <cell r="E3217" t="str">
            <v/>
          </cell>
          <cell r="F3217" t="str">
            <v/>
          </cell>
          <cell r="G3217" t="str">
            <v/>
          </cell>
          <cell r="H3217" t="str">
            <v/>
          </cell>
        </row>
        <row r="3218">
          <cell r="A3218" t="str">
            <v>EX14 1</v>
          </cell>
          <cell r="B3218">
            <v>313875.84000000003</v>
          </cell>
          <cell r="C3218" t="str">
            <v/>
          </cell>
          <cell r="D3218">
            <v>261279.98</v>
          </cell>
          <cell r="E3218">
            <v>804960.59</v>
          </cell>
          <cell r="F3218">
            <v>182518.18000000002</v>
          </cell>
          <cell r="G3218">
            <v>516422.63</v>
          </cell>
          <cell r="H3218">
            <v>135419.39000000001</v>
          </cell>
        </row>
        <row r="3219">
          <cell r="A3219" t="str">
            <v>EX14 2</v>
          </cell>
          <cell r="B3219">
            <v>237052.61</v>
          </cell>
          <cell r="C3219" t="str">
            <v/>
          </cell>
          <cell r="D3219">
            <v>371277.71</v>
          </cell>
          <cell r="E3219">
            <v>817196.92</v>
          </cell>
          <cell r="F3219">
            <v>189779.83</v>
          </cell>
          <cell r="G3219">
            <v>375214.84</v>
          </cell>
          <cell r="H3219">
            <v>116346.41</v>
          </cell>
        </row>
        <row r="3220">
          <cell r="A3220" t="str">
            <v>EX14 3</v>
          </cell>
          <cell r="B3220">
            <v>486716</v>
          </cell>
          <cell r="C3220" t="str">
            <v/>
          </cell>
          <cell r="D3220">
            <v>438275.98</v>
          </cell>
          <cell r="E3220">
            <v>876064.55</v>
          </cell>
          <cell r="F3220">
            <v>149642.04</v>
          </cell>
          <cell r="G3220">
            <v>526312.46</v>
          </cell>
          <cell r="H3220">
            <v>233714.18</v>
          </cell>
        </row>
        <row r="3221">
          <cell r="A3221" t="str">
            <v>EX14 4</v>
          </cell>
          <cell r="B3221">
            <v>132056.70000000001</v>
          </cell>
          <cell r="C3221" t="str">
            <v/>
          </cell>
          <cell r="D3221">
            <v>186758.08</v>
          </cell>
          <cell r="E3221">
            <v>431735.36</v>
          </cell>
          <cell r="F3221">
            <v>84664.950000000012</v>
          </cell>
          <cell r="G3221">
            <v>407487.98</v>
          </cell>
          <cell r="H3221">
            <v>96121.94</v>
          </cell>
        </row>
        <row r="3222">
          <cell r="A3222" t="str">
            <v>EX14 9</v>
          </cell>
          <cell r="B3222">
            <v>240849.14</v>
          </cell>
          <cell r="C3222" t="str">
            <v/>
          </cell>
          <cell r="D3222">
            <v>243243.91</v>
          </cell>
          <cell r="E3222">
            <v>386854.87</v>
          </cell>
          <cell r="F3222">
            <v>106500.01000000001</v>
          </cell>
          <cell r="G3222">
            <v>372392.32000000007</v>
          </cell>
          <cell r="H3222">
            <v>134359.01999999999</v>
          </cell>
        </row>
        <row r="3223">
          <cell r="A3223" t="str">
            <v>EX15 1</v>
          </cell>
          <cell r="B3223">
            <v>919726.65</v>
          </cell>
          <cell r="C3223" t="str">
            <v/>
          </cell>
          <cell r="D3223">
            <v>1140579.22</v>
          </cell>
          <cell r="E3223">
            <v>2428723.2799999998</v>
          </cell>
          <cell r="F3223">
            <v>751192.37999999966</v>
          </cell>
          <cell r="G3223">
            <v>1464672.8100000005</v>
          </cell>
          <cell r="H3223">
            <v>144683.87</v>
          </cell>
        </row>
        <row r="3224">
          <cell r="A3224" t="str">
            <v>EX15 2</v>
          </cell>
          <cell r="B3224">
            <v>663299.19999999995</v>
          </cell>
          <cell r="C3224" t="str">
            <v/>
          </cell>
          <cell r="D3224">
            <v>676849.37</v>
          </cell>
          <cell r="E3224">
            <v>1030021.51</v>
          </cell>
          <cell r="F3224">
            <v>359316.99</v>
          </cell>
          <cell r="G3224">
            <v>724322.3600000001</v>
          </cell>
          <cell r="H3224">
            <v>171299.97</v>
          </cell>
        </row>
        <row r="3225">
          <cell r="A3225" t="str">
            <v>EX15 3</v>
          </cell>
          <cell r="B3225">
            <v>380440.27</v>
          </cell>
          <cell r="C3225" t="str">
            <v/>
          </cell>
          <cell r="D3225">
            <v>517715.32</v>
          </cell>
          <cell r="E3225">
            <v>1317992.23</v>
          </cell>
          <cell r="F3225">
            <v>476256.61000000004</v>
          </cell>
          <cell r="G3225">
            <v>796342.4800000001</v>
          </cell>
          <cell r="H3225">
            <v>128051.93000000001</v>
          </cell>
        </row>
        <row r="3226">
          <cell r="A3226" t="str">
            <v>EX15 9</v>
          </cell>
          <cell r="B3226" t="str">
            <v/>
          </cell>
          <cell r="C3226" t="str">
            <v/>
          </cell>
          <cell r="D3226" t="str">
            <v/>
          </cell>
          <cell r="E3226" t="str">
            <v/>
          </cell>
          <cell r="F3226" t="str">
            <v/>
          </cell>
          <cell r="G3226" t="str">
            <v/>
          </cell>
          <cell r="H3226" t="str">
            <v/>
          </cell>
        </row>
        <row r="3227">
          <cell r="A3227" t="str">
            <v>EX16 0</v>
          </cell>
          <cell r="B3227" t="str">
            <v/>
          </cell>
          <cell r="C3227" t="str">
            <v/>
          </cell>
          <cell r="D3227" t="str">
            <v/>
          </cell>
          <cell r="E3227" t="str">
            <v/>
          </cell>
          <cell r="F3227" t="str">
            <v/>
          </cell>
          <cell r="G3227" t="str">
            <v/>
          </cell>
          <cell r="H3227" t="str">
            <v/>
          </cell>
        </row>
        <row r="3228">
          <cell r="A3228" t="str">
            <v>EX16 4</v>
          </cell>
          <cell r="B3228">
            <v>295505.18</v>
          </cell>
          <cell r="C3228" t="str">
            <v/>
          </cell>
          <cell r="D3228">
            <v>259441.45</v>
          </cell>
          <cell r="E3228">
            <v>736853.95</v>
          </cell>
          <cell r="F3228">
            <v>327539.15000000002</v>
          </cell>
          <cell r="G3228">
            <v>697471.91999999981</v>
          </cell>
          <cell r="H3228">
            <v>116414.53</v>
          </cell>
        </row>
        <row r="3229">
          <cell r="A3229" t="str">
            <v>EX16 5</v>
          </cell>
          <cell r="B3229">
            <v>327176.18</v>
          </cell>
          <cell r="C3229" t="str">
            <v/>
          </cell>
          <cell r="D3229">
            <v>353176.84</v>
          </cell>
          <cell r="E3229">
            <v>1187333.97</v>
          </cell>
          <cell r="F3229">
            <v>276844.89999999997</v>
          </cell>
          <cell r="G3229">
            <v>827833.69</v>
          </cell>
          <cell r="H3229">
            <v>77114.33</v>
          </cell>
        </row>
        <row r="3230">
          <cell r="A3230" t="str">
            <v>EX16 6</v>
          </cell>
          <cell r="B3230">
            <v>663181.88</v>
          </cell>
          <cell r="C3230" t="str">
            <v/>
          </cell>
          <cell r="D3230">
            <v>768020.69</v>
          </cell>
          <cell r="E3230">
            <v>2148048.79</v>
          </cell>
          <cell r="F3230">
            <v>696331.84999999951</v>
          </cell>
          <cell r="G3230">
            <v>1050502.7</v>
          </cell>
          <cell r="H3230">
            <v>99934.16</v>
          </cell>
        </row>
        <row r="3231">
          <cell r="A3231" t="str">
            <v>EX16 7</v>
          </cell>
          <cell r="B3231">
            <v>393799.83</v>
          </cell>
          <cell r="C3231" t="str">
            <v/>
          </cell>
          <cell r="D3231">
            <v>447097.5</v>
          </cell>
          <cell r="E3231">
            <v>543828.1</v>
          </cell>
          <cell r="F3231">
            <v>237558.34</v>
          </cell>
          <cell r="G3231">
            <v>597232.93999999994</v>
          </cell>
          <cell r="H3231">
            <v>62936.21</v>
          </cell>
        </row>
        <row r="3232">
          <cell r="A3232" t="str">
            <v>EX16 8</v>
          </cell>
          <cell r="B3232">
            <v>266882.11</v>
          </cell>
          <cell r="C3232" t="str">
            <v/>
          </cell>
          <cell r="D3232">
            <v>386851.85</v>
          </cell>
          <cell r="E3232">
            <v>642895.61</v>
          </cell>
          <cell r="F3232">
            <v>262931.57</v>
          </cell>
          <cell r="G3232">
            <v>588520.60000000009</v>
          </cell>
          <cell r="H3232">
            <v>64836.67</v>
          </cell>
        </row>
        <row r="3233">
          <cell r="A3233" t="str">
            <v>EX16 9</v>
          </cell>
          <cell r="B3233">
            <v>109934.79</v>
          </cell>
          <cell r="C3233" t="str">
            <v/>
          </cell>
          <cell r="D3233">
            <v>182109.43</v>
          </cell>
          <cell r="E3233">
            <v>390313.47</v>
          </cell>
          <cell r="F3233">
            <v>193436.16000000003</v>
          </cell>
          <cell r="G3233">
            <v>493265.12000000005</v>
          </cell>
          <cell r="H3233" t="str">
            <v/>
          </cell>
        </row>
        <row r="3234">
          <cell r="A3234" t="str">
            <v>EX17 1</v>
          </cell>
          <cell r="B3234" t="str">
            <v/>
          </cell>
          <cell r="C3234" t="str">
            <v/>
          </cell>
          <cell r="D3234">
            <v>162943.51999999999</v>
          </cell>
          <cell r="E3234">
            <v>318601.18</v>
          </cell>
          <cell r="F3234">
            <v>78903.150000000009</v>
          </cell>
          <cell r="G3234">
            <v>288835.02</v>
          </cell>
          <cell r="H3234" t="str">
            <v/>
          </cell>
        </row>
        <row r="3235">
          <cell r="A3235" t="str">
            <v>EX17 2</v>
          </cell>
          <cell r="B3235">
            <v>122203.95</v>
          </cell>
          <cell r="C3235" t="str">
            <v/>
          </cell>
          <cell r="D3235">
            <v>162869.01</v>
          </cell>
          <cell r="E3235">
            <v>332874.49</v>
          </cell>
          <cell r="F3235">
            <v>107867.05</v>
          </cell>
          <cell r="G3235">
            <v>333239.2900000001</v>
          </cell>
          <cell r="H3235" t="str">
            <v/>
          </cell>
        </row>
        <row r="3236">
          <cell r="A3236" t="str">
            <v>EX17 3</v>
          </cell>
          <cell r="B3236">
            <v>248465.29</v>
          </cell>
          <cell r="C3236" t="str">
            <v/>
          </cell>
          <cell r="D3236">
            <v>360383.19</v>
          </cell>
          <cell r="E3236">
            <v>556862.29</v>
          </cell>
          <cell r="F3236">
            <v>159770.97</v>
          </cell>
          <cell r="G3236">
            <v>466410.18000000023</v>
          </cell>
          <cell r="H3236">
            <v>81215.91</v>
          </cell>
        </row>
        <row r="3237">
          <cell r="A3237" t="str">
            <v>EX17 4</v>
          </cell>
          <cell r="B3237">
            <v>179315.37</v>
          </cell>
          <cell r="C3237" t="str">
            <v/>
          </cell>
          <cell r="D3237">
            <v>278671.46000000002</v>
          </cell>
          <cell r="E3237">
            <v>374616.12</v>
          </cell>
          <cell r="F3237">
            <v>114293.79</v>
          </cell>
          <cell r="G3237">
            <v>400886.71000000008</v>
          </cell>
          <cell r="H3237">
            <v>97244.64</v>
          </cell>
        </row>
        <row r="3238">
          <cell r="A3238" t="str">
            <v>EX17 5</v>
          </cell>
          <cell r="B3238">
            <v>208732.08</v>
          </cell>
          <cell r="C3238" t="str">
            <v/>
          </cell>
          <cell r="D3238">
            <v>355203.91</v>
          </cell>
          <cell r="E3238">
            <v>925442.47</v>
          </cell>
          <cell r="F3238">
            <v>161190.13999999998</v>
          </cell>
          <cell r="G3238">
            <v>420304.64999999997</v>
          </cell>
          <cell r="H3238">
            <v>65042.92</v>
          </cell>
        </row>
        <row r="3239">
          <cell r="A3239" t="str">
            <v>EX17 6</v>
          </cell>
          <cell r="B3239">
            <v>239341.65</v>
          </cell>
          <cell r="C3239" t="str">
            <v/>
          </cell>
          <cell r="D3239">
            <v>322755.06</v>
          </cell>
          <cell r="E3239">
            <v>786460.92</v>
          </cell>
          <cell r="F3239">
            <v>156901.03</v>
          </cell>
          <cell r="G3239">
            <v>446036.96999999986</v>
          </cell>
          <cell r="H3239">
            <v>163654.54</v>
          </cell>
        </row>
        <row r="3240">
          <cell r="A3240" t="str">
            <v>EX17 9</v>
          </cell>
          <cell r="B3240" t="str">
            <v/>
          </cell>
          <cell r="C3240" t="str">
            <v/>
          </cell>
          <cell r="D3240" t="str">
            <v/>
          </cell>
          <cell r="E3240" t="str">
            <v/>
          </cell>
          <cell r="F3240" t="str">
            <v/>
          </cell>
          <cell r="G3240" t="str">
            <v/>
          </cell>
          <cell r="H3240" t="str">
            <v/>
          </cell>
        </row>
        <row r="3241">
          <cell r="A3241" t="str">
            <v>EX18 7</v>
          </cell>
          <cell r="B3241">
            <v>191286.02</v>
          </cell>
          <cell r="C3241" t="str">
            <v/>
          </cell>
          <cell r="D3241">
            <v>304045.58</v>
          </cell>
          <cell r="E3241">
            <v>443810.08</v>
          </cell>
          <cell r="F3241">
            <v>186776.17000000004</v>
          </cell>
          <cell r="G3241">
            <v>271650.43</v>
          </cell>
          <cell r="H3241">
            <v>119525.74</v>
          </cell>
        </row>
        <row r="3242">
          <cell r="A3242" t="str">
            <v>EX19 8</v>
          </cell>
          <cell r="B3242">
            <v>314078.73</v>
          </cell>
          <cell r="C3242" t="str">
            <v/>
          </cell>
          <cell r="D3242">
            <v>441753.93</v>
          </cell>
          <cell r="E3242">
            <v>463625.64</v>
          </cell>
          <cell r="F3242">
            <v>205763.16999999998</v>
          </cell>
          <cell r="G3242">
            <v>429157.86999999994</v>
          </cell>
          <cell r="H3242">
            <v>116855.37</v>
          </cell>
        </row>
        <row r="3243">
          <cell r="A3243" t="str">
            <v>EX2 4</v>
          </cell>
          <cell r="B3243">
            <v>379577.45</v>
          </cell>
          <cell r="C3243" t="str">
            <v/>
          </cell>
          <cell r="D3243">
            <v>521912.18</v>
          </cell>
          <cell r="E3243">
            <v>436791.17</v>
          </cell>
          <cell r="F3243">
            <v>150909.12999999998</v>
          </cell>
          <cell r="G3243">
            <v>467777.51000000007</v>
          </cell>
          <cell r="H3243">
            <v>119524.99</v>
          </cell>
        </row>
        <row r="3244">
          <cell r="A3244" t="str">
            <v>EX2 5</v>
          </cell>
          <cell r="B3244">
            <v>310487.40000000002</v>
          </cell>
          <cell r="C3244" t="str">
            <v/>
          </cell>
          <cell r="D3244">
            <v>725116.58</v>
          </cell>
          <cell r="E3244">
            <v>1401555.59</v>
          </cell>
          <cell r="F3244">
            <v>367397.89999999997</v>
          </cell>
          <cell r="G3244">
            <v>831590.0700000003</v>
          </cell>
          <cell r="H3244">
            <v>143180.31</v>
          </cell>
        </row>
        <row r="3245">
          <cell r="A3245" t="str">
            <v>EX2 6</v>
          </cell>
          <cell r="B3245">
            <v>237370.44</v>
          </cell>
          <cell r="C3245" t="str">
            <v/>
          </cell>
          <cell r="D3245">
            <v>391662.68</v>
          </cell>
          <cell r="E3245">
            <v>1105456.8999999999</v>
          </cell>
          <cell r="F3245">
            <v>254146.10000000003</v>
          </cell>
          <cell r="G3245">
            <v>522587.84000000008</v>
          </cell>
          <cell r="H3245">
            <v>136992.56</v>
          </cell>
        </row>
        <row r="3246">
          <cell r="A3246" t="str">
            <v>EX2 7</v>
          </cell>
          <cell r="B3246">
            <v>538813.78</v>
          </cell>
          <cell r="C3246" t="str">
            <v/>
          </cell>
          <cell r="D3246">
            <v>1298224.46</v>
          </cell>
          <cell r="E3246">
            <v>1377136.89</v>
          </cell>
          <cell r="F3246">
            <v>734261.93000000017</v>
          </cell>
          <cell r="G3246">
            <v>933175.47000000032</v>
          </cell>
          <cell r="H3246">
            <v>229459.31</v>
          </cell>
        </row>
        <row r="3247">
          <cell r="A3247" t="str">
            <v>EX2 8</v>
          </cell>
          <cell r="B3247">
            <v>548976.32999999996</v>
          </cell>
          <cell r="C3247" t="str">
            <v/>
          </cell>
          <cell r="D3247">
            <v>651418.92000000004</v>
          </cell>
          <cell r="E3247">
            <v>1246082.6000000001</v>
          </cell>
          <cell r="F3247">
            <v>381088.79000000015</v>
          </cell>
          <cell r="G3247">
            <v>653438.45000000019</v>
          </cell>
          <cell r="H3247">
            <v>141597.37</v>
          </cell>
        </row>
        <row r="3248">
          <cell r="A3248" t="str">
            <v>EX2 9</v>
          </cell>
          <cell r="B3248">
            <v>524106.96</v>
          </cell>
          <cell r="C3248" t="str">
            <v/>
          </cell>
          <cell r="D3248">
            <v>794776</v>
          </cell>
          <cell r="E3248">
            <v>1082931.94</v>
          </cell>
          <cell r="F3248">
            <v>258920.73</v>
          </cell>
          <cell r="G3248">
            <v>768179.42999999993</v>
          </cell>
          <cell r="H3248">
            <v>140579.72</v>
          </cell>
        </row>
        <row r="3249">
          <cell r="A3249" t="str">
            <v>EX20 1</v>
          </cell>
          <cell r="B3249">
            <v>473004.39</v>
          </cell>
          <cell r="C3249">
            <v>81042.790000000008</v>
          </cell>
          <cell r="D3249">
            <v>769777.26</v>
          </cell>
          <cell r="E3249">
            <v>1306398.78</v>
          </cell>
          <cell r="F3249">
            <v>315307.11000000004</v>
          </cell>
          <cell r="G3249">
            <v>1129395.3199999998</v>
          </cell>
          <cell r="H3249">
            <v>146989.32</v>
          </cell>
        </row>
        <row r="3250">
          <cell r="A3250" t="str">
            <v>EX20 2</v>
          </cell>
          <cell r="B3250">
            <v>269402.90999999997</v>
          </cell>
          <cell r="C3250" t="str">
            <v/>
          </cell>
          <cell r="D3250">
            <v>412625.8</v>
          </cell>
          <cell r="E3250">
            <v>784680.14</v>
          </cell>
          <cell r="F3250">
            <v>213929.7</v>
          </cell>
          <cell r="G3250">
            <v>667378.29</v>
          </cell>
          <cell r="H3250">
            <v>83691.040000000008</v>
          </cell>
        </row>
        <row r="3251">
          <cell r="A3251" t="str">
            <v>EX20 3</v>
          </cell>
          <cell r="B3251">
            <v>378414.8</v>
          </cell>
          <cell r="C3251" t="str">
            <v/>
          </cell>
          <cell r="D3251">
            <v>264552.37</v>
          </cell>
          <cell r="E3251">
            <v>572312</v>
          </cell>
          <cell r="F3251">
            <v>114713.97</v>
          </cell>
          <cell r="G3251">
            <v>773290.17000000027</v>
          </cell>
          <cell r="H3251">
            <v>57688.74</v>
          </cell>
        </row>
        <row r="3252">
          <cell r="A3252" t="str">
            <v>EX20 4</v>
          </cell>
          <cell r="B3252">
            <v>163754.96</v>
          </cell>
          <cell r="C3252" t="str">
            <v/>
          </cell>
          <cell r="D3252">
            <v>288807.52</v>
          </cell>
          <cell r="E3252">
            <v>626844.93000000005</v>
          </cell>
          <cell r="F3252">
            <v>144036.29999999999</v>
          </cell>
          <cell r="G3252">
            <v>385951.1</v>
          </cell>
          <cell r="H3252">
            <v>101055.25</v>
          </cell>
        </row>
        <row r="3253">
          <cell r="A3253" t="str">
            <v>EX20 9</v>
          </cell>
          <cell r="B3253" t="str">
            <v/>
          </cell>
          <cell r="C3253" t="str">
            <v/>
          </cell>
          <cell r="D3253" t="str">
            <v/>
          </cell>
          <cell r="E3253" t="str">
            <v/>
          </cell>
          <cell r="F3253" t="str">
            <v/>
          </cell>
          <cell r="G3253" t="str">
            <v/>
          </cell>
          <cell r="H3253" t="str">
            <v/>
          </cell>
        </row>
        <row r="3254">
          <cell r="A3254" t="str">
            <v>EX21 5</v>
          </cell>
          <cell r="B3254">
            <v>370494.84</v>
          </cell>
          <cell r="C3254" t="str">
            <v/>
          </cell>
          <cell r="D3254">
            <v>454304.33</v>
          </cell>
          <cell r="E3254">
            <v>693028.82</v>
          </cell>
          <cell r="F3254">
            <v>171370.48</v>
          </cell>
          <cell r="G3254">
            <v>577769.22</v>
          </cell>
          <cell r="H3254">
            <v>107885.17</v>
          </cell>
        </row>
        <row r="3255">
          <cell r="A3255" t="str">
            <v>EX22 6</v>
          </cell>
          <cell r="B3255">
            <v>650249.09</v>
          </cell>
          <cell r="C3255" t="str">
            <v/>
          </cell>
          <cell r="D3255">
            <v>588811.03</v>
          </cell>
          <cell r="E3255">
            <v>553754.29</v>
          </cell>
          <cell r="F3255">
            <v>149055.13</v>
          </cell>
          <cell r="G3255">
            <v>1020883.2900000002</v>
          </cell>
          <cell r="H3255">
            <v>203400.27000000002</v>
          </cell>
        </row>
        <row r="3256">
          <cell r="A3256" t="str">
            <v>EX22 7</v>
          </cell>
          <cell r="B3256">
            <v>498766.14</v>
          </cell>
          <cell r="C3256" t="str">
            <v/>
          </cell>
          <cell r="D3256">
            <v>485645.64</v>
          </cell>
          <cell r="E3256">
            <v>506535.82</v>
          </cell>
          <cell r="F3256">
            <v>223622.83</v>
          </cell>
          <cell r="G3256">
            <v>413492.91</v>
          </cell>
          <cell r="H3256">
            <v>168224.21</v>
          </cell>
        </row>
        <row r="3257">
          <cell r="A3257" t="str">
            <v>EX22 9</v>
          </cell>
          <cell r="B3257" t="str">
            <v/>
          </cell>
          <cell r="C3257" t="str">
            <v/>
          </cell>
          <cell r="D3257" t="str">
            <v/>
          </cell>
          <cell r="E3257" t="str">
            <v/>
          </cell>
          <cell r="F3257" t="str">
            <v/>
          </cell>
          <cell r="G3257" t="str">
            <v/>
          </cell>
          <cell r="H3257" t="str">
            <v/>
          </cell>
        </row>
        <row r="3258">
          <cell r="A3258" t="str">
            <v>EX23 0</v>
          </cell>
          <cell r="B3258">
            <v>219250.63</v>
          </cell>
          <cell r="C3258" t="str">
            <v/>
          </cell>
          <cell r="D3258">
            <v>269163.75</v>
          </cell>
          <cell r="E3258">
            <v>138655.28</v>
          </cell>
          <cell r="F3258">
            <v>86369.09</v>
          </cell>
          <cell r="G3258">
            <v>436710.63000000006</v>
          </cell>
          <cell r="H3258" t="str">
            <v/>
          </cell>
        </row>
        <row r="3259">
          <cell r="A3259" t="str">
            <v>EX23 3</v>
          </cell>
          <cell r="B3259" t="str">
            <v/>
          </cell>
          <cell r="C3259" t="str">
            <v/>
          </cell>
          <cell r="D3259" t="str">
            <v/>
          </cell>
          <cell r="E3259" t="str">
            <v/>
          </cell>
          <cell r="F3259" t="str">
            <v/>
          </cell>
          <cell r="G3259" t="str">
            <v/>
          </cell>
          <cell r="H3259" t="str">
            <v/>
          </cell>
        </row>
        <row r="3260">
          <cell r="A3260" t="str">
            <v>EX23 8</v>
          </cell>
          <cell r="B3260">
            <v>677788.97</v>
          </cell>
          <cell r="C3260" t="str">
            <v/>
          </cell>
          <cell r="D3260">
            <v>350053.18</v>
          </cell>
          <cell r="E3260">
            <v>495614.48</v>
          </cell>
          <cell r="F3260">
            <v>197020.02000000002</v>
          </cell>
          <cell r="G3260">
            <v>666835.63000000024</v>
          </cell>
          <cell r="H3260">
            <v>87651.040000000008</v>
          </cell>
        </row>
        <row r="3261">
          <cell r="A3261" t="str">
            <v>EX23 9</v>
          </cell>
          <cell r="B3261">
            <v>589924.55000000005</v>
          </cell>
          <cell r="C3261" t="str">
            <v/>
          </cell>
          <cell r="D3261">
            <v>269058.98</v>
          </cell>
          <cell r="E3261">
            <v>431724.27</v>
          </cell>
          <cell r="F3261">
            <v>120417.95</v>
          </cell>
          <cell r="G3261">
            <v>506811.82000000007</v>
          </cell>
          <cell r="H3261">
            <v>92544.98</v>
          </cell>
        </row>
        <row r="3262">
          <cell r="A3262" t="str">
            <v>EX24 6</v>
          </cell>
          <cell r="B3262">
            <v>111399.26</v>
          </cell>
          <cell r="C3262" t="str">
            <v/>
          </cell>
          <cell r="D3262">
            <v>248970.26</v>
          </cell>
          <cell r="E3262">
            <v>531876.16</v>
          </cell>
          <cell r="F3262">
            <v>140388.74</v>
          </cell>
          <cell r="G3262">
            <v>327312.0799999999</v>
          </cell>
          <cell r="H3262">
            <v>91324.97</v>
          </cell>
        </row>
        <row r="3263">
          <cell r="A3263" t="str">
            <v>EX3 0</v>
          </cell>
          <cell r="B3263">
            <v>339076.05</v>
          </cell>
          <cell r="C3263" t="str">
            <v/>
          </cell>
          <cell r="D3263">
            <v>583996.54</v>
          </cell>
          <cell r="E3263">
            <v>506132.3</v>
          </cell>
          <cell r="F3263">
            <v>174199.86000000004</v>
          </cell>
          <cell r="G3263">
            <v>480145.80999999994</v>
          </cell>
          <cell r="H3263">
            <v>102730.77</v>
          </cell>
        </row>
        <row r="3264">
          <cell r="A3264" t="str">
            <v>EX3 9</v>
          </cell>
          <cell r="B3264" t="str">
            <v/>
          </cell>
          <cell r="C3264" t="str">
            <v/>
          </cell>
          <cell r="D3264" t="str">
            <v/>
          </cell>
          <cell r="E3264" t="str">
            <v/>
          </cell>
          <cell r="F3264" t="str">
            <v/>
          </cell>
          <cell r="G3264" t="str">
            <v/>
          </cell>
          <cell r="H3264" t="str">
            <v/>
          </cell>
        </row>
        <row r="3265">
          <cell r="A3265" t="str">
            <v>EX31 1</v>
          </cell>
          <cell r="B3265">
            <v>84620.21</v>
          </cell>
          <cell r="C3265" t="str">
            <v/>
          </cell>
          <cell r="D3265">
            <v>304836.75</v>
          </cell>
          <cell r="E3265">
            <v>383751.3</v>
          </cell>
          <cell r="F3265">
            <v>239451.36999999997</v>
          </cell>
          <cell r="G3265">
            <v>505177.58999999997</v>
          </cell>
          <cell r="H3265">
            <v>121608.35</v>
          </cell>
        </row>
        <row r="3266">
          <cell r="A3266" t="str">
            <v>EX31 2</v>
          </cell>
          <cell r="B3266">
            <v>302809.5</v>
          </cell>
          <cell r="C3266" t="str">
            <v/>
          </cell>
          <cell r="D3266">
            <v>509463.02</v>
          </cell>
          <cell r="E3266">
            <v>846725.5</v>
          </cell>
          <cell r="F3266">
            <v>378142.22000000009</v>
          </cell>
          <cell r="G3266">
            <v>527970.55000000005</v>
          </cell>
          <cell r="H3266">
            <v>167968.72</v>
          </cell>
        </row>
        <row r="3267">
          <cell r="A3267" t="str">
            <v>EX31 3</v>
          </cell>
          <cell r="B3267">
            <v>780972.76</v>
          </cell>
          <cell r="C3267" t="str">
            <v/>
          </cell>
          <cell r="D3267">
            <v>921399.35</v>
          </cell>
          <cell r="E3267">
            <v>1584065.51</v>
          </cell>
          <cell r="F3267">
            <v>849435.36999999988</v>
          </cell>
          <cell r="G3267">
            <v>1318246.4300000004</v>
          </cell>
          <cell r="H3267">
            <v>227562.16</v>
          </cell>
        </row>
        <row r="3268">
          <cell r="A3268" t="str">
            <v>EX31 4</v>
          </cell>
          <cell r="B3268">
            <v>506545.31</v>
          </cell>
          <cell r="C3268" t="str">
            <v/>
          </cell>
          <cell r="D3268">
            <v>629443.51</v>
          </cell>
          <cell r="E3268">
            <v>1097147.81</v>
          </cell>
          <cell r="F3268">
            <v>561023.90999999992</v>
          </cell>
          <cell r="G3268">
            <v>935692.10000000009</v>
          </cell>
          <cell r="H3268">
            <v>136385.84</v>
          </cell>
        </row>
        <row r="3269">
          <cell r="A3269" t="str">
            <v>EX32 0</v>
          </cell>
          <cell r="B3269">
            <v>569373.23</v>
          </cell>
          <cell r="C3269" t="str">
            <v/>
          </cell>
          <cell r="D3269">
            <v>555998.62</v>
          </cell>
          <cell r="E3269">
            <v>704794.17</v>
          </cell>
          <cell r="F3269">
            <v>338244</v>
          </cell>
          <cell r="G3269">
            <v>499108.9</v>
          </cell>
          <cell r="H3269">
            <v>169743.72</v>
          </cell>
        </row>
        <row r="3270">
          <cell r="A3270" t="str">
            <v>EX32 2</v>
          </cell>
          <cell r="B3270" t="str">
            <v/>
          </cell>
          <cell r="C3270" t="str">
            <v/>
          </cell>
          <cell r="D3270" t="str">
            <v/>
          </cell>
          <cell r="E3270" t="str">
            <v/>
          </cell>
          <cell r="F3270" t="str">
            <v/>
          </cell>
          <cell r="G3270" t="str">
            <v/>
          </cell>
          <cell r="H3270" t="str">
            <v/>
          </cell>
        </row>
        <row r="3271">
          <cell r="A3271" t="str">
            <v>EX32 7</v>
          </cell>
          <cell r="B3271">
            <v>378016.25</v>
          </cell>
          <cell r="C3271" t="str">
            <v/>
          </cell>
          <cell r="D3271">
            <v>404679.81</v>
          </cell>
          <cell r="E3271">
            <v>936755.42</v>
          </cell>
          <cell r="F3271">
            <v>394869.4</v>
          </cell>
          <cell r="G3271">
            <v>801821.01</v>
          </cell>
          <cell r="H3271">
            <v>145414.39000000001</v>
          </cell>
        </row>
        <row r="3272">
          <cell r="A3272" t="str">
            <v>EX32 8</v>
          </cell>
          <cell r="B3272">
            <v>399337.83</v>
          </cell>
          <cell r="C3272" t="str">
            <v/>
          </cell>
          <cell r="D3272">
            <v>383230.18</v>
          </cell>
          <cell r="E3272">
            <v>820179.8</v>
          </cell>
          <cell r="F3272">
            <v>388800.86999999982</v>
          </cell>
          <cell r="G3272">
            <v>608424.48999999976</v>
          </cell>
          <cell r="H3272">
            <v>146061.35</v>
          </cell>
        </row>
        <row r="3273">
          <cell r="A3273" t="str">
            <v>EX32 9</v>
          </cell>
          <cell r="B3273">
            <v>256116.23</v>
          </cell>
          <cell r="C3273" t="str">
            <v/>
          </cell>
          <cell r="D3273">
            <v>356934.35</v>
          </cell>
          <cell r="E3273">
            <v>682219.39</v>
          </cell>
          <cell r="F3273">
            <v>311587.63</v>
          </cell>
          <cell r="G3273">
            <v>528780.75000000012</v>
          </cell>
          <cell r="H3273">
            <v>139547.12</v>
          </cell>
        </row>
        <row r="3274">
          <cell r="A3274" t="str">
            <v>EX33 1</v>
          </cell>
          <cell r="B3274">
            <v>215435.65</v>
          </cell>
          <cell r="C3274" t="str">
            <v/>
          </cell>
          <cell r="D3274">
            <v>374753.2</v>
          </cell>
          <cell r="E3274">
            <v>483265.45</v>
          </cell>
          <cell r="F3274">
            <v>288823.02000000014</v>
          </cell>
          <cell r="G3274">
            <v>405355.68000000017</v>
          </cell>
          <cell r="H3274">
            <v>116693.45</v>
          </cell>
        </row>
        <row r="3275">
          <cell r="A3275" t="str">
            <v>EX33 2</v>
          </cell>
          <cell r="B3275">
            <v>254021.85</v>
          </cell>
          <cell r="C3275" t="str">
            <v/>
          </cell>
          <cell r="D3275">
            <v>465022.1</v>
          </cell>
          <cell r="E3275">
            <v>606874.94999999995</v>
          </cell>
          <cell r="F3275">
            <v>410134.81</v>
          </cell>
          <cell r="G3275">
            <v>586651.97</v>
          </cell>
          <cell r="H3275">
            <v>112389.28</v>
          </cell>
        </row>
        <row r="3276">
          <cell r="A3276" t="str">
            <v>EX34 0</v>
          </cell>
          <cell r="B3276">
            <v>112237.96</v>
          </cell>
          <cell r="C3276" t="str">
            <v/>
          </cell>
          <cell r="D3276">
            <v>213622.68</v>
          </cell>
          <cell r="E3276">
            <v>448888.75</v>
          </cell>
          <cell r="F3276">
            <v>317067.21000000002</v>
          </cell>
          <cell r="G3276">
            <v>312539.58999999991</v>
          </cell>
          <cell r="H3276">
            <v>39259.68</v>
          </cell>
        </row>
        <row r="3277">
          <cell r="A3277" t="str">
            <v>EX34 7</v>
          </cell>
          <cell r="B3277" t="str">
            <v/>
          </cell>
          <cell r="C3277" t="str">
            <v/>
          </cell>
          <cell r="D3277">
            <v>311894.02</v>
          </cell>
          <cell r="E3277">
            <v>138092.66</v>
          </cell>
          <cell r="F3277">
            <v>143098.41999999998</v>
          </cell>
          <cell r="G3277">
            <v>125691.66</v>
          </cell>
          <cell r="H3277" t="str">
            <v/>
          </cell>
        </row>
        <row r="3278">
          <cell r="A3278" t="str">
            <v>EX34 8</v>
          </cell>
          <cell r="B3278">
            <v>260538.44</v>
          </cell>
          <cell r="C3278" t="str">
            <v/>
          </cell>
          <cell r="D3278">
            <v>281284.96000000002</v>
          </cell>
          <cell r="E3278">
            <v>783989.85</v>
          </cell>
          <cell r="F3278">
            <v>905791.50999999989</v>
          </cell>
          <cell r="G3278">
            <v>742386.03000000014</v>
          </cell>
          <cell r="H3278">
            <v>134603.63</v>
          </cell>
        </row>
        <row r="3279">
          <cell r="A3279" t="str">
            <v>EX34 9</v>
          </cell>
          <cell r="B3279">
            <v>344798.31</v>
          </cell>
          <cell r="C3279" t="str">
            <v/>
          </cell>
          <cell r="D3279">
            <v>187585.9</v>
          </cell>
          <cell r="E3279">
            <v>611901.27</v>
          </cell>
          <cell r="F3279">
            <v>697548.58000000019</v>
          </cell>
          <cell r="G3279">
            <v>651192.77000000025</v>
          </cell>
          <cell r="H3279">
            <v>75084.47</v>
          </cell>
        </row>
        <row r="3280">
          <cell r="A3280" t="str">
            <v>EX35 6</v>
          </cell>
          <cell r="B3280" t="str">
            <v/>
          </cell>
          <cell r="C3280" t="str">
            <v/>
          </cell>
          <cell r="D3280">
            <v>57419.38</v>
          </cell>
          <cell r="E3280">
            <v>317634.38</v>
          </cell>
          <cell r="F3280">
            <v>125965.75000000001</v>
          </cell>
          <cell r="G3280">
            <v>103799.14999999998</v>
          </cell>
          <cell r="H3280" t="str">
            <v/>
          </cell>
        </row>
        <row r="3281">
          <cell r="A3281" t="str">
            <v>EX36 3</v>
          </cell>
          <cell r="B3281">
            <v>264381.14</v>
          </cell>
          <cell r="C3281" t="str">
            <v/>
          </cell>
          <cell r="D3281">
            <v>226019.7</v>
          </cell>
          <cell r="E3281">
            <v>518778.47</v>
          </cell>
          <cell r="F3281">
            <v>231549.11000000002</v>
          </cell>
          <cell r="G3281">
            <v>545383.51</v>
          </cell>
          <cell r="H3281">
            <v>74087.11</v>
          </cell>
        </row>
        <row r="3282">
          <cell r="A3282" t="str">
            <v>EX36 4</v>
          </cell>
          <cell r="B3282">
            <v>345213.25</v>
          </cell>
          <cell r="C3282" t="str">
            <v/>
          </cell>
          <cell r="D3282">
            <v>552474.39</v>
          </cell>
          <cell r="E3282">
            <v>482476.98</v>
          </cell>
          <cell r="F3282">
            <v>212941.02000000008</v>
          </cell>
          <cell r="G3282">
            <v>698393.45</v>
          </cell>
          <cell r="H3282">
            <v>146914.63</v>
          </cell>
        </row>
        <row r="3283">
          <cell r="A3283" t="str">
            <v>EX36 9</v>
          </cell>
          <cell r="B3283" t="str">
            <v/>
          </cell>
          <cell r="C3283" t="str">
            <v/>
          </cell>
          <cell r="D3283" t="str">
            <v/>
          </cell>
          <cell r="E3283" t="str">
            <v/>
          </cell>
          <cell r="F3283" t="str">
            <v/>
          </cell>
          <cell r="G3283" t="str">
            <v/>
          </cell>
          <cell r="H3283" t="str">
            <v/>
          </cell>
        </row>
        <row r="3284">
          <cell r="A3284" t="str">
            <v>EX37 9</v>
          </cell>
          <cell r="B3284">
            <v>454280</v>
          </cell>
          <cell r="C3284" t="str">
            <v/>
          </cell>
          <cell r="D3284">
            <v>251741.34</v>
          </cell>
          <cell r="E3284">
            <v>557070.78</v>
          </cell>
          <cell r="F3284">
            <v>232989.01</v>
          </cell>
          <cell r="G3284">
            <v>423945.03</v>
          </cell>
          <cell r="H3284">
            <v>122057.8</v>
          </cell>
        </row>
        <row r="3285">
          <cell r="A3285" t="str">
            <v>EX38 7</v>
          </cell>
          <cell r="B3285">
            <v>183198.11</v>
          </cell>
          <cell r="C3285" t="str">
            <v/>
          </cell>
          <cell r="D3285">
            <v>384168.89</v>
          </cell>
          <cell r="E3285">
            <v>582116.19999999995</v>
          </cell>
          <cell r="F3285">
            <v>262376.96999999997</v>
          </cell>
          <cell r="G3285">
            <v>417478.26000000007</v>
          </cell>
          <cell r="H3285">
            <v>85417.42</v>
          </cell>
        </row>
        <row r="3286">
          <cell r="A3286" t="str">
            <v>EX38 8</v>
          </cell>
          <cell r="B3286">
            <v>235947.26</v>
          </cell>
          <cell r="C3286" t="str">
            <v/>
          </cell>
          <cell r="D3286">
            <v>335359.55</v>
          </cell>
          <cell r="E3286">
            <v>493735.71</v>
          </cell>
          <cell r="F3286">
            <v>189043.25000000006</v>
          </cell>
          <cell r="G3286">
            <v>553920.44999999995</v>
          </cell>
          <cell r="H3286">
            <v>99133.900000000009</v>
          </cell>
        </row>
        <row r="3287">
          <cell r="A3287" t="str">
            <v>EX38 9</v>
          </cell>
          <cell r="B3287" t="str">
            <v/>
          </cell>
          <cell r="C3287" t="str">
            <v/>
          </cell>
          <cell r="D3287" t="str">
            <v/>
          </cell>
          <cell r="E3287" t="str">
            <v/>
          </cell>
          <cell r="F3287" t="str">
            <v/>
          </cell>
          <cell r="G3287" t="str">
            <v/>
          </cell>
          <cell r="H3287" t="str">
            <v/>
          </cell>
        </row>
        <row r="3288">
          <cell r="A3288" t="str">
            <v>EX39 1</v>
          </cell>
          <cell r="B3288">
            <v>475210.56</v>
          </cell>
          <cell r="C3288" t="str">
            <v/>
          </cell>
          <cell r="D3288">
            <v>525611.17000000004</v>
          </cell>
          <cell r="E3288">
            <v>1134215.53</v>
          </cell>
          <cell r="F3288">
            <v>459574.53999999992</v>
          </cell>
          <cell r="G3288">
            <v>729288.31</v>
          </cell>
          <cell r="H3288">
            <v>224367.4</v>
          </cell>
        </row>
        <row r="3289">
          <cell r="A3289" t="str">
            <v>EX39 2</v>
          </cell>
          <cell r="B3289">
            <v>119300.2</v>
          </cell>
          <cell r="C3289" t="str">
            <v/>
          </cell>
          <cell r="D3289">
            <v>272404.93</v>
          </cell>
          <cell r="E3289">
            <v>351544.33</v>
          </cell>
          <cell r="F3289">
            <v>200851.99000000002</v>
          </cell>
          <cell r="G3289">
            <v>261900.53</v>
          </cell>
          <cell r="H3289">
            <v>87407.49</v>
          </cell>
        </row>
        <row r="3290">
          <cell r="A3290" t="str">
            <v>EX39 3</v>
          </cell>
          <cell r="B3290">
            <v>443272.81</v>
          </cell>
          <cell r="C3290" t="str">
            <v/>
          </cell>
          <cell r="D3290">
            <v>896494.11</v>
          </cell>
          <cell r="E3290">
            <v>1672683.62</v>
          </cell>
          <cell r="F3290">
            <v>630688.25</v>
          </cell>
          <cell r="G3290">
            <v>1177223.8799999999</v>
          </cell>
          <cell r="H3290">
            <v>321970.23</v>
          </cell>
        </row>
        <row r="3291">
          <cell r="A3291" t="str">
            <v>EX39 4</v>
          </cell>
          <cell r="B3291">
            <v>484789.82</v>
          </cell>
          <cell r="C3291" t="str">
            <v/>
          </cell>
          <cell r="D3291">
            <v>567971.21</v>
          </cell>
          <cell r="E3291">
            <v>1125036.8999999999</v>
          </cell>
          <cell r="F3291">
            <v>510232.74999999994</v>
          </cell>
          <cell r="G3291">
            <v>744009.56</v>
          </cell>
          <cell r="H3291">
            <v>170652.73</v>
          </cell>
        </row>
        <row r="3292">
          <cell r="A3292" t="str">
            <v>EX39 5</v>
          </cell>
          <cell r="B3292">
            <v>522816.58</v>
          </cell>
          <cell r="C3292" t="str">
            <v/>
          </cell>
          <cell r="D3292">
            <v>595622.85</v>
          </cell>
          <cell r="E3292">
            <v>779185.59</v>
          </cell>
          <cell r="F3292">
            <v>316857.89999999997</v>
          </cell>
          <cell r="G3292">
            <v>682062.05000000016</v>
          </cell>
          <cell r="H3292">
            <v>325337.96000000002</v>
          </cell>
        </row>
        <row r="3293">
          <cell r="A3293" t="str">
            <v>EX39 6</v>
          </cell>
          <cell r="B3293">
            <v>140174.18</v>
          </cell>
          <cell r="C3293" t="str">
            <v/>
          </cell>
          <cell r="D3293">
            <v>129689.89</v>
          </cell>
          <cell r="E3293">
            <v>268760.5</v>
          </cell>
          <cell r="F3293">
            <v>78368.98</v>
          </cell>
          <cell r="G3293">
            <v>95212.579999999987</v>
          </cell>
          <cell r="H3293" t="str">
            <v/>
          </cell>
        </row>
        <row r="3294">
          <cell r="A3294" t="str">
            <v>EX39 9</v>
          </cell>
          <cell r="B3294" t="str">
            <v/>
          </cell>
          <cell r="C3294" t="str">
            <v/>
          </cell>
          <cell r="D3294" t="str">
            <v/>
          </cell>
          <cell r="E3294" t="str">
            <v/>
          </cell>
          <cell r="F3294" t="str">
            <v/>
          </cell>
          <cell r="G3294" t="str">
            <v/>
          </cell>
          <cell r="H3294" t="str">
            <v/>
          </cell>
        </row>
        <row r="3295">
          <cell r="A3295" t="str">
            <v>EX4 0</v>
          </cell>
          <cell r="B3295" t="str">
            <v/>
          </cell>
          <cell r="C3295" t="str">
            <v/>
          </cell>
          <cell r="D3295" t="str">
            <v/>
          </cell>
          <cell r="E3295">
            <v>81037.990000000005</v>
          </cell>
          <cell r="F3295" t="str">
            <v/>
          </cell>
          <cell r="G3295" t="str">
            <v/>
          </cell>
          <cell r="H3295" t="str">
            <v/>
          </cell>
        </row>
        <row r="3296">
          <cell r="A3296" t="str">
            <v>EX4 1</v>
          </cell>
          <cell r="B3296">
            <v>351190.34</v>
          </cell>
          <cell r="C3296" t="str">
            <v/>
          </cell>
          <cell r="D3296">
            <v>678457.61</v>
          </cell>
          <cell r="E3296">
            <v>1354071.37</v>
          </cell>
          <cell r="F3296">
            <v>324239.45999999996</v>
          </cell>
          <cell r="G3296">
            <v>793480.28000000038</v>
          </cell>
          <cell r="H3296">
            <v>209078.09</v>
          </cell>
        </row>
        <row r="3297">
          <cell r="A3297" t="str">
            <v>EX4 2</v>
          </cell>
          <cell r="B3297">
            <v>411501.64</v>
          </cell>
          <cell r="C3297" t="str">
            <v/>
          </cell>
          <cell r="D3297">
            <v>527100.48</v>
          </cell>
          <cell r="E3297">
            <v>1514058.19</v>
          </cell>
          <cell r="F3297">
            <v>337451.14999999997</v>
          </cell>
          <cell r="G3297">
            <v>921659.54000000039</v>
          </cell>
          <cell r="H3297">
            <v>304730.01</v>
          </cell>
        </row>
        <row r="3298">
          <cell r="A3298" t="str">
            <v>EX4 3</v>
          </cell>
          <cell r="B3298">
            <v>86881.5</v>
          </cell>
          <cell r="C3298" t="str">
            <v/>
          </cell>
          <cell r="D3298">
            <v>140317.26</v>
          </cell>
          <cell r="E3298">
            <v>186969.72</v>
          </cell>
          <cell r="F3298" t="str">
            <v/>
          </cell>
          <cell r="G3298">
            <v>176752.88999999998</v>
          </cell>
          <cell r="H3298" t="str">
            <v/>
          </cell>
        </row>
        <row r="3299">
          <cell r="A3299" t="str">
            <v>EX4 4</v>
          </cell>
          <cell r="B3299">
            <v>149162.39000000001</v>
          </cell>
          <cell r="C3299" t="str">
            <v/>
          </cell>
          <cell r="D3299">
            <v>298252.76</v>
          </cell>
          <cell r="E3299">
            <v>337108.47</v>
          </cell>
          <cell r="F3299">
            <v>145492.70000000001</v>
          </cell>
          <cell r="G3299">
            <v>226366.52999999997</v>
          </cell>
          <cell r="H3299">
            <v>73173.86</v>
          </cell>
        </row>
        <row r="3300">
          <cell r="A3300" t="str">
            <v>EX4 5</v>
          </cell>
          <cell r="B3300">
            <v>98796.74</v>
          </cell>
          <cell r="C3300" t="str">
            <v/>
          </cell>
          <cell r="D3300">
            <v>338966.4</v>
          </cell>
          <cell r="E3300">
            <v>383987.78</v>
          </cell>
          <cell r="F3300">
            <v>170397.57999999996</v>
          </cell>
          <cell r="G3300">
            <v>385622.39</v>
          </cell>
          <cell r="H3300">
            <v>124281.59</v>
          </cell>
        </row>
        <row r="3301">
          <cell r="A3301" t="str">
            <v>EX4 6</v>
          </cell>
          <cell r="B3301">
            <v>203497.86</v>
          </cell>
          <cell r="C3301" t="str">
            <v/>
          </cell>
          <cell r="D3301">
            <v>351275.78</v>
          </cell>
          <cell r="E3301">
            <v>390374.81</v>
          </cell>
          <cell r="F3301">
            <v>141251.69999999998</v>
          </cell>
          <cell r="G3301">
            <v>343802.45999999996</v>
          </cell>
          <cell r="H3301">
            <v>81072.98</v>
          </cell>
        </row>
        <row r="3302">
          <cell r="A3302" t="str">
            <v>EX4 7</v>
          </cell>
          <cell r="B3302">
            <v>190867.13</v>
          </cell>
          <cell r="C3302" t="str">
            <v/>
          </cell>
          <cell r="D3302">
            <v>277871.33</v>
          </cell>
          <cell r="E3302">
            <v>507200.11</v>
          </cell>
          <cell r="F3302">
            <v>143954.4</v>
          </cell>
          <cell r="G3302">
            <v>403023.37000000005</v>
          </cell>
          <cell r="H3302">
            <v>135451.68</v>
          </cell>
        </row>
        <row r="3303">
          <cell r="A3303" t="str">
            <v>EX4 8</v>
          </cell>
          <cell r="B3303">
            <v>400330.38</v>
          </cell>
          <cell r="C3303" t="str">
            <v/>
          </cell>
          <cell r="D3303">
            <v>526044.1</v>
          </cell>
          <cell r="E3303">
            <v>1370067.74</v>
          </cell>
          <cell r="F3303">
            <v>273271.43</v>
          </cell>
          <cell r="G3303">
            <v>670048.91999999993</v>
          </cell>
          <cell r="H3303">
            <v>203436.99</v>
          </cell>
        </row>
        <row r="3304">
          <cell r="A3304" t="str">
            <v>EX4 9</v>
          </cell>
          <cell r="B3304">
            <v>351923.59</v>
          </cell>
          <cell r="C3304" t="str">
            <v/>
          </cell>
          <cell r="D3304">
            <v>295327.31</v>
          </cell>
          <cell r="E3304">
            <v>665079.22</v>
          </cell>
          <cell r="F3304">
            <v>100464.91999999998</v>
          </cell>
          <cell r="G3304">
            <v>341850.95</v>
          </cell>
          <cell r="H3304">
            <v>99909.27</v>
          </cell>
        </row>
        <row r="3305">
          <cell r="A3305" t="str">
            <v>EX5 1</v>
          </cell>
          <cell r="B3305">
            <v>184299.14</v>
          </cell>
          <cell r="C3305" t="str">
            <v/>
          </cell>
          <cell r="D3305">
            <v>282737.71000000002</v>
          </cell>
          <cell r="E3305">
            <v>443505.37</v>
          </cell>
          <cell r="F3305">
            <v>234777.52000000002</v>
          </cell>
          <cell r="G3305">
            <v>533171.61999999988</v>
          </cell>
          <cell r="H3305">
            <v>79458.67</v>
          </cell>
        </row>
        <row r="3306">
          <cell r="A3306" t="str">
            <v>EX5 2</v>
          </cell>
          <cell r="B3306">
            <v>358793.58</v>
          </cell>
          <cell r="C3306" t="str">
            <v/>
          </cell>
          <cell r="D3306">
            <v>461841.69</v>
          </cell>
          <cell r="E3306">
            <v>740454.43</v>
          </cell>
          <cell r="F3306">
            <v>211341.89000000004</v>
          </cell>
          <cell r="G3306">
            <v>482198.99999999994</v>
          </cell>
          <cell r="H3306">
            <v>198656.72</v>
          </cell>
        </row>
        <row r="3307">
          <cell r="A3307" t="str">
            <v>EX5 3</v>
          </cell>
          <cell r="B3307">
            <v>191834.84</v>
          </cell>
          <cell r="C3307" t="str">
            <v/>
          </cell>
          <cell r="D3307">
            <v>257703.66</v>
          </cell>
          <cell r="E3307">
            <v>396954.31</v>
          </cell>
          <cell r="F3307">
            <v>151935.28</v>
          </cell>
          <cell r="G3307">
            <v>175931.97999999998</v>
          </cell>
          <cell r="H3307">
            <v>58093.87</v>
          </cell>
        </row>
        <row r="3308">
          <cell r="A3308" t="str">
            <v>EX5 4</v>
          </cell>
          <cell r="B3308">
            <v>332140.34999999998</v>
          </cell>
          <cell r="C3308" t="str">
            <v/>
          </cell>
          <cell r="D3308">
            <v>429305.42</v>
          </cell>
          <cell r="E3308">
            <v>846407.66</v>
          </cell>
          <cell r="F3308">
            <v>254793.35000000003</v>
          </cell>
          <cell r="G3308">
            <v>696751.32</v>
          </cell>
          <cell r="H3308">
            <v>163396.64000000001</v>
          </cell>
        </row>
        <row r="3309">
          <cell r="A3309" t="str">
            <v>EX5 5</v>
          </cell>
          <cell r="B3309">
            <v>143126.92000000001</v>
          </cell>
          <cell r="C3309" t="str">
            <v/>
          </cell>
          <cell r="D3309">
            <v>333512.21000000002</v>
          </cell>
          <cell r="E3309">
            <v>379175.64</v>
          </cell>
          <cell r="F3309">
            <v>126653.22</v>
          </cell>
          <cell r="G3309">
            <v>455696.83</v>
          </cell>
          <cell r="H3309" t="str">
            <v/>
          </cell>
        </row>
        <row r="3310">
          <cell r="A3310" t="str">
            <v>EX5 7</v>
          </cell>
          <cell r="B3310">
            <v>677181.85</v>
          </cell>
          <cell r="C3310" t="str">
            <v/>
          </cell>
          <cell r="D3310">
            <v>702537.18</v>
          </cell>
          <cell r="E3310">
            <v>1635887.89</v>
          </cell>
          <cell r="F3310">
            <v>485884.4200000001</v>
          </cell>
          <cell r="G3310">
            <v>1004880.8699999994</v>
          </cell>
          <cell r="H3310">
            <v>119928.88</v>
          </cell>
        </row>
        <row r="3311">
          <cell r="A3311" t="str">
            <v>EX6 6</v>
          </cell>
          <cell r="B3311">
            <v>222648.42</v>
          </cell>
          <cell r="C3311" t="str">
            <v/>
          </cell>
          <cell r="D3311">
            <v>230726.61</v>
          </cell>
          <cell r="E3311">
            <v>498720.09</v>
          </cell>
          <cell r="F3311">
            <v>109515.09000000001</v>
          </cell>
          <cell r="G3311">
            <v>488797.87</v>
          </cell>
          <cell r="H3311" t="str">
            <v/>
          </cell>
        </row>
        <row r="3312">
          <cell r="A3312" t="str">
            <v>EX6 7</v>
          </cell>
          <cell r="B3312">
            <v>242742.23</v>
          </cell>
          <cell r="C3312" t="str">
            <v/>
          </cell>
          <cell r="D3312">
            <v>266753.49</v>
          </cell>
          <cell r="E3312">
            <v>698932.24</v>
          </cell>
          <cell r="F3312">
            <v>126511.92999999998</v>
          </cell>
          <cell r="G3312">
            <v>323871.10999999993</v>
          </cell>
          <cell r="H3312">
            <v>101345.64</v>
          </cell>
        </row>
        <row r="3313">
          <cell r="A3313" t="str">
            <v>EX6 8</v>
          </cell>
          <cell r="B3313">
            <v>463630.6</v>
          </cell>
          <cell r="C3313" t="str">
            <v/>
          </cell>
          <cell r="D3313">
            <v>540935.23</v>
          </cell>
          <cell r="E3313">
            <v>1143335.92</v>
          </cell>
          <cell r="F3313">
            <v>313196.54000000004</v>
          </cell>
          <cell r="G3313">
            <v>976602.39</v>
          </cell>
          <cell r="H3313">
            <v>296635.05</v>
          </cell>
        </row>
        <row r="3314">
          <cell r="A3314" t="str">
            <v>EX7 0</v>
          </cell>
          <cell r="B3314">
            <v>403456.29</v>
          </cell>
          <cell r="C3314" t="str">
            <v/>
          </cell>
          <cell r="D3314">
            <v>721215.36</v>
          </cell>
          <cell r="E3314">
            <v>1686357.05</v>
          </cell>
          <cell r="F3314">
            <v>391939.46000000008</v>
          </cell>
          <cell r="G3314">
            <v>1168348.5000000002</v>
          </cell>
          <cell r="H3314">
            <v>166394.88</v>
          </cell>
        </row>
        <row r="3315">
          <cell r="A3315" t="str">
            <v>EX7 7</v>
          </cell>
          <cell r="B3315" t="str">
            <v/>
          </cell>
          <cell r="C3315" t="str">
            <v/>
          </cell>
          <cell r="D3315" t="str">
            <v/>
          </cell>
          <cell r="E3315" t="str">
            <v/>
          </cell>
          <cell r="F3315" t="str">
            <v/>
          </cell>
          <cell r="G3315" t="str">
            <v/>
          </cell>
          <cell r="H3315" t="str">
            <v/>
          </cell>
        </row>
        <row r="3316">
          <cell r="A3316" t="str">
            <v>EX7 9</v>
          </cell>
          <cell r="B3316">
            <v>249703.08</v>
          </cell>
          <cell r="C3316" t="str">
            <v/>
          </cell>
          <cell r="D3316">
            <v>457368.66</v>
          </cell>
          <cell r="E3316">
            <v>855861.01</v>
          </cell>
          <cell r="F3316">
            <v>184282.75</v>
          </cell>
          <cell r="G3316">
            <v>795069.60999999952</v>
          </cell>
          <cell r="H3316">
            <v>138662.04</v>
          </cell>
        </row>
        <row r="3317">
          <cell r="A3317" t="str">
            <v>EX8 1</v>
          </cell>
          <cell r="B3317">
            <v>459558.73</v>
          </cell>
          <cell r="C3317" t="str">
            <v/>
          </cell>
          <cell r="D3317">
            <v>562735.94999999995</v>
          </cell>
          <cell r="E3317">
            <v>631464.55000000005</v>
          </cell>
          <cell r="F3317">
            <v>489861.85000000027</v>
          </cell>
          <cell r="G3317">
            <v>608290.82999999996</v>
          </cell>
          <cell r="H3317">
            <v>202253.88</v>
          </cell>
        </row>
        <row r="3318">
          <cell r="A3318" t="str">
            <v>EX8 2</v>
          </cell>
          <cell r="B3318">
            <v>438365.1</v>
          </cell>
          <cell r="C3318" t="str">
            <v/>
          </cell>
          <cell r="D3318">
            <v>682843.39</v>
          </cell>
          <cell r="E3318">
            <v>646502.88</v>
          </cell>
          <cell r="F3318">
            <v>268963.51999999996</v>
          </cell>
          <cell r="G3318">
            <v>678989.81999999983</v>
          </cell>
          <cell r="H3318">
            <v>215140.02000000002</v>
          </cell>
        </row>
        <row r="3319">
          <cell r="A3319" t="str">
            <v>EX8 3</v>
          </cell>
          <cell r="B3319">
            <v>302115.05</v>
          </cell>
          <cell r="C3319" t="str">
            <v/>
          </cell>
          <cell r="D3319">
            <v>574550.55000000005</v>
          </cell>
          <cell r="E3319">
            <v>455705.61</v>
          </cell>
          <cell r="F3319">
            <v>391434.64999999997</v>
          </cell>
          <cell r="G3319">
            <v>319000.07000000007</v>
          </cell>
          <cell r="H3319">
            <v>257832.48</v>
          </cell>
        </row>
        <row r="3320">
          <cell r="A3320" t="str">
            <v>EX8 4</v>
          </cell>
          <cell r="B3320">
            <v>575861.18000000005</v>
          </cell>
          <cell r="C3320">
            <v>71831.48</v>
          </cell>
          <cell r="D3320">
            <v>786358.61</v>
          </cell>
          <cell r="E3320">
            <v>798219.77</v>
          </cell>
          <cell r="F3320">
            <v>671349.70999999985</v>
          </cell>
          <cell r="G3320">
            <v>913179.49000000046</v>
          </cell>
          <cell r="H3320">
            <v>331002.99</v>
          </cell>
        </row>
        <row r="3321">
          <cell r="A3321" t="str">
            <v>EX8 5</v>
          </cell>
          <cell r="B3321">
            <v>583997.22</v>
          </cell>
          <cell r="C3321" t="str">
            <v/>
          </cell>
          <cell r="D3321">
            <v>781719.65</v>
          </cell>
          <cell r="E3321">
            <v>589571.09</v>
          </cell>
          <cell r="F3321">
            <v>438949.45000000007</v>
          </cell>
          <cell r="G3321">
            <v>685625.20000000007</v>
          </cell>
          <cell r="H3321">
            <v>207676.03</v>
          </cell>
        </row>
        <row r="3322">
          <cell r="A3322" t="str">
            <v>EX8 9</v>
          </cell>
          <cell r="B3322" t="str">
            <v/>
          </cell>
          <cell r="C3322" t="str">
            <v/>
          </cell>
          <cell r="D3322" t="str">
            <v/>
          </cell>
          <cell r="E3322" t="str">
            <v/>
          </cell>
          <cell r="F3322" t="str">
            <v/>
          </cell>
          <cell r="G3322" t="str">
            <v/>
          </cell>
          <cell r="H3322" t="str">
            <v/>
          </cell>
        </row>
        <row r="3323">
          <cell r="A3323" t="str">
            <v>EX9 6</v>
          </cell>
          <cell r="B3323">
            <v>312057.84000000003</v>
          </cell>
          <cell r="C3323" t="str">
            <v/>
          </cell>
          <cell r="D3323">
            <v>439657.36</v>
          </cell>
          <cell r="E3323">
            <v>345868.1</v>
          </cell>
          <cell r="F3323">
            <v>241122.92000000004</v>
          </cell>
          <cell r="G3323">
            <v>539310.16000000015</v>
          </cell>
          <cell r="H3323">
            <v>105936.2</v>
          </cell>
        </row>
        <row r="3324">
          <cell r="A3324" t="str">
            <v>EX9 7</v>
          </cell>
          <cell r="B3324">
            <v>140955.15</v>
          </cell>
          <cell r="C3324" t="str">
            <v/>
          </cell>
          <cell r="D3324">
            <v>152844.96</v>
          </cell>
          <cell r="E3324">
            <v>206957.15</v>
          </cell>
          <cell r="F3324">
            <v>89776.86</v>
          </cell>
          <cell r="G3324">
            <v>145993.23000000004</v>
          </cell>
          <cell r="H3324" t="str">
            <v/>
          </cell>
        </row>
        <row r="3325">
          <cell r="A3325" t="str">
            <v>EX9 9</v>
          </cell>
          <cell r="B3325" t="str">
            <v/>
          </cell>
          <cell r="C3325" t="str">
            <v/>
          </cell>
          <cell r="D3325" t="str">
            <v/>
          </cell>
          <cell r="E3325" t="str">
            <v/>
          </cell>
          <cell r="F3325" t="str">
            <v/>
          </cell>
          <cell r="G3325" t="str">
            <v/>
          </cell>
          <cell r="H3325" t="str">
            <v/>
          </cell>
        </row>
        <row r="3326">
          <cell r="A3326" t="str">
            <v>FK Other</v>
          </cell>
          <cell r="B3326">
            <v>1166413.24</v>
          </cell>
          <cell r="C3326">
            <v>164804.82999999999</v>
          </cell>
          <cell r="D3326">
            <v>155203.47</v>
          </cell>
          <cell r="E3326">
            <v>48509.69</v>
          </cell>
          <cell r="F3326">
            <v>166683.89000000004</v>
          </cell>
          <cell r="G3326">
            <v>93529.99</v>
          </cell>
          <cell r="H3326">
            <v>41659.040000000001</v>
          </cell>
        </row>
        <row r="3327">
          <cell r="A3327" t="str">
            <v>FK total</v>
          </cell>
          <cell r="B3327">
            <v>2402047.67</v>
          </cell>
          <cell r="C3327">
            <v>13518477.429999998</v>
          </cell>
          <cell r="D3327">
            <v>14430964.970000004</v>
          </cell>
          <cell r="E3327">
            <v>43031571.460000001</v>
          </cell>
          <cell r="F3327">
            <v>12530557.059999999</v>
          </cell>
          <cell r="G3327">
            <v>38227970.13000001</v>
          </cell>
          <cell r="H3327">
            <v>11015582.01</v>
          </cell>
        </row>
        <row r="3328">
          <cell r="A3328" t="str">
            <v>FK1 1</v>
          </cell>
          <cell r="B3328" t="str">
            <v/>
          </cell>
          <cell r="C3328">
            <v>63628.71</v>
          </cell>
          <cell r="D3328">
            <v>154842.63</v>
          </cell>
          <cell r="E3328">
            <v>320831.59000000003</v>
          </cell>
          <cell r="F3328">
            <v>132230.03000000003</v>
          </cell>
          <cell r="G3328">
            <v>690007.75999999989</v>
          </cell>
          <cell r="H3328">
            <v>125059.12</v>
          </cell>
        </row>
        <row r="3329">
          <cell r="A3329" t="str">
            <v>FK1 2</v>
          </cell>
          <cell r="B3329" t="str">
            <v/>
          </cell>
          <cell r="C3329">
            <v>343005.14000000007</v>
          </cell>
          <cell r="D3329">
            <v>305994.77</v>
          </cell>
          <cell r="E3329">
            <v>1283991.82</v>
          </cell>
          <cell r="F3329">
            <v>359051.74999999988</v>
          </cell>
          <cell r="G3329">
            <v>1074852.5799999998</v>
          </cell>
          <cell r="H3329">
            <v>296095.12</v>
          </cell>
        </row>
        <row r="3330">
          <cell r="A3330" t="str">
            <v>FK1 3</v>
          </cell>
          <cell r="B3330" t="str">
            <v/>
          </cell>
          <cell r="C3330" t="str">
            <v/>
          </cell>
          <cell r="D3330" t="str">
            <v/>
          </cell>
          <cell r="E3330">
            <v>381206.63</v>
          </cell>
          <cell r="F3330">
            <v>70378.010000000009</v>
          </cell>
          <cell r="G3330">
            <v>185246.58000000002</v>
          </cell>
          <cell r="H3330">
            <v>117534.2</v>
          </cell>
        </row>
        <row r="3331">
          <cell r="A3331" t="str">
            <v>FK1 4</v>
          </cell>
          <cell r="B3331" t="str">
            <v/>
          </cell>
          <cell r="C3331">
            <v>327770.64</v>
          </cell>
          <cell r="D3331">
            <v>155888.63</v>
          </cell>
          <cell r="E3331">
            <v>932039.08</v>
          </cell>
          <cell r="F3331">
            <v>380050.32</v>
          </cell>
          <cell r="G3331">
            <v>645126.42000000016</v>
          </cell>
          <cell r="H3331">
            <v>204325.47</v>
          </cell>
        </row>
        <row r="3332">
          <cell r="A3332" t="str">
            <v>FK1 5</v>
          </cell>
          <cell r="B3332" t="str">
            <v/>
          </cell>
          <cell r="C3332">
            <v>483404.47000000009</v>
          </cell>
          <cell r="D3332">
            <v>602325.53</v>
          </cell>
          <cell r="E3332">
            <v>1254725.02</v>
          </cell>
          <cell r="F3332">
            <v>443979.2300000001</v>
          </cell>
          <cell r="G3332">
            <v>1124874.8400000001</v>
          </cell>
          <cell r="H3332">
            <v>471900.9</v>
          </cell>
        </row>
        <row r="3333">
          <cell r="A3333" t="str">
            <v>FK1 9</v>
          </cell>
          <cell r="B3333" t="str">
            <v/>
          </cell>
          <cell r="C3333" t="str">
            <v/>
          </cell>
          <cell r="D3333" t="str">
            <v/>
          </cell>
          <cell r="E3333" t="str">
            <v/>
          </cell>
          <cell r="F3333" t="str">
            <v/>
          </cell>
          <cell r="G3333" t="str">
            <v/>
          </cell>
          <cell r="H3333" t="str">
            <v/>
          </cell>
        </row>
        <row r="3334">
          <cell r="A3334" t="str">
            <v>FK10 1</v>
          </cell>
          <cell r="B3334">
            <v>80853.61</v>
          </cell>
          <cell r="C3334">
            <v>330636.01999999979</v>
          </cell>
          <cell r="D3334">
            <v>243164.83</v>
          </cell>
          <cell r="E3334">
            <v>1124416.67</v>
          </cell>
          <cell r="F3334">
            <v>399048.1100000001</v>
          </cell>
          <cell r="G3334">
            <v>927766.41000000027</v>
          </cell>
          <cell r="H3334">
            <v>261536.02000000002</v>
          </cell>
        </row>
        <row r="3335">
          <cell r="A3335" t="str">
            <v>FK10 2</v>
          </cell>
          <cell r="B3335">
            <v>141563.57</v>
          </cell>
          <cell r="C3335">
            <v>726737.33999999985</v>
          </cell>
          <cell r="D3335">
            <v>587297.12</v>
          </cell>
          <cell r="E3335">
            <v>2726869.26</v>
          </cell>
          <cell r="F3335">
            <v>538399.94000000018</v>
          </cell>
          <cell r="G3335">
            <v>2212074.1600000006</v>
          </cell>
          <cell r="H3335">
            <v>784363.51</v>
          </cell>
        </row>
        <row r="3336">
          <cell r="A3336" t="str">
            <v>FK10 3</v>
          </cell>
          <cell r="B3336" t="str">
            <v/>
          </cell>
          <cell r="C3336">
            <v>397260.11000000016</v>
          </cell>
          <cell r="D3336">
            <v>327214.48</v>
          </cell>
          <cell r="E3336">
            <v>1205211.92</v>
          </cell>
          <cell r="F3336">
            <v>209637.2</v>
          </cell>
          <cell r="G3336">
            <v>797513.58000000019</v>
          </cell>
          <cell r="H3336">
            <v>341898.18</v>
          </cell>
        </row>
        <row r="3337">
          <cell r="A3337" t="str">
            <v>FK10 4</v>
          </cell>
          <cell r="B3337" t="str">
            <v/>
          </cell>
          <cell r="C3337">
            <v>453694.03000000014</v>
          </cell>
          <cell r="D3337">
            <v>336758.13</v>
          </cell>
          <cell r="E3337">
            <v>1319004.27</v>
          </cell>
          <cell r="F3337">
            <v>236029.92000000004</v>
          </cell>
          <cell r="G3337">
            <v>850284.83999999962</v>
          </cell>
          <cell r="H3337">
            <v>269622.69</v>
          </cell>
        </row>
        <row r="3338">
          <cell r="A3338" t="str">
            <v>FK10 9</v>
          </cell>
          <cell r="B3338" t="str">
            <v/>
          </cell>
          <cell r="C3338" t="str">
            <v/>
          </cell>
          <cell r="D3338" t="str">
            <v/>
          </cell>
          <cell r="E3338" t="str">
            <v/>
          </cell>
          <cell r="F3338" t="str">
            <v/>
          </cell>
          <cell r="G3338" t="str">
            <v/>
          </cell>
          <cell r="H3338" t="str">
            <v/>
          </cell>
        </row>
        <row r="3339">
          <cell r="A3339" t="str">
            <v>FK11 7</v>
          </cell>
          <cell r="B3339" t="str">
            <v/>
          </cell>
          <cell r="C3339">
            <v>133811.13000000006</v>
          </cell>
          <cell r="D3339">
            <v>224651.48</v>
          </cell>
          <cell r="E3339">
            <v>403090.55</v>
          </cell>
          <cell r="F3339">
            <v>154566.28</v>
          </cell>
          <cell r="G3339">
            <v>470424.8</v>
          </cell>
          <cell r="H3339">
            <v>145643.85</v>
          </cell>
        </row>
        <row r="3340">
          <cell r="A3340" t="str">
            <v>FK12 5</v>
          </cell>
          <cell r="B3340" t="str">
            <v/>
          </cell>
          <cell r="C3340">
            <v>160790.57</v>
          </cell>
          <cell r="D3340">
            <v>207227.32</v>
          </cell>
          <cell r="E3340">
            <v>949245.8</v>
          </cell>
          <cell r="F3340">
            <v>89709.12000000001</v>
          </cell>
          <cell r="G3340">
            <v>638196.05999999959</v>
          </cell>
          <cell r="H3340">
            <v>135301.94</v>
          </cell>
        </row>
        <row r="3341">
          <cell r="A3341" t="str">
            <v>FK13 6</v>
          </cell>
          <cell r="B3341" t="str">
            <v/>
          </cell>
          <cell r="C3341">
            <v>561745.60000000009</v>
          </cell>
          <cell r="D3341">
            <v>174249.95</v>
          </cell>
          <cell r="E3341">
            <v>896971.76</v>
          </cell>
          <cell r="F3341">
            <v>201891.76000000004</v>
          </cell>
          <cell r="G3341">
            <v>685601.29999999993</v>
          </cell>
          <cell r="H3341">
            <v>168703.75</v>
          </cell>
        </row>
        <row r="3342">
          <cell r="A3342" t="str">
            <v>FK14 7</v>
          </cell>
          <cell r="B3342">
            <v>141196.07999999999</v>
          </cell>
          <cell r="C3342">
            <v>238978.21000000002</v>
          </cell>
          <cell r="D3342">
            <v>425143.29</v>
          </cell>
          <cell r="E3342">
            <v>525620.01</v>
          </cell>
          <cell r="F3342" t="str">
            <v/>
          </cell>
          <cell r="G3342">
            <v>709202.85</v>
          </cell>
          <cell r="H3342">
            <v>208364.41</v>
          </cell>
        </row>
        <row r="3343">
          <cell r="A3343" t="str">
            <v>FK15 0</v>
          </cell>
          <cell r="B3343">
            <v>95212.17</v>
          </cell>
          <cell r="C3343">
            <v>248388.49000000002</v>
          </cell>
          <cell r="D3343">
            <v>327790.56</v>
          </cell>
          <cell r="E3343">
            <v>385036.39</v>
          </cell>
          <cell r="F3343">
            <v>126883.75</v>
          </cell>
          <cell r="G3343">
            <v>842744.09999999986</v>
          </cell>
          <cell r="H3343">
            <v>122538.1</v>
          </cell>
        </row>
        <row r="3344">
          <cell r="A3344" t="str">
            <v>FK15 5</v>
          </cell>
          <cell r="B3344" t="str">
            <v/>
          </cell>
          <cell r="C3344" t="str">
            <v/>
          </cell>
          <cell r="D3344" t="str">
            <v/>
          </cell>
          <cell r="E3344" t="str">
            <v/>
          </cell>
          <cell r="F3344" t="str">
            <v/>
          </cell>
          <cell r="G3344" t="str">
            <v/>
          </cell>
          <cell r="H3344" t="str">
            <v/>
          </cell>
        </row>
        <row r="3345">
          <cell r="A3345" t="str">
            <v>FK15 9</v>
          </cell>
          <cell r="B3345" t="str">
            <v/>
          </cell>
          <cell r="C3345">
            <v>195274.63999999998</v>
          </cell>
          <cell r="D3345">
            <v>426852.44</v>
          </cell>
          <cell r="E3345">
            <v>830065.29</v>
          </cell>
          <cell r="F3345">
            <v>179377.02</v>
          </cell>
          <cell r="G3345">
            <v>691103.37</v>
          </cell>
          <cell r="H3345">
            <v>197032.11000000002</v>
          </cell>
        </row>
        <row r="3346">
          <cell r="A3346" t="str">
            <v>FK16 6</v>
          </cell>
          <cell r="B3346" t="str">
            <v/>
          </cell>
          <cell r="C3346" t="str">
            <v/>
          </cell>
          <cell r="D3346">
            <v>66666.95</v>
          </cell>
          <cell r="E3346">
            <v>382713.86</v>
          </cell>
          <cell r="F3346">
            <v>135028.92000000001</v>
          </cell>
          <cell r="G3346">
            <v>356860.06999999989</v>
          </cell>
          <cell r="H3346">
            <v>120512.13</v>
          </cell>
        </row>
        <row r="3347">
          <cell r="A3347" t="str">
            <v>FK17 8</v>
          </cell>
          <cell r="B3347" t="str">
            <v/>
          </cell>
          <cell r="C3347">
            <v>98996.870000000024</v>
          </cell>
          <cell r="D3347">
            <v>237033.66</v>
          </cell>
          <cell r="E3347">
            <v>724233.6</v>
          </cell>
          <cell r="F3347" t="str">
            <v/>
          </cell>
          <cell r="G3347">
            <v>502025.83</v>
          </cell>
          <cell r="H3347">
            <v>120851.6</v>
          </cell>
        </row>
        <row r="3348">
          <cell r="A3348" t="str">
            <v>FK18 8</v>
          </cell>
          <cell r="B3348" t="str">
            <v/>
          </cell>
          <cell r="C3348" t="str">
            <v/>
          </cell>
          <cell r="D3348" t="str">
            <v/>
          </cell>
          <cell r="E3348" t="str">
            <v/>
          </cell>
          <cell r="F3348" t="str">
            <v/>
          </cell>
          <cell r="G3348" t="str">
            <v/>
          </cell>
          <cell r="H3348" t="str">
            <v/>
          </cell>
        </row>
        <row r="3349">
          <cell r="A3349" t="str">
            <v>FK19 8</v>
          </cell>
          <cell r="B3349" t="str">
            <v/>
          </cell>
          <cell r="C3349" t="str">
            <v/>
          </cell>
          <cell r="D3349" t="str">
            <v/>
          </cell>
          <cell r="E3349">
            <v>66334.14</v>
          </cell>
          <cell r="F3349" t="str">
            <v/>
          </cell>
          <cell r="G3349" t="str">
            <v/>
          </cell>
          <cell r="H3349" t="str">
            <v/>
          </cell>
        </row>
        <row r="3350">
          <cell r="A3350" t="str">
            <v>FK2 0</v>
          </cell>
          <cell r="B3350">
            <v>98920.57</v>
          </cell>
          <cell r="C3350">
            <v>792387.59000000008</v>
          </cell>
          <cell r="D3350">
            <v>1044747.13</v>
          </cell>
          <cell r="E3350">
            <v>3569663.86</v>
          </cell>
          <cell r="F3350">
            <v>1190121.9400000009</v>
          </cell>
          <cell r="G3350">
            <v>2271740.2300000009</v>
          </cell>
          <cell r="H3350">
            <v>843571.52</v>
          </cell>
        </row>
        <row r="3351">
          <cell r="A3351" t="str">
            <v>FK2 7</v>
          </cell>
          <cell r="B3351">
            <v>90364.68</v>
          </cell>
          <cell r="C3351">
            <v>485643.39999999985</v>
          </cell>
          <cell r="D3351">
            <v>703977.17</v>
          </cell>
          <cell r="E3351">
            <v>1630108.44</v>
          </cell>
          <cell r="F3351">
            <v>559284.16999999993</v>
          </cell>
          <cell r="G3351">
            <v>1178801.3600000003</v>
          </cell>
          <cell r="H3351">
            <v>479331.83</v>
          </cell>
        </row>
        <row r="3352">
          <cell r="A3352" t="str">
            <v>FK2 8</v>
          </cell>
          <cell r="B3352" t="str">
            <v/>
          </cell>
          <cell r="C3352">
            <v>682915.45000000007</v>
          </cell>
          <cell r="D3352">
            <v>644730.94999999995</v>
          </cell>
          <cell r="E3352">
            <v>1905394.8</v>
          </cell>
          <cell r="F3352">
            <v>603275.38</v>
          </cell>
          <cell r="G3352">
            <v>1596365.620000001</v>
          </cell>
          <cell r="H3352">
            <v>501744.04000000004</v>
          </cell>
        </row>
        <row r="3353">
          <cell r="A3353" t="str">
            <v>FK2 9</v>
          </cell>
          <cell r="B3353" t="str">
            <v/>
          </cell>
          <cell r="C3353">
            <v>541141.26999999967</v>
          </cell>
          <cell r="D3353">
            <v>718928.68</v>
          </cell>
          <cell r="E3353">
            <v>2052697.7</v>
          </cell>
          <cell r="F3353">
            <v>688370.02999999991</v>
          </cell>
          <cell r="G3353">
            <v>1298200.1199999996</v>
          </cell>
          <cell r="H3353">
            <v>388448.59</v>
          </cell>
        </row>
        <row r="3354">
          <cell r="A3354" t="str">
            <v>FK20 8</v>
          </cell>
          <cell r="B3354" t="str">
            <v/>
          </cell>
          <cell r="C3354" t="str">
            <v/>
          </cell>
          <cell r="D3354" t="str">
            <v/>
          </cell>
          <cell r="E3354">
            <v>60798.65</v>
          </cell>
          <cell r="F3354" t="str">
            <v/>
          </cell>
          <cell r="G3354" t="str">
            <v/>
          </cell>
          <cell r="H3354" t="str">
            <v/>
          </cell>
        </row>
        <row r="3355">
          <cell r="A3355" t="str">
            <v>FK21 8</v>
          </cell>
          <cell r="B3355" t="str">
            <v/>
          </cell>
          <cell r="C3355" t="str">
            <v/>
          </cell>
          <cell r="D3355" t="str">
            <v/>
          </cell>
          <cell r="E3355">
            <v>153559.9</v>
          </cell>
          <cell r="F3355" t="str">
            <v/>
          </cell>
          <cell r="G3355">
            <v>44007.899999999994</v>
          </cell>
          <cell r="H3355" t="str">
            <v/>
          </cell>
        </row>
        <row r="3356">
          <cell r="A3356" t="str">
            <v>FK3 0</v>
          </cell>
          <cell r="B3356" t="str">
            <v/>
          </cell>
          <cell r="C3356">
            <v>270285.14</v>
          </cell>
          <cell r="D3356">
            <v>71658.23</v>
          </cell>
          <cell r="E3356">
            <v>670170.84</v>
          </cell>
          <cell r="F3356">
            <v>124763.8</v>
          </cell>
          <cell r="G3356">
            <v>565345.16000000015</v>
          </cell>
          <cell r="H3356">
            <v>107425.46</v>
          </cell>
        </row>
        <row r="3357">
          <cell r="A3357" t="str">
            <v>FK3 3</v>
          </cell>
          <cell r="B3357" t="str">
            <v/>
          </cell>
          <cell r="C3357" t="str">
            <v/>
          </cell>
          <cell r="D3357" t="str">
            <v/>
          </cell>
          <cell r="E3357" t="str">
            <v/>
          </cell>
          <cell r="F3357" t="str">
            <v/>
          </cell>
          <cell r="G3357" t="str">
            <v/>
          </cell>
          <cell r="H3357" t="str">
            <v/>
          </cell>
        </row>
        <row r="3358">
          <cell r="A3358" t="str">
            <v>FK3 8</v>
          </cell>
          <cell r="B3358">
            <v>79590.23</v>
          </cell>
          <cell r="C3358">
            <v>282188.71000000014</v>
          </cell>
          <cell r="D3358">
            <v>252087.59</v>
          </cell>
          <cell r="E3358">
            <v>1049199.48</v>
          </cell>
          <cell r="F3358">
            <v>227693.49999999997</v>
          </cell>
          <cell r="G3358">
            <v>1027137.9999999999</v>
          </cell>
          <cell r="H3358">
            <v>180050.9</v>
          </cell>
        </row>
        <row r="3359">
          <cell r="A3359" t="str">
            <v>FK3 9</v>
          </cell>
          <cell r="B3359" t="str">
            <v/>
          </cell>
          <cell r="C3359">
            <v>209415.89000000007</v>
          </cell>
          <cell r="D3359">
            <v>204823.03</v>
          </cell>
          <cell r="E3359">
            <v>1108679.42</v>
          </cell>
          <cell r="F3359">
            <v>216996.85000000006</v>
          </cell>
          <cell r="G3359">
            <v>653282.78</v>
          </cell>
          <cell r="H3359">
            <v>171745.01</v>
          </cell>
        </row>
        <row r="3360">
          <cell r="A3360" t="str">
            <v>FK4 1</v>
          </cell>
          <cell r="B3360" t="str">
            <v/>
          </cell>
          <cell r="C3360">
            <v>436469.56999999989</v>
          </cell>
          <cell r="D3360">
            <v>521672.74</v>
          </cell>
          <cell r="E3360">
            <v>1841852.25</v>
          </cell>
          <cell r="F3360">
            <v>569903.60999999987</v>
          </cell>
          <cell r="G3360">
            <v>1990159.2700000016</v>
          </cell>
          <cell r="H3360">
            <v>538454.06000000006</v>
          </cell>
        </row>
        <row r="3361">
          <cell r="A3361" t="str">
            <v>FK4 2</v>
          </cell>
          <cell r="B3361" t="str">
            <v/>
          </cell>
          <cell r="C3361">
            <v>149195.4</v>
          </cell>
          <cell r="D3361">
            <v>245463.24</v>
          </cell>
          <cell r="E3361">
            <v>562331.92000000004</v>
          </cell>
          <cell r="F3361">
            <v>154369.66999999998</v>
          </cell>
          <cell r="G3361">
            <v>780548.04000000015</v>
          </cell>
          <cell r="H3361">
            <v>257195.85</v>
          </cell>
        </row>
        <row r="3362">
          <cell r="A3362" t="str">
            <v>FK5 3</v>
          </cell>
          <cell r="B3362" t="str">
            <v/>
          </cell>
          <cell r="C3362">
            <v>515298.86</v>
          </cell>
          <cell r="D3362">
            <v>231757.56</v>
          </cell>
          <cell r="E3362">
            <v>505609.96</v>
          </cell>
          <cell r="F3362">
            <v>228305.1</v>
          </cell>
          <cell r="G3362">
            <v>757261.87000000034</v>
          </cell>
          <cell r="H3362">
            <v>175881.7</v>
          </cell>
        </row>
        <row r="3363">
          <cell r="A3363" t="str">
            <v>FK5 4</v>
          </cell>
          <cell r="B3363">
            <v>90139.28</v>
          </cell>
          <cell r="C3363">
            <v>1306899.4300000006</v>
          </cell>
          <cell r="D3363">
            <v>1206674.8400000001</v>
          </cell>
          <cell r="E3363">
            <v>2529737.98</v>
          </cell>
          <cell r="F3363">
            <v>1048122.1199999998</v>
          </cell>
          <cell r="G3363">
            <v>2541954.2800000007</v>
          </cell>
          <cell r="H3363">
            <v>612253.12</v>
          </cell>
        </row>
        <row r="3364">
          <cell r="A3364" t="str">
            <v>FK6 5</v>
          </cell>
          <cell r="B3364" t="str">
            <v/>
          </cell>
          <cell r="C3364">
            <v>537886.12999999989</v>
          </cell>
          <cell r="D3364">
            <v>423197.06</v>
          </cell>
          <cell r="E3364">
            <v>1743778.06</v>
          </cell>
          <cell r="F3364">
            <v>446354.68000000005</v>
          </cell>
          <cell r="G3364">
            <v>1496326.3999999992</v>
          </cell>
          <cell r="H3364">
            <v>308459.37</v>
          </cell>
        </row>
        <row r="3365">
          <cell r="A3365" t="str">
            <v>FK6 6</v>
          </cell>
          <cell r="B3365" t="str">
            <v/>
          </cell>
          <cell r="C3365">
            <v>304217.50999999989</v>
          </cell>
          <cell r="D3365">
            <v>189466.48</v>
          </cell>
          <cell r="E3365">
            <v>836996.93</v>
          </cell>
          <cell r="F3365">
            <v>111409.95</v>
          </cell>
          <cell r="G3365">
            <v>736939.66999999981</v>
          </cell>
          <cell r="H3365">
            <v>203053.99</v>
          </cell>
        </row>
        <row r="3366">
          <cell r="A3366" t="str">
            <v>FK6 9</v>
          </cell>
          <cell r="B3366" t="str">
            <v/>
          </cell>
          <cell r="C3366" t="str">
            <v/>
          </cell>
          <cell r="D3366" t="str">
            <v/>
          </cell>
          <cell r="E3366" t="str">
            <v/>
          </cell>
          <cell r="F3366" t="str">
            <v/>
          </cell>
          <cell r="G3366" t="str">
            <v/>
          </cell>
          <cell r="H3366" t="str">
            <v/>
          </cell>
        </row>
        <row r="3367">
          <cell r="A3367" t="str">
            <v>FK7 0</v>
          </cell>
          <cell r="B3367">
            <v>91625.75</v>
          </cell>
          <cell r="C3367">
            <v>231866.14</v>
          </cell>
          <cell r="D3367">
            <v>289891.81</v>
          </cell>
          <cell r="E3367">
            <v>783391.99</v>
          </cell>
          <cell r="F3367">
            <v>472386.7100000002</v>
          </cell>
          <cell r="G3367">
            <v>812138.26000000013</v>
          </cell>
          <cell r="H3367">
            <v>231499.29</v>
          </cell>
        </row>
        <row r="3368">
          <cell r="A3368" t="str">
            <v>FK7 1</v>
          </cell>
          <cell r="B3368" t="str">
            <v/>
          </cell>
          <cell r="C3368" t="str">
            <v/>
          </cell>
          <cell r="D3368" t="str">
            <v/>
          </cell>
          <cell r="E3368" t="str">
            <v/>
          </cell>
          <cell r="F3368" t="str">
            <v/>
          </cell>
          <cell r="G3368" t="str">
            <v/>
          </cell>
          <cell r="H3368" t="str">
            <v/>
          </cell>
        </row>
        <row r="3369">
          <cell r="A3369" t="str">
            <v>FK7 7</v>
          </cell>
          <cell r="B3369" t="str">
            <v/>
          </cell>
          <cell r="C3369">
            <v>515675.12999999995</v>
          </cell>
          <cell r="D3369">
            <v>422214.13</v>
          </cell>
          <cell r="E3369">
            <v>1301221.74</v>
          </cell>
          <cell r="F3369">
            <v>422347.60000000015</v>
          </cell>
          <cell r="G3369">
            <v>1835780.9700000004</v>
          </cell>
          <cell r="H3369">
            <v>559548.81000000006</v>
          </cell>
        </row>
        <row r="3370">
          <cell r="A3370" t="str">
            <v>FK7 8</v>
          </cell>
          <cell r="B3370" t="str">
            <v/>
          </cell>
          <cell r="C3370">
            <v>235213.03000000003</v>
          </cell>
          <cell r="D3370">
            <v>337237.16</v>
          </cell>
          <cell r="E3370">
            <v>669521.36</v>
          </cell>
          <cell r="F3370">
            <v>251096.22999999995</v>
          </cell>
          <cell r="G3370">
            <v>1103813.24</v>
          </cell>
          <cell r="H3370">
            <v>261053.74000000002</v>
          </cell>
        </row>
        <row r="3371">
          <cell r="A3371" t="str">
            <v>FK7 9</v>
          </cell>
          <cell r="B3371">
            <v>72872.429999999993</v>
          </cell>
          <cell r="C3371">
            <v>146479.07</v>
          </cell>
          <cell r="D3371">
            <v>361644.5</v>
          </cell>
          <cell r="E3371">
            <v>722414.12</v>
          </cell>
          <cell r="F3371">
            <v>354011.15999999992</v>
          </cell>
          <cell r="G3371">
            <v>872591.48000000045</v>
          </cell>
          <cell r="H3371">
            <v>275892.65000000002</v>
          </cell>
        </row>
        <row r="3372">
          <cell r="A3372" t="str">
            <v>FK8 1</v>
          </cell>
          <cell r="B3372">
            <v>148336.03</v>
          </cell>
          <cell r="C3372">
            <v>203798.78999999998</v>
          </cell>
          <cell r="D3372">
            <v>328487.11</v>
          </cell>
          <cell r="E3372">
            <v>984920.99</v>
          </cell>
          <cell r="F3372">
            <v>207564.56999999995</v>
          </cell>
          <cell r="G3372">
            <v>682654.03999999992</v>
          </cell>
          <cell r="H3372">
            <v>160420.57</v>
          </cell>
        </row>
        <row r="3373">
          <cell r="A3373" t="str">
            <v>FK8 2</v>
          </cell>
          <cell r="B3373" t="str">
            <v/>
          </cell>
          <cell r="C3373">
            <v>131035.50999999998</v>
          </cell>
          <cell r="D3373">
            <v>239543.49</v>
          </cell>
          <cell r="E3373">
            <v>436002.1</v>
          </cell>
          <cell r="F3373">
            <v>175668.26000000004</v>
          </cell>
          <cell r="G3373">
            <v>293390.59000000008</v>
          </cell>
          <cell r="H3373">
            <v>95457.39</v>
          </cell>
        </row>
        <row r="3374">
          <cell r="A3374" t="str">
            <v>FK8 3</v>
          </cell>
          <cell r="B3374" t="str">
            <v/>
          </cell>
          <cell r="C3374">
            <v>204153.07000000004</v>
          </cell>
          <cell r="D3374">
            <v>264724.7</v>
          </cell>
          <cell r="E3374">
            <v>860011.04</v>
          </cell>
          <cell r="F3374">
            <v>205993.76999999996</v>
          </cell>
          <cell r="G3374">
            <v>679169.57000000007</v>
          </cell>
          <cell r="H3374">
            <v>181115.74</v>
          </cell>
        </row>
        <row r="3375">
          <cell r="A3375" t="str">
            <v>FK9 4</v>
          </cell>
          <cell r="B3375" t="str">
            <v/>
          </cell>
          <cell r="C3375">
            <v>171302.43999999997</v>
          </cell>
          <cell r="D3375">
            <v>309073.46000000002</v>
          </cell>
          <cell r="E3375">
            <v>492707.37</v>
          </cell>
          <cell r="F3375">
            <v>193466.42</v>
          </cell>
          <cell r="G3375">
            <v>835490.04</v>
          </cell>
          <cell r="H3375">
            <v>139942.01</v>
          </cell>
        </row>
        <row r="3376">
          <cell r="A3376" t="str">
            <v>FK9 5</v>
          </cell>
          <cell r="B3376">
            <v>104960.03</v>
          </cell>
          <cell r="C3376">
            <v>236083.1</v>
          </cell>
          <cell r="D3376">
            <v>460658.67</v>
          </cell>
          <cell r="E3376">
            <v>800683.21</v>
          </cell>
          <cell r="F3376">
            <v>256106.28999999998</v>
          </cell>
          <cell r="G3376">
            <v>677435.6999999996</v>
          </cell>
          <cell r="H3376">
            <v>210094.23</v>
          </cell>
        </row>
        <row r="3377">
          <cell r="A3377" t="str">
            <v>FY Other</v>
          </cell>
          <cell r="B3377">
            <v>41487.840000000004</v>
          </cell>
          <cell r="C3377">
            <v>92068.800000000003</v>
          </cell>
          <cell r="D3377">
            <v>34746.910000000003</v>
          </cell>
          <cell r="E3377">
            <v>56025.5</v>
          </cell>
          <cell r="F3377">
            <v>1968.14</v>
          </cell>
          <cell r="G3377">
            <v>0</v>
          </cell>
          <cell r="H3377">
            <v>14096.29</v>
          </cell>
        </row>
        <row r="3378">
          <cell r="A3378" t="str">
            <v>FY total</v>
          </cell>
          <cell r="B3378">
            <v>14341401.020000001</v>
          </cell>
          <cell r="C3378">
            <v>6412475.0999999996</v>
          </cell>
          <cell r="D3378">
            <v>24276852.630000003</v>
          </cell>
          <cell r="E3378">
            <v>33059786.869999994</v>
          </cell>
          <cell r="F3378">
            <v>7499914.7299999995</v>
          </cell>
          <cell r="G3378">
            <v>39049177.030000001</v>
          </cell>
          <cell r="H3378">
            <v>11860638.25</v>
          </cell>
        </row>
        <row r="3379">
          <cell r="A3379" t="str">
            <v>FY1 1</v>
          </cell>
          <cell r="B3379" t="str">
            <v/>
          </cell>
          <cell r="C3379" t="str">
            <v/>
          </cell>
          <cell r="D3379" t="str">
            <v/>
          </cell>
          <cell r="E3379" t="str">
            <v/>
          </cell>
          <cell r="F3379" t="str">
            <v/>
          </cell>
          <cell r="G3379">
            <v>63315.67</v>
          </cell>
          <cell r="H3379" t="str">
            <v/>
          </cell>
        </row>
        <row r="3380">
          <cell r="A3380" t="str">
            <v>FY1 2</v>
          </cell>
          <cell r="B3380">
            <v>292469.83</v>
          </cell>
          <cell r="C3380">
            <v>89020.349999999977</v>
          </cell>
          <cell r="D3380">
            <v>401042.93</v>
          </cell>
          <cell r="E3380">
            <v>655608.36</v>
          </cell>
          <cell r="F3380">
            <v>210529.68999999997</v>
          </cell>
          <cell r="G3380">
            <v>798970.15</v>
          </cell>
          <cell r="H3380">
            <v>234688.48</v>
          </cell>
        </row>
        <row r="3381">
          <cell r="A3381" t="str">
            <v>FY1 3</v>
          </cell>
          <cell r="B3381">
            <v>116244.89</v>
          </cell>
          <cell r="C3381">
            <v>54754.01999999999</v>
          </cell>
          <cell r="D3381">
            <v>183821.71</v>
          </cell>
          <cell r="E3381">
            <v>300594.28000000003</v>
          </cell>
          <cell r="F3381">
            <v>123158.47000000002</v>
          </cell>
          <cell r="G3381">
            <v>426003.87999999995</v>
          </cell>
          <cell r="H3381">
            <v>60601.020000000004</v>
          </cell>
        </row>
        <row r="3382">
          <cell r="A3382" t="str">
            <v>FY1 4</v>
          </cell>
          <cell r="B3382">
            <v>279749.12</v>
          </cell>
          <cell r="C3382">
            <v>192190.06999999998</v>
          </cell>
          <cell r="D3382">
            <v>297352.71000000002</v>
          </cell>
          <cell r="E3382">
            <v>736136.02</v>
          </cell>
          <cell r="F3382">
            <v>144373.24000000002</v>
          </cell>
          <cell r="G3382">
            <v>672303.59000000008</v>
          </cell>
          <cell r="H3382">
            <v>178188.57</v>
          </cell>
        </row>
        <row r="3383">
          <cell r="A3383" t="str">
            <v>FY1 5</v>
          </cell>
          <cell r="B3383">
            <v>309559.13</v>
          </cell>
          <cell r="C3383">
            <v>182121.69000000003</v>
          </cell>
          <cell r="D3383">
            <v>303440.74</v>
          </cell>
          <cell r="E3383">
            <v>597481.96</v>
          </cell>
          <cell r="F3383">
            <v>201200.29999999993</v>
          </cell>
          <cell r="G3383">
            <v>566882.31999999983</v>
          </cell>
          <cell r="H3383">
            <v>226897.41</v>
          </cell>
        </row>
        <row r="3384">
          <cell r="A3384" t="str">
            <v>FY1 6</v>
          </cell>
          <cell r="B3384">
            <v>475868.11</v>
          </cell>
          <cell r="C3384">
            <v>118184.43999999999</v>
          </cell>
          <cell r="D3384">
            <v>434199.45</v>
          </cell>
          <cell r="E3384">
            <v>844552.27</v>
          </cell>
          <cell r="F3384">
            <v>195421.67999999993</v>
          </cell>
          <cell r="G3384">
            <v>1068975.7199999997</v>
          </cell>
          <cell r="H3384">
            <v>158639.33000000002</v>
          </cell>
        </row>
        <row r="3385">
          <cell r="A3385" t="str">
            <v>FY1 9</v>
          </cell>
          <cell r="B3385" t="str">
            <v/>
          </cell>
          <cell r="C3385" t="str">
            <v/>
          </cell>
          <cell r="D3385" t="str">
            <v/>
          </cell>
          <cell r="E3385" t="str">
            <v/>
          </cell>
          <cell r="F3385" t="str">
            <v/>
          </cell>
          <cell r="G3385" t="str">
            <v/>
          </cell>
          <cell r="H3385" t="str">
            <v/>
          </cell>
        </row>
        <row r="3386">
          <cell r="A3386" t="str">
            <v>FY2 0</v>
          </cell>
          <cell r="B3386">
            <v>913570.3</v>
          </cell>
          <cell r="C3386">
            <v>472886.54</v>
          </cell>
          <cell r="D3386">
            <v>1034256.89</v>
          </cell>
          <cell r="E3386">
            <v>1997146.58</v>
          </cell>
          <cell r="F3386">
            <v>467277.48999999993</v>
          </cell>
          <cell r="G3386">
            <v>2097831.63</v>
          </cell>
          <cell r="H3386">
            <v>535810.44000000006</v>
          </cell>
        </row>
        <row r="3387">
          <cell r="A3387" t="str">
            <v>FY2 9</v>
          </cell>
          <cell r="B3387">
            <v>522799.6</v>
          </cell>
          <cell r="C3387">
            <v>365711.94999999995</v>
          </cell>
          <cell r="D3387">
            <v>836896.08</v>
          </cell>
          <cell r="E3387">
            <v>1147703.22</v>
          </cell>
          <cell r="F3387">
            <v>328870.94</v>
          </cell>
          <cell r="G3387">
            <v>1511186.3799999997</v>
          </cell>
          <cell r="H3387">
            <v>422086</v>
          </cell>
        </row>
        <row r="3388">
          <cell r="A3388" t="str">
            <v>FY3 0</v>
          </cell>
          <cell r="B3388">
            <v>291605.03000000003</v>
          </cell>
          <cell r="C3388" t="str">
            <v/>
          </cell>
          <cell r="D3388">
            <v>335891.72</v>
          </cell>
          <cell r="E3388">
            <v>430384.18</v>
          </cell>
          <cell r="F3388">
            <v>177569.84999999998</v>
          </cell>
          <cell r="G3388">
            <v>450448.16</v>
          </cell>
          <cell r="H3388">
            <v>141538.08000000002</v>
          </cell>
        </row>
        <row r="3389">
          <cell r="A3389" t="str">
            <v>FY3 7</v>
          </cell>
          <cell r="B3389">
            <v>533467.07999999996</v>
          </cell>
          <cell r="C3389">
            <v>334222.87000000005</v>
          </cell>
          <cell r="D3389">
            <v>662569.23</v>
          </cell>
          <cell r="E3389">
            <v>1106665.01</v>
          </cell>
          <cell r="F3389">
            <v>204384.16999999995</v>
          </cell>
          <cell r="G3389">
            <v>1445645.2400000007</v>
          </cell>
          <cell r="H3389">
            <v>323192.89</v>
          </cell>
        </row>
        <row r="3390">
          <cell r="A3390" t="str">
            <v>FY3 8</v>
          </cell>
          <cell r="B3390">
            <v>387590.11</v>
          </cell>
          <cell r="C3390">
            <v>259255.38999999993</v>
          </cell>
          <cell r="D3390">
            <v>668242.24</v>
          </cell>
          <cell r="E3390">
            <v>969768.08</v>
          </cell>
          <cell r="F3390">
            <v>276277.95000000007</v>
          </cell>
          <cell r="G3390">
            <v>1395386.65</v>
          </cell>
          <cell r="H3390">
            <v>446061.05</v>
          </cell>
        </row>
        <row r="3391">
          <cell r="A3391" t="str">
            <v>FY3 9</v>
          </cell>
          <cell r="B3391">
            <v>439062.2</v>
          </cell>
          <cell r="C3391">
            <v>336918.29</v>
          </cell>
          <cell r="D3391">
            <v>1273150.93</v>
          </cell>
          <cell r="E3391">
            <v>1179534.57</v>
          </cell>
          <cell r="F3391">
            <v>336086.07999999996</v>
          </cell>
          <cell r="G3391">
            <v>1300686.8699999999</v>
          </cell>
          <cell r="H3391">
            <v>478874.06</v>
          </cell>
        </row>
        <row r="3392">
          <cell r="A3392" t="str">
            <v>FY4 1</v>
          </cell>
          <cell r="B3392">
            <v>514906.74</v>
          </cell>
          <cell r="C3392">
            <v>163495.69999999998</v>
          </cell>
          <cell r="D3392">
            <v>686006.56</v>
          </cell>
          <cell r="E3392">
            <v>1081793.55</v>
          </cell>
          <cell r="F3392">
            <v>185476.03</v>
          </cell>
          <cell r="G3392">
            <v>932952.67000000051</v>
          </cell>
          <cell r="H3392">
            <v>265944.05</v>
          </cell>
        </row>
        <row r="3393">
          <cell r="A3393" t="str">
            <v>FY4 2</v>
          </cell>
          <cell r="B3393">
            <v>513685.02</v>
          </cell>
          <cell r="C3393">
            <v>141907.17000000001</v>
          </cell>
          <cell r="D3393">
            <v>956906.06</v>
          </cell>
          <cell r="E3393">
            <v>917920.81</v>
          </cell>
          <cell r="F3393">
            <v>141687.19</v>
          </cell>
          <cell r="G3393">
            <v>1272119.28</v>
          </cell>
          <cell r="H3393">
            <v>307964.81</v>
          </cell>
        </row>
        <row r="3394">
          <cell r="A3394" t="str">
            <v>FY4 3</v>
          </cell>
          <cell r="B3394">
            <v>479473.35</v>
          </cell>
          <cell r="C3394">
            <v>225699.88999999998</v>
          </cell>
          <cell r="D3394">
            <v>556261.29</v>
          </cell>
          <cell r="E3394">
            <v>1162195.01</v>
          </cell>
          <cell r="F3394">
            <v>244286.64000000004</v>
          </cell>
          <cell r="G3394">
            <v>1164925.9500000004</v>
          </cell>
          <cell r="H3394">
            <v>301127.41000000003</v>
          </cell>
        </row>
        <row r="3395">
          <cell r="A3395" t="str">
            <v>FY4 4</v>
          </cell>
          <cell r="B3395">
            <v>526947.6</v>
          </cell>
          <cell r="C3395">
            <v>361224.80999999988</v>
          </cell>
          <cell r="D3395">
            <v>1030009.39</v>
          </cell>
          <cell r="E3395">
            <v>1596264.79</v>
          </cell>
          <cell r="F3395">
            <v>351057.3000000001</v>
          </cell>
          <cell r="G3395">
            <v>1298740.76</v>
          </cell>
          <cell r="H3395">
            <v>522467.16000000003</v>
          </cell>
        </row>
        <row r="3396">
          <cell r="A3396" t="str">
            <v>FY4 5</v>
          </cell>
          <cell r="B3396">
            <v>573705.57999999996</v>
          </cell>
          <cell r="C3396">
            <v>120536.09999999998</v>
          </cell>
          <cell r="D3396">
            <v>807036.82</v>
          </cell>
          <cell r="E3396">
            <v>1115972.9099999999</v>
          </cell>
          <cell r="F3396">
            <v>160093.53</v>
          </cell>
          <cell r="G3396">
            <v>828834.25000000023</v>
          </cell>
          <cell r="H3396">
            <v>227030.92</v>
          </cell>
        </row>
        <row r="3397">
          <cell r="A3397" t="str">
            <v>FY4 9</v>
          </cell>
          <cell r="B3397" t="str">
            <v/>
          </cell>
          <cell r="C3397" t="str">
            <v/>
          </cell>
          <cell r="D3397" t="str">
            <v/>
          </cell>
          <cell r="E3397" t="str">
            <v/>
          </cell>
          <cell r="F3397" t="str">
            <v/>
          </cell>
          <cell r="G3397" t="str">
            <v/>
          </cell>
          <cell r="H3397" t="str">
            <v/>
          </cell>
        </row>
        <row r="3398">
          <cell r="A3398" t="str">
            <v>FY5 1</v>
          </cell>
          <cell r="B3398">
            <v>311947.02</v>
          </cell>
          <cell r="C3398">
            <v>269683.3</v>
          </cell>
          <cell r="D3398">
            <v>825841.4</v>
          </cell>
          <cell r="E3398">
            <v>973874</v>
          </cell>
          <cell r="F3398">
            <v>211793.53999999998</v>
          </cell>
          <cell r="G3398">
            <v>1134981.83</v>
          </cell>
          <cell r="H3398">
            <v>293342.39</v>
          </cell>
        </row>
        <row r="3399">
          <cell r="A3399" t="str">
            <v>FY5 2</v>
          </cell>
          <cell r="B3399">
            <v>578851.74</v>
          </cell>
          <cell r="C3399">
            <v>389031.78000000009</v>
          </cell>
          <cell r="D3399">
            <v>1243102.52</v>
          </cell>
          <cell r="E3399">
            <v>1296428.74</v>
          </cell>
          <cell r="F3399">
            <v>250809.47999999995</v>
          </cell>
          <cell r="G3399">
            <v>1850862.3100000008</v>
          </cell>
          <cell r="H3399">
            <v>662599.17000000004</v>
          </cell>
        </row>
        <row r="3400">
          <cell r="A3400" t="str">
            <v>FY5 3</v>
          </cell>
          <cell r="B3400">
            <v>495454.02</v>
          </cell>
          <cell r="C3400">
            <v>189364.08999999997</v>
          </cell>
          <cell r="D3400">
            <v>940839.92</v>
          </cell>
          <cell r="E3400">
            <v>1300271.81</v>
          </cell>
          <cell r="F3400">
            <v>374885.62999999995</v>
          </cell>
          <cell r="G3400">
            <v>1557501.9300000006</v>
          </cell>
          <cell r="H3400">
            <v>581865.35</v>
          </cell>
        </row>
        <row r="3401">
          <cell r="A3401" t="str">
            <v>FY5 4</v>
          </cell>
          <cell r="B3401">
            <v>517800.8</v>
          </cell>
          <cell r="C3401">
            <v>175384.62</v>
          </cell>
          <cell r="D3401">
            <v>968689.65</v>
          </cell>
          <cell r="E3401">
            <v>1382844.11</v>
          </cell>
          <cell r="F3401">
            <v>265449.3899999999</v>
          </cell>
          <cell r="G3401">
            <v>1410034.5599999994</v>
          </cell>
          <cell r="H3401">
            <v>451745.65</v>
          </cell>
        </row>
        <row r="3402">
          <cell r="A3402" t="str">
            <v>FY5 5</v>
          </cell>
          <cell r="B3402">
            <v>184983.13</v>
          </cell>
          <cell r="C3402">
            <v>133128.6</v>
          </cell>
          <cell r="D3402">
            <v>688845.63</v>
          </cell>
          <cell r="E3402">
            <v>645019.57999999996</v>
          </cell>
          <cell r="F3402">
            <v>113767.98999999999</v>
          </cell>
          <cell r="G3402">
            <v>778281.92999999982</v>
          </cell>
          <cell r="H3402">
            <v>292007.28999999998</v>
          </cell>
        </row>
        <row r="3403">
          <cell r="A3403" t="str">
            <v>FY5 9</v>
          </cell>
          <cell r="B3403" t="str">
            <v/>
          </cell>
          <cell r="C3403" t="str">
            <v/>
          </cell>
          <cell r="D3403" t="str">
            <v/>
          </cell>
          <cell r="E3403" t="str">
            <v/>
          </cell>
          <cell r="F3403" t="str">
            <v/>
          </cell>
          <cell r="G3403" t="str">
            <v/>
          </cell>
          <cell r="H3403" t="str">
            <v/>
          </cell>
        </row>
        <row r="3404">
          <cell r="A3404" t="str">
            <v>FY6 0</v>
          </cell>
          <cell r="B3404">
            <v>292143.71999999997</v>
          </cell>
          <cell r="C3404">
            <v>164033</v>
          </cell>
          <cell r="D3404">
            <v>444875.91</v>
          </cell>
          <cell r="E3404">
            <v>870855.27</v>
          </cell>
          <cell r="F3404">
            <v>155263.24</v>
          </cell>
          <cell r="G3404">
            <v>1646288.6300000011</v>
          </cell>
          <cell r="H3404">
            <v>320970.73</v>
          </cell>
        </row>
        <row r="3405">
          <cell r="A3405" t="str">
            <v>FY6 6</v>
          </cell>
          <cell r="B3405" t="str">
            <v/>
          </cell>
          <cell r="C3405" t="str">
            <v/>
          </cell>
          <cell r="D3405" t="str">
            <v/>
          </cell>
          <cell r="E3405" t="str">
            <v/>
          </cell>
          <cell r="F3405" t="str">
            <v/>
          </cell>
          <cell r="G3405" t="str">
            <v/>
          </cell>
          <cell r="H3405" t="str">
            <v/>
          </cell>
        </row>
        <row r="3406">
          <cell r="A3406" t="str">
            <v>FY6 7</v>
          </cell>
          <cell r="B3406">
            <v>621857.28000000003</v>
          </cell>
          <cell r="C3406">
            <v>248464.44</v>
          </cell>
          <cell r="D3406">
            <v>1691342.68</v>
          </cell>
          <cell r="E3406">
            <v>1686628.59</v>
          </cell>
          <cell r="F3406">
            <v>417103.58999999991</v>
          </cell>
          <cell r="G3406">
            <v>2058048.7500000005</v>
          </cell>
          <cell r="H3406">
            <v>626011.15</v>
          </cell>
        </row>
        <row r="3407">
          <cell r="A3407" t="str">
            <v>FY6 8</v>
          </cell>
          <cell r="B3407">
            <v>274347.3</v>
          </cell>
          <cell r="C3407">
            <v>96624.48</v>
          </cell>
          <cell r="D3407">
            <v>591033.52</v>
          </cell>
          <cell r="E3407">
            <v>595830.04</v>
          </cell>
          <cell r="F3407">
            <v>206008.83</v>
          </cell>
          <cell r="G3407">
            <v>1028411.61</v>
          </cell>
          <cell r="H3407">
            <v>310473.78999999998</v>
          </cell>
        </row>
        <row r="3408">
          <cell r="A3408" t="str">
            <v>FY6 9</v>
          </cell>
          <cell r="B3408">
            <v>167324.21</v>
          </cell>
          <cell r="C3408">
            <v>61580.54</v>
          </cell>
          <cell r="D3408">
            <v>416322.5</v>
          </cell>
          <cell r="E3408">
            <v>362863.44</v>
          </cell>
          <cell r="F3408">
            <v>158426.19</v>
          </cell>
          <cell r="G3408">
            <v>517662.62999999995</v>
          </cell>
          <cell r="H3408">
            <v>96382.74</v>
          </cell>
        </row>
        <row r="3409">
          <cell r="A3409" t="str">
            <v>FY7 6</v>
          </cell>
          <cell r="B3409">
            <v>345482.49</v>
          </cell>
          <cell r="C3409" t="str">
            <v/>
          </cell>
          <cell r="D3409">
            <v>318381.01</v>
          </cell>
          <cell r="E3409">
            <v>851979.43</v>
          </cell>
          <cell r="F3409">
            <v>133382.66999999998</v>
          </cell>
          <cell r="G3409">
            <v>1060740.1599999997</v>
          </cell>
          <cell r="H3409">
            <v>251309.25</v>
          </cell>
        </row>
        <row r="3410">
          <cell r="A3410" t="str">
            <v>FY7 7</v>
          </cell>
          <cell r="B3410">
            <v>287189.75</v>
          </cell>
          <cell r="C3410">
            <v>122386.90999999999</v>
          </cell>
          <cell r="D3410">
            <v>458847.89</v>
          </cell>
          <cell r="E3410">
            <v>1103863.17</v>
          </cell>
          <cell r="F3410">
            <v>107183.59999999998</v>
          </cell>
          <cell r="G3410">
            <v>1363781.6199999996</v>
          </cell>
          <cell r="H3410">
            <v>487765.07</v>
          </cell>
        </row>
        <row r="3411">
          <cell r="A3411" t="str">
            <v>FY7 8</v>
          </cell>
          <cell r="B3411">
            <v>422715.46</v>
          </cell>
          <cell r="C3411">
            <v>191693.75999999998</v>
          </cell>
          <cell r="D3411">
            <v>669778.18000000005</v>
          </cell>
          <cell r="E3411">
            <v>1375189.64</v>
          </cell>
          <cell r="F3411">
            <v>185927.07</v>
          </cell>
          <cell r="G3411">
            <v>1444278.9900000005</v>
          </cell>
          <cell r="H3411">
            <v>477857.3</v>
          </cell>
        </row>
        <row r="3412">
          <cell r="A3412" t="str">
            <v>FY7 9</v>
          </cell>
          <cell r="B3412" t="str">
            <v/>
          </cell>
          <cell r="C3412" t="str">
            <v/>
          </cell>
          <cell r="D3412" t="str">
            <v/>
          </cell>
          <cell r="E3412" t="str">
            <v/>
          </cell>
          <cell r="F3412" t="str">
            <v/>
          </cell>
          <cell r="G3412" t="str">
            <v/>
          </cell>
          <cell r="H3412" t="str">
            <v/>
          </cell>
        </row>
        <row r="3413">
          <cell r="A3413" t="str">
            <v>FY8 1</v>
          </cell>
          <cell r="B3413">
            <v>666610.42000000004</v>
          </cell>
          <cell r="C3413">
            <v>116637.09999999998</v>
          </cell>
          <cell r="D3413">
            <v>817713.49</v>
          </cell>
          <cell r="E3413">
            <v>715502.69</v>
          </cell>
          <cell r="F3413">
            <v>168454.26</v>
          </cell>
          <cell r="G3413">
            <v>1078453.5500000003</v>
          </cell>
          <cell r="H3413">
            <v>358355.16000000003</v>
          </cell>
        </row>
        <row r="3414">
          <cell r="A3414" t="str">
            <v>FY8 2</v>
          </cell>
          <cell r="B3414">
            <v>391839.77</v>
          </cell>
          <cell r="C3414">
            <v>300339.88000000006</v>
          </cell>
          <cell r="D3414">
            <v>805208.19</v>
          </cell>
          <cell r="E3414">
            <v>1014131.5</v>
          </cell>
          <cell r="F3414">
            <v>278649.82000000007</v>
          </cell>
          <cell r="G3414">
            <v>1015475.0800000003</v>
          </cell>
          <cell r="H3414">
            <v>261084.84</v>
          </cell>
        </row>
        <row r="3415">
          <cell r="A3415" t="str">
            <v>FY8 3</v>
          </cell>
          <cell r="B3415">
            <v>731914.15</v>
          </cell>
          <cell r="C3415">
            <v>126604.13000000002</v>
          </cell>
          <cell r="D3415">
            <v>955272.74</v>
          </cell>
          <cell r="E3415">
            <v>1239777.29</v>
          </cell>
          <cell r="F3415">
            <v>256617.54999999996</v>
          </cell>
          <cell r="G3415">
            <v>1544319.93</v>
          </cell>
          <cell r="H3415">
            <v>535878.63</v>
          </cell>
        </row>
        <row r="3416">
          <cell r="A3416" t="str">
            <v>FY8 4</v>
          </cell>
          <cell r="B3416">
            <v>548227.93999999994</v>
          </cell>
          <cell r="C3416">
            <v>176960.80999999997</v>
          </cell>
          <cell r="D3416">
            <v>1450197.22</v>
          </cell>
          <cell r="E3416">
            <v>964381.74</v>
          </cell>
          <cell r="F3416">
            <v>283262.89999999997</v>
          </cell>
          <cell r="G3416">
            <v>1310395.49</v>
          </cell>
          <cell r="H3416">
            <v>687899.52</v>
          </cell>
        </row>
        <row r="3417">
          <cell r="A3417" t="str">
            <v>FY8 5</v>
          </cell>
          <cell r="B3417">
            <v>290520.28999999998</v>
          </cell>
          <cell r="C3417">
            <v>140359.58000000007</v>
          </cell>
          <cell r="D3417">
            <v>488728.52</v>
          </cell>
          <cell r="E3417">
            <v>784598.73</v>
          </cell>
          <cell r="F3417">
            <v>183210.28999999998</v>
          </cell>
          <cell r="G3417">
            <v>954448.85999999987</v>
          </cell>
          <cell r="H3417">
            <v>319882.25</v>
          </cell>
        </row>
        <row r="3418">
          <cell r="A3418" t="str">
            <v>FY8 9</v>
          </cell>
          <cell r="B3418" t="str">
            <v/>
          </cell>
          <cell r="C3418" t="str">
            <v/>
          </cell>
          <cell r="D3418" t="str">
            <v/>
          </cell>
          <cell r="E3418" t="str">
            <v/>
          </cell>
          <cell r="F3418" t="str">
            <v/>
          </cell>
          <cell r="G3418" t="str">
            <v/>
          </cell>
          <cell r="H3418" t="str">
            <v/>
          </cell>
        </row>
        <row r="3419">
          <cell r="A3419" t="str">
            <v>G Other</v>
          </cell>
          <cell r="B3419">
            <v>4328806.379999998</v>
          </cell>
          <cell r="C3419">
            <v>731280.69000000006</v>
          </cell>
          <cell r="D3419">
            <v>1138342.92</v>
          </cell>
          <cell r="E3419">
            <v>320124.85000000003</v>
          </cell>
          <cell r="F3419">
            <v>1497324.0799999996</v>
          </cell>
          <cell r="G3419">
            <v>292763.17000000004</v>
          </cell>
          <cell r="H3419">
            <v>663412.49</v>
          </cell>
        </row>
        <row r="3420">
          <cell r="A3420" t="str">
            <v>G total</v>
          </cell>
          <cell r="B3420">
            <v>11914687.77</v>
          </cell>
          <cell r="C3420">
            <v>49311275.440000005</v>
          </cell>
          <cell r="D3420">
            <v>56950643.410000004</v>
          </cell>
          <cell r="E3420">
            <v>163501741.66000006</v>
          </cell>
          <cell r="F3420">
            <v>37669093.140000008</v>
          </cell>
          <cell r="G3420">
            <v>148220883.91999999</v>
          </cell>
          <cell r="H3420">
            <v>36790626.99000001</v>
          </cell>
        </row>
        <row r="3421">
          <cell r="A3421" t="str">
            <v>G1 1</v>
          </cell>
          <cell r="B3421" t="str">
            <v/>
          </cell>
          <cell r="C3421" t="str">
            <v/>
          </cell>
          <cell r="D3421">
            <v>156024.60999999999</v>
          </cell>
          <cell r="E3421">
            <v>260397.75</v>
          </cell>
          <cell r="F3421" t="str">
            <v/>
          </cell>
          <cell r="G3421">
            <v>181473.99</v>
          </cell>
          <cell r="H3421" t="str">
            <v/>
          </cell>
        </row>
        <row r="3422">
          <cell r="A3422" t="str">
            <v>G1 2</v>
          </cell>
          <cell r="B3422" t="str">
            <v/>
          </cell>
          <cell r="C3422" t="str">
            <v/>
          </cell>
          <cell r="D3422" t="str">
            <v/>
          </cell>
          <cell r="E3422" t="str">
            <v/>
          </cell>
          <cell r="F3422" t="str">
            <v/>
          </cell>
          <cell r="G3422" t="str">
            <v/>
          </cell>
          <cell r="H3422" t="str">
            <v/>
          </cell>
        </row>
        <row r="3423">
          <cell r="A3423" t="str">
            <v>G1 3</v>
          </cell>
          <cell r="B3423" t="str">
            <v/>
          </cell>
          <cell r="C3423" t="str">
            <v/>
          </cell>
          <cell r="D3423" t="str">
            <v/>
          </cell>
          <cell r="E3423" t="str">
            <v/>
          </cell>
          <cell r="F3423" t="str">
            <v/>
          </cell>
          <cell r="G3423" t="str">
            <v/>
          </cell>
          <cell r="H3423" t="str">
            <v/>
          </cell>
        </row>
        <row r="3424">
          <cell r="A3424" t="str">
            <v>G1 4</v>
          </cell>
          <cell r="B3424" t="str">
            <v/>
          </cell>
          <cell r="C3424" t="str">
            <v/>
          </cell>
          <cell r="D3424" t="str">
            <v/>
          </cell>
          <cell r="E3424" t="str">
            <v/>
          </cell>
          <cell r="F3424" t="str">
            <v/>
          </cell>
          <cell r="G3424" t="str">
            <v/>
          </cell>
          <cell r="H3424" t="str">
            <v/>
          </cell>
        </row>
        <row r="3425">
          <cell r="A3425" t="str">
            <v>G1 5</v>
          </cell>
          <cell r="B3425" t="str">
            <v/>
          </cell>
          <cell r="C3425" t="str">
            <v/>
          </cell>
          <cell r="D3425">
            <v>65636.66</v>
          </cell>
          <cell r="E3425">
            <v>111095.87</v>
          </cell>
          <cell r="F3425" t="str">
            <v/>
          </cell>
          <cell r="G3425">
            <v>125269.81999999999</v>
          </cell>
          <cell r="H3425" t="str">
            <v/>
          </cell>
        </row>
        <row r="3426">
          <cell r="A3426" t="str">
            <v>G1 9</v>
          </cell>
          <cell r="B3426" t="str">
            <v/>
          </cell>
          <cell r="C3426" t="str">
            <v/>
          </cell>
          <cell r="D3426" t="str">
            <v/>
          </cell>
          <cell r="E3426" t="str">
            <v/>
          </cell>
          <cell r="F3426" t="str">
            <v/>
          </cell>
          <cell r="G3426" t="str">
            <v/>
          </cell>
          <cell r="H3426" t="str">
            <v/>
          </cell>
        </row>
        <row r="3427">
          <cell r="A3427" t="str">
            <v>G11 5</v>
          </cell>
          <cell r="B3427" t="str">
            <v/>
          </cell>
          <cell r="C3427">
            <v>121470.70999999999</v>
          </cell>
          <cell r="D3427">
            <v>188392.72</v>
          </cell>
          <cell r="E3427">
            <v>441435.04</v>
          </cell>
          <cell r="F3427">
            <v>148363.83000000002</v>
          </cell>
          <cell r="G3427">
            <v>371285.25000000006</v>
          </cell>
          <cell r="H3427" t="str">
            <v/>
          </cell>
        </row>
        <row r="3428">
          <cell r="A3428" t="str">
            <v>G11 6</v>
          </cell>
          <cell r="B3428">
            <v>95381.92</v>
          </cell>
          <cell r="C3428">
            <v>74430.659999999989</v>
          </cell>
          <cell r="D3428">
            <v>257690.78</v>
          </cell>
          <cell r="E3428">
            <v>540243.56000000006</v>
          </cell>
          <cell r="F3428">
            <v>107887.85999999999</v>
          </cell>
          <cell r="G3428">
            <v>614417.49</v>
          </cell>
          <cell r="H3428">
            <v>80333.150000000009</v>
          </cell>
        </row>
        <row r="3429">
          <cell r="A3429" t="str">
            <v>G11 7</v>
          </cell>
          <cell r="B3429" t="str">
            <v/>
          </cell>
          <cell r="C3429">
            <v>274668.50000000006</v>
          </cell>
          <cell r="D3429">
            <v>475402.68</v>
          </cell>
          <cell r="E3429">
            <v>869166.48</v>
          </cell>
          <cell r="F3429">
            <v>281616.06000000006</v>
          </cell>
          <cell r="G3429">
            <v>982251.84999999986</v>
          </cell>
          <cell r="H3429">
            <v>234280.99</v>
          </cell>
        </row>
        <row r="3430">
          <cell r="A3430" t="str">
            <v>G11 9</v>
          </cell>
          <cell r="B3430" t="str">
            <v/>
          </cell>
          <cell r="C3430" t="str">
            <v/>
          </cell>
          <cell r="D3430" t="str">
            <v/>
          </cell>
          <cell r="E3430" t="str">
            <v/>
          </cell>
          <cell r="F3430" t="str">
            <v/>
          </cell>
          <cell r="G3430" t="str">
            <v/>
          </cell>
          <cell r="H3430" t="str">
            <v/>
          </cell>
        </row>
        <row r="3431">
          <cell r="A3431" t="str">
            <v>G12 0</v>
          </cell>
          <cell r="B3431">
            <v>130264.04</v>
          </cell>
          <cell r="C3431">
            <v>342608.93</v>
          </cell>
          <cell r="D3431">
            <v>516441.68</v>
          </cell>
          <cell r="E3431">
            <v>1014601.8</v>
          </cell>
          <cell r="F3431">
            <v>288888.74</v>
          </cell>
          <cell r="G3431">
            <v>1172442.8700000003</v>
          </cell>
          <cell r="H3431">
            <v>194414.03</v>
          </cell>
        </row>
        <row r="3432">
          <cell r="A3432" t="str">
            <v>G12 8</v>
          </cell>
          <cell r="B3432">
            <v>120890.72</v>
          </cell>
          <cell r="C3432">
            <v>76445.330000000016</v>
          </cell>
          <cell r="D3432">
            <v>113513.04</v>
          </cell>
          <cell r="E3432">
            <v>263112.44</v>
          </cell>
          <cell r="F3432">
            <v>85391.830000000016</v>
          </cell>
          <cell r="G3432">
            <v>404147.84999999992</v>
          </cell>
          <cell r="H3432" t="str">
            <v/>
          </cell>
        </row>
        <row r="3433">
          <cell r="A3433" t="str">
            <v>G12 9</v>
          </cell>
          <cell r="B3433">
            <v>73604.240000000005</v>
          </cell>
          <cell r="C3433">
            <v>383185.98</v>
          </cell>
          <cell r="D3433">
            <v>451582.59</v>
          </cell>
          <cell r="E3433">
            <v>798525.91</v>
          </cell>
          <cell r="F3433">
            <v>315577.27999999997</v>
          </cell>
          <cell r="G3433">
            <v>1409809.5999999996</v>
          </cell>
          <cell r="H3433">
            <v>204452.65</v>
          </cell>
        </row>
        <row r="3434">
          <cell r="A3434" t="str">
            <v>G13 1</v>
          </cell>
          <cell r="B3434" t="str">
            <v/>
          </cell>
          <cell r="C3434">
            <v>483521.74</v>
          </cell>
          <cell r="D3434">
            <v>611215.86</v>
          </cell>
          <cell r="E3434">
            <v>1207971.6100000001</v>
          </cell>
          <cell r="F3434">
            <v>367259.75000000006</v>
          </cell>
          <cell r="G3434">
            <v>1028372.5199999994</v>
          </cell>
          <cell r="H3434">
            <v>221444.62</v>
          </cell>
        </row>
        <row r="3435">
          <cell r="A3435" t="str">
            <v>G13 2</v>
          </cell>
          <cell r="B3435" t="str">
            <v/>
          </cell>
          <cell r="C3435">
            <v>236112.44999999998</v>
          </cell>
          <cell r="D3435">
            <v>219417.79</v>
          </cell>
          <cell r="E3435">
            <v>977536.31</v>
          </cell>
          <cell r="F3435">
            <v>205696.1</v>
          </cell>
          <cell r="G3435">
            <v>1017179.5800000002</v>
          </cell>
          <cell r="H3435">
            <v>163326.03</v>
          </cell>
        </row>
        <row r="3436">
          <cell r="A3436" t="str">
            <v>G13 3</v>
          </cell>
          <cell r="B3436">
            <v>76120.509999999995</v>
          </cell>
          <cell r="C3436">
            <v>260208.51</v>
          </cell>
          <cell r="D3436">
            <v>284920.75</v>
          </cell>
          <cell r="E3436">
            <v>1246950.2</v>
          </cell>
          <cell r="F3436">
            <v>289136.52999999997</v>
          </cell>
          <cell r="G3436">
            <v>854642.46000000031</v>
          </cell>
          <cell r="H3436">
            <v>264442.87</v>
          </cell>
        </row>
        <row r="3437">
          <cell r="A3437" t="str">
            <v>G13 4</v>
          </cell>
          <cell r="B3437" t="str">
            <v/>
          </cell>
          <cell r="C3437">
            <v>247927.69000000012</v>
          </cell>
          <cell r="D3437">
            <v>190066.53</v>
          </cell>
          <cell r="E3437">
            <v>832638.63</v>
          </cell>
          <cell r="F3437">
            <v>125825.32999999997</v>
          </cell>
          <cell r="G3437">
            <v>901761.96000000008</v>
          </cell>
          <cell r="H3437">
            <v>150696.5</v>
          </cell>
        </row>
        <row r="3438">
          <cell r="A3438" t="str">
            <v>G13 9</v>
          </cell>
          <cell r="B3438" t="str">
            <v/>
          </cell>
          <cell r="C3438" t="str">
            <v/>
          </cell>
          <cell r="D3438" t="str">
            <v/>
          </cell>
          <cell r="E3438" t="str">
            <v/>
          </cell>
          <cell r="F3438" t="str">
            <v/>
          </cell>
          <cell r="G3438" t="str">
            <v/>
          </cell>
          <cell r="H3438" t="str">
            <v/>
          </cell>
        </row>
        <row r="3439">
          <cell r="A3439" t="str">
            <v>G14 0</v>
          </cell>
          <cell r="B3439">
            <v>96584.41</v>
          </cell>
          <cell r="C3439">
            <v>159864.57999999996</v>
          </cell>
          <cell r="D3439">
            <v>125215.9</v>
          </cell>
          <cell r="E3439">
            <v>920312.11</v>
          </cell>
          <cell r="F3439">
            <v>190308.19000000003</v>
          </cell>
          <cell r="G3439">
            <v>610696.07999999984</v>
          </cell>
          <cell r="H3439">
            <v>116614.71</v>
          </cell>
        </row>
        <row r="3440">
          <cell r="A3440" t="str">
            <v>G14 9</v>
          </cell>
          <cell r="B3440">
            <v>100076.16</v>
          </cell>
          <cell r="C3440">
            <v>298714.64</v>
          </cell>
          <cell r="D3440">
            <v>593613.71</v>
          </cell>
          <cell r="E3440">
            <v>1179631.95</v>
          </cell>
          <cell r="F3440">
            <v>378063.45999999996</v>
          </cell>
          <cell r="G3440">
            <v>751364.90999999933</v>
          </cell>
          <cell r="H3440">
            <v>208528.81</v>
          </cell>
        </row>
        <row r="3441">
          <cell r="A3441" t="str">
            <v>G15 6</v>
          </cell>
          <cell r="B3441" t="str">
            <v/>
          </cell>
          <cell r="C3441">
            <v>178898.37999999998</v>
          </cell>
          <cell r="D3441">
            <v>201510.58</v>
          </cell>
          <cell r="E3441">
            <v>797315.79</v>
          </cell>
          <cell r="F3441">
            <v>155371.88000000003</v>
          </cell>
          <cell r="G3441">
            <v>658710.40000000026</v>
          </cell>
          <cell r="H3441">
            <v>89745.53</v>
          </cell>
        </row>
        <row r="3442">
          <cell r="A3442" t="str">
            <v>G15 7</v>
          </cell>
          <cell r="B3442" t="str">
            <v/>
          </cell>
          <cell r="C3442">
            <v>83954.45</v>
          </cell>
          <cell r="D3442">
            <v>65072.97</v>
          </cell>
          <cell r="E3442">
            <v>355399.46</v>
          </cell>
          <cell r="F3442" t="str">
            <v/>
          </cell>
          <cell r="G3442">
            <v>380210.13999999996</v>
          </cell>
          <cell r="H3442">
            <v>99042.45</v>
          </cell>
        </row>
        <row r="3443">
          <cell r="A3443" t="str">
            <v>G15 8</v>
          </cell>
          <cell r="B3443" t="str">
            <v/>
          </cell>
          <cell r="C3443">
            <v>108063.79</v>
          </cell>
          <cell r="D3443" t="str">
            <v/>
          </cell>
          <cell r="E3443">
            <v>653601.28000000003</v>
          </cell>
          <cell r="F3443" t="str">
            <v/>
          </cell>
          <cell r="G3443">
            <v>470734.61000000004</v>
          </cell>
          <cell r="H3443">
            <v>73630.33</v>
          </cell>
        </row>
        <row r="3444">
          <cell r="A3444" t="str">
            <v>G15 9</v>
          </cell>
          <cell r="B3444" t="str">
            <v/>
          </cell>
          <cell r="C3444" t="str">
            <v/>
          </cell>
          <cell r="D3444" t="str">
            <v/>
          </cell>
          <cell r="E3444" t="str">
            <v/>
          </cell>
          <cell r="F3444" t="str">
            <v/>
          </cell>
          <cell r="G3444" t="str">
            <v/>
          </cell>
          <cell r="H3444" t="str">
            <v/>
          </cell>
        </row>
        <row r="3445">
          <cell r="A3445" t="str">
            <v>G2 1</v>
          </cell>
          <cell r="B3445" t="str">
            <v/>
          </cell>
          <cell r="C3445" t="str">
            <v/>
          </cell>
          <cell r="D3445" t="str">
            <v/>
          </cell>
          <cell r="E3445" t="str">
            <v/>
          </cell>
          <cell r="F3445" t="str">
            <v/>
          </cell>
          <cell r="G3445" t="str">
            <v/>
          </cell>
          <cell r="H3445" t="str">
            <v/>
          </cell>
        </row>
        <row r="3446">
          <cell r="A3446" t="str">
            <v>G2 2</v>
          </cell>
          <cell r="B3446" t="str">
            <v/>
          </cell>
          <cell r="C3446" t="str">
            <v/>
          </cell>
          <cell r="D3446" t="str">
            <v/>
          </cell>
          <cell r="E3446" t="str">
            <v/>
          </cell>
          <cell r="F3446" t="str">
            <v/>
          </cell>
          <cell r="G3446" t="str">
            <v/>
          </cell>
          <cell r="H3446" t="str">
            <v/>
          </cell>
        </row>
        <row r="3447">
          <cell r="A3447" t="str">
            <v>G2 3</v>
          </cell>
          <cell r="B3447" t="str">
            <v/>
          </cell>
          <cell r="C3447" t="str">
            <v/>
          </cell>
          <cell r="D3447" t="str">
            <v/>
          </cell>
          <cell r="E3447" t="str">
            <v/>
          </cell>
          <cell r="F3447" t="str">
            <v/>
          </cell>
          <cell r="G3447" t="str">
            <v/>
          </cell>
          <cell r="H3447" t="str">
            <v/>
          </cell>
        </row>
        <row r="3448">
          <cell r="A3448" t="str">
            <v>G2 4</v>
          </cell>
          <cell r="B3448" t="str">
            <v/>
          </cell>
          <cell r="C3448" t="str">
            <v/>
          </cell>
          <cell r="D3448" t="str">
            <v/>
          </cell>
          <cell r="E3448" t="str">
            <v/>
          </cell>
          <cell r="F3448" t="str">
            <v/>
          </cell>
          <cell r="G3448" t="str">
            <v/>
          </cell>
          <cell r="H3448" t="str">
            <v/>
          </cell>
        </row>
        <row r="3449">
          <cell r="A3449" t="str">
            <v>G2 5</v>
          </cell>
          <cell r="B3449" t="str">
            <v/>
          </cell>
          <cell r="C3449" t="str">
            <v/>
          </cell>
          <cell r="D3449" t="str">
            <v/>
          </cell>
          <cell r="E3449" t="str">
            <v/>
          </cell>
          <cell r="F3449" t="str">
            <v/>
          </cell>
          <cell r="G3449" t="str">
            <v/>
          </cell>
          <cell r="H3449" t="str">
            <v/>
          </cell>
        </row>
        <row r="3450">
          <cell r="A3450" t="str">
            <v>G2 6</v>
          </cell>
          <cell r="B3450" t="str">
            <v/>
          </cell>
          <cell r="C3450" t="str">
            <v/>
          </cell>
          <cell r="D3450" t="str">
            <v/>
          </cell>
          <cell r="E3450" t="str">
            <v/>
          </cell>
          <cell r="F3450" t="str">
            <v/>
          </cell>
          <cell r="G3450" t="str">
            <v/>
          </cell>
          <cell r="H3450" t="str">
            <v/>
          </cell>
        </row>
        <row r="3451">
          <cell r="A3451" t="str">
            <v>G2 7</v>
          </cell>
          <cell r="B3451" t="str">
            <v/>
          </cell>
          <cell r="C3451" t="str">
            <v/>
          </cell>
          <cell r="D3451" t="str">
            <v/>
          </cell>
          <cell r="E3451">
            <v>66908.52</v>
          </cell>
          <cell r="F3451" t="str">
            <v/>
          </cell>
          <cell r="G3451" t="str">
            <v/>
          </cell>
          <cell r="H3451" t="str">
            <v/>
          </cell>
        </row>
        <row r="3452">
          <cell r="A3452" t="str">
            <v>G2 8</v>
          </cell>
          <cell r="B3452" t="str">
            <v/>
          </cell>
          <cell r="C3452" t="str">
            <v/>
          </cell>
          <cell r="D3452" t="str">
            <v/>
          </cell>
          <cell r="E3452" t="str">
            <v/>
          </cell>
          <cell r="F3452" t="str">
            <v/>
          </cell>
          <cell r="G3452" t="str">
            <v/>
          </cell>
          <cell r="H3452" t="str">
            <v/>
          </cell>
        </row>
        <row r="3453">
          <cell r="A3453" t="str">
            <v>G2 9</v>
          </cell>
          <cell r="B3453" t="str">
            <v/>
          </cell>
          <cell r="C3453" t="str">
            <v/>
          </cell>
          <cell r="D3453" t="str">
            <v/>
          </cell>
          <cell r="E3453" t="str">
            <v/>
          </cell>
          <cell r="F3453" t="str">
            <v/>
          </cell>
          <cell r="G3453" t="str">
            <v/>
          </cell>
          <cell r="H3453" t="str">
            <v/>
          </cell>
        </row>
        <row r="3454">
          <cell r="A3454" t="str">
            <v>G20 0</v>
          </cell>
          <cell r="B3454">
            <v>76318.45</v>
          </cell>
          <cell r="C3454">
            <v>140056.52000000002</v>
          </cell>
          <cell r="D3454">
            <v>297086.78000000003</v>
          </cell>
          <cell r="E3454">
            <v>896332.81</v>
          </cell>
          <cell r="F3454">
            <v>187815.03999999998</v>
          </cell>
          <cell r="G3454">
            <v>765428.24999999988</v>
          </cell>
          <cell r="H3454">
            <v>123089.37</v>
          </cell>
        </row>
        <row r="3455">
          <cell r="A3455" t="str">
            <v>G20 2</v>
          </cell>
          <cell r="B3455" t="str">
            <v/>
          </cell>
          <cell r="C3455" t="str">
            <v/>
          </cell>
          <cell r="D3455" t="str">
            <v/>
          </cell>
          <cell r="E3455" t="str">
            <v/>
          </cell>
          <cell r="F3455" t="str">
            <v/>
          </cell>
          <cell r="G3455" t="str">
            <v/>
          </cell>
          <cell r="H3455" t="str">
            <v/>
          </cell>
        </row>
        <row r="3456">
          <cell r="A3456" t="str">
            <v>G20 6</v>
          </cell>
          <cell r="B3456">
            <v>109387.28</v>
          </cell>
          <cell r="C3456">
            <v>87762.010000000024</v>
          </cell>
          <cell r="D3456">
            <v>175725.98</v>
          </cell>
          <cell r="E3456">
            <v>508156.88</v>
          </cell>
          <cell r="F3456">
            <v>192173.92</v>
          </cell>
          <cell r="G3456">
            <v>655319.89000000013</v>
          </cell>
          <cell r="H3456">
            <v>152416.44</v>
          </cell>
        </row>
        <row r="3457">
          <cell r="A3457" t="str">
            <v>G20 7</v>
          </cell>
          <cell r="B3457">
            <v>62346.61</v>
          </cell>
          <cell r="C3457">
            <v>127356.90999999999</v>
          </cell>
          <cell r="D3457">
            <v>126833.53</v>
          </cell>
          <cell r="E3457">
            <v>503196.25</v>
          </cell>
          <cell r="F3457">
            <v>100764.97000000002</v>
          </cell>
          <cell r="G3457">
            <v>330052.78999999998</v>
          </cell>
          <cell r="H3457" t="str">
            <v/>
          </cell>
        </row>
        <row r="3458">
          <cell r="A3458" t="str">
            <v>G20 8</v>
          </cell>
          <cell r="B3458" t="str">
            <v/>
          </cell>
          <cell r="C3458">
            <v>122332.80000000003</v>
          </cell>
          <cell r="D3458">
            <v>169241.22</v>
          </cell>
          <cell r="E3458">
            <v>598872.06999999995</v>
          </cell>
          <cell r="F3458">
            <v>119277.65999999999</v>
          </cell>
          <cell r="G3458">
            <v>508376.48999999982</v>
          </cell>
          <cell r="H3458">
            <v>79472.28</v>
          </cell>
        </row>
        <row r="3459">
          <cell r="A3459" t="str">
            <v>G20 9</v>
          </cell>
          <cell r="B3459" t="str">
            <v/>
          </cell>
          <cell r="C3459">
            <v>106361.07</v>
          </cell>
          <cell r="D3459" t="str">
            <v/>
          </cell>
          <cell r="E3459">
            <v>334191.65999999997</v>
          </cell>
          <cell r="F3459">
            <v>100549.2</v>
          </cell>
          <cell r="G3459">
            <v>423255.49999999994</v>
          </cell>
          <cell r="H3459">
            <v>100718.76000000001</v>
          </cell>
        </row>
        <row r="3460">
          <cell r="A3460" t="str">
            <v>G21 1</v>
          </cell>
          <cell r="B3460" t="str">
            <v/>
          </cell>
          <cell r="C3460">
            <v>202523.84000000003</v>
          </cell>
          <cell r="D3460">
            <v>90468.73</v>
          </cell>
          <cell r="E3460">
            <v>276369.90999999997</v>
          </cell>
          <cell r="F3460">
            <v>91009.31</v>
          </cell>
          <cell r="G3460">
            <v>334336.90999999997</v>
          </cell>
          <cell r="H3460">
            <v>56604.42</v>
          </cell>
        </row>
        <row r="3461">
          <cell r="A3461" t="str">
            <v>G21 2</v>
          </cell>
          <cell r="B3461">
            <v>58723.72</v>
          </cell>
          <cell r="C3461">
            <v>101401.15</v>
          </cell>
          <cell r="D3461">
            <v>88591.41</v>
          </cell>
          <cell r="E3461">
            <v>339342.22</v>
          </cell>
          <cell r="F3461" t="str">
            <v/>
          </cell>
          <cell r="G3461">
            <v>542396.29999999981</v>
          </cell>
          <cell r="H3461">
            <v>57756.57</v>
          </cell>
        </row>
        <row r="3462">
          <cell r="A3462" t="str">
            <v>G21 3</v>
          </cell>
          <cell r="B3462">
            <v>92025.79</v>
          </cell>
          <cell r="C3462">
            <v>455741.33000000013</v>
          </cell>
          <cell r="D3462">
            <v>225986.31</v>
          </cell>
          <cell r="E3462">
            <v>830094.89</v>
          </cell>
          <cell r="F3462">
            <v>93789.61</v>
          </cell>
          <cell r="G3462">
            <v>862794.81</v>
          </cell>
          <cell r="H3462">
            <v>237958.55000000002</v>
          </cell>
        </row>
        <row r="3463">
          <cell r="A3463" t="str">
            <v>G21 4</v>
          </cell>
          <cell r="B3463">
            <v>53796.2</v>
          </cell>
          <cell r="C3463">
            <v>258627.81</v>
          </cell>
          <cell r="D3463">
            <v>90994.13</v>
          </cell>
          <cell r="E3463">
            <v>454765.02</v>
          </cell>
          <cell r="F3463">
            <v>81341.960000000006</v>
          </cell>
          <cell r="G3463">
            <v>413055.19999999995</v>
          </cell>
          <cell r="H3463">
            <v>154489.85</v>
          </cell>
        </row>
        <row r="3464">
          <cell r="A3464" t="str">
            <v>G22 5</v>
          </cell>
          <cell r="B3464" t="str">
            <v/>
          </cell>
          <cell r="C3464">
            <v>39901.760000000002</v>
          </cell>
          <cell r="D3464" t="str">
            <v/>
          </cell>
          <cell r="E3464">
            <v>265087.08</v>
          </cell>
          <cell r="F3464" t="str">
            <v/>
          </cell>
          <cell r="G3464">
            <v>416994.48000000004</v>
          </cell>
          <cell r="H3464">
            <v>56790.21</v>
          </cell>
        </row>
        <row r="3465">
          <cell r="A3465" t="str">
            <v>G22 6</v>
          </cell>
          <cell r="B3465" t="str">
            <v/>
          </cell>
          <cell r="C3465">
            <v>134631.28999999998</v>
          </cell>
          <cell r="D3465">
            <v>86848.19</v>
          </cell>
          <cell r="E3465">
            <v>478236.55</v>
          </cell>
          <cell r="F3465">
            <v>100069.73999999999</v>
          </cell>
          <cell r="G3465">
            <v>836955.11999999941</v>
          </cell>
          <cell r="H3465">
            <v>113342.43000000001</v>
          </cell>
        </row>
        <row r="3466">
          <cell r="A3466" t="str">
            <v>G22 7</v>
          </cell>
          <cell r="B3466" t="str">
            <v/>
          </cell>
          <cell r="C3466">
            <v>115425.17999999998</v>
          </cell>
          <cell r="D3466">
            <v>49211.73</v>
          </cell>
          <cell r="E3466">
            <v>422942.03</v>
          </cell>
          <cell r="F3466" t="str">
            <v/>
          </cell>
          <cell r="G3466">
            <v>501263.49000000028</v>
          </cell>
          <cell r="H3466">
            <v>237384.44</v>
          </cell>
        </row>
        <row r="3467">
          <cell r="A3467" t="str">
            <v>G22 9</v>
          </cell>
          <cell r="B3467" t="str">
            <v/>
          </cell>
          <cell r="C3467" t="str">
            <v/>
          </cell>
          <cell r="D3467" t="str">
            <v/>
          </cell>
          <cell r="E3467" t="str">
            <v/>
          </cell>
          <cell r="F3467" t="str">
            <v/>
          </cell>
          <cell r="G3467" t="str">
            <v/>
          </cell>
          <cell r="H3467" t="str">
            <v/>
          </cell>
        </row>
        <row r="3468">
          <cell r="A3468" t="str">
            <v>G23 5</v>
          </cell>
          <cell r="B3468" t="str">
            <v/>
          </cell>
          <cell r="C3468">
            <v>184559.37000000002</v>
          </cell>
          <cell r="D3468">
            <v>141228.20000000001</v>
          </cell>
          <cell r="E3468">
            <v>867607.36</v>
          </cell>
          <cell r="F3468">
            <v>199202.15</v>
          </cell>
          <cell r="G3468">
            <v>1054454.2599999995</v>
          </cell>
          <cell r="H3468">
            <v>255058.49000000002</v>
          </cell>
        </row>
        <row r="3469">
          <cell r="A3469" t="str">
            <v>G3 6</v>
          </cell>
          <cell r="B3469">
            <v>49950.58</v>
          </cell>
          <cell r="C3469">
            <v>82289</v>
          </cell>
          <cell r="D3469">
            <v>145270.19</v>
          </cell>
          <cell r="E3469">
            <v>283535.06</v>
          </cell>
          <cell r="F3469">
            <v>126611.25</v>
          </cell>
          <cell r="G3469">
            <v>459017.52999999997</v>
          </cell>
          <cell r="H3469" t="str">
            <v/>
          </cell>
        </row>
        <row r="3470">
          <cell r="A3470" t="str">
            <v>G3 7</v>
          </cell>
          <cell r="B3470">
            <v>91361.83</v>
          </cell>
          <cell r="C3470" t="str">
            <v/>
          </cell>
          <cell r="D3470" t="str">
            <v/>
          </cell>
          <cell r="E3470">
            <v>336458.17</v>
          </cell>
          <cell r="F3470">
            <v>130400.29</v>
          </cell>
          <cell r="G3470">
            <v>876982.56999999983</v>
          </cell>
          <cell r="H3470">
            <v>76293.98</v>
          </cell>
        </row>
        <row r="3471">
          <cell r="A3471" t="str">
            <v>G3 8</v>
          </cell>
          <cell r="B3471">
            <v>132049.9</v>
          </cell>
          <cell r="C3471">
            <v>119558.63999999998</v>
          </cell>
          <cell r="D3471">
            <v>369131.52000000002</v>
          </cell>
          <cell r="E3471">
            <v>792310.43</v>
          </cell>
          <cell r="F3471">
            <v>150049.36000000002</v>
          </cell>
          <cell r="G3471">
            <v>594305.54000000015</v>
          </cell>
          <cell r="H3471">
            <v>152352.79</v>
          </cell>
        </row>
        <row r="3472">
          <cell r="A3472" t="str">
            <v>G3 9</v>
          </cell>
          <cell r="B3472" t="str">
            <v/>
          </cell>
          <cell r="C3472" t="str">
            <v/>
          </cell>
          <cell r="D3472" t="str">
            <v/>
          </cell>
          <cell r="E3472" t="str">
            <v/>
          </cell>
          <cell r="F3472" t="str">
            <v/>
          </cell>
          <cell r="G3472" t="str">
            <v/>
          </cell>
          <cell r="H3472" t="str">
            <v/>
          </cell>
        </row>
        <row r="3473">
          <cell r="A3473" t="str">
            <v>G31 1</v>
          </cell>
          <cell r="B3473" t="str">
            <v/>
          </cell>
          <cell r="C3473" t="str">
            <v/>
          </cell>
          <cell r="D3473">
            <v>93644.31</v>
          </cell>
          <cell r="E3473">
            <v>302699.83</v>
          </cell>
          <cell r="F3473" t="str">
            <v/>
          </cell>
          <cell r="G3473">
            <v>347480.5500000001</v>
          </cell>
          <cell r="H3473" t="str">
            <v/>
          </cell>
        </row>
        <row r="3474">
          <cell r="A3474" t="str">
            <v>G31 2</v>
          </cell>
          <cell r="B3474" t="str">
            <v/>
          </cell>
          <cell r="C3474">
            <v>122057.72</v>
          </cell>
          <cell r="D3474">
            <v>225749.87</v>
          </cell>
          <cell r="E3474">
            <v>596467.43000000005</v>
          </cell>
          <cell r="F3474">
            <v>114875.22</v>
          </cell>
          <cell r="G3474">
            <v>849095.2899999998</v>
          </cell>
          <cell r="H3474">
            <v>192070.94</v>
          </cell>
        </row>
        <row r="3475">
          <cell r="A3475" t="str">
            <v>G31 3</v>
          </cell>
          <cell r="B3475" t="str">
            <v/>
          </cell>
          <cell r="C3475">
            <v>126673.13</v>
          </cell>
          <cell r="D3475">
            <v>89449.08</v>
          </cell>
          <cell r="E3475">
            <v>370506.12</v>
          </cell>
          <cell r="F3475">
            <v>81445.150000000009</v>
          </cell>
          <cell r="G3475">
            <v>648680.19999999984</v>
          </cell>
          <cell r="H3475">
            <v>23985.5</v>
          </cell>
        </row>
        <row r="3476">
          <cell r="A3476" t="str">
            <v>G31 4</v>
          </cell>
          <cell r="B3476">
            <v>148482.07999999999</v>
          </cell>
          <cell r="C3476">
            <v>187535.79000000004</v>
          </cell>
          <cell r="D3476">
            <v>159529.56</v>
          </cell>
          <cell r="E3476">
            <v>662748.05000000005</v>
          </cell>
          <cell r="F3476">
            <v>107397.96</v>
          </cell>
          <cell r="G3476">
            <v>688868.78999999992</v>
          </cell>
          <cell r="H3476">
            <v>114275.84</v>
          </cell>
        </row>
        <row r="3477">
          <cell r="A3477" t="str">
            <v>G31 5</v>
          </cell>
          <cell r="B3477" t="str">
            <v/>
          </cell>
          <cell r="C3477">
            <v>51642.14</v>
          </cell>
          <cell r="D3477" t="str">
            <v/>
          </cell>
          <cell r="E3477">
            <v>201800.91</v>
          </cell>
          <cell r="F3477" t="str">
            <v/>
          </cell>
          <cell r="G3477">
            <v>310310.81</v>
          </cell>
          <cell r="H3477">
            <v>69051.070000000007</v>
          </cell>
        </row>
        <row r="3478">
          <cell r="A3478" t="str">
            <v>G31 9</v>
          </cell>
          <cell r="B3478" t="str">
            <v/>
          </cell>
          <cell r="C3478" t="str">
            <v/>
          </cell>
          <cell r="D3478" t="str">
            <v/>
          </cell>
          <cell r="E3478" t="str">
            <v/>
          </cell>
          <cell r="F3478" t="str">
            <v/>
          </cell>
          <cell r="G3478" t="str">
            <v/>
          </cell>
          <cell r="H3478" t="str">
            <v/>
          </cell>
        </row>
        <row r="3479">
          <cell r="A3479" t="str">
            <v>G32 0</v>
          </cell>
          <cell r="B3479" t="str">
            <v/>
          </cell>
          <cell r="C3479">
            <v>335408.04999999993</v>
          </cell>
          <cell r="D3479">
            <v>235827.29</v>
          </cell>
          <cell r="E3479">
            <v>924224.35</v>
          </cell>
          <cell r="F3479">
            <v>63200.2</v>
          </cell>
          <cell r="G3479">
            <v>745954.99000000011</v>
          </cell>
          <cell r="H3479">
            <v>184618.22</v>
          </cell>
        </row>
        <row r="3480">
          <cell r="A3480" t="str">
            <v>G32 2</v>
          </cell>
          <cell r="B3480" t="str">
            <v/>
          </cell>
          <cell r="C3480" t="str">
            <v/>
          </cell>
          <cell r="D3480" t="str">
            <v/>
          </cell>
          <cell r="E3480" t="str">
            <v/>
          </cell>
          <cell r="F3480" t="str">
            <v/>
          </cell>
          <cell r="G3480" t="str">
            <v/>
          </cell>
          <cell r="H3480" t="str">
            <v/>
          </cell>
        </row>
        <row r="3481">
          <cell r="A3481" t="str">
            <v>G32 6</v>
          </cell>
          <cell r="B3481">
            <v>93730.08</v>
          </cell>
          <cell r="C3481">
            <v>359567.97999999986</v>
          </cell>
          <cell r="D3481">
            <v>196215.3</v>
          </cell>
          <cell r="E3481">
            <v>841859.82</v>
          </cell>
          <cell r="F3481">
            <v>111377.12</v>
          </cell>
          <cell r="G3481">
            <v>855762.76999999979</v>
          </cell>
          <cell r="H3481">
            <v>222637.03</v>
          </cell>
        </row>
        <row r="3482">
          <cell r="A3482" t="str">
            <v>G32 7</v>
          </cell>
          <cell r="B3482" t="str">
            <v/>
          </cell>
          <cell r="C3482">
            <v>337441.96999999991</v>
          </cell>
          <cell r="D3482" t="str">
            <v/>
          </cell>
          <cell r="E3482">
            <v>517908.52</v>
          </cell>
          <cell r="F3482" t="str">
            <v/>
          </cell>
          <cell r="G3482">
            <v>524179.05</v>
          </cell>
          <cell r="H3482">
            <v>86630.13</v>
          </cell>
        </row>
        <row r="3483">
          <cell r="A3483" t="str">
            <v>G32 8</v>
          </cell>
          <cell r="B3483">
            <v>73860.929999999993</v>
          </cell>
          <cell r="C3483">
            <v>384665.76999999996</v>
          </cell>
          <cell r="D3483">
            <v>220457.35</v>
          </cell>
          <cell r="E3483">
            <v>1083980.58</v>
          </cell>
          <cell r="F3483">
            <v>133286.93999999997</v>
          </cell>
          <cell r="G3483">
            <v>1243976.23</v>
          </cell>
          <cell r="H3483">
            <v>232634.81</v>
          </cell>
        </row>
        <row r="3484">
          <cell r="A3484" t="str">
            <v>G32 9</v>
          </cell>
          <cell r="B3484" t="str">
            <v/>
          </cell>
          <cell r="C3484">
            <v>180658.15</v>
          </cell>
          <cell r="D3484">
            <v>199868.39</v>
          </cell>
          <cell r="E3484">
            <v>760403.79</v>
          </cell>
          <cell r="F3484">
            <v>119904.18000000001</v>
          </cell>
          <cell r="G3484">
            <v>892125.3600000001</v>
          </cell>
          <cell r="H3484">
            <v>274564.34999999998</v>
          </cell>
        </row>
        <row r="3485">
          <cell r="A3485" t="str">
            <v>G33 1</v>
          </cell>
          <cell r="B3485">
            <v>78764.3</v>
          </cell>
          <cell r="C3485">
            <v>506972.89999999997</v>
          </cell>
          <cell r="D3485">
            <v>462490.98</v>
          </cell>
          <cell r="E3485">
            <v>1618518.9</v>
          </cell>
          <cell r="F3485">
            <v>183213.85</v>
          </cell>
          <cell r="G3485">
            <v>1191577.9700000002</v>
          </cell>
          <cell r="H3485">
            <v>408691.98</v>
          </cell>
        </row>
        <row r="3486">
          <cell r="A3486" t="str">
            <v>G33 2</v>
          </cell>
          <cell r="B3486" t="str">
            <v/>
          </cell>
          <cell r="C3486">
            <v>181573.17</v>
          </cell>
          <cell r="D3486">
            <v>169503.93</v>
          </cell>
          <cell r="E3486">
            <v>762576.91</v>
          </cell>
          <cell r="F3486" t="str">
            <v/>
          </cell>
          <cell r="G3486">
            <v>690392.19000000041</v>
          </cell>
          <cell r="H3486">
            <v>68162.180000000008</v>
          </cell>
        </row>
        <row r="3487">
          <cell r="A3487" t="str">
            <v>G33 3</v>
          </cell>
          <cell r="B3487" t="str">
            <v/>
          </cell>
          <cell r="C3487">
            <v>119200.85</v>
          </cell>
          <cell r="D3487">
            <v>202914.65</v>
          </cell>
          <cell r="E3487">
            <v>680440.78</v>
          </cell>
          <cell r="F3487">
            <v>41547.78</v>
          </cell>
          <cell r="G3487">
            <v>890673.41</v>
          </cell>
          <cell r="H3487">
            <v>119306.67</v>
          </cell>
        </row>
        <row r="3488">
          <cell r="A3488" t="str">
            <v>G33 4</v>
          </cell>
          <cell r="B3488" t="str">
            <v/>
          </cell>
          <cell r="C3488">
            <v>168664.77000000002</v>
          </cell>
          <cell r="D3488">
            <v>96923.27</v>
          </cell>
          <cell r="E3488">
            <v>680848.35</v>
          </cell>
          <cell r="F3488">
            <v>92588.54</v>
          </cell>
          <cell r="G3488">
            <v>531662.3899999999</v>
          </cell>
          <cell r="H3488">
            <v>94078.75</v>
          </cell>
        </row>
        <row r="3489">
          <cell r="A3489" t="str">
            <v>G33 5</v>
          </cell>
          <cell r="B3489">
            <v>74598.880000000005</v>
          </cell>
          <cell r="C3489">
            <v>320667.88999999996</v>
          </cell>
          <cell r="D3489">
            <v>322863.26</v>
          </cell>
          <cell r="E3489">
            <v>946653.06</v>
          </cell>
          <cell r="F3489">
            <v>220835.44000000006</v>
          </cell>
          <cell r="G3489">
            <v>923018.43999999983</v>
          </cell>
          <cell r="H3489">
            <v>144928.83000000002</v>
          </cell>
        </row>
        <row r="3490">
          <cell r="A3490" t="str">
            <v>G33 6</v>
          </cell>
          <cell r="B3490">
            <v>84375.15</v>
          </cell>
          <cell r="C3490">
            <v>408094.95999999996</v>
          </cell>
          <cell r="D3490">
            <v>598345.02</v>
          </cell>
          <cell r="E3490">
            <v>1288889.8999999999</v>
          </cell>
          <cell r="F3490">
            <v>377802.25</v>
          </cell>
          <cell r="G3490">
            <v>1579777.2700000003</v>
          </cell>
          <cell r="H3490">
            <v>426155.63</v>
          </cell>
        </row>
        <row r="3491">
          <cell r="A3491" t="str">
            <v>G33 9</v>
          </cell>
          <cell r="B3491" t="str">
            <v/>
          </cell>
          <cell r="C3491" t="str">
            <v/>
          </cell>
          <cell r="D3491" t="str">
            <v/>
          </cell>
          <cell r="E3491" t="str">
            <v/>
          </cell>
          <cell r="F3491" t="str">
            <v/>
          </cell>
          <cell r="G3491" t="str">
            <v/>
          </cell>
          <cell r="H3491" t="str">
            <v/>
          </cell>
        </row>
        <row r="3492">
          <cell r="A3492" t="str">
            <v>G34 0</v>
          </cell>
          <cell r="B3492" t="str">
            <v/>
          </cell>
          <cell r="C3492">
            <v>154475.30999999997</v>
          </cell>
          <cell r="D3492" t="str">
            <v/>
          </cell>
          <cell r="E3492">
            <v>321873.67</v>
          </cell>
          <cell r="F3492" t="str">
            <v/>
          </cell>
          <cell r="G3492">
            <v>221398.77</v>
          </cell>
          <cell r="H3492">
            <v>64311.22</v>
          </cell>
        </row>
        <row r="3493">
          <cell r="A3493" t="str">
            <v>G34 9</v>
          </cell>
          <cell r="B3493" t="str">
            <v/>
          </cell>
          <cell r="C3493">
            <v>69737.330000000016</v>
          </cell>
          <cell r="D3493" t="str">
            <v/>
          </cell>
          <cell r="E3493">
            <v>271555.8</v>
          </cell>
          <cell r="F3493" t="str">
            <v/>
          </cell>
          <cell r="G3493">
            <v>268292.79000000004</v>
          </cell>
          <cell r="H3493" t="str">
            <v/>
          </cell>
        </row>
        <row r="3494">
          <cell r="A3494" t="str">
            <v>G4 0</v>
          </cell>
          <cell r="B3494" t="str">
            <v/>
          </cell>
          <cell r="C3494">
            <v>70626.749999999985</v>
          </cell>
          <cell r="D3494">
            <v>88603.65</v>
          </cell>
          <cell r="E3494">
            <v>267348.40000000002</v>
          </cell>
          <cell r="F3494">
            <v>85071.73000000001</v>
          </cell>
          <cell r="G3494">
            <v>248391.67</v>
          </cell>
          <cell r="H3494" t="str">
            <v/>
          </cell>
        </row>
        <row r="3495">
          <cell r="A3495" t="str">
            <v>G4 7</v>
          </cell>
          <cell r="B3495" t="str">
            <v/>
          </cell>
          <cell r="C3495" t="str">
            <v/>
          </cell>
          <cell r="D3495" t="str">
            <v/>
          </cell>
          <cell r="E3495" t="str">
            <v/>
          </cell>
          <cell r="F3495" t="str">
            <v/>
          </cell>
          <cell r="G3495" t="str">
            <v/>
          </cell>
          <cell r="H3495" t="str">
            <v/>
          </cell>
        </row>
        <row r="3496">
          <cell r="A3496" t="str">
            <v>G4 9</v>
          </cell>
          <cell r="B3496" t="str">
            <v/>
          </cell>
          <cell r="C3496">
            <v>56795.490000000005</v>
          </cell>
          <cell r="D3496">
            <v>57134.2</v>
          </cell>
          <cell r="E3496">
            <v>305772.84999999998</v>
          </cell>
          <cell r="F3496" t="str">
            <v/>
          </cell>
          <cell r="G3496">
            <v>302346.65999999992</v>
          </cell>
          <cell r="H3496">
            <v>80069.88</v>
          </cell>
        </row>
        <row r="3497">
          <cell r="A3497" t="str">
            <v>G40 1</v>
          </cell>
          <cell r="B3497" t="str">
            <v/>
          </cell>
          <cell r="C3497">
            <v>99672.439999999988</v>
          </cell>
          <cell r="D3497">
            <v>140433.10999999999</v>
          </cell>
          <cell r="E3497">
            <v>258555.7</v>
          </cell>
          <cell r="F3497" t="str">
            <v/>
          </cell>
          <cell r="G3497">
            <v>394702.32000000018</v>
          </cell>
          <cell r="H3497" t="str">
            <v/>
          </cell>
        </row>
        <row r="3498">
          <cell r="A3498" t="str">
            <v>G40 2</v>
          </cell>
          <cell r="B3498" t="str">
            <v/>
          </cell>
          <cell r="C3498">
            <v>42430.320000000007</v>
          </cell>
          <cell r="D3498" t="str">
            <v/>
          </cell>
          <cell r="E3498">
            <v>173680.94</v>
          </cell>
          <cell r="F3498" t="str">
            <v/>
          </cell>
          <cell r="G3498">
            <v>363182.95999999985</v>
          </cell>
          <cell r="H3498" t="str">
            <v/>
          </cell>
        </row>
        <row r="3499">
          <cell r="A3499" t="str">
            <v>G40 3</v>
          </cell>
          <cell r="B3499" t="str">
            <v/>
          </cell>
          <cell r="C3499" t="str">
            <v/>
          </cell>
          <cell r="D3499">
            <v>53020.14</v>
          </cell>
          <cell r="E3499">
            <v>239385.19</v>
          </cell>
          <cell r="F3499">
            <v>79510.099999999991</v>
          </cell>
          <cell r="G3499">
            <v>256556.04000000004</v>
          </cell>
          <cell r="H3499">
            <v>54866.6</v>
          </cell>
        </row>
        <row r="3500">
          <cell r="A3500" t="str">
            <v>G40 4</v>
          </cell>
          <cell r="B3500" t="str">
            <v/>
          </cell>
          <cell r="C3500">
            <v>114033.41999999998</v>
          </cell>
          <cell r="D3500">
            <v>74263.429999999993</v>
          </cell>
          <cell r="E3500">
            <v>223520.1</v>
          </cell>
          <cell r="F3500">
            <v>161625.71999999997</v>
          </cell>
          <cell r="G3500">
            <v>500244.85999999987</v>
          </cell>
          <cell r="H3500">
            <v>56977.450000000004</v>
          </cell>
        </row>
        <row r="3501">
          <cell r="A3501" t="str">
            <v>G40 9</v>
          </cell>
          <cell r="B3501" t="str">
            <v/>
          </cell>
          <cell r="C3501" t="str">
            <v/>
          </cell>
          <cell r="D3501" t="str">
            <v/>
          </cell>
          <cell r="E3501" t="str">
            <v/>
          </cell>
          <cell r="F3501" t="str">
            <v/>
          </cell>
          <cell r="G3501" t="str">
            <v/>
          </cell>
          <cell r="H3501" t="str">
            <v/>
          </cell>
        </row>
        <row r="3502">
          <cell r="A3502" t="str">
            <v>G41 1</v>
          </cell>
          <cell r="B3502">
            <v>89672.23</v>
          </cell>
          <cell r="C3502" t="str">
            <v/>
          </cell>
          <cell r="D3502">
            <v>133493.49</v>
          </cell>
          <cell r="E3502">
            <v>357602.22</v>
          </cell>
          <cell r="F3502" t="str">
            <v/>
          </cell>
          <cell r="G3502">
            <v>292179.00999999995</v>
          </cell>
          <cell r="H3502" t="str">
            <v/>
          </cell>
        </row>
        <row r="3503">
          <cell r="A3503" t="str">
            <v>G41 2</v>
          </cell>
          <cell r="B3503">
            <v>172347.8</v>
          </cell>
          <cell r="C3503">
            <v>144077.95000000001</v>
          </cell>
          <cell r="D3503">
            <v>240454.29</v>
          </cell>
          <cell r="E3503">
            <v>714071.28</v>
          </cell>
          <cell r="F3503">
            <v>192224.36</v>
          </cell>
          <cell r="G3503">
            <v>583899.80999999982</v>
          </cell>
          <cell r="H3503">
            <v>253607.23</v>
          </cell>
        </row>
        <row r="3504">
          <cell r="A3504" t="str">
            <v>G41 3</v>
          </cell>
          <cell r="B3504">
            <v>130883.95</v>
          </cell>
          <cell r="C3504">
            <v>301130.64000000019</v>
          </cell>
          <cell r="D3504">
            <v>532636.51</v>
          </cell>
          <cell r="E3504">
            <v>954820.57</v>
          </cell>
          <cell r="F3504">
            <v>281523.46999999997</v>
          </cell>
          <cell r="G3504">
            <v>1192880.4799999997</v>
          </cell>
          <cell r="H3504">
            <v>255353.43</v>
          </cell>
        </row>
        <row r="3505">
          <cell r="A3505" t="str">
            <v>G41 4</v>
          </cell>
          <cell r="B3505" t="str">
            <v/>
          </cell>
          <cell r="C3505">
            <v>234546.42000000004</v>
          </cell>
          <cell r="D3505">
            <v>302318.21999999997</v>
          </cell>
          <cell r="E3505">
            <v>530549.26</v>
          </cell>
          <cell r="F3505">
            <v>177530.59999999998</v>
          </cell>
          <cell r="G3505">
            <v>557587.78</v>
          </cell>
          <cell r="H3505">
            <v>108008.81</v>
          </cell>
        </row>
        <row r="3506">
          <cell r="A3506" t="str">
            <v>G41 5</v>
          </cell>
          <cell r="B3506" t="str">
            <v/>
          </cell>
          <cell r="C3506">
            <v>107988.81</v>
          </cell>
          <cell r="D3506">
            <v>150417.4</v>
          </cell>
          <cell r="E3506">
            <v>500892.06</v>
          </cell>
          <cell r="F3506">
            <v>103153.64</v>
          </cell>
          <cell r="G3506">
            <v>883819.57999999984</v>
          </cell>
          <cell r="H3506">
            <v>97204.53</v>
          </cell>
        </row>
        <row r="3507">
          <cell r="A3507" t="str">
            <v>G42 0</v>
          </cell>
          <cell r="B3507">
            <v>71152.37</v>
          </cell>
          <cell r="C3507">
            <v>135956.13</v>
          </cell>
          <cell r="D3507">
            <v>151370.13</v>
          </cell>
          <cell r="E3507">
            <v>598185.36</v>
          </cell>
          <cell r="F3507" t="str">
            <v/>
          </cell>
          <cell r="G3507">
            <v>498875.86999999994</v>
          </cell>
          <cell r="H3507">
            <v>91546.01</v>
          </cell>
        </row>
        <row r="3508">
          <cell r="A3508" t="str">
            <v>G42 2</v>
          </cell>
          <cell r="B3508" t="str">
            <v/>
          </cell>
          <cell r="C3508" t="str">
            <v/>
          </cell>
          <cell r="D3508" t="str">
            <v/>
          </cell>
          <cell r="E3508" t="str">
            <v/>
          </cell>
          <cell r="F3508" t="str">
            <v/>
          </cell>
          <cell r="G3508" t="str">
            <v/>
          </cell>
          <cell r="H3508" t="str">
            <v/>
          </cell>
        </row>
        <row r="3509">
          <cell r="A3509" t="str">
            <v>G42 7</v>
          </cell>
          <cell r="B3509" t="str">
            <v/>
          </cell>
          <cell r="C3509">
            <v>91860.37</v>
          </cell>
          <cell r="D3509">
            <v>97646.28</v>
          </cell>
          <cell r="E3509">
            <v>527969.84</v>
          </cell>
          <cell r="F3509" t="str">
            <v/>
          </cell>
          <cell r="G3509">
            <v>407398.32999999996</v>
          </cell>
          <cell r="H3509">
            <v>88164.63</v>
          </cell>
        </row>
        <row r="3510">
          <cell r="A3510" t="str">
            <v>G42 8</v>
          </cell>
          <cell r="B3510">
            <v>56891.32</v>
          </cell>
          <cell r="C3510">
            <v>171052.96</v>
          </cell>
          <cell r="D3510">
            <v>279448.89</v>
          </cell>
          <cell r="E3510">
            <v>751946.02</v>
          </cell>
          <cell r="F3510">
            <v>217594.35</v>
          </cell>
          <cell r="G3510">
            <v>973783.08</v>
          </cell>
          <cell r="H3510">
            <v>155671.25</v>
          </cell>
        </row>
        <row r="3511">
          <cell r="A3511" t="str">
            <v>G42 9</v>
          </cell>
          <cell r="B3511">
            <v>99336.78</v>
          </cell>
          <cell r="C3511">
            <v>241465.12000000005</v>
          </cell>
          <cell r="D3511">
            <v>288862.01</v>
          </cell>
          <cell r="E3511">
            <v>1128382.77</v>
          </cell>
          <cell r="F3511">
            <v>266786.84999999998</v>
          </cell>
          <cell r="G3511">
            <v>824922.60000000044</v>
          </cell>
          <cell r="H3511">
            <v>224660.28</v>
          </cell>
        </row>
        <row r="3512">
          <cell r="A3512" t="str">
            <v>G43 1</v>
          </cell>
          <cell r="B3512">
            <v>97504.59</v>
          </cell>
          <cell r="C3512">
            <v>199862.37999999998</v>
          </cell>
          <cell r="D3512">
            <v>261287.48</v>
          </cell>
          <cell r="E3512">
            <v>950325.39</v>
          </cell>
          <cell r="F3512">
            <v>250310.58000000002</v>
          </cell>
          <cell r="G3512">
            <v>593678.28999999992</v>
          </cell>
          <cell r="H3512">
            <v>113047.47</v>
          </cell>
        </row>
        <row r="3513">
          <cell r="A3513" t="str">
            <v>G43 2</v>
          </cell>
          <cell r="B3513">
            <v>83895.91</v>
          </cell>
          <cell r="C3513">
            <v>559542.78000000026</v>
          </cell>
          <cell r="D3513">
            <v>520065.3</v>
          </cell>
          <cell r="E3513">
            <v>1229228.32</v>
          </cell>
          <cell r="F3513">
            <v>319707.56999999995</v>
          </cell>
          <cell r="G3513">
            <v>1405925.43</v>
          </cell>
          <cell r="H3513">
            <v>260426.5</v>
          </cell>
        </row>
        <row r="3514">
          <cell r="A3514" t="str">
            <v>G44 3</v>
          </cell>
          <cell r="B3514">
            <v>70407.05</v>
          </cell>
          <cell r="C3514">
            <v>311117.4800000001</v>
          </cell>
          <cell r="D3514">
            <v>499487.35</v>
          </cell>
          <cell r="E3514">
            <v>891942.56</v>
          </cell>
          <cell r="F3514">
            <v>228654.87999999998</v>
          </cell>
          <cell r="G3514">
            <v>1489543.56</v>
          </cell>
          <cell r="H3514">
            <v>319470.98</v>
          </cell>
        </row>
        <row r="3515">
          <cell r="A3515" t="str">
            <v>G44 4</v>
          </cell>
          <cell r="B3515">
            <v>120549.44</v>
          </cell>
          <cell r="C3515">
            <v>411146.73999999982</v>
          </cell>
          <cell r="D3515">
            <v>307759.65000000002</v>
          </cell>
          <cell r="E3515">
            <v>1288196.57</v>
          </cell>
          <cell r="F3515">
            <v>321375.45000000007</v>
          </cell>
          <cell r="G3515">
            <v>919159.81000000029</v>
          </cell>
          <cell r="H3515">
            <v>254528</v>
          </cell>
        </row>
        <row r="3516">
          <cell r="A3516" t="str">
            <v>G44 5</v>
          </cell>
          <cell r="B3516">
            <v>74167.350000000006</v>
          </cell>
          <cell r="C3516">
            <v>563735.98000000021</v>
          </cell>
          <cell r="D3516">
            <v>549972.38</v>
          </cell>
          <cell r="E3516">
            <v>1219292.04</v>
          </cell>
          <cell r="F3516">
            <v>370270.87000000005</v>
          </cell>
          <cell r="G3516">
            <v>1008618.1799999999</v>
          </cell>
          <cell r="H3516">
            <v>357215.89</v>
          </cell>
        </row>
        <row r="3517">
          <cell r="A3517" t="str">
            <v>G44 9</v>
          </cell>
          <cell r="B3517" t="str">
            <v/>
          </cell>
          <cell r="C3517" t="str">
            <v/>
          </cell>
          <cell r="D3517" t="str">
            <v/>
          </cell>
          <cell r="E3517" t="str">
            <v/>
          </cell>
          <cell r="F3517" t="str">
            <v/>
          </cell>
          <cell r="G3517" t="str">
            <v/>
          </cell>
          <cell r="H3517" t="str">
            <v/>
          </cell>
        </row>
        <row r="3518">
          <cell r="A3518" t="str">
            <v>G45 0</v>
          </cell>
          <cell r="B3518" t="str">
            <v/>
          </cell>
          <cell r="C3518">
            <v>147828.53999999998</v>
          </cell>
          <cell r="D3518">
            <v>104392.06</v>
          </cell>
          <cell r="E3518">
            <v>460940.32</v>
          </cell>
          <cell r="F3518" t="str">
            <v/>
          </cell>
          <cell r="G3518">
            <v>442647.60000000003</v>
          </cell>
          <cell r="H3518">
            <v>152439.70000000001</v>
          </cell>
        </row>
        <row r="3519">
          <cell r="A3519" t="str">
            <v>G45 9</v>
          </cell>
          <cell r="B3519">
            <v>102084.81</v>
          </cell>
          <cell r="C3519">
            <v>191770.29000000007</v>
          </cell>
          <cell r="D3519">
            <v>69477.87</v>
          </cell>
          <cell r="E3519">
            <v>581343.93000000005</v>
          </cell>
          <cell r="F3519">
            <v>110453.01000000002</v>
          </cell>
          <cell r="G3519">
            <v>600629.07999999984</v>
          </cell>
          <cell r="H3519">
            <v>126310.68000000001</v>
          </cell>
        </row>
        <row r="3520">
          <cell r="A3520" t="str">
            <v>G46 6</v>
          </cell>
          <cell r="B3520" t="str">
            <v/>
          </cell>
          <cell r="C3520">
            <v>542835.63000000024</v>
          </cell>
          <cell r="D3520">
            <v>777669.18</v>
          </cell>
          <cell r="E3520">
            <v>1308756.8999999999</v>
          </cell>
          <cell r="F3520">
            <v>225063.12</v>
          </cell>
          <cell r="G3520">
            <v>2007767.43</v>
          </cell>
          <cell r="H3520">
            <v>365996.43</v>
          </cell>
        </row>
        <row r="3521">
          <cell r="A3521" t="str">
            <v>G46 7</v>
          </cell>
          <cell r="B3521" t="str">
            <v/>
          </cell>
          <cell r="C3521">
            <v>204196.66000000003</v>
          </cell>
          <cell r="D3521">
            <v>388240.33</v>
          </cell>
          <cell r="E3521">
            <v>889295.62</v>
          </cell>
          <cell r="F3521">
            <v>227932.32000000004</v>
          </cell>
          <cell r="G3521">
            <v>1111828.1099999996</v>
          </cell>
          <cell r="H3521">
            <v>298206.03000000003</v>
          </cell>
        </row>
        <row r="3522">
          <cell r="A3522" t="str">
            <v>G46 8</v>
          </cell>
          <cell r="B3522">
            <v>65425.11</v>
          </cell>
          <cell r="C3522">
            <v>126160.66000000002</v>
          </cell>
          <cell r="D3522">
            <v>212602.13</v>
          </cell>
          <cell r="E3522">
            <v>957512.77</v>
          </cell>
          <cell r="F3522">
            <v>121601.48000000001</v>
          </cell>
          <cell r="G3522">
            <v>563111.69999999995</v>
          </cell>
          <cell r="H3522">
            <v>158686.57</v>
          </cell>
        </row>
        <row r="3523">
          <cell r="A3523" t="str">
            <v>G46 9</v>
          </cell>
          <cell r="B3523" t="str">
            <v/>
          </cell>
          <cell r="C3523" t="str">
            <v/>
          </cell>
          <cell r="D3523" t="str">
            <v/>
          </cell>
          <cell r="E3523" t="str">
            <v/>
          </cell>
          <cell r="F3523" t="str">
            <v/>
          </cell>
          <cell r="G3523" t="str">
            <v/>
          </cell>
          <cell r="H3523" t="str">
            <v/>
          </cell>
        </row>
        <row r="3524">
          <cell r="A3524" t="str">
            <v>G5 0</v>
          </cell>
          <cell r="B3524">
            <v>134476.9</v>
          </cell>
          <cell r="C3524">
            <v>172494.33999999997</v>
          </cell>
          <cell r="D3524">
            <v>511942.01</v>
          </cell>
          <cell r="E3524">
            <v>1146096.23</v>
          </cell>
          <cell r="F3524">
            <v>206128.77</v>
          </cell>
          <cell r="G3524">
            <v>620375.59</v>
          </cell>
          <cell r="H3524">
            <v>99787.55</v>
          </cell>
        </row>
        <row r="3525">
          <cell r="A3525" t="str">
            <v>G5 8</v>
          </cell>
          <cell r="B3525" t="str">
            <v/>
          </cell>
          <cell r="C3525" t="str">
            <v/>
          </cell>
          <cell r="D3525">
            <v>158432.1</v>
          </cell>
          <cell r="E3525">
            <v>233455.56</v>
          </cell>
          <cell r="F3525" t="str">
            <v/>
          </cell>
          <cell r="G3525">
            <v>261572.60000000003</v>
          </cell>
          <cell r="H3525" t="str">
            <v/>
          </cell>
        </row>
        <row r="3526">
          <cell r="A3526" t="str">
            <v>G5 9</v>
          </cell>
          <cell r="B3526" t="str">
            <v/>
          </cell>
          <cell r="C3526" t="str">
            <v/>
          </cell>
          <cell r="D3526">
            <v>91025.95</v>
          </cell>
          <cell r="E3526">
            <v>192590.27</v>
          </cell>
          <cell r="F3526" t="str">
            <v/>
          </cell>
          <cell r="G3526">
            <v>171394.10000000003</v>
          </cell>
          <cell r="H3526" t="str">
            <v/>
          </cell>
        </row>
        <row r="3527">
          <cell r="A3527" t="str">
            <v>G51 1</v>
          </cell>
          <cell r="B3527">
            <v>117097.23</v>
          </cell>
          <cell r="C3527">
            <v>126995.83000000002</v>
          </cell>
          <cell r="D3527">
            <v>278272.25</v>
          </cell>
          <cell r="E3527">
            <v>684007.59</v>
          </cell>
          <cell r="F3527">
            <v>135146.34</v>
          </cell>
          <cell r="G3527">
            <v>547661.24</v>
          </cell>
          <cell r="H3527">
            <v>61139.93</v>
          </cell>
        </row>
        <row r="3528">
          <cell r="A3528" t="str">
            <v>G51 2</v>
          </cell>
          <cell r="B3528" t="str">
            <v/>
          </cell>
          <cell r="C3528">
            <v>82938.160000000018</v>
          </cell>
          <cell r="D3528">
            <v>109225.08</v>
          </cell>
          <cell r="E3528">
            <v>466044.25</v>
          </cell>
          <cell r="F3528">
            <v>87028.94</v>
          </cell>
          <cell r="G3528">
            <v>403572.93999999989</v>
          </cell>
          <cell r="H3528">
            <v>48162.55</v>
          </cell>
        </row>
        <row r="3529">
          <cell r="A3529" t="str">
            <v>G51 3</v>
          </cell>
          <cell r="B3529">
            <v>100792.43</v>
          </cell>
          <cell r="C3529">
            <v>59871.869999999995</v>
          </cell>
          <cell r="D3529" t="str">
            <v/>
          </cell>
          <cell r="E3529">
            <v>317857.94</v>
          </cell>
          <cell r="F3529" t="str">
            <v/>
          </cell>
          <cell r="G3529">
            <v>300403.94</v>
          </cell>
          <cell r="H3529" t="str">
            <v/>
          </cell>
        </row>
        <row r="3530">
          <cell r="A3530" t="str">
            <v>G51 4</v>
          </cell>
          <cell r="B3530" t="str">
            <v/>
          </cell>
          <cell r="C3530">
            <v>208739.07999999996</v>
          </cell>
          <cell r="D3530">
            <v>146424.6</v>
          </cell>
          <cell r="E3530">
            <v>1182166.43</v>
          </cell>
          <cell r="F3530">
            <v>119606.84</v>
          </cell>
          <cell r="G3530">
            <v>941412.64</v>
          </cell>
          <cell r="H3530">
            <v>147893.5</v>
          </cell>
        </row>
        <row r="3531">
          <cell r="A3531" t="str">
            <v>G51 9</v>
          </cell>
          <cell r="B3531" t="str">
            <v/>
          </cell>
          <cell r="C3531" t="str">
            <v/>
          </cell>
          <cell r="D3531" t="str">
            <v/>
          </cell>
          <cell r="E3531" t="str">
            <v/>
          </cell>
          <cell r="F3531" t="str">
            <v/>
          </cell>
          <cell r="G3531" t="str">
            <v/>
          </cell>
          <cell r="H3531" t="str">
            <v/>
          </cell>
        </row>
        <row r="3532">
          <cell r="A3532" t="str">
            <v>G52 1</v>
          </cell>
          <cell r="B3532">
            <v>86895.46</v>
          </cell>
          <cell r="C3532">
            <v>228447.2</v>
          </cell>
          <cell r="D3532">
            <v>255616.15</v>
          </cell>
          <cell r="E3532">
            <v>1257458.19</v>
          </cell>
          <cell r="F3532">
            <v>256998.85</v>
          </cell>
          <cell r="G3532">
            <v>854019.16</v>
          </cell>
          <cell r="H3532">
            <v>149168.47</v>
          </cell>
        </row>
        <row r="3533">
          <cell r="A3533" t="str">
            <v>G52 2</v>
          </cell>
          <cell r="B3533">
            <v>86368.639999999999</v>
          </cell>
          <cell r="C3533">
            <v>335698.51</v>
          </cell>
          <cell r="D3533">
            <v>266493.24</v>
          </cell>
          <cell r="E3533">
            <v>1595604.15</v>
          </cell>
          <cell r="F3533">
            <v>177701.90999999997</v>
          </cell>
          <cell r="G3533">
            <v>1289807.8500000003</v>
          </cell>
          <cell r="H3533">
            <v>198300.23</v>
          </cell>
        </row>
        <row r="3534">
          <cell r="A3534" t="str">
            <v>G52 3</v>
          </cell>
          <cell r="B3534">
            <v>58618.65</v>
          </cell>
          <cell r="C3534">
            <v>292488.80000000005</v>
          </cell>
          <cell r="D3534">
            <v>217038.63</v>
          </cell>
          <cell r="E3534">
            <v>1155554.5</v>
          </cell>
          <cell r="F3534">
            <v>182090.52000000002</v>
          </cell>
          <cell r="G3534">
            <v>798904.7699999999</v>
          </cell>
          <cell r="H3534">
            <v>158835.28</v>
          </cell>
        </row>
        <row r="3535">
          <cell r="A3535" t="str">
            <v>G52 4</v>
          </cell>
          <cell r="B3535" t="str">
            <v/>
          </cell>
          <cell r="C3535">
            <v>100927.6</v>
          </cell>
          <cell r="D3535">
            <v>78356.509999999995</v>
          </cell>
          <cell r="E3535">
            <v>667505.68000000005</v>
          </cell>
          <cell r="F3535" t="str">
            <v/>
          </cell>
          <cell r="G3535">
            <v>354158.95</v>
          </cell>
          <cell r="H3535" t="str">
            <v/>
          </cell>
        </row>
        <row r="3536">
          <cell r="A3536" t="str">
            <v>G52 9</v>
          </cell>
          <cell r="B3536" t="str">
            <v/>
          </cell>
          <cell r="C3536" t="str">
            <v/>
          </cell>
          <cell r="D3536" t="str">
            <v/>
          </cell>
          <cell r="E3536" t="str">
            <v/>
          </cell>
          <cell r="F3536" t="str">
            <v/>
          </cell>
          <cell r="G3536" t="str">
            <v/>
          </cell>
          <cell r="H3536" t="str">
            <v/>
          </cell>
        </row>
        <row r="3537">
          <cell r="A3537" t="str">
            <v>G53 5</v>
          </cell>
          <cell r="B3537">
            <v>102338.15</v>
          </cell>
          <cell r="C3537">
            <v>193065.88000000006</v>
          </cell>
          <cell r="D3537">
            <v>157615.07</v>
          </cell>
          <cell r="E3537">
            <v>1288548.83</v>
          </cell>
          <cell r="F3537">
            <v>186672.7</v>
          </cell>
          <cell r="G3537">
            <v>862370.62000000034</v>
          </cell>
          <cell r="H3537">
            <v>118867.97</v>
          </cell>
        </row>
        <row r="3538">
          <cell r="A3538" t="str">
            <v>G53 6</v>
          </cell>
          <cell r="B3538" t="str">
            <v/>
          </cell>
          <cell r="C3538">
            <v>121770.87999999998</v>
          </cell>
          <cell r="D3538">
            <v>149677.78</v>
          </cell>
          <cell r="E3538">
            <v>927611.63</v>
          </cell>
          <cell r="F3538">
            <v>119255.20999999999</v>
          </cell>
          <cell r="G3538">
            <v>522358.00000000006</v>
          </cell>
          <cell r="H3538">
            <v>58861.630000000005</v>
          </cell>
        </row>
        <row r="3539">
          <cell r="A3539" t="str">
            <v>G53 7</v>
          </cell>
          <cell r="B3539">
            <v>148944.88</v>
          </cell>
          <cell r="C3539">
            <v>823474.65999999968</v>
          </cell>
          <cell r="D3539">
            <v>1018683.47</v>
          </cell>
          <cell r="E3539">
            <v>3378694.02</v>
          </cell>
          <cell r="F3539">
            <v>755876.92</v>
          </cell>
          <cell r="G3539">
            <v>2012288.7900000007</v>
          </cell>
          <cell r="H3539">
            <v>504750.28</v>
          </cell>
        </row>
        <row r="3540">
          <cell r="A3540" t="str">
            <v>G53 9</v>
          </cell>
          <cell r="B3540" t="str">
            <v/>
          </cell>
          <cell r="C3540" t="str">
            <v/>
          </cell>
          <cell r="D3540" t="str">
            <v/>
          </cell>
          <cell r="E3540" t="str">
            <v/>
          </cell>
          <cell r="F3540" t="str">
            <v/>
          </cell>
          <cell r="G3540" t="str">
            <v/>
          </cell>
          <cell r="H3540" t="str">
            <v/>
          </cell>
        </row>
        <row r="3541">
          <cell r="A3541" t="str">
            <v>G58 1</v>
          </cell>
          <cell r="B3541" t="str">
            <v/>
          </cell>
          <cell r="C3541" t="str">
            <v/>
          </cell>
          <cell r="D3541" t="str">
            <v/>
          </cell>
          <cell r="E3541" t="str">
            <v/>
          </cell>
          <cell r="F3541" t="str">
            <v/>
          </cell>
          <cell r="G3541" t="str">
            <v/>
          </cell>
          <cell r="H3541" t="str">
            <v/>
          </cell>
        </row>
        <row r="3542">
          <cell r="A3542" t="str">
            <v>G58 2</v>
          </cell>
          <cell r="B3542" t="str">
            <v/>
          </cell>
          <cell r="C3542" t="str">
            <v/>
          </cell>
          <cell r="D3542" t="str">
            <v/>
          </cell>
          <cell r="E3542" t="str">
            <v/>
          </cell>
          <cell r="F3542" t="str">
            <v/>
          </cell>
          <cell r="G3542" t="str">
            <v/>
          </cell>
          <cell r="H3542" t="str">
            <v/>
          </cell>
        </row>
        <row r="3543">
          <cell r="A3543" t="str">
            <v>G60 5</v>
          </cell>
          <cell r="B3543" t="str">
            <v/>
          </cell>
          <cell r="C3543">
            <v>298447.03999999992</v>
          </cell>
          <cell r="D3543">
            <v>254376.61</v>
          </cell>
          <cell r="E3543">
            <v>1088634.74</v>
          </cell>
          <cell r="F3543">
            <v>205381.49999999994</v>
          </cell>
          <cell r="G3543">
            <v>838579.59</v>
          </cell>
          <cell r="H3543">
            <v>171330.93</v>
          </cell>
        </row>
        <row r="3544">
          <cell r="A3544" t="str">
            <v>G60 9</v>
          </cell>
          <cell r="B3544" t="str">
            <v/>
          </cell>
          <cell r="C3544" t="str">
            <v/>
          </cell>
          <cell r="D3544" t="str">
            <v/>
          </cell>
          <cell r="E3544" t="str">
            <v/>
          </cell>
          <cell r="F3544" t="str">
            <v/>
          </cell>
          <cell r="G3544" t="str">
            <v/>
          </cell>
          <cell r="H3544" t="str">
            <v/>
          </cell>
        </row>
        <row r="3545">
          <cell r="A3545" t="str">
            <v>G61 1</v>
          </cell>
          <cell r="B3545" t="str">
            <v/>
          </cell>
          <cell r="C3545">
            <v>558775.48999999976</v>
          </cell>
          <cell r="D3545">
            <v>506236.18</v>
          </cell>
          <cell r="E3545">
            <v>846376.93</v>
          </cell>
          <cell r="F3545">
            <v>191160.26000000004</v>
          </cell>
          <cell r="G3545">
            <v>1094452.6000000001</v>
          </cell>
          <cell r="H3545">
            <v>347294.57</v>
          </cell>
        </row>
        <row r="3546">
          <cell r="A3546" t="str">
            <v>G61 2</v>
          </cell>
          <cell r="B3546" t="str">
            <v/>
          </cell>
          <cell r="C3546">
            <v>268840.18999999994</v>
          </cell>
          <cell r="D3546">
            <v>610941.94999999995</v>
          </cell>
          <cell r="E3546">
            <v>1081817.55</v>
          </cell>
          <cell r="F3546">
            <v>238384.12999999998</v>
          </cell>
          <cell r="G3546">
            <v>935271.32999999973</v>
          </cell>
          <cell r="H3546">
            <v>144167.91</v>
          </cell>
        </row>
        <row r="3547">
          <cell r="A3547" t="str">
            <v>G61 3</v>
          </cell>
          <cell r="B3547" t="str">
            <v/>
          </cell>
          <cell r="C3547">
            <v>750009.27</v>
          </cell>
          <cell r="D3547">
            <v>697235.97</v>
          </cell>
          <cell r="E3547">
            <v>648129.54</v>
          </cell>
          <cell r="F3547">
            <v>232274.66</v>
          </cell>
          <cell r="G3547">
            <v>1012445.5599999996</v>
          </cell>
          <cell r="H3547">
            <v>215693.79</v>
          </cell>
        </row>
        <row r="3548">
          <cell r="A3548" t="str">
            <v>G61 4</v>
          </cell>
          <cell r="B3548" t="str">
            <v/>
          </cell>
          <cell r="C3548">
            <v>440169.60000000003</v>
          </cell>
          <cell r="D3548">
            <v>609859.9</v>
          </cell>
          <cell r="E3548">
            <v>1190639.24</v>
          </cell>
          <cell r="F3548">
            <v>251294.68</v>
          </cell>
          <cell r="G3548">
            <v>1091035.5800000003</v>
          </cell>
          <cell r="H3548">
            <v>214827.23</v>
          </cell>
        </row>
        <row r="3549">
          <cell r="A3549" t="str">
            <v>G61 9</v>
          </cell>
          <cell r="B3549" t="str">
            <v/>
          </cell>
          <cell r="C3549" t="str">
            <v/>
          </cell>
          <cell r="D3549" t="str">
            <v/>
          </cell>
          <cell r="E3549" t="str">
            <v/>
          </cell>
          <cell r="F3549" t="str">
            <v/>
          </cell>
          <cell r="G3549" t="str">
            <v/>
          </cell>
          <cell r="H3549" t="str">
            <v/>
          </cell>
        </row>
        <row r="3550">
          <cell r="A3550" t="str">
            <v>G62 6</v>
          </cell>
          <cell r="B3550" t="str">
            <v/>
          </cell>
          <cell r="C3550">
            <v>246185.56</v>
          </cell>
          <cell r="D3550">
            <v>280010.17</v>
          </cell>
          <cell r="E3550">
            <v>336911.97</v>
          </cell>
          <cell r="F3550" t="str">
            <v/>
          </cell>
          <cell r="G3550">
            <v>344344.64999999997</v>
          </cell>
          <cell r="H3550" t="str">
            <v/>
          </cell>
        </row>
        <row r="3551">
          <cell r="A3551" t="str">
            <v>G62 7</v>
          </cell>
          <cell r="B3551" t="str">
            <v/>
          </cell>
          <cell r="C3551">
            <v>344031.37999999983</v>
          </cell>
          <cell r="D3551">
            <v>735482.59</v>
          </cell>
          <cell r="E3551">
            <v>747705.69</v>
          </cell>
          <cell r="F3551">
            <v>148611.47</v>
          </cell>
          <cell r="G3551">
            <v>996917.7100000002</v>
          </cell>
          <cell r="H3551">
            <v>267209.19</v>
          </cell>
        </row>
        <row r="3552">
          <cell r="A3552" t="str">
            <v>G62 8</v>
          </cell>
          <cell r="B3552" t="str">
            <v/>
          </cell>
          <cell r="C3552">
            <v>85146.120000000024</v>
          </cell>
          <cell r="D3552">
            <v>151242.12</v>
          </cell>
          <cell r="E3552">
            <v>236121.66</v>
          </cell>
          <cell r="F3552" t="str">
            <v/>
          </cell>
          <cell r="G3552">
            <v>334781.31999999995</v>
          </cell>
          <cell r="H3552">
            <v>133462.53</v>
          </cell>
        </row>
        <row r="3553">
          <cell r="A3553" t="str">
            <v>G62 9</v>
          </cell>
          <cell r="B3553" t="str">
            <v/>
          </cell>
          <cell r="C3553" t="str">
            <v/>
          </cell>
          <cell r="D3553" t="str">
            <v/>
          </cell>
          <cell r="E3553" t="str">
            <v/>
          </cell>
          <cell r="F3553" t="str">
            <v/>
          </cell>
          <cell r="G3553" t="str">
            <v/>
          </cell>
          <cell r="H3553" t="str">
            <v/>
          </cell>
        </row>
        <row r="3554">
          <cell r="A3554" t="str">
            <v>G63 0</v>
          </cell>
          <cell r="B3554" t="str">
            <v/>
          </cell>
          <cell r="C3554">
            <v>213725.09000000008</v>
          </cell>
          <cell r="D3554">
            <v>392990.02</v>
          </cell>
          <cell r="E3554">
            <v>780386.56</v>
          </cell>
          <cell r="F3554">
            <v>111493.09</v>
          </cell>
          <cell r="G3554">
            <v>885242.99</v>
          </cell>
          <cell r="H3554">
            <v>258427.06</v>
          </cell>
        </row>
        <row r="3555">
          <cell r="A3555" t="str">
            <v>G63 9</v>
          </cell>
          <cell r="B3555" t="str">
            <v/>
          </cell>
          <cell r="C3555">
            <v>159150.76</v>
          </cell>
          <cell r="D3555">
            <v>569596.39</v>
          </cell>
          <cell r="E3555">
            <v>559989.4</v>
          </cell>
          <cell r="F3555">
            <v>126095.23000000001</v>
          </cell>
          <cell r="G3555">
            <v>522092.7300000001</v>
          </cell>
          <cell r="H3555">
            <v>99974.07</v>
          </cell>
        </row>
        <row r="3556">
          <cell r="A3556" t="str">
            <v>G64 1</v>
          </cell>
          <cell r="B3556" t="str">
            <v/>
          </cell>
          <cell r="C3556">
            <v>504926.41</v>
          </cell>
          <cell r="D3556">
            <v>867745.2</v>
          </cell>
          <cell r="E3556">
            <v>1871472.33</v>
          </cell>
          <cell r="F3556">
            <v>347530.57000000007</v>
          </cell>
          <cell r="G3556">
            <v>1604089.4899999995</v>
          </cell>
          <cell r="H3556">
            <v>528993.94000000006</v>
          </cell>
        </row>
        <row r="3557">
          <cell r="A3557" t="str">
            <v>G64 2</v>
          </cell>
          <cell r="B3557" t="str">
            <v/>
          </cell>
          <cell r="C3557">
            <v>244789.44999999998</v>
          </cell>
          <cell r="D3557">
            <v>260602.32</v>
          </cell>
          <cell r="E3557">
            <v>726075.11</v>
          </cell>
          <cell r="F3557">
            <v>219222.67000000007</v>
          </cell>
          <cell r="G3557">
            <v>709747.56000000017</v>
          </cell>
          <cell r="H3557">
            <v>210632.78</v>
          </cell>
        </row>
        <row r="3558">
          <cell r="A3558" t="str">
            <v>G64 3</v>
          </cell>
          <cell r="B3558" t="str">
            <v/>
          </cell>
          <cell r="C3558">
            <v>322559.64</v>
          </cell>
          <cell r="D3558">
            <v>500269.29</v>
          </cell>
          <cell r="E3558">
            <v>731590.61</v>
          </cell>
          <cell r="F3558">
            <v>175249.03</v>
          </cell>
          <cell r="G3558">
            <v>514091.87</v>
          </cell>
          <cell r="H3558">
            <v>339530.53</v>
          </cell>
        </row>
        <row r="3559">
          <cell r="A3559" t="str">
            <v>G64 4</v>
          </cell>
          <cell r="B3559" t="str">
            <v/>
          </cell>
          <cell r="C3559">
            <v>70386.960000000006</v>
          </cell>
          <cell r="D3559">
            <v>106887.24</v>
          </cell>
          <cell r="E3559">
            <v>346863.95</v>
          </cell>
          <cell r="F3559" t="str">
            <v/>
          </cell>
          <cell r="G3559">
            <v>318922.37</v>
          </cell>
          <cell r="H3559">
            <v>145692.96</v>
          </cell>
        </row>
        <row r="3560">
          <cell r="A3560" t="str">
            <v>G64 9</v>
          </cell>
          <cell r="B3560" t="str">
            <v/>
          </cell>
          <cell r="C3560" t="str">
            <v/>
          </cell>
          <cell r="D3560" t="str">
            <v/>
          </cell>
          <cell r="E3560" t="str">
            <v/>
          </cell>
          <cell r="F3560" t="str">
            <v/>
          </cell>
          <cell r="G3560" t="str">
            <v/>
          </cell>
          <cell r="H3560" t="str">
            <v/>
          </cell>
        </row>
        <row r="3561">
          <cell r="A3561" t="str">
            <v>G65 0</v>
          </cell>
          <cell r="B3561" t="str">
            <v/>
          </cell>
          <cell r="C3561">
            <v>201695.47000000003</v>
          </cell>
          <cell r="D3561">
            <v>309617.14</v>
          </cell>
          <cell r="E3561">
            <v>797908.04</v>
          </cell>
          <cell r="F3561">
            <v>150744.53</v>
          </cell>
          <cell r="G3561">
            <v>1419375.4400000004</v>
          </cell>
          <cell r="H3561">
            <v>179814.89</v>
          </cell>
        </row>
        <row r="3562">
          <cell r="A3562" t="str">
            <v>G65 5</v>
          </cell>
          <cell r="B3562" t="str">
            <v/>
          </cell>
          <cell r="C3562" t="str">
            <v/>
          </cell>
          <cell r="D3562" t="str">
            <v/>
          </cell>
          <cell r="E3562" t="str">
            <v/>
          </cell>
          <cell r="F3562" t="str">
            <v/>
          </cell>
          <cell r="G3562" t="str">
            <v/>
          </cell>
          <cell r="H3562" t="str">
            <v/>
          </cell>
        </row>
        <row r="3563">
          <cell r="A3563" t="str">
            <v>G65 9</v>
          </cell>
          <cell r="B3563">
            <v>91683.35</v>
          </cell>
          <cell r="C3563">
            <v>186380.58</v>
          </cell>
          <cell r="D3563">
            <v>221507.66</v>
          </cell>
          <cell r="E3563">
            <v>705174.88</v>
          </cell>
          <cell r="F3563">
            <v>176065.17</v>
          </cell>
          <cell r="G3563">
            <v>1729696.9900000005</v>
          </cell>
          <cell r="H3563">
            <v>345234.31</v>
          </cell>
        </row>
        <row r="3564">
          <cell r="A3564" t="str">
            <v>G66 1</v>
          </cell>
          <cell r="B3564" t="str">
            <v/>
          </cell>
          <cell r="C3564">
            <v>127391.81</v>
          </cell>
          <cell r="D3564">
            <v>99671.49</v>
          </cell>
          <cell r="E3564">
            <v>544235.54</v>
          </cell>
          <cell r="F3564">
            <v>125832.72000000002</v>
          </cell>
          <cell r="G3564">
            <v>469325.58000000013</v>
          </cell>
          <cell r="H3564">
            <v>124203.86</v>
          </cell>
        </row>
        <row r="3565">
          <cell r="A3565" t="str">
            <v>G66 2</v>
          </cell>
          <cell r="B3565">
            <v>83312.78</v>
          </cell>
          <cell r="C3565">
            <v>395993.55</v>
          </cell>
          <cell r="D3565">
            <v>147419.10999999999</v>
          </cell>
          <cell r="E3565">
            <v>896001.32</v>
          </cell>
          <cell r="F3565">
            <v>92365.82</v>
          </cell>
          <cell r="G3565">
            <v>886051.01000000013</v>
          </cell>
          <cell r="H3565">
            <v>266146.09999999998</v>
          </cell>
        </row>
        <row r="3566">
          <cell r="A3566" t="str">
            <v>G66 3</v>
          </cell>
          <cell r="B3566">
            <v>88732.479999999996</v>
          </cell>
          <cell r="C3566">
            <v>578746.78000000014</v>
          </cell>
          <cell r="D3566">
            <v>521031.05</v>
          </cell>
          <cell r="E3566">
            <v>1388938.18</v>
          </cell>
          <cell r="F3566">
            <v>439804.6399999999</v>
          </cell>
          <cell r="G3566">
            <v>1630602.7899999996</v>
          </cell>
          <cell r="H3566">
            <v>407373.7</v>
          </cell>
        </row>
        <row r="3567">
          <cell r="A3567" t="str">
            <v>G66 4</v>
          </cell>
          <cell r="B3567">
            <v>76851.070000000007</v>
          </cell>
          <cell r="C3567">
            <v>355921.25</v>
          </cell>
          <cell r="D3567">
            <v>312395.94</v>
          </cell>
          <cell r="E3567">
            <v>583648.26</v>
          </cell>
          <cell r="F3567">
            <v>161496.78000000003</v>
          </cell>
          <cell r="G3567">
            <v>946718.22</v>
          </cell>
          <cell r="H3567">
            <v>215510.01</v>
          </cell>
        </row>
        <row r="3568">
          <cell r="A3568" t="str">
            <v>G66 5</v>
          </cell>
          <cell r="B3568" t="str">
            <v/>
          </cell>
          <cell r="C3568">
            <v>184903.13000000003</v>
          </cell>
          <cell r="D3568">
            <v>307114.38</v>
          </cell>
          <cell r="E3568">
            <v>362177.98</v>
          </cell>
          <cell r="F3568">
            <v>197621.13999999996</v>
          </cell>
          <cell r="G3568">
            <v>794801.73999999987</v>
          </cell>
          <cell r="H3568">
            <v>242808.82</v>
          </cell>
        </row>
        <row r="3569">
          <cell r="A3569" t="str">
            <v>G66 7</v>
          </cell>
          <cell r="B3569" t="str">
            <v/>
          </cell>
          <cell r="C3569">
            <v>240491.8</v>
          </cell>
          <cell r="D3569">
            <v>178764</v>
          </cell>
          <cell r="E3569">
            <v>574287.47</v>
          </cell>
          <cell r="F3569">
            <v>132725.84</v>
          </cell>
          <cell r="G3569">
            <v>821325.49000000011</v>
          </cell>
          <cell r="H3569">
            <v>234093.87</v>
          </cell>
        </row>
        <row r="3570">
          <cell r="A3570" t="str">
            <v>G66 8</v>
          </cell>
          <cell r="B3570" t="str">
            <v/>
          </cell>
          <cell r="C3570">
            <v>287361.62000000005</v>
          </cell>
          <cell r="D3570">
            <v>174304.95</v>
          </cell>
          <cell r="E3570">
            <v>519468.57</v>
          </cell>
          <cell r="F3570">
            <v>87383.15</v>
          </cell>
          <cell r="G3570">
            <v>910865.11000000045</v>
          </cell>
          <cell r="H3570">
            <v>172971.94</v>
          </cell>
        </row>
        <row r="3571">
          <cell r="A3571" t="str">
            <v>G66 9</v>
          </cell>
          <cell r="B3571" t="str">
            <v/>
          </cell>
          <cell r="C3571" t="str">
            <v/>
          </cell>
          <cell r="D3571" t="str">
            <v/>
          </cell>
          <cell r="E3571" t="str">
            <v/>
          </cell>
          <cell r="F3571" t="str">
            <v/>
          </cell>
          <cell r="G3571" t="str">
            <v/>
          </cell>
          <cell r="H3571" t="str">
            <v/>
          </cell>
        </row>
        <row r="3572">
          <cell r="A3572" t="str">
            <v>G67 1</v>
          </cell>
          <cell r="B3572" t="str">
            <v/>
          </cell>
          <cell r="C3572">
            <v>314132.38999999984</v>
          </cell>
          <cell r="D3572">
            <v>126173.68</v>
          </cell>
          <cell r="E3572">
            <v>832259.89</v>
          </cell>
          <cell r="F3572" t="str">
            <v/>
          </cell>
          <cell r="G3572">
            <v>626356.53</v>
          </cell>
          <cell r="H3572">
            <v>176532.91</v>
          </cell>
        </row>
        <row r="3573">
          <cell r="A3573" t="str">
            <v>G67 2</v>
          </cell>
          <cell r="B3573" t="str">
            <v/>
          </cell>
          <cell r="C3573">
            <v>493193.19999999984</v>
          </cell>
          <cell r="D3573">
            <v>217356.74</v>
          </cell>
          <cell r="E3573">
            <v>1353459.67</v>
          </cell>
          <cell r="F3573">
            <v>105125.53</v>
          </cell>
          <cell r="G3573">
            <v>1331514.4199999995</v>
          </cell>
          <cell r="H3573">
            <v>461813.03</v>
          </cell>
        </row>
        <row r="3574">
          <cell r="A3574" t="str">
            <v>G67 3</v>
          </cell>
          <cell r="B3574" t="str">
            <v/>
          </cell>
          <cell r="C3574">
            <v>427684.25999999978</v>
          </cell>
          <cell r="D3574">
            <v>338940.41</v>
          </cell>
          <cell r="E3574">
            <v>1229316.4099999999</v>
          </cell>
          <cell r="F3574">
            <v>148021.39000000001</v>
          </cell>
          <cell r="G3574">
            <v>1233566.0799999998</v>
          </cell>
          <cell r="H3574">
            <v>488065.68</v>
          </cell>
        </row>
        <row r="3575">
          <cell r="A3575" t="str">
            <v>G67 4</v>
          </cell>
          <cell r="B3575" t="str">
            <v/>
          </cell>
          <cell r="C3575">
            <v>396464.77999999991</v>
          </cell>
          <cell r="D3575">
            <v>538755.68000000005</v>
          </cell>
          <cell r="E3575">
            <v>1504705.77</v>
          </cell>
          <cell r="F3575">
            <v>196601.33000000002</v>
          </cell>
          <cell r="G3575">
            <v>1123913.1100000001</v>
          </cell>
          <cell r="H3575">
            <v>548643.17000000004</v>
          </cell>
        </row>
        <row r="3576">
          <cell r="A3576" t="str">
            <v>G67 9</v>
          </cell>
          <cell r="B3576" t="str">
            <v/>
          </cell>
          <cell r="C3576" t="str">
            <v/>
          </cell>
          <cell r="D3576" t="str">
            <v/>
          </cell>
          <cell r="E3576" t="str">
            <v/>
          </cell>
          <cell r="F3576" t="str">
            <v/>
          </cell>
          <cell r="G3576" t="str">
            <v/>
          </cell>
          <cell r="H3576" t="str">
            <v/>
          </cell>
        </row>
        <row r="3577">
          <cell r="A3577" t="str">
            <v>G68 0</v>
          </cell>
          <cell r="B3577">
            <v>202591.35999999999</v>
          </cell>
          <cell r="C3577">
            <v>568941.30999999994</v>
          </cell>
          <cell r="D3577">
            <v>803347.83</v>
          </cell>
          <cell r="E3577">
            <v>1846600.1</v>
          </cell>
          <cell r="F3577">
            <v>321338.56999999995</v>
          </cell>
          <cell r="G3577">
            <v>1663119.4900000007</v>
          </cell>
          <cell r="H3577">
            <v>519392.5</v>
          </cell>
        </row>
        <row r="3578">
          <cell r="A3578" t="str">
            <v>G68 9</v>
          </cell>
          <cell r="B3578" t="str">
            <v/>
          </cell>
          <cell r="C3578">
            <v>642459.98000000045</v>
          </cell>
          <cell r="D3578">
            <v>813002.61</v>
          </cell>
          <cell r="E3578">
            <v>2260937.7200000002</v>
          </cell>
          <cell r="F3578">
            <v>395695.42999999993</v>
          </cell>
          <cell r="G3578">
            <v>1718266.330000001</v>
          </cell>
          <cell r="H3578">
            <v>781907.71</v>
          </cell>
        </row>
        <row r="3579">
          <cell r="A3579" t="str">
            <v>G69 0</v>
          </cell>
          <cell r="B3579">
            <v>102203.86</v>
          </cell>
          <cell r="C3579">
            <v>516948.30000000005</v>
          </cell>
          <cell r="D3579">
            <v>353616.58</v>
          </cell>
          <cell r="E3579">
            <v>1067447.53</v>
          </cell>
          <cell r="F3579">
            <v>274124.17</v>
          </cell>
          <cell r="G3579">
            <v>1038708.4699999999</v>
          </cell>
          <cell r="H3579">
            <v>321689.19</v>
          </cell>
        </row>
        <row r="3580">
          <cell r="A3580" t="str">
            <v>G69 1</v>
          </cell>
          <cell r="B3580" t="str">
            <v/>
          </cell>
          <cell r="C3580" t="str">
            <v/>
          </cell>
          <cell r="D3580" t="str">
            <v/>
          </cell>
          <cell r="E3580" t="str">
            <v/>
          </cell>
          <cell r="F3580" t="str">
            <v/>
          </cell>
          <cell r="G3580" t="str">
            <v/>
          </cell>
          <cell r="H3580" t="str">
            <v/>
          </cell>
        </row>
        <row r="3581">
          <cell r="A3581" t="str">
            <v>G69 6</v>
          </cell>
          <cell r="B3581">
            <v>119575.92</v>
          </cell>
          <cell r="C3581">
            <v>649183.87999999942</v>
          </cell>
          <cell r="D3581">
            <v>554143.06000000006</v>
          </cell>
          <cell r="E3581">
            <v>1463117.42</v>
          </cell>
          <cell r="F3581">
            <v>258770.51000000004</v>
          </cell>
          <cell r="G3581">
            <v>1019424.2399999999</v>
          </cell>
          <cell r="H3581">
            <v>597220.54</v>
          </cell>
        </row>
        <row r="3582">
          <cell r="A3582" t="str">
            <v>G69 7</v>
          </cell>
          <cell r="B3582" t="str">
            <v/>
          </cell>
          <cell r="C3582">
            <v>811134.53</v>
          </cell>
          <cell r="D3582">
            <v>548332.24</v>
          </cell>
          <cell r="E3582">
            <v>2044836.47</v>
          </cell>
          <cell r="F3582">
            <v>380649.15999999986</v>
          </cell>
          <cell r="G3582">
            <v>1238863.4399999992</v>
          </cell>
          <cell r="H3582">
            <v>288212.94</v>
          </cell>
        </row>
        <row r="3583">
          <cell r="A3583" t="str">
            <v>G69 8</v>
          </cell>
          <cell r="B3583">
            <v>121054.34</v>
          </cell>
          <cell r="C3583">
            <v>409321.7900000001</v>
          </cell>
          <cell r="D3583">
            <v>509391.09</v>
          </cell>
          <cell r="E3583">
            <v>1014431.84</v>
          </cell>
          <cell r="F3583">
            <v>236882.25000000006</v>
          </cell>
          <cell r="G3583">
            <v>1153279.31</v>
          </cell>
          <cell r="H3583">
            <v>222583.38</v>
          </cell>
        </row>
        <row r="3584">
          <cell r="A3584" t="str">
            <v>G69 9</v>
          </cell>
          <cell r="B3584" t="str">
            <v/>
          </cell>
          <cell r="C3584">
            <v>359698.64999999979</v>
          </cell>
          <cell r="D3584">
            <v>433190.19</v>
          </cell>
          <cell r="E3584">
            <v>658704.6</v>
          </cell>
          <cell r="F3584">
            <v>193387.44000000003</v>
          </cell>
          <cell r="G3584">
            <v>822859.5399999998</v>
          </cell>
          <cell r="H3584">
            <v>245738.6</v>
          </cell>
        </row>
        <row r="3585">
          <cell r="A3585" t="str">
            <v>G70 5</v>
          </cell>
          <cell r="B3585" t="str">
            <v/>
          </cell>
          <cell r="C3585" t="str">
            <v/>
          </cell>
          <cell r="D3585" t="str">
            <v/>
          </cell>
          <cell r="E3585" t="str">
            <v/>
          </cell>
          <cell r="F3585" t="str">
            <v/>
          </cell>
          <cell r="G3585" t="str">
            <v/>
          </cell>
          <cell r="H3585" t="str">
            <v/>
          </cell>
        </row>
        <row r="3586">
          <cell r="A3586" t="str">
            <v>G70 6</v>
          </cell>
          <cell r="B3586" t="str">
            <v/>
          </cell>
          <cell r="C3586" t="str">
            <v/>
          </cell>
          <cell r="D3586" t="str">
            <v/>
          </cell>
          <cell r="E3586" t="str">
            <v/>
          </cell>
          <cell r="F3586" t="str">
            <v/>
          </cell>
          <cell r="G3586" t="str">
            <v/>
          </cell>
          <cell r="H3586" t="str">
            <v/>
          </cell>
        </row>
        <row r="3587">
          <cell r="A3587" t="str">
            <v>G71 5</v>
          </cell>
          <cell r="B3587" t="str">
            <v/>
          </cell>
          <cell r="C3587">
            <v>209950.43000000005</v>
          </cell>
          <cell r="D3587">
            <v>229729.5</v>
          </cell>
          <cell r="E3587">
            <v>1261085.95</v>
          </cell>
          <cell r="F3587">
            <v>126785.59999999998</v>
          </cell>
          <cell r="G3587">
            <v>942066.25000000012</v>
          </cell>
          <cell r="H3587">
            <v>164764.81</v>
          </cell>
        </row>
        <row r="3588">
          <cell r="A3588" t="str">
            <v>G71 6</v>
          </cell>
          <cell r="B3588" t="str">
            <v/>
          </cell>
          <cell r="C3588">
            <v>346357.47000000003</v>
          </cell>
          <cell r="D3588">
            <v>530897.19999999995</v>
          </cell>
          <cell r="E3588">
            <v>1489512.4</v>
          </cell>
          <cell r="F3588">
            <v>257240.41</v>
          </cell>
          <cell r="G3588">
            <v>1123892.6499999999</v>
          </cell>
          <cell r="H3588">
            <v>251834.2</v>
          </cell>
        </row>
        <row r="3589">
          <cell r="A3589" t="str">
            <v>G71 7</v>
          </cell>
          <cell r="B3589">
            <v>213888.24</v>
          </cell>
          <cell r="C3589">
            <v>485309.12999999995</v>
          </cell>
          <cell r="D3589">
            <v>869521.29</v>
          </cell>
          <cell r="E3589">
            <v>2121065.25</v>
          </cell>
          <cell r="F3589">
            <v>562593.94999999995</v>
          </cell>
          <cell r="G3589">
            <v>1394904.0700000003</v>
          </cell>
          <cell r="H3589">
            <v>387743.84</v>
          </cell>
        </row>
        <row r="3590">
          <cell r="A3590" t="str">
            <v>G71 8</v>
          </cell>
          <cell r="B3590" t="str">
            <v/>
          </cell>
          <cell r="C3590">
            <v>309432.3600000001</v>
          </cell>
          <cell r="D3590">
            <v>631462.88</v>
          </cell>
          <cell r="E3590">
            <v>1287479.23</v>
          </cell>
          <cell r="F3590">
            <v>300058.69</v>
          </cell>
          <cell r="G3590">
            <v>1123502.73</v>
          </cell>
          <cell r="H3590">
            <v>221001.71</v>
          </cell>
        </row>
        <row r="3591">
          <cell r="A3591" t="str">
            <v>G71 9</v>
          </cell>
          <cell r="B3591" t="str">
            <v/>
          </cell>
          <cell r="C3591" t="str">
            <v/>
          </cell>
          <cell r="D3591" t="str">
            <v/>
          </cell>
          <cell r="E3591" t="str">
            <v/>
          </cell>
          <cell r="F3591" t="str">
            <v/>
          </cell>
          <cell r="G3591" t="str">
            <v/>
          </cell>
          <cell r="H3591" t="str">
            <v/>
          </cell>
        </row>
        <row r="3592">
          <cell r="A3592" t="str">
            <v>G72 0</v>
          </cell>
          <cell r="B3592" t="str">
            <v/>
          </cell>
          <cell r="C3592">
            <v>521194.9000000002</v>
          </cell>
          <cell r="D3592">
            <v>835578.88</v>
          </cell>
          <cell r="E3592">
            <v>1298202.3400000001</v>
          </cell>
          <cell r="F3592">
            <v>367697.38</v>
          </cell>
          <cell r="G3592">
            <v>1341406.0099999998</v>
          </cell>
          <cell r="H3592">
            <v>490694.91000000003</v>
          </cell>
        </row>
        <row r="3593">
          <cell r="A3593" t="str">
            <v>G72 6</v>
          </cell>
          <cell r="B3593" t="str">
            <v/>
          </cell>
          <cell r="C3593">
            <v>295062.84000000003</v>
          </cell>
          <cell r="D3593">
            <v>415120.31</v>
          </cell>
          <cell r="E3593">
            <v>1200532.08</v>
          </cell>
          <cell r="F3593">
            <v>254667.72999999998</v>
          </cell>
          <cell r="G3593">
            <v>1056310.0099999993</v>
          </cell>
          <cell r="H3593">
            <v>200932.13</v>
          </cell>
        </row>
        <row r="3594">
          <cell r="A3594" t="str">
            <v>G72 7</v>
          </cell>
          <cell r="B3594">
            <v>253698.03</v>
          </cell>
          <cell r="C3594">
            <v>988950.89000000036</v>
          </cell>
          <cell r="D3594">
            <v>831479.86</v>
          </cell>
          <cell r="E3594">
            <v>2362045.7599999998</v>
          </cell>
          <cell r="F3594">
            <v>782352.27000000014</v>
          </cell>
          <cell r="G3594">
            <v>2403310.2600000021</v>
          </cell>
          <cell r="H3594">
            <v>608756.39</v>
          </cell>
        </row>
        <row r="3595">
          <cell r="A3595" t="str">
            <v>G72 8</v>
          </cell>
          <cell r="B3595">
            <v>69948.2</v>
          </cell>
          <cell r="C3595">
            <v>745563.53999999992</v>
          </cell>
          <cell r="D3595">
            <v>987764.8</v>
          </cell>
          <cell r="E3595">
            <v>1671392.03</v>
          </cell>
          <cell r="F3595">
            <v>552209.2300000001</v>
          </cell>
          <cell r="G3595">
            <v>2016199.6699999997</v>
          </cell>
          <cell r="H3595">
            <v>473932.9</v>
          </cell>
        </row>
        <row r="3596">
          <cell r="A3596" t="str">
            <v>G72 9</v>
          </cell>
          <cell r="B3596" t="str">
            <v/>
          </cell>
          <cell r="C3596">
            <v>788538.64000000048</v>
          </cell>
          <cell r="D3596">
            <v>795418.92</v>
          </cell>
          <cell r="E3596">
            <v>1210676.3</v>
          </cell>
          <cell r="F3596">
            <v>463965.54000000004</v>
          </cell>
          <cell r="G3596">
            <v>1699363.58</v>
          </cell>
          <cell r="H3596">
            <v>464803.60000000003</v>
          </cell>
        </row>
        <row r="3597">
          <cell r="A3597" t="str">
            <v>G73 1</v>
          </cell>
          <cell r="B3597" t="str">
            <v/>
          </cell>
          <cell r="C3597">
            <v>79472.179999999978</v>
          </cell>
          <cell r="D3597">
            <v>112055.05</v>
          </cell>
          <cell r="E3597">
            <v>547411.62</v>
          </cell>
          <cell r="F3597">
            <v>186650.50000000003</v>
          </cell>
          <cell r="G3597">
            <v>370141.13</v>
          </cell>
          <cell r="H3597">
            <v>136128.46</v>
          </cell>
        </row>
        <row r="3598">
          <cell r="A3598" t="str">
            <v>G73 2</v>
          </cell>
          <cell r="B3598" t="str">
            <v/>
          </cell>
          <cell r="C3598">
            <v>349188.55000000016</v>
          </cell>
          <cell r="D3598">
            <v>260658.86</v>
          </cell>
          <cell r="E3598">
            <v>830820.6</v>
          </cell>
          <cell r="F3598">
            <v>343698.15</v>
          </cell>
          <cell r="G3598">
            <v>840393.77999999991</v>
          </cell>
          <cell r="H3598">
            <v>287640.88</v>
          </cell>
        </row>
        <row r="3599">
          <cell r="A3599" t="str">
            <v>G73 3</v>
          </cell>
          <cell r="B3599" t="str">
            <v/>
          </cell>
          <cell r="C3599">
            <v>426937.13000000012</v>
          </cell>
          <cell r="D3599">
            <v>573804.85</v>
          </cell>
          <cell r="E3599">
            <v>960205.69</v>
          </cell>
          <cell r="F3599">
            <v>447536.37000000005</v>
          </cell>
          <cell r="G3599">
            <v>933261.78000000014</v>
          </cell>
          <cell r="H3599">
            <v>285912.43</v>
          </cell>
        </row>
        <row r="3600">
          <cell r="A3600" t="str">
            <v>G73 4</v>
          </cell>
          <cell r="B3600">
            <v>88418.75</v>
          </cell>
          <cell r="C3600">
            <v>239159.12999999998</v>
          </cell>
          <cell r="D3600">
            <v>162188.82</v>
          </cell>
          <cell r="E3600">
            <v>837432.26</v>
          </cell>
          <cell r="F3600">
            <v>282125.95000000007</v>
          </cell>
          <cell r="G3600">
            <v>951227.62999999977</v>
          </cell>
          <cell r="H3600">
            <v>226199.31</v>
          </cell>
        </row>
        <row r="3601">
          <cell r="A3601" t="str">
            <v>G73 5</v>
          </cell>
          <cell r="B3601" t="str">
            <v/>
          </cell>
          <cell r="C3601">
            <v>187183.72</v>
          </cell>
          <cell r="D3601">
            <v>252400.7</v>
          </cell>
          <cell r="E3601">
            <v>738881.56</v>
          </cell>
          <cell r="F3601">
            <v>180285.41999999998</v>
          </cell>
          <cell r="G3601">
            <v>693357.42000000016</v>
          </cell>
          <cell r="H3601">
            <v>236888.71</v>
          </cell>
        </row>
        <row r="3602">
          <cell r="A3602" t="str">
            <v>G73 9</v>
          </cell>
          <cell r="B3602" t="str">
            <v/>
          </cell>
          <cell r="C3602" t="str">
            <v/>
          </cell>
          <cell r="D3602" t="str">
            <v/>
          </cell>
          <cell r="E3602" t="str">
            <v/>
          </cell>
          <cell r="F3602" t="str">
            <v/>
          </cell>
          <cell r="G3602" t="str">
            <v/>
          </cell>
          <cell r="H3602" t="str">
            <v/>
          </cell>
        </row>
        <row r="3603">
          <cell r="A3603" t="str">
            <v>G74 1</v>
          </cell>
          <cell r="B3603" t="str">
            <v/>
          </cell>
          <cell r="C3603">
            <v>162490.88</v>
          </cell>
          <cell r="D3603">
            <v>427222.1</v>
          </cell>
          <cell r="E3603">
            <v>655740.56999999995</v>
          </cell>
          <cell r="F3603">
            <v>298199.81000000006</v>
          </cell>
          <cell r="G3603">
            <v>465758.16</v>
          </cell>
          <cell r="H3603">
            <v>172248.21</v>
          </cell>
        </row>
        <row r="3604">
          <cell r="A3604" t="str">
            <v>G74 2</v>
          </cell>
          <cell r="B3604">
            <v>101563.28</v>
          </cell>
          <cell r="C3604">
            <v>337998.32999999996</v>
          </cell>
          <cell r="D3604">
            <v>481037.21</v>
          </cell>
          <cell r="E3604">
            <v>1323352.77</v>
          </cell>
          <cell r="F3604">
            <v>541271</v>
          </cell>
          <cell r="G3604">
            <v>700280.65000000014</v>
          </cell>
          <cell r="H3604">
            <v>295219.23</v>
          </cell>
        </row>
        <row r="3605">
          <cell r="A3605" t="str">
            <v>G74 3</v>
          </cell>
          <cell r="B3605">
            <v>97196.84</v>
          </cell>
          <cell r="C3605">
            <v>698930.20000000007</v>
          </cell>
          <cell r="D3605">
            <v>650714.81999999995</v>
          </cell>
          <cell r="E3605">
            <v>1938112.15</v>
          </cell>
          <cell r="F3605">
            <v>1024508.4400000004</v>
          </cell>
          <cell r="G3605">
            <v>1391825.8299999996</v>
          </cell>
          <cell r="H3605">
            <v>407039.76</v>
          </cell>
        </row>
        <row r="3606">
          <cell r="A3606" t="str">
            <v>G74 4</v>
          </cell>
          <cell r="B3606">
            <v>97314.84</v>
          </cell>
          <cell r="C3606">
            <v>681330.50000000012</v>
          </cell>
          <cell r="D3606">
            <v>789022.84</v>
          </cell>
          <cell r="E3606">
            <v>1776881.04</v>
          </cell>
          <cell r="F3606">
            <v>915398.71</v>
          </cell>
          <cell r="G3606">
            <v>1330931.9699999997</v>
          </cell>
          <cell r="H3606">
            <v>556737.99</v>
          </cell>
        </row>
        <row r="3607">
          <cell r="A3607" t="str">
            <v>G74 5</v>
          </cell>
          <cell r="B3607" t="str">
            <v/>
          </cell>
          <cell r="C3607">
            <v>98992.79</v>
          </cell>
          <cell r="D3607">
            <v>192940.05</v>
          </cell>
          <cell r="E3607">
            <v>409962.77</v>
          </cell>
          <cell r="F3607">
            <v>172615.36999999997</v>
          </cell>
          <cell r="G3607">
            <v>230836.32</v>
          </cell>
          <cell r="H3607">
            <v>92007.07</v>
          </cell>
        </row>
        <row r="3608">
          <cell r="A3608" t="str">
            <v>G74 9</v>
          </cell>
          <cell r="B3608" t="str">
            <v/>
          </cell>
          <cell r="C3608" t="str">
            <v/>
          </cell>
          <cell r="D3608" t="str">
            <v/>
          </cell>
          <cell r="E3608" t="str">
            <v/>
          </cell>
          <cell r="F3608" t="str">
            <v/>
          </cell>
          <cell r="G3608" t="str">
            <v/>
          </cell>
          <cell r="H3608" t="str">
            <v/>
          </cell>
        </row>
        <row r="3609">
          <cell r="A3609" t="str">
            <v>G75 0</v>
          </cell>
          <cell r="B3609" t="str">
            <v/>
          </cell>
          <cell r="C3609">
            <v>335994.74000000011</v>
          </cell>
          <cell r="D3609">
            <v>375178.03</v>
          </cell>
          <cell r="E3609">
            <v>1213208.53</v>
          </cell>
          <cell r="F3609">
            <v>603098.30999999982</v>
          </cell>
          <cell r="G3609">
            <v>999094.04999999993</v>
          </cell>
          <cell r="H3609">
            <v>303391.45</v>
          </cell>
        </row>
        <row r="3610">
          <cell r="A3610" t="str">
            <v>G75 8</v>
          </cell>
          <cell r="B3610">
            <v>146947.48000000001</v>
          </cell>
          <cell r="C3610">
            <v>956839.11999999988</v>
          </cell>
          <cell r="D3610">
            <v>1318390.44</v>
          </cell>
          <cell r="E3610">
            <v>3586667.87</v>
          </cell>
          <cell r="F3610">
            <v>1240887.1299999999</v>
          </cell>
          <cell r="G3610">
            <v>2348851.3699999996</v>
          </cell>
          <cell r="H3610">
            <v>966817.54</v>
          </cell>
        </row>
        <row r="3611">
          <cell r="A3611" t="str">
            <v>G75 9</v>
          </cell>
          <cell r="B3611">
            <v>168516.1</v>
          </cell>
          <cell r="C3611">
            <v>669078.09</v>
          </cell>
          <cell r="D3611">
            <v>918239.69</v>
          </cell>
          <cell r="E3611">
            <v>2851815.92</v>
          </cell>
          <cell r="F3611">
            <v>958690.83000000019</v>
          </cell>
          <cell r="G3611">
            <v>1563255.1500000008</v>
          </cell>
          <cell r="H3611">
            <v>527592.52</v>
          </cell>
        </row>
        <row r="3612">
          <cell r="A3612" t="str">
            <v>G76 0</v>
          </cell>
          <cell r="B3612" t="str">
            <v/>
          </cell>
          <cell r="C3612">
            <v>299834.26000000013</v>
          </cell>
          <cell r="D3612">
            <v>486779.86</v>
          </cell>
          <cell r="E3612">
            <v>587784.36</v>
          </cell>
          <cell r="F3612">
            <v>233144.49000000002</v>
          </cell>
          <cell r="G3612">
            <v>633373.57000000018</v>
          </cell>
          <cell r="H3612">
            <v>389098.22000000003</v>
          </cell>
        </row>
        <row r="3613">
          <cell r="A3613" t="str">
            <v>G76 6</v>
          </cell>
          <cell r="B3613" t="str">
            <v/>
          </cell>
          <cell r="C3613" t="str">
            <v/>
          </cell>
          <cell r="D3613" t="str">
            <v/>
          </cell>
          <cell r="E3613" t="str">
            <v/>
          </cell>
          <cell r="F3613" t="str">
            <v/>
          </cell>
          <cell r="G3613" t="str">
            <v/>
          </cell>
          <cell r="H3613" t="str">
            <v/>
          </cell>
        </row>
        <row r="3614">
          <cell r="A3614" t="str">
            <v>G76 7</v>
          </cell>
          <cell r="B3614" t="str">
            <v/>
          </cell>
          <cell r="C3614">
            <v>562898.5399999998</v>
          </cell>
          <cell r="D3614">
            <v>703845.86</v>
          </cell>
          <cell r="E3614">
            <v>976181.2</v>
          </cell>
          <cell r="F3614">
            <v>350377.02</v>
          </cell>
          <cell r="G3614">
            <v>1019690.3400000001</v>
          </cell>
          <cell r="H3614">
            <v>391096.3</v>
          </cell>
        </row>
        <row r="3615">
          <cell r="A3615" t="str">
            <v>G76 8</v>
          </cell>
          <cell r="B3615" t="str">
            <v/>
          </cell>
          <cell r="C3615">
            <v>305790.41999999993</v>
          </cell>
          <cell r="D3615">
            <v>486059.47</v>
          </cell>
          <cell r="E3615">
            <v>986856.15</v>
          </cell>
          <cell r="F3615">
            <v>327158.13</v>
          </cell>
          <cell r="G3615">
            <v>798601.39000000036</v>
          </cell>
          <cell r="H3615">
            <v>390174.77</v>
          </cell>
        </row>
        <row r="3616">
          <cell r="A3616" t="str">
            <v>G76 9</v>
          </cell>
          <cell r="B3616" t="str">
            <v/>
          </cell>
          <cell r="C3616" t="str">
            <v/>
          </cell>
          <cell r="D3616">
            <v>138688.79</v>
          </cell>
          <cell r="E3616">
            <v>185689.66</v>
          </cell>
          <cell r="F3616" t="str">
            <v/>
          </cell>
          <cell r="G3616">
            <v>347623.42</v>
          </cell>
          <cell r="H3616">
            <v>60332.79</v>
          </cell>
        </row>
        <row r="3617">
          <cell r="A3617" t="str">
            <v>G77 5</v>
          </cell>
          <cell r="B3617">
            <v>96972.49</v>
          </cell>
          <cell r="C3617">
            <v>560431.66999999981</v>
          </cell>
          <cell r="D3617">
            <v>1166765.3899999999</v>
          </cell>
          <cell r="E3617">
            <v>1611669.63</v>
          </cell>
          <cell r="F3617">
            <v>290926.11000000004</v>
          </cell>
          <cell r="G3617">
            <v>1441182.36</v>
          </cell>
          <cell r="H3617">
            <v>506712.09</v>
          </cell>
        </row>
        <row r="3618">
          <cell r="A3618" t="str">
            <v>G77 6</v>
          </cell>
          <cell r="B3618">
            <v>192569.84</v>
          </cell>
          <cell r="C3618">
            <v>1316590.2799999986</v>
          </cell>
          <cell r="D3618">
            <v>1288259.96</v>
          </cell>
          <cell r="E3618">
            <v>2239380.33</v>
          </cell>
          <cell r="F3618">
            <v>535725.66999999993</v>
          </cell>
          <cell r="G3618">
            <v>2445621.5100000007</v>
          </cell>
          <cell r="H3618">
            <v>917417.56</v>
          </cell>
        </row>
        <row r="3619">
          <cell r="A3619" t="str">
            <v>G77 9</v>
          </cell>
          <cell r="B3619" t="str">
            <v/>
          </cell>
          <cell r="C3619" t="str">
            <v/>
          </cell>
          <cell r="D3619" t="str">
            <v/>
          </cell>
          <cell r="E3619" t="str">
            <v/>
          </cell>
          <cell r="F3619" t="str">
            <v/>
          </cell>
          <cell r="G3619" t="str">
            <v/>
          </cell>
          <cell r="H3619" t="str">
            <v/>
          </cell>
        </row>
        <row r="3620">
          <cell r="A3620" t="str">
            <v>G78 1</v>
          </cell>
          <cell r="B3620" t="str">
            <v/>
          </cell>
          <cell r="C3620">
            <v>242460.98000000007</v>
          </cell>
          <cell r="D3620">
            <v>436010.47</v>
          </cell>
          <cell r="E3620">
            <v>1419339.51</v>
          </cell>
          <cell r="F3620">
            <v>232609.61000000002</v>
          </cell>
          <cell r="G3620">
            <v>941439.29</v>
          </cell>
          <cell r="H3620">
            <v>270073.84000000003</v>
          </cell>
        </row>
        <row r="3621">
          <cell r="A3621" t="str">
            <v>G78 2</v>
          </cell>
          <cell r="B3621">
            <v>49659.18</v>
          </cell>
          <cell r="C3621">
            <v>281495.96000000002</v>
          </cell>
          <cell r="D3621">
            <v>340884.1</v>
          </cell>
          <cell r="E3621">
            <v>1642942.58</v>
          </cell>
          <cell r="F3621">
            <v>216749.28999999998</v>
          </cell>
          <cell r="G3621">
            <v>879585.25</v>
          </cell>
          <cell r="H3621">
            <v>178051.38</v>
          </cell>
        </row>
        <row r="3622">
          <cell r="A3622" t="str">
            <v>G78 3</v>
          </cell>
          <cell r="B3622" t="str">
            <v/>
          </cell>
          <cell r="C3622">
            <v>389366.18000000005</v>
          </cell>
          <cell r="D3622">
            <v>203859.06</v>
          </cell>
          <cell r="E3622">
            <v>1034059.21</v>
          </cell>
          <cell r="F3622">
            <v>176762.98</v>
          </cell>
          <cell r="G3622">
            <v>464223.57000000024</v>
          </cell>
          <cell r="H3622">
            <v>267264.84999999998</v>
          </cell>
        </row>
        <row r="3623">
          <cell r="A3623" t="str">
            <v>G78 4</v>
          </cell>
          <cell r="B3623" t="str">
            <v/>
          </cell>
          <cell r="C3623" t="str">
            <v/>
          </cell>
          <cell r="D3623" t="str">
            <v/>
          </cell>
          <cell r="E3623">
            <v>235504.88</v>
          </cell>
          <cell r="F3623" t="str">
            <v/>
          </cell>
          <cell r="G3623" t="str">
            <v/>
          </cell>
          <cell r="H3623" t="str">
            <v/>
          </cell>
        </row>
        <row r="3624">
          <cell r="A3624" t="str">
            <v>G78 9</v>
          </cell>
          <cell r="B3624" t="str">
            <v/>
          </cell>
          <cell r="C3624" t="str">
            <v/>
          </cell>
          <cell r="D3624" t="str">
            <v/>
          </cell>
          <cell r="E3624" t="str">
            <v/>
          </cell>
          <cell r="F3624" t="str">
            <v/>
          </cell>
          <cell r="G3624" t="str">
            <v/>
          </cell>
          <cell r="H3624" t="str">
            <v/>
          </cell>
        </row>
        <row r="3625">
          <cell r="A3625" t="str">
            <v>G79 1</v>
          </cell>
          <cell r="B3625" t="str">
            <v/>
          </cell>
          <cell r="C3625" t="str">
            <v/>
          </cell>
          <cell r="D3625" t="str">
            <v/>
          </cell>
          <cell r="E3625" t="str">
            <v/>
          </cell>
          <cell r="F3625" t="str">
            <v/>
          </cell>
          <cell r="G3625" t="str">
            <v/>
          </cell>
          <cell r="H3625" t="str">
            <v/>
          </cell>
        </row>
        <row r="3626">
          <cell r="A3626" t="str">
            <v>G81 1</v>
          </cell>
          <cell r="B3626" t="str">
            <v/>
          </cell>
          <cell r="C3626">
            <v>266393.14999999997</v>
          </cell>
          <cell r="D3626">
            <v>79760.58</v>
          </cell>
          <cell r="E3626">
            <v>907282.98</v>
          </cell>
          <cell r="F3626">
            <v>73688.330000000016</v>
          </cell>
          <cell r="G3626">
            <v>818162.22</v>
          </cell>
          <cell r="H3626">
            <v>133589.19</v>
          </cell>
        </row>
        <row r="3627">
          <cell r="A3627" t="str">
            <v>G81 2</v>
          </cell>
          <cell r="B3627" t="str">
            <v/>
          </cell>
          <cell r="C3627">
            <v>373706.20000000013</v>
          </cell>
          <cell r="D3627">
            <v>162373.82</v>
          </cell>
          <cell r="E3627">
            <v>1180049.1100000001</v>
          </cell>
          <cell r="F3627">
            <v>58353.500000000007</v>
          </cell>
          <cell r="G3627">
            <v>970695.23999999953</v>
          </cell>
          <cell r="H3627">
            <v>133758.95000000001</v>
          </cell>
        </row>
        <row r="3628">
          <cell r="A3628" t="str">
            <v>G81 3</v>
          </cell>
          <cell r="B3628" t="str">
            <v/>
          </cell>
          <cell r="C3628">
            <v>287620.10000000003</v>
          </cell>
          <cell r="D3628">
            <v>273048.88</v>
          </cell>
          <cell r="E3628">
            <v>1082238.6200000001</v>
          </cell>
          <cell r="F3628">
            <v>204028.55999999997</v>
          </cell>
          <cell r="G3628">
            <v>959676.0900000002</v>
          </cell>
          <cell r="H3628">
            <v>137033.38</v>
          </cell>
        </row>
        <row r="3629">
          <cell r="A3629" t="str">
            <v>G81 4</v>
          </cell>
          <cell r="B3629" t="str">
            <v/>
          </cell>
          <cell r="C3629">
            <v>178227.05000000005</v>
          </cell>
          <cell r="D3629">
            <v>142287.84</v>
          </cell>
          <cell r="E3629">
            <v>1125274.02</v>
          </cell>
          <cell r="F3629">
            <v>102586.44</v>
          </cell>
          <cell r="G3629">
            <v>626724.93999999971</v>
          </cell>
          <cell r="H3629">
            <v>101471.58</v>
          </cell>
        </row>
        <row r="3630">
          <cell r="A3630" t="str">
            <v>G81 5</v>
          </cell>
          <cell r="B3630" t="str">
            <v/>
          </cell>
          <cell r="C3630">
            <v>260351.00000000009</v>
          </cell>
          <cell r="D3630">
            <v>100985.39</v>
          </cell>
          <cell r="E3630">
            <v>638973.56000000006</v>
          </cell>
          <cell r="F3630">
            <v>109113.29999999999</v>
          </cell>
          <cell r="G3630">
            <v>884479.79000000015</v>
          </cell>
          <cell r="H3630">
            <v>73608.320000000007</v>
          </cell>
        </row>
        <row r="3631">
          <cell r="A3631" t="str">
            <v>G81 6</v>
          </cell>
          <cell r="B3631" t="str">
            <v/>
          </cell>
          <cell r="C3631">
            <v>365726.15000000008</v>
          </cell>
          <cell r="D3631">
            <v>238943.35999999999</v>
          </cell>
          <cell r="E3631">
            <v>1539853.35</v>
          </cell>
          <cell r="F3631">
            <v>123134.12999999999</v>
          </cell>
          <cell r="G3631">
            <v>1191674.55</v>
          </cell>
          <cell r="H3631">
            <v>109074.91</v>
          </cell>
        </row>
        <row r="3632">
          <cell r="A3632" t="str">
            <v>G82 1</v>
          </cell>
          <cell r="B3632" t="str">
            <v/>
          </cell>
          <cell r="C3632">
            <v>290341.5</v>
          </cell>
          <cell r="D3632">
            <v>339880.49</v>
          </cell>
          <cell r="E3632">
            <v>1070866.75</v>
          </cell>
          <cell r="F3632">
            <v>388298.53</v>
          </cell>
          <cell r="G3632">
            <v>616100.43000000005</v>
          </cell>
          <cell r="H3632">
            <v>158258.58000000002</v>
          </cell>
        </row>
        <row r="3633">
          <cell r="A3633" t="str">
            <v>G82 2</v>
          </cell>
          <cell r="B3633">
            <v>127746.2</v>
          </cell>
          <cell r="C3633">
            <v>355842.04</v>
          </cell>
          <cell r="D3633">
            <v>293138.53000000003</v>
          </cell>
          <cell r="E3633">
            <v>1646715.49</v>
          </cell>
          <cell r="F3633">
            <v>654400.30000000028</v>
          </cell>
          <cell r="G3633">
            <v>799027.59</v>
          </cell>
          <cell r="H3633">
            <v>162516.36000000002</v>
          </cell>
        </row>
        <row r="3634">
          <cell r="A3634" t="str">
            <v>G82 3</v>
          </cell>
          <cell r="B3634" t="str">
            <v/>
          </cell>
          <cell r="C3634">
            <v>160639.70999999996</v>
          </cell>
          <cell r="D3634">
            <v>148619.34</v>
          </cell>
          <cell r="E3634">
            <v>958809.02</v>
          </cell>
          <cell r="F3634">
            <v>382639.00999999989</v>
          </cell>
          <cell r="G3634">
            <v>710771.34</v>
          </cell>
          <cell r="H3634">
            <v>73092.52</v>
          </cell>
        </row>
        <row r="3635">
          <cell r="A3635" t="str">
            <v>G82 4</v>
          </cell>
          <cell r="B3635" t="str">
            <v/>
          </cell>
          <cell r="C3635">
            <v>247566.18000000002</v>
          </cell>
          <cell r="D3635">
            <v>90372.86</v>
          </cell>
          <cell r="E3635">
            <v>988582.22</v>
          </cell>
          <cell r="F3635">
            <v>287649.89</v>
          </cell>
          <cell r="G3635">
            <v>719194.83000000019</v>
          </cell>
          <cell r="H3635">
            <v>76943.78</v>
          </cell>
        </row>
        <row r="3636">
          <cell r="A3636" t="str">
            <v>G82 5</v>
          </cell>
          <cell r="B3636">
            <v>165870.76999999999</v>
          </cell>
          <cell r="C3636">
            <v>129997.48999999996</v>
          </cell>
          <cell r="D3636">
            <v>185650.9</v>
          </cell>
          <cell r="E3636">
            <v>956694.9</v>
          </cell>
          <cell r="F3636">
            <v>278831.77</v>
          </cell>
          <cell r="G3636">
            <v>667728.78999999992</v>
          </cell>
          <cell r="H3636">
            <v>216002.42</v>
          </cell>
        </row>
        <row r="3637">
          <cell r="A3637" t="str">
            <v>G82 9</v>
          </cell>
          <cell r="B3637" t="str">
            <v/>
          </cell>
          <cell r="C3637" t="str">
            <v/>
          </cell>
          <cell r="D3637" t="str">
            <v/>
          </cell>
          <cell r="E3637" t="str">
            <v/>
          </cell>
          <cell r="F3637" t="str">
            <v/>
          </cell>
          <cell r="G3637" t="str">
            <v/>
          </cell>
          <cell r="H3637" t="str">
            <v/>
          </cell>
        </row>
        <row r="3638">
          <cell r="A3638" t="str">
            <v>G83 0</v>
          </cell>
          <cell r="B3638">
            <v>77332.87</v>
          </cell>
          <cell r="C3638">
            <v>236451.53</v>
          </cell>
          <cell r="D3638">
            <v>244029.02</v>
          </cell>
          <cell r="E3638">
            <v>1366691.29</v>
          </cell>
          <cell r="F3638">
            <v>121144.81999999999</v>
          </cell>
          <cell r="G3638">
            <v>788536.05999999959</v>
          </cell>
          <cell r="H3638">
            <v>122703.31</v>
          </cell>
        </row>
        <row r="3639">
          <cell r="A3639" t="str">
            <v>G83 3</v>
          </cell>
          <cell r="B3639" t="str">
            <v/>
          </cell>
          <cell r="C3639" t="str">
            <v/>
          </cell>
          <cell r="D3639" t="str">
            <v/>
          </cell>
          <cell r="E3639" t="str">
            <v/>
          </cell>
          <cell r="F3639" t="str">
            <v/>
          </cell>
          <cell r="G3639" t="str">
            <v/>
          </cell>
          <cell r="H3639" t="str">
            <v/>
          </cell>
        </row>
        <row r="3640">
          <cell r="A3640" t="str">
            <v>G83 7</v>
          </cell>
          <cell r="B3640" t="str">
            <v/>
          </cell>
          <cell r="C3640" t="str">
            <v/>
          </cell>
          <cell r="D3640" t="str">
            <v/>
          </cell>
          <cell r="E3640">
            <v>227090.95</v>
          </cell>
          <cell r="F3640" t="str">
            <v/>
          </cell>
          <cell r="G3640">
            <v>214305.81</v>
          </cell>
          <cell r="H3640" t="str">
            <v/>
          </cell>
        </row>
        <row r="3641">
          <cell r="A3641" t="str">
            <v>G83 8</v>
          </cell>
          <cell r="B3641">
            <v>62207.81</v>
          </cell>
          <cell r="C3641">
            <v>280067.81000000011</v>
          </cell>
          <cell r="D3641">
            <v>297524.34000000003</v>
          </cell>
          <cell r="E3641">
            <v>1690363.38</v>
          </cell>
          <cell r="F3641">
            <v>294296.27000000008</v>
          </cell>
          <cell r="G3641">
            <v>906879.33000000007</v>
          </cell>
          <cell r="H3641">
            <v>202645.77000000002</v>
          </cell>
        </row>
        <row r="3642">
          <cell r="A3642" t="str">
            <v>G83 9</v>
          </cell>
          <cell r="B3642">
            <v>128208.92</v>
          </cell>
          <cell r="C3642">
            <v>511240.35000000027</v>
          </cell>
          <cell r="D3642">
            <v>389419.1</v>
          </cell>
          <cell r="E3642">
            <v>2689966.81</v>
          </cell>
          <cell r="F3642">
            <v>582063.36000000022</v>
          </cell>
          <cell r="G3642">
            <v>1300976.6000000001</v>
          </cell>
          <cell r="H3642">
            <v>264713.8</v>
          </cell>
        </row>
        <row r="3643">
          <cell r="A3643" t="str">
            <v>G84 0</v>
          </cell>
          <cell r="B3643">
            <v>166449.60999999999</v>
          </cell>
          <cell r="C3643">
            <v>218777.52000000002</v>
          </cell>
          <cell r="D3643">
            <v>320655.46999999997</v>
          </cell>
          <cell r="E3643">
            <v>1274422.05</v>
          </cell>
          <cell r="F3643">
            <v>205262.5</v>
          </cell>
          <cell r="G3643">
            <v>935751.72000000067</v>
          </cell>
          <cell r="H3643">
            <v>241900.47</v>
          </cell>
        </row>
        <row r="3644">
          <cell r="A3644" t="str">
            <v>G84 4</v>
          </cell>
          <cell r="B3644" t="str">
            <v/>
          </cell>
          <cell r="C3644" t="str">
            <v/>
          </cell>
          <cell r="D3644" t="str">
            <v/>
          </cell>
          <cell r="E3644" t="str">
            <v/>
          </cell>
          <cell r="F3644" t="str">
            <v/>
          </cell>
          <cell r="G3644" t="str">
            <v/>
          </cell>
          <cell r="H3644" t="str">
            <v/>
          </cell>
        </row>
        <row r="3645">
          <cell r="A3645" t="str">
            <v>G84 7</v>
          </cell>
          <cell r="B3645">
            <v>114036.08</v>
          </cell>
          <cell r="C3645">
            <v>132746.86999999997</v>
          </cell>
          <cell r="D3645">
            <v>305823.33</v>
          </cell>
          <cell r="E3645">
            <v>1112525.32</v>
          </cell>
          <cell r="F3645">
            <v>137918.81</v>
          </cell>
          <cell r="G3645">
            <v>1152920.4099999999</v>
          </cell>
          <cell r="H3645">
            <v>348595.84</v>
          </cell>
        </row>
        <row r="3646">
          <cell r="A3646" t="str">
            <v>G84 8</v>
          </cell>
          <cell r="B3646">
            <v>100709.4</v>
          </cell>
          <cell r="C3646">
            <v>180766.2099999999</v>
          </cell>
          <cell r="D3646">
            <v>391283.37</v>
          </cell>
          <cell r="E3646">
            <v>1086809.1599999999</v>
          </cell>
          <cell r="F3646">
            <v>295075.95</v>
          </cell>
          <cell r="G3646">
            <v>962699.57</v>
          </cell>
          <cell r="H3646">
            <v>225755.45</v>
          </cell>
        </row>
        <row r="3647">
          <cell r="A3647" t="str">
            <v>G84 9</v>
          </cell>
          <cell r="B3647">
            <v>138076.47</v>
          </cell>
          <cell r="C3647">
            <v>135128.35</v>
          </cell>
          <cell r="D3647">
            <v>298994.68</v>
          </cell>
          <cell r="E3647">
            <v>945130.57</v>
          </cell>
          <cell r="F3647">
            <v>99147.61</v>
          </cell>
          <cell r="G3647">
            <v>752686.37999999989</v>
          </cell>
          <cell r="H3647">
            <v>200835.24</v>
          </cell>
        </row>
        <row r="3648">
          <cell r="A3648" t="str">
            <v>G9 2</v>
          </cell>
          <cell r="B3648" t="str">
            <v/>
          </cell>
          <cell r="C3648" t="str">
            <v/>
          </cell>
          <cell r="D3648" t="str">
            <v/>
          </cell>
          <cell r="E3648" t="str">
            <v/>
          </cell>
          <cell r="F3648" t="str">
            <v/>
          </cell>
          <cell r="G3648" t="str">
            <v/>
          </cell>
          <cell r="H3648" t="str">
            <v/>
          </cell>
        </row>
        <row r="3649">
          <cell r="A3649" t="str">
            <v>G90 8</v>
          </cell>
          <cell r="B3649" t="str">
            <v/>
          </cell>
          <cell r="C3649" t="str">
            <v/>
          </cell>
          <cell r="D3649" t="str">
            <v/>
          </cell>
          <cell r="E3649" t="str">
            <v/>
          </cell>
          <cell r="F3649" t="str">
            <v/>
          </cell>
          <cell r="G3649" t="str">
            <v/>
          </cell>
          <cell r="H3649" t="str">
            <v/>
          </cell>
        </row>
        <row r="3650">
          <cell r="A3650" t="str">
            <v>GB</v>
          </cell>
          <cell r="B3650">
            <v>4937662089.7999992</v>
          </cell>
          <cell r="C3650">
            <v>1000481463.1300001</v>
          </cell>
          <cell r="D3650">
            <v>6390116542.8600006</v>
          </cell>
          <cell r="E3650">
            <v>8976999142.6000004</v>
          </cell>
          <cell r="F3650">
            <v>2741788677.1099997</v>
          </cell>
          <cell r="G3650">
            <v>6902429760.0999994</v>
          </cell>
          <cell r="H3650">
            <v>1933606510.4900002</v>
          </cell>
        </row>
        <row r="3651">
          <cell r="A3651" t="str">
            <v>GIR 0</v>
          </cell>
          <cell r="B3651" t="str">
            <v/>
          </cell>
          <cell r="C3651" t="str">
            <v/>
          </cell>
          <cell r="D3651" t="str">
            <v/>
          </cell>
          <cell r="E3651" t="str">
            <v/>
          </cell>
          <cell r="F3651" t="str">
            <v/>
          </cell>
          <cell r="G3651" t="str">
            <v/>
          </cell>
          <cell r="H3651" t="str">
            <v/>
          </cell>
        </row>
        <row r="3652">
          <cell r="A3652" t="str">
            <v>GL Other</v>
          </cell>
          <cell r="B3652">
            <v>49977.43</v>
          </cell>
          <cell r="C3652">
            <v>3733978.2199999997</v>
          </cell>
          <cell r="D3652">
            <v>24825.53</v>
          </cell>
          <cell r="E3652">
            <v>46472.520000000004</v>
          </cell>
          <cell r="F3652">
            <v>402240.96</v>
          </cell>
          <cell r="G3652">
            <v>198745.12000000002</v>
          </cell>
          <cell r="H3652">
            <v>325212.28000000003</v>
          </cell>
        </row>
        <row r="3653">
          <cell r="A3653" t="str">
            <v>GL total</v>
          </cell>
          <cell r="B3653">
            <v>45806669.949999988</v>
          </cell>
          <cell r="C3653">
            <v>5367809.58</v>
          </cell>
          <cell r="D3653">
            <v>73898357.87999998</v>
          </cell>
          <cell r="E3653">
            <v>113854482.34</v>
          </cell>
          <cell r="F3653">
            <v>23126478.679999992</v>
          </cell>
          <cell r="G3653">
            <v>59646219.360000014</v>
          </cell>
          <cell r="H3653">
            <v>17620573.359999996</v>
          </cell>
        </row>
        <row r="3654">
          <cell r="A3654" t="str">
            <v>GL1 1</v>
          </cell>
          <cell r="B3654">
            <v>361449.97</v>
          </cell>
          <cell r="C3654" t="str">
            <v/>
          </cell>
          <cell r="D3654">
            <v>291907.34000000003</v>
          </cell>
          <cell r="E3654">
            <v>426679.46</v>
          </cell>
          <cell r="F3654" t="str">
            <v/>
          </cell>
          <cell r="G3654">
            <v>232185.56</v>
          </cell>
          <cell r="H3654" t="str">
            <v/>
          </cell>
        </row>
        <row r="3655">
          <cell r="A3655" t="str">
            <v>GL1 2</v>
          </cell>
          <cell r="B3655">
            <v>163989.26</v>
          </cell>
          <cell r="C3655" t="str">
            <v/>
          </cell>
          <cell r="D3655">
            <v>378936.75</v>
          </cell>
          <cell r="E3655">
            <v>632587.02</v>
          </cell>
          <cell r="F3655">
            <v>102483.29000000001</v>
          </cell>
          <cell r="G3655">
            <v>379739.01</v>
          </cell>
          <cell r="H3655">
            <v>113234.52</v>
          </cell>
        </row>
        <row r="3656">
          <cell r="A3656" t="str">
            <v>GL1 3</v>
          </cell>
          <cell r="B3656">
            <v>633901.49</v>
          </cell>
          <cell r="C3656" t="str">
            <v/>
          </cell>
          <cell r="D3656">
            <v>792091.96</v>
          </cell>
          <cell r="E3656">
            <v>998656.04</v>
          </cell>
          <cell r="F3656">
            <v>120900.67000000001</v>
          </cell>
          <cell r="G3656">
            <v>426779.38000000024</v>
          </cell>
          <cell r="H3656">
            <v>228251.15</v>
          </cell>
        </row>
        <row r="3657">
          <cell r="A3657" t="str">
            <v>GL1 4</v>
          </cell>
          <cell r="B3657">
            <v>739899.1</v>
          </cell>
          <cell r="C3657">
            <v>84084.069999999992</v>
          </cell>
          <cell r="D3657">
            <v>967990.31</v>
          </cell>
          <cell r="E3657">
            <v>1861726.88</v>
          </cell>
          <cell r="F3657">
            <v>264818.82</v>
          </cell>
          <cell r="G3657">
            <v>632431.39</v>
          </cell>
          <cell r="H3657">
            <v>275129</v>
          </cell>
        </row>
        <row r="3658">
          <cell r="A3658" t="str">
            <v>GL1 5</v>
          </cell>
          <cell r="B3658">
            <v>942343.64</v>
          </cell>
          <cell r="C3658">
            <v>122090.53999999995</v>
          </cell>
          <cell r="D3658">
            <v>837069.07</v>
          </cell>
          <cell r="E3658">
            <v>1864166.88</v>
          </cell>
          <cell r="F3658">
            <v>365404.45</v>
          </cell>
          <cell r="G3658">
            <v>789963.68</v>
          </cell>
          <cell r="H3658">
            <v>436375.52</v>
          </cell>
        </row>
        <row r="3659">
          <cell r="A3659" t="str">
            <v>GL1 9</v>
          </cell>
          <cell r="B3659" t="str">
            <v/>
          </cell>
          <cell r="C3659" t="str">
            <v/>
          </cell>
          <cell r="D3659" t="str">
            <v/>
          </cell>
          <cell r="E3659" t="str">
            <v/>
          </cell>
          <cell r="F3659" t="str">
            <v/>
          </cell>
          <cell r="G3659" t="str">
            <v/>
          </cell>
          <cell r="H3659" t="str">
            <v/>
          </cell>
        </row>
        <row r="3660">
          <cell r="A3660" t="str">
            <v>GL10 2</v>
          </cell>
          <cell r="B3660">
            <v>473229.08</v>
          </cell>
          <cell r="C3660" t="str">
            <v/>
          </cell>
          <cell r="D3660">
            <v>860376.01</v>
          </cell>
          <cell r="E3660">
            <v>1268064.21</v>
          </cell>
          <cell r="F3660">
            <v>269150.86000000004</v>
          </cell>
          <cell r="G3660">
            <v>457726.29000000004</v>
          </cell>
          <cell r="H3660">
            <v>99847.42</v>
          </cell>
        </row>
        <row r="3661">
          <cell r="A3661" t="str">
            <v>GL10 3</v>
          </cell>
          <cell r="B3661">
            <v>566172.76</v>
          </cell>
          <cell r="C3661" t="str">
            <v/>
          </cell>
          <cell r="D3661">
            <v>1138923.53</v>
          </cell>
          <cell r="E3661">
            <v>1520577.38</v>
          </cell>
          <cell r="F3661">
            <v>305064.69</v>
          </cell>
          <cell r="G3661">
            <v>678411.28</v>
          </cell>
          <cell r="H3661">
            <v>140807.20000000001</v>
          </cell>
        </row>
        <row r="3662">
          <cell r="A3662" t="str">
            <v>GL11 4</v>
          </cell>
          <cell r="B3662">
            <v>513682.45</v>
          </cell>
          <cell r="C3662" t="str">
            <v/>
          </cell>
          <cell r="D3662">
            <v>553376.54</v>
          </cell>
          <cell r="E3662">
            <v>1175603.3</v>
          </cell>
          <cell r="F3662">
            <v>156798.32000000004</v>
          </cell>
          <cell r="G3662">
            <v>650885.44000000053</v>
          </cell>
          <cell r="H3662">
            <v>102095.73</v>
          </cell>
        </row>
        <row r="3663">
          <cell r="A3663" t="str">
            <v>GL11 5</v>
          </cell>
          <cell r="B3663">
            <v>750055.84</v>
          </cell>
          <cell r="C3663" t="str">
            <v/>
          </cell>
          <cell r="D3663">
            <v>948242.61</v>
          </cell>
          <cell r="E3663">
            <v>1552888.33</v>
          </cell>
          <cell r="F3663">
            <v>221113.52999999997</v>
          </cell>
          <cell r="G3663">
            <v>962127.61000000034</v>
          </cell>
          <cell r="H3663">
            <v>207447.23</v>
          </cell>
        </row>
        <row r="3664">
          <cell r="A3664" t="str">
            <v>GL11 6</v>
          </cell>
          <cell r="B3664">
            <v>371911.59</v>
          </cell>
          <cell r="C3664" t="str">
            <v/>
          </cell>
          <cell r="D3664">
            <v>321777.78999999998</v>
          </cell>
          <cell r="E3664">
            <v>649761.30000000005</v>
          </cell>
          <cell r="F3664">
            <v>105213.3</v>
          </cell>
          <cell r="G3664">
            <v>396687.83000000007</v>
          </cell>
          <cell r="H3664">
            <v>71152.040000000008</v>
          </cell>
        </row>
        <row r="3665">
          <cell r="A3665" t="str">
            <v>GL11 9</v>
          </cell>
          <cell r="B3665" t="str">
            <v/>
          </cell>
          <cell r="C3665" t="str">
            <v/>
          </cell>
          <cell r="D3665" t="str">
            <v/>
          </cell>
          <cell r="E3665" t="str">
            <v/>
          </cell>
          <cell r="F3665" t="str">
            <v/>
          </cell>
          <cell r="G3665" t="str">
            <v/>
          </cell>
          <cell r="H3665" t="str">
            <v/>
          </cell>
        </row>
        <row r="3666">
          <cell r="A3666" t="str">
            <v>GL12 7</v>
          </cell>
          <cell r="B3666">
            <v>372284.81</v>
          </cell>
          <cell r="C3666" t="str">
            <v/>
          </cell>
          <cell r="D3666">
            <v>401090.93</v>
          </cell>
          <cell r="E3666">
            <v>993850.69</v>
          </cell>
          <cell r="F3666">
            <v>194148.04000000004</v>
          </cell>
          <cell r="G3666">
            <v>670820.23000000045</v>
          </cell>
          <cell r="H3666">
            <v>74891.12</v>
          </cell>
        </row>
        <row r="3667">
          <cell r="A3667" t="str">
            <v>GL12 8</v>
          </cell>
          <cell r="B3667">
            <v>528846.03</v>
          </cell>
          <cell r="C3667" t="str">
            <v/>
          </cell>
          <cell r="D3667">
            <v>1291638.5</v>
          </cell>
          <cell r="E3667">
            <v>1738990.45</v>
          </cell>
          <cell r="F3667">
            <v>328302.20999999996</v>
          </cell>
          <cell r="G3667">
            <v>1033783.37</v>
          </cell>
          <cell r="H3667">
            <v>182208.48</v>
          </cell>
        </row>
        <row r="3668">
          <cell r="A3668" t="str">
            <v>GL13 9</v>
          </cell>
          <cell r="B3668">
            <v>370732.48</v>
          </cell>
          <cell r="C3668" t="str">
            <v/>
          </cell>
          <cell r="D3668">
            <v>738353.09</v>
          </cell>
          <cell r="E3668">
            <v>1115889.82</v>
          </cell>
          <cell r="F3668">
            <v>169715.06999999995</v>
          </cell>
          <cell r="G3668">
            <v>1289182.5100000005</v>
          </cell>
          <cell r="H3668">
            <v>136268.53</v>
          </cell>
        </row>
        <row r="3669">
          <cell r="A3669" t="str">
            <v>GL14 1</v>
          </cell>
          <cell r="B3669">
            <v>149290.65</v>
          </cell>
          <cell r="C3669" t="str">
            <v/>
          </cell>
          <cell r="D3669">
            <v>376862.35</v>
          </cell>
          <cell r="E3669">
            <v>475004.8</v>
          </cell>
          <cell r="F3669">
            <v>88540.659999999989</v>
          </cell>
          <cell r="G3669">
            <v>330756.33999999991</v>
          </cell>
          <cell r="H3669">
            <v>77613.84</v>
          </cell>
        </row>
        <row r="3670">
          <cell r="A3670" t="str">
            <v>GL14 2</v>
          </cell>
          <cell r="B3670">
            <v>221145.7</v>
          </cell>
          <cell r="C3670" t="str">
            <v/>
          </cell>
          <cell r="D3670">
            <v>1078215.42</v>
          </cell>
          <cell r="E3670">
            <v>1723450.47</v>
          </cell>
          <cell r="F3670">
            <v>88935.76999999999</v>
          </cell>
          <cell r="G3670">
            <v>495012.39999999997</v>
          </cell>
          <cell r="H3670">
            <v>245669.13</v>
          </cell>
        </row>
        <row r="3671">
          <cell r="A3671" t="str">
            <v>GL14 3</v>
          </cell>
          <cell r="B3671">
            <v>231467.39</v>
          </cell>
          <cell r="C3671" t="str">
            <v/>
          </cell>
          <cell r="D3671">
            <v>515515.53</v>
          </cell>
          <cell r="E3671">
            <v>1067745.02</v>
          </cell>
          <cell r="F3671">
            <v>86247.91</v>
          </cell>
          <cell r="G3671">
            <v>291347.87</v>
          </cell>
          <cell r="H3671">
            <v>126918.83</v>
          </cell>
        </row>
        <row r="3672">
          <cell r="A3672" t="str">
            <v>GL14 9</v>
          </cell>
          <cell r="B3672" t="str">
            <v/>
          </cell>
          <cell r="C3672" t="str">
            <v/>
          </cell>
          <cell r="D3672" t="str">
            <v/>
          </cell>
          <cell r="E3672" t="str">
            <v/>
          </cell>
          <cell r="F3672" t="str">
            <v/>
          </cell>
          <cell r="G3672" t="str">
            <v/>
          </cell>
          <cell r="H3672" t="str">
            <v/>
          </cell>
        </row>
        <row r="3673">
          <cell r="A3673" t="str">
            <v>GL15 4</v>
          </cell>
          <cell r="B3673">
            <v>186804.68</v>
          </cell>
          <cell r="C3673" t="str">
            <v/>
          </cell>
          <cell r="D3673">
            <v>515487.14</v>
          </cell>
          <cell r="E3673">
            <v>1529231.56</v>
          </cell>
          <cell r="F3673">
            <v>198901.24000000002</v>
          </cell>
          <cell r="G3673">
            <v>674522.12000000011</v>
          </cell>
          <cell r="H3673">
            <v>122974.14</v>
          </cell>
        </row>
        <row r="3674">
          <cell r="A3674" t="str">
            <v>GL15 5</v>
          </cell>
          <cell r="B3674">
            <v>362019.39</v>
          </cell>
          <cell r="C3674" t="str">
            <v/>
          </cell>
          <cell r="D3674">
            <v>830826.62</v>
          </cell>
          <cell r="E3674">
            <v>2465205.89</v>
          </cell>
          <cell r="F3674">
            <v>190172.86000000002</v>
          </cell>
          <cell r="G3674">
            <v>1017971.27</v>
          </cell>
          <cell r="H3674">
            <v>211742.08000000002</v>
          </cell>
        </row>
        <row r="3675">
          <cell r="A3675" t="str">
            <v>GL15 6</v>
          </cell>
          <cell r="B3675">
            <v>270949.53000000003</v>
          </cell>
          <cell r="C3675" t="str">
            <v/>
          </cell>
          <cell r="D3675">
            <v>713450.64</v>
          </cell>
          <cell r="E3675">
            <v>1427398.2</v>
          </cell>
          <cell r="F3675">
            <v>151999.70000000004</v>
          </cell>
          <cell r="G3675">
            <v>922394.88999999978</v>
          </cell>
          <cell r="H3675">
            <v>215236.59</v>
          </cell>
        </row>
        <row r="3676">
          <cell r="A3676" t="str">
            <v>GL15 9</v>
          </cell>
          <cell r="B3676" t="str">
            <v/>
          </cell>
          <cell r="C3676" t="str">
            <v/>
          </cell>
          <cell r="D3676" t="str">
            <v/>
          </cell>
          <cell r="E3676" t="str">
            <v/>
          </cell>
          <cell r="F3676" t="str">
            <v/>
          </cell>
          <cell r="G3676" t="str">
            <v/>
          </cell>
          <cell r="H3676" t="str">
            <v/>
          </cell>
        </row>
        <row r="3677">
          <cell r="A3677" t="str">
            <v>GL16 7</v>
          </cell>
          <cell r="B3677">
            <v>142292.53</v>
          </cell>
          <cell r="C3677" t="str">
            <v/>
          </cell>
          <cell r="D3677">
            <v>597718.11</v>
          </cell>
          <cell r="E3677">
            <v>1711856.43</v>
          </cell>
          <cell r="F3677">
            <v>398645.37999999989</v>
          </cell>
          <cell r="G3677">
            <v>312151.64999999991</v>
          </cell>
          <cell r="H3677">
            <v>336848.55</v>
          </cell>
        </row>
        <row r="3678">
          <cell r="A3678" t="str">
            <v>GL16 8</v>
          </cell>
          <cell r="B3678">
            <v>293202.2</v>
          </cell>
          <cell r="C3678" t="str">
            <v/>
          </cell>
          <cell r="D3678">
            <v>567925.24</v>
          </cell>
          <cell r="E3678">
            <v>1588668.19</v>
          </cell>
          <cell r="F3678">
            <v>219057.40999999992</v>
          </cell>
          <cell r="G3678">
            <v>453639.74000000005</v>
          </cell>
          <cell r="H3678">
            <v>135768.31</v>
          </cell>
        </row>
        <row r="3679">
          <cell r="A3679" t="str">
            <v>GL16 9</v>
          </cell>
          <cell r="B3679" t="str">
            <v/>
          </cell>
          <cell r="C3679" t="str">
            <v/>
          </cell>
          <cell r="D3679" t="str">
            <v/>
          </cell>
          <cell r="E3679" t="str">
            <v/>
          </cell>
          <cell r="F3679" t="str">
            <v/>
          </cell>
          <cell r="G3679" t="str">
            <v/>
          </cell>
          <cell r="H3679" t="str">
            <v/>
          </cell>
        </row>
        <row r="3680">
          <cell r="A3680" t="str">
            <v>GL17 0</v>
          </cell>
          <cell r="B3680">
            <v>395103.57</v>
          </cell>
          <cell r="C3680" t="str">
            <v/>
          </cell>
          <cell r="D3680">
            <v>622943.89</v>
          </cell>
          <cell r="E3680">
            <v>961966.14</v>
          </cell>
          <cell r="F3680">
            <v>295439.60999999993</v>
          </cell>
          <cell r="G3680">
            <v>427659.27999999991</v>
          </cell>
          <cell r="H3680">
            <v>194096.19</v>
          </cell>
        </row>
        <row r="3681">
          <cell r="A3681" t="str">
            <v>GL17 1</v>
          </cell>
          <cell r="B3681" t="str">
            <v/>
          </cell>
          <cell r="C3681" t="str">
            <v/>
          </cell>
          <cell r="D3681" t="str">
            <v/>
          </cell>
          <cell r="E3681" t="str">
            <v/>
          </cell>
          <cell r="F3681" t="str">
            <v/>
          </cell>
          <cell r="G3681" t="str">
            <v/>
          </cell>
          <cell r="H3681" t="str">
            <v/>
          </cell>
        </row>
        <row r="3682">
          <cell r="A3682" t="str">
            <v>GL17 9</v>
          </cell>
          <cell r="B3682">
            <v>343266.57</v>
          </cell>
          <cell r="C3682" t="str">
            <v/>
          </cell>
          <cell r="D3682">
            <v>763872.36</v>
          </cell>
          <cell r="E3682">
            <v>1667123.43</v>
          </cell>
          <cell r="F3682">
            <v>348418.29000000004</v>
          </cell>
          <cell r="G3682">
            <v>412085.47</v>
          </cell>
          <cell r="H3682">
            <v>343105.77</v>
          </cell>
        </row>
        <row r="3683">
          <cell r="A3683" t="str">
            <v>GL18 1</v>
          </cell>
          <cell r="B3683">
            <v>719869.93</v>
          </cell>
          <cell r="C3683" t="str">
            <v/>
          </cell>
          <cell r="D3683">
            <v>690033.08</v>
          </cell>
          <cell r="E3683">
            <v>1025671.01</v>
          </cell>
          <cell r="F3683">
            <v>242121.77000000005</v>
          </cell>
          <cell r="G3683">
            <v>396637.66000000003</v>
          </cell>
          <cell r="H3683">
            <v>218783.25</v>
          </cell>
        </row>
        <row r="3684">
          <cell r="A3684" t="str">
            <v>GL18 2</v>
          </cell>
          <cell r="B3684">
            <v>186627.65</v>
          </cell>
          <cell r="C3684" t="str">
            <v/>
          </cell>
          <cell r="D3684">
            <v>120913.48</v>
          </cell>
          <cell r="E3684">
            <v>175329.67</v>
          </cell>
          <cell r="F3684" t="str">
            <v/>
          </cell>
          <cell r="G3684" t="str">
            <v/>
          </cell>
          <cell r="H3684" t="str">
            <v/>
          </cell>
        </row>
        <row r="3685">
          <cell r="A3685" t="str">
            <v>GL19 3</v>
          </cell>
          <cell r="B3685">
            <v>485026.88</v>
          </cell>
          <cell r="C3685" t="str">
            <v/>
          </cell>
          <cell r="D3685">
            <v>485157.51</v>
          </cell>
          <cell r="E3685">
            <v>850561.29</v>
          </cell>
          <cell r="F3685">
            <v>206797.6</v>
          </cell>
          <cell r="G3685">
            <v>579772.50000000023</v>
          </cell>
          <cell r="H3685">
            <v>186858.85</v>
          </cell>
        </row>
        <row r="3686">
          <cell r="A3686" t="str">
            <v>GL19 4</v>
          </cell>
          <cell r="B3686">
            <v>325167.57</v>
          </cell>
          <cell r="C3686" t="str">
            <v/>
          </cell>
          <cell r="D3686">
            <v>342414.2</v>
          </cell>
          <cell r="E3686">
            <v>403762.72</v>
          </cell>
          <cell r="F3686">
            <v>117750.92000000001</v>
          </cell>
          <cell r="G3686">
            <v>452350.48</v>
          </cell>
          <cell r="H3686" t="str">
            <v/>
          </cell>
        </row>
        <row r="3687">
          <cell r="A3687" t="str">
            <v>GL2 0</v>
          </cell>
          <cell r="B3687">
            <v>775332.47</v>
          </cell>
          <cell r="C3687">
            <v>187333.11000000002</v>
          </cell>
          <cell r="D3687">
            <v>1514555.85</v>
          </cell>
          <cell r="E3687">
            <v>2230534.06</v>
          </cell>
          <cell r="F3687">
            <v>571667.59</v>
          </cell>
          <cell r="G3687">
            <v>1242051.4299999995</v>
          </cell>
          <cell r="H3687">
            <v>389222.39</v>
          </cell>
        </row>
        <row r="3688">
          <cell r="A3688" t="str">
            <v>GL2 2</v>
          </cell>
          <cell r="B3688">
            <v>991975.35</v>
          </cell>
          <cell r="C3688">
            <v>140254.47</v>
          </cell>
          <cell r="D3688">
            <v>1314212.3700000001</v>
          </cell>
          <cell r="E3688">
            <v>2525500.2999999998</v>
          </cell>
          <cell r="F3688">
            <v>452461.57999999984</v>
          </cell>
          <cell r="G3688">
            <v>1314197.959999999</v>
          </cell>
          <cell r="H3688">
            <v>316079.92</v>
          </cell>
        </row>
        <row r="3689">
          <cell r="A3689" t="str">
            <v>GL2 3</v>
          </cell>
          <cell r="B3689" t="str">
            <v/>
          </cell>
          <cell r="C3689" t="str">
            <v/>
          </cell>
          <cell r="D3689" t="str">
            <v/>
          </cell>
          <cell r="E3689" t="str">
            <v/>
          </cell>
          <cell r="F3689" t="str">
            <v/>
          </cell>
          <cell r="G3689" t="str">
            <v/>
          </cell>
          <cell r="H3689" t="str">
            <v/>
          </cell>
        </row>
        <row r="3690">
          <cell r="A3690" t="str">
            <v>GL2 4</v>
          </cell>
          <cell r="B3690">
            <v>1523962.01</v>
          </cell>
          <cell r="C3690">
            <v>110969.55000000002</v>
          </cell>
          <cell r="D3690">
            <v>2328723.27</v>
          </cell>
          <cell r="E3690">
            <v>3869125.81</v>
          </cell>
          <cell r="F3690">
            <v>828296.54000000027</v>
          </cell>
          <cell r="G3690">
            <v>1835863.7900000005</v>
          </cell>
          <cell r="H3690">
            <v>447920.06</v>
          </cell>
        </row>
        <row r="3691">
          <cell r="A3691" t="str">
            <v>GL2 5</v>
          </cell>
          <cell r="B3691">
            <v>392595.05</v>
          </cell>
          <cell r="C3691" t="str">
            <v/>
          </cell>
          <cell r="D3691">
            <v>373075.33</v>
          </cell>
          <cell r="E3691">
            <v>695569.1</v>
          </cell>
          <cell r="F3691">
            <v>206451.36999999997</v>
          </cell>
          <cell r="G3691">
            <v>330449.12000000011</v>
          </cell>
          <cell r="H3691">
            <v>175251.35</v>
          </cell>
        </row>
        <row r="3692">
          <cell r="A3692" t="str">
            <v>GL2 7</v>
          </cell>
          <cell r="B3692">
            <v>580072.76</v>
          </cell>
          <cell r="C3692" t="str">
            <v/>
          </cell>
          <cell r="D3692">
            <v>678959.4</v>
          </cell>
          <cell r="E3692">
            <v>823560.23</v>
          </cell>
          <cell r="F3692">
            <v>213976.96999999997</v>
          </cell>
          <cell r="G3692">
            <v>450084.87999999995</v>
          </cell>
          <cell r="H3692">
            <v>183273.46</v>
          </cell>
        </row>
        <row r="3693">
          <cell r="A3693" t="str">
            <v>GL2 8</v>
          </cell>
          <cell r="B3693">
            <v>314964.76</v>
          </cell>
          <cell r="C3693" t="str">
            <v/>
          </cell>
          <cell r="D3693">
            <v>557947.36</v>
          </cell>
          <cell r="E3693">
            <v>671594.62</v>
          </cell>
          <cell r="F3693">
            <v>215284.24000000002</v>
          </cell>
          <cell r="G3693">
            <v>400348.97999999986</v>
          </cell>
          <cell r="H3693">
            <v>143105.65</v>
          </cell>
        </row>
        <row r="3694">
          <cell r="A3694" t="str">
            <v>GL2 9</v>
          </cell>
          <cell r="B3694">
            <v>596211.42000000004</v>
          </cell>
          <cell r="C3694">
            <v>95766.940000000017</v>
          </cell>
          <cell r="D3694">
            <v>1263877.8999999999</v>
          </cell>
          <cell r="E3694">
            <v>1700099.46</v>
          </cell>
          <cell r="F3694">
            <v>459215.63999999996</v>
          </cell>
          <cell r="G3694">
            <v>928896.66000000015</v>
          </cell>
          <cell r="H3694">
            <v>226004.32</v>
          </cell>
        </row>
        <row r="3695">
          <cell r="A3695" t="str">
            <v>GL20 5</v>
          </cell>
          <cell r="B3695">
            <v>525218.96</v>
          </cell>
          <cell r="C3695" t="str">
            <v/>
          </cell>
          <cell r="D3695">
            <v>693467.13</v>
          </cell>
          <cell r="E3695">
            <v>1473042.82</v>
          </cell>
          <cell r="F3695">
            <v>278197.58</v>
          </cell>
          <cell r="G3695">
            <v>422298.99999999994</v>
          </cell>
          <cell r="H3695">
            <v>94950.23</v>
          </cell>
        </row>
        <row r="3696">
          <cell r="A3696" t="str">
            <v>GL20 6</v>
          </cell>
          <cell r="B3696">
            <v>215320.27</v>
          </cell>
          <cell r="C3696" t="str">
            <v/>
          </cell>
          <cell r="D3696">
            <v>434101.29</v>
          </cell>
          <cell r="E3696">
            <v>602152.89</v>
          </cell>
          <cell r="F3696">
            <v>114667.28999999998</v>
          </cell>
          <cell r="G3696">
            <v>331708.39000000007</v>
          </cell>
          <cell r="H3696" t="str">
            <v/>
          </cell>
        </row>
        <row r="3697">
          <cell r="A3697" t="str">
            <v>GL20 7</v>
          </cell>
          <cell r="B3697">
            <v>629262.38</v>
          </cell>
          <cell r="C3697">
            <v>99534.400000000023</v>
          </cell>
          <cell r="D3697">
            <v>1435186.96</v>
          </cell>
          <cell r="E3697">
            <v>2026668.59</v>
          </cell>
          <cell r="F3697">
            <v>261790.41999999998</v>
          </cell>
          <cell r="G3697">
            <v>824190.28000000014</v>
          </cell>
          <cell r="H3697">
            <v>208226.56</v>
          </cell>
        </row>
        <row r="3698">
          <cell r="A3698" t="str">
            <v>GL20 8</v>
          </cell>
          <cell r="B3698">
            <v>606826.43000000005</v>
          </cell>
          <cell r="C3698">
            <v>106325.23</v>
          </cell>
          <cell r="D3698">
            <v>1441239.72</v>
          </cell>
          <cell r="E3698">
            <v>2672455.94</v>
          </cell>
          <cell r="F3698">
            <v>485678.50000000006</v>
          </cell>
          <cell r="G3698">
            <v>973993.9700000002</v>
          </cell>
          <cell r="H3698">
            <v>216705.19</v>
          </cell>
        </row>
        <row r="3699">
          <cell r="A3699" t="str">
            <v>GL20 9</v>
          </cell>
          <cell r="B3699" t="str">
            <v/>
          </cell>
          <cell r="C3699" t="str">
            <v/>
          </cell>
          <cell r="D3699" t="str">
            <v/>
          </cell>
          <cell r="E3699" t="str">
            <v/>
          </cell>
          <cell r="F3699" t="str">
            <v/>
          </cell>
          <cell r="G3699" t="str">
            <v/>
          </cell>
          <cell r="H3699" t="str">
            <v/>
          </cell>
        </row>
        <row r="3700">
          <cell r="A3700" t="str">
            <v>GL3 1</v>
          </cell>
          <cell r="B3700">
            <v>426485.04</v>
          </cell>
          <cell r="C3700" t="str">
            <v/>
          </cell>
          <cell r="D3700">
            <v>931213.23</v>
          </cell>
          <cell r="E3700">
            <v>1160625.3600000001</v>
          </cell>
          <cell r="F3700">
            <v>209814.31</v>
          </cell>
          <cell r="G3700">
            <v>728471.7699999999</v>
          </cell>
          <cell r="H3700">
            <v>199725.22</v>
          </cell>
        </row>
        <row r="3701">
          <cell r="A3701" t="str">
            <v>GL3 2</v>
          </cell>
          <cell r="B3701">
            <v>523115.7</v>
          </cell>
          <cell r="C3701" t="str">
            <v/>
          </cell>
          <cell r="D3701">
            <v>1003785.22</v>
          </cell>
          <cell r="E3701">
            <v>1281990.44</v>
          </cell>
          <cell r="F3701">
            <v>351772.9</v>
          </cell>
          <cell r="G3701">
            <v>720655.85000000033</v>
          </cell>
          <cell r="H3701">
            <v>217556.6</v>
          </cell>
        </row>
        <row r="3702">
          <cell r="A3702" t="str">
            <v>GL3 3</v>
          </cell>
          <cell r="B3702">
            <v>506812.11</v>
          </cell>
          <cell r="C3702" t="str">
            <v/>
          </cell>
          <cell r="D3702">
            <v>982411.97</v>
          </cell>
          <cell r="E3702">
            <v>1318100.22</v>
          </cell>
          <cell r="F3702">
            <v>393250.59</v>
          </cell>
          <cell r="G3702">
            <v>757459.75999999966</v>
          </cell>
          <cell r="H3702">
            <v>241066.33000000002</v>
          </cell>
        </row>
        <row r="3703">
          <cell r="A3703" t="str">
            <v>GL3 4</v>
          </cell>
          <cell r="B3703">
            <v>1188258.01</v>
          </cell>
          <cell r="C3703">
            <v>157048.51</v>
          </cell>
          <cell r="D3703">
            <v>1460823.65</v>
          </cell>
          <cell r="E3703">
            <v>3484359.35</v>
          </cell>
          <cell r="F3703">
            <v>533488.56999999983</v>
          </cell>
          <cell r="G3703">
            <v>1470150.9000000006</v>
          </cell>
          <cell r="H3703">
            <v>264137.68</v>
          </cell>
        </row>
        <row r="3704">
          <cell r="A3704" t="str">
            <v>GL3 9</v>
          </cell>
          <cell r="B3704" t="str">
            <v/>
          </cell>
          <cell r="C3704" t="str">
            <v/>
          </cell>
          <cell r="D3704" t="str">
            <v/>
          </cell>
          <cell r="E3704" t="str">
            <v/>
          </cell>
          <cell r="F3704" t="str">
            <v/>
          </cell>
          <cell r="G3704" t="str">
            <v/>
          </cell>
          <cell r="H3704" t="str">
            <v/>
          </cell>
        </row>
        <row r="3705">
          <cell r="A3705" t="str">
            <v>GL4 0</v>
          </cell>
          <cell r="B3705">
            <v>1002342.9</v>
          </cell>
          <cell r="C3705">
            <v>44441.07</v>
          </cell>
          <cell r="D3705">
            <v>1077393.04</v>
          </cell>
          <cell r="E3705">
            <v>2476654.39</v>
          </cell>
          <cell r="F3705">
            <v>349740.85999999993</v>
          </cell>
          <cell r="G3705">
            <v>1165565.7800000007</v>
          </cell>
          <cell r="H3705">
            <v>354089.14</v>
          </cell>
        </row>
        <row r="3706">
          <cell r="A3706" t="str">
            <v>GL4 3</v>
          </cell>
          <cell r="B3706">
            <v>334460.7</v>
          </cell>
          <cell r="C3706" t="str">
            <v/>
          </cell>
          <cell r="D3706">
            <v>422065.39</v>
          </cell>
          <cell r="E3706">
            <v>548404.36</v>
          </cell>
          <cell r="F3706">
            <v>236664.26999999996</v>
          </cell>
          <cell r="G3706">
            <v>422888.46</v>
          </cell>
          <cell r="H3706">
            <v>131333.54</v>
          </cell>
        </row>
        <row r="3707">
          <cell r="A3707" t="str">
            <v>GL4 4</v>
          </cell>
          <cell r="B3707">
            <v>904617.92</v>
          </cell>
          <cell r="C3707">
            <v>53752.169999999991</v>
          </cell>
          <cell r="D3707">
            <v>1063158.8999999999</v>
          </cell>
          <cell r="E3707">
            <v>1938168.79</v>
          </cell>
          <cell r="F3707">
            <v>381858.88999999996</v>
          </cell>
          <cell r="G3707">
            <v>1256301.1500000001</v>
          </cell>
          <cell r="H3707">
            <v>358839.51</v>
          </cell>
        </row>
        <row r="3708">
          <cell r="A3708" t="str">
            <v>GL4 5</v>
          </cell>
          <cell r="B3708">
            <v>733537.02</v>
          </cell>
          <cell r="C3708" t="str">
            <v/>
          </cell>
          <cell r="D3708">
            <v>1132278.79</v>
          </cell>
          <cell r="E3708">
            <v>1460941.31</v>
          </cell>
          <cell r="F3708">
            <v>332024.34999999998</v>
          </cell>
          <cell r="G3708">
            <v>818449.5199999999</v>
          </cell>
          <cell r="H3708">
            <v>326745.72000000003</v>
          </cell>
        </row>
        <row r="3709">
          <cell r="A3709" t="str">
            <v>GL4 6</v>
          </cell>
          <cell r="B3709">
            <v>829497.87</v>
          </cell>
          <cell r="C3709">
            <v>71232.649999999994</v>
          </cell>
          <cell r="D3709">
            <v>1052007.02</v>
          </cell>
          <cell r="E3709">
            <v>2028282.73</v>
          </cell>
          <cell r="F3709">
            <v>296095.72000000003</v>
          </cell>
          <cell r="G3709">
            <v>1230613.2899999996</v>
          </cell>
          <cell r="H3709">
            <v>316632.53999999998</v>
          </cell>
        </row>
        <row r="3710">
          <cell r="A3710" t="str">
            <v>GL4 8</v>
          </cell>
          <cell r="B3710">
            <v>164703.54</v>
          </cell>
          <cell r="C3710" t="str">
            <v/>
          </cell>
          <cell r="D3710">
            <v>329172.09000000003</v>
          </cell>
          <cell r="E3710">
            <v>462305.13</v>
          </cell>
          <cell r="F3710">
            <v>102727.70000000001</v>
          </cell>
          <cell r="G3710">
            <v>260202.91000000006</v>
          </cell>
          <cell r="H3710">
            <v>66447.7</v>
          </cell>
        </row>
        <row r="3711">
          <cell r="A3711" t="str">
            <v>GL5 1</v>
          </cell>
          <cell r="B3711">
            <v>389464.01</v>
          </cell>
          <cell r="C3711" t="str">
            <v/>
          </cell>
          <cell r="D3711">
            <v>584744.15</v>
          </cell>
          <cell r="E3711">
            <v>871371.74</v>
          </cell>
          <cell r="F3711">
            <v>216314.33</v>
          </cell>
          <cell r="G3711">
            <v>385422.49</v>
          </cell>
          <cell r="H3711">
            <v>138518.39999999999</v>
          </cell>
        </row>
        <row r="3712">
          <cell r="A3712" t="str">
            <v>GL5 2</v>
          </cell>
          <cell r="B3712">
            <v>208450</v>
          </cell>
          <cell r="C3712" t="str">
            <v/>
          </cell>
          <cell r="D3712">
            <v>597048.82999999996</v>
          </cell>
          <cell r="E3712">
            <v>586970.06000000006</v>
          </cell>
          <cell r="F3712">
            <v>116359.55999999998</v>
          </cell>
          <cell r="G3712">
            <v>323511.99000000005</v>
          </cell>
          <cell r="H3712">
            <v>141381.74</v>
          </cell>
        </row>
        <row r="3713">
          <cell r="A3713" t="str">
            <v>GL5 3</v>
          </cell>
          <cell r="B3713">
            <v>233550.91</v>
          </cell>
          <cell r="C3713" t="str">
            <v/>
          </cell>
          <cell r="D3713">
            <v>607467.47</v>
          </cell>
          <cell r="E3713">
            <v>736661.93</v>
          </cell>
          <cell r="F3713">
            <v>157798.90999999997</v>
          </cell>
          <cell r="G3713">
            <v>387264.99000000005</v>
          </cell>
          <cell r="H3713">
            <v>104175.47</v>
          </cell>
        </row>
        <row r="3714">
          <cell r="A3714" t="str">
            <v>GL5 4</v>
          </cell>
          <cell r="B3714">
            <v>661357.75</v>
          </cell>
          <cell r="C3714" t="str">
            <v/>
          </cell>
          <cell r="D3714">
            <v>930159.83</v>
          </cell>
          <cell r="E3714">
            <v>1851922.8</v>
          </cell>
          <cell r="F3714">
            <v>495914.92999999988</v>
          </cell>
          <cell r="G3714">
            <v>828906.33999999985</v>
          </cell>
          <cell r="H3714">
            <v>204521.58000000002</v>
          </cell>
        </row>
        <row r="3715">
          <cell r="A3715" t="str">
            <v>GL5 5</v>
          </cell>
          <cell r="B3715">
            <v>198418.81</v>
          </cell>
          <cell r="C3715" t="str">
            <v/>
          </cell>
          <cell r="D3715">
            <v>415870.8</v>
          </cell>
          <cell r="E3715">
            <v>393240.68</v>
          </cell>
          <cell r="F3715" t="str">
            <v/>
          </cell>
          <cell r="G3715">
            <v>623972.93999999983</v>
          </cell>
          <cell r="H3715">
            <v>91638.150000000009</v>
          </cell>
        </row>
        <row r="3716">
          <cell r="A3716" t="str">
            <v>GL50 1</v>
          </cell>
          <cell r="B3716">
            <v>110279.61</v>
          </cell>
          <cell r="C3716" t="str">
            <v/>
          </cell>
          <cell r="D3716">
            <v>197863.95</v>
          </cell>
          <cell r="E3716">
            <v>220556.76</v>
          </cell>
          <cell r="F3716" t="str">
            <v/>
          </cell>
          <cell r="G3716">
            <v>151306.36000000002</v>
          </cell>
          <cell r="H3716" t="str">
            <v/>
          </cell>
        </row>
        <row r="3717">
          <cell r="A3717" t="str">
            <v>GL50 2</v>
          </cell>
          <cell r="B3717">
            <v>548397.22</v>
          </cell>
          <cell r="C3717" t="str">
            <v/>
          </cell>
          <cell r="D3717">
            <v>850384.52</v>
          </cell>
          <cell r="E3717">
            <v>832607.81</v>
          </cell>
          <cell r="F3717">
            <v>242518.97000000006</v>
          </cell>
          <cell r="G3717">
            <v>841501.69</v>
          </cell>
          <cell r="H3717">
            <v>107019.23</v>
          </cell>
        </row>
        <row r="3718">
          <cell r="A3718" t="str">
            <v>GL50 3</v>
          </cell>
          <cell r="B3718">
            <v>194332.26</v>
          </cell>
          <cell r="C3718" t="str">
            <v/>
          </cell>
          <cell r="D3718">
            <v>406364.73</v>
          </cell>
          <cell r="E3718">
            <v>417074.85</v>
          </cell>
          <cell r="F3718">
            <v>169540.44999999998</v>
          </cell>
          <cell r="G3718">
            <v>507628.78</v>
          </cell>
          <cell r="H3718">
            <v>93983.19</v>
          </cell>
        </row>
        <row r="3719">
          <cell r="A3719" t="str">
            <v>GL50 4</v>
          </cell>
          <cell r="B3719">
            <v>543752.71</v>
          </cell>
          <cell r="C3719" t="str">
            <v/>
          </cell>
          <cell r="D3719">
            <v>734444.46</v>
          </cell>
          <cell r="E3719">
            <v>1043530.2</v>
          </cell>
          <cell r="F3719">
            <v>232537.53999999998</v>
          </cell>
          <cell r="G3719">
            <v>739852.99000000034</v>
          </cell>
          <cell r="H3719">
            <v>211663.54</v>
          </cell>
        </row>
        <row r="3720">
          <cell r="A3720" t="str">
            <v>GL50 9</v>
          </cell>
          <cell r="B3720" t="str">
            <v/>
          </cell>
          <cell r="C3720" t="str">
            <v/>
          </cell>
          <cell r="D3720" t="str">
            <v/>
          </cell>
          <cell r="E3720" t="str">
            <v/>
          </cell>
          <cell r="F3720" t="str">
            <v/>
          </cell>
          <cell r="G3720" t="str">
            <v/>
          </cell>
          <cell r="H3720" t="str">
            <v/>
          </cell>
        </row>
        <row r="3721">
          <cell r="A3721" t="str">
            <v>GL51 0</v>
          </cell>
          <cell r="B3721">
            <v>848144.33</v>
          </cell>
          <cell r="C3721" t="str">
            <v/>
          </cell>
          <cell r="D3721">
            <v>1209598.05</v>
          </cell>
          <cell r="E3721">
            <v>2183579.61</v>
          </cell>
          <cell r="F3721">
            <v>409099.22</v>
          </cell>
          <cell r="G3721">
            <v>1062041.1400000001</v>
          </cell>
          <cell r="H3721">
            <v>395327.41000000003</v>
          </cell>
        </row>
        <row r="3722">
          <cell r="A3722" t="str">
            <v>GL51 3</v>
          </cell>
          <cell r="B3722">
            <v>482737.51</v>
          </cell>
          <cell r="C3722" t="str">
            <v/>
          </cell>
          <cell r="D3722">
            <v>1233511.28</v>
          </cell>
          <cell r="E3722">
            <v>1263799.46</v>
          </cell>
          <cell r="F3722">
            <v>268627.91000000003</v>
          </cell>
          <cell r="G3722">
            <v>968101.05</v>
          </cell>
          <cell r="H3722">
            <v>242562.88</v>
          </cell>
        </row>
        <row r="3723">
          <cell r="A3723" t="str">
            <v>GL51 4</v>
          </cell>
          <cell r="B3723">
            <v>153214.49</v>
          </cell>
          <cell r="C3723" t="str">
            <v/>
          </cell>
          <cell r="D3723">
            <v>375625.33</v>
          </cell>
          <cell r="E3723">
            <v>342393.69</v>
          </cell>
          <cell r="F3723">
            <v>103416.61000000002</v>
          </cell>
          <cell r="G3723">
            <v>220728.56000000006</v>
          </cell>
          <cell r="H3723" t="str">
            <v/>
          </cell>
        </row>
        <row r="3724">
          <cell r="A3724" t="str">
            <v>GL51 6</v>
          </cell>
          <cell r="B3724">
            <v>459166.83</v>
          </cell>
          <cell r="C3724" t="str">
            <v/>
          </cell>
          <cell r="D3724">
            <v>1078651.22</v>
          </cell>
          <cell r="E3724">
            <v>1094120.73</v>
          </cell>
          <cell r="F3724">
            <v>255205.69999999995</v>
          </cell>
          <cell r="G3724">
            <v>678670.12000000011</v>
          </cell>
          <cell r="H3724">
            <v>260449.85</v>
          </cell>
        </row>
        <row r="3725">
          <cell r="A3725" t="str">
            <v>GL51 7</v>
          </cell>
          <cell r="B3725">
            <v>492028.51</v>
          </cell>
          <cell r="C3725" t="str">
            <v/>
          </cell>
          <cell r="D3725">
            <v>655818.48</v>
          </cell>
          <cell r="E3725">
            <v>906443.1</v>
          </cell>
          <cell r="F3725">
            <v>211328.75999999998</v>
          </cell>
          <cell r="G3725">
            <v>539709.55000000005</v>
          </cell>
          <cell r="H3725">
            <v>174461.4</v>
          </cell>
        </row>
        <row r="3726">
          <cell r="A3726" t="str">
            <v>GL51 8</v>
          </cell>
          <cell r="B3726">
            <v>537382.06999999995</v>
          </cell>
          <cell r="C3726" t="str">
            <v/>
          </cell>
          <cell r="D3726">
            <v>903371.5</v>
          </cell>
          <cell r="E3726">
            <v>833330.32</v>
          </cell>
          <cell r="F3726">
            <v>214085.77000000002</v>
          </cell>
          <cell r="G3726">
            <v>594546.29999999993</v>
          </cell>
          <cell r="H3726">
            <v>251248.66</v>
          </cell>
        </row>
        <row r="3727">
          <cell r="A3727" t="str">
            <v>GL51 9</v>
          </cell>
          <cell r="B3727">
            <v>361759.79</v>
          </cell>
          <cell r="C3727" t="str">
            <v/>
          </cell>
          <cell r="D3727">
            <v>645578.85</v>
          </cell>
          <cell r="E3727">
            <v>719004.53</v>
          </cell>
          <cell r="F3727">
            <v>127743.59000000001</v>
          </cell>
          <cell r="G3727">
            <v>490619.5299999998</v>
          </cell>
          <cell r="H3727">
            <v>170049.69</v>
          </cell>
        </row>
        <row r="3728">
          <cell r="A3728" t="str">
            <v>GL52 2</v>
          </cell>
          <cell r="B3728">
            <v>384077.09</v>
          </cell>
          <cell r="C3728" t="str">
            <v/>
          </cell>
          <cell r="D3728">
            <v>701355.95</v>
          </cell>
          <cell r="E3728">
            <v>559251.28</v>
          </cell>
          <cell r="F3728">
            <v>142755.82999999999</v>
          </cell>
          <cell r="G3728">
            <v>377083.58</v>
          </cell>
          <cell r="H3728">
            <v>126844.63</v>
          </cell>
        </row>
        <row r="3729">
          <cell r="A3729" t="str">
            <v>GL52 3</v>
          </cell>
          <cell r="B3729">
            <v>463612.4</v>
          </cell>
          <cell r="C3729" t="str">
            <v/>
          </cell>
          <cell r="D3729">
            <v>824364.9</v>
          </cell>
          <cell r="E3729">
            <v>811931.56</v>
          </cell>
          <cell r="F3729">
            <v>183297.33000000002</v>
          </cell>
          <cell r="G3729">
            <v>477817.60000000003</v>
          </cell>
          <cell r="H3729">
            <v>112855.45</v>
          </cell>
        </row>
        <row r="3730">
          <cell r="A3730" t="str">
            <v>GL52 5</v>
          </cell>
          <cell r="B3730">
            <v>673799.47</v>
          </cell>
          <cell r="C3730" t="str">
            <v/>
          </cell>
          <cell r="D3730">
            <v>1171150.98</v>
          </cell>
          <cell r="E3730">
            <v>1308637.98</v>
          </cell>
          <cell r="F3730">
            <v>289774.91000000003</v>
          </cell>
          <cell r="G3730">
            <v>765742.09000000008</v>
          </cell>
          <cell r="H3730">
            <v>242717.12</v>
          </cell>
        </row>
        <row r="3731">
          <cell r="A3731" t="str">
            <v>GL52 6</v>
          </cell>
          <cell r="B3731">
            <v>768870.2</v>
          </cell>
          <cell r="C3731" t="str">
            <v/>
          </cell>
          <cell r="D3731">
            <v>958239.65</v>
          </cell>
          <cell r="E3731">
            <v>1071427.02</v>
          </cell>
          <cell r="F3731">
            <v>298499.8600000001</v>
          </cell>
          <cell r="G3731">
            <v>1007434.0700000002</v>
          </cell>
          <cell r="H3731">
            <v>117752.71</v>
          </cell>
        </row>
        <row r="3732">
          <cell r="A3732" t="str">
            <v>GL52 7</v>
          </cell>
          <cell r="B3732">
            <v>240624.58</v>
          </cell>
          <cell r="C3732" t="str">
            <v/>
          </cell>
          <cell r="D3732">
            <v>667924.65</v>
          </cell>
          <cell r="E3732">
            <v>475219.71</v>
          </cell>
          <cell r="F3732">
            <v>174231.74</v>
          </cell>
          <cell r="G3732">
            <v>383640.84</v>
          </cell>
          <cell r="H3732">
            <v>54607.17</v>
          </cell>
        </row>
        <row r="3733">
          <cell r="A3733" t="str">
            <v>GL52 8</v>
          </cell>
          <cell r="B3733">
            <v>901479.07</v>
          </cell>
          <cell r="C3733">
            <v>166594.44000000003</v>
          </cell>
          <cell r="D3733">
            <v>1137680.6499999999</v>
          </cell>
          <cell r="E3733">
            <v>2221744.5099999998</v>
          </cell>
          <cell r="F3733">
            <v>396094.49000000011</v>
          </cell>
          <cell r="G3733">
            <v>1030392.8200000002</v>
          </cell>
          <cell r="H3733">
            <v>291866.41000000003</v>
          </cell>
        </row>
        <row r="3734">
          <cell r="A3734" t="str">
            <v>GL52 9</v>
          </cell>
          <cell r="B3734">
            <v>295546.23999999999</v>
          </cell>
          <cell r="C3734" t="str">
            <v/>
          </cell>
          <cell r="D3734">
            <v>433272.15</v>
          </cell>
          <cell r="E3734">
            <v>417113.53</v>
          </cell>
          <cell r="F3734">
            <v>52115.180000000008</v>
          </cell>
          <cell r="G3734">
            <v>330878.92000000004</v>
          </cell>
          <cell r="H3734">
            <v>105707.48</v>
          </cell>
        </row>
        <row r="3735">
          <cell r="A3735" t="str">
            <v>GL53 0</v>
          </cell>
          <cell r="B3735">
            <v>377595.05</v>
          </cell>
          <cell r="C3735" t="str">
            <v/>
          </cell>
          <cell r="D3735">
            <v>724553.12</v>
          </cell>
          <cell r="E3735">
            <v>575615.86</v>
          </cell>
          <cell r="F3735">
            <v>114650.42999999998</v>
          </cell>
          <cell r="G3735">
            <v>395144.4200000001</v>
          </cell>
          <cell r="H3735">
            <v>119675.45</v>
          </cell>
        </row>
        <row r="3736">
          <cell r="A3736" t="str">
            <v>GL53 7</v>
          </cell>
          <cell r="B3736">
            <v>254356.9</v>
          </cell>
          <cell r="C3736" t="str">
            <v/>
          </cell>
          <cell r="D3736">
            <v>756981.13</v>
          </cell>
          <cell r="E3736">
            <v>649162.25</v>
          </cell>
          <cell r="F3736">
            <v>204470.47999999998</v>
          </cell>
          <cell r="G3736">
            <v>619362.66000000015</v>
          </cell>
          <cell r="H3736">
            <v>79281.86</v>
          </cell>
        </row>
        <row r="3737">
          <cell r="A3737" t="str">
            <v>GL53 8</v>
          </cell>
          <cell r="B3737">
            <v>341786.94</v>
          </cell>
          <cell r="C3737" t="str">
            <v/>
          </cell>
          <cell r="D3737">
            <v>575098.03</v>
          </cell>
          <cell r="E3737">
            <v>615146.12</v>
          </cell>
          <cell r="F3737">
            <v>103342.93</v>
          </cell>
          <cell r="G3737">
            <v>401264.95000000007</v>
          </cell>
          <cell r="H3737">
            <v>169521.39</v>
          </cell>
        </row>
        <row r="3738">
          <cell r="A3738" t="str">
            <v>GL53 9</v>
          </cell>
          <cell r="B3738">
            <v>399509.8</v>
          </cell>
          <cell r="C3738" t="str">
            <v/>
          </cell>
          <cell r="D3738">
            <v>536821.4</v>
          </cell>
          <cell r="E3738">
            <v>467836.25</v>
          </cell>
          <cell r="F3738">
            <v>104339.18</v>
          </cell>
          <cell r="G3738">
            <v>337690.33000000007</v>
          </cell>
          <cell r="H3738" t="str">
            <v/>
          </cell>
        </row>
        <row r="3739">
          <cell r="A3739" t="str">
            <v>GL54 1</v>
          </cell>
          <cell r="B3739">
            <v>398206.59</v>
          </cell>
          <cell r="C3739" t="str">
            <v/>
          </cell>
          <cell r="D3739">
            <v>351551.87</v>
          </cell>
          <cell r="E3739">
            <v>644308.54</v>
          </cell>
          <cell r="F3739" t="str">
            <v/>
          </cell>
          <cell r="G3739">
            <v>211384.99000000002</v>
          </cell>
          <cell r="H3739">
            <v>48182.37</v>
          </cell>
        </row>
        <row r="3740">
          <cell r="A3740" t="str">
            <v>GL54 2</v>
          </cell>
          <cell r="B3740">
            <v>724981.07</v>
          </cell>
          <cell r="C3740">
            <v>80185.009999999995</v>
          </cell>
          <cell r="D3740">
            <v>951421.34</v>
          </cell>
          <cell r="E3740">
            <v>1468852.45</v>
          </cell>
          <cell r="F3740">
            <v>240258.18</v>
          </cell>
          <cell r="G3740">
            <v>638724.06000000006</v>
          </cell>
          <cell r="H3740">
            <v>125417.12</v>
          </cell>
        </row>
        <row r="3741">
          <cell r="A3741" t="str">
            <v>GL54 3</v>
          </cell>
          <cell r="B3741">
            <v>378557.06</v>
          </cell>
          <cell r="C3741" t="str">
            <v/>
          </cell>
          <cell r="D3741">
            <v>499295.69</v>
          </cell>
          <cell r="E3741">
            <v>531226.02</v>
          </cell>
          <cell r="F3741">
            <v>106860.76999999999</v>
          </cell>
          <cell r="G3741">
            <v>388494.77999999991</v>
          </cell>
          <cell r="H3741">
            <v>189449.9</v>
          </cell>
        </row>
        <row r="3742">
          <cell r="A3742" t="str">
            <v>GL54 4</v>
          </cell>
          <cell r="B3742">
            <v>289087.14</v>
          </cell>
          <cell r="C3742" t="str">
            <v/>
          </cell>
          <cell r="D3742">
            <v>412852.14</v>
          </cell>
          <cell r="E3742">
            <v>459467.22</v>
          </cell>
          <cell r="F3742">
            <v>159823.67999999999</v>
          </cell>
          <cell r="G3742">
            <v>484473.55000000005</v>
          </cell>
          <cell r="H3742">
            <v>79784.28</v>
          </cell>
        </row>
        <row r="3743">
          <cell r="A3743" t="str">
            <v>GL54 5</v>
          </cell>
          <cell r="B3743">
            <v>556657.98</v>
          </cell>
          <cell r="C3743" t="str">
            <v/>
          </cell>
          <cell r="D3743">
            <v>808159.41</v>
          </cell>
          <cell r="E3743">
            <v>1481110.95</v>
          </cell>
          <cell r="F3743">
            <v>292692.42</v>
          </cell>
          <cell r="G3743">
            <v>577497.5</v>
          </cell>
          <cell r="H3743">
            <v>148573.33000000002</v>
          </cell>
        </row>
        <row r="3744">
          <cell r="A3744" t="str">
            <v>GL55 6</v>
          </cell>
          <cell r="B3744">
            <v>282043.62</v>
          </cell>
          <cell r="C3744" t="str">
            <v/>
          </cell>
          <cell r="D3744">
            <v>875427.34</v>
          </cell>
          <cell r="E3744">
            <v>1213455.78</v>
          </cell>
          <cell r="F3744">
            <v>334190.83</v>
          </cell>
          <cell r="G3744">
            <v>483394.49999999983</v>
          </cell>
          <cell r="H3744">
            <v>113479.61</v>
          </cell>
        </row>
        <row r="3745">
          <cell r="A3745" t="str">
            <v>GL55 9</v>
          </cell>
          <cell r="B3745" t="str">
            <v/>
          </cell>
          <cell r="C3745" t="str">
            <v/>
          </cell>
          <cell r="D3745" t="str">
            <v/>
          </cell>
          <cell r="E3745" t="str">
            <v/>
          </cell>
          <cell r="F3745" t="str">
            <v/>
          </cell>
          <cell r="G3745" t="str">
            <v/>
          </cell>
          <cell r="H3745" t="str">
            <v/>
          </cell>
        </row>
        <row r="3746">
          <cell r="A3746" t="str">
            <v>GL56 0</v>
          </cell>
          <cell r="B3746">
            <v>591415.34</v>
          </cell>
          <cell r="C3746" t="str">
            <v/>
          </cell>
          <cell r="D3746">
            <v>816221.01</v>
          </cell>
          <cell r="E3746">
            <v>1283203.8400000001</v>
          </cell>
          <cell r="F3746">
            <v>146912.43000000002</v>
          </cell>
          <cell r="G3746">
            <v>451797.32999999996</v>
          </cell>
          <cell r="H3746">
            <v>86241.84</v>
          </cell>
        </row>
        <row r="3747">
          <cell r="A3747" t="str">
            <v>GL56 9</v>
          </cell>
          <cell r="B3747">
            <v>388262.69</v>
          </cell>
          <cell r="C3747" t="str">
            <v/>
          </cell>
          <cell r="D3747">
            <v>488125.81</v>
          </cell>
          <cell r="E3747">
            <v>791049.63</v>
          </cell>
          <cell r="F3747">
            <v>117910.65999999999</v>
          </cell>
          <cell r="G3747">
            <v>194610.15000000002</v>
          </cell>
          <cell r="H3747">
            <v>85537.69</v>
          </cell>
        </row>
        <row r="3748">
          <cell r="A3748" t="str">
            <v>GL6 0</v>
          </cell>
          <cell r="B3748">
            <v>318052.21999999997</v>
          </cell>
          <cell r="C3748" t="str">
            <v/>
          </cell>
          <cell r="D3748">
            <v>735340.28</v>
          </cell>
          <cell r="E3748">
            <v>798824.94</v>
          </cell>
          <cell r="F3748">
            <v>191075.84999999995</v>
          </cell>
          <cell r="G3748">
            <v>579277.3899999999</v>
          </cell>
          <cell r="H3748">
            <v>155264.03</v>
          </cell>
        </row>
        <row r="3749">
          <cell r="A3749" t="str">
            <v>GL6 1</v>
          </cell>
          <cell r="B3749" t="str">
            <v/>
          </cell>
          <cell r="C3749" t="str">
            <v/>
          </cell>
          <cell r="D3749" t="str">
            <v/>
          </cell>
          <cell r="E3749" t="str">
            <v/>
          </cell>
          <cell r="F3749" t="str">
            <v/>
          </cell>
          <cell r="G3749" t="str">
            <v/>
          </cell>
          <cell r="H3749" t="str">
            <v/>
          </cell>
        </row>
        <row r="3750">
          <cell r="A3750" t="str">
            <v>GL6 6</v>
          </cell>
          <cell r="B3750">
            <v>296815.90999999997</v>
          </cell>
          <cell r="C3750" t="str">
            <v/>
          </cell>
          <cell r="D3750">
            <v>609459.06000000006</v>
          </cell>
          <cell r="E3750">
            <v>648645.53</v>
          </cell>
          <cell r="F3750">
            <v>184514.13000000003</v>
          </cell>
          <cell r="G3750">
            <v>395041.71</v>
          </cell>
          <cell r="H3750">
            <v>169749.85</v>
          </cell>
        </row>
        <row r="3751">
          <cell r="A3751" t="str">
            <v>GL6 7</v>
          </cell>
          <cell r="B3751">
            <v>303208.02</v>
          </cell>
          <cell r="C3751" t="str">
            <v/>
          </cell>
          <cell r="D3751">
            <v>300091.11</v>
          </cell>
          <cell r="E3751">
            <v>472530.79</v>
          </cell>
          <cell r="F3751">
            <v>209195.53</v>
          </cell>
          <cell r="G3751">
            <v>377371.52</v>
          </cell>
          <cell r="H3751">
            <v>193889.71</v>
          </cell>
        </row>
        <row r="3752">
          <cell r="A3752" t="str">
            <v>GL6 8</v>
          </cell>
          <cell r="B3752">
            <v>502897.48</v>
          </cell>
          <cell r="C3752" t="str">
            <v/>
          </cell>
          <cell r="D3752">
            <v>719435.22</v>
          </cell>
          <cell r="E3752">
            <v>1132288.55</v>
          </cell>
          <cell r="F3752">
            <v>308401.46000000002</v>
          </cell>
          <cell r="G3752">
            <v>526756.36</v>
          </cell>
          <cell r="H3752">
            <v>226816.44</v>
          </cell>
        </row>
        <row r="3753">
          <cell r="A3753" t="str">
            <v>GL6 9</v>
          </cell>
          <cell r="B3753">
            <v>365375.77</v>
          </cell>
          <cell r="C3753" t="str">
            <v/>
          </cell>
          <cell r="D3753">
            <v>274257.42</v>
          </cell>
          <cell r="E3753">
            <v>657299.57999999996</v>
          </cell>
          <cell r="F3753" t="str">
            <v/>
          </cell>
          <cell r="G3753">
            <v>298808.31999999995</v>
          </cell>
          <cell r="H3753" t="str">
            <v/>
          </cell>
        </row>
        <row r="3754">
          <cell r="A3754" t="str">
            <v>GL7 1</v>
          </cell>
          <cell r="B3754">
            <v>680539.43</v>
          </cell>
          <cell r="C3754">
            <v>114219.20000000001</v>
          </cell>
          <cell r="D3754">
            <v>1448793</v>
          </cell>
          <cell r="E3754">
            <v>2591099.88</v>
          </cell>
          <cell r="F3754">
            <v>647521.05999999994</v>
          </cell>
          <cell r="G3754">
            <v>1258293.0200000003</v>
          </cell>
          <cell r="H3754">
            <v>693414.78</v>
          </cell>
        </row>
        <row r="3755">
          <cell r="A3755" t="str">
            <v>GL7 2</v>
          </cell>
          <cell r="B3755">
            <v>355023.43</v>
          </cell>
          <cell r="C3755" t="str">
            <v/>
          </cell>
          <cell r="D3755">
            <v>600026.47</v>
          </cell>
          <cell r="E3755">
            <v>911493.2</v>
          </cell>
          <cell r="F3755">
            <v>238895.78999999998</v>
          </cell>
          <cell r="G3755">
            <v>294510.84999999998</v>
          </cell>
          <cell r="H3755">
            <v>206395.99</v>
          </cell>
        </row>
        <row r="3756">
          <cell r="A3756" t="str">
            <v>GL7 3</v>
          </cell>
          <cell r="B3756">
            <v>516208.39</v>
          </cell>
          <cell r="C3756" t="str">
            <v/>
          </cell>
          <cell r="D3756">
            <v>610533.76</v>
          </cell>
          <cell r="E3756">
            <v>799631.56</v>
          </cell>
          <cell r="F3756">
            <v>254646.52000000002</v>
          </cell>
          <cell r="G3756">
            <v>490667.32999999996</v>
          </cell>
          <cell r="H3756">
            <v>238424.36000000002</v>
          </cell>
        </row>
        <row r="3757">
          <cell r="A3757" t="str">
            <v>GL7 4</v>
          </cell>
          <cell r="B3757">
            <v>469087.86</v>
          </cell>
          <cell r="C3757" t="str">
            <v/>
          </cell>
          <cell r="D3757">
            <v>719598.34</v>
          </cell>
          <cell r="E3757">
            <v>1251869.95</v>
          </cell>
          <cell r="F3757">
            <v>365377.38999999996</v>
          </cell>
          <cell r="G3757">
            <v>607468.15999999992</v>
          </cell>
          <cell r="H3757">
            <v>200432.25</v>
          </cell>
        </row>
        <row r="3758">
          <cell r="A3758" t="str">
            <v>GL7 5</v>
          </cell>
          <cell r="B3758">
            <v>739640.84</v>
          </cell>
          <cell r="C3758" t="str">
            <v/>
          </cell>
          <cell r="D3758">
            <v>1064377.96</v>
          </cell>
          <cell r="E3758">
            <v>1383493.88</v>
          </cell>
          <cell r="F3758">
            <v>386277.88</v>
          </cell>
          <cell r="G3758">
            <v>770585.58000000019</v>
          </cell>
          <cell r="H3758">
            <v>365767.88</v>
          </cell>
        </row>
        <row r="3759">
          <cell r="A3759" t="str">
            <v>GL7 6</v>
          </cell>
          <cell r="B3759">
            <v>387938.18</v>
          </cell>
          <cell r="C3759" t="str">
            <v/>
          </cell>
          <cell r="D3759">
            <v>803054.74</v>
          </cell>
          <cell r="E3759">
            <v>798807.48</v>
          </cell>
          <cell r="F3759">
            <v>185445.47000000003</v>
          </cell>
          <cell r="G3759">
            <v>535808.04</v>
          </cell>
          <cell r="H3759">
            <v>174917.85</v>
          </cell>
        </row>
        <row r="3760">
          <cell r="A3760" t="str">
            <v>GL7 7</v>
          </cell>
          <cell r="B3760">
            <v>80194.25</v>
          </cell>
          <cell r="C3760" t="str">
            <v/>
          </cell>
          <cell r="D3760">
            <v>144380.94</v>
          </cell>
          <cell r="E3760">
            <v>384850.98</v>
          </cell>
          <cell r="F3760" t="str">
            <v/>
          </cell>
          <cell r="G3760">
            <v>176981.21999999997</v>
          </cell>
          <cell r="H3760">
            <v>91073.96</v>
          </cell>
        </row>
        <row r="3761">
          <cell r="A3761" t="str">
            <v>GL7 9</v>
          </cell>
          <cell r="B3761" t="str">
            <v/>
          </cell>
          <cell r="C3761" t="str">
            <v/>
          </cell>
          <cell r="D3761" t="str">
            <v/>
          </cell>
          <cell r="E3761" t="str">
            <v/>
          </cell>
          <cell r="F3761" t="str">
            <v/>
          </cell>
          <cell r="G3761" t="str">
            <v/>
          </cell>
          <cell r="H3761" t="str">
            <v/>
          </cell>
        </row>
        <row r="3762">
          <cell r="A3762" t="str">
            <v>GL8 0</v>
          </cell>
          <cell r="B3762" t="str">
            <v/>
          </cell>
          <cell r="C3762" t="str">
            <v/>
          </cell>
          <cell r="D3762" t="str">
            <v/>
          </cell>
          <cell r="E3762" t="str">
            <v/>
          </cell>
          <cell r="F3762" t="str">
            <v/>
          </cell>
          <cell r="G3762" t="str">
            <v/>
          </cell>
          <cell r="H3762" t="str">
            <v/>
          </cell>
        </row>
        <row r="3763">
          <cell r="A3763" t="str">
            <v>GL8 8</v>
          </cell>
          <cell r="B3763">
            <v>549382.96</v>
          </cell>
          <cell r="C3763" t="str">
            <v/>
          </cell>
          <cell r="D3763">
            <v>1328508.43</v>
          </cell>
          <cell r="E3763">
            <v>1680708.81</v>
          </cell>
          <cell r="F3763">
            <v>465437.95000000019</v>
          </cell>
          <cell r="G3763">
            <v>691766.8899999999</v>
          </cell>
          <cell r="H3763">
            <v>334080.40000000002</v>
          </cell>
        </row>
        <row r="3764">
          <cell r="A3764" t="str">
            <v>GL9 1</v>
          </cell>
          <cell r="B3764">
            <v>193116.33</v>
          </cell>
          <cell r="C3764" t="str">
            <v/>
          </cell>
          <cell r="D3764">
            <v>165909.07</v>
          </cell>
          <cell r="E3764">
            <v>631543.43999999994</v>
          </cell>
          <cell r="F3764">
            <v>93466.86</v>
          </cell>
          <cell r="G3764">
            <v>291654.7900000001</v>
          </cell>
          <cell r="H3764" t="str">
            <v/>
          </cell>
        </row>
        <row r="3765">
          <cell r="A3765" t="str">
            <v>GU Other</v>
          </cell>
          <cell r="B3765">
            <v>0</v>
          </cell>
          <cell r="C3765">
            <v>6971469.7300000004</v>
          </cell>
          <cell r="D3765">
            <v>4547.63</v>
          </cell>
          <cell r="E3765">
            <v>5299.18</v>
          </cell>
          <cell r="F3765">
            <v>132688.09</v>
          </cell>
          <cell r="G3765">
            <v>951050.69000000006</v>
          </cell>
          <cell r="H3765">
            <v>361791.19000000006</v>
          </cell>
        </row>
        <row r="3766">
          <cell r="A3766" t="str">
            <v>GU total</v>
          </cell>
          <cell r="B3766">
            <v>69389945.210000008</v>
          </cell>
          <cell r="C3766">
            <v>8136521.0100000007</v>
          </cell>
          <cell r="D3766">
            <v>104967428.23999996</v>
          </cell>
          <cell r="E3766">
            <v>103364148.14999998</v>
          </cell>
          <cell r="F3766">
            <v>38343820.079999983</v>
          </cell>
          <cell r="G3766">
            <v>85795668.809999973</v>
          </cell>
          <cell r="H3766">
            <v>24566475.260000002</v>
          </cell>
        </row>
        <row r="3767">
          <cell r="A3767" t="str">
            <v>GU1 1</v>
          </cell>
          <cell r="B3767">
            <v>893086.32</v>
          </cell>
          <cell r="C3767" t="str">
            <v/>
          </cell>
          <cell r="D3767">
            <v>1365556.22</v>
          </cell>
          <cell r="E3767">
            <v>1574359.18</v>
          </cell>
          <cell r="F3767">
            <v>614277.36</v>
          </cell>
          <cell r="G3767">
            <v>856548.73000000021</v>
          </cell>
          <cell r="H3767">
            <v>238672.38</v>
          </cell>
        </row>
        <row r="3768">
          <cell r="A3768" t="str">
            <v>GU1 2</v>
          </cell>
          <cell r="B3768">
            <v>792166.23</v>
          </cell>
          <cell r="C3768" t="str">
            <v/>
          </cell>
          <cell r="D3768">
            <v>1576155.09</v>
          </cell>
          <cell r="E3768">
            <v>929659.45</v>
          </cell>
          <cell r="F3768">
            <v>359675.84000000008</v>
          </cell>
          <cell r="G3768">
            <v>623357.17000000016</v>
          </cell>
          <cell r="H3768">
            <v>221444.69</v>
          </cell>
        </row>
        <row r="3769">
          <cell r="A3769" t="str">
            <v>GU1 3</v>
          </cell>
          <cell r="B3769">
            <v>356171.53</v>
          </cell>
          <cell r="C3769" t="str">
            <v/>
          </cell>
          <cell r="D3769">
            <v>1104947.52</v>
          </cell>
          <cell r="E3769">
            <v>294778.88</v>
          </cell>
          <cell r="F3769">
            <v>76198.13</v>
          </cell>
          <cell r="G3769">
            <v>266498.88</v>
          </cell>
          <cell r="H3769" t="str">
            <v/>
          </cell>
        </row>
        <row r="3770">
          <cell r="A3770" t="str">
            <v>GU1 4</v>
          </cell>
          <cell r="B3770">
            <v>430206.92</v>
          </cell>
          <cell r="C3770" t="str">
            <v/>
          </cell>
          <cell r="D3770">
            <v>622399.56000000006</v>
          </cell>
          <cell r="E3770">
            <v>494904.6</v>
          </cell>
          <cell r="F3770">
            <v>133733.01999999999</v>
          </cell>
          <cell r="G3770">
            <v>382771.58</v>
          </cell>
          <cell r="H3770">
            <v>135495.13</v>
          </cell>
        </row>
        <row r="3771">
          <cell r="A3771" t="str">
            <v>GU1 9</v>
          </cell>
          <cell r="B3771" t="str">
            <v/>
          </cell>
          <cell r="C3771" t="str">
            <v/>
          </cell>
          <cell r="D3771" t="str">
            <v/>
          </cell>
          <cell r="E3771" t="str">
            <v/>
          </cell>
          <cell r="F3771" t="str">
            <v/>
          </cell>
          <cell r="G3771" t="str">
            <v/>
          </cell>
          <cell r="H3771" t="str">
            <v/>
          </cell>
        </row>
        <row r="3772">
          <cell r="A3772" t="str">
            <v>GU10 1</v>
          </cell>
          <cell r="B3772">
            <v>615035.73</v>
          </cell>
          <cell r="C3772" t="str">
            <v/>
          </cell>
          <cell r="D3772">
            <v>1038829.33</v>
          </cell>
          <cell r="E3772">
            <v>874277.15</v>
          </cell>
          <cell r="F3772">
            <v>317582.17000000004</v>
          </cell>
          <cell r="G3772">
            <v>648520.92000000016</v>
          </cell>
          <cell r="H3772">
            <v>261687.80000000002</v>
          </cell>
        </row>
        <row r="3773">
          <cell r="A3773" t="str">
            <v>GU10 2</v>
          </cell>
          <cell r="B3773">
            <v>254014.8</v>
          </cell>
          <cell r="C3773" t="str">
            <v/>
          </cell>
          <cell r="D3773">
            <v>359109.95</v>
          </cell>
          <cell r="E3773">
            <v>380471.57</v>
          </cell>
          <cell r="F3773" t="str">
            <v/>
          </cell>
          <cell r="G3773">
            <v>623739.72</v>
          </cell>
          <cell r="H3773">
            <v>93995.59</v>
          </cell>
        </row>
        <row r="3774">
          <cell r="A3774" t="str">
            <v>GU10 3</v>
          </cell>
          <cell r="B3774">
            <v>371793.98</v>
          </cell>
          <cell r="C3774" t="str">
            <v/>
          </cell>
          <cell r="D3774">
            <v>1667184.23</v>
          </cell>
          <cell r="E3774">
            <v>494025.4</v>
          </cell>
          <cell r="F3774">
            <v>166120.18000000002</v>
          </cell>
          <cell r="G3774">
            <v>432886.2900000001</v>
          </cell>
          <cell r="H3774">
            <v>86224.960000000006</v>
          </cell>
        </row>
        <row r="3775">
          <cell r="A3775" t="str">
            <v>GU10 4</v>
          </cell>
          <cell r="B3775">
            <v>553629.05000000005</v>
          </cell>
          <cell r="C3775">
            <v>117527.09000000003</v>
          </cell>
          <cell r="D3775">
            <v>1065141.6299999999</v>
          </cell>
          <cell r="E3775">
            <v>860750.72</v>
          </cell>
          <cell r="F3775">
            <v>234396.14000000004</v>
          </cell>
          <cell r="G3775">
            <v>629838.32000000018</v>
          </cell>
          <cell r="H3775">
            <v>196907.30000000002</v>
          </cell>
        </row>
        <row r="3776">
          <cell r="A3776" t="str">
            <v>GU10 5</v>
          </cell>
          <cell r="B3776">
            <v>357544.43</v>
          </cell>
          <cell r="C3776" t="str">
            <v/>
          </cell>
          <cell r="D3776">
            <v>940531.51</v>
          </cell>
          <cell r="E3776">
            <v>608245.57999999996</v>
          </cell>
          <cell r="F3776">
            <v>242590.95</v>
          </cell>
          <cell r="G3776">
            <v>561261.71999999986</v>
          </cell>
          <cell r="H3776">
            <v>76300.73</v>
          </cell>
        </row>
        <row r="3777">
          <cell r="A3777" t="str">
            <v>GU11 1</v>
          </cell>
          <cell r="B3777">
            <v>637435.16</v>
          </cell>
          <cell r="C3777" t="str">
            <v/>
          </cell>
          <cell r="D3777">
            <v>1155091.74</v>
          </cell>
          <cell r="E3777">
            <v>1374462.57</v>
          </cell>
          <cell r="F3777">
            <v>255031.90000000005</v>
          </cell>
          <cell r="G3777">
            <v>896343.60000000021</v>
          </cell>
          <cell r="H3777">
            <v>107476.58</v>
          </cell>
        </row>
        <row r="3778">
          <cell r="A3778" t="str">
            <v>GU11 2</v>
          </cell>
          <cell r="B3778">
            <v>307555.27</v>
          </cell>
          <cell r="C3778" t="str">
            <v/>
          </cell>
          <cell r="D3778">
            <v>735175.21</v>
          </cell>
          <cell r="E3778">
            <v>731232.3</v>
          </cell>
          <cell r="F3778">
            <v>200410.87</v>
          </cell>
          <cell r="G3778">
            <v>786749.4800000001</v>
          </cell>
          <cell r="H3778">
            <v>99551.48</v>
          </cell>
        </row>
        <row r="3779">
          <cell r="A3779" t="str">
            <v>GU11 3</v>
          </cell>
          <cell r="B3779">
            <v>964574.65</v>
          </cell>
          <cell r="C3779" t="str">
            <v/>
          </cell>
          <cell r="D3779">
            <v>1383372.91</v>
          </cell>
          <cell r="E3779">
            <v>2864651.96</v>
          </cell>
          <cell r="F3779">
            <v>784172.38999999978</v>
          </cell>
          <cell r="G3779">
            <v>1773545.8500000008</v>
          </cell>
          <cell r="H3779">
            <v>503438.79000000004</v>
          </cell>
        </row>
        <row r="3780">
          <cell r="A3780" t="str">
            <v>GU11 4</v>
          </cell>
          <cell r="B3780">
            <v>181970.35</v>
          </cell>
          <cell r="C3780" t="str">
            <v/>
          </cell>
          <cell r="D3780">
            <v>330877.2</v>
          </cell>
          <cell r="E3780">
            <v>501847.85</v>
          </cell>
          <cell r="F3780">
            <v>152118.03999999998</v>
          </cell>
          <cell r="G3780">
            <v>333442.78000000003</v>
          </cell>
          <cell r="H3780" t="str">
            <v/>
          </cell>
        </row>
        <row r="3781">
          <cell r="A3781" t="str">
            <v>GU11 9</v>
          </cell>
          <cell r="B3781" t="str">
            <v/>
          </cell>
          <cell r="C3781" t="str">
            <v/>
          </cell>
          <cell r="D3781" t="str">
            <v/>
          </cell>
          <cell r="E3781" t="str">
            <v/>
          </cell>
          <cell r="F3781" t="str">
            <v/>
          </cell>
          <cell r="G3781" t="str">
            <v/>
          </cell>
          <cell r="H3781" t="str">
            <v/>
          </cell>
        </row>
        <row r="3782">
          <cell r="A3782" t="str">
            <v>GU12 4</v>
          </cell>
          <cell r="B3782">
            <v>1525916.17</v>
          </cell>
          <cell r="C3782" t="str">
            <v/>
          </cell>
          <cell r="D3782">
            <v>1531668.85</v>
          </cell>
          <cell r="E3782">
            <v>2569456.42</v>
          </cell>
          <cell r="F3782">
            <v>1033253.3100000003</v>
          </cell>
          <cell r="G3782">
            <v>1855215.6799999997</v>
          </cell>
          <cell r="H3782">
            <v>529810.89</v>
          </cell>
        </row>
        <row r="3783">
          <cell r="A3783" t="str">
            <v>GU12 5</v>
          </cell>
          <cell r="B3783">
            <v>637882.87</v>
          </cell>
          <cell r="C3783" t="str">
            <v/>
          </cell>
          <cell r="D3783">
            <v>805865.18</v>
          </cell>
          <cell r="E3783">
            <v>1312201.18</v>
          </cell>
          <cell r="F3783">
            <v>606854.72000000009</v>
          </cell>
          <cell r="G3783">
            <v>961984.95999999985</v>
          </cell>
          <cell r="H3783">
            <v>390222.72000000003</v>
          </cell>
        </row>
        <row r="3784">
          <cell r="A3784" t="str">
            <v>GU12 6</v>
          </cell>
          <cell r="B3784">
            <v>942534.58</v>
          </cell>
          <cell r="C3784" t="str">
            <v/>
          </cell>
          <cell r="D3784">
            <v>1370463.86</v>
          </cell>
          <cell r="E3784">
            <v>1585195.48</v>
          </cell>
          <cell r="F3784">
            <v>373961.36999999994</v>
          </cell>
          <cell r="G3784">
            <v>851525.66999999981</v>
          </cell>
          <cell r="H3784">
            <v>345339.81</v>
          </cell>
        </row>
        <row r="3785">
          <cell r="A3785" t="str">
            <v>GU14 0</v>
          </cell>
          <cell r="B3785">
            <v>700083.24</v>
          </cell>
          <cell r="C3785" t="str">
            <v/>
          </cell>
          <cell r="D3785">
            <v>964525.77</v>
          </cell>
          <cell r="E3785">
            <v>1444920.28</v>
          </cell>
          <cell r="F3785">
            <v>466157.54000000004</v>
          </cell>
          <cell r="G3785">
            <v>985035.4600000002</v>
          </cell>
          <cell r="H3785">
            <v>299763.46000000002</v>
          </cell>
        </row>
        <row r="3786">
          <cell r="A3786" t="str">
            <v>GU14 4</v>
          </cell>
          <cell r="B3786" t="str">
            <v/>
          </cell>
          <cell r="C3786" t="str">
            <v/>
          </cell>
          <cell r="D3786" t="str">
            <v/>
          </cell>
          <cell r="E3786" t="str">
            <v/>
          </cell>
          <cell r="F3786" t="str">
            <v/>
          </cell>
          <cell r="G3786" t="str">
            <v/>
          </cell>
          <cell r="H3786" t="str">
            <v/>
          </cell>
        </row>
        <row r="3787">
          <cell r="A3787" t="str">
            <v>GU14 6</v>
          </cell>
          <cell r="B3787">
            <v>948903.69</v>
          </cell>
          <cell r="C3787" t="str">
            <v/>
          </cell>
          <cell r="D3787">
            <v>1578896.04</v>
          </cell>
          <cell r="E3787">
            <v>1857341.14</v>
          </cell>
          <cell r="F3787">
            <v>713062.97999999986</v>
          </cell>
          <cell r="G3787">
            <v>1148453.1199999999</v>
          </cell>
          <cell r="H3787">
            <v>416482.12</v>
          </cell>
        </row>
        <row r="3788">
          <cell r="A3788" t="str">
            <v>GU14 7</v>
          </cell>
          <cell r="B3788">
            <v>498196.64</v>
          </cell>
          <cell r="C3788" t="str">
            <v/>
          </cell>
          <cell r="D3788">
            <v>1020730.74</v>
          </cell>
          <cell r="E3788">
            <v>1201329.42</v>
          </cell>
          <cell r="F3788">
            <v>321633.89999999997</v>
          </cell>
          <cell r="G3788">
            <v>581101.93999999994</v>
          </cell>
          <cell r="H3788">
            <v>181731.91</v>
          </cell>
        </row>
        <row r="3789">
          <cell r="A3789" t="str">
            <v>GU14 8</v>
          </cell>
          <cell r="B3789">
            <v>1694109.78</v>
          </cell>
          <cell r="C3789" t="str">
            <v/>
          </cell>
          <cell r="D3789">
            <v>1986780.08</v>
          </cell>
          <cell r="E3789">
            <v>2665377.08</v>
          </cell>
          <cell r="F3789">
            <v>840138.29999999981</v>
          </cell>
          <cell r="G3789">
            <v>1717539.44</v>
          </cell>
          <cell r="H3789">
            <v>550462.13</v>
          </cell>
        </row>
        <row r="3790">
          <cell r="A3790" t="str">
            <v>GU14 9</v>
          </cell>
          <cell r="B3790">
            <v>1836504.49</v>
          </cell>
          <cell r="C3790" t="str">
            <v/>
          </cell>
          <cell r="D3790">
            <v>1924408.79</v>
          </cell>
          <cell r="E3790">
            <v>3329917.2</v>
          </cell>
          <cell r="F3790">
            <v>1171906.8100000005</v>
          </cell>
          <cell r="G3790">
            <v>1608092.72</v>
          </cell>
          <cell r="H3790">
            <v>854056.92</v>
          </cell>
        </row>
        <row r="3791">
          <cell r="A3791" t="str">
            <v>GU15 1</v>
          </cell>
          <cell r="B3791">
            <v>1316595.97</v>
          </cell>
          <cell r="C3791">
            <v>91018.05</v>
          </cell>
          <cell r="D3791">
            <v>1639140.22</v>
          </cell>
          <cell r="E3791">
            <v>1204745.47</v>
          </cell>
          <cell r="F3791">
            <v>536581.49999999988</v>
          </cell>
          <cell r="G3791">
            <v>986177.30999999994</v>
          </cell>
          <cell r="H3791">
            <v>423251.45</v>
          </cell>
        </row>
        <row r="3792">
          <cell r="A3792" t="str">
            <v>GU15 2</v>
          </cell>
          <cell r="B3792">
            <v>1163314.6399999999</v>
          </cell>
          <cell r="C3792" t="str">
            <v/>
          </cell>
          <cell r="D3792">
            <v>1591456.22</v>
          </cell>
          <cell r="E3792">
            <v>1549106</v>
          </cell>
          <cell r="F3792">
            <v>576459.87999999989</v>
          </cell>
          <cell r="G3792">
            <v>962579.71000000043</v>
          </cell>
          <cell r="H3792">
            <v>319573.55</v>
          </cell>
        </row>
        <row r="3793">
          <cell r="A3793" t="str">
            <v>GU15 3</v>
          </cell>
          <cell r="B3793">
            <v>1207406.02</v>
          </cell>
          <cell r="C3793" t="str">
            <v/>
          </cell>
          <cell r="D3793">
            <v>1202972.67</v>
          </cell>
          <cell r="E3793">
            <v>1121152.8</v>
          </cell>
          <cell r="F3793">
            <v>335848.41000000003</v>
          </cell>
          <cell r="G3793">
            <v>886271.46999999986</v>
          </cell>
          <cell r="H3793">
            <v>356895.67</v>
          </cell>
        </row>
        <row r="3794">
          <cell r="A3794" t="str">
            <v>GU15 4</v>
          </cell>
          <cell r="B3794">
            <v>752420.96</v>
          </cell>
          <cell r="C3794" t="str">
            <v/>
          </cell>
          <cell r="D3794">
            <v>1120220.8799999999</v>
          </cell>
          <cell r="E3794">
            <v>1414109.25</v>
          </cell>
          <cell r="F3794">
            <v>408227.60000000003</v>
          </cell>
          <cell r="G3794">
            <v>736167.23</v>
          </cell>
          <cell r="H3794">
            <v>303363.69</v>
          </cell>
        </row>
        <row r="3795">
          <cell r="A3795" t="str">
            <v>GU15 9</v>
          </cell>
          <cell r="B3795" t="str">
            <v/>
          </cell>
          <cell r="C3795" t="str">
            <v/>
          </cell>
          <cell r="D3795" t="str">
            <v/>
          </cell>
          <cell r="E3795" t="str">
            <v/>
          </cell>
          <cell r="F3795" t="str">
            <v/>
          </cell>
          <cell r="G3795" t="str">
            <v/>
          </cell>
          <cell r="H3795" t="str">
            <v/>
          </cell>
        </row>
        <row r="3796">
          <cell r="A3796" t="str">
            <v>GU16 6</v>
          </cell>
          <cell r="B3796">
            <v>1072126.1000000001</v>
          </cell>
          <cell r="C3796">
            <v>98061.84</v>
          </cell>
          <cell r="D3796">
            <v>1372483.13</v>
          </cell>
          <cell r="E3796">
            <v>1832237.01</v>
          </cell>
          <cell r="F3796">
            <v>684871.49000000011</v>
          </cell>
          <cell r="G3796">
            <v>1659846.2500000002</v>
          </cell>
          <cell r="H3796">
            <v>389108.22000000003</v>
          </cell>
        </row>
        <row r="3797">
          <cell r="A3797" t="str">
            <v>GU16 7</v>
          </cell>
          <cell r="B3797">
            <v>359771.1</v>
          </cell>
          <cell r="C3797" t="str">
            <v/>
          </cell>
          <cell r="D3797">
            <v>285487.59999999998</v>
          </cell>
          <cell r="E3797">
            <v>434929.59</v>
          </cell>
          <cell r="F3797">
            <v>146453.77999999997</v>
          </cell>
          <cell r="G3797">
            <v>253432.18000000005</v>
          </cell>
          <cell r="H3797" t="str">
            <v/>
          </cell>
        </row>
        <row r="3798">
          <cell r="A3798" t="str">
            <v>GU16 8</v>
          </cell>
          <cell r="B3798">
            <v>702842.39</v>
          </cell>
          <cell r="C3798" t="str">
            <v/>
          </cell>
          <cell r="D3798">
            <v>983827.73</v>
          </cell>
          <cell r="E3798">
            <v>1021078.8</v>
          </cell>
          <cell r="F3798">
            <v>486039.7899999998</v>
          </cell>
          <cell r="G3798">
            <v>749945.43000000028</v>
          </cell>
          <cell r="H3798">
            <v>345140.86</v>
          </cell>
        </row>
        <row r="3799">
          <cell r="A3799" t="str">
            <v>GU16 9</v>
          </cell>
          <cell r="B3799">
            <v>228652.02</v>
          </cell>
          <cell r="C3799" t="str">
            <v/>
          </cell>
          <cell r="D3799">
            <v>689010.92</v>
          </cell>
          <cell r="E3799">
            <v>513401.57</v>
          </cell>
          <cell r="F3799">
            <v>249133.11000000002</v>
          </cell>
          <cell r="G3799">
            <v>351110.31000000006</v>
          </cell>
          <cell r="H3799">
            <v>119990.49</v>
          </cell>
        </row>
        <row r="3800">
          <cell r="A3800" t="str">
            <v>GU17 0</v>
          </cell>
          <cell r="B3800">
            <v>902121.94</v>
          </cell>
          <cell r="C3800" t="str">
            <v/>
          </cell>
          <cell r="D3800">
            <v>751373.35</v>
          </cell>
          <cell r="E3800">
            <v>1239809.03</v>
          </cell>
          <cell r="F3800">
            <v>531759.9600000002</v>
          </cell>
          <cell r="G3800">
            <v>871929.2200000002</v>
          </cell>
          <cell r="H3800">
            <v>396228.63</v>
          </cell>
        </row>
        <row r="3801">
          <cell r="A3801" t="str">
            <v>GU17 9</v>
          </cell>
          <cell r="B3801">
            <v>316543</v>
          </cell>
          <cell r="C3801" t="str">
            <v/>
          </cell>
          <cell r="D3801">
            <v>400893.02</v>
          </cell>
          <cell r="E3801">
            <v>823950.25</v>
          </cell>
          <cell r="F3801">
            <v>206798.38999999996</v>
          </cell>
          <cell r="G3801">
            <v>419487.1</v>
          </cell>
          <cell r="H3801">
            <v>127380.78</v>
          </cell>
        </row>
        <row r="3802">
          <cell r="A3802" t="str">
            <v>GU18 5</v>
          </cell>
          <cell r="B3802">
            <v>833189.73</v>
          </cell>
          <cell r="C3802" t="str">
            <v/>
          </cell>
          <cell r="D3802">
            <v>716902.39</v>
          </cell>
          <cell r="E3802">
            <v>690410.59</v>
          </cell>
          <cell r="F3802">
            <v>410131.31999999989</v>
          </cell>
          <cell r="G3802">
            <v>674838.8899999999</v>
          </cell>
          <cell r="H3802">
            <v>347751.22000000003</v>
          </cell>
        </row>
        <row r="3803">
          <cell r="A3803" t="str">
            <v>GU19 5</v>
          </cell>
          <cell r="B3803">
            <v>731204.43</v>
          </cell>
          <cell r="C3803" t="str">
            <v/>
          </cell>
          <cell r="D3803">
            <v>741600.53</v>
          </cell>
          <cell r="E3803">
            <v>881188.87</v>
          </cell>
          <cell r="F3803">
            <v>527598.96999999986</v>
          </cell>
          <cell r="G3803">
            <v>757700.87000000023</v>
          </cell>
          <cell r="H3803">
            <v>299231.09000000003</v>
          </cell>
        </row>
        <row r="3804">
          <cell r="A3804" t="str">
            <v>GU2 4</v>
          </cell>
          <cell r="B3804">
            <v>364943.42</v>
          </cell>
          <cell r="C3804" t="str">
            <v/>
          </cell>
          <cell r="D3804">
            <v>215243.77</v>
          </cell>
          <cell r="E3804">
            <v>295529.31</v>
          </cell>
          <cell r="F3804" t="str">
            <v/>
          </cell>
          <cell r="G3804">
            <v>203614.72999999998</v>
          </cell>
          <cell r="H3804" t="str">
            <v/>
          </cell>
        </row>
        <row r="3805">
          <cell r="A3805" t="str">
            <v>GU2 7</v>
          </cell>
          <cell r="B3805">
            <v>377137.94</v>
          </cell>
          <cell r="C3805" t="str">
            <v/>
          </cell>
          <cell r="D3805">
            <v>1166517.03</v>
          </cell>
          <cell r="E3805">
            <v>454632.94</v>
          </cell>
          <cell r="F3805">
            <v>201704.50999999998</v>
          </cell>
          <cell r="G3805">
            <v>528720.33000000007</v>
          </cell>
          <cell r="H3805">
            <v>71770.180000000008</v>
          </cell>
        </row>
        <row r="3806">
          <cell r="A3806" t="str">
            <v>GU2 8</v>
          </cell>
          <cell r="B3806">
            <v>744375.78</v>
          </cell>
          <cell r="C3806" t="str">
            <v/>
          </cell>
          <cell r="D3806">
            <v>752776.41</v>
          </cell>
          <cell r="E3806">
            <v>937062.18</v>
          </cell>
          <cell r="F3806">
            <v>350686.76000000007</v>
          </cell>
          <cell r="G3806">
            <v>759824.85999999987</v>
          </cell>
          <cell r="H3806">
            <v>238300.01</v>
          </cell>
        </row>
        <row r="3807">
          <cell r="A3807" t="str">
            <v>GU2 9</v>
          </cell>
          <cell r="B3807">
            <v>942590.73</v>
          </cell>
          <cell r="C3807" t="str">
            <v/>
          </cell>
          <cell r="D3807">
            <v>1337842.3999999999</v>
          </cell>
          <cell r="E3807">
            <v>1449877.49</v>
          </cell>
          <cell r="F3807">
            <v>516661.06999999995</v>
          </cell>
          <cell r="G3807">
            <v>1237497.2200000002</v>
          </cell>
          <cell r="H3807">
            <v>421815.97000000003</v>
          </cell>
        </row>
        <row r="3808">
          <cell r="A3808" t="str">
            <v>GU20 6</v>
          </cell>
          <cell r="B3808">
            <v>793678.7</v>
          </cell>
          <cell r="C3808" t="str">
            <v/>
          </cell>
          <cell r="D3808">
            <v>715933.93</v>
          </cell>
          <cell r="E3808">
            <v>595398.59</v>
          </cell>
          <cell r="F3808">
            <v>143494.49000000005</v>
          </cell>
          <cell r="G3808">
            <v>627022.14000000013</v>
          </cell>
          <cell r="H3808">
            <v>63611.26</v>
          </cell>
        </row>
        <row r="3809">
          <cell r="A3809" t="str">
            <v>GU21 2</v>
          </cell>
          <cell r="B3809">
            <v>1459270.67</v>
          </cell>
          <cell r="C3809">
            <v>81179.64</v>
          </cell>
          <cell r="D3809">
            <v>1760258.81</v>
          </cell>
          <cell r="E3809">
            <v>2070736.94</v>
          </cell>
          <cell r="F3809">
            <v>587623.04</v>
          </cell>
          <cell r="G3809">
            <v>1271023.3599999994</v>
          </cell>
          <cell r="H3809">
            <v>389536.56</v>
          </cell>
        </row>
        <row r="3810">
          <cell r="A3810" t="str">
            <v>GU21 3</v>
          </cell>
          <cell r="B3810">
            <v>935698.31</v>
          </cell>
          <cell r="C3810" t="str">
            <v/>
          </cell>
          <cell r="D3810">
            <v>1187684.17</v>
          </cell>
          <cell r="E3810">
            <v>1643950.11</v>
          </cell>
          <cell r="F3810">
            <v>523400.52999999997</v>
          </cell>
          <cell r="G3810">
            <v>883746.11999999988</v>
          </cell>
          <cell r="H3810">
            <v>473619.88</v>
          </cell>
        </row>
        <row r="3811">
          <cell r="A3811" t="str">
            <v>GU21 4</v>
          </cell>
          <cell r="B3811">
            <v>721991.64</v>
          </cell>
          <cell r="C3811" t="str">
            <v/>
          </cell>
          <cell r="D3811">
            <v>1017634.19</v>
          </cell>
          <cell r="E3811">
            <v>830691.04</v>
          </cell>
          <cell r="F3811">
            <v>248783.59</v>
          </cell>
          <cell r="G3811">
            <v>719064.37000000023</v>
          </cell>
          <cell r="H3811">
            <v>225866.49</v>
          </cell>
        </row>
        <row r="3812">
          <cell r="A3812" t="str">
            <v>GU21 5</v>
          </cell>
          <cell r="B3812">
            <v>724256.87</v>
          </cell>
          <cell r="C3812" t="str">
            <v/>
          </cell>
          <cell r="D3812">
            <v>791853.35</v>
          </cell>
          <cell r="E3812">
            <v>1427114.92</v>
          </cell>
          <cell r="F3812">
            <v>280794.66000000003</v>
          </cell>
          <cell r="G3812">
            <v>533907.75000000023</v>
          </cell>
          <cell r="H3812">
            <v>279489.86</v>
          </cell>
        </row>
        <row r="3813">
          <cell r="A3813" t="str">
            <v>GU21 6</v>
          </cell>
          <cell r="B3813">
            <v>222207.82</v>
          </cell>
          <cell r="C3813" t="str">
            <v/>
          </cell>
          <cell r="D3813">
            <v>442711.17</v>
          </cell>
          <cell r="E3813">
            <v>299635.15999999997</v>
          </cell>
          <cell r="F3813">
            <v>80550.33</v>
          </cell>
          <cell r="G3813">
            <v>269967.95</v>
          </cell>
          <cell r="H3813" t="str">
            <v/>
          </cell>
        </row>
        <row r="3814">
          <cell r="A3814" t="str">
            <v>GU21 7</v>
          </cell>
          <cell r="B3814">
            <v>207033.44</v>
          </cell>
          <cell r="C3814" t="str">
            <v/>
          </cell>
          <cell r="D3814">
            <v>209738.44</v>
          </cell>
          <cell r="E3814">
            <v>308574.24</v>
          </cell>
          <cell r="F3814">
            <v>112525.32</v>
          </cell>
          <cell r="G3814">
            <v>104294.5</v>
          </cell>
          <cell r="H3814" t="str">
            <v/>
          </cell>
        </row>
        <row r="3815">
          <cell r="A3815" t="str">
            <v>GU21 8</v>
          </cell>
          <cell r="B3815">
            <v>554188.31999999995</v>
          </cell>
          <cell r="C3815" t="str">
            <v/>
          </cell>
          <cell r="D3815">
            <v>526376.44999999995</v>
          </cell>
          <cell r="E3815">
            <v>469747.61</v>
          </cell>
          <cell r="F3815">
            <v>133962.68</v>
          </cell>
          <cell r="G3815">
            <v>265233.11</v>
          </cell>
          <cell r="H3815">
            <v>148222.45000000001</v>
          </cell>
        </row>
        <row r="3816">
          <cell r="A3816" t="str">
            <v>GU21 9</v>
          </cell>
          <cell r="B3816" t="str">
            <v/>
          </cell>
          <cell r="C3816" t="str">
            <v/>
          </cell>
          <cell r="D3816" t="str">
            <v/>
          </cell>
          <cell r="E3816" t="str">
            <v/>
          </cell>
          <cell r="F3816" t="str">
            <v/>
          </cell>
          <cell r="G3816" t="str">
            <v/>
          </cell>
          <cell r="H3816" t="str">
            <v/>
          </cell>
        </row>
        <row r="3817">
          <cell r="A3817" t="str">
            <v>GU22 0</v>
          </cell>
          <cell r="B3817">
            <v>680789.49</v>
          </cell>
          <cell r="C3817" t="str">
            <v/>
          </cell>
          <cell r="D3817">
            <v>1509761.97</v>
          </cell>
          <cell r="E3817">
            <v>702470.57</v>
          </cell>
          <cell r="F3817">
            <v>258958.75999999995</v>
          </cell>
          <cell r="G3817">
            <v>725232.96999999986</v>
          </cell>
          <cell r="H3817">
            <v>234750.01</v>
          </cell>
        </row>
        <row r="3818">
          <cell r="A3818" t="str">
            <v>GU22 2</v>
          </cell>
          <cell r="B3818" t="str">
            <v/>
          </cell>
          <cell r="C3818" t="str">
            <v/>
          </cell>
          <cell r="D3818" t="str">
            <v/>
          </cell>
          <cell r="E3818" t="str">
            <v/>
          </cell>
          <cell r="F3818" t="str">
            <v/>
          </cell>
          <cell r="G3818" t="str">
            <v/>
          </cell>
          <cell r="H3818" t="str">
            <v/>
          </cell>
        </row>
        <row r="3819">
          <cell r="A3819" t="str">
            <v>GU22 7</v>
          </cell>
          <cell r="B3819">
            <v>1015146.2</v>
          </cell>
          <cell r="C3819" t="str">
            <v/>
          </cell>
          <cell r="D3819">
            <v>1576467.62</v>
          </cell>
          <cell r="E3819">
            <v>837022.73</v>
          </cell>
          <cell r="F3819">
            <v>253442.43000000002</v>
          </cell>
          <cell r="G3819">
            <v>1423886.6500000008</v>
          </cell>
          <cell r="H3819">
            <v>205747.51</v>
          </cell>
        </row>
        <row r="3820">
          <cell r="A3820" t="str">
            <v>GU22 8</v>
          </cell>
          <cell r="B3820">
            <v>970167.44</v>
          </cell>
          <cell r="C3820" t="str">
            <v/>
          </cell>
          <cell r="D3820">
            <v>1035835.1</v>
          </cell>
          <cell r="E3820">
            <v>1097694.72</v>
          </cell>
          <cell r="F3820">
            <v>220435.50000000003</v>
          </cell>
          <cell r="G3820">
            <v>963145.15999999992</v>
          </cell>
          <cell r="H3820">
            <v>267676.73</v>
          </cell>
        </row>
        <row r="3821">
          <cell r="A3821" t="str">
            <v>GU22 9</v>
          </cell>
          <cell r="B3821">
            <v>1063927.82</v>
          </cell>
          <cell r="C3821" t="str">
            <v/>
          </cell>
          <cell r="D3821">
            <v>1201207.8500000001</v>
          </cell>
          <cell r="E3821">
            <v>1681912.65</v>
          </cell>
          <cell r="F3821">
            <v>512046.95</v>
          </cell>
          <cell r="G3821">
            <v>1156448.57</v>
          </cell>
          <cell r="H3821">
            <v>376065.54</v>
          </cell>
        </row>
        <row r="3822">
          <cell r="A3822" t="str">
            <v>GU23 6</v>
          </cell>
          <cell r="B3822">
            <v>400772.14</v>
          </cell>
          <cell r="C3822" t="str">
            <v/>
          </cell>
          <cell r="D3822">
            <v>632137.85</v>
          </cell>
          <cell r="E3822">
            <v>585861.17000000004</v>
          </cell>
          <cell r="F3822">
            <v>186212.97999999998</v>
          </cell>
          <cell r="G3822">
            <v>487999.16999999993</v>
          </cell>
          <cell r="H3822">
            <v>118748.96</v>
          </cell>
        </row>
        <row r="3823">
          <cell r="A3823" t="str">
            <v>GU23 7</v>
          </cell>
          <cell r="B3823">
            <v>356765.91</v>
          </cell>
          <cell r="C3823" t="str">
            <v/>
          </cell>
          <cell r="D3823">
            <v>283945.09000000003</v>
          </cell>
          <cell r="E3823">
            <v>430122.45</v>
          </cell>
          <cell r="F3823">
            <v>174135.83000000002</v>
          </cell>
          <cell r="G3823">
            <v>282465.15000000002</v>
          </cell>
          <cell r="H3823">
            <v>78908.86</v>
          </cell>
        </row>
        <row r="3824">
          <cell r="A3824" t="str">
            <v>GU24 0</v>
          </cell>
          <cell r="B3824">
            <v>442095</v>
          </cell>
          <cell r="C3824" t="str">
            <v/>
          </cell>
          <cell r="D3824">
            <v>713520.31</v>
          </cell>
          <cell r="E3824">
            <v>741393.89</v>
          </cell>
          <cell r="F3824">
            <v>219793.85</v>
          </cell>
          <cell r="G3824">
            <v>545305.31000000017</v>
          </cell>
          <cell r="H3824">
            <v>102639.44</v>
          </cell>
        </row>
        <row r="3825">
          <cell r="A3825" t="str">
            <v>GU24 8</v>
          </cell>
          <cell r="B3825">
            <v>442482.52</v>
          </cell>
          <cell r="C3825" t="str">
            <v/>
          </cell>
          <cell r="D3825">
            <v>908182.22</v>
          </cell>
          <cell r="E3825">
            <v>619646.68000000005</v>
          </cell>
          <cell r="F3825">
            <v>333820.45</v>
          </cell>
          <cell r="G3825">
            <v>511763.43</v>
          </cell>
          <cell r="H3825">
            <v>162549.23000000001</v>
          </cell>
        </row>
        <row r="3826">
          <cell r="A3826" t="str">
            <v>GU24 9</v>
          </cell>
          <cell r="B3826">
            <v>871026.68</v>
          </cell>
          <cell r="C3826" t="str">
            <v/>
          </cell>
          <cell r="D3826">
            <v>1539052.29</v>
          </cell>
          <cell r="E3826">
            <v>1272659.8</v>
          </cell>
          <cell r="F3826">
            <v>562452.88000000012</v>
          </cell>
          <cell r="G3826">
            <v>932759.16</v>
          </cell>
          <cell r="H3826">
            <v>346883.57</v>
          </cell>
        </row>
        <row r="3827">
          <cell r="A3827" t="str">
            <v>GU25 4</v>
          </cell>
          <cell r="B3827">
            <v>807967.79</v>
          </cell>
          <cell r="C3827" t="str">
            <v/>
          </cell>
          <cell r="D3827">
            <v>1021330.13</v>
          </cell>
          <cell r="E3827">
            <v>402374.04</v>
          </cell>
          <cell r="F3827">
            <v>283826.54000000004</v>
          </cell>
          <cell r="G3827">
            <v>770757.42999999993</v>
          </cell>
          <cell r="H3827">
            <v>174395.33000000002</v>
          </cell>
        </row>
        <row r="3828">
          <cell r="A3828" t="str">
            <v>GU25 9</v>
          </cell>
          <cell r="B3828" t="str">
            <v/>
          </cell>
          <cell r="C3828" t="str">
            <v/>
          </cell>
          <cell r="D3828" t="str">
            <v/>
          </cell>
          <cell r="E3828" t="str">
            <v/>
          </cell>
          <cell r="F3828" t="str">
            <v/>
          </cell>
          <cell r="G3828" t="str">
            <v/>
          </cell>
          <cell r="H3828" t="str">
            <v/>
          </cell>
        </row>
        <row r="3829">
          <cell r="A3829" t="str">
            <v>GU26 6</v>
          </cell>
          <cell r="B3829">
            <v>674283.19</v>
          </cell>
          <cell r="C3829" t="str">
            <v/>
          </cell>
          <cell r="D3829">
            <v>1129219.3999999999</v>
          </cell>
          <cell r="E3829">
            <v>1010233.06</v>
          </cell>
          <cell r="F3829">
            <v>211936.78</v>
          </cell>
          <cell r="G3829">
            <v>1053291.74</v>
          </cell>
          <cell r="H3829">
            <v>147991.96</v>
          </cell>
        </row>
        <row r="3830">
          <cell r="A3830" t="str">
            <v>GU27 1</v>
          </cell>
          <cell r="B3830">
            <v>291888.74</v>
          </cell>
          <cell r="C3830" t="str">
            <v/>
          </cell>
          <cell r="D3830">
            <v>938554.64</v>
          </cell>
          <cell r="E3830">
            <v>719891.88</v>
          </cell>
          <cell r="F3830">
            <v>240756.88999999996</v>
          </cell>
          <cell r="G3830">
            <v>1069475.9500000002</v>
          </cell>
          <cell r="H3830">
            <v>202782.30000000002</v>
          </cell>
        </row>
        <row r="3831">
          <cell r="A3831" t="str">
            <v>GU27 2</v>
          </cell>
          <cell r="B3831">
            <v>711928.65</v>
          </cell>
          <cell r="C3831" t="str">
            <v/>
          </cell>
          <cell r="D3831">
            <v>2163700.73</v>
          </cell>
          <cell r="E3831">
            <v>486480.96</v>
          </cell>
          <cell r="F3831">
            <v>122156.4</v>
          </cell>
          <cell r="G3831">
            <v>805683.29</v>
          </cell>
          <cell r="H3831">
            <v>110821.09</v>
          </cell>
        </row>
        <row r="3832">
          <cell r="A3832" t="str">
            <v>GU27 3</v>
          </cell>
          <cell r="B3832">
            <v>846010.71</v>
          </cell>
          <cell r="C3832" t="str">
            <v/>
          </cell>
          <cell r="D3832">
            <v>939721.78</v>
          </cell>
          <cell r="E3832">
            <v>667621.24</v>
          </cell>
          <cell r="F3832">
            <v>238273.39999999997</v>
          </cell>
          <cell r="G3832">
            <v>835146.67999999993</v>
          </cell>
          <cell r="H3832">
            <v>192448.38</v>
          </cell>
        </row>
        <row r="3833">
          <cell r="A3833" t="str">
            <v>GU27 9</v>
          </cell>
          <cell r="B3833" t="str">
            <v/>
          </cell>
          <cell r="C3833" t="str">
            <v/>
          </cell>
          <cell r="D3833" t="str">
            <v/>
          </cell>
          <cell r="E3833" t="str">
            <v/>
          </cell>
          <cell r="F3833" t="str">
            <v/>
          </cell>
          <cell r="G3833" t="str">
            <v/>
          </cell>
          <cell r="H3833" t="str">
            <v/>
          </cell>
        </row>
        <row r="3834">
          <cell r="A3834" t="str">
            <v>GU28 0</v>
          </cell>
          <cell r="B3834">
            <v>373875.44</v>
          </cell>
          <cell r="C3834" t="str">
            <v/>
          </cell>
          <cell r="D3834">
            <v>544840.73</v>
          </cell>
          <cell r="E3834">
            <v>401023.32</v>
          </cell>
          <cell r="F3834">
            <v>116843.70999999999</v>
          </cell>
          <cell r="G3834">
            <v>490904.16</v>
          </cell>
          <cell r="H3834">
            <v>92371.199999999997</v>
          </cell>
        </row>
        <row r="3835">
          <cell r="A3835" t="str">
            <v>GU28 8</v>
          </cell>
          <cell r="B3835" t="str">
            <v/>
          </cell>
          <cell r="C3835" t="str">
            <v/>
          </cell>
          <cell r="D3835" t="str">
            <v/>
          </cell>
          <cell r="E3835" t="str">
            <v/>
          </cell>
          <cell r="F3835" t="str">
            <v/>
          </cell>
          <cell r="G3835" t="str">
            <v/>
          </cell>
          <cell r="H3835" t="str">
            <v/>
          </cell>
        </row>
        <row r="3836">
          <cell r="A3836" t="str">
            <v>GU28 9</v>
          </cell>
          <cell r="B3836">
            <v>218218.67</v>
          </cell>
          <cell r="C3836" t="str">
            <v/>
          </cell>
          <cell r="D3836">
            <v>266956.11</v>
          </cell>
          <cell r="E3836">
            <v>193154.7</v>
          </cell>
          <cell r="F3836" t="str">
            <v/>
          </cell>
          <cell r="G3836">
            <v>470521.03</v>
          </cell>
          <cell r="H3836" t="str">
            <v/>
          </cell>
        </row>
        <row r="3837">
          <cell r="A3837" t="str">
            <v>GU29 0</v>
          </cell>
          <cell r="B3837">
            <v>528209.93000000005</v>
          </cell>
          <cell r="C3837" t="str">
            <v/>
          </cell>
          <cell r="D3837">
            <v>276512.67</v>
          </cell>
          <cell r="E3837">
            <v>415548.57</v>
          </cell>
          <cell r="F3837">
            <v>73218.11</v>
          </cell>
          <cell r="G3837">
            <v>488969.34000000014</v>
          </cell>
          <cell r="H3837">
            <v>70485.2</v>
          </cell>
        </row>
        <row r="3838">
          <cell r="A3838" t="str">
            <v>GU29 1</v>
          </cell>
          <cell r="B3838" t="str">
            <v/>
          </cell>
          <cell r="C3838" t="str">
            <v/>
          </cell>
          <cell r="D3838" t="str">
            <v/>
          </cell>
          <cell r="E3838" t="str">
            <v/>
          </cell>
          <cell r="F3838" t="str">
            <v/>
          </cell>
          <cell r="G3838" t="str">
            <v/>
          </cell>
          <cell r="H3838" t="str">
            <v/>
          </cell>
        </row>
        <row r="3839">
          <cell r="A3839" t="str">
            <v>GU29 9</v>
          </cell>
          <cell r="B3839">
            <v>754984.15</v>
          </cell>
          <cell r="C3839" t="str">
            <v/>
          </cell>
          <cell r="D3839">
            <v>687858.21</v>
          </cell>
          <cell r="E3839">
            <v>704831.86</v>
          </cell>
          <cell r="F3839">
            <v>324543.37</v>
          </cell>
          <cell r="G3839">
            <v>821317.13000000024</v>
          </cell>
          <cell r="H3839">
            <v>121094.95</v>
          </cell>
        </row>
        <row r="3840">
          <cell r="A3840" t="str">
            <v>GU3 1</v>
          </cell>
          <cell r="B3840">
            <v>151996.99</v>
          </cell>
          <cell r="C3840" t="str">
            <v/>
          </cell>
          <cell r="D3840">
            <v>434784.61</v>
          </cell>
          <cell r="E3840">
            <v>256348.75</v>
          </cell>
          <cell r="F3840">
            <v>58568.22</v>
          </cell>
          <cell r="G3840">
            <v>137174.29999999999</v>
          </cell>
          <cell r="H3840">
            <v>68972.710000000006</v>
          </cell>
        </row>
        <row r="3841">
          <cell r="A3841" t="str">
            <v>GU3 2</v>
          </cell>
          <cell r="B3841">
            <v>225002.92</v>
          </cell>
          <cell r="C3841" t="str">
            <v/>
          </cell>
          <cell r="D3841">
            <v>275014.88</v>
          </cell>
          <cell r="E3841">
            <v>369343.65</v>
          </cell>
          <cell r="F3841">
            <v>91034.799999999988</v>
          </cell>
          <cell r="G3841">
            <v>261970.85000000003</v>
          </cell>
          <cell r="H3841">
            <v>55872.700000000004</v>
          </cell>
        </row>
        <row r="3842">
          <cell r="A3842" t="str">
            <v>GU3 3</v>
          </cell>
          <cell r="B3842">
            <v>570387.28</v>
          </cell>
          <cell r="C3842" t="str">
            <v/>
          </cell>
          <cell r="D3842">
            <v>928709.29</v>
          </cell>
          <cell r="E3842">
            <v>789564.79</v>
          </cell>
          <cell r="F3842">
            <v>324358.80000000005</v>
          </cell>
          <cell r="G3842">
            <v>877311.55</v>
          </cell>
          <cell r="H3842">
            <v>200607.51</v>
          </cell>
        </row>
        <row r="3843">
          <cell r="A3843" t="str">
            <v>GU30 7</v>
          </cell>
          <cell r="B3843">
            <v>810224.95</v>
          </cell>
          <cell r="C3843">
            <v>82724.960000000006</v>
          </cell>
          <cell r="D3843">
            <v>1420471.4</v>
          </cell>
          <cell r="E3843">
            <v>1536801.41</v>
          </cell>
          <cell r="F3843">
            <v>583851.22000000009</v>
          </cell>
          <cell r="G3843">
            <v>1151642.68</v>
          </cell>
          <cell r="H3843">
            <v>309268.72000000003</v>
          </cell>
        </row>
        <row r="3844">
          <cell r="A3844" t="str">
            <v>GU30 9</v>
          </cell>
          <cell r="B3844" t="str">
            <v/>
          </cell>
          <cell r="C3844" t="str">
            <v/>
          </cell>
          <cell r="D3844" t="str">
            <v/>
          </cell>
          <cell r="E3844" t="str">
            <v/>
          </cell>
          <cell r="F3844" t="str">
            <v/>
          </cell>
          <cell r="G3844" t="str">
            <v/>
          </cell>
          <cell r="H3844" t="str">
            <v/>
          </cell>
        </row>
        <row r="3845">
          <cell r="A3845" t="str">
            <v>GU31 4</v>
          </cell>
          <cell r="B3845">
            <v>383854.61</v>
          </cell>
          <cell r="C3845" t="str">
            <v/>
          </cell>
          <cell r="D3845">
            <v>722913.6</v>
          </cell>
          <cell r="E3845">
            <v>715745.5</v>
          </cell>
          <cell r="F3845">
            <v>488540.17999999993</v>
          </cell>
          <cell r="G3845">
            <v>733542.04999999993</v>
          </cell>
          <cell r="H3845">
            <v>368098.97000000003</v>
          </cell>
        </row>
        <row r="3846">
          <cell r="A3846" t="str">
            <v>GU31 5</v>
          </cell>
          <cell r="B3846">
            <v>351719.76</v>
          </cell>
          <cell r="C3846" t="str">
            <v/>
          </cell>
          <cell r="D3846">
            <v>471070.67</v>
          </cell>
          <cell r="E3846">
            <v>408115.63</v>
          </cell>
          <cell r="F3846">
            <v>211206.65</v>
          </cell>
          <cell r="G3846">
            <v>677341.21</v>
          </cell>
          <cell r="H3846">
            <v>151330.68</v>
          </cell>
        </row>
        <row r="3847">
          <cell r="A3847" t="str">
            <v>GU32 1</v>
          </cell>
          <cell r="B3847">
            <v>345166.13</v>
          </cell>
          <cell r="C3847" t="str">
            <v/>
          </cell>
          <cell r="D3847">
            <v>456559.6</v>
          </cell>
          <cell r="E3847">
            <v>383899.84</v>
          </cell>
          <cell r="F3847">
            <v>164494.82999999999</v>
          </cell>
          <cell r="G3847">
            <v>701881.10000000009</v>
          </cell>
          <cell r="H3847">
            <v>88646.540000000008</v>
          </cell>
        </row>
        <row r="3848">
          <cell r="A3848" t="str">
            <v>GU32 2</v>
          </cell>
          <cell r="B3848">
            <v>236139.05</v>
          </cell>
          <cell r="C3848" t="str">
            <v/>
          </cell>
          <cell r="D3848">
            <v>358311.49</v>
          </cell>
          <cell r="E3848">
            <v>354829.3</v>
          </cell>
          <cell r="F3848">
            <v>152340.24000000002</v>
          </cell>
          <cell r="G3848">
            <v>281833.99</v>
          </cell>
          <cell r="H3848">
            <v>117405.04000000001</v>
          </cell>
        </row>
        <row r="3849">
          <cell r="A3849" t="str">
            <v>GU32 3</v>
          </cell>
          <cell r="B3849">
            <v>463168.84</v>
          </cell>
          <cell r="C3849" t="str">
            <v/>
          </cell>
          <cell r="D3849">
            <v>537986.73</v>
          </cell>
          <cell r="E3849">
            <v>646257.99</v>
          </cell>
          <cell r="F3849">
            <v>397952.66999999993</v>
          </cell>
          <cell r="G3849">
            <v>677717.64000000025</v>
          </cell>
          <cell r="H3849">
            <v>218906.15</v>
          </cell>
        </row>
        <row r="3850">
          <cell r="A3850" t="str">
            <v>GU32 9</v>
          </cell>
          <cell r="B3850" t="str">
            <v/>
          </cell>
          <cell r="C3850" t="str">
            <v/>
          </cell>
          <cell r="D3850" t="str">
            <v/>
          </cell>
          <cell r="E3850" t="str">
            <v/>
          </cell>
          <cell r="F3850" t="str">
            <v/>
          </cell>
          <cell r="G3850" t="str">
            <v/>
          </cell>
          <cell r="H3850" t="str">
            <v/>
          </cell>
        </row>
        <row r="3851">
          <cell r="A3851" t="str">
            <v>GU33 6</v>
          </cell>
          <cell r="B3851">
            <v>241293.54</v>
          </cell>
          <cell r="C3851" t="str">
            <v/>
          </cell>
          <cell r="D3851">
            <v>496613.07</v>
          </cell>
          <cell r="E3851">
            <v>186968.74</v>
          </cell>
          <cell r="F3851">
            <v>143474.58000000002</v>
          </cell>
          <cell r="G3851">
            <v>160304.49000000002</v>
          </cell>
          <cell r="H3851">
            <v>88871.31</v>
          </cell>
        </row>
        <row r="3852">
          <cell r="A3852" t="str">
            <v>GU33 7</v>
          </cell>
          <cell r="B3852">
            <v>729361.97</v>
          </cell>
          <cell r="C3852" t="str">
            <v/>
          </cell>
          <cell r="D3852">
            <v>857511.91</v>
          </cell>
          <cell r="E3852">
            <v>949109.17</v>
          </cell>
          <cell r="F3852">
            <v>388254.4</v>
          </cell>
          <cell r="G3852">
            <v>612458.48</v>
          </cell>
          <cell r="H3852">
            <v>247158.12</v>
          </cell>
        </row>
        <row r="3853">
          <cell r="A3853" t="str">
            <v>GU34 1</v>
          </cell>
          <cell r="B3853">
            <v>583006.07999999996</v>
          </cell>
          <cell r="C3853" t="str">
            <v/>
          </cell>
          <cell r="D3853">
            <v>729267.38</v>
          </cell>
          <cell r="E3853">
            <v>453040.68</v>
          </cell>
          <cell r="F3853">
            <v>341973.47000000003</v>
          </cell>
          <cell r="G3853">
            <v>554101.75</v>
          </cell>
          <cell r="H3853">
            <v>291722.65000000002</v>
          </cell>
        </row>
        <row r="3854">
          <cell r="A3854" t="str">
            <v>GU34 2</v>
          </cell>
          <cell r="B3854">
            <v>659889.1</v>
          </cell>
          <cell r="C3854">
            <v>89820.349999999991</v>
          </cell>
          <cell r="D3854">
            <v>1140541.5900000001</v>
          </cell>
          <cell r="E3854">
            <v>1210606.83</v>
          </cell>
          <cell r="F3854">
            <v>698077.64999999991</v>
          </cell>
          <cell r="G3854">
            <v>1267894.8000000003</v>
          </cell>
          <cell r="H3854">
            <v>457125.82</v>
          </cell>
        </row>
        <row r="3855">
          <cell r="A3855" t="str">
            <v>GU34 3</v>
          </cell>
          <cell r="B3855">
            <v>330488.96000000002</v>
          </cell>
          <cell r="C3855" t="str">
            <v/>
          </cell>
          <cell r="D3855">
            <v>355709.99</v>
          </cell>
          <cell r="E3855">
            <v>132516.69</v>
          </cell>
          <cell r="F3855">
            <v>202085.45</v>
          </cell>
          <cell r="G3855">
            <v>278651.34000000003</v>
          </cell>
          <cell r="H3855">
            <v>66038.14</v>
          </cell>
        </row>
        <row r="3856">
          <cell r="A3856" t="str">
            <v>GU34 4</v>
          </cell>
          <cell r="B3856">
            <v>409009.42</v>
          </cell>
          <cell r="C3856" t="str">
            <v/>
          </cell>
          <cell r="D3856">
            <v>490940.42</v>
          </cell>
          <cell r="E3856">
            <v>477830.12</v>
          </cell>
          <cell r="F3856">
            <v>217803.47999999998</v>
          </cell>
          <cell r="G3856">
            <v>563634.15</v>
          </cell>
          <cell r="H3856">
            <v>90118.26</v>
          </cell>
        </row>
        <row r="3857">
          <cell r="A3857" t="str">
            <v>GU34 5</v>
          </cell>
          <cell r="B3857">
            <v>841787.96</v>
          </cell>
          <cell r="C3857" t="str">
            <v/>
          </cell>
          <cell r="D3857">
            <v>1003680.87</v>
          </cell>
          <cell r="E3857">
            <v>991033.88</v>
          </cell>
          <cell r="F3857">
            <v>527993.39999999979</v>
          </cell>
          <cell r="G3857">
            <v>1014644.0999999999</v>
          </cell>
          <cell r="H3857">
            <v>304177.90000000002</v>
          </cell>
        </row>
        <row r="3858">
          <cell r="A3858" t="str">
            <v>GU34 9</v>
          </cell>
          <cell r="B3858" t="str">
            <v/>
          </cell>
          <cell r="C3858" t="str">
            <v/>
          </cell>
          <cell r="D3858" t="str">
            <v/>
          </cell>
          <cell r="E3858" t="str">
            <v/>
          </cell>
          <cell r="F3858" t="str">
            <v/>
          </cell>
          <cell r="G3858" t="str">
            <v/>
          </cell>
          <cell r="H3858" t="str">
            <v/>
          </cell>
        </row>
        <row r="3859">
          <cell r="A3859" t="str">
            <v>GU35 0</v>
          </cell>
          <cell r="B3859">
            <v>1097988.79</v>
          </cell>
          <cell r="C3859">
            <v>149325.43</v>
          </cell>
          <cell r="D3859">
            <v>2096143.05</v>
          </cell>
          <cell r="E3859">
            <v>2628233.63</v>
          </cell>
          <cell r="F3859">
            <v>759987.54000000015</v>
          </cell>
          <cell r="G3859">
            <v>1319992.19</v>
          </cell>
          <cell r="H3859">
            <v>519640.81</v>
          </cell>
        </row>
        <row r="3860">
          <cell r="A3860" t="str">
            <v>GU35 5</v>
          </cell>
          <cell r="B3860" t="str">
            <v/>
          </cell>
          <cell r="C3860" t="str">
            <v/>
          </cell>
          <cell r="D3860" t="str">
            <v/>
          </cell>
          <cell r="E3860" t="str">
            <v/>
          </cell>
          <cell r="F3860" t="str">
            <v/>
          </cell>
          <cell r="G3860" t="str">
            <v/>
          </cell>
          <cell r="H3860" t="str">
            <v/>
          </cell>
        </row>
        <row r="3861">
          <cell r="A3861" t="str">
            <v>GU35 8</v>
          </cell>
          <cell r="B3861">
            <v>410210.12</v>
          </cell>
          <cell r="C3861" t="str">
            <v/>
          </cell>
          <cell r="D3861">
            <v>931119.72</v>
          </cell>
          <cell r="E3861">
            <v>783341.88</v>
          </cell>
          <cell r="F3861">
            <v>104309.25</v>
          </cell>
          <cell r="G3861">
            <v>713723.5499999997</v>
          </cell>
          <cell r="H3861">
            <v>196241.63</v>
          </cell>
        </row>
        <row r="3862">
          <cell r="A3862" t="str">
            <v>GU35 9</v>
          </cell>
          <cell r="B3862">
            <v>481192.15</v>
          </cell>
          <cell r="C3862" t="str">
            <v/>
          </cell>
          <cell r="D3862">
            <v>1078893.8899999999</v>
          </cell>
          <cell r="E3862">
            <v>1684985.8</v>
          </cell>
          <cell r="F3862">
            <v>492004.60999999993</v>
          </cell>
          <cell r="G3862">
            <v>1029587.4500000001</v>
          </cell>
          <cell r="H3862">
            <v>314724.33</v>
          </cell>
        </row>
        <row r="3863">
          <cell r="A3863" t="str">
            <v>GU4 7</v>
          </cell>
          <cell r="B3863">
            <v>854349.72</v>
          </cell>
          <cell r="C3863" t="str">
            <v/>
          </cell>
          <cell r="D3863">
            <v>1647079.29</v>
          </cell>
          <cell r="E3863">
            <v>1295445.51</v>
          </cell>
          <cell r="F3863">
            <v>596639.02999999991</v>
          </cell>
          <cell r="G3863">
            <v>1068487.92</v>
          </cell>
          <cell r="H3863">
            <v>187428.68</v>
          </cell>
        </row>
        <row r="3864">
          <cell r="A3864" t="str">
            <v>GU4 8</v>
          </cell>
          <cell r="B3864">
            <v>388667.54</v>
          </cell>
          <cell r="C3864" t="str">
            <v/>
          </cell>
          <cell r="D3864">
            <v>540180.09</v>
          </cell>
          <cell r="E3864">
            <v>397003.69</v>
          </cell>
          <cell r="F3864">
            <v>229667.56</v>
          </cell>
          <cell r="G3864">
            <v>847522.02999999991</v>
          </cell>
          <cell r="H3864">
            <v>212182.27000000002</v>
          </cell>
        </row>
        <row r="3865">
          <cell r="A3865" t="str">
            <v>GU46 6</v>
          </cell>
          <cell r="B3865">
            <v>1347342.44</v>
          </cell>
          <cell r="C3865">
            <v>73350.740000000005</v>
          </cell>
          <cell r="D3865">
            <v>1374958.85</v>
          </cell>
          <cell r="E3865">
            <v>1700208.33</v>
          </cell>
          <cell r="F3865">
            <v>758733.10000000009</v>
          </cell>
          <cell r="G3865">
            <v>1241258.7999999993</v>
          </cell>
          <cell r="H3865">
            <v>385785.61</v>
          </cell>
        </row>
        <row r="3866">
          <cell r="A3866" t="str">
            <v>GU46 7</v>
          </cell>
          <cell r="B3866">
            <v>375577.78</v>
          </cell>
          <cell r="C3866" t="str">
            <v/>
          </cell>
          <cell r="D3866">
            <v>445173.79</v>
          </cell>
          <cell r="E3866">
            <v>533186.37</v>
          </cell>
          <cell r="F3866">
            <v>306795.30999999994</v>
          </cell>
          <cell r="G3866">
            <v>499542.81000000006</v>
          </cell>
          <cell r="H3866">
            <v>121448.71</v>
          </cell>
        </row>
        <row r="3867">
          <cell r="A3867" t="str">
            <v>GU47 0</v>
          </cell>
          <cell r="B3867">
            <v>1255914.8500000001</v>
          </cell>
          <cell r="C3867">
            <v>155293.59999999998</v>
          </cell>
          <cell r="D3867">
            <v>1621193.28</v>
          </cell>
          <cell r="E3867">
            <v>1871577.02</v>
          </cell>
          <cell r="F3867">
            <v>733207.85000000009</v>
          </cell>
          <cell r="G3867">
            <v>1351147.52</v>
          </cell>
          <cell r="H3867">
            <v>613525.64</v>
          </cell>
        </row>
        <row r="3868">
          <cell r="A3868" t="str">
            <v>GU47 7</v>
          </cell>
          <cell r="B3868" t="str">
            <v/>
          </cell>
          <cell r="C3868" t="str">
            <v/>
          </cell>
          <cell r="D3868" t="str">
            <v/>
          </cell>
          <cell r="E3868" t="str">
            <v/>
          </cell>
          <cell r="F3868" t="str">
            <v/>
          </cell>
          <cell r="G3868" t="str">
            <v/>
          </cell>
          <cell r="H3868" t="str">
            <v/>
          </cell>
        </row>
        <row r="3869">
          <cell r="A3869" t="str">
            <v>GU47 8</v>
          </cell>
          <cell r="B3869">
            <v>403442.56</v>
          </cell>
          <cell r="C3869" t="str">
            <v/>
          </cell>
          <cell r="D3869">
            <v>608205.53</v>
          </cell>
          <cell r="E3869">
            <v>462184.6</v>
          </cell>
          <cell r="F3869">
            <v>402663.16999999993</v>
          </cell>
          <cell r="G3869">
            <v>467407.42000000004</v>
          </cell>
          <cell r="H3869">
            <v>215220.18</v>
          </cell>
        </row>
        <row r="3870">
          <cell r="A3870" t="str">
            <v>GU47 9</v>
          </cell>
          <cell r="B3870">
            <v>373350.40000000002</v>
          </cell>
          <cell r="C3870" t="str">
            <v/>
          </cell>
          <cell r="D3870">
            <v>412101.65</v>
          </cell>
          <cell r="E3870">
            <v>576580.72</v>
          </cell>
          <cell r="F3870">
            <v>269018.17</v>
          </cell>
          <cell r="G3870">
            <v>512137.18000000011</v>
          </cell>
          <cell r="H3870">
            <v>131541.76999999999</v>
          </cell>
        </row>
        <row r="3871">
          <cell r="A3871" t="str">
            <v>GU5 0</v>
          </cell>
          <cell r="B3871">
            <v>468964.46</v>
          </cell>
          <cell r="C3871" t="str">
            <v/>
          </cell>
          <cell r="D3871">
            <v>1235908.67</v>
          </cell>
          <cell r="E3871">
            <v>490106.63</v>
          </cell>
          <cell r="F3871">
            <v>262699.84999999998</v>
          </cell>
          <cell r="G3871">
            <v>850062.57000000007</v>
          </cell>
          <cell r="H3871">
            <v>174409.99</v>
          </cell>
        </row>
        <row r="3872">
          <cell r="A3872" t="str">
            <v>GU5 9</v>
          </cell>
          <cell r="B3872">
            <v>466916.37</v>
          </cell>
          <cell r="C3872" t="str">
            <v/>
          </cell>
          <cell r="D3872">
            <v>561651.19999999995</v>
          </cell>
          <cell r="E3872">
            <v>539957.16</v>
          </cell>
          <cell r="F3872">
            <v>168369.91000000003</v>
          </cell>
          <cell r="G3872">
            <v>816725.7799999998</v>
          </cell>
          <cell r="H3872">
            <v>84314.42</v>
          </cell>
        </row>
        <row r="3873">
          <cell r="A3873" t="str">
            <v>GU51 1</v>
          </cell>
          <cell r="B3873">
            <v>427482.78</v>
          </cell>
          <cell r="C3873" t="str">
            <v/>
          </cell>
          <cell r="D3873">
            <v>925225.73</v>
          </cell>
          <cell r="E3873">
            <v>868842.66</v>
          </cell>
          <cell r="F3873">
            <v>309052.03999999998</v>
          </cell>
          <cell r="G3873">
            <v>690025.64</v>
          </cell>
          <cell r="H3873">
            <v>200387.07</v>
          </cell>
        </row>
        <row r="3874">
          <cell r="A3874" t="str">
            <v>GU51 2</v>
          </cell>
          <cell r="B3874">
            <v>236615.67999999999</v>
          </cell>
          <cell r="C3874" t="str">
            <v/>
          </cell>
          <cell r="D3874">
            <v>365195.48</v>
          </cell>
          <cell r="E3874">
            <v>285980.48</v>
          </cell>
          <cell r="F3874">
            <v>195308.02999999997</v>
          </cell>
          <cell r="G3874">
            <v>285445.24</v>
          </cell>
          <cell r="H3874">
            <v>125698.84</v>
          </cell>
        </row>
        <row r="3875">
          <cell r="A3875" t="str">
            <v>GU51 3</v>
          </cell>
          <cell r="B3875">
            <v>530995.38</v>
          </cell>
          <cell r="C3875" t="str">
            <v/>
          </cell>
          <cell r="D3875">
            <v>1048726.3500000001</v>
          </cell>
          <cell r="E3875">
            <v>1171512.98</v>
          </cell>
          <cell r="F3875">
            <v>432502.97000000003</v>
          </cell>
          <cell r="G3875">
            <v>935454.94</v>
          </cell>
          <cell r="H3875">
            <v>264076.57</v>
          </cell>
        </row>
        <row r="3876">
          <cell r="A3876" t="str">
            <v>GU51 4</v>
          </cell>
          <cell r="B3876" t="str">
            <v/>
          </cell>
          <cell r="C3876" t="str">
            <v/>
          </cell>
          <cell r="D3876">
            <v>1310019.21</v>
          </cell>
          <cell r="E3876">
            <v>461441.72</v>
          </cell>
          <cell r="F3876">
            <v>99609.2</v>
          </cell>
          <cell r="G3876">
            <v>344626.47999999986</v>
          </cell>
          <cell r="H3876" t="str">
            <v/>
          </cell>
        </row>
        <row r="3877">
          <cell r="A3877" t="str">
            <v>GU51 5</v>
          </cell>
          <cell r="B3877">
            <v>461680.54</v>
          </cell>
          <cell r="C3877" t="str">
            <v/>
          </cell>
          <cell r="D3877">
            <v>395749.05</v>
          </cell>
          <cell r="E3877">
            <v>566072.65</v>
          </cell>
          <cell r="F3877">
            <v>294698.68999999994</v>
          </cell>
          <cell r="G3877">
            <v>662480.35</v>
          </cell>
          <cell r="H3877">
            <v>94126.36</v>
          </cell>
        </row>
        <row r="3878">
          <cell r="A3878" t="str">
            <v>GU51 9</v>
          </cell>
          <cell r="B3878" t="str">
            <v/>
          </cell>
          <cell r="C3878" t="str">
            <v/>
          </cell>
          <cell r="D3878" t="str">
            <v/>
          </cell>
          <cell r="E3878" t="str">
            <v/>
          </cell>
          <cell r="F3878" t="str">
            <v/>
          </cell>
          <cell r="G3878" t="str">
            <v/>
          </cell>
          <cell r="H3878" t="str">
            <v/>
          </cell>
        </row>
        <row r="3879">
          <cell r="A3879" t="str">
            <v>GU52 0</v>
          </cell>
          <cell r="B3879">
            <v>200511.89</v>
          </cell>
          <cell r="C3879" t="str">
            <v/>
          </cell>
          <cell r="D3879">
            <v>396872.42</v>
          </cell>
          <cell r="E3879">
            <v>373928.34</v>
          </cell>
          <cell r="F3879">
            <v>132935.03</v>
          </cell>
          <cell r="G3879">
            <v>220546.80000000005</v>
          </cell>
          <cell r="H3879">
            <v>115176.92</v>
          </cell>
        </row>
        <row r="3880">
          <cell r="A3880" t="str">
            <v>GU52 6</v>
          </cell>
          <cell r="B3880">
            <v>557110.12</v>
          </cell>
          <cell r="C3880" t="str">
            <v/>
          </cell>
          <cell r="D3880">
            <v>912396.76</v>
          </cell>
          <cell r="E3880">
            <v>895040.58</v>
          </cell>
          <cell r="F3880">
            <v>541070.09</v>
          </cell>
          <cell r="G3880">
            <v>703928.41999999993</v>
          </cell>
          <cell r="H3880">
            <v>183795.29</v>
          </cell>
        </row>
        <row r="3881">
          <cell r="A3881" t="str">
            <v>GU52 7</v>
          </cell>
          <cell r="B3881">
            <v>254857.46</v>
          </cell>
          <cell r="C3881" t="str">
            <v/>
          </cell>
          <cell r="D3881">
            <v>445122.85</v>
          </cell>
          <cell r="E3881">
            <v>270726.28000000003</v>
          </cell>
          <cell r="F3881">
            <v>167157.72000000003</v>
          </cell>
          <cell r="G3881">
            <v>246335.56</v>
          </cell>
          <cell r="H3881">
            <v>90843.680000000008</v>
          </cell>
        </row>
        <row r="3882">
          <cell r="A3882" t="str">
            <v>GU52 8</v>
          </cell>
          <cell r="B3882">
            <v>525406.62</v>
          </cell>
          <cell r="C3882" t="str">
            <v/>
          </cell>
          <cell r="D3882">
            <v>861226.49</v>
          </cell>
          <cell r="E3882">
            <v>1228247.6399999999</v>
          </cell>
          <cell r="F3882">
            <v>556757.71999999986</v>
          </cell>
          <cell r="G3882">
            <v>802582.03</v>
          </cell>
          <cell r="H3882">
            <v>142034.66</v>
          </cell>
        </row>
        <row r="3883">
          <cell r="A3883" t="str">
            <v>GU52 9</v>
          </cell>
          <cell r="B3883" t="str">
            <v/>
          </cell>
          <cell r="C3883" t="str">
            <v/>
          </cell>
          <cell r="D3883" t="str">
            <v/>
          </cell>
          <cell r="E3883" t="str">
            <v/>
          </cell>
          <cell r="F3883" t="str">
            <v/>
          </cell>
          <cell r="G3883" t="str">
            <v/>
          </cell>
          <cell r="H3883" t="str">
            <v/>
          </cell>
        </row>
        <row r="3884">
          <cell r="A3884" t="str">
            <v>GU6 7</v>
          </cell>
          <cell r="B3884">
            <v>545606.81000000006</v>
          </cell>
          <cell r="C3884" t="str">
            <v/>
          </cell>
          <cell r="D3884">
            <v>799019.22</v>
          </cell>
          <cell r="E3884">
            <v>877108.19</v>
          </cell>
          <cell r="F3884">
            <v>667022.11999999988</v>
          </cell>
          <cell r="G3884">
            <v>716542.25000000023</v>
          </cell>
          <cell r="H3884">
            <v>136693.91</v>
          </cell>
        </row>
        <row r="3885">
          <cell r="A3885" t="str">
            <v>GU6 8</v>
          </cell>
          <cell r="B3885">
            <v>424158.58</v>
          </cell>
          <cell r="C3885" t="str">
            <v/>
          </cell>
          <cell r="D3885">
            <v>1321710.3700000001</v>
          </cell>
          <cell r="E3885">
            <v>764547.66</v>
          </cell>
          <cell r="F3885">
            <v>389347.83000000007</v>
          </cell>
          <cell r="G3885">
            <v>1386213.0799999996</v>
          </cell>
          <cell r="H3885">
            <v>114266.69</v>
          </cell>
        </row>
        <row r="3886">
          <cell r="A3886" t="str">
            <v>GU6 9</v>
          </cell>
          <cell r="B3886" t="str">
            <v/>
          </cell>
          <cell r="C3886" t="str">
            <v/>
          </cell>
          <cell r="D3886" t="str">
            <v/>
          </cell>
          <cell r="E3886" t="str">
            <v/>
          </cell>
          <cell r="F3886" t="str">
            <v/>
          </cell>
          <cell r="G3886" t="str">
            <v/>
          </cell>
          <cell r="H3886" t="str">
            <v/>
          </cell>
        </row>
        <row r="3887">
          <cell r="A3887" t="str">
            <v>GU7 1</v>
          </cell>
          <cell r="B3887">
            <v>822907.83</v>
          </cell>
          <cell r="C3887">
            <v>122985.96</v>
          </cell>
          <cell r="D3887">
            <v>1160525.2</v>
          </cell>
          <cell r="E3887">
            <v>1035536.36</v>
          </cell>
          <cell r="F3887">
            <v>285829.98999999993</v>
          </cell>
          <cell r="G3887">
            <v>1148748.5100000002</v>
          </cell>
          <cell r="H3887">
            <v>160711.47</v>
          </cell>
        </row>
        <row r="3888">
          <cell r="A3888" t="str">
            <v>GU7 2</v>
          </cell>
          <cell r="B3888">
            <v>510373.32</v>
          </cell>
          <cell r="C3888" t="str">
            <v/>
          </cell>
          <cell r="D3888">
            <v>988339.13</v>
          </cell>
          <cell r="E3888">
            <v>781919.27</v>
          </cell>
          <cell r="F3888">
            <v>166814.87000000005</v>
          </cell>
          <cell r="G3888">
            <v>740098.11999999988</v>
          </cell>
          <cell r="H3888">
            <v>162336.30000000002</v>
          </cell>
        </row>
        <row r="3889">
          <cell r="A3889" t="str">
            <v>GU7 3</v>
          </cell>
          <cell r="B3889">
            <v>403110.69</v>
          </cell>
          <cell r="C3889" t="str">
            <v/>
          </cell>
          <cell r="D3889">
            <v>906575.52</v>
          </cell>
          <cell r="E3889">
            <v>933514.37</v>
          </cell>
          <cell r="F3889">
            <v>265558.77999999997</v>
          </cell>
          <cell r="G3889">
            <v>747080.50000000023</v>
          </cell>
          <cell r="H3889">
            <v>300156.91000000003</v>
          </cell>
        </row>
        <row r="3890">
          <cell r="A3890" t="str">
            <v>GU7 9</v>
          </cell>
          <cell r="B3890" t="str">
            <v/>
          </cell>
          <cell r="C3890" t="str">
            <v/>
          </cell>
          <cell r="D3890" t="str">
            <v/>
          </cell>
          <cell r="E3890" t="str">
            <v/>
          </cell>
          <cell r="F3890" t="str">
            <v/>
          </cell>
          <cell r="G3890" t="str">
            <v/>
          </cell>
          <cell r="H3890" t="str">
            <v/>
          </cell>
        </row>
        <row r="3891">
          <cell r="A3891" t="str">
            <v>GU8 4</v>
          </cell>
          <cell r="B3891">
            <v>595838.56000000006</v>
          </cell>
          <cell r="C3891" t="str">
            <v/>
          </cell>
          <cell r="D3891">
            <v>751967.03</v>
          </cell>
          <cell r="E3891">
            <v>684012.66</v>
          </cell>
          <cell r="F3891">
            <v>131327.84</v>
          </cell>
          <cell r="G3891">
            <v>1101824.55</v>
          </cell>
          <cell r="H3891">
            <v>162179.14000000001</v>
          </cell>
        </row>
        <row r="3892">
          <cell r="A3892" t="str">
            <v>GU8 5</v>
          </cell>
          <cell r="B3892">
            <v>611593.57999999996</v>
          </cell>
          <cell r="C3892">
            <v>103763.62000000001</v>
          </cell>
          <cell r="D3892">
            <v>1791926.14</v>
          </cell>
          <cell r="E3892">
            <v>1090362.99</v>
          </cell>
          <cell r="F3892">
            <v>283895.43</v>
          </cell>
          <cell r="G3892">
            <v>880441.66000000015</v>
          </cell>
          <cell r="H3892">
            <v>214738.22</v>
          </cell>
        </row>
        <row r="3893">
          <cell r="A3893" t="str">
            <v>GU8 6</v>
          </cell>
          <cell r="B3893">
            <v>302862.2</v>
          </cell>
          <cell r="C3893" t="str">
            <v/>
          </cell>
          <cell r="D3893">
            <v>352343.6</v>
          </cell>
          <cell r="E3893">
            <v>419384.47</v>
          </cell>
          <cell r="F3893">
            <v>129564.73000000003</v>
          </cell>
          <cell r="G3893" t="str">
            <v/>
          </cell>
          <cell r="H3893">
            <v>92487.12</v>
          </cell>
        </row>
        <row r="3894">
          <cell r="A3894" t="str">
            <v>GU9 0</v>
          </cell>
          <cell r="B3894">
            <v>451920.76</v>
          </cell>
          <cell r="C3894" t="str">
            <v/>
          </cell>
          <cell r="D3894">
            <v>855496.72</v>
          </cell>
          <cell r="E3894">
            <v>952900.4</v>
          </cell>
          <cell r="F3894">
            <v>394966.13</v>
          </cell>
          <cell r="G3894">
            <v>698845.39</v>
          </cell>
          <cell r="H3894">
            <v>279519.46000000002</v>
          </cell>
        </row>
        <row r="3895">
          <cell r="A3895" t="str">
            <v>GU9 1</v>
          </cell>
          <cell r="B3895" t="str">
            <v/>
          </cell>
          <cell r="C3895" t="str">
            <v/>
          </cell>
          <cell r="D3895" t="str">
            <v/>
          </cell>
          <cell r="E3895" t="str">
            <v/>
          </cell>
          <cell r="F3895" t="str">
            <v/>
          </cell>
          <cell r="G3895" t="str">
            <v/>
          </cell>
          <cell r="H3895" t="str">
            <v/>
          </cell>
        </row>
        <row r="3896">
          <cell r="A3896" t="str">
            <v>GU9 7</v>
          </cell>
          <cell r="B3896">
            <v>384745.7</v>
          </cell>
          <cell r="C3896" t="str">
            <v/>
          </cell>
          <cell r="D3896">
            <v>500100.38</v>
          </cell>
          <cell r="E3896">
            <v>365593.73</v>
          </cell>
          <cell r="F3896">
            <v>236752.50999999992</v>
          </cell>
          <cell r="G3896">
            <v>494778.46</v>
          </cell>
          <cell r="H3896">
            <v>138903.38</v>
          </cell>
        </row>
        <row r="3897">
          <cell r="A3897" t="str">
            <v>GU9 8</v>
          </cell>
          <cell r="B3897">
            <v>632617.80000000005</v>
          </cell>
          <cell r="C3897" t="str">
            <v/>
          </cell>
          <cell r="D3897">
            <v>1020992.71</v>
          </cell>
          <cell r="E3897">
            <v>1016912.94</v>
          </cell>
          <cell r="F3897">
            <v>319180.80000000005</v>
          </cell>
          <cell r="G3897">
            <v>1336389.2099999995</v>
          </cell>
          <cell r="H3897">
            <v>256495.85</v>
          </cell>
        </row>
        <row r="3898">
          <cell r="A3898" t="str">
            <v>GU9 9</v>
          </cell>
          <cell r="B3898">
            <v>669715.88</v>
          </cell>
          <cell r="C3898" t="str">
            <v/>
          </cell>
          <cell r="D3898">
            <v>1104198.8500000001</v>
          </cell>
          <cell r="E3898">
            <v>1062018.83</v>
          </cell>
          <cell r="F3898">
            <v>459452.14999999997</v>
          </cell>
          <cell r="G3898">
            <v>959602.46999999974</v>
          </cell>
          <cell r="H3898">
            <v>353697.01</v>
          </cell>
        </row>
        <row r="3899">
          <cell r="A3899" t="str">
            <v>GU95 1</v>
          </cell>
          <cell r="B3899" t="str">
            <v/>
          </cell>
          <cell r="C3899" t="str">
            <v/>
          </cell>
          <cell r="D3899" t="str">
            <v/>
          </cell>
          <cell r="E3899" t="str">
            <v/>
          </cell>
          <cell r="F3899" t="str">
            <v/>
          </cell>
          <cell r="G3899" t="str">
            <v/>
          </cell>
          <cell r="H3899" t="str">
            <v/>
          </cell>
        </row>
        <row r="3900">
          <cell r="A3900" t="str">
            <v>HA Other</v>
          </cell>
          <cell r="B3900">
            <v>2398.9499999999998</v>
          </cell>
          <cell r="C3900">
            <v>2802020.5</v>
          </cell>
          <cell r="D3900">
            <v>1922.5</v>
          </cell>
          <cell r="E3900">
            <v>0</v>
          </cell>
          <cell r="F3900">
            <v>0</v>
          </cell>
          <cell r="G3900">
            <v>0</v>
          </cell>
          <cell r="H3900">
            <v>48440.06</v>
          </cell>
        </row>
        <row r="3901">
          <cell r="A3901" t="str">
            <v>HA total</v>
          </cell>
          <cell r="B3901">
            <v>73958030.280000001</v>
          </cell>
          <cell r="C3901">
            <v>2913724.54</v>
          </cell>
          <cell r="D3901">
            <v>62759499.31000001</v>
          </cell>
          <cell r="E3901">
            <v>48288596.410000011</v>
          </cell>
          <cell r="F3901">
            <v>18675963.459999993</v>
          </cell>
          <cell r="G3901">
            <v>49044524.849999994</v>
          </cell>
          <cell r="H3901">
            <v>20930667.899999995</v>
          </cell>
        </row>
        <row r="3902">
          <cell r="A3902" t="str">
            <v>HA0 1</v>
          </cell>
          <cell r="B3902">
            <v>2540264</v>
          </cell>
          <cell r="C3902" t="str">
            <v/>
          </cell>
          <cell r="D3902">
            <v>1089180.5</v>
          </cell>
          <cell r="E3902">
            <v>1357621.48</v>
          </cell>
          <cell r="F3902">
            <v>328279.98000000004</v>
          </cell>
          <cell r="G3902">
            <v>822286.77999999991</v>
          </cell>
          <cell r="H3902">
            <v>519468.51</v>
          </cell>
        </row>
        <row r="3903">
          <cell r="A3903" t="str">
            <v>HA0 2</v>
          </cell>
          <cell r="B3903">
            <v>2836768.45</v>
          </cell>
          <cell r="C3903" t="str">
            <v/>
          </cell>
          <cell r="D3903">
            <v>1828368.31</v>
          </cell>
          <cell r="E3903">
            <v>1603406.31</v>
          </cell>
          <cell r="F3903">
            <v>354356.44000000012</v>
          </cell>
          <cell r="G3903">
            <v>1188553.9700000002</v>
          </cell>
          <cell r="H3903">
            <v>643161.53</v>
          </cell>
        </row>
        <row r="3904">
          <cell r="A3904" t="str">
            <v>HA0 3</v>
          </cell>
          <cell r="B3904">
            <v>2043183.82</v>
          </cell>
          <cell r="C3904" t="str">
            <v/>
          </cell>
          <cell r="D3904">
            <v>1392256.97</v>
          </cell>
          <cell r="E3904">
            <v>1081608.55</v>
          </cell>
          <cell r="F3904">
            <v>418468.61000000004</v>
          </cell>
          <cell r="G3904">
            <v>1033420.5100000002</v>
          </cell>
          <cell r="H3904">
            <v>551892.87</v>
          </cell>
        </row>
        <row r="3905">
          <cell r="A3905" t="str">
            <v>HA0 4</v>
          </cell>
          <cell r="B3905">
            <v>3878085.91</v>
          </cell>
          <cell r="C3905" t="str">
            <v/>
          </cell>
          <cell r="D3905">
            <v>965168.71</v>
          </cell>
          <cell r="E3905">
            <v>1364527.19</v>
          </cell>
          <cell r="F3905">
            <v>424185.03</v>
          </cell>
          <cell r="G3905">
            <v>1059580.7400000005</v>
          </cell>
          <cell r="H3905">
            <v>396647.81</v>
          </cell>
        </row>
        <row r="3906">
          <cell r="A3906" t="str">
            <v>HA0 9</v>
          </cell>
          <cell r="B3906" t="str">
            <v/>
          </cell>
          <cell r="C3906" t="str">
            <v/>
          </cell>
          <cell r="D3906" t="str">
            <v/>
          </cell>
          <cell r="E3906" t="str">
            <v/>
          </cell>
          <cell r="F3906" t="str">
            <v/>
          </cell>
          <cell r="G3906" t="str">
            <v/>
          </cell>
          <cell r="H3906" t="str">
            <v/>
          </cell>
        </row>
        <row r="3907">
          <cell r="A3907" t="str">
            <v>HA1 1</v>
          </cell>
          <cell r="B3907">
            <v>1023969.52</v>
          </cell>
          <cell r="C3907" t="str">
            <v/>
          </cell>
          <cell r="D3907">
            <v>1296797.95</v>
          </cell>
          <cell r="E3907">
            <v>948996.86</v>
          </cell>
          <cell r="F3907">
            <v>326150.65999999992</v>
          </cell>
          <cell r="G3907">
            <v>992173.41000000038</v>
          </cell>
          <cell r="H3907">
            <v>296028.36</v>
          </cell>
        </row>
        <row r="3908">
          <cell r="A3908" t="str">
            <v>HA1 2</v>
          </cell>
          <cell r="B3908">
            <v>1489285.33</v>
          </cell>
          <cell r="C3908" t="str">
            <v/>
          </cell>
          <cell r="D3908">
            <v>1562387.05</v>
          </cell>
          <cell r="E3908">
            <v>916054.4</v>
          </cell>
          <cell r="F3908">
            <v>330190.76</v>
          </cell>
          <cell r="G3908">
            <v>1010136.2499999997</v>
          </cell>
          <cell r="H3908">
            <v>263481.74</v>
          </cell>
        </row>
        <row r="3909">
          <cell r="A3909" t="str">
            <v>HA1 3</v>
          </cell>
          <cell r="B3909">
            <v>1939480.09</v>
          </cell>
          <cell r="C3909" t="str">
            <v/>
          </cell>
          <cell r="D3909">
            <v>1015833.31</v>
          </cell>
          <cell r="E3909">
            <v>745350.45</v>
          </cell>
          <cell r="F3909">
            <v>299023.77</v>
          </cell>
          <cell r="G3909">
            <v>1126076.51</v>
          </cell>
          <cell r="H3909">
            <v>324451.61</v>
          </cell>
        </row>
        <row r="3910">
          <cell r="A3910" t="str">
            <v>HA1 4</v>
          </cell>
          <cell r="B3910">
            <v>1750989.45</v>
          </cell>
          <cell r="C3910" t="str">
            <v/>
          </cell>
          <cell r="D3910">
            <v>2009959.96</v>
          </cell>
          <cell r="E3910">
            <v>1360622.61</v>
          </cell>
          <cell r="F3910">
            <v>503316.89999999991</v>
          </cell>
          <cell r="G3910">
            <v>1252306.9500000002</v>
          </cell>
          <cell r="H3910">
            <v>473712.79000000004</v>
          </cell>
        </row>
        <row r="3911">
          <cell r="A3911" t="str">
            <v>HA1 9</v>
          </cell>
          <cell r="B3911" t="str">
            <v/>
          </cell>
          <cell r="C3911" t="str">
            <v/>
          </cell>
          <cell r="D3911" t="str">
            <v/>
          </cell>
          <cell r="E3911" t="str">
            <v/>
          </cell>
          <cell r="F3911" t="str">
            <v/>
          </cell>
          <cell r="G3911" t="str">
            <v/>
          </cell>
          <cell r="H3911" t="str">
            <v/>
          </cell>
        </row>
        <row r="3912">
          <cell r="A3912" t="str">
            <v>HA2 0</v>
          </cell>
          <cell r="B3912">
            <v>1813873.13</v>
          </cell>
          <cell r="C3912" t="str">
            <v/>
          </cell>
          <cell r="D3912">
            <v>1767257.59</v>
          </cell>
          <cell r="E3912">
            <v>1358998.92</v>
          </cell>
          <cell r="F3912">
            <v>717740.82999999984</v>
          </cell>
          <cell r="G3912">
            <v>1117172.6499999997</v>
          </cell>
          <cell r="H3912">
            <v>562333.51</v>
          </cell>
        </row>
        <row r="3913">
          <cell r="A3913" t="str">
            <v>HA2 2</v>
          </cell>
          <cell r="B3913" t="str">
            <v/>
          </cell>
          <cell r="C3913" t="str">
            <v/>
          </cell>
          <cell r="D3913" t="str">
            <v/>
          </cell>
          <cell r="E3913" t="str">
            <v/>
          </cell>
          <cell r="F3913" t="str">
            <v/>
          </cell>
          <cell r="G3913" t="str">
            <v/>
          </cell>
          <cell r="H3913" t="str">
            <v/>
          </cell>
        </row>
        <row r="3914">
          <cell r="A3914" t="str">
            <v>HA2 6</v>
          </cell>
          <cell r="B3914">
            <v>983832.14</v>
          </cell>
          <cell r="C3914" t="str">
            <v/>
          </cell>
          <cell r="D3914">
            <v>1344824.8</v>
          </cell>
          <cell r="E3914">
            <v>893617.95</v>
          </cell>
          <cell r="F3914">
            <v>412866.02</v>
          </cell>
          <cell r="G3914">
            <v>1214258.2700000003</v>
          </cell>
          <cell r="H3914">
            <v>480996.86</v>
          </cell>
        </row>
        <row r="3915">
          <cell r="A3915" t="str">
            <v>HA2 7</v>
          </cell>
          <cell r="B3915">
            <v>678582.1</v>
          </cell>
          <cell r="C3915" t="str">
            <v/>
          </cell>
          <cell r="D3915">
            <v>1044697.29</v>
          </cell>
          <cell r="E3915">
            <v>635847.14</v>
          </cell>
          <cell r="F3915">
            <v>353727.8</v>
          </cell>
          <cell r="G3915">
            <v>638497.80000000005</v>
          </cell>
          <cell r="H3915">
            <v>424467.77</v>
          </cell>
        </row>
        <row r="3916">
          <cell r="A3916" t="str">
            <v>HA2 8</v>
          </cell>
          <cell r="B3916">
            <v>2215917.34</v>
          </cell>
          <cell r="C3916" t="str">
            <v/>
          </cell>
          <cell r="D3916">
            <v>1466350.58</v>
          </cell>
          <cell r="E3916">
            <v>1513370.23</v>
          </cell>
          <cell r="F3916">
            <v>686056.25</v>
          </cell>
          <cell r="G3916">
            <v>1303171.8600000001</v>
          </cell>
          <cell r="H3916">
            <v>876053.51</v>
          </cell>
        </row>
        <row r="3917">
          <cell r="A3917" t="str">
            <v>HA2 9</v>
          </cell>
          <cell r="B3917">
            <v>1959943.35</v>
          </cell>
          <cell r="C3917" t="str">
            <v/>
          </cell>
          <cell r="D3917">
            <v>1578012.97</v>
          </cell>
          <cell r="E3917">
            <v>1588860.09</v>
          </cell>
          <cell r="F3917">
            <v>669436.05999999994</v>
          </cell>
          <cell r="G3917">
            <v>1703708.0099999991</v>
          </cell>
          <cell r="H3917">
            <v>1110904.1200000001</v>
          </cell>
        </row>
        <row r="3918">
          <cell r="A3918" t="str">
            <v>HA3 0</v>
          </cell>
          <cell r="B3918">
            <v>1709151.79</v>
          </cell>
          <cell r="C3918" t="str">
            <v/>
          </cell>
          <cell r="D3918">
            <v>1284039.1000000001</v>
          </cell>
          <cell r="E3918">
            <v>765164.82</v>
          </cell>
          <cell r="F3918">
            <v>369913.56999999989</v>
          </cell>
          <cell r="G3918">
            <v>1097311.5400000003</v>
          </cell>
          <cell r="H3918">
            <v>484541.77</v>
          </cell>
        </row>
        <row r="3919">
          <cell r="A3919" t="str">
            <v>HA3 3</v>
          </cell>
          <cell r="B3919" t="str">
            <v/>
          </cell>
          <cell r="C3919" t="str">
            <v/>
          </cell>
          <cell r="D3919" t="str">
            <v/>
          </cell>
          <cell r="E3919" t="str">
            <v/>
          </cell>
          <cell r="F3919" t="str">
            <v/>
          </cell>
          <cell r="G3919" t="str">
            <v/>
          </cell>
          <cell r="H3919" t="str">
            <v/>
          </cell>
        </row>
        <row r="3920">
          <cell r="A3920" t="str">
            <v>HA3 5</v>
          </cell>
          <cell r="B3920">
            <v>1585439.65</v>
          </cell>
          <cell r="C3920" t="str">
            <v/>
          </cell>
          <cell r="D3920">
            <v>1140964.45</v>
          </cell>
          <cell r="E3920">
            <v>1048475.7</v>
          </cell>
          <cell r="F3920">
            <v>419454.30999999988</v>
          </cell>
          <cell r="G3920">
            <v>869303.54999999993</v>
          </cell>
          <cell r="H3920">
            <v>476233.99</v>
          </cell>
        </row>
        <row r="3921">
          <cell r="A3921" t="str">
            <v>HA3 6</v>
          </cell>
          <cell r="B3921">
            <v>1351341.01</v>
          </cell>
          <cell r="C3921" t="str">
            <v/>
          </cell>
          <cell r="D3921">
            <v>1054399.05</v>
          </cell>
          <cell r="E3921">
            <v>752563.4</v>
          </cell>
          <cell r="F3921">
            <v>312354.36</v>
          </cell>
          <cell r="G3921">
            <v>1234286.4600000002</v>
          </cell>
          <cell r="H3921">
            <v>404031.77</v>
          </cell>
        </row>
        <row r="3922">
          <cell r="A3922" t="str">
            <v>HA3 7</v>
          </cell>
          <cell r="B3922">
            <v>1880693.74</v>
          </cell>
          <cell r="C3922" t="str">
            <v/>
          </cell>
          <cell r="D3922">
            <v>1313543.6200000001</v>
          </cell>
          <cell r="E3922">
            <v>1204224.03</v>
          </cell>
          <cell r="F3922">
            <v>441825.66</v>
          </cell>
          <cell r="G3922">
            <v>1188968.1700000006</v>
          </cell>
          <cell r="H3922">
            <v>502410.36</v>
          </cell>
        </row>
        <row r="3923">
          <cell r="A3923" t="str">
            <v>HA3 8</v>
          </cell>
          <cell r="B3923">
            <v>1955147.62</v>
          </cell>
          <cell r="C3923" t="str">
            <v/>
          </cell>
          <cell r="D3923">
            <v>1366645.01</v>
          </cell>
          <cell r="E3923">
            <v>1297089.99</v>
          </cell>
          <cell r="F3923">
            <v>549501.5399999998</v>
          </cell>
          <cell r="G3923">
            <v>1001800.8999999997</v>
          </cell>
          <cell r="H3923">
            <v>597793.84</v>
          </cell>
        </row>
        <row r="3924">
          <cell r="A3924" t="str">
            <v>HA3 9</v>
          </cell>
          <cell r="B3924">
            <v>2521322.02</v>
          </cell>
          <cell r="C3924" t="str">
            <v/>
          </cell>
          <cell r="D3924">
            <v>1971810.14</v>
          </cell>
          <cell r="E3924">
            <v>1267093.19</v>
          </cell>
          <cell r="F3924">
            <v>427760.79999999993</v>
          </cell>
          <cell r="G3924">
            <v>1491970.17</v>
          </cell>
          <cell r="H3924">
            <v>629884.82999999996</v>
          </cell>
        </row>
        <row r="3925">
          <cell r="A3925" t="str">
            <v>HA4 0</v>
          </cell>
          <cell r="B3925">
            <v>1249497.6499999999</v>
          </cell>
          <cell r="C3925" t="str">
            <v/>
          </cell>
          <cell r="D3925">
            <v>1234789.1299999999</v>
          </cell>
          <cell r="E3925">
            <v>1305151.1200000001</v>
          </cell>
          <cell r="F3925">
            <v>612513.1599999998</v>
          </cell>
          <cell r="G3925">
            <v>825823.57000000018</v>
          </cell>
          <cell r="H3925">
            <v>650326.78</v>
          </cell>
        </row>
        <row r="3926">
          <cell r="A3926" t="str">
            <v>HA4 4</v>
          </cell>
          <cell r="B3926" t="str">
            <v/>
          </cell>
          <cell r="C3926" t="str">
            <v/>
          </cell>
          <cell r="D3926" t="str">
            <v/>
          </cell>
          <cell r="E3926" t="str">
            <v/>
          </cell>
          <cell r="F3926" t="str">
            <v/>
          </cell>
          <cell r="G3926" t="str">
            <v/>
          </cell>
          <cell r="H3926" t="str">
            <v/>
          </cell>
        </row>
        <row r="3927">
          <cell r="A3927" t="str">
            <v>HA4 6</v>
          </cell>
          <cell r="B3927">
            <v>1110547.6499999999</v>
          </cell>
          <cell r="C3927" t="str">
            <v/>
          </cell>
          <cell r="D3927">
            <v>1244541.3400000001</v>
          </cell>
          <cell r="E3927">
            <v>1182195.46</v>
          </cell>
          <cell r="F3927">
            <v>564255.29999999981</v>
          </cell>
          <cell r="G3927">
            <v>1055009.5799999998</v>
          </cell>
          <cell r="H3927">
            <v>723093.19000000006</v>
          </cell>
        </row>
        <row r="3928">
          <cell r="A3928" t="str">
            <v>HA4 7</v>
          </cell>
          <cell r="B3928">
            <v>991559.71</v>
          </cell>
          <cell r="C3928">
            <v>111704.04</v>
          </cell>
          <cell r="D3928">
            <v>1302828.71</v>
          </cell>
          <cell r="E3928">
            <v>980166.78</v>
          </cell>
          <cell r="F3928">
            <v>452419.32</v>
          </cell>
          <cell r="G3928">
            <v>1111997.1599999999</v>
          </cell>
          <cell r="H3928">
            <v>463340.97000000003</v>
          </cell>
        </row>
        <row r="3929">
          <cell r="A3929" t="str">
            <v>HA4 8</v>
          </cell>
          <cell r="B3929">
            <v>695630.33</v>
          </cell>
          <cell r="C3929" t="str">
            <v/>
          </cell>
          <cell r="D3929">
            <v>1161164.2</v>
          </cell>
          <cell r="E3929">
            <v>858528.43</v>
          </cell>
          <cell r="F3929">
            <v>482034.61000000016</v>
          </cell>
          <cell r="G3929">
            <v>735592.19000000018</v>
          </cell>
          <cell r="H3929">
            <v>340071.56</v>
          </cell>
        </row>
        <row r="3930">
          <cell r="A3930" t="str">
            <v>HA4 9</v>
          </cell>
          <cell r="B3930">
            <v>1088835.75</v>
          </cell>
          <cell r="C3930" t="str">
            <v/>
          </cell>
          <cell r="D3930">
            <v>1241282</v>
          </cell>
          <cell r="E3930">
            <v>1019308.31</v>
          </cell>
          <cell r="F3930">
            <v>517343.90999999986</v>
          </cell>
          <cell r="G3930">
            <v>1051290.33</v>
          </cell>
          <cell r="H3930">
            <v>511816.72000000003</v>
          </cell>
        </row>
        <row r="3931">
          <cell r="A3931" t="str">
            <v>HA5 1</v>
          </cell>
          <cell r="B3931">
            <v>641472.62</v>
          </cell>
          <cell r="C3931" t="str">
            <v/>
          </cell>
          <cell r="D3931">
            <v>1403267.86</v>
          </cell>
          <cell r="E3931">
            <v>598506.05000000005</v>
          </cell>
          <cell r="F3931">
            <v>350806.1999999999</v>
          </cell>
          <cell r="G3931">
            <v>1062066.32</v>
          </cell>
          <cell r="H3931">
            <v>428313.29000000004</v>
          </cell>
        </row>
        <row r="3932">
          <cell r="A3932" t="str">
            <v>HA5 2</v>
          </cell>
          <cell r="B3932">
            <v>1007754.1</v>
          </cell>
          <cell r="C3932" t="str">
            <v/>
          </cell>
          <cell r="D3932">
            <v>1107553.27</v>
          </cell>
          <cell r="E3932">
            <v>577047.63</v>
          </cell>
          <cell r="F3932">
            <v>469104.96999999986</v>
          </cell>
          <cell r="G3932">
            <v>970889.64999999991</v>
          </cell>
          <cell r="H3932">
            <v>375108.41000000003</v>
          </cell>
        </row>
        <row r="3933">
          <cell r="A3933" t="str">
            <v>HA5 3</v>
          </cell>
          <cell r="B3933">
            <v>1444996.75</v>
          </cell>
          <cell r="C3933" t="str">
            <v/>
          </cell>
          <cell r="D3933">
            <v>1906133.8</v>
          </cell>
          <cell r="E3933">
            <v>802653.58</v>
          </cell>
          <cell r="F3933">
            <v>385244.97</v>
          </cell>
          <cell r="G3933">
            <v>1212273.1999999993</v>
          </cell>
          <cell r="H3933">
            <v>363239.46</v>
          </cell>
        </row>
        <row r="3934">
          <cell r="A3934" t="str">
            <v>HA5 4</v>
          </cell>
          <cell r="B3934">
            <v>880099.56</v>
          </cell>
          <cell r="C3934" t="str">
            <v/>
          </cell>
          <cell r="D3934">
            <v>1194271.6000000001</v>
          </cell>
          <cell r="E3934">
            <v>859375.39</v>
          </cell>
          <cell r="F3934">
            <v>213211.40999999992</v>
          </cell>
          <cell r="G3934">
            <v>957853.14</v>
          </cell>
          <cell r="H3934">
            <v>343558.07</v>
          </cell>
        </row>
        <row r="3935">
          <cell r="A3935" t="str">
            <v>HA5 5</v>
          </cell>
          <cell r="B3935">
            <v>1000115.93</v>
          </cell>
          <cell r="C3935" t="str">
            <v/>
          </cell>
          <cell r="D3935">
            <v>1441096.56</v>
          </cell>
          <cell r="E3935">
            <v>537109.81999999995</v>
          </cell>
          <cell r="F3935">
            <v>188309.77000000002</v>
          </cell>
          <cell r="G3935">
            <v>538223.19999999995</v>
          </cell>
          <cell r="H3935">
            <v>217013.4</v>
          </cell>
        </row>
        <row r="3936">
          <cell r="A3936" t="str">
            <v>HA5 9</v>
          </cell>
          <cell r="B3936" t="str">
            <v/>
          </cell>
          <cell r="C3936" t="str">
            <v/>
          </cell>
          <cell r="D3936" t="str">
            <v/>
          </cell>
          <cell r="E3936" t="str">
            <v/>
          </cell>
          <cell r="F3936" t="str">
            <v/>
          </cell>
          <cell r="G3936" t="str">
            <v/>
          </cell>
          <cell r="H3936" t="str">
            <v/>
          </cell>
        </row>
        <row r="3937">
          <cell r="A3937" t="str">
            <v>HA6 1</v>
          </cell>
          <cell r="B3937">
            <v>985509.28</v>
          </cell>
          <cell r="C3937" t="str">
            <v/>
          </cell>
          <cell r="D3937">
            <v>1013280.49</v>
          </cell>
          <cell r="E3937">
            <v>669814.56000000006</v>
          </cell>
          <cell r="F3937">
            <v>414401.96999999986</v>
          </cell>
          <cell r="G3937">
            <v>943256.52000000014</v>
          </cell>
          <cell r="H3937">
            <v>380648.56</v>
          </cell>
        </row>
        <row r="3938">
          <cell r="A3938" t="str">
            <v>HA6 2</v>
          </cell>
          <cell r="B3938">
            <v>1218502.94</v>
          </cell>
          <cell r="C3938" t="str">
            <v/>
          </cell>
          <cell r="D3938">
            <v>1482264.97</v>
          </cell>
          <cell r="E3938">
            <v>524022.97</v>
          </cell>
          <cell r="F3938">
            <v>211652.87</v>
          </cell>
          <cell r="G3938">
            <v>1224917.1099999999</v>
          </cell>
          <cell r="H3938">
            <v>263108.33</v>
          </cell>
        </row>
        <row r="3939">
          <cell r="A3939" t="str">
            <v>HA6 3</v>
          </cell>
          <cell r="B3939">
            <v>712143.71</v>
          </cell>
          <cell r="C3939" t="str">
            <v/>
          </cell>
          <cell r="D3939">
            <v>1322828.81</v>
          </cell>
          <cell r="E3939">
            <v>410356.85</v>
          </cell>
          <cell r="F3939">
            <v>169068.72</v>
          </cell>
          <cell r="G3939">
            <v>800413.05999999982</v>
          </cell>
          <cell r="H3939">
            <v>153810.37</v>
          </cell>
        </row>
        <row r="3940">
          <cell r="A3940" t="str">
            <v>HA6 9</v>
          </cell>
          <cell r="B3940" t="str">
            <v/>
          </cell>
          <cell r="C3940" t="str">
            <v/>
          </cell>
          <cell r="D3940" t="str">
            <v/>
          </cell>
          <cell r="E3940" t="str">
            <v/>
          </cell>
          <cell r="F3940" t="str">
            <v/>
          </cell>
          <cell r="G3940" t="str">
            <v/>
          </cell>
          <cell r="H3940" t="str">
            <v/>
          </cell>
        </row>
        <row r="3941">
          <cell r="A3941" t="str">
            <v>HA7 1</v>
          </cell>
          <cell r="B3941">
            <v>1366144.56</v>
          </cell>
          <cell r="C3941" t="str">
            <v/>
          </cell>
          <cell r="D3941">
            <v>1274998.43</v>
          </cell>
          <cell r="E3941">
            <v>814695.38</v>
          </cell>
          <cell r="F3941">
            <v>343744.04</v>
          </cell>
          <cell r="G3941">
            <v>956944.77999999991</v>
          </cell>
          <cell r="H3941">
            <v>325925.62</v>
          </cell>
        </row>
        <row r="3942">
          <cell r="A3942" t="str">
            <v>HA7 2</v>
          </cell>
          <cell r="B3942">
            <v>1407831.08</v>
          </cell>
          <cell r="C3942" t="str">
            <v/>
          </cell>
          <cell r="D3942">
            <v>1232815.6100000001</v>
          </cell>
          <cell r="E3942">
            <v>896932.04</v>
          </cell>
          <cell r="F3942">
            <v>306087.09000000003</v>
          </cell>
          <cell r="G3942">
            <v>890662.52</v>
          </cell>
          <cell r="H3942">
            <v>443200.85000000003</v>
          </cell>
        </row>
        <row r="3943">
          <cell r="A3943" t="str">
            <v>HA7 3</v>
          </cell>
          <cell r="B3943">
            <v>1195887.53</v>
          </cell>
          <cell r="C3943" t="str">
            <v/>
          </cell>
          <cell r="D3943">
            <v>978475.42</v>
          </cell>
          <cell r="E3943">
            <v>636182.06000000006</v>
          </cell>
          <cell r="F3943">
            <v>292686.32</v>
          </cell>
          <cell r="G3943">
            <v>893205.68999999983</v>
          </cell>
          <cell r="H3943">
            <v>313603.06</v>
          </cell>
        </row>
        <row r="3944">
          <cell r="A3944" t="str">
            <v>HA7 4</v>
          </cell>
          <cell r="B3944">
            <v>1020457.02</v>
          </cell>
          <cell r="C3944" t="str">
            <v/>
          </cell>
          <cell r="D3944">
            <v>1083910.6299999999</v>
          </cell>
          <cell r="E3944">
            <v>656400.65</v>
          </cell>
          <cell r="F3944">
            <v>348468.53</v>
          </cell>
          <cell r="G3944">
            <v>1102489.8699999999</v>
          </cell>
          <cell r="H3944">
            <v>299981.02</v>
          </cell>
        </row>
        <row r="3945">
          <cell r="A3945" t="str">
            <v>HA7 9</v>
          </cell>
          <cell r="B3945" t="str">
            <v/>
          </cell>
          <cell r="C3945" t="str">
            <v/>
          </cell>
          <cell r="D3945" t="str">
            <v/>
          </cell>
          <cell r="E3945" t="str">
            <v/>
          </cell>
          <cell r="F3945" t="str">
            <v/>
          </cell>
          <cell r="G3945" t="str">
            <v/>
          </cell>
          <cell r="H3945" t="str">
            <v/>
          </cell>
        </row>
        <row r="3946">
          <cell r="A3946" t="str">
            <v>HA8 0</v>
          </cell>
          <cell r="B3946">
            <v>1941063.15</v>
          </cell>
          <cell r="C3946" t="str">
            <v/>
          </cell>
          <cell r="D3946">
            <v>1232607.3799999999</v>
          </cell>
          <cell r="E3946">
            <v>1687585.34</v>
          </cell>
          <cell r="F3946">
            <v>591869.49000000011</v>
          </cell>
          <cell r="G3946">
            <v>1112011.9400000004</v>
          </cell>
          <cell r="H3946">
            <v>532976.82000000007</v>
          </cell>
        </row>
        <row r="3947">
          <cell r="A3947" t="str">
            <v>HA8 4</v>
          </cell>
          <cell r="B3947" t="str">
            <v/>
          </cell>
          <cell r="C3947" t="str">
            <v/>
          </cell>
          <cell r="D3947" t="str">
            <v/>
          </cell>
          <cell r="E3947" t="str">
            <v/>
          </cell>
          <cell r="F3947" t="str">
            <v/>
          </cell>
          <cell r="G3947" t="str">
            <v/>
          </cell>
          <cell r="H3947" t="str">
            <v/>
          </cell>
        </row>
        <row r="3948">
          <cell r="A3948" t="str">
            <v>HA8 5</v>
          </cell>
          <cell r="B3948">
            <v>2364676.31</v>
          </cell>
          <cell r="C3948" t="str">
            <v/>
          </cell>
          <cell r="D3948">
            <v>1705748.87</v>
          </cell>
          <cell r="E3948">
            <v>1647104.67</v>
          </cell>
          <cell r="F3948">
            <v>488052.78999999986</v>
          </cell>
          <cell r="G3948">
            <v>1098296.1000000003</v>
          </cell>
          <cell r="H3948">
            <v>446301.66000000003</v>
          </cell>
        </row>
        <row r="3949">
          <cell r="A3949" t="str">
            <v>HA8 6</v>
          </cell>
          <cell r="B3949">
            <v>1891291.25</v>
          </cell>
          <cell r="C3949" t="str">
            <v/>
          </cell>
          <cell r="D3949">
            <v>1721026.9</v>
          </cell>
          <cell r="E3949">
            <v>1115696.08</v>
          </cell>
          <cell r="F3949">
            <v>354974.69000000012</v>
          </cell>
          <cell r="G3949">
            <v>929025.28</v>
          </cell>
          <cell r="H3949">
            <v>439779.83</v>
          </cell>
        </row>
        <row r="3950">
          <cell r="A3950" t="str">
            <v>HA8 7</v>
          </cell>
          <cell r="B3950">
            <v>953104.85</v>
          </cell>
          <cell r="C3950" t="str">
            <v/>
          </cell>
          <cell r="D3950">
            <v>501838.66</v>
          </cell>
          <cell r="E3950">
            <v>352217.27</v>
          </cell>
          <cell r="F3950">
            <v>119090.1</v>
          </cell>
          <cell r="G3950">
            <v>558497.68999999994</v>
          </cell>
          <cell r="H3950">
            <v>108365.04000000001</v>
          </cell>
        </row>
        <row r="3951">
          <cell r="A3951" t="str">
            <v>HA8 8</v>
          </cell>
          <cell r="B3951">
            <v>2138410.6</v>
          </cell>
          <cell r="C3951" t="str">
            <v/>
          </cell>
          <cell r="D3951">
            <v>1813557.9</v>
          </cell>
          <cell r="E3951">
            <v>1646348.97</v>
          </cell>
          <cell r="F3951">
            <v>511411.8899999999</v>
          </cell>
          <cell r="G3951">
            <v>1753214.1999999997</v>
          </cell>
          <cell r="H3951">
            <v>557508.24</v>
          </cell>
        </row>
        <row r="3952">
          <cell r="A3952" t="str">
            <v>HA8 9</v>
          </cell>
          <cell r="B3952">
            <v>1863568.18</v>
          </cell>
          <cell r="C3952" t="str">
            <v/>
          </cell>
          <cell r="D3952">
            <v>1410332.37</v>
          </cell>
          <cell r="E3952">
            <v>1252507.8400000001</v>
          </cell>
          <cell r="F3952">
            <v>487039.28</v>
          </cell>
          <cell r="G3952">
            <v>1218813.21</v>
          </cell>
          <cell r="H3952">
            <v>512420.57</v>
          </cell>
        </row>
        <row r="3953">
          <cell r="A3953" t="str">
            <v>HA9 0</v>
          </cell>
          <cell r="B3953">
            <v>614022.01</v>
          </cell>
          <cell r="C3953" t="str">
            <v/>
          </cell>
          <cell r="D3953">
            <v>942383.8</v>
          </cell>
          <cell r="E3953">
            <v>535992.97</v>
          </cell>
          <cell r="F3953">
            <v>101286.56000000001</v>
          </cell>
          <cell r="G3953">
            <v>387404.96000000008</v>
          </cell>
          <cell r="H3953" t="str">
            <v/>
          </cell>
        </row>
        <row r="3954">
          <cell r="A3954" t="str">
            <v>HA9 1</v>
          </cell>
          <cell r="B3954" t="str">
            <v/>
          </cell>
          <cell r="C3954" t="str">
            <v/>
          </cell>
          <cell r="D3954" t="str">
            <v/>
          </cell>
          <cell r="E3954" t="str">
            <v/>
          </cell>
          <cell r="F3954" t="str">
            <v/>
          </cell>
          <cell r="G3954" t="str">
            <v/>
          </cell>
          <cell r="H3954" t="str">
            <v/>
          </cell>
        </row>
        <row r="3955">
          <cell r="A3955" t="str">
            <v>HA9 6</v>
          </cell>
          <cell r="B3955">
            <v>2198433.44</v>
          </cell>
          <cell r="C3955" t="str">
            <v/>
          </cell>
          <cell r="D3955">
            <v>1085936.27</v>
          </cell>
          <cell r="E3955">
            <v>1483781.27</v>
          </cell>
          <cell r="F3955">
            <v>367569.48999999982</v>
          </cell>
          <cell r="G3955">
            <v>1095911.3100000008</v>
          </cell>
          <cell r="H3955">
            <v>480818.03</v>
          </cell>
        </row>
        <row r="3956">
          <cell r="A3956" t="str">
            <v>HA9 7</v>
          </cell>
          <cell r="B3956">
            <v>1433812.52</v>
          </cell>
          <cell r="C3956" t="str">
            <v/>
          </cell>
          <cell r="D3956">
            <v>1238780.3400000001</v>
          </cell>
          <cell r="E3956">
            <v>973190.29</v>
          </cell>
          <cell r="F3956">
            <v>260576.68</v>
          </cell>
          <cell r="G3956">
            <v>775144.12000000046</v>
          </cell>
          <cell r="H3956">
            <v>316047.43</v>
          </cell>
        </row>
        <row r="3957">
          <cell r="A3957" t="str">
            <v>HA9 8</v>
          </cell>
          <cell r="B3957">
            <v>2466104.9</v>
          </cell>
          <cell r="C3957" t="str">
            <v/>
          </cell>
          <cell r="D3957">
            <v>1757686.65</v>
          </cell>
          <cell r="E3957">
            <v>1411263.67</v>
          </cell>
          <cell r="F3957">
            <v>378155.30000000005</v>
          </cell>
          <cell r="G3957">
            <v>1203197.3299999984</v>
          </cell>
          <cell r="H3957">
            <v>481534.72000000003</v>
          </cell>
        </row>
        <row r="3958">
          <cell r="A3958" t="str">
            <v>HA9 9</v>
          </cell>
          <cell r="B3958">
            <v>1916887.49</v>
          </cell>
          <cell r="C3958" t="str">
            <v/>
          </cell>
          <cell r="D3958">
            <v>1229677.48</v>
          </cell>
          <cell r="E3958">
            <v>1150967.6499999999</v>
          </cell>
          <cell r="F3958">
            <v>349974.68</v>
          </cell>
          <cell r="G3958">
            <v>1235116.32</v>
          </cell>
          <cell r="H3958">
            <v>391818.29000000004</v>
          </cell>
        </row>
        <row r="3959">
          <cell r="A3959" t="str">
            <v>HD Other</v>
          </cell>
          <cell r="B3959">
            <v>11307.22</v>
          </cell>
          <cell r="C3959">
            <v>109704.85999999999</v>
          </cell>
          <cell r="D3959">
            <v>55011.23</v>
          </cell>
          <cell r="E3959">
            <v>139320.45000000001</v>
          </cell>
          <cell r="F3959">
            <v>153307.34999999998</v>
          </cell>
          <cell r="G3959">
            <v>20734.79</v>
          </cell>
          <cell r="H3959">
            <v>30269.29</v>
          </cell>
        </row>
        <row r="3960">
          <cell r="A3960" t="str">
            <v>HD total</v>
          </cell>
          <cell r="B3960">
            <v>13495297.569999998</v>
          </cell>
          <cell r="C3960">
            <v>7812427.9600000009</v>
          </cell>
          <cell r="D3960">
            <v>28148045.579999998</v>
          </cell>
          <cell r="E3960">
            <v>34530215.440000005</v>
          </cell>
          <cell r="F3960">
            <v>7966173.2599999998</v>
          </cell>
          <cell r="G3960">
            <v>20333727.589999996</v>
          </cell>
          <cell r="H3960">
            <v>7993204.6100000013</v>
          </cell>
        </row>
        <row r="3961">
          <cell r="A3961" t="str">
            <v>HD1 1</v>
          </cell>
          <cell r="B3961" t="str">
            <v/>
          </cell>
          <cell r="C3961" t="str">
            <v/>
          </cell>
          <cell r="D3961" t="str">
            <v/>
          </cell>
          <cell r="E3961" t="str">
            <v/>
          </cell>
          <cell r="F3961" t="str">
            <v/>
          </cell>
          <cell r="G3961" t="str">
            <v/>
          </cell>
          <cell r="H3961" t="str">
            <v/>
          </cell>
        </row>
        <row r="3962">
          <cell r="A3962" t="str">
            <v>HD1 2</v>
          </cell>
          <cell r="B3962" t="str">
            <v/>
          </cell>
          <cell r="C3962" t="str">
            <v/>
          </cell>
          <cell r="D3962" t="str">
            <v/>
          </cell>
          <cell r="E3962" t="str">
            <v/>
          </cell>
          <cell r="F3962" t="str">
            <v/>
          </cell>
          <cell r="G3962" t="str">
            <v/>
          </cell>
          <cell r="H3962" t="str">
            <v/>
          </cell>
        </row>
        <row r="3963">
          <cell r="A3963" t="str">
            <v>HD1 3</v>
          </cell>
          <cell r="B3963">
            <v>169948.61</v>
          </cell>
          <cell r="C3963">
            <v>83595.409999999989</v>
          </cell>
          <cell r="D3963">
            <v>279899.01</v>
          </cell>
          <cell r="E3963">
            <v>316810.65000000002</v>
          </cell>
          <cell r="F3963" t="str">
            <v/>
          </cell>
          <cell r="G3963">
            <v>262593.57999999996</v>
          </cell>
          <cell r="H3963">
            <v>58286.54</v>
          </cell>
        </row>
        <row r="3964">
          <cell r="A3964" t="str">
            <v>HD1 4</v>
          </cell>
          <cell r="B3964">
            <v>279398.7</v>
          </cell>
          <cell r="C3964">
            <v>137815.71000000002</v>
          </cell>
          <cell r="D3964">
            <v>700311.85</v>
          </cell>
          <cell r="E3964">
            <v>708277.6</v>
          </cell>
          <cell r="F3964">
            <v>200976.16999999998</v>
          </cell>
          <cell r="G3964">
            <v>474926.47000000009</v>
          </cell>
          <cell r="H3964">
            <v>184439.73</v>
          </cell>
        </row>
        <row r="3965">
          <cell r="A3965" t="str">
            <v>HD1 5</v>
          </cell>
          <cell r="B3965">
            <v>117473.39</v>
          </cell>
          <cell r="C3965" t="str">
            <v/>
          </cell>
          <cell r="D3965">
            <v>120709.98</v>
          </cell>
          <cell r="E3965">
            <v>98121.41</v>
          </cell>
          <cell r="F3965" t="str">
            <v/>
          </cell>
          <cell r="G3965">
            <v>155512.97999999998</v>
          </cell>
          <cell r="H3965">
            <v>71364.34</v>
          </cell>
        </row>
        <row r="3966">
          <cell r="A3966" t="str">
            <v>HD1 6</v>
          </cell>
          <cell r="B3966">
            <v>69985.440000000002</v>
          </cell>
          <cell r="C3966" t="str">
            <v/>
          </cell>
          <cell r="D3966">
            <v>58627.81</v>
          </cell>
          <cell r="E3966">
            <v>170540.31</v>
          </cell>
          <cell r="F3966" t="str">
            <v/>
          </cell>
          <cell r="G3966">
            <v>90510.51999999999</v>
          </cell>
          <cell r="H3966" t="str">
            <v/>
          </cell>
        </row>
        <row r="3967">
          <cell r="A3967" t="str">
            <v>HD1 9</v>
          </cell>
          <cell r="B3967" t="str">
            <v/>
          </cell>
          <cell r="C3967" t="str">
            <v/>
          </cell>
          <cell r="D3967" t="str">
            <v/>
          </cell>
          <cell r="E3967" t="str">
            <v/>
          </cell>
          <cell r="F3967" t="str">
            <v/>
          </cell>
          <cell r="G3967" t="str">
            <v/>
          </cell>
          <cell r="H3967" t="str">
            <v/>
          </cell>
        </row>
        <row r="3968">
          <cell r="A3968" t="str">
            <v>HD2 1</v>
          </cell>
          <cell r="B3968">
            <v>777681.28</v>
          </cell>
          <cell r="C3968">
            <v>388207.04000000015</v>
          </cell>
          <cell r="D3968">
            <v>973640.05</v>
          </cell>
          <cell r="E3968">
            <v>1663387.93</v>
          </cell>
          <cell r="F3968">
            <v>355533.7</v>
          </cell>
          <cell r="G3968">
            <v>1289042.9099999999</v>
          </cell>
          <cell r="H3968">
            <v>363739.76</v>
          </cell>
        </row>
        <row r="3969">
          <cell r="A3969" t="str">
            <v>HD2 2</v>
          </cell>
          <cell r="B3969">
            <v>733198.96</v>
          </cell>
          <cell r="C3969">
            <v>241391.85000000006</v>
          </cell>
          <cell r="D3969">
            <v>1481506.43</v>
          </cell>
          <cell r="E3969">
            <v>1605168.91</v>
          </cell>
          <cell r="F3969">
            <v>362589.82</v>
          </cell>
          <cell r="G3969">
            <v>959794.7899999998</v>
          </cell>
          <cell r="H3969">
            <v>320616.46000000002</v>
          </cell>
        </row>
        <row r="3970">
          <cell r="A3970" t="str">
            <v>HD3 3</v>
          </cell>
          <cell r="B3970">
            <v>1148240.8</v>
          </cell>
          <cell r="C3970">
            <v>699013.2100000002</v>
          </cell>
          <cell r="D3970">
            <v>2348033.62</v>
          </cell>
          <cell r="E3970">
            <v>2550762.73</v>
          </cell>
          <cell r="F3970">
            <v>588806.88000000012</v>
          </cell>
          <cell r="G3970">
            <v>1534772.5199999998</v>
          </cell>
          <cell r="H3970">
            <v>553682.6</v>
          </cell>
        </row>
        <row r="3971">
          <cell r="A3971" t="str">
            <v>HD3 4</v>
          </cell>
          <cell r="B3971">
            <v>712832.72</v>
          </cell>
          <cell r="C3971">
            <v>427357.95</v>
          </cell>
          <cell r="D3971">
            <v>1663682.53</v>
          </cell>
          <cell r="E3971">
            <v>1827518.97</v>
          </cell>
          <cell r="F3971">
            <v>458415.48999999976</v>
          </cell>
          <cell r="G3971">
            <v>971531.47999999986</v>
          </cell>
          <cell r="H3971">
            <v>355605.45</v>
          </cell>
        </row>
        <row r="3972">
          <cell r="A3972" t="str">
            <v>HD4 5</v>
          </cell>
          <cell r="B3972">
            <v>631431.84</v>
          </cell>
          <cell r="C3972">
            <v>247363.41000000006</v>
          </cell>
          <cell r="D3972">
            <v>848568.22</v>
          </cell>
          <cell r="E3972">
            <v>1473971.14</v>
          </cell>
          <cell r="F3972">
            <v>257176.58999999994</v>
          </cell>
          <cell r="G3972">
            <v>743089.08000000007</v>
          </cell>
          <cell r="H3972">
            <v>349954.48</v>
          </cell>
        </row>
        <row r="3973">
          <cell r="A3973" t="str">
            <v>HD4 6</v>
          </cell>
          <cell r="B3973">
            <v>453984.89</v>
          </cell>
          <cell r="C3973">
            <v>207216.11000000002</v>
          </cell>
          <cell r="D3973">
            <v>773720.15</v>
          </cell>
          <cell r="E3973">
            <v>1198699.1000000001</v>
          </cell>
          <cell r="F3973">
            <v>223105.00999999998</v>
          </cell>
          <cell r="G3973">
            <v>811382.69000000006</v>
          </cell>
          <cell r="H3973">
            <v>263136.24</v>
          </cell>
        </row>
        <row r="3974">
          <cell r="A3974" t="str">
            <v>HD4 7</v>
          </cell>
          <cell r="B3974">
            <v>397928.13</v>
          </cell>
          <cell r="C3974">
            <v>192543.13999999998</v>
          </cell>
          <cell r="D3974">
            <v>759509.53</v>
          </cell>
          <cell r="E3974">
            <v>860865.01</v>
          </cell>
          <cell r="F3974">
            <v>188060.53999999995</v>
          </cell>
          <cell r="G3974">
            <v>485218.36000000004</v>
          </cell>
          <cell r="H3974">
            <v>209350.7</v>
          </cell>
        </row>
        <row r="3975">
          <cell r="A3975" t="str">
            <v>HD5 0</v>
          </cell>
          <cell r="B3975">
            <v>306443.59000000003</v>
          </cell>
          <cell r="C3975">
            <v>171867.59000000005</v>
          </cell>
          <cell r="D3975">
            <v>637509.25</v>
          </cell>
          <cell r="E3975">
            <v>616765.18999999994</v>
          </cell>
          <cell r="F3975">
            <v>198132.01</v>
          </cell>
          <cell r="G3975">
            <v>433607.58</v>
          </cell>
          <cell r="H3975">
            <v>163199.59</v>
          </cell>
        </row>
        <row r="3976">
          <cell r="A3976" t="str">
            <v>HD5 8</v>
          </cell>
          <cell r="B3976">
            <v>638997.1</v>
          </cell>
          <cell r="C3976">
            <v>382652.42999999988</v>
          </cell>
          <cell r="D3976">
            <v>1462354.67</v>
          </cell>
          <cell r="E3976">
            <v>1546673.85</v>
          </cell>
          <cell r="F3976">
            <v>383496.5</v>
          </cell>
          <cell r="G3976">
            <v>1117618.21</v>
          </cell>
          <cell r="H3976">
            <v>392035.17</v>
          </cell>
        </row>
        <row r="3977">
          <cell r="A3977" t="str">
            <v>HD5 9</v>
          </cell>
          <cell r="B3977">
            <v>571587.1</v>
          </cell>
          <cell r="C3977">
            <v>481695.6</v>
          </cell>
          <cell r="D3977">
            <v>1039493.53</v>
          </cell>
          <cell r="E3977">
            <v>1116021.83</v>
          </cell>
          <cell r="F3977">
            <v>417636.06999999989</v>
          </cell>
          <cell r="G3977">
            <v>760329.35000000056</v>
          </cell>
          <cell r="H3977">
            <v>304674.11</v>
          </cell>
        </row>
        <row r="3978">
          <cell r="A3978" t="str">
            <v>HD6 1</v>
          </cell>
          <cell r="B3978">
            <v>89059.91</v>
          </cell>
          <cell r="C3978">
            <v>51785.81</v>
          </cell>
          <cell r="D3978">
            <v>159721.25</v>
          </cell>
          <cell r="E3978">
            <v>383607.75</v>
          </cell>
          <cell r="F3978" t="str">
            <v/>
          </cell>
          <cell r="G3978">
            <v>197520.14</v>
          </cell>
          <cell r="H3978">
            <v>70387.64</v>
          </cell>
        </row>
        <row r="3979">
          <cell r="A3979" t="str">
            <v>HD6 2</v>
          </cell>
          <cell r="B3979">
            <v>344663.8</v>
          </cell>
          <cell r="C3979">
            <v>288083.38</v>
          </cell>
          <cell r="D3979">
            <v>619501.64</v>
          </cell>
          <cell r="E3979">
            <v>1121274.3500000001</v>
          </cell>
          <cell r="F3979">
            <v>201173.74999999997</v>
          </cell>
          <cell r="G3979">
            <v>414989.14999999979</v>
          </cell>
          <cell r="H3979">
            <v>237143.63</v>
          </cell>
        </row>
        <row r="3980">
          <cell r="A3980" t="str">
            <v>HD6 3</v>
          </cell>
          <cell r="B3980">
            <v>579771.77</v>
          </cell>
          <cell r="C3980">
            <v>460889.72</v>
          </cell>
          <cell r="D3980">
            <v>1030995.57</v>
          </cell>
          <cell r="E3980">
            <v>2127045.02</v>
          </cell>
          <cell r="F3980">
            <v>276733.62000000005</v>
          </cell>
          <cell r="G3980">
            <v>785120.47000000009</v>
          </cell>
          <cell r="H3980">
            <v>522667.02</v>
          </cell>
        </row>
        <row r="3981">
          <cell r="A3981" t="str">
            <v>HD6 4</v>
          </cell>
          <cell r="B3981">
            <v>429280.36</v>
          </cell>
          <cell r="C3981">
            <v>253809.39000000004</v>
          </cell>
          <cell r="D3981">
            <v>504725.78</v>
          </cell>
          <cell r="E3981">
            <v>980530.42</v>
          </cell>
          <cell r="F3981">
            <v>107190.95999999999</v>
          </cell>
          <cell r="G3981">
            <v>388752.22000000003</v>
          </cell>
          <cell r="H3981">
            <v>178899.91</v>
          </cell>
        </row>
        <row r="3982">
          <cell r="A3982" t="str">
            <v>HD6 9</v>
          </cell>
          <cell r="B3982" t="str">
            <v/>
          </cell>
          <cell r="C3982" t="str">
            <v/>
          </cell>
          <cell r="D3982" t="str">
            <v/>
          </cell>
          <cell r="E3982" t="str">
            <v/>
          </cell>
          <cell r="F3982" t="str">
            <v/>
          </cell>
          <cell r="G3982" t="str">
            <v/>
          </cell>
          <cell r="H3982" t="str">
            <v/>
          </cell>
        </row>
        <row r="3983">
          <cell r="A3983" t="str">
            <v>HD7 4</v>
          </cell>
          <cell r="B3983">
            <v>474084.16</v>
          </cell>
          <cell r="C3983">
            <v>320248.11999999994</v>
          </cell>
          <cell r="D3983">
            <v>830882.16</v>
          </cell>
          <cell r="E3983">
            <v>1311085.25</v>
          </cell>
          <cell r="F3983">
            <v>421326.22999999992</v>
          </cell>
          <cell r="G3983">
            <v>606717.92999999959</v>
          </cell>
          <cell r="H3983">
            <v>272074.31</v>
          </cell>
        </row>
        <row r="3984">
          <cell r="A3984" t="str">
            <v>HD7 5</v>
          </cell>
          <cell r="B3984">
            <v>535306.9</v>
          </cell>
          <cell r="C3984">
            <v>325255.31</v>
          </cell>
          <cell r="D3984">
            <v>1158896.19</v>
          </cell>
          <cell r="E3984">
            <v>1894182.23</v>
          </cell>
          <cell r="F3984">
            <v>479198.70000000019</v>
          </cell>
          <cell r="G3984">
            <v>844572.99999999965</v>
          </cell>
          <cell r="H3984">
            <v>276464.53000000003</v>
          </cell>
        </row>
        <row r="3985">
          <cell r="A3985" t="str">
            <v>HD7 6</v>
          </cell>
          <cell r="B3985">
            <v>140868.35</v>
          </cell>
          <cell r="C3985">
            <v>66227.09</v>
          </cell>
          <cell r="D3985">
            <v>409994.32</v>
          </cell>
          <cell r="E3985">
            <v>700411</v>
          </cell>
          <cell r="F3985">
            <v>177333.4</v>
          </cell>
          <cell r="G3985">
            <v>632231.02000000014</v>
          </cell>
          <cell r="H3985">
            <v>107398.40000000001</v>
          </cell>
        </row>
        <row r="3986">
          <cell r="A3986" t="str">
            <v>HD7 9</v>
          </cell>
          <cell r="B3986" t="str">
            <v/>
          </cell>
          <cell r="C3986" t="str">
            <v/>
          </cell>
          <cell r="D3986" t="str">
            <v/>
          </cell>
          <cell r="E3986" t="str">
            <v/>
          </cell>
          <cell r="F3986" t="str">
            <v/>
          </cell>
          <cell r="G3986" t="str">
            <v/>
          </cell>
          <cell r="H3986" t="str">
            <v/>
          </cell>
        </row>
        <row r="3987">
          <cell r="A3987" t="str">
            <v>HD8 0</v>
          </cell>
          <cell r="B3987">
            <v>603766.69999999995</v>
          </cell>
          <cell r="C3987">
            <v>197380.36999999994</v>
          </cell>
          <cell r="D3987">
            <v>1743358.43</v>
          </cell>
          <cell r="E3987">
            <v>1383080.44</v>
          </cell>
          <cell r="F3987">
            <v>279514.86000000004</v>
          </cell>
          <cell r="G3987">
            <v>888838.64</v>
          </cell>
          <cell r="H3987">
            <v>487577.58</v>
          </cell>
        </row>
        <row r="3988">
          <cell r="A3988" t="str">
            <v>HD8 1</v>
          </cell>
          <cell r="B3988" t="str">
            <v/>
          </cell>
          <cell r="C3988" t="str">
            <v/>
          </cell>
          <cell r="D3988" t="str">
            <v/>
          </cell>
          <cell r="E3988" t="str">
            <v/>
          </cell>
          <cell r="F3988" t="str">
            <v/>
          </cell>
          <cell r="G3988" t="str">
            <v/>
          </cell>
          <cell r="H3988" t="str">
            <v/>
          </cell>
        </row>
        <row r="3989">
          <cell r="A3989" t="str">
            <v>HD8 8</v>
          </cell>
          <cell r="B3989">
            <v>653470.26</v>
          </cell>
          <cell r="C3989">
            <v>330409.32</v>
          </cell>
          <cell r="D3989">
            <v>2015519.06</v>
          </cell>
          <cell r="E3989">
            <v>1587090.29</v>
          </cell>
          <cell r="F3989">
            <v>474475.59999999992</v>
          </cell>
          <cell r="G3989">
            <v>1016300.1299999997</v>
          </cell>
          <cell r="H3989">
            <v>438096.18</v>
          </cell>
        </row>
        <row r="3990">
          <cell r="A3990" t="str">
            <v>HD8 9</v>
          </cell>
          <cell r="B3990">
            <v>765956.66</v>
          </cell>
          <cell r="C3990">
            <v>385255.47999999975</v>
          </cell>
          <cell r="D3990">
            <v>1516768.71</v>
          </cell>
          <cell r="E3990">
            <v>1661172.16</v>
          </cell>
          <cell r="F3990">
            <v>542343.64999999991</v>
          </cell>
          <cell r="G3990">
            <v>894328</v>
          </cell>
          <cell r="H3990">
            <v>433211.48</v>
          </cell>
        </row>
        <row r="3991">
          <cell r="A3991" t="str">
            <v>HD9 1</v>
          </cell>
          <cell r="B3991">
            <v>312543.40000000002</v>
          </cell>
          <cell r="C3991">
            <v>372415.71000000014</v>
          </cell>
          <cell r="D3991">
            <v>1066243.93</v>
          </cell>
          <cell r="E3991">
            <v>1169314.71</v>
          </cell>
          <cell r="F3991">
            <v>213382.43</v>
          </cell>
          <cell r="G3991">
            <v>554639.87</v>
          </cell>
          <cell r="H3991">
            <v>251254.26</v>
          </cell>
        </row>
        <row r="3992">
          <cell r="A3992" t="str">
            <v>HD9 2</v>
          </cell>
          <cell r="B3992">
            <v>297347.88</v>
          </cell>
          <cell r="C3992">
            <v>195449.68999999994</v>
          </cell>
          <cell r="D3992">
            <v>888930.29</v>
          </cell>
          <cell r="E3992">
            <v>834649.72</v>
          </cell>
          <cell r="F3992">
            <v>167993.88999999998</v>
          </cell>
          <cell r="G3992">
            <v>500986.16999999993</v>
          </cell>
          <cell r="H3992">
            <v>285516.7</v>
          </cell>
        </row>
        <row r="3993">
          <cell r="A3993" t="str">
            <v>HD9 3</v>
          </cell>
          <cell r="B3993">
            <v>190665.49</v>
          </cell>
          <cell r="C3993">
            <v>153841.63000000003</v>
          </cell>
          <cell r="D3993">
            <v>527140.72</v>
          </cell>
          <cell r="E3993">
            <v>531717.16</v>
          </cell>
          <cell r="F3993">
            <v>155554.06999999998</v>
          </cell>
          <cell r="G3993">
            <v>433609.1399999999</v>
          </cell>
          <cell r="H3993">
            <v>85406.13</v>
          </cell>
        </row>
        <row r="3994">
          <cell r="A3994" t="str">
            <v>HD9 4</v>
          </cell>
          <cell r="B3994">
            <v>111523.65</v>
          </cell>
          <cell r="C3994">
            <v>72531.240000000005</v>
          </cell>
          <cell r="D3994">
            <v>480822.24</v>
          </cell>
          <cell r="E3994">
            <v>523708.29</v>
          </cell>
          <cell r="F3994">
            <v>123679.59999999999</v>
          </cell>
          <cell r="G3994">
            <v>352914.38999999996</v>
          </cell>
          <cell r="H3994">
            <v>132708.92000000001</v>
          </cell>
        </row>
        <row r="3995">
          <cell r="A3995" t="str">
            <v>HD9 5</v>
          </cell>
          <cell r="B3995">
            <v>195040.61</v>
          </cell>
          <cell r="C3995">
            <v>197157.9</v>
          </cell>
          <cell r="D3995">
            <v>667410.62</v>
          </cell>
          <cell r="E3995">
            <v>1033377.28</v>
          </cell>
          <cell r="F3995">
            <v>193300.44999999998</v>
          </cell>
          <cell r="G3995">
            <v>452692</v>
          </cell>
          <cell r="H3995">
            <v>183206</v>
          </cell>
        </row>
        <row r="3996">
          <cell r="A3996" t="str">
            <v>HD9 6</v>
          </cell>
          <cell r="B3996">
            <v>311575.05</v>
          </cell>
          <cell r="C3996">
            <v>145275.75</v>
          </cell>
          <cell r="D3996">
            <v>685340.28</v>
          </cell>
          <cell r="E3996">
            <v>832946.86</v>
          </cell>
          <cell r="F3996">
            <v>235235.96</v>
          </cell>
          <cell r="G3996">
            <v>722448.55999999982</v>
          </cell>
          <cell r="H3996">
            <v>252818.61000000002</v>
          </cell>
        </row>
        <row r="3997">
          <cell r="A3997" t="str">
            <v>HD9 7</v>
          </cell>
          <cell r="B3997">
            <v>439932.85</v>
          </cell>
          <cell r="C3997">
            <v>225987.73999999993</v>
          </cell>
          <cell r="D3997">
            <v>639216.53</v>
          </cell>
          <cell r="E3997">
            <v>562117.43000000005</v>
          </cell>
          <cell r="F3997">
            <v>130499.96000000002</v>
          </cell>
          <cell r="G3997">
            <v>536401.45000000007</v>
          </cell>
          <cell r="H3997">
            <v>158018.85</v>
          </cell>
        </row>
        <row r="3998">
          <cell r="A3998" t="str">
            <v>HD9 9</v>
          </cell>
          <cell r="B3998" t="str">
            <v/>
          </cell>
          <cell r="C3998" t="str">
            <v/>
          </cell>
          <cell r="D3998" t="str">
            <v/>
          </cell>
          <cell r="E3998" t="str">
            <v/>
          </cell>
          <cell r="F3998" t="str">
            <v/>
          </cell>
          <cell r="G3998" t="str">
            <v/>
          </cell>
          <cell r="H3998" t="str">
            <v/>
          </cell>
        </row>
        <row r="3999">
          <cell r="A3999" t="str">
            <v>HG Other</v>
          </cell>
          <cell r="B3999">
            <v>0</v>
          </cell>
          <cell r="C3999">
            <v>132313.81</v>
          </cell>
          <cell r="D3999">
            <v>13705.2</v>
          </cell>
          <cell r="E3999">
            <v>0</v>
          </cell>
          <cell r="F3999">
            <v>244521.53999999998</v>
          </cell>
          <cell r="G3999">
            <v>0</v>
          </cell>
          <cell r="H3999">
            <v>102208.95000000001</v>
          </cell>
        </row>
        <row r="4000">
          <cell r="A4000" t="str">
            <v>HG total</v>
          </cell>
          <cell r="B4000">
            <v>9056882.4600000009</v>
          </cell>
          <cell r="C4000">
            <v>4065720.5400000005</v>
          </cell>
          <cell r="D4000">
            <v>22428287.210000001</v>
          </cell>
          <cell r="E4000">
            <v>17353607.579999998</v>
          </cell>
          <cell r="F4000">
            <v>3668137.6000000006</v>
          </cell>
          <cell r="G4000">
            <v>14709964.050000001</v>
          </cell>
          <cell r="H4000">
            <v>4419546.7700000005</v>
          </cell>
        </row>
        <row r="4001">
          <cell r="A4001" t="str">
            <v>HG1 1</v>
          </cell>
          <cell r="B4001">
            <v>171946.18</v>
          </cell>
          <cell r="C4001" t="str">
            <v/>
          </cell>
          <cell r="D4001">
            <v>122916.04</v>
          </cell>
          <cell r="E4001">
            <v>141400.32000000001</v>
          </cell>
          <cell r="F4001" t="str">
            <v/>
          </cell>
          <cell r="G4001">
            <v>149195.51000000004</v>
          </cell>
          <cell r="H4001" t="str">
            <v/>
          </cell>
        </row>
        <row r="4002">
          <cell r="A4002" t="str">
            <v>HG1 2</v>
          </cell>
          <cell r="B4002">
            <v>674050.78</v>
          </cell>
          <cell r="C4002">
            <v>102080.93000000001</v>
          </cell>
          <cell r="D4002">
            <v>1322714.8500000001</v>
          </cell>
          <cell r="E4002">
            <v>887298.47</v>
          </cell>
          <cell r="F4002">
            <v>151475.93</v>
          </cell>
          <cell r="G4002">
            <v>778518.04999999981</v>
          </cell>
          <cell r="H4002">
            <v>181169.12</v>
          </cell>
        </row>
        <row r="4003">
          <cell r="A4003" t="str">
            <v>HG1 3</v>
          </cell>
          <cell r="B4003">
            <v>261276.44</v>
          </cell>
          <cell r="C4003">
            <v>287363.90999999992</v>
          </cell>
          <cell r="D4003">
            <v>1217635.29</v>
          </cell>
          <cell r="E4003">
            <v>976411.11</v>
          </cell>
          <cell r="F4003">
            <v>223783.43000000002</v>
          </cell>
          <cell r="G4003">
            <v>806112.23999999987</v>
          </cell>
          <cell r="H4003">
            <v>267108.32</v>
          </cell>
        </row>
        <row r="4004">
          <cell r="A4004" t="str">
            <v>HG1 4</v>
          </cell>
          <cell r="B4004">
            <v>767623.77</v>
          </cell>
          <cell r="C4004">
            <v>487813.44</v>
          </cell>
          <cell r="D4004">
            <v>1681931.43</v>
          </cell>
          <cell r="E4004">
            <v>1892344.45</v>
          </cell>
          <cell r="F4004">
            <v>488735.57</v>
          </cell>
          <cell r="G4004">
            <v>1323655.7400000002</v>
          </cell>
          <cell r="H4004">
            <v>496522.38</v>
          </cell>
        </row>
        <row r="4005">
          <cell r="A4005" t="str">
            <v>HG1 5</v>
          </cell>
          <cell r="B4005">
            <v>332491.33</v>
          </cell>
          <cell r="C4005" t="str">
            <v/>
          </cell>
          <cell r="D4005">
            <v>846608.49</v>
          </cell>
          <cell r="E4005">
            <v>825757.88</v>
          </cell>
          <cell r="F4005">
            <v>210664.68000000005</v>
          </cell>
          <cell r="G4005">
            <v>595106.67999999982</v>
          </cell>
          <cell r="H4005">
            <v>142566.54</v>
          </cell>
        </row>
        <row r="4006">
          <cell r="A4006" t="str">
            <v>HG1 9</v>
          </cell>
          <cell r="B4006" t="str">
            <v/>
          </cell>
          <cell r="C4006" t="str">
            <v/>
          </cell>
          <cell r="D4006" t="str">
            <v/>
          </cell>
          <cell r="E4006" t="str">
            <v/>
          </cell>
          <cell r="F4006" t="str">
            <v/>
          </cell>
          <cell r="G4006" t="str">
            <v/>
          </cell>
          <cell r="H4006" t="str">
            <v/>
          </cell>
        </row>
        <row r="4007">
          <cell r="A4007" t="str">
            <v>HG2 0</v>
          </cell>
          <cell r="B4007">
            <v>505563.78</v>
          </cell>
          <cell r="C4007">
            <v>171525.76000000004</v>
          </cell>
          <cell r="D4007">
            <v>1383264.19</v>
          </cell>
          <cell r="E4007">
            <v>839790.63</v>
          </cell>
          <cell r="F4007">
            <v>291487.33</v>
          </cell>
          <cell r="G4007">
            <v>903141.77</v>
          </cell>
          <cell r="H4007">
            <v>183847.29</v>
          </cell>
        </row>
        <row r="4008">
          <cell r="A4008" t="str">
            <v>HG2 7</v>
          </cell>
          <cell r="B4008">
            <v>443345.24</v>
          </cell>
          <cell r="C4008">
            <v>330642.0500000001</v>
          </cell>
          <cell r="D4008">
            <v>1707965.68</v>
          </cell>
          <cell r="E4008">
            <v>1428062.36</v>
          </cell>
          <cell r="F4008">
            <v>191410.98</v>
          </cell>
          <cell r="G4008">
            <v>782271.96000000008</v>
          </cell>
          <cell r="H4008">
            <v>395195.35000000003</v>
          </cell>
        </row>
        <row r="4009">
          <cell r="A4009" t="str">
            <v>HG2 8</v>
          </cell>
          <cell r="B4009">
            <v>446324.86</v>
          </cell>
          <cell r="C4009">
            <v>393552.67999999993</v>
          </cell>
          <cell r="D4009">
            <v>1505130.16</v>
          </cell>
          <cell r="E4009">
            <v>651654.44999999995</v>
          </cell>
          <cell r="F4009">
            <v>244044.96000000005</v>
          </cell>
          <cell r="G4009">
            <v>845580.24000000011</v>
          </cell>
          <cell r="H4009">
            <v>220770.43</v>
          </cell>
        </row>
        <row r="4010">
          <cell r="A4010" t="str">
            <v>HG2 9</v>
          </cell>
          <cell r="B4010">
            <v>547740.21</v>
          </cell>
          <cell r="C4010">
            <v>154821.29</v>
          </cell>
          <cell r="D4010">
            <v>1326241.29</v>
          </cell>
          <cell r="E4010">
            <v>522146.22</v>
          </cell>
          <cell r="F4010">
            <v>132042.63</v>
          </cell>
          <cell r="G4010">
            <v>651690.93000000028</v>
          </cell>
          <cell r="H4010">
            <v>163699.06</v>
          </cell>
        </row>
        <row r="4011">
          <cell r="A4011" t="str">
            <v>HG3 1</v>
          </cell>
          <cell r="B4011">
            <v>408528.52</v>
          </cell>
          <cell r="C4011">
            <v>194622.99000000002</v>
          </cell>
          <cell r="D4011">
            <v>1009930.51</v>
          </cell>
          <cell r="E4011">
            <v>505716.58</v>
          </cell>
          <cell r="F4011">
            <v>130370.05000000002</v>
          </cell>
          <cell r="G4011">
            <v>1052599.7100000002</v>
          </cell>
          <cell r="H4011">
            <v>92157.75</v>
          </cell>
        </row>
        <row r="4012">
          <cell r="A4012" t="str">
            <v>HG3 2</v>
          </cell>
          <cell r="B4012">
            <v>879346.62</v>
          </cell>
          <cell r="C4012">
            <v>347525.60000000003</v>
          </cell>
          <cell r="D4012">
            <v>2066890.99</v>
          </cell>
          <cell r="E4012">
            <v>1899877.82</v>
          </cell>
          <cell r="F4012">
            <v>431674.75999999995</v>
          </cell>
          <cell r="G4012">
            <v>1263951.8700000001</v>
          </cell>
          <cell r="H4012">
            <v>332796.44</v>
          </cell>
        </row>
        <row r="4013">
          <cell r="A4013" t="str">
            <v>HG3 3</v>
          </cell>
          <cell r="B4013">
            <v>353743.08</v>
          </cell>
          <cell r="C4013">
            <v>110526.56999999999</v>
          </cell>
          <cell r="D4013">
            <v>641824.48</v>
          </cell>
          <cell r="E4013">
            <v>599693.71</v>
          </cell>
          <cell r="F4013">
            <v>125773.83</v>
          </cell>
          <cell r="G4013">
            <v>421126.49000000005</v>
          </cell>
          <cell r="H4013">
            <v>141671.9</v>
          </cell>
        </row>
        <row r="4014">
          <cell r="A4014" t="str">
            <v>HG3 4</v>
          </cell>
          <cell r="B4014">
            <v>150760.54</v>
          </cell>
          <cell r="C4014" t="str">
            <v/>
          </cell>
          <cell r="D4014">
            <v>184436.78</v>
          </cell>
          <cell r="E4014">
            <v>149981.26999999999</v>
          </cell>
          <cell r="F4014" t="str">
            <v/>
          </cell>
          <cell r="G4014">
            <v>185396.06999999998</v>
          </cell>
          <cell r="H4014" t="str">
            <v/>
          </cell>
        </row>
        <row r="4015">
          <cell r="A4015" t="str">
            <v>HG3 5</v>
          </cell>
          <cell r="B4015">
            <v>249257.98</v>
          </cell>
          <cell r="C4015">
            <v>66073.429999999993</v>
          </cell>
          <cell r="D4015">
            <v>590900.30000000005</v>
          </cell>
          <cell r="E4015">
            <v>415751.57</v>
          </cell>
          <cell r="F4015" t="str">
            <v/>
          </cell>
          <cell r="G4015">
            <v>244124.81000000006</v>
          </cell>
          <cell r="H4015">
            <v>59537.31</v>
          </cell>
        </row>
        <row r="4016">
          <cell r="A4016" t="str">
            <v>HG4 1</v>
          </cell>
          <cell r="B4016">
            <v>570265.73</v>
          </cell>
          <cell r="C4016">
            <v>258205.6</v>
          </cell>
          <cell r="D4016">
            <v>1135307.22</v>
          </cell>
          <cell r="E4016">
            <v>1111562.97</v>
          </cell>
          <cell r="F4016">
            <v>156965.03999999995</v>
          </cell>
          <cell r="G4016">
            <v>976228.43999999983</v>
          </cell>
          <cell r="H4016">
            <v>254724.19</v>
          </cell>
        </row>
        <row r="4017">
          <cell r="A4017" t="str">
            <v>HG4 2</v>
          </cell>
          <cell r="B4017">
            <v>353372.01</v>
          </cell>
          <cell r="C4017">
            <v>174288.25</v>
          </cell>
          <cell r="D4017">
            <v>1058551.02</v>
          </cell>
          <cell r="E4017">
            <v>985972.21</v>
          </cell>
          <cell r="F4017">
            <v>235615.30000000005</v>
          </cell>
          <cell r="G4017">
            <v>785049.02999999991</v>
          </cell>
          <cell r="H4017">
            <v>308855.02</v>
          </cell>
        </row>
        <row r="4018">
          <cell r="A4018" t="str">
            <v>HG4 3</v>
          </cell>
          <cell r="B4018">
            <v>251034.07</v>
          </cell>
          <cell r="C4018">
            <v>103580.64000000003</v>
          </cell>
          <cell r="D4018">
            <v>691709.5</v>
          </cell>
          <cell r="E4018">
            <v>500953.24</v>
          </cell>
          <cell r="F4018">
            <v>125095.84000000001</v>
          </cell>
          <cell r="G4018">
            <v>428657.45000000007</v>
          </cell>
          <cell r="H4018">
            <v>109283.87</v>
          </cell>
        </row>
        <row r="4019">
          <cell r="A4019" t="str">
            <v>HG4 4</v>
          </cell>
          <cell r="B4019">
            <v>218043.94</v>
          </cell>
          <cell r="C4019" t="str">
            <v/>
          </cell>
          <cell r="D4019">
            <v>337859.6</v>
          </cell>
          <cell r="E4019">
            <v>121799.6</v>
          </cell>
          <cell r="F4019" t="str">
            <v/>
          </cell>
          <cell r="G4019">
            <v>161937.12</v>
          </cell>
          <cell r="H4019">
            <v>71538.759999999995</v>
          </cell>
        </row>
        <row r="4020">
          <cell r="A4020" t="str">
            <v>HG4 5</v>
          </cell>
          <cell r="B4020">
            <v>378138.99</v>
          </cell>
          <cell r="C4020">
            <v>129244.90000000001</v>
          </cell>
          <cell r="D4020">
            <v>365483.08</v>
          </cell>
          <cell r="E4020">
            <v>331641.46000000002</v>
          </cell>
          <cell r="F4020" t="str">
            <v/>
          </cell>
          <cell r="G4020">
            <v>409724.39000000007</v>
          </cell>
          <cell r="H4020">
            <v>107451.27</v>
          </cell>
        </row>
        <row r="4021">
          <cell r="A4021" t="str">
            <v>HG4 9</v>
          </cell>
          <cell r="B4021" t="str">
            <v/>
          </cell>
          <cell r="C4021" t="str">
            <v/>
          </cell>
          <cell r="D4021" t="str">
            <v/>
          </cell>
          <cell r="E4021" t="str">
            <v/>
          </cell>
          <cell r="F4021" t="str">
            <v/>
          </cell>
          <cell r="G4021" t="str">
            <v/>
          </cell>
          <cell r="H4021" t="str">
            <v/>
          </cell>
        </row>
        <row r="4022">
          <cell r="A4022" t="str">
            <v>HG5 0</v>
          </cell>
          <cell r="B4022">
            <v>529762.94999999995</v>
          </cell>
          <cell r="C4022">
            <v>347155.75</v>
          </cell>
          <cell r="D4022">
            <v>1498303.52</v>
          </cell>
          <cell r="E4022">
            <v>1384668.42</v>
          </cell>
          <cell r="F4022">
            <v>170313.49000000002</v>
          </cell>
          <cell r="G4022">
            <v>962200.85000000021</v>
          </cell>
          <cell r="H4022">
            <v>406209.82</v>
          </cell>
        </row>
        <row r="4023">
          <cell r="A4023" t="str">
            <v>HG5 5</v>
          </cell>
          <cell r="B4023" t="str">
            <v/>
          </cell>
          <cell r="C4023" t="str">
            <v/>
          </cell>
          <cell r="D4023" t="str">
            <v/>
          </cell>
          <cell r="E4023" t="str">
            <v/>
          </cell>
          <cell r="F4023" t="str">
            <v/>
          </cell>
          <cell r="G4023" t="str">
            <v/>
          </cell>
          <cell r="H4023" t="str">
            <v/>
          </cell>
        </row>
        <row r="4024">
          <cell r="A4024" t="str">
            <v>HG5 8</v>
          </cell>
          <cell r="B4024">
            <v>276586.65000000002</v>
          </cell>
          <cell r="C4024">
            <v>187649.23</v>
          </cell>
          <cell r="D4024">
            <v>927671.93</v>
          </cell>
          <cell r="E4024">
            <v>695499.57</v>
          </cell>
          <cell r="F4024" t="str">
            <v/>
          </cell>
          <cell r="G4024">
            <v>496591.04000000004</v>
          </cell>
          <cell r="H4024">
            <v>168140.45</v>
          </cell>
        </row>
        <row r="4025">
          <cell r="A4025" t="str">
            <v>HG5 9</v>
          </cell>
          <cell r="B4025">
            <v>287678.78999999998</v>
          </cell>
          <cell r="C4025">
            <v>86733.709999999977</v>
          </cell>
          <cell r="D4025">
            <v>791305.66</v>
          </cell>
          <cell r="E4025">
            <v>485623.27</v>
          </cell>
          <cell r="F4025">
            <v>114162.24000000001</v>
          </cell>
          <cell r="G4025">
            <v>487103.66000000003</v>
          </cell>
          <cell r="H4025">
            <v>214092.55000000002</v>
          </cell>
        </row>
        <row r="4026">
          <cell r="A4026" t="str">
            <v>HP Other</v>
          </cell>
          <cell r="B4026">
            <v>115336.28</v>
          </cell>
          <cell r="C4026">
            <v>3222401.15</v>
          </cell>
          <cell r="D4026">
            <v>85409.09</v>
          </cell>
          <cell r="E4026">
            <v>298368.8</v>
          </cell>
          <cell r="F4026">
            <v>83906.39</v>
          </cell>
          <cell r="G4026">
            <v>65805.47</v>
          </cell>
          <cell r="H4026">
            <v>110145.17</v>
          </cell>
        </row>
        <row r="4027">
          <cell r="A4027" t="str">
            <v>HP total</v>
          </cell>
          <cell r="B4027">
            <v>48716421.470000014</v>
          </cell>
          <cell r="C4027">
            <v>4438683.0999999996</v>
          </cell>
          <cell r="D4027">
            <v>66535687.390000001</v>
          </cell>
          <cell r="E4027">
            <v>72429701.519999981</v>
          </cell>
          <cell r="F4027">
            <v>29296492.100000013</v>
          </cell>
          <cell r="G4027">
            <v>56463440.399999991</v>
          </cell>
          <cell r="H4027">
            <v>16993494.379999995</v>
          </cell>
        </row>
        <row r="4028">
          <cell r="A4028" t="str">
            <v>HP1 1</v>
          </cell>
          <cell r="B4028">
            <v>786367.4</v>
          </cell>
          <cell r="C4028" t="str">
            <v/>
          </cell>
          <cell r="D4028">
            <v>953179.42</v>
          </cell>
          <cell r="E4028">
            <v>1103550.1399999999</v>
          </cell>
          <cell r="F4028">
            <v>486467.88</v>
          </cell>
          <cell r="G4028">
            <v>1067417.0299999998</v>
          </cell>
          <cell r="H4028">
            <v>403535.08</v>
          </cell>
        </row>
        <row r="4029">
          <cell r="A4029" t="str">
            <v>HP1 2</v>
          </cell>
          <cell r="B4029">
            <v>952753.74</v>
          </cell>
          <cell r="C4029">
            <v>90672.03</v>
          </cell>
          <cell r="D4029">
            <v>826141.04</v>
          </cell>
          <cell r="E4029">
            <v>1265511.8700000001</v>
          </cell>
          <cell r="F4029">
            <v>450552.04</v>
          </cell>
          <cell r="G4029">
            <v>975471.00000000012</v>
          </cell>
          <cell r="H4029">
            <v>385708.26</v>
          </cell>
        </row>
        <row r="4030">
          <cell r="A4030" t="str">
            <v>HP1 3</v>
          </cell>
          <cell r="B4030">
            <v>838953.04</v>
          </cell>
          <cell r="C4030" t="str">
            <v/>
          </cell>
          <cell r="D4030">
            <v>1699252.99</v>
          </cell>
          <cell r="E4030">
            <v>1564611.91</v>
          </cell>
          <cell r="F4030">
            <v>513958.9599999999</v>
          </cell>
          <cell r="G4030">
            <v>944706.29999999993</v>
          </cell>
          <cell r="H4030">
            <v>445837.69</v>
          </cell>
        </row>
        <row r="4031">
          <cell r="A4031" t="str">
            <v>HP1 9</v>
          </cell>
          <cell r="B4031" t="str">
            <v/>
          </cell>
          <cell r="C4031" t="str">
            <v/>
          </cell>
          <cell r="D4031" t="str">
            <v/>
          </cell>
          <cell r="E4031" t="str">
            <v/>
          </cell>
          <cell r="F4031" t="str">
            <v/>
          </cell>
          <cell r="G4031" t="str">
            <v/>
          </cell>
          <cell r="H4031" t="str">
            <v/>
          </cell>
        </row>
        <row r="4032">
          <cell r="A4032" t="str">
            <v>HP10 0</v>
          </cell>
          <cell r="B4032">
            <v>596322.85</v>
          </cell>
          <cell r="C4032" t="str">
            <v/>
          </cell>
          <cell r="D4032">
            <v>653974.73</v>
          </cell>
          <cell r="E4032">
            <v>806226.93</v>
          </cell>
          <cell r="F4032">
            <v>392455.64999999991</v>
          </cell>
          <cell r="G4032">
            <v>590471.38999999978</v>
          </cell>
          <cell r="H4032">
            <v>184419.42</v>
          </cell>
        </row>
        <row r="4033">
          <cell r="A4033" t="str">
            <v>HP10 8</v>
          </cell>
          <cell r="B4033">
            <v>538619.81999999995</v>
          </cell>
          <cell r="C4033" t="str">
            <v/>
          </cell>
          <cell r="D4033">
            <v>677636.87</v>
          </cell>
          <cell r="E4033">
            <v>512653.92</v>
          </cell>
          <cell r="F4033">
            <v>234053.71999999997</v>
          </cell>
          <cell r="G4033">
            <v>871563.35000000009</v>
          </cell>
          <cell r="H4033">
            <v>98267.81</v>
          </cell>
        </row>
        <row r="4034">
          <cell r="A4034" t="str">
            <v>HP10 9</v>
          </cell>
          <cell r="B4034">
            <v>606143.03</v>
          </cell>
          <cell r="C4034" t="str">
            <v/>
          </cell>
          <cell r="D4034">
            <v>1020988.3</v>
          </cell>
          <cell r="E4034">
            <v>1017557.29</v>
          </cell>
          <cell r="F4034">
            <v>662664.75999999978</v>
          </cell>
          <cell r="G4034">
            <v>698335.87</v>
          </cell>
          <cell r="H4034">
            <v>279163.95</v>
          </cell>
        </row>
        <row r="4035">
          <cell r="A4035" t="str">
            <v>HP11 1</v>
          </cell>
          <cell r="B4035">
            <v>925858.65</v>
          </cell>
          <cell r="C4035" t="str">
            <v/>
          </cell>
          <cell r="D4035">
            <v>1302893.3700000001</v>
          </cell>
          <cell r="E4035">
            <v>1449708.61</v>
          </cell>
          <cell r="F4035">
            <v>458740.32000000012</v>
          </cell>
          <cell r="G4035">
            <v>1115779.7100000004</v>
          </cell>
          <cell r="H4035">
            <v>340518.84</v>
          </cell>
        </row>
        <row r="4036">
          <cell r="A4036" t="str">
            <v>HP11 2</v>
          </cell>
          <cell r="B4036">
            <v>504123.49</v>
          </cell>
          <cell r="C4036" t="str">
            <v/>
          </cell>
          <cell r="D4036">
            <v>861483.53</v>
          </cell>
          <cell r="E4036">
            <v>828111.59</v>
          </cell>
          <cell r="F4036">
            <v>316034.69</v>
          </cell>
          <cell r="G4036">
            <v>437447.37999999983</v>
          </cell>
          <cell r="H4036">
            <v>163629.74</v>
          </cell>
        </row>
        <row r="4037">
          <cell r="A4037" t="str">
            <v>HP11 9</v>
          </cell>
          <cell r="B4037" t="str">
            <v/>
          </cell>
          <cell r="C4037" t="str">
            <v/>
          </cell>
          <cell r="D4037" t="str">
            <v/>
          </cell>
          <cell r="E4037" t="str">
            <v/>
          </cell>
          <cell r="F4037" t="str">
            <v/>
          </cell>
          <cell r="G4037" t="str">
            <v/>
          </cell>
          <cell r="H4037" t="str">
            <v/>
          </cell>
        </row>
        <row r="4038">
          <cell r="A4038" t="str">
            <v>HP12 3</v>
          </cell>
          <cell r="B4038">
            <v>1272955.1599999999</v>
          </cell>
          <cell r="C4038" t="str">
            <v/>
          </cell>
          <cell r="D4038">
            <v>1283774.96</v>
          </cell>
          <cell r="E4038">
            <v>1822676.26</v>
          </cell>
          <cell r="F4038">
            <v>562261.69000000006</v>
          </cell>
          <cell r="G4038">
            <v>914192.61999999965</v>
          </cell>
          <cell r="H4038">
            <v>317067.87</v>
          </cell>
        </row>
        <row r="4039">
          <cell r="A4039" t="str">
            <v>HP12 4</v>
          </cell>
          <cell r="B4039">
            <v>1050316.6100000001</v>
          </cell>
          <cell r="C4039" t="str">
            <v/>
          </cell>
          <cell r="D4039">
            <v>1286616.1599999999</v>
          </cell>
          <cell r="E4039">
            <v>1353993.41</v>
          </cell>
          <cell r="F4039">
            <v>805029.54999999993</v>
          </cell>
          <cell r="G4039">
            <v>1131746.0200000005</v>
          </cell>
          <cell r="H4039">
            <v>331015.18</v>
          </cell>
        </row>
        <row r="4040">
          <cell r="A4040" t="str">
            <v>HP12 9</v>
          </cell>
          <cell r="B4040" t="str">
            <v/>
          </cell>
          <cell r="C4040" t="str">
            <v/>
          </cell>
          <cell r="D4040" t="str">
            <v/>
          </cell>
          <cell r="E4040" t="str">
            <v/>
          </cell>
          <cell r="F4040" t="str">
            <v/>
          </cell>
          <cell r="G4040" t="str">
            <v/>
          </cell>
          <cell r="H4040" t="str">
            <v/>
          </cell>
        </row>
        <row r="4041">
          <cell r="A4041" t="str">
            <v>HP13 5</v>
          </cell>
          <cell r="B4041">
            <v>1570911.45</v>
          </cell>
          <cell r="C4041">
            <v>101905.72999999998</v>
          </cell>
          <cell r="D4041">
            <v>2155096.0699999998</v>
          </cell>
          <cell r="E4041">
            <v>2295603.7200000002</v>
          </cell>
          <cell r="F4041">
            <v>866077.05000000063</v>
          </cell>
          <cell r="G4041">
            <v>1293553.8499999996</v>
          </cell>
          <cell r="H4041">
            <v>547397.6</v>
          </cell>
        </row>
        <row r="4042">
          <cell r="A4042" t="str">
            <v>HP13 6</v>
          </cell>
          <cell r="B4042">
            <v>1132427.08</v>
          </cell>
          <cell r="C4042" t="str">
            <v/>
          </cell>
          <cell r="D4042">
            <v>1441181.95</v>
          </cell>
          <cell r="E4042">
            <v>1568979.87</v>
          </cell>
          <cell r="F4042">
            <v>481662.6999999999</v>
          </cell>
          <cell r="G4042">
            <v>1040813.4399999997</v>
          </cell>
          <cell r="H4042">
            <v>461972.45</v>
          </cell>
        </row>
        <row r="4043">
          <cell r="A4043" t="str">
            <v>HP13 7</v>
          </cell>
          <cell r="B4043">
            <v>1694567.65</v>
          </cell>
          <cell r="C4043" t="str">
            <v/>
          </cell>
          <cell r="D4043">
            <v>1971387.88</v>
          </cell>
          <cell r="E4043">
            <v>2276677.11</v>
          </cell>
          <cell r="F4043">
            <v>1020799.5300000001</v>
          </cell>
          <cell r="G4043">
            <v>1415365.4299999997</v>
          </cell>
          <cell r="H4043">
            <v>699009.92</v>
          </cell>
        </row>
        <row r="4044">
          <cell r="A4044" t="str">
            <v>HP14 3</v>
          </cell>
          <cell r="B4044">
            <v>806806.15</v>
          </cell>
          <cell r="C4044">
            <v>114300.83999999998</v>
          </cell>
          <cell r="D4044">
            <v>1155447.53</v>
          </cell>
          <cell r="E4044">
            <v>1585409.66</v>
          </cell>
          <cell r="F4044">
            <v>795684.81000000017</v>
          </cell>
          <cell r="G4044">
            <v>1063346.77</v>
          </cell>
          <cell r="H4044">
            <v>363587.02</v>
          </cell>
        </row>
        <row r="4045">
          <cell r="A4045" t="str">
            <v>HP14 4</v>
          </cell>
          <cell r="B4045">
            <v>547211.31000000006</v>
          </cell>
          <cell r="C4045" t="str">
            <v/>
          </cell>
          <cell r="D4045">
            <v>1048504.78</v>
          </cell>
          <cell r="E4045">
            <v>972294.75</v>
          </cell>
          <cell r="F4045">
            <v>521407.11000000016</v>
          </cell>
          <cell r="G4045">
            <v>1057472.28</v>
          </cell>
          <cell r="H4045">
            <v>167425.80000000002</v>
          </cell>
        </row>
        <row r="4046">
          <cell r="A4046" t="str">
            <v>HP15 6</v>
          </cell>
          <cell r="B4046">
            <v>495517.05</v>
          </cell>
          <cell r="C4046">
            <v>122705.25000000001</v>
          </cell>
          <cell r="D4046">
            <v>969291.85</v>
          </cell>
          <cell r="E4046">
            <v>910819.64</v>
          </cell>
          <cell r="F4046">
            <v>453471</v>
          </cell>
          <cell r="G4046">
            <v>574192.34999999986</v>
          </cell>
          <cell r="H4046">
            <v>217282.28</v>
          </cell>
        </row>
        <row r="4047">
          <cell r="A4047" t="str">
            <v>HP15 7</v>
          </cell>
          <cell r="B4047">
            <v>485953.54</v>
          </cell>
          <cell r="C4047" t="str">
            <v/>
          </cell>
          <cell r="D4047">
            <v>1257110.5900000001</v>
          </cell>
          <cell r="E4047">
            <v>1351369.75</v>
          </cell>
          <cell r="F4047">
            <v>510214.15</v>
          </cell>
          <cell r="G4047">
            <v>843207.94000000029</v>
          </cell>
          <cell r="H4047">
            <v>252994.43</v>
          </cell>
        </row>
        <row r="4048">
          <cell r="A4048" t="str">
            <v>HP15 9</v>
          </cell>
          <cell r="B4048" t="str">
            <v/>
          </cell>
          <cell r="C4048" t="str">
            <v/>
          </cell>
          <cell r="D4048" t="str">
            <v/>
          </cell>
          <cell r="E4048" t="str">
            <v/>
          </cell>
          <cell r="F4048" t="str">
            <v/>
          </cell>
          <cell r="G4048" t="str">
            <v/>
          </cell>
          <cell r="H4048" t="str">
            <v/>
          </cell>
        </row>
        <row r="4049">
          <cell r="A4049" t="str">
            <v>HP16 0</v>
          </cell>
          <cell r="B4049">
            <v>566760.72</v>
          </cell>
          <cell r="C4049" t="str">
            <v/>
          </cell>
          <cell r="D4049">
            <v>670610.56000000006</v>
          </cell>
          <cell r="E4049">
            <v>640359.79</v>
          </cell>
          <cell r="F4049">
            <v>254318.51</v>
          </cell>
          <cell r="G4049">
            <v>575130.61000000022</v>
          </cell>
          <cell r="H4049">
            <v>186594.62</v>
          </cell>
        </row>
        <row r="4050">
          <cell r="A4050" t="str">
            <v>HP16 6</v>
          </cell>
          <cell r="B4050" t="str">
            <v/>
          </cell>
          <cell r="C4050" t="str">
            <v/>
          </cell>
          <cell r="D4050" t="str">
            <v/>
          </cell>
          <cell r="E4050" t="str">
            <v/>
          </cell>
          <cell r="F4050" t="str">
            <v/>
          </cell>
          <cell r="G4050" t="str">
            <v/>
          </cell>
          <cell r="H4050" t="str">
            <v/>
          </cell>
        </row>
        <row r="4051">
          <cell r="A4051" t="str">
            <v>HP16 9</v>
          </cell>
          <cell r="B4051">
            <v>530304.12</v>
          </cell>
          <cell r="C4051" t="str">
            <v/>
          </cell>
          <cell r="D4051">
            <v>941645.22</v>
          </cell>
          <cell r="E4051">
            <v>440646.12</v>
          </cell>
          <cell r="F4051">
            <v>152399.97999999998</v>
          </cell>
          <cell r="G4051">
            <v>495198.88999999984</v>
          </cell>
          <cell r="H4051">
            <v>136220.24</v>
          </cell>
        </row>
        <row r="4052">
          <cell r="A4052" t="str">
            <v>HP17 0</v>
          </cell>
          <cell r="B4052" t="str">
            <v/>
          </cell>
          <cell r="C4052" t="str">
            <v/>
          </cell>
          <cell r="D4052">
            <v>106887.93</v>
          </cell>
          <cell r="E4052" t="str">
            <v/>
          </cell>
          <cell r="F4052">
            <v>98249.55</v>
          </cell>
          <cell r="G4052">
            <v>115833.22</v>
          </cell>
          <cell r="H4052" t="str">
            <v/>
          </cell>
        </row>
        <row r="4053">
          <cell r="A4053" t="str">
            <v>HP17 8</v>
          </cell>
          <cell r="B4053">
            <v>670830.23</v>
          </cell>
          <cell r="C4053" t="str">
            <v/>
          </cell>
          <cell r="D4053">
            <v>1064696.71</v>
          </cell>
          <cell r="E4053">
            <v>1157808.8600000001</v>
          </cell>
          <cell r="F4053">
            <v>613469.28999999992</v>
          </cell>
          <cell r="G4053">
            <v>1151037.4100000004</v>
          </cell>
          <cell r="H4053">
            <v>225212.68</v>
          </cell>
        </row>
        <row r="4054">
          <cell r="A4054" t="str">
            <v>HP17 9</v>
          </cell>
          <cell r="B4054" t="str">
            <v/>
          </cell>
          <cell r="C4054" t="str">
            <v/>
          </cell>
          <cell r="D4054" t="str">
            <v/>
          </cell>
          <cell r="E4054" t="str">
            <v/>
          </cell>
          <cell r="F4054" t="str">
            <v/>
          </cell>
          <cell r="G4054" t="str">
            <v/>
          </cell>
          <cell r="H4054" t="str">
            <v/>
          </cell>
        </row>
        <row r="4055">
          <cell r="A4055" t="str">
            <v>HP18 0</v>
          </cell>
          <cell r="B4055">
            <v>1759493.48</v>
          </cell>
          <cell r="C4055">
            <v>238120.86000000002</v>
          </cell>
          <cell r="D4055">
            <v>2991262.38</v>
          </cell>
          <cell r="E4055">
            <v>2941416.99</v>
          </cell>
          <cell r="F4055">
            <v>1296881.7400000012</v>
          </cell>
          <cell r="G4055">
            <v>1920178.6200000006</v>
          </cell>
          <cell r="H4055">
            <v>439062.16000000003</v>
          </cell>
        </row>
        <row r="4056">
          <cell r="A4056" t="str">
            <v>HP18 1</v>
          </cell>
          <cell r="B4056">
            <v>194478.35</v>
          </cell>
          <cell r="C4056" t="str">
            <v/>
          </cell>
          <cell r="D4056">
            <v>249162.04</v>
          </cell>
          <cell r="E4056">
            <v>413027.65</v>
          </cell>
          <cell r="F4056" t="str">
            <v/>
          </cell>
          <cell r="G4056">
            <v>122375.07999999999</v>
          </cell>
          <cell r="H4056" t="str">
            <v/>
          </cell>
        </row>
        <row r="4057">
          <cell r="A4057" t="str">
            <v>HP18 9</v>
          </cell>
          <cell r="B4057">
            <v>844604.6</v>
          </cell>
          <cell r="C4057" t="str">
            <v/>
          </cell>
          <cell r="D4057">
            <v>956378.82</v>
          </cell>
          <cell r="E4057">
            <v>878710.5</v>
          </cell>
          <cell r="F4057">
            <v>537625.79</v>
          </cell>
          <cell r="G4057">
            <v>687797.98999999987</v>
          </cell>
          <cell r="H4057">
            <v>183708.26</v>
          </cell>
        </row>
        <row r="4058">
          <cell r="A4058" t="str">
            <v>HP19 0</v>
          </cell>
          <cell r="B4058">
            <v>254039.77</v>
          </cell>
          <cell r="C4058" t="str">
            <v/>
          </cell>
          <cell r="D4058">
            <v>180239.2</v>
          </cell>
          <cell r="E4058">
            <v>448380.85</v>
          </cell>
          <cell r="F4058">
            <v>149717.24</v>
          </cell>
          <cell r="G4058">
            <v>279012.75999999995</v>
          </cell>
          <cell r="H4058">
            <v>77673.210000000006</v>
          </cell>
        </row>
        <row r="4059">
          <cell r="A4059" t="str">
            <v>HP19 7</v>
          </cell>
          <cell r="B4059">
            <v>576281.5</v>
          </cell>
          <cell r="C4059" t="str">
            <v/>
          </cell>
          <cell r="D4059">
            <v>935146.23</v>
          </cell>
          <cell r="E4059">
            <v>1572067.1</v>
          </cell>
          <cell r="F4059">
            <v>591463.77</v>
          </cell>
          <cell r="G4059">
            <v>798910.49999999988</v>
          </cell>
          <cell r="H4059">
            <v>319029.68</v>
          </cell>
        </row>
        <row r="4060">
          <cell r="A4060" t="str">
            <v>HP19 8</v>
          </cell>
          <cell r="B4060">
            <v>541609.81000000006</v>
          </cell>
          <cell r="C4060" t="str">
            <v/>
          </cell>
          <cell r="D4060">
            <v>745589.57</v>
          </cell>
          <cell r="E4060">
            <v>1525724.92</v>
          </cell>
          <cell r="F4060">
            <v>360877.99000000005</v>
          </cell>
          <cell r="G4060">
            <v>575603.28999999992</v>
          </cell>
          <cell r="H4060">
            <v>179184.79</v>
          </cell>
        </row>
        <row r="4061">
          <cell r="A4061" t="str">
            <v>HP19 9</v>
          </cell>
          <cell r="B4061">
            <v>1322626.5600000001</v>
          </cell>
          <cell r="C4061" t="str">
            <v/>
          </cell>
          <cell r="D4061">
            <v>1222462.3899999999</v>
          </cell>
          <cell r="E4061">
            <v>2524676.4300000002</v>
          </cell>
          <cell r="F4061">
            <v>978691.23999999941</v>
          </cell>
          <cell r="G4061">
            <v>1308313.0800000005</v>
          </cell>
          <cell r="H4061">
            <v>368694.13</v>
          </cell>
        </row>
        <row r="4062">
          <cell r="A4062" t="str">
            <v>HP2 4</v>
          </cell>
          <cell r="B4062">
            <v>1215919.93</v>
          </cell>
          <cell r="C4062">
            <v>96384.26</v>
          </cell>
          <cell r="D4062">
            <v>1294795.04</v>
          </cell>
          <cell r="E4062">
            <v>1651544.92</v>
          </cell>
          <cell r="F4062">
            <v>584396.06000000017</v>
          </cell>
          <cell r="G4062">
            <v>1352952.3800000004</v>
          </cell>
          <cell r="H4062">
            <v>324719.99</v>
          </cell>
        </row>
        <row r="4063">
          <cell r="A4063" t="str">
            <v>HP2 5</v>
          </cell>
          <cell r="B4063">
            <v>1357606.93</v>
          </cell>
          <cell r="C4063">
            <v>116306.24000000001</v>
          </cell>
          <cell r="D4063">
            <v>1086619.3500000001</v>
          </cell>
          <cell r="E4063">
            <v>2124419.37</v>
          </cell>
          <cell r="F4063">
            <v>503784.67000000016</v>
          </cell>
          <cell r="G4063">
            <v>1512529.5399999996</v>
          </cell>
          <cell r="H4063">
            <v>626905.92000000004</v>
          </cell>
        </row>
        <row r="4064">
          <cell r="A4064" t="str">
            <v>HP2 6</v>
          </cell>
          <cell r="B4064">
            <v>683944.68</v>
          </cell>
          <cell r="C4064" t="str">
            <v/>
          </cell>
          <cell r="D4064">
            <v>659382.29</v>
          </cell>
          <cell r="E4064">
            <v>1521552.1</v>
          </cell>
          <cell r="F4064">
            <v>372460.8299999999</v>
          </cell>
          <cell r="G4064">
            <v>861232.0499999997</v>
          </cell>
          <cell r="H4064">
            <v>304682.93</v>
          </cell>
        </row>
        <row r="4065">
          <cell r="A4065" t="str">
            <v>HP2 7</v>
          </cell>
          <cell r="B4065">
            <v>951080.44</v>
          </cell>
          <cell r="C4065" t="str">
            <v/>
          </cell>
          <cell r="D4065">
            <v>1000250.82</v>
          </cell>
          <cell r="E4065">
            <v>1505098.18</v>
          </cell>
          <cell r="F4065">
            <v>528716.64999999991</v>
          </cell>
          <cell r="G4065">
            <v>1043896.97</v>
          </cell>
          <cell r="H4065">
            <v>398191.35999999999</v>
          </cell>
        </row>
        <row r="4066">
          <cell r="A4066" t="str">
            <v>HP20 1</v>
          </cell>
          <cell r="B4066">
            <v>932204.1</v>
          </cell>
          <cell r="C4066" t="str">
            <v/>
          </cell>
          <cell r="D4066">
            <v>1064022.5</v>
          </cell>
          <cell r="E4066">
            <v>1032969.07</v>
          </cell>
          <cell r="F4066">
            <v>613531.21999999986</v>
          </cell>
          <cell r="G4066">
            <v>1004918.34</v>
          </cell>
          <cell r="H4066">
            <v>261894.55000000002</v>
          </cell>
        </row>
        <row r="4067">
          <cell r="A4067" t="str">
            <v>HP20 2</v>
          </cell>
          <cell r="B4067">
            <v>720612.79</v>
          </cell>
          <cell r="C4067" t="str">
            <v/>
          </cell>
          <cell r="D4067">
            <v>592700.51</v>
          </cell>
          <cell r="E4067">
            <v>907400.63</v>
          </cell>
          <cell r="F4067">
            <v>437403.64000000007</v>
          </cell>
          <cell r="G4067">
            <v>632479.30000000016</v>
          </cell>
          <cell r="H4067">
            <v>121481.38</v>
          </cell>
        </row>
        <row r="4068">
          <cell r="A4068" t="str">
            <v>HP20 9</v>
          </cell>
          <cell r="B4068" t="str">
            <v/>
          </cell>
          <cell r="C4068" t="str">
            <v/>
          </cell>
          <cell r="D4068" t="str">
            <v/>
          </cell>
          <cell r="E4068" t="str">
            <v/>
          </cell>
          <cell r="F4068" t="str">
            <v/>
          </cell>
          <cell r="G4068" t="str">
            <v/>
          </cell>
          <cell r="H4068" t="str">
            <v/>
          </cell>
        </row>
        <row r="4069">
          <cell r="A4069" t="str">
            <v>HP21 7</v>
          </cell>
          <cell r="B4069">
            <v>1037378.07</v>
          </cell>
          <cell r="C4069">
            <v>101129.73</v>
          </cell>
          <cell r="D4069">
            <v>1014114.29</v>
          </cell>
          <cell r="E4069">
            <v>1767589.73</v>
          </cell>
          <cell r="F4069">
            <v>563961.56999999995</v>
          </cell>
          <cell r="G4069">
            <v>898852.45999999973</v>
          </cell>
          <cell r="H4069">
            <v>347861.42</v>
          </cell>
        </row>
        <row r="4070">
          <cell r="A4070" t="str">
            <v>HP21 8</v>
          </cell>
          <cell r="B4070">
            <v>1219237.29</v>
          </cell>
          <cell r="C4070" t="str">
            <v/>
          </cell>
          <cell r="D4070">
            <v>1283614.99</v>
          </cell>
          <cell r="E4070">
            <v>2574420.94</v>
          </cell>
          <cell r="F4070">
            <v>791749.85999999964</v>
          </cell>
          <cell r="G4070">
            <v>1249124.4699999997</v>
          </cell>
          <cell r="H4070">
            <v>433639.39</v>
          </cell>
        </row>
        <row r="4071">
          <cell r="A4071" t="str">
            <v>HP21 9</v>
          </cell>
          <cell r="B4071">
            <v>1042646.87</v>
          </cell>
          <cell r="C4071" t="str">
            <v/>
          </cell>
          <cell r="D4071">
            <v>1739454.55</v>
          </cell>
          <cell r="E4071">
            <v>2253725.9700000002</v>
          </cell>
          <cell r="F4071">
            <v>781892.17000000016</v>
          </cell>
          <cell r="G4071">
            <v>1212220.2800000003</v>
          </cell>
          <cell r="H4071">
            <v>461673.69</v>
          </cell>
        </row>
        <row r="4072">
          <cell r="A4072" t="str">
            <v>HP22 4</v>
          </cell>
          <cell r="B4072">
            <v>689662.42</v>
          </cell>
          <cell r="C4072" t="str">
            <v/>
          </cell>
          <cell r="D4072">
            <v>555270.18000000005</v>
          </cell>
          <cell r="E4072">
            <v>808041.15</v>
          </cell>
          <cell r="F4072">
            <v>466869.68000000005</v>
          </cell>
          <cell r="G4072">
            <v>751889.65999999992</v>
          </cell>
          <cell r="H4072">
            <v>266370.68</v>
          </cell>
        </row>
        <row r="4073">
          <cell r="A4073" t="str">
            <v>HP22 5</v>
          </cell>
          <cell r="B4073">
            <v>1451639.43</v>
          </cell>
          <cell r="C4073">
            <v>110854.23</v>
          </cell>
          <cell r="D4073">
            <v>2510706.9300000002</v>
          </cell>
          <cell r="E4073">
            <v>2572459.12</v>
          </cell>
          <cell r="F4073">
            <v>1039348.62</v>
          </cell>
          <cell r="G4073">
            <v>1565861.7100000002</v>
          </cell>
          <cell r="H4073">
            <v>672500.28</v>
          </cell>
        </row>
        <row r="4074">
          <cell r="A4074" t="str">
            <v>HP22 6</v>
          </cell>
          <cell r="B4074">
            <v>642135.52</v>
          </cell>
          <cell r="C4074" t="str">
            <v/>
          </cell>
          <cell r="D4074">
            <v>700112.74</v>
          </cell>
          <cell r="E4074">
            <v>649799.49</v>
          </cell>
          <cell r="F4074">
            <v>258227.49999999994</v>
          </cell>
          <cell r="G4074">
            <v>683390.41999999993</v>
          </cell>
          <cell r="H4074">
            <v>228346.56</v>
          </cell>
        </row>
        <row r="4075">
          <cell r="A4075" t="str">
            <v>HP22 7</v>
          </cell>
          <cell r="B4075">
            <v>235514.3</v>
          </cell>
          <cell r="C4075" t="str">
            <v/>
          </cell>
          <cell r="D4075">
            <v>352681.07</v>
          </cell>
          <cell r="E4075">
            <v>557208.34</v>
          </cell>
          <cell r="F4075">
            <v>222224.98</v>
          </cell>
          <cell r="G4075">
            <v>381085.5</v>
          </cell>
          <cell r="H4075" t="str">
            <v/>
          </cell>
        </row>
        <row r="4076">
          <cell r="A4076" t="str">
            <v>HP22 9</v>
          </cell>
          <cell r="B4076" t="str">
            <v/>
          </cell>
          <cell r="C4076" t="str">
            <v/>
          </cell>
          <cell r="D4076" t="str">
            <v/>
          </cell>
          <cell r="E4076" t="str">
            <v/>
          </cell>
          <cell r="F4076" t="str">
            <v/>
          </cell>
          <cell r="G4076" t="str">
            <v/>
          </cell>
          <cell r="H4076" t="str">
            <v/>
          </cell>
        </row>
        <row r="4077">
          <cell r="A4077" t="str">
            <v>HP23 4</v>
          </cell>
          <cell r="B4077">
            <v>519262.87</v>
          </cell>
          <cell r="C4077" t="str">
            <v/>
          </cell>
          <cell r="D4077">
            <v>682229.87</v>
          </cell>
          <cell r="E4077">
            <v>590264.38</v>
          </cell>
          <cell r="F4077">
            <v>351774.87</v>
          </cell>
          <cell r="G4077">
            <v>931333.97</v>
          </cell>
          <cell r="H4077">
            <v>212461.41</v>
          </cell>
        </row>
        <row r="4078">
          <cell r="A4078" t="str">
            <v>HP23 5</v>
          </cell>
          <cell r="B4078">
            <v>643286.36</v>
          </cell>
          <cell r="C4078" t="str">
            <v/>
          </cell>
          <cell r="D4078">
            <v>888653.59</v>
          </cell>
          <cell r="E4078">
            <v>705021.9</v>
          </cell>
          <cell r="F4078">
            <v>350044.4800000001</v>
          </cell>
          <cell r="G4078">
            <v>881982.82999999984</v>
          </cell>
          <cell r="H4078">
            <v>198532.11000000002</v>
          </cell>
        </row>
        <row r="4079">
          <cell r="A4079" t="str">
            <v>HP23 6</v>
          </cell>
          <cell r="B4079">
            <v>406098.68</v>
          </cell>
          <cell r="C4079" t="str">
            <v/>
          </cell>
          <cell r="D4079">
            <v>362861.39</v>
          </cell>
          <cell r="E4079">
            <v>401827.79</v>
          </cell>
          <cell r="F4079">
            <v>258682.61</v>
          </cell>
          <cell r="G4079">
            <v>544828.85999999987</v>
          </cell>
          <cell r="H4079">
            <v>92113.77</v>
          </cell>
        </row>
        <row r="4080">
          <cell r="A4080" t="str">
            <v>HP23 9</v>
          </cell>
          <cell r="B4080" t="str">
            <v/>
          </cell>
          <cell r="C4080" t="str">
            <v/>
          </cell>
          <cell r="D4080" t="str">
            <v/>
          </cell>
          <cell r="E4080" t="str">
            <v/>
          </cell>
          <cell r="F4080" t="str">
            <v/>
          </cell>
          <cell r="G4080" t="str">
            <v/>
          </cell>
          <cell r="H4080" t="str">
            <v/>
          </cell>
        </row>
        <row r="4081">
          <cell r="A4081" t="str">
            <v>HP27 0</v>
          </cell>
          <cell r="B4081">
            <v>466160.59</v>
          </cell>
          <cell r="C4081" t="str">
            <v/>
          </cell>
          <cell r="D4081">
            <v>752070.76</v>
          </cell>
          <cell r="E4081">
            <v>552500.91</v>
          </cell>
          <cell r="F4081">
            <v>460747.3600000001</v>
          </cell>
          <cell r="G4081">
            <v>689735.86000000034</v>
          </cell>
          <cell r="H4081">
            <v>126619.12000000001</v>
          </cell>
        </row>
        <row r="4082">
          <cell r="A4082" t="str">
            <v>HP27 7</v>
          </cell>
          <cell r="B4082" t="str">
            <v/>
          </cell>
          <cell r="C4082" t="str">
            <v/>
          </cell>
          <cell r="D4082" t="str">
            <v/>
          </cell>
          <cell r="E4082" t="str">
            <v/>
          </cell>
          <cell r="F4082" t="str">
            <v/>
          </cell>
          <cell r="G4082" t="str">
            <v/>
          </cell>
          <cell r="H4082" t="str">
            <v/>
          </cell>
        </row>
        <row r="4083">
          <cell r="A4083" t="str">
            <v>HP27 9</v>
          </cell>
          <cell r="B4083">
            <v>489170.27</v>
          </cell>
          <cell r="C4083" t="str">
            <v/>
          </cell>
          <cell r="D4083">
            <v>832100.42</v>
          </cell>
          <cell r="E4083">
            <v>644289.52</v>
          </cell>
          <cell r="F4083">
            <v>590457.54999999981</v>
          </cell>
          <cell r="G4083">
            <v>700110.45999999985</v>
          </cell>
          <cell r="H4083">
            <v>63054.11</v>
          </cell>
        </row>
        <row r="4084">
          <cell r="A4084" t="str">
            <v>HP3 0</v>
          </cell>
          <cell r="B4084">
            <v>762800.46</v>
          </cell>
          <cell r="C4084" t="str">
            <v/>
          </cell>
          <cell r="D4084">
            <v>957198.58</v>
          </cell>
          <cell r="E4084">
            <v>1075179.48</v>
          </cell>
          <cell r="F4084">
            <v>350515.18</v>
          </cell>
          <cell r="G4084">
            <v>915942.20999999973</v>
          </cell>
          <cell r="H4084">
            <v>223210.45</v>
          </cell>
        </row>
        <row r="4085">
          <cell r="A4085" t="str">
            <v>HP3 8</v>
          </cell>
          <cell r="B4085">
            <v>713488.11</v>
          </cell>
          <cell r="C4085" t="str">
            <v/>
          </cell>
          <cell r="D4085">
            <v>914565.9</v>
          </cell>
          <cell r="E4085">
            <v>1588142.38</v>
          </cell>
          <cell r="F4085">
            <v>381482.12000000005</v>
          </cell>
          <cell r="G4085">
            <v>1147347.8899999992</v>
          </cell>
          <cell r="H4085">
            <v>440648.5</v>
          </cell>
        </row>
        <row r="4086">
          <cell r="A4086" t="str">
            <v>HP3 9</v>
          </cell>
          <cell r="B4086">
            <v>1685685.88</v>
          </cell>
          <cell r="C4086">
            <v>123902.78</v>
          </cell>
          <cell r="D4086">
            <v>1636993.16</v>
          </cell>
          <cell r="E4086">
            <v>2602283.89</v>
          </cell>
          <cell r="F4086">
            <v>977047.27999999968</v>
          </cell>
          <cell r="G4086">
            <v>1925354.4499999995</v>
          </cell>
          <cell r="H4086">
            <v>697328.79</v>
          </cell>
        </row>
        <row r="4087">
          <cell r="A4087" t="str">
            <v>HP4 1</v>
          </cell>
          <cell r="B4087">
            <v>423084.77</v>
          </cell>
          <cell r="C4087" t="str">
            <v/>
          </cell>
          <cell r="D4087">
            <v>602927.35999999999</v>
          </cell>
          <cell r="E4087">
            <v>560879.03</v>
          </cell>
          <cell r="F4087">
            <v>255420.70000000004</v>
          </cell>
          <cell r="G4087">
            <v>812453.12999999977</v>
          </cell>
          <cell r="H4087">
            <v>207941.06</v>
          </cell>
        </row>
        <row r="4088">
          <cell r="A4088" t="str">
            <v>HP4 2</v>
          </cell>
          <cell r="B4088">
            <v>636443.56000000006</v>
          </cell>
          <cell r="C4088" t="str">
            <v/>
          </cell>
          <cell r="D4088">
            <v>1003803.02</v>
          </cell>
          <cell r="E4088">
            <v>751571.36</v>
          </cell>
          <cell r="F4088">
            <v>254279.47000000003</v>
          </cell>
          <cell r="G4088">
            <v>866278.48999999987</v>
          </cell>
          <cell r="H4088">
            <v>177736.27</v>
          </cell>
        </row>
        <row r="4089">
          <cell r="A4089" t="str">
            <v>HP4 3</v>
          </cell>
          <cell r="B4089">
            <v>833661.83</v>
          </cell>
          <cell r="C4089" t="str">
            <v/>
          </cell>
          <cell r="D4089">
            <v>1488831.7</v>
          </cell>
          <cell r="E4089">
            <v>892873.5</v>
          </cell>
          <cell r="F4089">
            <v>347466.27</v>
          </cell>
          <cell r="G4089">
            <v>1008424.04</v>
          </cell>
          <cell r="H4089">
            <v>215815.12</v>
          </cell>
        </row>
        <row r="4090">
          <cell r="A4090" t="str">
            <v>HP4 9</v>
          </cell>
          <cell r="B4090" t="str">
            <v/>
          </cell>
          <cell r="C4090" t="str">
            <v/>
          </cell>
          <cell r="D4090" t="str">
            <v/>
          </cell>
          <cell r="E4090" t="str">
            <v/>
          </cell>
          <cell r="F4090" t="str">
            <v/>
          </cell>
          <cell r="G4090" t="str">
            <v/>
          </cell>
          <cell r="H4090" t="str">
            <v/>
          </cell>
        </row>
        <row r="4091">
          <cell r="A4091" t="str">
            <v>HP5 1</v>
          </cell>
          <cell r="B4091">
            <v>441237.77</v>
          </cell>
          <cell r="C4091" t="str">
            <v/>
          </cell>
          <cell r="D4091">
            <v>890849.55</v>
          </cell>
          <cell r="E4091">
            <v>727336.66</v>
          </cell>
          <cell r="F4091">
            <v>326805.94000000006</v>
          </cell>
          <cell r="G4091">
            <v>737643.10000000009</v>
          </cell>
          <cell r="H4091">
            <v>269657.91000000003</v>
          </cell>
        </row>
        <row r="4092">
          <cell r="A4092" t="str">
            <v>HP5 2</v>
          </cell>
          <cell r="B4092">
            <v>1008247.47</v>
          </cell>
          <cell r="C4092" t="str">
            <v/>
          </cell>
          <cell r="D4092">
            <v>1277339.1000000001</v>
          </cell>
          <cell r="E4092">
            <v>1425199.62</v>
          </cell>
          <cell r="F4092">
            <v>591310.18999999994</v>
          </cell>
          <cell r="G4092">
            <v>1214084.2099999995</v>
          </cell>
          <cell r="H4092">
            <v>270383.78000000003</v>
          </cell>
        </row>
        <row r="4093">
          <cell r="A4093" t="str">
            <v>HP5 3</v>
          </cell>
          <cell r="B4093">
            <v>560947.71</v>
          </cell>
          <cell r="C4093" t="str">
            <v/>
          </cell>
          <cell r="D4093">
            <v>779513.83</v>
          </cell>
          <cell r="E4093">
            <v>822954</v>
          </cell>
          <cell r="F4093">
            <v>393017.64</v>
          </cell>
          <cell r="G4093">
            <v>762011.04000000027</v>
          </cell>
          <cell r="H4093">
            <v>237728.52000000002</v>
          </cell>
        </row>
        <row r="4094">
          <cell r="A4094" t="str">
            <v>HP5 9</v>
          </cell>
          <cell r="B4094" t="str">
            <v/>
          </cell>
          <cell r="C4094" t="str">
            <v/>
          </cell>
          <cell r="D4094" t="str">
            <v/>
          </cell>
          <cell r="E4094" t="str">
            <v/>
          </cell>
          <cell r="F4094" t="str">
            <v/>
          </cell>
          <cell r="G4094" t="str">
            <v/>
          </cell>
          <cell r="H4094" t="str">
            <v/>
          </cell>
        </row>
        <row r="4095">
          <cell r="A4095" t="str">
            <v>HP6 5</v>
          </cell>
          <cell r="B4095">
            <v>390055.26</v>
          </cell>
          <cell r="C4095" t="str">
            <v/>
          </cell>
          <cell r="D4095">
            <v>709818.63</v>
          </cell>
          <cell r="E4095">
            <v>324462.99</v>
          </cell>
          <cell r="F4095">
            <v>132826.75</v>
          </cell>
          <cell r="G4095">
            <v>595704.44000000018</v>
          </cell>
          <cell r="H4095" t="str">
            <v/>
          </cell>
        </row>
        <row r="4096">
          <cell r="A4096" t="str">
            <v>HP6 6</v>
          </cell>
          <cell r="B4096">
            <v>919996.77</v>
          </cell>
          <cell r="C4096" t="str">
            <v/>
          </cell>
          <cell r="D4096">
            <v>1181282.3899999999</v>
          </cell>
          <cell r="E4096">
            <v>606743.6</v>
          </cell>
          <cell r="F4096">
            <v>315751.90999999997</v>
          </cell>
          <cell r="G4096">
            <v>889107.71999999974</v>
          </cell>
          <cell r="H4096">
            <v>239229.83000000002</v>
          </cell>
        </row>
        <row r="4097">
          <cell r="A4097" t="str">
            <v>HP6 9</v>
          </cell>
          <cell r="B4097" t="str">
            <v/>
          </cell>
          <cell r="C4097" t="str">
            <v/>
          </cell>
          <cell r="D4097" t="str">
            <v/>
          </cell>
          <cell r="E4097" t="str">
            <v/>
          </cell>
          <cell r="F4097" t="str">
            <v/>
          </cell>
          <cell r="G4097" t="str">
            <v/>
          </cell>
          <cell r="H4097" t="str">
            <v/>
          </cell>
        </row>
        <row r="4098">
          <cell r="A4098" t="str">
            <v>HP7 0</v>
          </cell>
          <cell r="B4098">
            <v>303342.73</v>
          </cell>
          <cell r="C4098" t="str">
            <v/>
          </cell>
          <cell r="D4098">
            <v>637637.93000000005</v>
          </cell>
          <cell r="E4098">
            <v>395511.14</v>
          </cell>
          <cell r="F4098">
            <v>141190.81999999998</v>
          </cell>
          <cell r="G4098">
            <v>513354.7</v>
          </cell>
          <cell r="H4098">
            <v>120225.17</v>
          </cell>
        </row>
        <row r="4099">
          <cell r="A4099" t="str">
            <v>HP7 9</v>
          </cell>
          <cell r="B4099">
            <v>577740.5</v>
          </cell>
          <cell r="C4099" t="str">
            <v/>
          </cell>
          <cell r="D4099">
            <v>1315740.53</v>
          </cell>
          <cell r="E4099">
            <v>380707.32</v>
          </cell>
          <cell r="F4099">
            <v>210146.38999999998</v>
          </cell>
          <cell r="G4099">
            <v>713848.7200000002</v>
          </cell>
          <cell r="H4099">
            <v>297282.05</v>
          </cell>
        </row>
        <row r="4100">
          <cell r="A4100" t="str">
            <v>HP8 4</v>
          </cell>
          <cell r="B4100">
            <v>851105.74</v>
          </cell>
          <cell r="C4100" t="str">
            <v/>
          </cell>
          <cell r="D4100">
            <v>1486568.53</v>
          </cell>
          <cell r="E4100">
            <v>383397.34</v>
          </cell>
          <cell r="F4100">
            <v>225160.97000000003</v>
          </cell>
          <cell r="G4100">
            <v>1448767</v>
          </cell>
          <cell r="H4100">
            <v>294970.63</v>
          </cell>
        </row>
        <row r="4101">
          <cell r="A4101" t="str">
            <v>HP9 1</v>
          </cell>
          <cell r="B4101">
            <v>1058152.45</v>
          </cell>
          <cell r="C4101" t="str">
            <v/>
          </cell>
          <cell r="D4101">
            <v>1085523.18</v>
          </cell>
          <cell r="E4101">
            <v>791469.23</v>
          </cell>
          <cell r="F4101">
            <v>260688.25000000006</v>
          </cell>
          <cell r="G4101">
            <v>764572.36</v>
          </cell>
          <cell r="H4101">
            <v>162124.62</v>
          </cell>
        </row>
        <row r="4102">
          <cell r="A4102" t="str">
            <v>HP9 2</v>
          </cell>
          <cell r="B4102">
            <v>664695.48</v>
          </cell>
          <cell r="C4102" t="str">
            <v/>
          </cell>
          <cell r="D4102">
            <v>2482000.5499999998</v>
          </cell>
          <cell r="E4102">
            <v>753912.03</v>
          </cell>
          <cell r="F4102">
            <v>307970.80000000005</v>
          </cell>
          <cell r="G4102">
            <v>1119842.1899999997</v>
          </cell>
          <cell r="H4102">
            <v>113804.73</v>
          </cell>
        </row>
        <row r="4103">
          <cell r="A4103" t="str">
            <v>HP9 9</v>
          </cell>
          <cell r="B4103" t="str">
            <v/>
          </cell>
          <cell r="C4103" t="str">
            <v/>
          </cell>
          <cell r="D4103" t="str">
            <v/>
          </cell>
          <cell r="E4103" t="str">
            <v/>
          </cell>
          <cell r="F4103" t="str">
            <v/>
          </cell>
          <cell r="G4103" t="str">
            <v/>
          </cell>
          <cell r="H4103" t="str">
            <v/>
          </cell>
        </row>
        <row r="4104">
          <cell r="A4104" t="str">
            <v>HR Other</v>
          </cell>
          <cell r="B4104">
            <v>0</v>
          </cell>
          <cell r="C4104">
            <v>667839.11</v>
          </cell>
          <cell r="D4104">
            <v>9156.07</v>
          </cell>
          <cell r="E4104">
            <v>0</v>
          </cell>
          <cell r="F4104">
            <v>0</v>
          </cell>
          <cell r="G4104">
            <v>0</v>
          </cell>
          <cell r="H4104">
            <v>0</v>
          </cell>
        </row>
        <row r="4105">
          <cell r="A4105" t="str">
            <v>HR total</v>
          </cell>
          <cell r="B4105">
            <v>15118631.520000003</v>
          </cell>
          <cell r="C4105">
            <v>1091500.29</v>
          </cell>
          <cell r="D4105">
            <v>18406989.070000004</v>
          </cell>
          <cell r="E4105">
            <v>26220869.629999999</v>
          </cell>
          <cell r="F4105">
            <v>9775334.9900000021</v>
          </cell>
          <cell r="G4105">
            <v>16483642.950000001</v>
          </cell>
          <cell r="H4105">
            <v>5568672.6400000015</v>
          </cell>
        </row>
        <row r="4106">
          <cell r="A4106" t="str">
            <v>HR1 1</v>
          </cell>
          <cell r="B4106">
            <v>941163.08</v>
          </cell>
          <cell r="C4106">
            <v>75456.19</v>
          </cell>
          <cell r="D4106">
            <v>1609746.31</v>
          </cell>
          <cell r="E4106">
            <v>2441955.4</v>
          </cell>
          <cell r="F4106">
            <v>1045583.2299999996</v>
          </cell>
          <cell r="G4106">
            <v>1325513.1200000003</v>
          </cell>
          <cell r="H4106">
            <v>458481.49</v>
          </cell>
        </row>
        <row r="4107">
          <cell r="A4107" t="str">
            <v>HR1 2</v>
          </cell>
          <cell r="B4107">
            <v>282808.33</v>
          </cell>
          <cell r="C4107" t="str">
            <v/>
          </cell>
          <cell r="D4107">
            <v>554055.04</v>
          </cell>
          <cell r="E4107">
            <v>670230.18999999994</v>
          </cell>
          <cell r="F4107">
            <v>346160.60000000009</v>
          </cell>
          <cell r="G4107">
            <v>386442.90000000008</v>
          </cell>
          <cell r="H4107">
            <v>89212.37</v>
          </cell>
        </row>
        <row r="4108">
          <cell r="A4108" t="str">
            <v>HR1 3</v>
          </cell>
          <cell r="B4108">
            <v>646975.9</v>
          </cell>
          <cell r="C4108" t="str">
            <v/>
          </cell>
          <cell r="D4108">
            <v>667803.06000000006</v>
          </cell>
          <cell r="E4108">
            <v>1075196.18</v>
          </cell>
          <cell r="F4108">
            <v>550403.56000000006</v>
          </cell>
          <cell r="G4108">
            <v>613174.10000000021</v>
          </cell>
          <cell r="H4108">
            <v>223215.96</v>
          </cell>
        </row>
        <row r="4109">
          <cell r="A4109" t="str">
            <v>HR1 4</v>
          </cell>
          <cell r="B4109">
            <v>574976.80000000005</v>
          </cell>
          <cell r="C4109" t="str">
            <v/>
          </cell>
          <cell r="D4109">
            <v>814649.69</v>
          </cell>
          <cell r="E4109">
            <v>1020940.98</v>
          </cell>
          <cell r="F4109">
            <v>449048.77999999991</v>
          </cell>
          <cell r="G4109">
            <v>732729.51000000013</v>
          </cell>
          <cell r="H4109">
            <v>182773.33000000002</v>
          </cell>
        </row>
        <row r="4110">
          <cell r="A4110" t="str">
            <v>HR1 9</v>
          </cell>
          <cell r="B4110" t="str">
            <v/>
          </cell>
          <cell r="C4110" t="str">
            <v/>
          </cell>
          <cell r="D4110" t="str">
            <v/>
          </cell>
          <cell r="E4110" t="str">
            <v/>
          </cell>
          <cell r="F4110" t="str">
            <v/>
          </cell>
          <cell r="G4110" t="str">
            <v/>
          </cell>
          <cell r="H4110" t="str">
            <v/>
          </cell>
        </row>
        <row r="4111">
          <cell r="A4111" t="str">
            <v>HR2 0</v>
          </cell>
          <cell r="B4111">
            <v>296648.77</v>
          </cell>
          <cell r="C4111" t="str">
            <v/>
          </cell>
          <cell r="D4111">
            <v>399391.28</v>
          </cell>
          <cell r="E4111">
            <v>420485.98</v>
          </cell>
          <cell r="F4111">
            <v>221716.99999999997</v>
          </cell>
          <cell r="G4111">
            <v>455882.13999999996</v>
          </cell>
          <cell r="H4111">
            <v>142596.55000000002</v>
          </cell>
        </row>
        <row r="4112">
          <cell r="A4112" t="str">
            <v>HR2 6</v>
          </cell>
          <cell r="B4112">
            <v>856719.96</v>
          </cell>
          <cell r="C4112">
            <v>123190.26999999999</v>
          </cell>
          <cell r="D4112">
            <v>788747.09</v>
          </cell>
          <cell r="E4112">
            <v>1448096.89</v>
          </cell>
          <cell r="F4112">
            <v>569816.97</v>
          </cell>
          <cell r="G4112">
            <v>974577.68000000017</v>
          </cell>
          <cell r="H4112">
            <v>386641.89</v>
          </cell>
        </row>
        <row r="4113">
          <cell r="A4113" t="str">
            <v>HR2 7</v>
          </cell>
          <cell r="B4113">
            <v>1361632.69</v>
          </cell>
          <cell r="C4113">
            <v>137354.39000000001</v>
          </cell>
          <cell r="D4113">
            <v>1384742.47</v>
          </cell>
          <cell r="E4113">
            <v>2145496.66</v>
          </cell>
          <cell r="F4113">
            <v>860118.32000000018</v>
          </cell>
          <cell r="G4113">
            <v>1517635.7899999996</v>
          </cell>
          <cell r="H4113">
            <v>491885.34</v>
          </cell>
        </row>
        <row r="4114">
          <cell r="A4114" t="str">
            <v>HR2 8</v>
          </cell>
          <cell r="B4114">
            <v>345278.05</v>
          </cell>
          <cell r="C4114" t="str">
            <v/>
          </cell>
          <cell r="D4114">
            <v>403467.99</v>
          </cell>
          <cell r="E4114">
            <v>588177.30000000005</v>
          </cell>
          <cell r="F4114">
            <v>226394.11000000002</v>
          </cell>
          <cell r="G4114">
            <v>387973.52000000008</v>
          </cell>
          <cell r="H4114">
            <v>187659.81</v>
          </cell>
        </row>
        <row r="4115">
          <cell r="A4115" t="str">
            <v>HR2 9</v>
          </cell>
          <cell r="B4115">
            <v>447557.66</v>
          </cell>
          <cell r="C4115" t="str">
            <v/>
          </cell>
          <cell r="D4115">
            <v>490523.02</v>
          </cell>
          <cell r="E4115">
            <v>905413.95</v>
          </cell>
          <cell r="F4115">
            <v>368381.29999999981</v>
          </cell>
          <cell r="G4115">
            <v>589534.60999999987</v>
          </cell>
          <cell r="H4115">
            <v>178823.89</v>
          </cell>
        </row>
        <row r="4116">
          <cell r="A4116" t="str">
            <v>HR3 5</v>
          </cell>
          <cell r="B4116">
            <v>348722.21</v>
          </cell>
          <cell r="C4116" t="str">
            <v/>
          </cell>
          <cell r="D4116">
            <v>499937.08</v>
          </cell>
          <cell r="E4116">
            <v>253499.63</v>
          </cell>
          <cell r="F4116">
            <v>137737.96999999997</v>
          </cell>
          <cell r="G4116">
            <v>524203.67</v>
          </cell>
          <cell r="H4116">
            <v>90009.88</v>
          </cell>
        </row>
        <row r="4117">
          <cell r="A4117" t="str">
            <v>HR3 6</v>
          </cell>
          <cell r="B4117">
            <v>183253.16</v>
          </cell>
          <cell r="C4117" t="str">
            <v/>
          </cell>
          <cell r="D4117">
            <v>557869.53</v>
          </cell>
          <cell r="E4117">
            <v>326998.77</v>
          </cell>
          <cell r="F4117">
            <v>81350.73000000001</v>
          </cell>
          <cell r="G4117">
            <v>344467.1100000001</v>
          </cell>
          <cell r="H4117">
            <v>142373.18</v>
          </cell>
        </row>
        <row r="4118">
          <cell r="A4118" t="str">
            <v>HR4 0</v>
          </cell>
          <cell r="B4118">
            <v>857441.4</v>
          </cell>
          <cell r="C4118">
            <v>87660.330000000016</v>
          </cell>
          <cell r="D4118">
            <v>901752.24</v>
          </cell>
          <cell r="E4118">
            <v>1597109.37</v>
          </cell>
          <cell r="F4118">
            <v>844834.41000000015</v>
          </cell>
          <cell r="G4118">
            <v>1043596.6099999998</v>
          </cell>
          <cell r="H4118">
            <v>408484.77</v>
          </cell>
        </row>
        <row r="4119">
          <cell r="A4119" t="str">
            <v>HR4 7</v>
          </cell>
          <cell r="B4119">
            <v>595624.38</v>
          </cell>
          <cell r="C4119" t="str">
            <v/>
          </cell>
          <cell r="D4119">
            <v>778860.09</v>
          </cell>
          <cell r="E4119">
            <v>848755.36</v>
          </cell>
          <cell r="F4119">
            <v>370954.16</v>
          </cell>
          <cell r="G4119">
            <v>652430.85000000021</v>
          </cell>
          <cell r="H4119">
            <v>249498.74</v>
          </cell>
        </row>
        <row r="4120">
          <cell r="A4120" t="str">
            <v>HR4 8</v>
          </cell>
          <cell r="B4120">
            <v>393696.12</v>
          </cell>
          <cell r="C4120" t="str">
            <v/>
          </cell>
          <cell r="D4120">
            <v>482411.48</v>
          </cell>
          <cell r="E4120">
            <v>839037.27</v>
          </cell>
          <cell r="F4120">
            <v>309143.49</v>
          </cell>
          <cell r="G4120">
            <v>665843.28</v>
          </cell>
          <cell r="H4120">
            <v>128115.04000000001</v>
          </cell>
        </row>
        <row r="4121">
          <cell r="A4121" t="str">
            <v>HR4 9</v>
          </cell>
          <cell r="B4121">
            <v>824811.75</v>
          </cell>
          <cell r="C4121" t="str">
            <v/>
          </cell>
          <cell r="D4121">
            <v>945836.74</v>
          </cell>
          <cell r="E4121">
            <v>1440399.66</v>
          </cell>
          <cell r="F4121">
            <v>457528.04999999987</v>
          </cell>
          <cell r="G4121">
            <v>797633.75999999966</v>
          </cell>
          <cell r="H4121">
            <v>284777.24</v>
          </cell>
        </row>
        <row r="4122">
          <cell r="A4122" t="str">
            <v>HR5 3</v>
          </cell>
          <cell r="B4122">
            <v>446286.66</v>
          </cell>
          <cell r="C4122" t="str">
            <v/>
          </cell>
          <cell r="D4122">
            <v>686695.47</v>
          </cell>
          <cell r="E4122">
            <v>527210.63</v>
          </cell>
          <cell r="F4122">
            <v>140346.89000000001</v>
          </cell>
          <cell r="G4122">
            <v>269380.27</v>
          </cell>
          <cell r="H4122">
            <v>96391.95</v>
          </cell>
        </row>
        <row r="4123">
          <cell r="A4123" t="str">
            <v>HR6 0</v>
          </cell>
          <cell r="B4123">
            <v>481706.71</v>
          </cell>
          <cell r="C4123" t="str">
            <v/>
          </cell>
          <cell r="D4123">
            <v>643330.19999999995</v>
          </cell>
          <cell r="E4123">
            <v>915547.32</v>
          </cell>
          <cell r="F4123">
            <v>297302.05999999994</v>
          </cell>
          <cell r="G4123">
            <v>313116.88</v>
          </cell>
          <cell r="H4123">
            <v>108581.63</v>
          </cell>
        </row>
        <row r="4124">
          <cell r="A4124" t="str">
            <v>HR6 6</v>
          </cell>
          <cell r="B4124" t="str">
            <v/>
          </cell>
          <cell r="C4124" t="str">
            <v/>
          </cell>
          <cell r="D4124" t="str">
            <v/>
          </cell>
          <cell r="E4124" t="str">
            <v/>
          </cell>
          <cell r="F4124" t="str">
            <v/>
          </cell>
          <cell r="G4124" t="str">
            <v/>
          </cell>
          <cell r="H4124" t="str">
            <v/>
          </cell>
        </row>
        <row r="4125">
          <cell r="A4125" t="str">
            <v>HR6 8</v>
          </cell>
          <cell r="B4125">
            <v>783385.41</v>
          </cell>
          <cell r="C4125" t="str">
            <v/>
          </cell>
          <cell r="D4125">
            <v>973170.94</v>
          </cell>
          <cell r="E4125">
            <v>1742741.15</v>
          </cell>
          <cell r="F4125">
            <v>421640.02999999991</v>
          </cell>
          <cell r="G4125">
            <v>665278.71</v>
          </cell>
          <cell r="H4125">
            <v>228462.15</v>
          </cell>
        </row>
        <row r="4126">
          <cell r="A4126" t="str">
            <v>HR6 9</v>
          </cell>
          <cell r="B4126">
            <v>692124.57</v>
          </cell>
          <cell r="C4126" t="str">
            <v/>
          </cell>
          <cell r="D4126">
            <v>511189.21</v>
          </cell>
          <cell r="E4126">
            <v>875623.29</v>
          </cell>
          <cell r="F4126">
            <v>180920.33000000002</v>
          </cell>
          <cell r="G4126">
            <v>554520.18999999994</v>
          </cell>
          <cell r="H4126">
            <v>161117.71</v>
          </cell>
        </row>
        <row r="4127">
          <cell r="A4127" t="str">
            <v>HR7 4</v>
          </cell>
          <cell r="B4127">
            <v>434838.81</v>
          </cell>
          <cell r="C4127" t="str">
            <v/>
          </cell>
          <cell r="D4127">
            <v>678928.81</v>
          </cell>
          <cell r="E4127">
            <v>1277340.02</v>
          </cell>
          <cell r="F4127">
            <v>350608.77999999997</v>
          </cell>
          <cell r="G4127">
            <v>608229.2900000005</v>
          </cell>
          <cell r="H4127">
            <v>192987.54</v>
          </cell>
        </row>
        <row r="4128">
          <cell r="A4128" t="str">
            <v>HR8 1</v>
          </cell>
          <cell r="B4128">
            <v>369870.96</v>
          </cell>
          <cell r="C4128" t="str">
            <v/>
          </cell>
          <cell r="D4128">
            <v>423823.33</v>
          </cell>
          <cell r="E4128">
            <v>646612.30000000005</v>
          </cell>
          <cell r="F4128">
            <v>141502.63</v>
          </cell>
          <cell r="G4128">
            <v>526075.26000000013</v>
          </cell>
          <cell r="H4128">
            <v>98522.23</v>
          </cell>
        </row>
        <row r="4129">
          <cell r="A4129" t="str">
            <v>HR8 2</v>
          </cell>
          <cell r="B4129">
            <v>1030243.78</v>
          </cell>
          <cell r="C4129" t="str">
            <v/>
          </cell>
          <cell r="D4129">
            <v>986611.16</v>
          </cell>
          <cell r="E4129">
            <v>1340715.79</v>
          </cell>
          <cell r="F4129">
            <v>314669.89000000013</v>
          </cell>
          <cell r="G4129">
            <v>833493.28999999969</v>
          </cell>
          <cell r="H4129">
            <v>158522.01</v>
          </cell>
        </row>
        <row r="4130">
          <cell r="A4130" t="str">
            <v>HR8 9</v>
          </cell>
          <cell r="B4130" t="str">
            <v/>
          </cell>
          <cell r="C4130" t="str">
            <v/>
          </cell>
          <cell r="D4130" t="str">
            <v/>
          </cell>
          <cell r="E4130" t="str">
            <v/>
          </cell>
          <cell r="F4130" t="str">
            <v/>
          </cell>
          <cell r="G4130" t="str">
            <v/>
          </cell>
          <cell r="H4130" t="str">
            <v/>
          </cell>
        </row>
        <row r="4131">
          <cell r="A4131" t="str">
            <v>HR9 5</v>
          </cell>
          <cell r="B4131">
            <v>612399.06000000006</v>
          </cell>
          <cell r="C4131" t="str">
            <v/>
          </cell>
          <cell r="D4131">
            <v>640384.85</v>
          </cell>
          <cell r="E4131">
            <v>893198.28</v>
          </cell>
          <cell r="F4131">
            <v>317786.87999999995</v>
          </cell>
          <cell r="G4131">
            <v>609172.07999999996</v>
          </cell>
          <cell r="H4131">
            <v>309361.69</v>
          </cell>
        </row>
        <row r="4132">
          <cell r="A4132" t="str">
            <v>HR9 6</v>
          </cell>
          <cell r="B4132">
            <v>551109.53</v>
          </cell>
          <cell r="C4132" t="str">
            <v/>
          </cell>
          <cell r="D4132">
            <v>550596.23</v>
          </cell>
          <cell r="E4132">
            <v>640165.87</v>
          </cell>
          <cell r="F4132">
            <v>303158.94</v>
          </cell>
          <cell r="G4132">
            <v>530969.49</v>
          </cell>
          <cell r="H4132">
            <v>210846.43</v>
          </cell>
        </row>
        <row r="4133">
          <cell r="A4133" t="str">
            <v>HR9 7</v>
          </cell>
          <cell r="B4133">
            <v>759355.77</v>
          </cell>
          <cell r="C4133" t="str">
            <v/>
          </cell>
          <cell r="D4133">
            <v>1023309.69</v>
          </cell>
          <cell r="E4133">
            <v>1339921.3899999999</v>
          </cell>
          <cell r="F4133">
            <v>468225.88</v>
          </cell>
          <cell r="G4133">
            <v>561768.8400000002</v>
          </cell>
          <cell r="H4133">
            <v>359329.82</v>
          </cell>
        </row>
        <row r="4134">
          <cell r="A4134" t="str">
            <v>HR9 9</v>
          </cell>
          <cell r="B4134" t="str">
            <v/>
          </cell>
          <cell r="C4134" t="str">
            <v/>
          </cell>
          <cell r="D4134" t="str">
            <v/>
          </cell>
          <cell r="E4134" t="str">
            <v/>
          </cell>
          <cell r="F4134" t="str">
            <v/>
          </cell>
          <cell r="G4134" t="str">
            <v/>
          </cell>
          <cell r="H4134" t="str">
            <v/>
          </cell>
        </row>
        <row r="4135">
          <cell r="A4135" t="str">
            <v>HS Other</v>
          </cell>
          <cell r="B4135">
            <v>140864.87</v>
          </cell>
          <cell r="C4135">
            <v>120594.82999999999</v>
          </cell>
          <cell r="D4135">
            <v>253930.19999999998</v>
          </cell>
          <cell r="E4135">
            <v>76737.87</v>
          </cell>
          <cell r="F4135">
            <v>272666.75000000006</v>
          </cell>
          <cell r="G4135">
            <v>51215.76</v>
          </cell>
          <cell r="H4135">
            <v>215250.83000000002</v>
          </cell>
        </row>
        <row r="4136">
          <cell r="A4136" t="str">
            <v>HS total</v>
          </cell>
          <cell r="B4136">
            <v>140864.87</v>
          </cell>
          <cell r="C4136">
            <v>1039855.18</v>
          </cell>
          <cell r="D4136">
            <v>907757.22</v>
          </cell>
          <cell r="E4136">
            <v>5676784.7799999993</v>
          </cell>
          <cell r="F4136">
            <v>382221.90000000008</v>
          </cell>
          <cell r="G4136">
            <v>5436655.9100000001</v>
          </cell>
          <cell r="H4136">
            <v>516165.84</v>
          </cell>
        </row>
        <row r="4137">
          <cell r="A4137" t="str">
            <v>HS1 2</v>
          </cell>
          <cell r="B4137" t="str">
            <v/>
          </cell>
          <cell r="C4137">
            <v>157846.26999999999</v>
          </cell>
          <cell r="D4137">
            <v>111589.21</v>
          </cell>
          <cell r="E4137">
            <v>753868.82</v>
          </cell>
          <cell r="F4137" t="str">
            <v/>
          </cell>
          <cell r="G4137">
            <v>884122.41999999993</v>
          </cell>
          <cell r="H4137">
            <v>86953.27</v>
          </cell>
        </row>
        <row r="4138">
          <cell r="A4138" t="str">
            <v>HS1 9</v>
          </cell>
          <cell r="B4138" t="str">
            <v/>
          </cell>
          <cell r="C4138" t="str">
            <v/>
          </cell>
          <cell r="D4138" t="str">
            <v/>
          </cell>
          <cell r="E4138" t="str">
            <v/>
          </cell>
          <cell r="F4138" t="str">
            <v/>
          </cell>
          <cell r="G4138" t="str">
            <v/>
          </cell>
          <cell r="H4138" t="str">
            <v/>
          </cell>
        </row>
        <row r="4139">
          <cell r="A4139" t="str">
            <v>HS2 0</v>
          </cell>
          <cell r="B4139" t="str">
            <v/>
          </cell>
          <cell r="C4139">
            <v>520942.0500000001</v>
          </cell>
          <cell r="D4139">
            <v>296052.01</v>
          </cell>
          <cell r="E4139">
            <v>1883036.29</v>
          </cell>
          <cell r="F4139">
            <v>109555.15000000002</v>
          </cell>
          <cell r="G4139">
            <v>2154914.35</v>
          </cell>
          <cell r="H4139">
            <v>163821.42000000001</v>
          </cell>
        </row>
        <row r="4140">
          <cell r="A4140" t="str">
            <v>HS2 9</v>
          </cell>
          <cell r="B4140" t="str">
            <v/>
          </cell>
          <cell r="C4140">
            <v>240472.03000000003</v>
          </cell>
          <cell r="D4140">
            <v>156137.84</v>
          </cell>
          <cell r="E4140">
            <v>708228.41</v>
          </cell>
          <cell r="F4140" t="str">
            <v/>
          </cell>
          <cell r="G4140">
            <v>860124.4299999997</v>
          </cell>
          <cell r="H4140">
            <v>50140.32</v>
          </cell>
        </row>
        <row r="4141">
          <cell r="A4141" t="str">
            <v>HS3 3</v>
          </cell>
          <cell r="B4141" t="str">
            <v/>
          </cell>
          <cell r="C4141" t="str">
            <v/>
          </cell>
          <cell r="D4141" t="str">
            <v/>
          </cell>
          <cell r="E4141">
            <v>481389.35</v>
          </cell>
          <cell r="F4141" t="str">
            <v/>
          </cell>
          <cell r="G4141">
            <v>124989.68</v>
          </cell>
          <cell r="H4141" t="str">
            <v/>
          </cell>
        </row>
        <row r="4142">
          <cell r="A4142" t="str">
            <v>HS4 3</v>
          </cell>
          <cell r="B4142" t="str">
            <v/>
          </cell>
          <cell r="C4142" t="str">
            <v/>
          </cell>
          <cell r="D4142" t="str">
            <v/>
          </cell>
          <cell r="E4142" t="str">
            <v/>
          </cell>
          <cell r="F4142" t="str">
            <v/>
          </cell>
          <cell r="G4142" t="str">
            <v/>
          </cell>
          <cell r="H4142" t="str">
            <v/>
          </cell>
        </row>
        <row r="4143">
          <cell r="A4143" t="str">
            <v>HS5 3</v>
          </cell>
          <cell r="B4143" t="str">
            <v/>
          </cell>
          <cell r="C4143" t="str">
            <v/>
          </cell>
          <cell r="D4143" t="str">
            <v/>
          </cell>
          <cell r="E4143" t="str">
            <v/>
          </cell>
          <cell r="F4143" t="str">
            <v/>
          </cell>
          <cell r="G4143" t="str">
            <v/>
          </cell>
          <cell r="H4143" t="str">
            <v/>
          </cell>
        </row>
        <row r="4144">
          <cell r="A4144" t="str">
            <v>HS6 5</v>
          </cell>
          <cell r="B4144" t="str">
            <v/>
          </cell>
          <cell r="C4144" t="str">
            <v/>
          </cell>
          <cell r="D4144" t="str">
            <v/>
          </cell>
          <cell r="E4144">
            <v>456459.06</v>
          </cell>
          <cell r="F4144" t="str">
            <v/>
          </cell>
          <cell r="G4144">
            <v>133918.93</v>
          </cell>
          <cell r="H4144" t="str">
            <v/>
          </cell>
        </row>
        <row r="4145">
          <cell r="A4145" t="str">
            <v>HS7 5</v>
          </cell>
          <cell r="B4145" t="str">
            <v/>
          </cell>
          <cell r="C4145" t="str">
            <v/>
          </cell>
          <cell r="D4145">
            <v>90047.96</v>
          </cell>
          <cell r="E4145">
            <v>532824.29</v>
          </cell>
          <cell r="F4145" t="str">
            <v/>
          </cell>
          <cell r="G4145">
            <v>128012.05999999997</v>
          </cell>
          <cell r="H4145" t="str">
            <v/>
          </cell>
        </row>
        <row r="4146">
          <cell r="A4146" t="str">
            <v>HS8 5</v>
          </cell>
          <cell r="B4146" t="str">
            <v/>
          </cell>
          <cell r="C4146" t="str">
            <v/>
          </cell>
          <cell r="D4146" t="str">
            <v/>
          </cell>
          <cell r="E4146">
            <v>672276.67</v>
          </cell>
          <cell r="F4146" t="str">
            <v/>
          </cell>
          <cell r="G4146">
            <v>675339.4800000001</v>
          </cell>
          <cell r="H4146" t="str">
            <v/>
          </cell>
        </row>
        <row r="4147">
          <cell r="A4147" t="str">
            <v>HS9 5</v>
          </cell>
          <cell r="B4147" t="str">
            <v/>
          </cell>
          <cell r="C4147" t="str">
            <v/>
          </cell>
          <cell r="D4147" t="str">
            <v/>
          </cell>
          <cell r="E4147">
            <v>111964.02</v>
          </cell>
          <cell r="F4147" t="str">
            <v/>
          </cell>
          <cell r="G4147">
            <v>424018.8</v>
          </cell>
          <cell r="H4147" t="str">
            <v/>
          </cell>
        </row>
        <row r="4148">
          <cell r="A4148" t="str">
            <v>HU Other</v>
          </cell>
          <cell r="B4148">
            <v>199876.97</v>
          </cell>
          <cell r="C4148">
            <v>127342.76000000001</v>
          </cell>
          <cell r="D4148">
            <v>112451.51999999999</v>
          </cell>
          <cell r="E4148">
            <v>44280.2</v>
          </cell>
          <cell r="F4148">
            <v>403468.39</v>
          </cell>
          <cell r="G4148">
            <v>38778.54</v>
          </cell>
          <cell r="H4148">
            <v>319158.19000000006</v>
          </cell>
        </row>
        <row r="4149">
          <cell r="A4149" t="str">
            <v>HU total</v>
          </cell>
          <cell r="B4149">
            <v>23119415.789999995</v>
          </cell>
          <cell r="C4149">
            <v>17122169.68</v>
          </cell>
          <cell r="D4149">
            <v>44133873.039999992</v>
          </cell>
          <cell r="E4149">
            <v>75547767.810000032</v>
          </cell>
          <cell r="F4149">
            <v>12285484.649999999</v>
          </cell>
          <cell r="G4149">
            <v>42553015.769999996</v>
          </cell>
          <cell r="H4149">
            <v>13717767.809999997</v>
          </cell>
        </row>
        <row r="4150">
          <cell r="A4150" t="str">
            <v>HU1 1</v>
          </cell>
          <cell r="B4150" t="str">
            <v/>
          </cell>
          <cell r="C4150" t="str">
            <v/>
          </cell>
          <cell r="D4150">
            <v>60819.26</v>
          </cell>
          <cell r="E4150">
            <v>94709.71</v>
          </cell>
          <cell r="F4150" t="str">
            <v/>
          </cell>
          <cell r="G4150">
            <v>109566.70000000001</v>
          </cell>
          <cell r="H4150" t="str">
            <v/>
          </cell>
        </row>
        <row r="4151">
          <cell r="A4151" t="str">
            <v>HU1 2</v>
          </cell>
          <cell r="B4151">
            <v>78325.759999999995</v>
          </cell>
          <cell r="C4151" t="str">
            <v/>
          </cell>
          <cell r="D4151">
            <v>138175.63</v>
          </cell>
          <cell r="E4151">
            <v>177107.18</v>
          </cell>
          <cell r="F4151" t="str">
            <v/>
          </cell>
          <cell r="G4151">
            <v>185176.89000000004</v>
          </cell>
          <cell r="H4151" t="str">
            <v/>
          </cell>
        </row>
        <row r="4152">
          <cell r="A4152" t="str">
            <v>HU1 3</v>
          </cell>
          <cell r="B4152" t="str">
            <v/>
          </cell>
          <cell r="C4152" t="str">
            <v/>
          </cell>
          <cell r="D4152" t="str">
            <v/>
          </cell>
          <cell r="E4152">
            <v>52299.839999999997</v>
          </cell>
          <cell r="F4152" t="str">
            <v/>
          </cell>
          <cell r="G4152" t="str">
            <v/>
          </cell>
          <cell r="H4152" t="str">
            <v/>
          </cell>
        </row>
        <row r="4153">
          <cell r="A4153" t="str">
            <v>HU1 4</v>
          </cell>
          <cell r="B4153" t="str">
            <v/>
          </cell>
          <cell r="C4153" t="str">
            <v/>
          </cell>
          <cell r="D4153" t="str">
            <v/>
          </cell>
          <cell r="E4153" t="str">
            <v/>
          </cell>
          <cell r="F4153" t="str">
            <v/>
          </cell>
          <cell r="G4153" t="str">
            <v/>
          </cell>
          <cell r="H4153" t="str">
            <v/>
          </cell>
        </row>
        <row r="4154">
          <cell r="A4154" t="str">
            <v>HU10 6</v>
          </cell>
          <cell r="B4154">
            <v>527696.64000000001</v>
          </cell>
          <cell r="C4154">
            <v>469979.77999999991</v>
          </cell>
          <cell r="D4154">
            <v>1147284.18</v>
          </cell>
          <cell r="E4154">
            <v>1321693.26</v>
          </cell>
          <cell r="F4154">
            <v>286529.87000000011</v>
          </cell>
          <cell r="G4154">
            <v>1298912.5199999991</v>
          </cell>
          <cell r="H4154">
            <v>424584.08</v>
          </cell>
        </row>
        <row r="4155">
          <cell r="A4155" t="str">
            <v>HU10 7</v>
          </cell>
          <cell r="B4155">
            <v>630724.67000000004</v>
          </cell>
          <cell r="C4155">
            <v>345795.73000000004</v>
          </cell>
          <cell r="D4155">
            <v>1361271.97</v>
          </cell>
          <cell r="E4155">
            <v>1064823.1399999999</v>
          </cell>
          <cell r="F4155">
            <v>290545.47999999992</v>
          </cell>
          <cell r="G4155">
            <v>870946.58999999973</v>
          </cell>
          <cell r="H4155">
            <v>412286.41000000003</v>
          </cell>
        </row>
        <row r="4156">
          <cell r="A4156" t="str">
            <v>HU10 9</v>
          </cell>
          <cell r="B4156" t="str">
            <v/>
          </cell>
          <cell r="C4156" t="str">
            <v/>
          </cell>
          <cell r="D4156" t="str">
            <v/>
          </cell>
          <cell r="E4156" t="str">
            <v/>
          </cell>
          <cell r="F4156" t="str">
            <v/>
          </cell>
          <cell r="G4156" t="str">
            <v/>
          </cell>
          <cell r="H4156" t="str">
            <v/>
          </cell>
        </row>
        <row r="4157">
          <cell r="A4157" t="str">
            <v>HU11 4</v>
          </cell>
          <cell r="B4157">
            <v>270631.56</v>
          </cell>
          <cell r="C4157">
            <v>542042.09999999963</v>
          </cell>
          <cell r="D4157">
            <v>999135.89</v>
          </cell>
          <cell r="E4157">
            <v>1684634.28</v>
          </cell>
          <cell r="F4157">
            <v>327688.92000000004</v>
          </cell>
          <cell r="G4157">
            <v>811778.62000000023</v>
          </cell>
          <cell r="H4157">
            <v>351410.85000000003</v>
          </cell>
        </row>
        <row r="4158">
          <cell r="A4158" t="str">
            <v>HU11 5</v>
          </cell>
          <cell r="B4158">
            <v>319360.56</v>
          </cell>
          <cell r="C4158">
            <v>278018.26999999996</v>
          </cell>
          <cell r="D4158">
            <v>721590.42</v>
          </cell>
          <cell r="E4158">
            <v>732963.67</v>
          </cell>
          <cell r="F4158">
            <v>169202.61000000002</v>
          </cell>
          <cell r="G4158">
            <v>416481.59</v>
          </cell>
          <cell r="H4158">
            <v>252961.83000000002</v>
          </cell>
        </row>
        <row r="4159">
          <cell r="A4159" t="str">
            <v>HU12 0</v>
          </cell>
          <cell r="B4159">
            <v>261918.31</v>
          </cell>
          <cell r="C4159">
            <v>121662.06000000001</v>
          </cell>
          <cell r="D4159">
            <v>786808.63</v>
          </cell>
          <cell r="E4159">
            <v>1170121.8600000001</v>
          </cell>
          <cell r="F4159">
            <v>176459.72</v>
          </cell>
          <cell r="G4159">
            <v>512168.11000000004</v>
          </cell>
          <cell r="H4159">
            <v>110952.89</v>
          </cell>
        </row>
        <row r="4160">
          <cell r="A4160" t="str">
            <v>HU12 8</v>
          </cell>
          <cell r="B4160">
            <v>350466.98</v>
          </cell>
          <cell r="C4160">
            <v>499333.70999999979</v>
          </cell>
          <cell r="D4160">
            <v>1658978.29</v>
          </cell>
          <cell r="E4160">
            <v>2379155.29</v>
          </cell>
          <cell r="F4160">
            <v>330787.0500000001</v>
          </cell>
          <cell r="G4160">
            <v>571272.13</v>
          </cell>
          <cell r="H4160">
            <v>494739.57</v>
          </cell>
        </row>
        <row r="4161">
          <cell r="A4161" t="str">
            <v>HU12 9</v>
          </cell>
          <cell r="B4161">
            <v>415317.02</v>
          </cell>
          <cell r="C4161">
            <v>406700.39999999985</v>
          </cell>
          <cell r="D4161">
            <v>1476734.11</v>
          </cell>
          <cell r="E4161">
            <v>2160730.36</v>
          </cell>
          <cell r="F4161">
            <v>333588.5</v>
          </cell>
          <cell r="G4161">
            <v>905877.77000000014</v>
          </cell>
          <cell r="H4161">
            <v>295247.76</v>
          </cell>
        </row>
        <row r="4162">
          <cell r="A4162" t="str">
            <v>HU13 0</v>
          </cell>
          <cell r="B4162">
            <v>653799.98</v>
          </cell>
          <cell r="C4162">
            <v>356403.35999999981</v>
          </cell>
          <cell r="D4162">
            <v>1125026.8700000001</v>
          </cell>
          <cell r="E4162">
            <v>1238902.83</v>
          </cell>
          <cell r="F4162">
            <v>231596.92000000004</v>
          </cell>
          <cell r="G4162">
            <v>1086099.5899999996</v>
          </cell>
          <cell r="H4162">
            <v>196232.71</v>
          </cell>
        </row>
        <row r="4163">
          <cell r="A4163" t="str">
            <v>HU13 3</v>
          </cell>
          <cell r="B4163" t="str">
            <v/>
          </cell>
          <cell r="C4163" t="str">
            <v/>
          </cell>
          <cell r="D4163" t="str">
            <v/>
          </cell>
          <cell r="E4163" t="str">
            <v/>
          </cell>
          <cell r="F4163" t="str">
            <v/>
          </cell>
          <cell r="G4163" t="str">
            <v/>
          </cell>
          <cell r="H4163" t="str">
            <v/>
          </cell>
        </row>
        <row r="4164">
          <cell r="A4164" t="str">
            <v>HU13 9</v>
          </cell>
          <cell r="B4164">
            <v>303538.78000000003</v>
          </cell>
          <cell r="C4164">
            <v>309192.22000000003</v>
          </cell>
          <cell r="D4164">
            <v>979085.73</v>
          </cell>
          <cell r="E4164">
            <v>990697.83</v>
          </cell>
          <cell r="F4164">
            <v>174392.39000000004</v>
          </cell>
          <cell r="G4164">
            <v>687696.67</v>
          </cell>
          <cell r="H4164">
            <v>166030.56</v>
          </cell>
        </row>
        <row r="4165">
          <cell r="A4165" t="str">
            <v>HU14 3</v>
          </cell>
          <cell r="B4165">
            <v>635965.11</v>
          </cell>
          <cell r="C4165">
            <v>203312.75000000003</v>
          </cell>
          <cell r="D4165">
            <v>1174828.49</v>
          </cell>
          <cell r="E4165">
            <v>1019382.65</v>
          </cell>
          <cell r="F4165">
            <v>293038.17000000004</v>
          </cell>
          <cell r="G4165">
            <v>801903.08999999985</v>
          </cell>
          <cell r="H4165">
            <v>356436.82</v>
          </cell>
        </row>
        <row r="4166">
          <cell r="A4166" t="str">
            <v>HU14 9</v>
          </cell>
          <cell r="B4166" t="str">
            <v/>
          </cell>
          <cell r="C4166" t="str">
            <v/>
          </cell>
          <cell r="D4166" t="str">
            <v/>
          </cell>
          <cell r="E4166" t="str">
            <v/>
          </cell>
          <cell r="F4166" t="str">
            <v/>
          </cell>
          <cell r="G4166" t="str">
            <v/>
          </cell>
          <cell r="H4166" t="str">
            <v/>
          </cell>
        </row>
        <row r="4167">
          <cell r="A4167" t="str">
            <v>HU15 1</v>
          </cell>
          <cell r="B4167">
            <v>1078427.71</v>
          </cell>
          <cell r="C4167">
            <v>431317.1100000001</v>
          </cell>
          <cell r="D4167">
            <v>2742867.27</v>
          </cell>
          <cell r="E4167">
            <v>2264269.37</v>
          </cell>
          <cell r="F4167">
            <v>638083.99999999988</v>
          </cell>
          <cell r="G4167">
            <v>1200861.9799999997</v>
          </cell>
          <cell r="H4167">
            <v>513602.06</v>
          </cell>
        </row>
        <row r="4168">
          <cell r="A4168" t="str">
            <v>HU15 2</v>
          </cell>
          <cell r="B4168">
            <v>725443.39</v>
          </cell>
          <cell r="C4168">
            <v>273641.02</v>
          </cell>
          <cell r="D4168">
            <v>2005588.38</v>
          </cell>
          <cell r="E4168">
            <v>1560942.76</v>
          </cell>
          <cell r="F4168">
            <v>527214.19000000006</v>
          </cell>
          <cell r="G4168">
            <v>1005057.2399999996</v>
          </cell>
          <cell r="H4168">
            <v>377669.06</v>
          </cell>
        </row>
        <row r="4169">
          <cell r="A4169" t="str">
            <v>HU16 4</v>
          </cell>
          <cell r="B4169">
            <v>464761.7</v>
          </cell>
          <cell r="C4169">
            <v>219834.4499999999</v>
          </cell>
          <cell r="D4169">
            <v>688520.5</v>
          </cell>
          <cell r="E4169">
            <v>1029147.62</v>
          </cell>
          <cell r="F4169">
            <v>182669.12</v>
          </cell>
          <cell r="G4169">
            <v>662484.76</v>
          </cell>
          <cell r="H4169">
            <v>255306.22</v>
          </cell>
        </row>
        <row r="4170">
          <cell r="A4170" t="str">
            <v>HU16 5</v>
          </cell>
          <cell r="B4170">
            <v>776969.53</v>
          </cell>
          <cell r="C4170">
            <v>391357.33999999991</v>
          </cell>
          <cell r="D4170">
            <v>1210149.68</v>
          </cell>
          <cell r="E4170">
            <v>1352306.75</v>
          </cell>
          <cell r="F4170">
            <v>242772.71</v>
          </cell>
          <cell r="G4170">
            <v>958356.6799999997</v>
          </cell>
          <cell r="H4170">
            <v>358983.71</v>
          </cell>
        </row>
        <row r="4171">
          <cell r="A4171" t="str">
            <v>HU16 9</v>
          </cell>
          <cell r="B4171" t="str">
            <v/>
          </cell>
          <cell r="C4171" t="str">
            <v/>
          </cell>
          <cell r="D4171" t="str">
            <v/>
          </cell>
          <cell r="E4171" t="str">
            <v/>
          </cell>
          <cell r="F4171" t="str">
            <v/>
          </cell>
          <cell r="G4171" t="str">
            <v/>
          </cell>
          <cell r="H4171" t="str">
            <v/>
          </cell>
        </row>
        <row r="4172">
          <cell r="A4172" t="str">
            <v>HU17 0</v>
          </cell>
          <cell r="B4172">
            <v>628994.82999999996</v>
          </cell>
          <cell r="C4172">
            <v>472300.36</v>
          </cell>
          <cell r="D4172">
            <v>898218.42</v>
          </cell>
          <cell r="E4172">
            <v>824440.27</v>
          </cell>
          <cell r="F4172">
            <v>163086.57999999999</v>
          </cell>
          <cell r="G4172">
            <v>1343829.2799999998</v>
          </cell>
          <cell r="H4172">
            <v>583815.39</v>
          </cell>
        </row>
        <row r="4173">
          <cell r="A4173" t="str">
            <v>HU17 5</v>
          </cell>
          <cell r="B4173">
            <v>187643.38</v>
          </cell>
          <cell r="C4173">
            <v>62635.299999999996</v>
          </cell>
          <cell r="D4173">
            <v>410573.98</v>
          </cell>
          <cell r="E4173">
            <v>181301.91</v>
          </cell>
          <cell r="F4173" t="str">
            <v/>
          </cell>
          <cell r="G4173">
            <v>429668.95999999996</v>
          </cell>
          <cell r="H4173">
            <v>194473.94</v>
          </cell>
        </row>
        <row r="4174">
          <cell r="A4174" t="str">
            <v>HU17 6</v>
          </cell>
          <cell r="B4174" t="str">
            <v/>
          </cell>
          <cell r="C4174" t="str">
            <v/>
          </cell>
          <cell r="D4174" t="str">
            <v/>
          </cell>
          <cell r="E4174" t="str">
            <v/>
          </cell>
          <cell r="F4174" t="str">
            <v/>
          </cell>
          <cell r="G4174" t="str">
            <v/>
          </cell>
          <cell r="H4174" t="str">
            <v/>
          </cell>
        </row>
        <row r="4175">
          <cell r="A4175" t="str">
            <v>HU17 7</v>
          </cell>
          <cell r="B4175">
            <v>775751.11</v>
          </cell>
          <cell r="C4175">
            <v>329099.31000000006</v>
          </cell>
          <cell r="D4175">
            <v>1410840.15</v>
          </cell>
          <cell r="E4175">
            <v>1123049.5</v>
          </cell>
          <cell r="F4175">
            <v>222439.20000000004</v>
          </cell>
          <cell r="G4175">
            <v>953350.46</v>
          </cell>
          <cell r="H4175">
            <v>276907.75</v>
          </cell>
        </row>
        <row r="4176">
          <cell r="A4176" t="str">
            <v>HU17 8</v>
          </cell>
          <cell r="B4176">
            <v>871404.74</v>
          </cell>
          <cell r="C4176">
            <v>403546.08000000007</v>
          </cell>
          <cell r="D4176">
            <v>1561649.65</v>
          </cell>
          <cell r="E4176">
            <v>1188919.32</v>
          </cell>
          <cell r="F4176">
            <v>319363.37</v>
          </cell>
          <cell r="G4176">
            <v>968125.34</v>
          </cell>
          <cell r="H4176">
            <v>477963.4</v>
          </cell>
        </row>
        <row r="4177">
          <cell r="A4177" t="str">
            <v>HU17 9</v>
          </cell>
          <cell r="B4177">
            <v>616142.82999999996</v>
          </cell>
          <cell r="C4177">
            <v>462670.49000000005</v>
          </cell>
          <cell r="D4177">
            <v>1138940.98</v>
          </cell>
          <cell r="E4177">
            <v>1129062.3999999999</v>
          </cell>
          <cell r="F4177">
            <v>153026.83999999994</v>
          </cell>
          <cell r="G4177">
            <v>1058139.6300000004</v>
          </cell>
          <cell r="H4177">
            <v>425607.65</v>
          </cell>
        </row>
        <row r="4178">
          <cell r="A4178" t="str">
            <v>HU18 1</v>
          </cell>
          <cell r="B4178">
            <v>138830.53</v>
          </cell>
          <cell r="C4178">
            <v>250862.63999999998</v>
          </cell>
          <cell r="D4178">
            <v>1004826.83</v>
          </cell>
          <cell r="E4178">
            <v>1190321.28</v>
          </cell>
          <cell r="F4178">
            <v>202254.19000000003</v>
          </cell>
          <cell r="G4178">
            <v>1273162.5300000003</v>
          </cell>
          <cell r="H4178">
            <v>322109.83</v>
          </cell>
        </row>
        <row r="4179">
          <cell r="A4179" t="str">
            <v>HU19 2</v>
          </cell>
          <cell r="B4179">
            <v>209065.62</v>
          </cell>
          <cell r="C4179">
            <v>90966.459999999992</v>
          </cell>
          <cell r="D4179">
            <v>739282.26</v>
          </cell>
          <cell r="E4179">
            <v>1294675.75</v>
          </cell>
          <cell r="F4179">
            <v>126957.26000000001</v>
          </cell>
          <cell r="G4179">
            <v>564470.68000000005</v>
          </cell>
          <cell r="H4179">
            <v>129542.79000000001</v>
          </cell>
        </row>
        <row r="4180">
          <cell r="A4180" t="str">
            <v>HU2 0</v>
          </cell>
          <cell r="B4180" t="str">
            <v/>
          </cell>
          <cell r="C4180">
            <v>45465.43</v>
          </cell>
          <cell r="D4180" t="str">
            <v/>
          </cell>
          <cell r="E4180">
            <v>109953.21</v>
          </cell>
          <cell r="F4180" t="str">
            <v/>
          </cell>
          <cell r="G4180">
            <v>92708.95</v>
          </cell>
          <cell r="H4180" t="str">
            <v/>
          </cell>
        </row>
        <row r="4181">
          <cell r="A4181" t="str">
            <v>HU2 8</v>
          </cell>
          <cell r="B4181">
            <v>69548.44</v>
          </cell>
          <cell r="C4181" t="str">
            <v/>
          </cell>
          <cell r="D4181">
            <v>58579.56</v>
          </cell>
          <cell r="E4181">
            <v>157750.81</v>
          </cell>
          <cell r="F4181" t="str">
            <v/>
          </cell>
          <cell r="G4181">
            <v>133608.37999999998</v>
          </cell>
          <cell r="H4181" t="str">
            <v/>
          </cell>
        </row>
        <row r="4182">
          <cell r="A4182" t="str">
            <v>HU2 9</v>
          </cell>
          <cell r="B4182" t="str">
            <v/>
          </cell>
          <cell r="C4182" t="str">
            <v/>
          </cell>
          <cell r="D4182" t="str">
            <v/>
          </cell>
          <cell r="E4182">
            <v>233881.98</v>
          </cell>
          <cell r="F4182" t="str">
            <v/>
          </cell>
          <cell r="G4182">
            <v>112595.01999999999</v>
          </cell>
          <cell r="H4182" t="str">
            <v/>
          </cell>
        </row>
        <row r="4183">
          <cell r="A4183" t="str">
            <v>HU20 3</v>
          </cell>
          <cell r="B4183" t="str">
            <v/>
          </cell>
          <cell r="C4183" t="str">
            <v/>
          </cell>
          <cell r="D4183">
            <v>217915.55</v>
          </cell>
          <cell r="E4183">
            <v>117446.62</v>
          </cell>
          <cell r="F4183" t="str">
            <v/>
          </cell>
          <cell r="G4183">
            <v>107771.84999999999</v>
          </cell>
          <cell r="H4183" t="str">
            <v/>
          </cell>
        </row>
        <row r="4184">
          <cell r="A4184" t="str">
            <v>HU3 1</v>
          </cell>
          <cell r="B4184">
            <v>329046.93</v>
          </cell>
          <cell r="C4184">
            <v>89025.569999999992</v>
          </cell>
          <cell r="D4184">
            <v>244892.83</v>
          </cell>
          <cell r="E4184">
            <v>576013.06999999995</v>
          </cell>
          <cell r="F4184">
            <v>71349.299999999988</v>
          </cell>
          <cell r="G4184">
            <v>585409.00000000012</v>
          </cell>
          <cell r="H4184">
            <v>58629.64</v>
          </cell>
        </row>
        <row r="4185">
          <cell r="A4185" t="str">
            <v>HU3 2</v>
          </cell>
          <cell r="B4185">
            <v>147490.94</v>
          </cell>
          <cell r="C4185">
            <v>90489.239999999991</v>
          </cell>
          <cell r="D4185">
            <v>227193.16</v>
          </cell>
          <cell r="E4185">
            <v>539091.80000000005</v>
          </cell>
          <cell r="F4185">
            <v>107468.33000000002</v>
          </cell>
          <cell r="G4185">
            <v>709000.74999999977</v>
          </cell>
          <cell r="H4185" t="str">
            <v/>
          </cell>
        </row>
        <row r="4186">
          <cell r="A4186" t="str">
            <v>HU3 3</v>
          </cell>
          <cell r="B4186">
            <v>225562.39</v>
          </cell>
          <cell r="C4186">
            <v>107196.01000000001</v>
          </cell>
          <cell r="D4186">
            <v>123580.86</v>
          </cell>
          <cell r="E4186">
            <v>450137.46</v>
          </cell>
          <cell r="F4186" t="str">
            <v/>
          </cell>
          <cell r="G4186">
            <v>411181.29000000021</v>
          </cell>
          <cell r="H4186" t="str">
            <v/>
          </cell>
        </row>
        <row r="4187">
          <cell r="A4187" t="str">
            <v>HU3 4</v>
          </cell>
          <cell r="B4187" t="str">
            <v/>
          </cell>
          <cell r="C4187" t="str">
            <v/>
          </cell>
          <cell r="D4187" t="str">
            <v/>
          </cell>
          <cell r="E4187" t="str">
            <v/>
          </cell>
          <cell r="F4187" t="str">
            <v/>
          </cell>
          <cell r="G4187" t="str">
            <v/>
          </cell>
          <cell r="H4187" t="str">
            <v/>
          </cell>
        </row>
        <row r="4188">
          <cell r="A4188" t="str">
            <v>HU3 5</v>
          </cell>
          <cell r="B4188">
            <v>232483.95</v>
          </cell>
          <cell r="C4188">
            <v>118086.1</v>
          </cell>
          <cell r="D4188">
            <v>180059.22</v>
          </cell>
          <cell r="E4188">
            <v>1116564.69</v>
          </cell>
          <cell r="F4188">
            <v>103575.77000000002</v>
          </cell>
          <cell r="G4188">
            <v>459341.97</v>
          </cell>
          <cell r="H4188">
            <v>74374.52</v>
          </cell>
        </row>
        <row r="4189">
          <cell r="A4189" t="str">
            <v>HU3 6</v>
          </cell>
          <cell r="B4189">
            <v>467357.28</v>
          </cell>
          <cell r="C4189">
            <v>309118.39000000007</v>
          </cell>
          <cell r="D4189">
            <v>484790.52</v>
          </cell>
          <cell r="E4189">
            <v>1410234.4</v>
          </cell>
          <cell r="F4189">
            <v>235963.47000000006</v>
          </cell>
          <cell r="G4189">
            <v>1090958.8400000001</v>
          </cell>
          <cell r="H4189">
            <v>244824.48</v>
          </cell>
        </row>
        <row r="4190">
          <cell r="A4190" t="str">
            <v>HU4 6</v>
          </cell>
          <cell r="B4190">
            <v>672327.91</v>
          </cell>
          <cell r="C4190">
            <v>610959.68000000017</v>
          </cell>
          <cell r="D4190">
            <v>1445802.83</v>
          </cell>
          <cell r="E4190">
            <v>2729718.32</v>
          </cell>
          <cell r="F4190">
            <v>367312.28000000009</v>
          </cell>
          <cell r="G4190">
            <v>1585325.59</v>
          </cell>
          <cell r="H4190">
            <v>510138.39</v>
          </cell>
        </row>
        <row r="4191">
          <cell r="A4191" t="str">
            <v>HU4 7</v>
          </cell>
          <cell r="B4191">
            <v>493492.64</v>
          </cell>
          <cell r="C4191">
            <v>378092.25999999995</v>
          </cell>
          <cell r="D4191">
            <v>681141.49</v>
          </cell>
          <cell r="E4191">
            <v>1817765.13</v>
          </cell>
          <cell r="F4191">
            <v>313542.3</v>
          </cell>
          <cell r="G4191">
            <v>1163743.0099999993</v>
          </cell>
          <cell r="H4191">
            <v>370476.02</v>
          </cell>
        </row>
        <row r="4192">
          <cell r="A4192" t="str">
            <v>HU4 9</v>
          </cell>
          <cell r="B4192" t="str">
            <v/>
          </cell>
          <cell r="C4192" t="str">
            <v/>
          </cell>
          <cell r="D4192" t="str">
            <v/>
          </cell>
          <cell r="E4192" t="str">
            <v/>
          </cell>
          <cell r="F4192" t="str">
            <v/>
          </cell>
          <cell r="G4192" t="str">
            <v/>
          </cell>
          <cell r="H4192" t="str">
            <v/>
          </cell>
        </row>
        <row r="4193">
          <cell r="A4193" t="str">
            <v>HU5 1</v>
          </cell>
          <cell r="B4193">
            <v>285606.49</v>
          </cell>
          <cell r="C4193">
            <v>81705.809999999983</v>
          </cell>
          <cell r="D4193">
            <v>240032.48</v>
          </cell>
          <cell r="E4193">
            <v>741990.95</v>
          </cell>
          <cell r="F4193">
            <v>71369.539999999994</v>
          </cell>
          <cell r="G4193">
            <v>378580.66</v>
          </cell>
          <cell r="H4193">
            <v>38758.03</v>
          </cell>
        </row>
        <row r="4194">
          <cell r="A4194" t="str">
            <v>HU5 2</v>
          </cell>
          <cell r="B4194">
            <v>303215.87</v>
          </cell>
          <cell r="C4194">
            <v>63169.01</v>
          </cell>
          <cell r="D4194">
            <v>332938.57</v>
          </cell>
          <cell r="E4194">
            <v>799382.84</v>
          </cell>
          <cell r="F4194">
            <v>108293.71</v>
          </cell>
          <cell r="G4194">
            <v>556592.76</v>
          </cell>
          <cell r="H4194">
            <v>116245.88</v>
          </cell>
        </row>
        <row r="4195">
          <cell r="A4195" t="str">
            <v>HU5 3</v>
          </cell>
          <cell r="B4195">
            <v>601061.26</v>
          </cell>
          <cell r="C4195">
            <v>260024.91</v>
          </cell>
          <cell r="D4195">
            <v>859236.42</v>
          </cell>
          <cell r="E4195">
            <v>1152783.33</v>
          </cell>
          <cell r="F4195">
            <v>240273.6</v>
          </cell>
          <cell r="G4195">
            <v>936073.84000000032</v>
          </cell>
          <cell r="H4195">
            <v>206945.72</v>
          </cell>
        </row>
        <row r="4196">
          <cell r="A4196" t="str">
            <v>HU5 4</v>
          </cell>
          <cell r="B4196">
            <v>644655.43999999994</v>
          </cell>
          <cell r="C4196">
            <v>351309.84</v>
          </cell>
          <cell r="D4196">
            <v>854980.91</v>
          </cell>
          <cell r="E4196">
            <v>1792155.57</v>
          </cell>
          <cell r="F4196">
            <v>348185.50999999995</v>
          </cell>
          <cell r="G4196">
            <v>767786.24999999965</v>
          </cell>
          <cell r="H4196">
            <v>336903.73</v>
          </cell>
        </row>
        <row r="4197">
          <cell r="A4197" t="str">
            <v>HU5 5</v>
          </cell>
          <cell r="B4197">
            <v>760799.88</v>
          </cell>
          <cell r="C4197">
            <v>725026.71999999974</v>
          </cell>
          <cell r="D4197">
            <v>1431752.47</v>
          </cell>
          <cell r="E4197">
            <v>3706626.61</v>
          </cell>
          <cell r="F4197">
            <v>441488.42999999988</v>
          </cell>
          <cell r="G4197">
            <v>1921394.9699999995</v>
          </cell>
          <cell r="H4197">
            <v>503563.09</v>
          </cell>
        </row>
        <row r="4198">
          <cell r="A4198" t="str">
            <v>HU5 9</v>
          </cell>
          <cell r="B4198" t="str">
            <v/>
          </cell>
          <cell r="C4198" t="str">
            <v/>
          </cell>
          <cell r="D4198" t="str">
            <v/>
          </cell>
          <cell r="E4198" t="str">
            <v/>
          </cell>
          <cell r="F4198" t="str">
            <v/>
          </cell>
          <cell r="G4198" t="str">
            <v/>
          </cell>
          <cell r="H4198" t="str">
            <v/>
          </cell>
        </row>
        <row r="4199">
          <cell r="A4199" t="str">
            <v>HU6 0</v>
          </cell>
          <cell r="B4199" t="str">
            <v/>
          </cell>
          <cell r="C4199">
            <v>64983.719999999994</v>
          </cell>
          <cell r="D4199" t="str">
            <v/>
          </cell>
          <cell r="E4199" t="str">
            <v/>
          </cell>
          <cell r="F4199" t="str">
            <v/>
          </cell>
          <cell r="G4199" t="str">
            <v/>
          </cell>
          <cell r="H4199" t="str">
            <v/>
          </cell>
        </row>
        <row r="4200">
          <cell r="A4200" t="str">
            <v>HU6 7</v>
          </cell>
          <cell r="B4200">
            <v>493548.94</v>
          </cell>
          <cell r="C4200">
            <v>439786.1</v>
          </cell>
          <cell r="D4200">
            <v>920106.77</v>
          </cell>
          <cell r="E4200">
            <v>1766178.35</v>
          </cell>
          <cell r="F4200">
            <v>339613.01000000007</v>
          </cell>
          <cell r="G4200">
            <v>738982.55000000028</v>
          </cell>
          <cell r="H4200">
            <v>266522.78999999998</v>
          </cell>
        </row>
        <row r="4201">
          <cell r="A4201" t="str">
            <v>HU6 8</v>
          </cell>
          <cell r="B4201">
            <v>373915.9</v>
          </cell>
          <cell r="C4201">
            <v>199316.19000000003</v>
          </cell>
          <cell r="D4201">
            <v>525222.41</v>
          </cell>
          <cell r="E4201">
            <v>1649594.95</v>
          </cell>
          <cell r="F4201">
            <v>157963.34</v>
          </cell>
          <cell r="G4201">
            <v>655699.14000000025</v>
          </cell>
          <cell r="H4201">
            <v>87158.720000000001</v>
          </cell>
        </row>
        <row r="4202">
          <cell r="A4202" t="str">
            <v>HU6 9</v>
          </cell>
          <cell r="B4202">
            <v>464942.06</v>
          </cell>
          <cell r="C4202">
            <v>208636.47999999995</v>
          </cell>
          <cell r="D4202">
            <v>331857.73</v>
          </cell>
          <cell r="E4202">
            <v>1444156.81</v>
          </cell>
          <cell r="F4202">
            <v>178261.13</v>
          </cell>
          <cell r="G4202">
            <v>648037.11</v>
          </cell>
          <cell r="H4202">
            <v>138897.15</v>
          </cell>
        </row>
        <row r="4203">
          <cell r="A4203" t="str">
            <v>HU7 0</v>
          </cell>
          <cell r="B4203">
            <v>103373.62</v>
          </cell>
          <cell r="C4203">
            <v>110350.41</v>
          </cell>
          <cell r="D4203">
            <v>240974.59</v>
          </cell>
          <cell r="E4203">
            <v>461101.67</v>
          </cell>
          <cell r="F4203">
            <v>103404.59</v>
          </cell>
          <cell r="G4203">
            <v>181084.43000000002</v>
          </cell>
          <cell r="H4203">
            <v>107371.02</v>
          </cell>
        </row>
        <row r="4204">
          <cell r="A4204" t="str">
            <v>HU7 3</v>
          </cell>
          <cell r="B4204">
            <v>1029507.43</v>
          </cell>
          <cell r="C4204">
            <v>778973.27000000014</v>
          </cell>
          <cell r="D4204">
            <v>1860671.75</v>
          </cell>
          <cell r="E4204">
            <v>4417336.18</v>
          </cell>
          <cell r="F4204">
            <v>786178.89999999979</v>
          </cell>
          <cell r="G4204">
            <v>2037943.9200000006</v>
          </cell>
          <cell r="H4204">
            <v>588716.70000000007</v>
          </cell>
        </row>
        <row r="4205">
          <cell r="A4205" t="str">
            <v>HU7 4</v>
          </cell>
          <cell r="B4205">
            <v>693324.66</v>
          </cell>
          <cell r="C4205">
            <v>1322114.52</v>
          </cell>
          <cell r="D4205">
            <v>1138235.27</v>
          </cell>
          <cell r="E4205">
            <v>4443406.1399999997</v>
          </cell>
          <cell r="F4205">
            <v>506302.86999999982</v>
          </cell>
          <cell r="G4205">
            <v>1852385.2299999995</v>
          </cell>
          <cell r="H4205">
            <v>542599.78</v>
          </cell>
        </row>
        <row r="4206">
          <cell r="A4206" t="str">
            <v>HU7 5</v>
          </cell>
          <cell r="B4206">
            <v>118544.69</v>
          </cell>
          <cell r="C4206">
            <v>286953.98</v>
          </cell>
          <cell r="D4206">
            <v>202959.51</v>
          </cell>
          <cell r="E4206">
            <v>800862.84</v>
          </cell>
          <cell r="F4206">
            <v>88969.24000000002</v>
          </cell>
          <cell r="G4206">
            <v>246578.42999999993</v>
          </cell>
          <cell r="H4206">
            <v>79243.86</v>
          </cell>
        </row>
        <row r="4207">
          <cell r="A4207" t="str">
            <v>HU7 6</v>
          </cell>
          <cell r="B4207">
            <v>193619.51</v>
          </cell>
          <cell r="C4207">
            <v>271688.03000000009</v>
          </cell>
          <cell r="D4207">
            <v>211770.85</v>
          </cell>
          <cell r="E4207">
            <v>1022508.93</v>
          </cell>
          <cell r="F4207">
            <v>129370.57999999999</v>
          </cell>
          <cell r="G4207">
            <v>444893.56000000011</v>
          </cell>
          <cell r="H4207">
            <v>113774.86</v>
          </cell>
        </row>
        <row r="4208">
          <cell r="A4208" t="str">
            <v>HU7 9</v>
          </cell>
          <cell r="B4208" t="str">
            <v/>
          </cell>
          <cell r="C4208" t="str">
            <v/>
          </cell>
          <cell r="D4208" t="str">
            <v/>
          </cell>
          <cell r="E4208" t="str">
            <v/>
          </cell>
          <cell r="F4208" t="str">
            <v/>
          </cell>
          <cell r="G4208" t="str">
            <v/>
          </cell>
          <cell r="H4208" t="str">
            <v/>
          </cell>
        </row>
        <row r="4209">
          <cell r="A4209" t="str">
            <v>HU8 0</v>
          </cell>
          <cell r="B4209">
            <v>404706.46</v>
          </cell>
          <cell r="C4209">
            <v>456634.54000000004</v>
          </cell>
          <cell r="D4209">
            <v>987700.41</v>
          </cell>
          <cell r="E4209">
            <v>2298838.86</v>
          </cell>
          <cell r="F4209">
            <v>356193.19000000006</v>
          </cell>
          <cell r="G4209">
            <v>769132.5700000003</v>
          </cell>
          <cell r="H4209">
            <v>352621.61</v>
          </cell>
        </row>
        <row r="4210">
          <cell r="A4210" t="str">
            <v>HU8 7</v>
          </cell>
          <cell r="B4210">
            <v>125948.1</v>
          </cell>
          <cell r="C4210">
            <v>70642.710000000006</v>
          </cell>
          <cell r="D4210">
            <v>99527.63</v>
          </cell>
          <cell r="E4210">
            <v>342437</v>
          </cell>
          <cell r="F4210" t="str">
            <v/>
          </cell>
          <cell r="G4210">
            <v>123006.72</v>
          </cell>
          <cell r="H4210" t="str">
            <v/>
          </cell>
        </row>
        <row r="4211">
          <cell r="A4211" t="str">
            <v>HU8 8</v>
          </cell>
          <cell r="B4211">
            <v>395345.18</v>
          </cell>
          <cell r="C4211">
            <v>444438.00999999989</v>
          </cell>
          <cell r="D4211">
            <v>744934.01</v>
          </cell>
          <cell r="E4211">
            <v>2119680.63</v>
          </cell>
          <cell r="F4211">
            <v>281452.3899999999</v>
          </cell>
          <cell r="G4211">
            <v>774006.16000000015</v>
          </cell>
          <cell r="H4211">
            <v>245983.4</v>
          </cell>
        </row>
        <row r="4212">
          <cell r="A4212" t="str">
            <v>HU8 9</v>
          </cell>
          <cell r="B4212">
            <v>642230.88</v>
          </cell>
          <cell r="C4212">
            <v>651680.0900000002</v>
          </cell>
          <cell r="D4212">
            <v>1248680.57</v>
          </cell>
          <cell r="E4212">
            <v>3399629.07</v>
          </cell>
          <cell r="F4212">
            <v>561465.86999999988</v>
          </cell>
          <cell r="G4212">
            <v>1320230.1200000003</v>
          </cell>
          <cell r="H4212">
            <v>487444.77</v>
          </cell>
        </row>
        <row r="4213">
          <cell r="A4213" t="str">
            <v>HU9 1</v>
          </cell>
          <cell r="B4213">
            <v>257642.06</v>
          </cell>
          <cell r="C4213">
            <v>182599.78</v>
          </cell>
          <cell r="D4213">
            <v>606332.53</v>
          </cell>
          <cell r="E4213">
            <v>766860.06</v>
          </cell>
          <cell r="F4213">
            <v>121929.48999999999</v>
          </cell>
          <cell r="G4213">
            <v>396217.59000000014</v>
          </cell>
          <cell r="H4213">
            <v>130508.37000000001</v>
          </cell>
        </row>
        <row r="4214">
          <cell r="A4214" t="str">
            <v>HU9 2</v>
          </cell>
          <cell r="B4214">
            <v>307693.13</v>
          </cell>
          <cell r="C4214">
            <v>249800.95999999999</v>
          </cell>
          <cell r="D4214">
            <v>296301.96000000002</v>
          </cell>
          <cell r="E4214">
            <v>858253.04</v>
          </cell>
          <cell r="F4214" t="str">
            <v/>
          </cell>
          <cell r="G4214">
            <v>400564.05999999994</v>
          </cell>
          <cell r="H4214">
            <v>126779.51000000001</v>
          </cell>
        </row>
        <row r="4215">
          <cell r="A4215" t="str">
            <v>HU9 3</v>
          </cell>
          <cell r="B4215">
            <v>498906.79</v>
          </cell>
          <cell r="C4215">
            <v>500399.9800000001</v>
          </cell>
          <cell r="D4215">
            <v>867420.11</v>
          </cell>
          <cell r="E4215">
            <v>2255547.6</v>
          </cell>
          <cell r="F4215">
            <v>256395.98</v>
          </cell>
          <cell r="G4215">
            <v>839274.01999999979</v>
          </cell>
          <cell r="H4215">
            <v>248821.05000000002</v>
          </cell>
        </row>
        <row r="4216">
          <cell r="A4216" t="str">
            <v>HU9 4</v>
          </cell>
          <cell r="B4216">
            <v>371263.96</v>
          </cell>
          <cell r="C4216">
            <v>440829.89999999997</v>
          </cell>
          <cell r="D4216">
            <v>701264.93</v>
          </cell>
          <cell r="E4216">
            <v>1787067.65</v>
          </cell>
          <cell r="F4216">
            <v>213996.34999999998</v>
          </cell>
          <cell r="G4216">
            <v>933542.93999999983</v>
          </cell>
          <cell r="H4216">
            <v>309723.97000000003</v>
          </cell>
        </row>
        <row r="4217">
          <cell r="A4217" t="str">
            <v>HU9 5</v>
          </cell>
          <cell r="B4217">
            <v>291195.28999999998</v>
          </cell>
          <cell r="C4217">
            <v>164658.33999999997</v>
          </cell>
          <cell r="D4217">
            <v>213366.05</v>
          </cell>
          <cell r="E4217">
            <v>992872.21</v>
          </cell>
          <cell r="F4217" t="str">
            <v/>
          </cell>
          <cell r="G4217">
            <v>465197.74</v>
          </cell>
          <cell r="H4217">
            <v>134717.28</v>
          </cell>
        </row>
        <row r="4218">
          <cell r="A4218" t="str">
            <v>HU9 9</v>
          </cell>
          <cell r="B4218" t="str">
            <v/>
          </cell>
          <cell r="C4218" t="str">
            <v/>
          </cell>
          <cell r="D4218" t="str">
            <v/>
          </cell>
          <cell r="E4218" t="str">
            <v/>
          </cell>
          <cell r="F4218" t="str">
            <v/>
          </cell>
          <cell r="G4218" t="str">
            <v/>
          </cell>
          <cell r="H4218" t="str">
            <v/>
          </cell>
        </row>
        <row r="4219">
          <cell r="A4219" t="str">
            <v>HX Other</v>
          </cell>
          <cell r="B4219">
            <v>0</v>
          </cell>
          <cell r="C4219">
            <v>151783.32</v>
          </cell>
          <cell r="D4219">
            <v>33551.24</v>
          </cell>
          <cell r="E4219">
            <v>2034.58</v>
          </cell>
          <cell r="F4219">
            <v>136993.52000000002</v>
          </cell>
          <cell r="G4219">
            <v>13557.28</v>
          </cell>
          <cell r="H4219">
            <v>218339.11</v>
          </cell>
        </row>
        <row r="4220">
          <cell r="A4220" t="str">
            <v>HX total</v>
          </cell>
          <cell r="B4220">
            <v>8792112.9100000001</v>
          </cell>
          <cell r="C4220">
            <v>5416313.5499999998</v>
          </cell>
          <cell r="D4220">
            <v>12988501.119999999</v>
          </cell>
          <cell r="E4220">
            <v>31027502.229999997</v>
          </cell>
          <cell r="F4220">
            <v>4278769.53</v>
          </cell>
          <cell r="G4220">
            <v>12827628.089999998</v>
          </cell>
          <cell r="H4220">
            <v>4639793.03</v>
          </cell>
        </row>
        <row r="4221">
          <cell r="A4221" t="str">
            <v>HX1 1</v>
          </cell>
          <cell r="B4221" t="str">
            <v/>
          </cell>
          <cell r="C4221" t="str">
            <v/>
          </cell>
          <cell r="D4221" t="str">
            <v/>
          </cell>
          <cell r="E4221">
            <v>63674.57</v>
          </cell>
          <cell r="F4221" t="str">
            <v/>
          </cell>
          <cell r="G4221" t="str">
            <v/>
          </cell>
          <cell r="H4221" t="str">
            <v/>
          </cell>
        </row>
        <row r="4222">
          <cell r="A4222" t="str">
            <v>HX1 2</v>
          </cell>
          <cell r="B4222">
            <v>174241.49</v>
          </cell>
          <cell r="C4222">
            <v>92696.880000000019</v>
          </cell>
          <cell r="D4222">
            <v>573268.77</v>
          </cell>
          <cell r="E4222">
            <v>787239.84</v>
          </cell>
          <cell r="F4222">
            <v>101337.16</v>
          </cell>
          <cell r="G4222">
            <v>333915.42</v>
          </cell>
          <cell r="H4222">
            <v>95474.84</v>
          </cell>
        </row>
        <row r="4223">
          <cell r="A4223" t="str">
            <v>HX1 3</v>
          </cell>
          <cell r="B4223">
            <v>361160.19</v>
          </cell>
          <cell r="C4223">
            <v>103350.49</v>
          </cell>
          <cell r="D4223">
            <v>329067.98</v>
          </cell>
          <cell r="E4223">
            <v>988411.63</v>
          </cell>
          <cell r="F4223">
            <v>54163.12</v>
          </cell>
          <cell r="G4223">
            <v>248331.77999999997</v>
          </cell>
          <cell r="H4223">
            <v>92824.150000000009</v>
          </cell>
        </row>
        <row r="4224">
          <cell r="A4224" t="str">
            <v>HX1 4</v>
          </cell>
          <cell r="B4224">
            <v>136286.51999999999</v>
          </cell>
          <cell r="C4224" t="str">
            <v/>
          </cell>
          <cell r="D4224">
            <v>141656.79999999999</v>
          </cell>
          <cell r="E4224">
            <v>629366.98</v>
          </cell>
          <cell r="F4224" t="str">
            <v/>
          </cell>
          <cell r="G4224">
            <v>208656.25</v>
          </cell>
          <cell r="H4224">
            <v>57667.54</v>
          </cell>
        </row>
        <row r="4225">
          <cell r="A4225" t="str">
            <v>HX1 5</v>
          </cell>
          <cell r="B4225">
            <v>56857.75</v>
          </cell>
          <cell r="C4225" t="str">
            <v/>
          </cell>
          <cell r="D4225">
            <v>106367.09</v>
          </cell>
          <cell r="E4225">
            <v>307316.38</v>
          </cell>
          <cell r="F4225" t="str">
            <v/>
          </cell>
          <cell r="G4225">
            <v>158280.9</v>
          </cell>
          <cell r="H4225">
            <v>43858.57</v>
          </cell>
        </row>
        <row r="4226">
          <cell r="A4226" t="str">
            <v>HX1 9</v>
          </cell>
          <cell r="B4226" t="str">
            <v/>
          </cell>
          <cell r="C4226" t="str">
            <v/>
          </cell>
          <cell r="D4226" t="str">
            <v/>
          </cell>
          <cell r="E4226" t="str">
            <v/>
          </cell>
          <cell r="F4226" t="str">
            <v/>
          </cell>
          <cell r="G4226" t="str">
            <v/>
          </cell>
          <cell r="H4226" t="str">
            <v/>
          </cell>
        </row>
        <row r="4227">
          <cell r="A4227" t="str">
            <v>HX2 0</v>
          </cell>
          <cell r="B4227">
            <v>446689.24</v>
          </cell>
          <cell r="C4227">
            <v>375253.1999999999</v>
          </cell>
          <cell r="D4227">
            <v>688924.88</v>
          </cell>
          <cell r="E4227">
            <v>2074212.77</v>
          </cell>
          <cell r="F4227">
            <v>271550.58999999997</v>
          </cell>
          <cell r="G4227">
            <v>703917.44000000018</v>
          </cell>
          <cell r="H4227">
            <v>208438.05000000002</v>
          </cell>
        </row>
        <row r="4228">
          <cell r="A4228" t="str">
            <v>HX2 6</v>
          </cell>
          <cell r="B4228">
            <v>271035.83</v>
          </cell>
          <cell r="C4228">
            <v>127852.95999999999</v>
          </cell>
          <cell r="D4228">
            <v>411945.81</v>
          </cell>
          <cell r="E4228">
            <v>907277.74</v>
          </cell>
          <cell r="F4228">
            <v>164360.25000000003</v>
          </cell>
          <cell r="G4228">
            <v>374801.13000000006</v>
          </cell>
          <cell r="H4228">
            <v>90344.58</v>
          </cell>
        </row>
        <row r="4229">
          <cell r="A4229" t="str">
            <v>HX2 7</v>
          </cell>
          <cell r="B4229">
            <v>248741.3</v>
          </cell>
          <cell r="C4229">
            <v>201477.66999999998</v>
          </cell>
          <cell r="D4229">
            <v>370955.18</v>
          </cell>
          <cell r="E4229">
            <v>1236081.3</v>
          </cell>
          <cell r="F4229">
            <v>169010.59999999998</v>
          </cell>
          <cell r="G4229">
            <v>342613.95000000007</v>
          </cell>
          <cell r="H4229">
            <v>177265.75</v>
          </cell>
        </row>
        <row r="4230">
          <cell r="A4230" t="str">
            <v>HX2 8</v>
          </cell>
          <cell r="B4230">
            <v>463560.12</v>
          </cell>
          <cell r="C4230">
            <v>288292.80999999994</v>
          </cell>
          <cell r="D4230">
            <v>483925.87</v>
          </cell>
          <cell r="E4230">
            <v>1581045.31</v>
          </cell>
          <cell r="F4230">
            <v>201939.06000000003</v>
          </cell>
          <cell r="G4230">
            <v>672453.96999999986</v>
          </cell>
          <cell r="H4230">
            <v>168219.16</v>
          </cell>
        </row>
        <row r="4231">
          <cell r="A4231" t="str">
            <v>HX2 9</v>
          </cell>
          <cell r="B4231">
            <v>488403.96</v>
          </cell>
          <cell r="C4231">
            <v>360053.03999999975</v>
          </cell>
          <cell r="D4231">
            <v>585444.01</v>
          </cell>
          <cell r="E4231">
            <v>2043838.93</v>
          </cell>
          <cell r="F4231">
            <v>309999.35000000009</v>
          </cell>
          <cell r="G4231">
            <v>867810.46000000008</v>
          </cell>
          <cell r="H4231">
            <v>272095.23</v>
          </cell>
        </row>
        <row r="4232">
          <cell r="A4232" t="str">
            <v>HX3 0</v>
          </cell>
          <cell r="B4232">
            <v>510010.48</v>
          </cell>
          <cell r="C4232">
            <v>247662.26999999993</v>
          </cell>
          <cell r="D4232">
            <v>636222.54</v>
          </cell>
          <cell r="E4232">
            <v>1533682.72</v>
          </cell>
          <cell r="F4232">
            <v>154501.14000000001</v>
          </cell>
          <cell r="G4232">
            <v>602594.90999999992</v>
          </cell>
          <cell r="H4232">
            <v>290768.58</v>
          </cell>
        </row>
        <row r="4233">
          <cell r="A4233" t="str">
            <v>HX3 5</v>
          </cell>
          <cell r="B4233">
            <v>392803.36</v>
          </cell>
          <cell r="C4233">
            <v>259414.24000000002</v>
          </cell>
          <cell r="D4233">
            <v>348584.77</v>
          </cell>
          <cell r="E4233">
            <v>1351965.15</v>
          </cell>
          <cell r="F4233">
            <v>114940.68999999999</v>
          </cell>
          <cell r="G4233">
            <v>536981.75000000023</v>
          </cell>
          <cell r="H4233">
            <v>146108.25</v>
          </cell>
        </row>
        <row r="4234">
          <cell r="A4234" t="str">
            <v>HX3 6</v>
          </cell>
          <cell r="B4234">
            <v>283938.05</v>
          </cell>
          <cell r="C4234">
            <v>286861.58999999991</v>
          </cell>
          <cell r="D4234">
            <v>266439.34999999998</v>
          </cell>
          <cell r="E4234">
            <v>1136071.23</v>
          </cell>
          <cell r="F4234">
            <v>197646.30000000005</v>
          </cell>
          <cell r="G4234">
            <v>564647.15999999992</v>
          </cell>
          <cell r="H4234">
            <v>157556</v>
          </cell>
        </row>
        <row r="4235">
          <cell r="A4235" t="str">
            <v>HX3 7</v>
          </cell>
          <cell r="B4235">
            <v>590728.21</v>
          </cell>
          <cell r="C4235">
            <v>520430.97000000003</v>
          </cell>
          <cell r="D4235">
            <v>1153318.8999999999</v>
          </cell>
          <cell r="E4235">
            <v>1573209.21</v>
          </cell>
          <cell r="F4235">
            <v>398549.35999999993</v>
          </cell>
          <cell r="G4235">
            <v>935258.70999999985</v>
          </cell>
          <cell r="H4235">
            <v>397262.03</v>
          </cell>
        </row>
        <row r="4236">
          <cell r="A4236" t="str">
            <v>HX3 8</v>
          </cell>
          <cell r="B4236">
            <v>490769.56</v>
          </cell>
          <cell r="C4236">
            <v>341453.68000000005</v>
          </cell>
          <cell r="D4236">
            <v>869094.74</v>
          </cell>
          <cell r="E4236">
            <v>1582711.1</v>
          </cell>
          <cell r="F4236">
            <v>202651.68</v>
          </cell>
          <cell r="G4236">
            <v>711501.7</v>
          </cell>
          <cell r="H4236">
            <v>231289.61000000002</v>
          </cell>
        </row>
        <row r="4237">
          <cell r="A4237" t="str">
            <v>HX3 9</v>
          </cell>
          <cell r="B4237">
            <v>445214.27</v>
          </cell>
          <cell r="C4237">
            <v>232408.34999999998</v>
          </cell>
          <cell r="D4237">
            <v>562546</v>
          </cell>
          <cell r="E4237">
            <v>1591436.25</v>
          </cell>
          <cell r="F4237">
            <v>141991.10999999999</v>
          </cell>
          <cell r="G4237">
            <v>600433.77999999991</v>
          </cell>
          <cell r="H4237">
            <v>401883.2</v>
          </cell>
        </row>
        <row r="4238">
          <cell r="A4238" t="str">
            <v>HX4 0</v>
          </cell>
          <cell r="B4238">
            <v>117634.85</v>
          </cell>
          <cell r="C4238" t="str">
            <v/>
          </cell>
          <cell r="D4238">
            <v>129816.64</v>
          </cell>
          <cell r="E4238">
            <v>579382.88</v>
          </cell>
          <cell r="F4238">
            <v>96484.93</v>
          </cell>
          <cell r="G4238">
            <v>168761.87999999998</v>
          </cell>
          <cell r="H4238" t="str">
            <v/>
          </cell>
        </row>
        <row r="4239">
          <cell r="A4239" t="str">
            <v>HX4 8</v>
          </cell>
          <cell r="B4239">
            <v>510691</v>
          </cell>
          <cell r="C4239">
            <v>273042.23</v>
          </cell>
          <cell r="D4239">
            <v>509349.81</v>
          </cell>
          <cell r="E4239">
            <v>1651041.65</v>
          </cell>
          <cell r="F4239">
            <v>244241.68</v>
          </cell>
          <cell r="G4239">
            <v>410302.89000000019</v>
          </cell>
          <cell r="H4239">
            <v>229141.59</v>
          </cell>
        </row>
        <row r="4240">
          <cell r="A4240" t="str">
            <v>HX4 9</v>
          </cell>
          <cell r="B4240">
            <v>343084.42</v>
          </cell>
          <cell r="C4240">
            <v>128945.08999999997</v>
          </cell>
          <cell r="D4240">
            <v>433000.15</v>
          </cell>
          <cell r="E4240">
            <v>1025507.67</v>
          </cell>
          <cell r="F4240">
            <v>137420.68</v>
          </cell>
          <cell r="G4240">
            <v>349575.19000000006</v>
          </cell>
          <cell r="H4240">
            <v>248885.74</v>
          </cell>
        </row>
        <row r="4241">
          <cell r="A4241" t="str">
            <v>HX5 0</v>
          </cell>
          <cell r="B4241">
            <v>342506.37</v>
          </cell>
          <cell r="C4241">
            <v>253014.73000000004</v>
          </cell>
          <cell r="D4241">
            <v>493588.78</v>
          </cell>
          <cell r="E4241">
            <v>1426939.93</v>
          </cell>
          <cell r="F4241">
            <v>151678.43999999997</v>
          </cell>
          <cell r="G4241">
            <v>348281.12</v>
          </cell>
          <cell r="H4241">
            <v>166271.67000000001</v>
          </cell>
        </row>
        <row r="4242">
          <cell r="A4242" t="str">
            <v>HX5 9</v>
          </cell>
          <cell r="B4242">
            <v>304418.39</v>
          </cell>
          <cell r="C4242">
            <v>190786.89000000004</v>
          </cell>
          <cell r="D4242">
            <v>299453.27</v>
          </cell>
          <cell r="E4242">
            <v>1012008.5</v>
          </cell>
          <cell r="F4242">
            <v>121318.56999999999</v>
          </cell>
          <cell r="G4242">
            <v>436986.93999999983</v>
          </cell>
          <cell r="H4242">
            <v>85685.88</v>
          </cell>
        </row>
        <row r="4243">
          <cell r="A4243" t="str">
            <v>HX6 1</v>
          </cell>
          <cell r="B4243">
            <v>264263.17</v>
          </cell>
          <cell r="C4243">
            <v>118960</v>
          </cell>
          <cell r="D4243">
            <v>200765.71</v>
          </cell>
          <cell r="E4243">
            <v>772697.1</v>
          </cell>
          <cell r="F4243">
            <v>104870.39</v>
          </cell>
          <cell r="G4243">
            <v>328012.85000000003</v>
          </cell>
          <cell r="H4243">
            <v>111778.65000000001</v>
          </cell>
        </row>
        <row r="4244">
          <cell r="A4244" t="str">
            <v>HX6 2</v>
          </cell>
          <cell r="B4244">
            <v>378204.39</v>
          </cell>
          <cell r="C4244">
            <v>173371.67999999996</v>
          </cell>
          <cell r="D4244">
            <v>790220.22</v>
          </cell>
          <cell r="E4244">
            <v>1358866.99</v>
          </cell>
          <cell r="F4244">
            <v>126089.13999999997</v>
          </cell>
          <cell r="G4244">
            <v>435160.58999999997</v>
          </cell>
          <cell r="H4244">
            <v>237181.06</v>
          </cell>
        </row>
        <row r="4245">
          <cell r="A4245" t="str">
            <v>HX6 3</v>
          </cell>
          <cell r="B4245">
            <v>192507.25</v>
          </cell>
          <cell r="C4245">
            <v>103088.52</v>
          </cell>
          <cell r="D4245">
            <v>509705.95</v>
          </cell>
          <cell r="E4245">
            <v>769693.97</v>
          </cell>
          <cell r="F4245">
            <v>143647.49</v>
          </cell>
          <cell r="G4245">
            <v>394847.66000000009</v>
          </cell>
          <cell r="H4245">
            <v>176509.30000000002</v>
          </cell>
        </row>
        <row r="4246">
          <cell r="A4246" t="str">
            <v>HX6 4</v>
          </cell>
          <cell r="B4246">
            <v>298493.03999999998</v>
          </cell>
          <cell r="C4246">
            <v>239467.38</v>
          </cell>
          <cell r="D4246">
            <v>916654.69</v>
          </cell>
          <cell r="E4246">
            <v>1484184.64</v>
          </cell>
          <cell r="F4246">
            <v>200102.57000000004</v>
          </cell>
          <cell r="G4246">
            <v>733110.57999999984</v>
          </cell>
          <cell r="H4246">
            <v>191117.04</v>
          </cell>
        </row>
        <row r="4247">
          <cell r="A4247" t="str">
            <v>HX7 5</v>
          </cell>
          <cell r="B4247">
            <v>267839.15000000002</v>
          </cell>
          <cell r="C4247">
            <v>145997.30000000002</v>
          </cell>
          <cell r="D4247">
            <v>334385.49</v>
          </cell>
          <cell r="E4247">
            <v>684037.83</v>
          </cell>
          <cell r="F4247">
            <v>127523.74</v>
          </cell>
          <cell r="G4247">
            <v>532906.30999999994</v>
          </cell>
          <cell r="H4247">
            <v>143827.45000000001</v>
          </cell>
        </row>
        <row r="4248">
          <cell r="A4248" t="str">
            <v>HX7 6</v>
          </cell>
          <cell r="B4248">
            <v>117349.53</v>
          </cell>
          <cell r="C4248" t="str">
            <v/>
          </cell>
          <cell r="D4248">
            <v>173526.6</v>
          </cell>
          <cell r="E4248">
            <v>190237.17</v>
          </cell>
          <cell r="F4248">
            <v>117411.48999999998</v>
          </cell>
          <cell r="G4248">
            <v>300756.39000000007</v>
          </cell>
          <cell r="H4248" t="str">
            <v/>
          </cell>
        </row>
        <row r="4249">
          <cell r="A4249" t="str">
            <v>HX7 7</v>
          </cell>
          <cell r="B4249">
            <v>118469.88</v>
          </cell>
          <cell r="C4249">
            <v>98585.109999999986</v>
          </cell>
          <cell r="D4249">
            <v>192606.78</v>
          </cell>
          <cell r="E4249">
            <v>338504.06</v>
          </cell>
          <cell r="F4249" t="str">
            <v/>
          </cell>
          <cell r="G4249">
            <v>188116.18000000002</v>
          </cell>
          <cell r="H4249" t="str">
            <v/>
          </cell>
        </row>
        <row r="4250">
          <cell r="A4250" t="str">
            <v>HX7 8</v>
          </cell>
          <cell r="B4250">
            <v>176211.14</v>
          </cell>
          <cell r="C4250">
            <v>102063.14999999998</v>
          </cell>
          <cell r="D4250">
            <v>444113.1</v>
          </cell>
          <cell r="E4250">
            <v>344824.15</v>
          </cell>
          <cell r="F4250">
            <v>88346.48000000001</v>
          </cell>
          <cell r="G4250">
            <v>325052.92</v>
          </cell>
          <cell r="H4250" t="str">
            <v/>
          </cell>
        </row>
        <row r="4251">
          <cell r="A4251" t="str">
            <v>HX7 9</v>
          </cell>
          <cell r="B4251" t="str">
            <v/>
          </cell>
          <cell r="C4251" t="str">
            <v/>
          </cell>
          <cell r="D4251" t="str">
            <v/>
          </cell>
          <cell r="E4251" t="str">
            <v/>
          </cell>
          <cell r="F4251" t="str">
            <v/>
          </cell>
          <cell r="G4251" t="str">
            <v/>
          </cell>
          <cell r="H4251" t="str">
            <v/>
          </cell>
        </row>
        <row r="4252">
          <cell r="A4252" t="str">
            <v>IG Other</v>
          </cell>
          <cell r="B4252">
            <v>0</v>
          </cell>
          <cell r="C4252">
            <v>1366825.2200000002</v>
          </cell>
          <cell r="D4252">
            <v>6140.84</v>
          </cell>
          <cell r="E4252">
            <v>0</v>
          </cell>
          <cell r="F4252">
            <v>0</v>
          </cell>
          <cell r="G4252">
            <v>0</v>
          </cell>
          <cell r="H4252">
            <v>0</v>
          </cell>
        </row>
        <row r="4253">
          <cell r="A4253" t="str">
            <v>IG total</v>
          </cell>
          <cell r="B4253">
            <v>47293623.190000005</v>
          </cell>
          <cell r="C4253">
            <v>1501842.6</v>
          </cell>
          <cell r="D4253">
            <v>45178766.949999996</v>
          </cell>
          <cell r="E4253">
            <v>41855890.199999996</v>
          </cell>
          <cell r="F4253">
            <v>15028083</v>
          </cell>
          <cell r="G4253">
            <v>36664446.480000004</v>
          </cell>
          <cell r="H4253">
            <v>12668870.649999999</v>
          </cell>
        </row>
        <row r="4254">
          <cell r="A4254" t="str">
            <v>IG1 1</v>
          </cell>
          <cell r="B4254">
            <v>1419343.69</v>
          </cell>
          <cell r="C4254" t="str">
            <v/>
          </cell>
          <cell r="D4254">
            <v>1743968.04</v>
          </cell>
          <cell r="E4254">
            <v>1426540.21</v>
          </cell>
          <cell r="F4254">
            <v>573005.9800000001</v>
          </cell>
          <cell r="G4254">
            <v>998756.1</v>
          </cell>
          <cell r="H4254">
            <v>531840.82999999996</v>
          </cell>
        </row>
        <row r="4255">
          <cell r="A4255" t="str">
            <v>IG1 2</v>
          </cell>
          <cell r="B4255">
            <v>2246023.46</v>
          </cell>
          <cell r="C4255" t="str">
            <v/>
          </cell>
          <cell r="D4255">
            <v>2087644.81</v>
          </cell>
          <cell r="E4255">
            <v>2523048.0299999998</v>
          </cell>
          <cell r="F4255">
            <v>759239.82000000007</v>
          </cell>
          <cell r="G4255">
            <v>1768898.2499999993</v>
          </cell>
          <cell r="H4255">
            <v>552245.14</v>
          </cell>
        </row>
        <row r="4256">
          <cell r="A4256" t="str">
            <v>IG1 3</v>
          </cell>
          <cell r="B4256">
            <v>2537362.39</v>
          </cell>
          <cell r="C4256" t="str">
            <v/>
          </cell>
          <cell r="D4256">
            <v>2011844.22</v>
          </cell>
          <cell r="E4256">
            <v>1531176.37</v>
          </cell>
          <cell r="F4256">
            <v>679384.15</v>
          </cell>
          <cell r="G4256">
            <v>1712511.0399999996</v>
          </cell>
          <cell r="H4256">
            <v>587373.35</v>
          </cell>
        </row>
        <row r="4257">
          <cell r="A4257" t="str">
            <v>IG1 4</v>
          </cell>
          <cell r="B4257">
            <v>1342211.45</v>
          </cell>
          <cell r="C4257" t="str">
            <v/>
          </cell>
          <cell r="D4257">
            <v>1463265.65</v>
          </cell>
          <cell r="E4257">
            <v>1394262.55</v>
          </cell>
          <cell r="F4257">
            <v>470851.79999999993</v>
          </cell>
          <cell r="G4257">
            <v>1282931.5099999995</v>
          </cell>
          <cell r="H4257">
            <v>246428.12</v>
          </cell>
        </row>
        <row r="4258">
          <cell r="A4258" t="str">
            <v>IG1 8</v>
          </cell>
          <cell r="B4258" t="str">
            <v/>
          </cell>
          <cell r="C4258" t="str">
            <v/>
          </cell>
          <cell r="D4258" t="str">
            <v/>
          </cell>
          <cell r="E4258" t="str">
            <v/>
          </cell>
          <cell r="F4258" t="str">
            <v/>
          </cell>
          <cell r="G4258" t="str">
            <v/>
          </cell>
          <cell r="H4258" t="str">
            <v/>
          </cell>
        </row>
        <row r="4259">
          <cell r="A4259" t="str">
            <v>IG1 9</v>
          </cell>
          <cell r="B4259" t="str">
            <v/>
          </cell>
          <cell r="C4259" t="str">
            <v/>
          </cell>
          <cell r="D4259" t="str">
            <v/>
          </cell>
          <cell r="E4259" t="str">
            <v/>
          </cell>
          <cell r="F4259" t="str">
            <v/>
          </cell>
          <cell r="G4259" t="str">
            <v/>
          </cell>
          <cell r="H4259" t="str">
            <v/>
          </cell>
        </row>
        <row r="4260">
          <cell r="A4260" t="str">
            <v>IG10 1</v>
          </cell>
          <cell r="B4260">
            <v>794132.63</v>
          </cell>
          <cell r="C4260" t="str">
            <v/>
          </cell>
          <cell r="D4260">
            <v>886195.13</v>
          </cell>
          <cell r="E4260">
            <v>691592.01</v>
          </cell>
          <cell r="F4260">
            <v>202604.02</v>
          </cell>
          <cell r="G4260">
            <v>746775.31</v>
          </cell>
          <cell r="H4260">
            <v>280207.07</v>
          </cell>
        </row>
        <row r="4261">
          <cell r="A4261" t="str">
            <v>IG10 2</v>
          </cell>
          <cell r="B4261">
            <v>879964.44</v>
          </cell>
          <cell r="C4261" t="str">
            <v/>
          </cell>
          <cell r="D4261">
            <v>1098690.8500000001</v>
          </cell>
          <cell r="E4261">
            <v>1515494.36</v>
          </cell>
          <cell r="F4261">
            <v>463313.01999999996</v>
          </cell>
          <cell r="G4261">
            <v>1014214.7999999998</v>
          </cell>
          <cell r="H4261">
            <v>511087.58</v>
          </cell>
        </row>
        <row r="4262">
          <cell r="A4262" t="str">
            <v>IG10 3</v>
          </cell>
          <cell r="B4262">
            <v>976567.04</v>
          </cell>
          <cell r="C4262" t="str">
            <v/>
          </cell>
          <cell r="D4262">
            <v>935719.18</v>
          </cell>
          <cell r="E4262">
            <v>1480884.24</v>
          </cell>
          <cell r="F4262">
            <v>473887.7799999998</v>
          </cell>
          <cell r="G4262">
            <v>950673.56999999972</v>
          </cell>
          <cell r="H4262">
            <v>508871.4</v>
          </cell>
        </row>
        <row r="4263">
          <cell r="A4263" t="str">
            <v>IG10 4</v>
          </cell>
          <cell r="B4263">
            <v>470145.35</v>
          </cell>
          <cell r="C4263" t="str">
            <v/>
          </cell>
          <cell r="D4263">
            <v>636203.52000000002</v>
          </cell>
          <cell r="E4263">
            <v>354122.22</v>
          </cell>
          <cell r="F4263">
            <v>156767.55000000005</v>
          </cell>
          <cell r="G4263">
            <v>647112.83000000007</v>
          </cell>
          <cell r="H4263">
            <v>205232.05000000002</v>
          </cell>
        </row>
        <row r="4264">
          <cell r="A4264" t="str">
            <v>IG10 9</v>
          </cell>
          <cell r="B4264" t="str">
            <v/>
          </cell>
          <cell r="C4264" t="str">
            <v/>
          </cell>
          <cell r="D4264" t="str">
            <v/>
          </cell>
          <cell r="E4264" t="str">
            <v/>
          </cell>
          <cell r="F4264" t="str">
            <v/>
          </cell>
          <cell r="G4264" t="str">
            <v/>
          </cell>
          <cell r="H4264" t="str">
            <v/>
          </cell>
        </row>
        <row r="4265">
          <cell r="A4265" t="str">
            <v>IG11 0</v>
          </cell>
          <cell r="B4265">
            <v>2709343.66</v>
          </cell>
          <cell r="C4265" t="str">
            <v/>
          </cell>
          <cell r="D4265">
            <v>1471324.88</v>
          </cell>
          <cell r="E4265">
            <v>2596717.4300000002</v>
          </cell>
          <cell r="F4265">
            <v>585141.17999999982</v>
          </cell>
          <cell r="G4265">
            <v>1709150.82</v>
          </cell>
          <cell r="H4265">
            <v>468806.92</v>
          </cell>
        </row>
        <row r="4266">
          <cell r="A4266" t="str">
            <v>IG11 1</v>
          </cell>
          <cell r="B4266" t="str">
            <v/>
          </cell>
          <cell r="C4266" t="str">
            <v/>
          </cell>
          <cell r="D4266" t="str">
            <v/>
          </cell>
          <cell r="E4266" t="str">
            <v/>
          </cell>
          <cell r="F4266" t="str">
            <v/>
          </cell>
          <cell r="G4266" t="str">
            <v/>
          </cell>
          <cell r="H4266" t="str">
            <v/>
          </cell>
        </row>
        <row r="4267">
          <cell r="A4267" t="str">
            <v>IG11 7</v>
          </cell>
          <cell r="B4267">
            <v>2476077.67</v>
          </cell>
          <cell r="C4267" t="str">
            <v/>
          </cell>
          <cell r="D4267">
            <v>1655663.62</v>
          </cell>
          <cell r="E4267">
            <v>2029137.62</v>
          </cell>
          <cell r="F4267">
            <v>603431.40000000014</v>
          </cell>
          <cell r="G4267">
            <v>1245153.4600000002</v>
          </cell>
          <cell r="H4267">
            <v>321119.99</v>
          </cell>
        </row>
        <row r="4268">
          <cell r="A4268" t="str">
            <v>IG11 8</v>
          </cell>
          <cell r="B4268">
            <v>1506125.24</v>
          </cell>
          <cell r="C4268" t="str">
            <v/>
          </cell>
          <cell r="D4268">
            <v>1256886.3600000001</v>
          </cell>
          <cell r="E4268">
            <v>1152589.8700000001</v>
          </cell>
          <cell r="F4268">
            <v>399749.20999999996</v>
          </cell>
          <cell r="G4268">
            <v>720110.32000000018</v>
          </cell>
          <cell r="H4268">
            <v>218280.97</v>
          </cell>
        </row>
        <row r="4269">
          <cell r="A4269" t="str">
            <v>IG11 9</v>
          </cell>
          <cell r="B4269">
            <v>3200111.31</v>
          </cell>
          <cell r="C4269">
            <v>135017.38</v>
          </cell>
          <cell r="D4269">
            <v>2485369.79</v>
          </cell>
          <cell r="E4269">
            <v>2613445.4700000002</v>
          </cell>
          <cell r="F4269">
            <v>745821.7</v>
          </cell>
          <cell r="G4269">
            <v>2312245.6500000018</v>
          </cell>
          <cell r="H4269">
            <v>701333.14</v>
          </cell>
        </row>
        <row r="4270">
          <cell r="A4270" t="str">
            <v>IG2 6</v>
          </cell>
          <cell r="B4270">
            <v>1896072.53</v>
          </cell>
          <cell r="C4270" t="str">
            <v/>
          </cell>
          <cell r="D4270">
            <v>2330107.9300000002</v>
          </cell>
          <cell r="E4270">
            <v>1524744.44</v>
          </cell>
          <cell r="F4270">
            <v>605101.73000000021</v>
          </cell>
          <cell r="G4270">
            <v>1542751.9699999997</v>
          </cell>
          <cell r="H4270">
            <v>533296.02</v>
          </cell>
        </row>
        <row r="4271">
          <cell r="A4271" t="str">
            <v>IG2 7</v>
          </cell>
          <cell r="B4271">
            <v>2124602.2400000002</v>
          </cell>
          <cell r="C4271" t="str">
            <v/>
          </cell>
          <cell r="D4271">
            <v>1906466.93</v>
          </cell>
          <cell r="E4271">
            <v>1767004.68</v>
          </cell>
          <cell r="F4271">
            <v>670122.35999999987</v>
          </cell>
          <cell r="G4271">
            <v>1303360.2500000002</v>
          </cell>
          <cell r="H4271">
            <v>579951.26</v>
          </cell>
        </row>
        <row r="4272">
          <cell r="A4272" t="str">
            <v>IG3 8</v>
          </cell>
          <cell r="B4272">
            <v>2262358.25</v>
          </cell>
          <cell r="C4272" t="str">
            <v/>
          </cell>
          <cell r="D4272">
            <v>2102772.37</v>
          </cell>
          <cell r="E4272">
            <v>1760389.32</v>
          </cell>
          <cell r="F4272">
            <v>589143.62999999989</v>
          </cell>
          <cell r="G4272">
            <v>1928500.2999999996</v>
          </cell>
          <cell r="H4272">
            <v>692498.82000000007</v>
          </cell>
        </row>
        <row r="4273">
          <cell r="A4273" t="str">
            <v>IG3 9</v>
          </cell>
          <cell r="B4273">
            <v>2642600.15</v>
          </cell>
          <cell r="C4273" t="str">
            <v/>
          </cell>
          <cell r="D4273">
            <v>2288986.61</v>
          </cell>
          <cell r="E4273">
            <v>2264301.23</v>
          </cell>
          <cell r="F4273">
            <v>739951.81999999983</v>
          </cell>
          <cell r="G4273">
            <v>1826080.4799999997</v>
          </cell>
          <cell r="H4273">
            <v>715011.43</v>
          </cell>
        </row>
        <row r="4274">
          <cell r="A4274" t="str">
            <v>IG4 5</v>
          </cell>
          <cell r="B4274">
            <v>1412418.94</v>
          </cell>
          <cell r="C4274" t="str">
            <v/>
          </cell>
          <cell r="D4274">
            <v>1611300.5</v>
          </cell>
          <cell r="E4274">
            <v>1253107.1499999999</v>
          </cell>
          <cell r="F4274">
            <v>457547.77999999997</v>
          </cell>
          <cell r="G4274">
            <v>1169251.3400000001</v>
          </cell>
          <cell r="H4274">
            <v>436850.25</v>
          </cell>
        </row>
        <row r="4275">
          <cell r="A4275" t="str">
            <v>IG5 0</v>
          </cell>
          <cell r="B4275">
            <v>2772719.43</v>
          </cell>
          <cell r="C4275" t="str">
            <v/>
          </cell>
          <cell r="D4275">
            <v>2327862.94</v>
          </cell>
          <cell r="E4275">
            <v>2365342.7400000002</v>
          </cell>
          <cell r="F4275">
            <v>978827.70999999985</v>
          </cell>
          <cell r="G4275">
            <v>1892312.7000000007</v>
          </cell>
          <cell r="H4275">
            <v>759490.16</v>
          </cell>
        </row>
        <row r="4276">
          <cell r="A4276" t="str">
            <v>IG6 1</v>
          </cell>
          <cell r="B4276">
            <v>1089973.3799999999</v>
          </cell>
          <cell r="C4276" t="str">
            <v/>
          </cell>
          <cell r="D4276">
            <v>1544556.41</v>
          </cell>
          <cell r="E4276">
            <v>844442.03</v>
          </cell>
          <cell r="F4276">
            <v>412159.5500000001</v>
          </cell>
          <cell r="G4276">
            <v>917860.09</v>
          </cell>
          <cell r="H4276">
            <v>363506.58</v>
          </cell>
        </row>
        <row r="4277">
          <cell r="A4277" t="str">
            <v>IG6 2</v>
          </cell>
          <cell r="B4277">
            <v>1855652.92</v>
          </cell>
          <cell r="C4277" t="str">
            <v/>
          </cell>
          <cell r="D4277">
            <v>2061141.09</v>
          </cell>
          <cell r="E4277">
            <v>1542099.34</v>
          </cell>
          <cell r="F4277">
            <v>843560.55</v>
          </cell>
          <cell r="G4277">
            <v>1420232.71</v>
          </cell>
          <cell r="H4277">
            <v>483582.74</v>
          </cell>
        </row>
        <row r="4278">
          <cell r="A4278" t="str">
            <v>IG6 3</v>
          </cell>
          <cell r="B4278">
            <v>1042046.91</v>
          </cell>
          <cell r="C4278" t="str">
            <v/>
          </cell>
          <cell r="D4278">
            <v>1057746.82</v>
          </cell>
          <cell r="E4278">
            <v>1173761.57</v>
          </cell>
          <cell r="F4278">
            <v>306842.29000000004</v>
          </cell>
          <cell r="G4278">
            <v>766803.00000000023</v>
          </cell>
          <cell r="H4278">
            <v>262607.07</v>
          </cell>
        </row>
        <row r="4279">
          <cell r="A4279" t="str">
            <v>IG7 4</v>
          </cell>
          <cell r="B4279">
            <v>1168466.26</v>
          </cell>
          <cell r="C4279" t="str">
            <v/>
          </cell>
          <cell r="D4279">
            <v>1248740.6599999999</v>
          </cell>
          <cell r="E4279">
            <v>1766623.65</v>
          </cell>
          <cell r="F4279">
            <v>440292.20000000007</v>
          </cell>
          <cell r="G4279">
            <v>944686.34</v>
          </cell>
          <cell r="H4279">
            <v>408403.98</v>
          </cell>
        </row>
        <row r="4280">
          <cell r="A4280" t="str">
            <v>IG7 5</v>
          </cell>
          <cell r="B4280">
            <v>1064524.28</v>
          </cell>
          <cell r="C4280" t="str">
            <v/>
          </cell>
          <cell r="D4280">
            <v>1283065.94</v>
          </cell>
          <cell r="E4280">
            <v>1021181.74</v>
          </cell>
          <cell r="F4280">
            <v>356624.82999999996</v>
          </cell>
          <cell r="G4280">
            <v>772788.74000000011</v>
          </cell>
          <cell r="H4280">
            <v>271539.45</v>
          </cell>
        </row>
        <row r="4281">
          <cell r="A4281" t="str">
            <v>IG7 6</v>
          </cell>
          <cell r="B4281">
            <v>842778.97</v>
          </cell>
          <cell r="C4281" t="str">
            <v/>
          </cell>
          <cell r="D4281">
            <v>836897.8</v>
          </cell>
          <cell r="E4281">
            <v>527467.22</v>
          </cell>
          <cell r="F4281">
            <v>240313.14</v>
          </cell>
          <cell r="G4281">
            <v>792702.4600000002</v>
          </cell>
          <cell r="H4281">
            <v>189990.2</v>
          </cell>
        </row>
        <row r="4282">
          <cell r="A4282" t="str">
            <v>IG8 0</v>
          </cell>
          <cell r="B4282">
            <v>1538881.49</v>
          </cell>
          <cell r="C4282" t="str">
            <v/>
          </cell>
          <cell r="D4282">
            <v>1233231.6299999999</v>
          </cell>
          <cell r="E4282">
            <v>794501.92</v>
          </cell>
          <cell r="F4282">
            <v>335769.78999999992</v>
          </cell>
          <cell r="G4282">
            <v>1140852.7</v>
          </cell>
          <cell r="H4282">
            <v>376446.37</v>
          </cell>
        </row>
        <row r="4283">
          <cell r="A4283" t="str">
            <v>IG8 1</v>
          </cell>
          <cell r="B4283" t="str">
            <v/>
          </cell>
          <cell r="C4283" t="str">
            <v/>
          </cell>
          <cell r="D4283" t="str">
            <v/>
          </cell>
          <cell r="E4283" t="str">
            <v/>
          </cell>
          <cell r="F4283" t="str">
            <v/>
          </cell>
          <cell r="G4283" t="str">
            <v/>
          </cell>
          <cell r="H4283" t="str">
            <v/>
          </cell>
        </row>
        <row r="4284">
          <cell r="A4284" t="str">
            <v>IG8 7</v>
          </cell>
          <cell r="B4284">
            <v>1173590.1000000001</v>
          </cell>
          <cell r="C4284" t="str">
            <v/>
          </cell>
          <cell r="D4284">
            <v>1219740.48</v>
          </cell>
          <cell r="E4284">
            <v>998534.75</v>
          </cell>
          <cell r="F4284">
            <v>339440.72000000003</v>
          </cell>
          <cell r="G4284">
            <v>1122307.3500000001</v>
          </cell>
          <cell r="H4284">
            <v>422013.21</v>
          </cell>
        </row>
        <row r="4285">
          <cell r="A4285" t="str">
            <v>IG8 8</v>
          </cell>
          <cell r="B4285">
            <v>1189221.51</v>
          </cell>
          <cell r="C4285" t="str">
            <v/>
          </cell>
          <cell r="D4285">
            <v>1403349.98</v>
          </cell>
          <cell r="E4285">
            <v>867868.37</v>
          </cell>
          <cell r="F4285">
            <v>547561.5399999998</v>
          </cell>
          <cell r="G4285">
            <v>1321370.6000000003</v>
          </cell>
          <cell r="H4285">
            <v>324816.78000000003</v>
          </cell>
        </row>
        <row r="4286">
          <cell r="A4286" t="str">
            <v>IG8 9</v>
          </cell>
          <cell r="B4286">
            <v>1106357.56</v>
          </cell>
          <cell r="C4286" t="str">
            <v/>
          </cell>
          <cell r="D4286">
            <v>1340219.1200000001</v>
          </cell>
          <cell r="E4286">
            <v>898233.28</v>
          </cell>
          <cell r="F4286">
            <v>483955.94000000006</v>
          </cell>
          <cell r="G4286">
            <v>1086596.0700000008</v>
          </cell>
          <cell r="H4286">
            <v>273337.67</v>
          </cell>
        </row>
        <row r="4287">
          <cell r="A4287" t="str">
            <v>IG9 5</v>
          </cell>
          <cell r="B4287">
            <v>1039015.46</v>
          </cell>
          <cell r="C4287" t="str">
            <v/>
          </cell>
          <cell r="D4287">
            <v>1076978.47</v>
          </cell>
          <cell r="E4287">
            <v>645501.46</v>
          </cell>
          <cell r="F4287">
            <v>378441.21000000008</v>
          </cell>
          <cell r="G4287">
            <v>1047265.9000000006</v>
          </cell>
          <cell r="H4287">
            <v>192550.89</v>
          </cell>
        </row>
        <row r="4288">
          <cell r="A4288" t="str">
            <v>IG9 6</v>
          </cell>
          <cell r="B4288">
            <v>514934.48</v>
          </cell>
          <cell r="C4288" t="str">
            <v/>
          </cell>
          <cell r="D4288">
            <v>566684.38</v>
          </cell>
          <cell r="E4288">
            <v>531774.93000000005</v>
          </cell>
          <cell r="F4288">
            <v>189228.59999999998</v>
          </cell>
          <cell r="G4288">
            <v>560189.82000000007</v>
          </cell>
          <cell r="H4288">
            <v>250151.21</v>
          </cell>
        </row>
        <row r="4289">
          <cell r="A4289" t="str">
            <v>IP Other</v>
          </cell>
          <cell r="B4289">
            <v>44367.96</v>
          </cell>
          <cell r="C4289">
            <v>3126153.88</v>
          </cell>
          <cell r="D4289">
            <v>16818.809999999998</v>
          </cell>
          <cell r="E4289">
            <v>125664.85</v>
          </cell>
          <cell r="F4289">
            <v>270604.39</v>
          </cell>
          <cell r="G4289">
            <v>159500.57</v>
          </cell>
          <cell r="H4289">
            <v>344777.63000000006</v>
          </cell>
        </row>
        <row r="4290">
          <cell r="A4290" t="str">
            <v>IP total</v>
          </cell>
          <cell r="B4290">
            <v>62975870.270000003</v>
          </cell>
          <cell r="C4290">
            <v>3871140.59</v>
          </cell>
          <cell r="D4290">
            <v>56023818.970000021</v>
          </cell>
          <cell r="E4290">
            <v>83738013.460000038</v>
          </cell>
          <cell r="F4290">
            <v>29212708.870000001</v>
          </cell>
          <cell r="G4290">
            <v>44181679.059999995</v>
          </cell>
          <cell r="H4290">
            <v>15235249.159999998</v>
          </cell>
        </row>
        <row r="4291">
          <cell r="A4291" t="str">
            <v>IP1 1</v>
          </cell>
          <cell r="B4291" t="str">
            <v/>
          </cell>
          <cell r="C4291" t="str">
            <v/>
          </cell>
          <cell r="D4291">
            <v>81581.08</v>
          </cell>
          <cell r="E4291" t="str">
            <v/>
          </cell>
          <cell r="F4291" t="str">
            <v/>
          </cell>
          <cell r="G4291">
            <v>86595.209999999992</v>
          </cell>
          <cell r="H4291" t="str">
            <v/>
          </cell>
        </row>
        <row r="4292">
          <cell r="A4292" t="str">
            <v>IP1 2</v>
          </cell>
          <cell r="B4292">
            <v>357911.66</v>
          </cell>
          <cell r="C4292" t="str">
            <v/>
          </cell>
          <cell r="D4292">
            <v>358273.16</v>
          </cell>
          <cell r="E4292">
            <v>739911.31</v>
          </cell>
          <cell r="F4292">
            <v>132133.9</v>
          </cell>
          <cell r="G4292">
            <v>287050.00000000006</v>
          </cell>
          <cell r="H4292">
            <v>123441.5</v>
          </cell>
        </row>
        <row r="4293">
          <cell r="A4293" t="str">
            <v>IP1 3</v>
          </cell>
          <cell r="B4293">
            <v>327713.75</v>
          </cell>
          <cell r="C4293" t="str">
            <v/>
          </cell>
          <cell r="D4293">
            <v>390555.99</v>
          </cell>
          <cell r="E4293">
            <v>481924.85</v>
          </cell>
          <cell r="F4293">
            <v>82953.47</v>
          </cell>
          <cell r="G4293">
            <v>156407.57999999999</v>
          </cell>
          <cell r="H4293">
            <v>79447.290000000008</v>
          </cell>
        </row>
        <row r="4294">
          <cell r="A4294" t="str">
            <v>IP1 4</v>
          </cell>
          <cell r="B4294">
            <v>918694.1</v>
          </cell>
          <cell r="C4294" t="str">
            <v/>
          </cell>
          <cell r="D4294">
            <v>899446.73</v>
          </cell>
          <cell r="E4294">
            <v>1220558.1299999999</v>
          </cell>
          <cell r="F4294">
            <v>411737.08000000013</v>
          </cell>
          <cell r="G4294">
            <v>569835.55000000005</v>
          </cell>
          <cell r="H4294">
            <v>215255.75</v>
          </cell>
        </row>
        <row r="4295">
          <cell r="A4295" t="str">
            <v>IP1 5</v>
          </cell>
          <cell r="B4295">
            <v>875255.21</v>
          </cell>
          <cell r="C4295" t="str">
            <v/>
          </cell>
          <cell r="D4295">
            <v>477998.29</v>
          </cell>
          <cell r="E4295">
            <v>1446480.28</v>
          </cell>
          <cell r="F4295">
            <v>363638.60999999993</v>
          </cell>
          <cell r="G4295">
            <v>728502.46000000008</v>
          </cell>
          <cell r="H4295">
            <v>318567.48</v>
          </cell>
        </row>
        <row r="4296">
          <cell r="A4296" t="str">
            <v>IP1 6</v>
          </cell>
          <cell r="B4296">
            <v>915857.32</v>
          </cell>
          <cell r="C4296">
            <v>74309.360000000015</v>
          </cell>
          <cell r="D4296">
            <v>953538.45</v>
          </cell>
          <cell r="E4296">
            <v>1779332.28</v>
          </cell>
          <cell r="F4296">
            <v>622347.98000000021</v>
          </cell>
          <cell r="G4296">
            <v>646391.36000000022</v>
          </cell>
          <cell r="H4296">
            <v>479534.48</v>
          </cell>
        </row>
        <row r="4297">
          <cell r="A4297" t="str">
            <v>IP1 9</v>
          </cell>
          <cell r="B4297" t="str">
            <v/>
          </cell>
          <cell r="C4297" t="str">
            <v/>
          </cell>
          <cell r="D4297" t="str">
            <v/>
          </cell>
          <cell r="E4297" t="str">
            <v/>
          </cell>
          <cell r="F4297" t="str">
            <v/>
          </cell>
          <cell r="G4297" t="str">
            <v/>
          </cell>
          <cell r="H4297" t="str">
            <v/>
          </cell>
        </row>
        <row r="4298">
          <cell r="A4298" t="str">
            <v>IP10 0</v>
          </cell>
          <cell r="B4298">
            <v>397516.02</v>
          </cell>
          <cell r="C4298" t="str">
            <v/>
          </cell>
          <cell r="D4298">
            <v>317809.59000000003</v>
          </cell>
          <cell r="E4298">
            <v>392145.59</v>
          </cell>
          <cell r="F4298">
            <v>175290.5</v>
          </cell>
          <cell r="G4298">
            <v>289170.47000000009</v>
          </cell>
          <cell r="H4298">
            <v>142331.16</v>
          </cell>
        </row>
        <row r="4299">
          <cell r="A4299" t="str">
            <v>IP11 0</v>
          </cell>
          <cell r="B4299">
            <v>523601.09</v>
          </cell>
          <cell r="C4299" t="str">
            <v/>
          </cell>
          <cell r="D4299">
            <v>833411.42</v>
          </cell>
          <cell r="E4299">
            <v>702340.04</v>
          </cell>
          <cell r="F4299">
            <v>382926.24</v>
          </cell>
          <cell r="G4299">
            <v>357941.50999999995</v>
          </cell>
          <cell r="H4299">
            <v>243209.76</v>
          </cell>
        </row>
        <row r="4300">
          <cell r="A4300" t="str">
            <v>IP11 1</v>
          </cell>
          <cell r="B4300" t="str">
            <v/>
          </cell>
          <cell r="C4300" t="str">
            <v/>
          </cell>
          <cell r="D4300" t="str">
            <v/>
          </cell>
          <cell r="E4300" t="str">
            <v/>
          </cell>
          <cell r="F4300" t="str">
            <v/>
          </cell>
          <cell r="G4300" t="str">
            <v/>
          </cell>
          <cell r="H4300" t="str">
            <v/>
          </cell>
        </row>
        <row r="4301">
          <cell r="A4301" t="str">
            <v>IP11 2</v>
          </cell>
          <cell r="B4301">
            <v>671927.43</v>
          </cell>
          <cell r="C4301" t="str">
            <v/>
          </cell>
          <cell r="D4301">
            <v>878324.11</v>
          </cell>
          <cell r="E4301">
            <v>1331872.55</v>
          </cell>
          <cell r="F4301">
            <v>564142.52</v>
          </cell>
          <cell r="G4301">
            <v>440727.48</v>
          </cell>
          <cell r="H4301">
            <v>372748.77</v>
          </cell>
        </row>
        <row r="4302">
          <cell r="A4302" t="str">
            <v>IP11 3</v>
          </cell>
          <cell r="B4302" t="str">
            <v/>
          </cell>
          <cell r="C4302" t="str">
            <v/>
          </cell>
          <cell r="D4302" t="str">
            <v/>
          </cell>
          <cell r="E4302" t="str">
            <v/>
          </cell>
          <cell r="F4302" t="str">
            <v/>
          </cell>
          <cell r="G4302" t="str">
            <v/>
          </cell>
          <cell r="H4302" t="str">
            <v/>
          </cell>
        </row>
        <row r="4303">
          <cell r="A4303" t="str">
            <v>IP11 4</v>
          </cell>
          <cell r="B4303" t="str">
            <v/>
          </cell>
          <cell r="C4303" t="str">
            <v/>
          </cell>
          <cell r="D4303" t="str">
            <v/>
          </cell>
          <cell r="E4303" t="str">
            <v/>
          </cell>
          <cell r="F4303" t="str">
            <v/>
          </cell>
          <cell r="G4303" t="str">
            <v/>
          </cell>
          <cell r="H4303" t="str">
            <v/>
          </cell>
        </row>
        <row r="4304">
          <cell r="A4304" t="str">
            <v>IP11 7</v>
          </cell>
          <cell r="B4304">
            <v>412666.48</v>
          </cell>
          <cell r="C4304" t="str">
            <v/>
          </cell>
          <cell r="D4304">
            <v>701154.05</v>
          </cell>
          <cell r="E4304">
            <v>596733.31000000006</v>
          </cell>
          <cell r="F4304">
            <v>387580.44999999995</v>
          </cell>
          <cell r="G4304">
            <v>297681.24999999988</v>
          </cell>
          <cell r="H4304">
            <v>161527.6</v>
          </cell>
        </row>
        <row r="4305">
          <cell r="A4305" t="str">
            <v>IP11 9</v>
          </cell>
          <cell r="B4305">
            <v>624477.81000000006</v>
          </cell>
          <cell r="C4305" t="str">
            <v/>
          </cell>
          <cell r="D4305">
            <v>709857.05</v>
          </cell>
          <cell r="E4305">
            <v>927741.12</v>
          </cell>
          <cell r="F4305">
            <v>535639.89</v>
          </cell>
          <cell r="G4305">
            <v>480253.3400000002</v>
          </cell>
          <cell r="H4305">
            <v>398146.64</v>
          </cell>
        </row>
        <row r="4306">
          <cell r="A4306" t="str">
            <v>IP12 1</v>
          </cell>
          <cell r="B4306">
            <v>519106.54</v>
          </cell>
          <cell r="C4306" t="str">
            <v/>
          </cell>
          <cell r="D4306">
            <v>802370.87</v>
          </cell>
          <cell r="E4306">
            <v>705116.41</v>
          </cell>
          <cell r="F4306">
            <v>152010.78</v>
          </cell>
          <cell r="G4306">
            <v>647792.94000000029</v>
          </cell>
          <cell r="H4306">
            <v>147047.46</v>
          </cell>
        </row>
        <row r="4307">
          <cell r="A4307" t="str">
            <v>IP12 2</v>
          </cell>
          <cell r="B4307">
            <v>646186.31000000006</v>
          </cell>
          <cell r="C4307" t="str">
            <v/>
          </cell>
          <cell r="D4307">
            <v>767867.4</v>
          </cell>
          <cell r="E4307">
            <v>674233.03</v>
          </cell>
          <cell r="F4307">
            <v>200394.71000000005</v>
          </cell>
          <cell r="G4307">
            <v>442153.82</v>
          </cell>
          <cell r="H4307">
            <v>130181.15000000001</v>
          </cell>
        </row>
        <row r="4308">
          <cell r="A4308" t="str">
            <v>IP12 3</v>
          </cell>
          <cell r="B4308">
            <v>483808.82</v>
          </cell>
          <cell r="C4308" t="str">
            <v/>
          </cell>
          <cell r="D4308">
            <v>602820.55000000005</v>
          </cell>
          <cell r="E4308">
            <v>645794.59</v>
          </cell>
          <cell r="F4308">
            <v>174586.66</v>
          </cell>
          <cell r="G4308">
            <v>286845.77000000008</v>
          </cell>
          <cell r="H4308">
            <v>131753.25</v>
          </cell>
        </row>
        <row r="4309">
          <cell r="A4309" t="str">
            <v>IP12 4</v>
          </cell>
          <cell r="B4309">
            <v>749324.13</v>
          </cell>
          <cell r="C4309" t="str">
            <v/>
          </cell>
          <cell r="D4309">
            <v>592230.65</v>
          </cell>
          <cell r="E4309">
            <v>717471.38</v>
          </cell>
          <cell r="F4309">
            <v>189102.15000000002</v>
          </cell>
          <cell r="G4309">
            <v>557056.28</v>
          </cell>
          <cell r="H4309">
            <v>131497.76999999999</v>
          </cell>
        </row>
        <row r="4310">
          <cell r="A4310" t="str">
            <v>IP12 9</v>
          </cell>
          <cell r="B4310" t="str">
            <v/>
          </cell>
          <cell r="C4310" t="str">
            <v/>
          </cell>
          <cell r="D4310" t="str">
            <v/>
          </cell>
          <cell r="E4310" t="str">
            <v/>
          </cell>
          <cell r="F4310" t="str">
            <v/>
          </cell>
          <cell r="G4310" t="str">
            <v/>
          </cell>
          <cell r="H4310" t="str">
            <v/>
          </cell>
        </row>
        <row r="4311">
          <cell r="A4311" t="str">
            <v>IP13 0</v>
          </cell>
          <cell r="B4311">
            <v>602060.55000000005</v>
          </cell>
          <cell r="C4311" t="str">
            <v/>
          </cell>
          <cell r="D4311">
            <v>484511.83</v>
          </cell>
          <cell r="E4311">
            <v>655424.34</v>
          </cell>
          <cell r="F4311">
            <v>98128.27</v>
          </cell>
          <cell r="G4311">
            <v>301434.69999999995</v>
          </cell>
          <cell r="H4311">
            <v>56385.93</v>
          </cell>
        </row>
        <row r="4312">
          <cell r="A4312" t="str">
            <v>IP13 6</v>
          </cell>
          <cell r="B4312">
            <v>588486.54</v>
          </cell>
          <cell r="C4312" t="str">
            <v/>
          </cell>
          <cell r="D4312">
            <v>434177.01</v>
          </cell>
          <cell r="E4312">
            <v>599316.12</v>
          </cell>
          <cell r="F4312">
            <v>98111.19</v>
          </cell>
          <cell r="G4312">
            <v>466818.96000000008</v>
          </cell>
          <cell r="H4312">
            <v>127557.92</v>
          </cell>
        </row>
        <row r="4313">
          <cell r="A4313" t="str">
            <v>IP13 7</v>
          </cell>
          <cell r="B4313">
            <v>409907.32</v>
          </cell>
          <cell r="C4313" t="str">
            <v/>
          </cell>
          <cell r="D4313">
            <v>489841.05</v>
          </cell>
          <cell r="E4313">
            <v>232588.12</v>
          </cell>
          <cell r="F4313">
            <v>58727.580000000009</v>
          </cell>
          <cell r="G4313">
            <v>220733.3</v>
          </cell>
          <cell r="H4313">
            <v>84564.51</v>
          </cell>
        </row>
        <row r="4314">
          <cell r="A4314" t="str">
            <v>IP13 8</v>
          </cell>
          <cell r="B4314">
            <v>339639.51</v>
          </cell>
          <cell r="C4314" t="str">
            <v/>
          </cell>
          <cell r="D4314">
            <v>313601.99</v>
          </cell>
          <cell r="E4314">
            <v>161379</v>
          </cell>
          <cell r="F4314" t="str">
            <v/>
          </cell>
          <cell r="G4314">
            <v>122683.26000000001</v>
          </cell>
          <cell r="H4314" t="str">
            <v/>
          </cell>
        </row>
        <row r="4315">
          <cell r="A4315" t="str">
            <v>IP13 9</v>
          </cell>
          <cell r="B4315">
            <v>791716</v>
          </cell>
          <cell r="C4315" t="str">
            <v/>
          </cell>
          <cell r="D4315">
            <v>643306.98</v>
          </cell>
          <cell r="E4315">
            <v>438449.05</v>
          </cell>
          <cell r="F4315">
            <v>94058.73000000001</v>
          </cell>
          <cell r="G4315">
            <v>243913.34000000003</v>
          </cell>
          <cell r="H4315">
            <v>123027.49</v>
          </cell>
        </row>
        <row r="4316">
          <cell r="A4316" t="str">
            <v>IP14 1</v>
          </cell>
          <cell r="B4316">
            <v>829436.59</v>
          </cell>
          <cell r="C4316" t="str">
            <v/>
          </cell>
          <cell r="D4316">
            <v>1030324.65</v>
          </cell>
          <cell r="E4316">
            <v>909060.4</v>
          </cell>
          <cell r="F4316">
            <v>572794.0399999998</v>
          </cell>
          <cell r="G4316">
            <v>701868.12000000011</v>
          </cell>
          <cell r="H4316">
            <v>301921.64</v>
          </cell>
        </row>
        <row r="4317">
          <cell r="A4317" t="str">
            <v>IP14 2</v>
          </cell>
          <cell r="B4317">
            <v>624329.93999999994</v>
          </cell>
          <cell r="C4317" t="str">
            <v/>
          </cell>
          <cell r="D4317">
            <v>573813.07999999996</v>
          </cell>
          <cell r="E4317">
            <v>597336.31999999995</v>
          </cell>
          <cell r="F4317">
            <v>330945.63000000012</v>
          </cell>
          <cell r="G4317">
            <v>403139.72999999986</v>
          </cell>
          <cell r="H4317">
            <v>120963.54000000001</v>
          </cell>
        </row>
        <row r="4318">
          <cell r="A4318" t="str">
            <v>IP14 3</v>
          </cell>
          <cell r="B4318">
            <v>526139.49</v>
          </cell>
          <cell r="C4318" t="str">
            <v/>
          </cell>
          <cell r="D4318">
            <v>269278.2</v>
          </cell>
          <cell r="E4318">
            <v>395186.97</v>
          </cell>
          <cell r="F4318">
            <v>171307.33000000002</v>
          </cell>
          <cell r="G4318">
            <v>299823.41000000009</v>
          </cell>
          <cell r="H4318">
            <v>166075.82</v>
          </cell>
        </row>
        <row r="4319">
          <cell r="A4319" t="str">
            <v>IP14 4</v>
          </cell>
          <cell r="B4319">
            <v>608532.72</v>
          </cell>
          <cell r="C4319" t="str">
            <v/>
          </cell>
          <cell r="D4319">
            <v>580373.35</v>
          </cell>
          <cell r="E4319">
            <v>849979.36</v>
          </cell>
          <cell r="F4319">
            <v>300391.75</v>
          </cell>
          <cell r="G4319">
            <v>536472.52000000014</v>
          </cell>
          <cell r="H4319">
            <v>334669.33</v>
          </cell>
        </row>
        <row r="4320">
          <cell r="A4320" t="str">
            <v>IP14 5</v>
          </cell>
          <cell r="B4320">
            <v>1394698.51</v>
          </cell>
          <cell r="C4320" t="str">
            <v/>
          </cell>
          <cell r="D4320">
            <v>1078554.71</v>
          </cell>
          <cell r="E4320">
            <v>1030705.2</v>
          </cell>
          <cell r="F4320">
            <v>633901.69000000006</v>
          </cell>
          <cell r="G4320">
            <v>1014558.79</v>
          </cell>
          <cell r="H4320">
            <v>305352.22000000003</v>
          </cell>
        </row>
        <row r="4321">
          <cell r="A4321" t="str">
            <v>IP14 6</v>
          </cell>
          <cell r="B4321">
            <v>469475.85</v>
          </cell>
          <cell r="C4321" t="str">
            <v/>
          </cell>
          <cell r="D4321">
            <v>408481.91</v>
          </cell>
          <cell r="E4321">
            <v>474513.25</v>
          </cell>
          <cell r="F4321">
            <v>92520.1</v>
          </cell>
          <cell r="G4321">
            <v>342959.39999999991</v>
          </cell>
          <cell r="H4321">
            <v>63338.83</v>
          </cell>
        </row>
        <row r="4322">
          <cell r="A4322" t="str">
            <v>IP14 9</v>
          </cell>
          <cell r="B4322" t="str">
            <v/>
          </cell>
          <cell r="C4322" t="str">
            <v/>
          </cell>
          <cell r="D4322" t="str">
            <v/>
          </cell>
          <cell r="E4322" t="str">
            <v/>
          </cell>
          <cell r="F4322" t="str">
            <v/>
          </cell>
          <cell r="G4322" t="str">
            <v/>
          </cell>
          <cell r="H4322" t="str">
            <v/>
          </cell>
        </row>
        <row r="4323">
          <cell r="A4323" t="str">
            <v>IP15 5</v>
          </cell>
          <cell r="B4323">
            <v>327263.83</v>
          </cell>
          <cell r="C4323" t="str">
            <v/>
          </cell>
          <cell r="D4323">
            <v>295735.46999999997</v>
          </cell>
          <cell r="E4323" t="str">
            <v/>
          </cell>
          <cell r="F4323" t="str">
            <v/>
          </cell>
          <cell r="G4323">
            <v>144821.80000000002</v>
          </cell>
          <cell r="H4323" t="str">
            <v/>
          </cell>
        </row>
        <row r="4324">
          <cell r="A4324" t="str">
            <v>IP16 4</v>
          </cell>
          <cell r="B4324">
            <v>1261358.6100000001</v>
          </cell>
          <cell r="C4324" t="str">
            <v/>
          </cell>
          <cell r="D4324">
            <v>573014.99</v>
          </cell>
          <cell r="E4324">
            <v>422973.58</v>
          </cell>
          <cell r="F4324">
            <v>120221.64999999998</v>
          </cell>
          <cell r="G4324">
            <v>222528.93000000005</v>
          </cell>
          <cell r="H4324">
            <v>81600.009999999995</v>
          </cell>
        </row>
        <row r="4325">
          <cell r="A4325" t="str">
            <v>IP16 9</v>
          </cell>
          <cell r="B4325" t="str">
            <v/>
          </cell>
          <cell r="C4325" t="str">
            <v/>
          </cell>
          <cell r="D4325" t="str">
            <v/>
          </cell>
          <cell r="E4325" t="str">
            <v/>
          </cell>
          <cell r="F4325" t="str">
            <v/>
          </cell>
          <cell r="G4325" t="str">
            <v/>
          </cell>
          <cell r="H4325" t="str">
            <v/>
          </cell>
        </row>
        <row r="4326">
          <cell r="A4326" t="str">
            <v>IP17 1</v>
          </cell>
          <cell r="B4326">
            <v>1121819.6200000001</v>
          </cell>
          <cell r="C4326" t="str">
            <v/>
          </cell>
          <cell r="D4326">
            <v>1063715.02</v>
          </cell>
          <cell r="E4326">
            <v>431453.97</v>
          </cell>
          <cell r="F4326">
            <v>211396.68</v>
          </cell>
          <cell r="G4326">
            <v>213321.47</v>
          </cell>
          <cell r="H4326">
            <v>130744.64</v>
          </cell>
        </row>
        <row r="4327">
          <cell r="A4327" t="str">
            <v>IP17 2</v>
          </cell>
          <cell r="B4327">
            <v>400594.57</v>
          </cell>
          <cell r="C4327" t="str">
            <v/>
          </cell>
          <cell r="D4327">
            <v>359571.29</v>
          </cell>
          <cell r="E4327">
            <v>149526</v>
          </cell>
          <cell r="F4327" t="str">
            <v/>
          </cell>
          <cell r="G4327">
            <v>204569.19999999998</v>
          </cell>
          <cell r="H4327" t="str">
            <v/>
          </cell>
        </row>
        <row r="4328">
          <cell r="A4328" t="str">
            <v>IP17 3</v>
          </cell>
          <cell r="B4328">
            <v>178587.53</v>
          </cell>
          <cell r="C4328" t="str">
            <v/>
          </cell>
          <cell r="D4328">
            <v>241181.57</v>
          </cell>
          <cell r="E4328">
            <v>271772.46000000002</v>
          </cell>
          <cell r="F4328" t="str">
            <v/>
          </cell>
          <cell r="G4328">
            <v>143105.74000000002</v>
          </cell>
          <cell r="H4328" t="str">
            <v/>
          </cell>
        </row>
        <row r="4329">
          <cell r="A4329" t="str">
            <v>IP17 9</v>
          </cell>
          <cell r="B4329" t="str">
            <v/>
          </cell>
          <cell r="C4329" t="str">
            <v/>
          </cell>
          <cell r="D4329" t="str">
            <v/>
          </cell>
          <cell r="E4329" t="str">
            <v/>
          </cell>
          <cell r="F4329" t="str">
            <v/>
          </cell>
          <cell r="G4329" t="str">
            <v/>
          </cell>
          <cell r="H4329" t="str">
            <v/>
          </cell>
        </row>
        <row r="4330">
          <cell r="A4330" t="str">
            <v>IP18 6</v>
          </cell>
          <cell r="B4330">
            <v>586757.86</v>
          </cell>
          <cell r="C4330" t="str">
            <v/>
          </cell>
          <cell r="D4330">
            <v>317787.87</v>
          </cell>
          <cell r="E4330">
            <v>203626.62</v>
          </cell>
          <cell r="F4330">
            <v>94301.86</v>
          </cell>
          <cell r="G4330">
            <v>105747.46</v>
          </cell>
          <cell r="H4330">
            <v>70745.460000000006</v>
          </cell>
        </row>
        <row r="4331">
          <cell r="A4331" t="str">
            <v>IP19 0</v>
          </cell>
          <cell r="B4331">
            <v>312202.48</v>
          </cell>
          <cell r="C4331" t="str">
            <v/>
          </cell>
          <cell r="D4331">
            <v>186225.58</v>
          </cell>
          <cell r="E4331">
            <v>261195.95</v>
          </cell>
          <cell r="F4331" t="str">
            <v/>
          </cell>
          <cell r="G4331" t="str">
            <v/>
          </cell>
          <cell r="H4331" t="str">
            <v/>
          </cell>
        </row>
        <row r="4332">
          <cell r="A4332" t="str">
            <v>IP19 1</v>
          </cell>
          <cell r="B4332" t="str">
            <v/>
          </cell>
          <cell r="C4332" t="str">
            <v/>
          </cell>
          <cell r="D4332" t="str">
            <v/>
          </cell>
          <cell r="E4332" t="str">
            <v/>
          </cell>
          <cell r="F4332" t="str">
            <v/>
          </cell>
          <cell r="G4332" t="str">
            <v/>
          </cell>
          <cell r="H4332" t="str">
            <v/>
          </cell>
        </row>
        <row r="4333">
          <cell r="A4333" t="str">
            <v>IP19 8</v>
          </cell>
          <cell r="B4333">
            <v>539400.14</v>
          </cell>
          <cell r="C4333" t="str">
            <v/>
          </cell>
          <cell r="D4333">
            <v>409283.98</v>
          </cell>
          <cell r="E4333">
            <v>726548.4</v>
          </cell>
          <cell r="F4333">
            <v>179077.67</v>
          </cell>
          <cell r="G4333">
            <v>163703</v>
          </cell>
          <cell r="H4333" t="str">
            <v/>
          </cell>
        </row>
        <row r="4334">
          <cell r="A4334" t="str">
            <v>IP19 9</v>
          </cell>
          <cell r="B4334">
            <v>233673.17</v>
          </cell>
          <cell r="C4334" t="str">
            <v/>
          </cell>
          <cell r="D4334">
            <v>227437.88</v>
          </cell>
          <cell r="E4334">
            <v>286651.37</v>
          </cell>
          <cell r="F4334">
            <v>127084.64</v>
          </cell>
          <cell r="G4334" t="str">
            <v/>
          </cell>
          <cell r="H4334" t="str">
            <v/>
          </cell>
        </row>
        <row r="4335">
          <cell r="A4335" t="str">
            <v>IP2 0</v>
          </cell>
          <cell r="B4335">
            <v>909881.04</v>
          </cell>
          <cell r="C4335" t="str">
            <v/>
          </cell>
          <cell r="D4335">
            <v>602095.68999999994</v>
          </cell>
          <cell r="E4335">
            <v>1554375.3</v>
          </cell>
          <cell r="F4335">
            <v>222335.20999999996</v>
          </cell>
          <cell r="G4335">
            <v>668071.59</v>
          </cell>
          <cell r="H4335">
            <v>197133.74</v>
          </cell>
        </row>
        <row r="4336">
          <cell r="A4336" t="str">
            <v>IP2 8</v>
          </cell>
          <cell r="B4336">
            <v>724335</v>
          </cell>
          <cell r="C4336" t="str">
            <v/>
          </cell>
          <cell r="D4336">
            <v>627392.4</v>
          </cell>
          <cell r="E4336">
            <v>1329959.6200000001</v>
          </cell>
          <cell r="F4336">
            <v>222189.24999999997</v>
          </cell>
          <cell r="G4336">
            <v>631231.37000000011</v>
          </cell>
          <cell r="H4336">
            <v>235572.68</v>
          </cell>
        </row>
        <row r="4337">
          <cell r="A4337" t="str">
            <v>IP2 9</v>
          </cell>
          <cell r="B4337">
            <v>1094232.8899999999</v>
          </cell>
          <cell r="C4337" t="str">
            <v/>
          </cell>
          <cell r="D4337">
            <v>926727.72</v>
          </cell>
          <cell r="E4337">
            <v>1913307.07</v>
          </cell>
          <cell r="F4337">
            <v>481604.4499999999</v>
          </cell>
          <cell r="G4337">
            <v>828014.1400000006</v>
          </cell>
          <cell r="H4337">
            <v>431715.15</v>
          </cell>
        </row>
        <row r="4338">
          <cell r="A4338" t="str">
            <v>IP20 0</v>
          </cell>
          <cell r="B4338">
            <v>280457.3</v>
          </cell>
          <cell r="C4338" t="str">
            <v/>
          </cell>
          <cell r="D4338">
            <v>206459.75</v>
          </cell>
          <cell r="E4338">
            <v>351593.53</v>
          </cell>
          <cell r="F4338">
            <v>138202.22</v>
          </cell>
          <cell r="G4338">
            <v>88130.049999999988</v>
          </cell>
          <cell r="H4338" t="str">
            <v/>
          </cell>
        </row>
        <row r="4339">
          <cell r="A4339" t="str">
            <v>IP20 9</v>
          </cell>
          <cell r="B4339">
            <v>699026.73</v>
          </cell>
          <cell r="C4339" t="str">
            <v/>
          </cell>
          <cell r="D4339">
            <v>636549.43000000005</v>
          </cell>
          <cell r="E4339">
            <v>607952.65</v>
          </cell>
          <cell r="F4339">
            <v>542115.0299999998</v>
          </cell>
          <cell r="G4339">
            <v>393203.4599999999</v>
          </cell>
          <cell r="H4339">
            <v>104584.27</v>
          </cell>
        </row>
        <row r="4340">
          <cell r="A4340" t="str">
            <v>IP21 4</v>
          </cell>
          <cell r="B4340">
            <v>777374.98</v>
          </cell>
          <cell r="C4340" t="str">
            <v/>
          </cell>
          <cell r="D4340">
            <v>788520.01</v>
          </cell>
          <cell r="E4340">
            <v>879245.27</v>
          </cell>
          <cell r="F4340">
            <v>384536.88999999996</v>
          </cell>
          <cell r="G4340">
            <v>453353.62000000005</v>
          </cell>
          <cell r="H4340">
            <v>127661.12000000001</v>
          </cell>
        </row>
        <row r="4341">
          <cell r="A4341" t="str">
            <v>IP21 5</v>
          </cell>
          <cell r="B4341">
            <v>550133.93000000005</v>
          </cell>
          <cell r="C4341" t="str">
            <v/>
          </cell>
          <cell r="D4341">
            <v>689336.46</v>
          </cell>
          <cell r="E4341">
            <v>664533.79</v>
          </cell>
          <cell r="F4341">
            <v>306923.84999999998</v>
          </cell>
          <cell r="G4341">
            <v>277735.63</v>
          </cell>
          <cell r="H4341">
            <v>78064.13</v>
          </cell>
        </row>
        <row r="4342">
          <cell r="A4342" t="str">
            <v>IP22 1</v>
          </cell>
          <cell r="B4342">
            <v>629370.04</v>
          </cell>
          <cell r="C4342" t="str">
            <v/>
          </cell>
          <cell r="D4342">
            <v>541829.24</v>
          </cell>
          <cell r="E4342">
            <v>717162.03</v>
          </cell>
          <cell r="F4342">
            <v>334943.60000000003</v>
          </cell>
          <cell r="G4342">
            <v>464749.09999999986</v>
          </cell>
          <cell r="H4342">
            <v>162339.93</v>
          </cell>
        </row>
        <row r="4343">
          <cell r="A4343" t="str">
            <v>IP22 2</v>
          </cell>
          <cell r="B4343">
            <v>432436.27</v>
          </cell>
          <cell r="C4343" t="str">
            <v/>
          </cell>
          <cell r="D4343">
            <v>578349.63</v>
          </cell>
          <cell r="E4343">
            <v>748694.14</v>
          </cell>
          <cell r="F4343">
            <v>394325.43000000005</v>
          </cell>
          <cell r="G4343">
            <v>391379.83000000013</v>
          </cell>
          <cell r="H4343">
            <v>165304.12</v>
          </cell>
        </row>
        <row r="4344">
          <cell r="A4344" t="str">
            <v>IP22 4</v>
          </cell>
          <cell r="B4344">
            <v>711592.22</v>
          </cell>
          <cell r="C4344" t="str">
            <v/>
          </cell>
          <cell r="D4344">
            <v>943811.42</v>
          </cell>
          <cell r="E4344">
            <v>1542878.14</v>
          </cell>
          <cell r="F4344">
            <v>447597.97</v>
          </cell>
          <cell r="G4344">
            <v>518770.48</v>
          </cell>
          <cell r="H4344">
            <v>76814.430000000008</v>
          </cell>
        </row>
        <row r="4345">
          <cell r="A4345" t="str">
            <v>IP22 5</v>
          </cell>
          <cell r="B4345">
            <v>277285.69</v>
          </cell>
          <cell r="C4345" t="str">
            <v/>
          </cell>
          <cell r="D4345">
            <v>354736.77</v>
          </cell>
          <cell r="E4345">
            <v>479938.36</v>
          </cell>
          <cell r="F4345">
            <v>256978.75999999998</v>
          </cell>
          <cell r="G4345">
            <v>153055.83000000007</v>
          </cell>
          <cell r="H4345" t="str">
            <v/>
          </cell>
        </row>
        <row r="4346">
          <cell r="A4346" t="str">
            <v>IP22 9</v>
          </cell>
          <cell r="B4346" t="str">
            <v/>
          </cell>
          <cell r="C4346" t="str">
            <v/>
          </cell>
          <cell r="D4346" t="str">
            <v/>
          </cell>
          <cell r="E4346" t="str">
            <v/>
          </cell>
          <cell r="F4346" t="str">
            <v/>
          </cell>
          <cell r="G4346" t="str">
            <v/>
          </cell>
          <cell r="H4346" t="str">
            <v/>
          </cell>
        </row>
        <row r="4347">
          <cell r="A4347" t="str">
            <v>IP23 7</v>
          </cell>
          <cell r="B4347">
            <v>408087.48</v>
          </cell>
          <cell r="C4347" t="str">
            <v/>
          </cell>
          <cell r="D4347">
            <v>481890.57</v>
          </cell>
          <cell r="E4347">
            <v>430673.29</v>
          </cell>
          <cell r="F4347">
            <v>140902.68000000002</v>
          </cell>
          <cell r="G4347">
            <v>256219.29</v>
          </cell>
          <cell r="H4347">
            <v>115426.46</v>
          </cell>
        </row>
        <row r="4348">
          <cell r="A4348" t="str">
            <v>IP23 8</v>
          </cell>
          <cell r="B4348">
            <v>335281.2</v>
          </cell>
          <cell r="C4348" t="str">
            <v/>
          </cell>
          <cell r="D4348">
            <v>459429.12</v>
          </cell>
          <cell r="E4348">
            <v>494212.81</v>
          </cell>
          <cell r="F4348">
            <v>144312.44</v>
          </cell>
          <cell r="G4348">
            <v>211318.76</v>
          </cell>
          <cell r="H4348">
            <v>86125.540000000008</v>
          </cell>
        </row>
        <row r="4349">
          <cell r="A4349" t="str">
            <v>IP24 1</v>
          </cell>
          <cell r="B4349">
            <v>1301218.26</v>
          </cell>
          <cell r="C4349" t="str">
            <v/>
          </cell>
          <cell r="D4349">
            <v>484471.46</v>
          </cell>
          <cell r="E4349">
            <v>2018191.37</v>
          </cell>
          <cell r="F4349">
            <v>788050.69999999984</v>
          </cell>
          <cell r="G4349">
            <v>745443.67999999982</v>
          </cell>
          <cell r="H4349">
            <v>157260.61000000002</v>
          </cell>
        </row>
        <row r="4350">
          <cell r="A4350" t="str">
            <v>IP24 2</v>
          </cell>
          <cell r="B4350">
            <v>1135610.1200000001</v>
          </cell>
          <cell r="C4350" t="str">
            <v/>
          </cell>
          <cell r="D4350">
            <v>954739.57</v>
          </cell>
          <cell r="E4350">
            <v>2405197.7599999998</v>
          </cell>
          <cell r="F4350">
            <v>960628.46000000008</v>
          </cell>
          <cell r="G4350">
            <v>961334.73</v>
          </cell>
          <cell r="H4350">
            <v>118221.28</v>
          </cell>
        </row>
        <row r="4351">
          <cell r="A4351" t="str">
            <v>IP24 3</v>
          </cell>
          <cell r="B4351">
            <v>1180419.6399999999</v>
          </cell>
          <cell r="C4351" t="str">
            <v/>
          </cell>
          <cell r="D4351">
            <v>448963.1</v>
          </cell>
          <cell r="E4351">
            <v>1846865.1</v>
          </cell>
          <cell r="F4351">
            <v>439592.41000000009</v>
          </cell>
          <cell r="G4351">
            <v>693554.12999999989</v>
          </cell>
          <cell r="H4351">
            <v>126574.89</v>
          </cell>
        </row>
        <row r="4352">
          <cell r="A4352" t="str">
            <v>IP24 9</v>
          </cell>
          <cell r="B4352" t="str">
            <v/>
          </cell>
          <cell r="C4352" t="str">
            <v/>
          </cell>
          <cell r="D4352" t="str">
            <v/>
          </cell>
          <cell r="E4352" t="str">
            <v/>
          </cell>
          <cell r="F4352" t="str">
            <v/>
          </cell>
          <cell r="G4352" t="str">
            <v/>
          </cell>
          <cell r="H4352" t="str">
            <v/>
          </cell>
        </row>
        <row r="4353">
          <cell r="A4353" t="str">
            <v>IP25 6</v>
          </cell>
          <cell r="B4353">
            <v>2005291.12</v>
          </cell>
          <cell r="C4353">
            <v>141492.84000000003</v>
          </cell>
          <cell r="D4353">
            <v>831015.53</v>
          </cell>
          <cell r="E4353">
            <v>2717497.03</v>
          </cell>
          <cell r="F4353">
            <v>879711.75000000023</v>
          </cell>
          <cell r="G4353">
            <v>947528.71000000066</v>
          </cell>
          <cell r="H4353">
            <v>311999.3</v>
          </cell>
        </row>
        <row r="4354">
          <cell r="A4354" t="str">
            <v>IP25 7</v>
          </cell>
          <cell r="B4354">
            <v>1018682.04</v>
          </cell>
          <cell r="C4354" t="str">
            <v/>
          </cell>
          <cell r="D4354">
            <v>614193.27</v>
          </cell>
          <cell r="E4354">
            <v>1274458.77</v>
          </cell>
          <cell r="F4354">
            <v>495253.3</v>
          </cell>
          <cell r="G4354">
            <v>631286.14</v>
          </cell>
          <cell r="H4354">
            <v>165250.67000000001</v>
          </cell>
        </row>
        <row r="4355">
          <cell r="A4355" t="str">
            <v>IP26 4</v>
          </cell>
          <cell r="B4355">
            <v>536657.1</v>
          </cell>
          <cell r="C4355" t="str">
            <v/>
          </cell>
          <cell r="D4355">
            <v>418403.09</v>
          </cell>
          <cell r="E4355">
            <v>565437.75</v>
          </cell>
          <cell r="F4355">
            <v>467027.39999999985</v>
          </cell>
          <cell r="G4355">
            <v>393755.12000000023</v>
          </cell>
          <cell r="H4355">
            <v>163221</v>
          </cell>
        </row>
        <row r="4356">
          <cell r="A4356" t="str">
            <v>IP26 5</v>
          </cell>
          <cell r="B4356">
            <v>712188.87</v>
          </cell>
          <cell r="C4356" t="str">
            <v/>
          </cell>
          <cell r="D4356">
            <v>289421.94</v>
          </cell>
          <cell r="E4356">
            <v>533560.93000000005</v>
          </cell>
          <cell r="F4356">
            <v>386495.61000000004</v>
          </cell>
          <cell r="G4356">
            <v>239262.29000000004</v>
          </cell>
          <cell r="H4356" t="str">
            <v/>
          </cell>
        </row>
        <row r="4357">
          <cell r="A4357" t="str">
            <v>IP27 0</v>
          </cell>
          <cell r="B4357">
            <v>1731348.66</v>
          </cell>
          <cell r="C4357" t="str">
            <v/>
          </cell>
          <cell r="D4357">
            <v>481721.57</v>
          </cell>
          <cell r="E4357">
            <v>1909179.4</v>
          </cell>
          <cell r="F4357">
            <v>684629.27</v>
          </cell>
          <cell r="G4357">
            <v>559336.11999999988</v>
          </cell>
          <cell r="H4357">
            <v>264461.91000000003</v>
          </cell>
        </row>
        <row r="4358">
          <cell r="A4358" t="str">
            <v>IP27 1</v>
          </cell>
          <cell r="B4358" t="str">
            <v/>
          </cell>
          <cell r="C4358" t="str">
            <v/>
          </cell>
          <cell r="D4358" t="str">
            <v/>
          </cell>
          <cell r="E4358" t="str">
            <v/>
          </cell>
          <cell r="F4358" t="str">
            <v/>
          </cell>
          <cell r="G4358" t="str">
            <v/>
          </cell>
          <cell r="H4358" t="str">
            <v/>
          </cell>
        </row>
        <row r="4359">
          <cell r="A4359" t="str">
            <v>IP27 9</v>
          </cell>
          <cell r="B4359">
            <v>585846.03</v>
          </cell>
          <cell r="C4359" t="str">
            <v/>
          </cell>
          <cell r="D4359">
            <v>438631.83</v>
          </cell>
          <cell r="E4359">
            <v>1493068.45</v>
          </cell>
          <cell r="F4359">
            <v>306411.83999999997</v>
          </cell>
          <cell r="G4359">
            <v>307924.25000000006</v>
          </cell>
          <cell r="H4359">
            <v>132170.6</v>
          </cell>
        </row>
        <row r="4360">
          <cell r="A4360" t="str">
            <v>IP28 6</v>
          </cell>
          <cell r="B4360">
            <v>635098.22</v>
          </cell>
          <cell r="C4360" t="str">
            <v/>
          </cell>
          <cell r="D4360">
            <v>330056.87</v>
          </cell>
          <cell r="E4360">
            <v>746938.51</v>
          </cell>
          <cell r="F4360">
            <v>314391.43</v>
          </cell>
          <cell r="G4360">
            <v>522184.57</v>
          </cell>
          <cell r="H4360">
            <v>121462.48</v>
          </cell>
        </row>
        <row r="4361">
          <cell r="A4361" t="str">
            <v>IP28 7</v>
          </cell>
          <cell r="B4361">
            <v>913926.81</v>
          </cell>
          <cell r="C4361">
            <v>93228.62000000001</v>
          </cell>
          <cell r="D4361">
            <v>510776.95</v>
          </cell>
          <cell r="E4361">
            <v>1662097.61</v>
          </cell>
          <cell r="F4361">
            <v>613512.57999999973</v>
          </cell>
          <cell r="G4361">
            <v>291544.58999999997</v>
          </cell>
          <cell r="H4361">
            <v>124297.17</v>
          </cell>
        </row>
        <row r="4362">
          <cell r="A4362" t="str">
            <v>IP28 8</v>
          </cell>
          <cell r="B4362">
            <v>1641207.13</v>
          </cell>
          <cell r="C4362">
            <v>197234.41</v>
          </cell>
          <cell r="D4362">
            <v>978043.05</v>
          </cell>
          <cell r="E4362">
            <v>2260870.1</v>
          </cell>
          <cell r="F4362">
            <v>780594.36</v>
          </cell>
          <cell r="G4362">
            <v>975722.35999999987</v>
          </cell>
          <cell r="H4362">
            <v>224023.34</v>
          </cell>
        </row>
        <row r="4363">
          <cell r="A4363" t="str">
            <v>IP28 9</v>
          </cell>
          <cell r="B4363" t="str">
            <v/>
          </cell>
          <cell r="C4363" t="str">
            <v/>
          </cell>
          <cell r="D4363" t="str">
            <v/>
          </cell>
          <cell r="E4363" t="str">
            <v/>
          </cell>
          <cell r="F4363" t="str">
            <v/>
          </cell>
          <cell r="G4363" t="str">
            <v/>
          </cell>
          <cell r="H4363" t="str">
            <v/>
          </cell>
        </row>
        <row r="4364">
          <cell r="A4364" t="str">
            <v>IP29 4</v>
          </cell>
          <cell r="B4364">
            <v>507413.3</v>
          </cell>
          <cell r="C4364" t="str">
            <v/>
          </cell>
          <cell r="D4364">
            <v>620433.31999999995</v>
          </cell>
          <cell r="E4364">
            <v>703155.19</v>
          </cell>
          <cell r="F4364">
            <v>313063.39999999997</v>
          </cell>
          <cell r="G4364">
            <v>361407.40000000008</v>
          </cell>
          <cell r="H4364">
            <v>154900.53</v>
          </cell>
        </row>
        <row r="4365">
          <cell r="A4365" t="str">
            <v>IP29 5</v>
          </cell>
          <cell r="B4365">
            <v>450768.43</v>
          </cell>
          <cell r="C4365" t="str">
            <v/>
          </cell>
          <cell r="D4365">
            <v>566100.89</v>
          </cell>
          <cell r="E4365">
            <v>504802.78</v>
          </cell>
          <cell r="F4365">
            <v>167496.24</v>
          </cell>
          <cell r="G4365">
            <v>339383.72000000015</v>
          </cell>
          <cell r="H4365">
            <v>179310.55000000002</v>
          </cell>
        </row>
        <row r="4366">
          <cell r="A4366" t="str">
            <v>IP3 0</v>
          </cell>
          <cell r="B4366">
            <v>622478.51</v>
          </cell>
          <cell r="C4366" t="str">
            <v/>
          </cell>
          <cell r="D4366">
            <v>819458.32</v>
          </cell>
          <cell r="E4366">
            <v>1764454.02</v>
          </cell>
          <cell r="F4366">
            <v>411878.99000000005</v>
          </cell>
          <cell r="G4366">
            <v>609327.67999999982</v>
          </cell>
          <cell r="H4366">
            <v>254501.69</v>
          </cell>
        </row>
        <row r="4367">
          <cell r="A4367" t="str">
            <v>IP3 8</v>
          </cell>
          <cell r="B4367">
            <v>1120751.03</v>
          </cell>
          <cell r="C4367">
            <v>109091.26</v>
          </cell>
          <cell r="D4367">
            <v>1218168.77</v>
          </cell>
          <cell r="E4367">
            <v>1425320.56</v>
          </cell>
          <cell r="F4367">
            <v>375301.83999999985</v>
          </cell>
          <cell r="G4367">
            <v>821599.10000000009</v>
          </cell>
          <cell r="H4367">
            <v>313781.59000000003</v>
          </cell>
        </row>
        <row r="4368">
          <cell r="A4368" t="str">
            <v>IP3 9</v>
          </cell>
          <cell r="B4368">
            <v>924012.82</v>
          </cell>
          <cell r="C4368" t="str">
            <v/>
          </cell>
          <cell r="D4368">
            <v>1006235.95</v>
          </cell>
          <cell r="E4368">
            <v>1810185.36</v>
          </cell>
          <cell r="F4368">
            <v>429276.73</v>
          </cell>
          <cell r="G4368">
            <v>952604.62</v>
          </cell>
          <cell r="H4368">
            <v>321654.02</v>
          </cell>
        </row>
        <row r="4369">
          <cell r="A4369" t="str">
            <v>IP30 0</v>
          </cell>
          <cell r="B4369" t="str">
            <v/>
          </cell>
          <cell r="C4369" t="str">
            <v/>
          </cell>
          <cell r="D4369">
            <v>368497.52</v>
          </cell>
          <cell r="E4369">
            <v>794048.57</v>
          </cell>
          <cell r="F4369">
            <v>311924.56</v>
          </cell>
          <cell r="G4369">
            <v>575515.03999999992</v>
          </cell>
          <cell r="H4369">
            <v>75462</v>
          </cell>
        </row>
        <row r="4370">
          <cell r="A4370" t="str">
            <v>IP30 9</v>
          </cell>
          <cell r="B4370">
            <v>820997.89</v>
          </cell>
          <cell r="C4370" t="str">
            <v/>
          </cell>
          <cell r="D4370">
            <v>1035958.47</v>
          </cell>
          <cell r="E4370">
            <v>1117223.28</v>
          </cell>
          <cell r="F4370">
            <v>602705.47999999986</v>
          </cell>
          <cell r="G4370">
            <v>1054171.8999999999</v>
          </cell>
          <cell r="H4370">
            <v>274531.7</v>
          </cell>
        </row>
        <row r="4371">
          <cell r="A4371" t="str">
            <v>IP31 1</v>
          </cell>
          <cell r="B4371">
            <v>638093.35</v>
          </cell>
          <cell r="C4371" t="str">
            <v/>
          </cell>
          <cell r="D4371">
            <v>499903.22</v>
          </cell>
          <cell r="E4371">
            <v>992629.97</v>
          </cell>
          <cell r="F4371">
            <v>387928.4</v>
          </cell>
          <cell r="G4371">
            <v>555858.34</v>
          </cell>
          <cell r="H4371">
            <v>117977.76000000001</v>
          </cell>
        </row>
        <row r="4372">
          <cell r="A4372" t="str">
            <v>IP31 2</v>
          </cell>
          <cell r="B4372">
            <v>855956.17</v>
          </cell>
          <cell r="C4372" t="str">
            <v/>
          </cell>
          <cell r="D4372">
            <v>797139.64</v>
          </cell>
          <cell r="E4372">
            <v>824254.89</v>
          </cell>
          <cell r="F4372">
            <v>422336.25</v>
          </cell>
          <cell r="G4372">
            <v>854068.78</v>
          </cell>
          <cell r="H4372">
            <v>211306.34</v>
          </cell>
        </row>
        <row r="4373">
          <cell r="A4373" t="str">
            <v>IP31 3</v>
          </cell>
          <cell r="B4373">
            <v>655537.67000000004</v>
          </cell>
          <cell r="C4373" t="str">
            <v/>
          </cell>
          <cell r="D4373">
            <v>658760.78</v>
          </cell>
          <cell r="E4373">
            <v>992947.41</v>
          </cell>
          <cell r="F4373">
            <v>243330.55999999994</v>
          </cell>
          <cell r="G4373">
            <v>584125.98</v>
          </cell>
          <cell r="H4373">
            <v>165671.1</v>
          </cell>
        </row>
        <row r="4374">
          <cell r="A4374" t="str">
            <v>IP32 6</v>
          </cell>
          <cell r="B4374">
            <v>988572.47</v>
          </cell>
          <cell r="C4374" t="str">
            <v/>
          </cell>
          <cell r="D4374">
            <v>674497.74</v>
          </cell>
          <cell r="E4374">
            <v>1476641.63</v>
          </cell>
          <cell r="F4374">
            <v>434911.17000000004</v>
          </cell>
          <cell r="G4374">
            <v>791551.11000000034</v>
          </cell>
          <cell r="H4374">
            <v>183260.41</v>
          </cell>
        </row>
        <row r="4375">
          <cell r="A4375" t="str">
            <v>IP32 7</v>
          </cell>
          <cell r="B4375">
            <v>876142.11</v>
          </cell>
          <cell r="C4375" t="str">
            <v/>
          </cell>
          <cell r="D4375">
            <v>986394.2</v>
          </cell>
          <cell r="E4375">
            <v>1228142.6299999999</v>
          </cell>
          <cell r="F4375">
            <v>432722.45</v>
          </cell>
          <cell r="G4375">
            <v>793474.57999999984</v>
          </cell>
          <cell r="H4375">
            <v>182776.48</v>
          </cell>
        </row>
        <row r="4376">
          <cell r="A4376" t="str">
            <v>IP33 1</v>
          </cell>
          <cell r="B4376">
            <v>334155.52000000002</v>
          </cell>
          <cell r="C4376" t="str">
            <v/>
          </cell>
          <cell r="D4376">
            <v>357319.41</v>
          </cell>
          <cell r="E4376">
            <v>515635.88</v>
          </cell>
          <cell r="F4376">
            <v>142468.79</v>
          </cell>
          <cell r="G4376">
            <v>301258.97000000003</v>
          </cell>
          <cell r="H4376">
            <v>33242.54</v>
          </cell>
        </row>
        <row r="4377">
          <cell r="A4377" t="str">
            <v>IP33 2</v>
          </cell>
          <cell r="B4377">
            <v>685276.68</v>
          </cell>
          <cell r="C4377" t="str">
            <v/>
          </cell>
          <cell r="D4377">
            <v>823441.82</v>
          </cell>
          <cell r="E4377">
            <v>1123299.48</v>
          </cell>
          <cell r="F4377">
            <v>393296.42000000004</v>
          </cell>
          <cell r="G4377">
            <v>707753.2999999997</v>
          </cell>
          <cell r="H4377">
            <v>241115.88</v>
          </cell>
        </row>
        <row r="4378">
          <cell r="A4378" t="str">
            <v>IP33 3</v>
          </cell>
          <cell r="B4378">
            <v>842712.6</v>
          </cell>
          <cell r="C4378" t="str">
            <v/>
          </cell>
          <cell r="D4378">
            <v>720058.38</v>
          </cell>
          <cell r="E4378">
            <v>1016358.93</v>
          </cell>
          <cell r="F4378">
            <v>388877.39000000007</v>
          </cell>
          <cell r="G4378">
            <v>851788.59</v>
          </cell>
          <cell r="H4378">
            <v>204422.77000000002</v>
          </cell>
        </row>
        <row r="4379">
          <cell r="A4379" t="str">
            <v>IP33 9</v>
          </cell>
          <cell r="B4379" t="str">
            <v/>
          </cell>
          <cell r="C4379" t="str">
            <v/>
          </cell>
          <cell r="D4379" t="str">
            <v/>
          </cell>
          <cell r="E4379" t="str">
            <v/>
          </cell>
          <cell r="F4379" t="str">
            <v/>
          </cell>
          <cell r="G4379" t="str">
            <v/>
          </cell>
          <cell r="H4379" t="str">
            <v/>
          </cell>
        </row>
        <row r="4380">
          <cell r="A4380" t="str">
            <v>IP4 1</v>
          </cell>
          <cell r="B4380">
            <v>372814.29</v>
          </cell>
          <cell r="C4380" t="str">
            <v/>
          </cell>
          <cell r="D4380">
            <v>369410.97</v>
          </cell>
          <cell r="E4380">
            <v>615045.94999999995</v>
          </cell>
          <cell r="F4380">
            <v>144132.54999999999</v>
          </cell>
          <cell r="G4380">
            <v>250207.82</v>
          </cell>
          <cell r="H4380">
            <v>53457.090000000004</v>
          </cell>
        </row>
        <row r="4381">
          <cell r="A4381" t="str">
            <v>IP4 2</v>
          </cell>
          <cell r="B4381">
            <v>622842.80000000005</v>
          </cell>
          <cell r="C4381" t="str">
            <v/>
          </cell>
          <cell r="D4381">
            <v>839859.83</v>
          </cell>
          <cell r="E4381">
            <v>1072245.21</v>
          </cell>
          <cell r="F4381">
            <v>293294.95999999996</v>
          </cell>
          <cell r="G4381">
            <v>635389.8899999999</v>
          </cell>
          <cell r="H4381">
            <v>240015.05000000002</v>
          </cell>
        </row>
        <row r="4382">
          <cell r="A4382" t="str">
            <v>IP4 3</v>
          </cell>
          <cell r="B4382">
            <v>368936.8</v>
          </cell>
          <cell r="C4382" t="str">
            <v/>
          </cell>
          <cell r="D4382">
            <v>341688.14</v>
          </cell>
          <cell r="E4382">
            <v>641128.89</v>
          </cell>
          <cell r="F4382">
            <v>173627.01999999996</v>
          </cell>
          <cell r="G4382">
            <v>304182.58999999997</v>
          </cell>
          <cell r="H4382">
            <v>130629.25</v>
          </cell>
        </row>
        <row r="4383">
          <cell r="A4383" t="str">
            <v>IP4 4</v>
          </cell>
          <cell r="B4383">
            <v>1055428.08</v>
          </cell>
          <cell r="C4383">
            <v>129630.22</v>
          </cell>
          <cell r="D4383">
            <v>920781.79</v>
          </cell>
          <cell r="E4383">
            <v>961056.37</v>
          </cell>
          <cell r="F4383">
            <v>292937.2300000001</v>
          </cell>
          <cell r="G4383">
            <v>512436.29999999993</v>
          </cell>
          <cell r="H4383">
            <v>274563.53999999998</v>
          </cell>
        </row>
        <row r="4384">
          <cell r="A4384" t="str">
            <v>IP4 5</v>
          </cell>
          <cell r="B4384">
            <v>1083362.8500000001</v>
          </cell>
          <cell r="C4384" t="str">
            <v/>
          </cell>
          <cell r="D4384">
            <v>1321270.3</v>
          </cell>
          <cell r="E4384">
            <v>1480109.78</v>
          </cell>
          <cell r="F4384">
            <v>466899.38999999996</v>
          </cell>
          <cell r="G4384">
            <v>868881.12</v>
          </cell>
          <cell r="H4384">
            <v>311957.7</v>
          </cell>
        </row>
        <row r="4385">
          <cell r="A4385" t="str">
            <v>IP5 1</v>
          </cell>
          <cell r="B4385">
            <v>331906.77</v>
          </cell>
          <cell r="C4385" t="str">
            <v/>
          </cell>
          <cell r="D4385">
            <v>561823.43000000005</v>
          </cell>
          <cell r="E4385">
            <v>557235.04</v>
          </cell>
          <cell r="F4385">
            <v>187746.49000000005</v>
          </cell>
          <cell r="G4385">
            <v>172863.58</v>
          </cell>
          <cell r="H4385">
            <v>197417.9</v>
          </cell>
        </row>
        <row r="4386">
          <cell r="A4386" t="str">
            <v>IP5 2</v>
          </cell>
          <cell r="B4386">
            <v>938893.9</v>
          </cell>
          <cell r="C4386" t="str">
            <v/>
          </cell>
          <cell r="D4386">
            <v>1325602.44</v>
          </cell>
          <cell r="E4386">
            <v>1451137.69</v>
          </cell>
          <cell r="F4386">
            <v>437691.73</v>
          </cell>
          <cell r="G4386">
            <v>899050.87999999931</v>
          </cell>
          <cell r="H4386">
            <v>264370.34999999998</v>
          </cell>
        </row>
        <row r="4387">
          <cell r="A4387" t="str">
            <v>IP5 3</v>
          </cell>
          <cell r="B4387">
            <v>443786.06</v>
          </cell>
          <cell r="C4387" t="str">
            <v/>
          </cell>
          <cell r="D4387">
            <v>206109.78</v>
          </cell>
          <cell r="E4387">
            <v>376014.28</v>
          </cell>
          <cell r="F4387">
            <v>185101.46</v>
          </cell>
          <cell r="G4387">
            <v>245079.98</v>
          </cell>
          <cell r="H4387">
            <v>110151.48</v>
          </cell>
        </row>
        <row r="4388">
          <cell r="A4388" t="str">
            <v>IP6 0</v>
          </cell>
          <cell r="B4388">
            <v>759224.61</v>
          </cell>
          <cell r="C4388" t="str">
            <v/>
          </cell>
          <cell r="D4388">
            <v>552690.02</v>
          </cell>
          <cell r="E4388">
            <v>1069374.75</v>
          </cell>
          <cell r="F4388">
            <v>311149.43</v>
          </cell>
          <cell r="G4388">
            <v>643220.49</v>
          </cell>
          <cell r="H4388">
            <v>257226.24000000002</v>
          </cell>
        </row>
        <row r="4389">
          <cell r="A4389" t="str">
            <v>IP6 8</v>
          </cell>
          <cell r="B4389">
            <v>657238.93999999994</v>
          </cell>
          <cell r="C4389" t="str">
            <v/>
          </cell>
          <cell r="D4389">
            <v>447832.42</v>
          </cell>
          <cell r="E4389">
            <v>671443.26</v>
          </cell>
          <cell r="F4389">
            <v>386008.54999999987</v>
          </cell>
          <cell r="G4389">
            <v>675810.85000000009</v>
          </cell>
          <cell r="H4389">
            <v>140946.65</v>
          </cell>
        </row>
        <row r="4390">
          <cell r="A4390" t="str">
            <v>IP6 9</v>
          </cell>
          <cell r="B4390">
            <v>550366.96</v>
          </cell>
          <cell r="C4390" t="str">
            <v/>
          </cell>
          <cell r="D4390">
            <v>305987.40000000002</v>
          </cell>
          <cell r="E4390">
            <v>507591.57</v>
          </cell>
          <cell r="F4390">
            <v>280703.40999999997</v>
          </cell>
          <cell r="G4390">
            <v>379209.7</v>
          </cell>
          <cell r="H4390">
            <v>126506.11</v>
          </cell>
        </row>
        <row r="4391">
          <cell r="A4391" t="str">
            <v>IP7 5</v>
          </cell>
          <cell r="B4391">
            <v>672000.34</v>
          </cell>
          <cell r="C4391" t="str">
            <v/>
          </cell>
          <cell r="D4391">
            <v>474446.51</v>
          </cell>
          <cell r="E4391">
            <v>696616.2</v>
          </cell>
          <cell r="F4391">
            <v>286870.26</v>
          </cell>
          <cell r="G4391">
            <v>545530.29999999993</v>
          </cell>
          <cell r="H4391">
            <v>158934.1</v>
          </cell>
        </row>
        <row r="4392">
          <cell r="A4392" t="str">
            <v>IP7 6</v>
          </cell>
          <cell r="B4392">
            <v>395379.19</v>
          </cell>
          <cell r="C4392" t="str">
            <v/>
          </cell>
          <cell r="D4392">
            <v>476684.2</v>
          </cell>
          <cell r="E4392">
            <v>756004.92</v>
          </cell>
          <cell r="F4392">
            <v>220654.37000000002</v>
          </cell>
          <cell r="G4392">
            <v>392553.98000000004</v>
          </cell>
          <cell r="H4392">
            <v>144603.89000000001</v>
          </cell>
        </row>
        <row r="4393">
          <cell r="A4393" t="str">
            <v>IP7 7</v>
          </cell>
          <cell r="B4393">
            <v>452992.51</v>
          </cell>
          <cell r="C4393" t="str">
            <v/>
          </cell>
          <cell r="D4393">
            <v>693743.34</v>
          </cell>
          <cell r="E4393">
            <v>629564.65</v>
          </cell>
          <cell r="F4393">
            <v>156790.68000000002</v>
          </cell>
          <cell r="G4393">
            <v>599034.65</v>
          </cell>
          <cell r="H4393">
            <v>136132.36000000002</v>
          </cell>
        </row>
        <row r="4394">
          <cell r="A4394" t="str">
            <v>IP7 9</v>
          </cell>
          <cell r="B4394" t="str">
            <v/>
          </cell>
          <cell r="C4394" t="str">
            <v/>
          </cell>
          <cell r="D4394" t="str">
            <v/>
          </cell>
          <cell r="E4394" t="str">
            <v/>
          </cell>
          <cell r="F4394" t="str">
            <v/>
          </cell>
          <cell r="G4394" t="str">
            <v/>
          </cell>
          <cell r="H4394" t="str">
            <v/>
          </cell>
        </row>
        <row r="4395">
          <cell r="A4395" t="str">
            <v>IP8 3</v>
          </cell>
          <cell r="B4395">
            <v>767465.36</v>
          </cell>
          <cell r="C4395" t="str">
            <v/>
          </cell>
          <cell r="D4395">
            <v>473509.27</v>
          </cell>
          <cell r="E4395">
            <v>1209333.54</v>
          </cell>
          <cell r="F4395">
            <v>250457.93999999997</v>
          </cell>
          <cell r="G4395">
            <v>548749.21</v>
          </cell>
          <cell r="H4395">
            <v>263131.38</v>
          </cell>
        </row>
        <row r="4396">
          <cell r="A4396" t="str">
            <v>IP8 4</v>
          </cell>
          <cell r="B4396">
            <v>285519.71999999997</v>
          </cell>
          <cell r="C4396" t="str">
            <v/>
          </cell>
          <cell r="D4396">
            <v>409399.11</v>
          </cell>
          <cell r="E4396">
            <v>670293.84</v>
          </cell>
          <cell r="F4396">
            <v>224430.09999999995</v>
          </cell>
          <cell r="G4396">
            <v>387900.43000000011</v>
          </cell>
          <cell r="H4396">
            <v>129412.3</v>
          </cell>
        </row>
        <row r="4397">
          <cell r="A4397" t="str">
            <v>IP9 1</v>
          </cell>
          <cell r="B4397">
            <v>276903.90999999997</v>
          </cell>
          <cell r="C4397" t="str">
            <v/>
          </cell>
          <cell r="D4397">
            <v>373053.66</v>
          </cell>
          <cell r="E4397">
            <v>537288.99</v>
          </cell>
          <cell r="F4397">
            <v>247730.25999999998</v>
          </cell>
          <cell r="G4397">
            <v>372723.61000000004</v>
          </cell>
          <cell r="H4397">
            <v>174167.82</v>
          </cell>
        </row>
        <row r="4398">
          <cell r="A4398" t="str">
            <v>IP9 2</v>
          </cell>
          <cell r="B4398">
            <v>776454.4</v>
          </cell>
          <cell r="C4398" t="str">
            <v/>
          </cell>
          <cell r="D4398">
            <v>795714.88</v>
          </cell>
          <cell r="E4398">
            <v>814532.97</v>
          </cell>
          <cell r="F4398">
            <v>247639.34000000003</v>
          </cell>
          <cell r="G4398">
            <v>704746.00999999989</v>
          </cell>
          <cell r="H4398">
            <v>131610.74</v>
          </cell>
        </row>
        <row r="4399">
          <cell r="A4399" t="str">
            <v>IP98 1</v>
          </cell>
          <cell r="B4399" t="str">
            <v/>
          </cell>
          <cell r="C4399" t="str">
            <v/>
          </cell>
          <cell r="D4399" t="str">
            <v/>
          </cell>
          <cell r="E4399" t="str">
            <v/>
          </cell>
          <cell r="F4399" t="str">
            <v/>
          </cell>
          <cell r="G4399" t="str">
            <v/>
          </cell>
          <cell r="H4399" t="str">
            <v/>
          </cell>
        </row>
        <row r="4400">
          <cell r="A4400" t="str">
            <v>IP98 6</v>
          </cell>
          <cell r="B4400" t="str">
            <v/>
          </cell>
          <cell r="C4400" t="str">
            <v/>
          </cell>
          <cell r="D4400" t="str">
            <v/>
          </cell>
          <cell r="E4400" t="str">
            <v/>
          </cell>
          <cell r="F4400" t="str">
            <v/>
          </cell>
          <cell r="G4400" t="str">
            <v/>
          </cell>
          <cell r="H4400" t="str">
            <v/>
          </cell>
        </row>
        <row r="4401">
          <cell r="A4401" t="str">
            <v>IP98 9</v>
          </cell>
          <cell r="B4401" t="str">
            <v/>
          </cell>
          <cell r="C4401" t="str">
            <v/>
          </cell>
          <cell r="D4401" t="str">
            <v/>
          </cell>
          <cell r="E4401" t="str">
            <v/>
          </cell>
          <cell r="F4401" t="str">
            <v/>
          </cell>
          <cell r="G4401" t="str">
            <v/>
          </cell>
          <cell r="H4401" t="str">
            <v/>
          </cell>
        </row>
        <row r="4402">
          <cell r="A4402" t="str">
            <v>IV Other</v>
          </cell>
          <cell r="B4402">
            <v>1475115.8700000006</v>
          </cell>
          <cell r="C4402">
            <v>620425</v>
          </cell>
          <cell r="D4402">
            <v>565229.55999999994</v>
          </cell>
          <cell r="E4402">
            <v>422471.42</v>
          </cell>
          <cell r="F4402">
            <v>595116.23</v>
          </cell>
          <cell r="G4402">
            <v>290425.90999999997</v>
          </cell>
          <cell r="H4402">
            <v>862199.04000000027</v>
          </cell>
        </row>
        <row r="4403">
          <cell r="A4403" t="str">
            <v>IV total</v>
          </cell>
          <cell r="B4403">
            <v>2732148.2600000007</v>
          </cell>
          <cell r="C4403">
            <v>9434455.040000001</v>
          </cell>
          <cell r="D4403">
            <v>10854876.140000002</v>
          </cell>
          <cell r="E4403">
            <v>39213891.639999993</v>
          </cell>
          <cell r="F4403">
            <v>8786960.7599999979</v>
          </cell>
          <cell r="G4403">
            <v>35215169.57</v>
          </cell>
          <cell r="H4403">
            <v>7196014.4500000011</v>
          </cell>
        </row>
        <row r="4404">
          <cell r="A4404" t="str">
            <v>IV1 1</v>
          </cell>
          <cell r="B4404" t="str">
            <v/>
          </cell>
          <cell r="C4404" t="str">
            <v/>
          </cell>
          <cell r="D4404" t="str">
            <v/>
          </cell>
          <cell r="E4404" t="str">
            <v/>
          </cell>
          <cell r="F4404" t="str">
            <v/>
          </cell>
          <cell r="G4404">
            <v>197062.62000000002</v>
          </cell>
          <cell r="H4404" t="str">
            <v/>
          </cell>
        </row>
        <row r="4405">
          <cell r="A4405" t="str">
            <v>IV1 3</v>
          </cell>
          <cell r="B4405" t="str">
            <v/>
          </cell>
          <cell r="C4405">
            <v>125910.79000000002</v>
          </cell>
          <cell r="D4405" t="str">
            <v/>
          </cell>
          <cell r="E4405">
            <v>302275.03000000003</v>
          </cell>
          <cell r="F4405">
            <v>104117.65999999999</v>
          </cell>
          <cell r="G4405">
            <v>296498.88</v>
          </cell>
          <cell r="H4405" t="str">
            <v/>
          </cell>
        </row>
        <row r="4406">
          <cell r="A4406" t="str">
            <v>IV1 9</v>
          </cell>
          <cell r="B4406" t="str">
            <v/>
          </cell>
          <cell r="C4406" t="str">
            <v/>
          </cell>
          <cell r="D4406" t="str">
            <v/>
          </cell>
          <cell r="E4406" t="str">
            <v/>
          </cell>
          <cell r="F4406" t="str">
            <v/>
          </cell>
          <cell r="G4406" t="str">
            <v/>
          </cell>
          <cell r="H4406" t="str">
            <v/>
          </cell>
        </row>
        <row r="4407">
          <cell r="A4407" t="str">
            <v>IV10 8</v>
          </cell>
          <cell r="B4407" t="str">
            <v/>
          </cell>
          <cell r="C4407">
            <v>189908.53999999995</v>
          </cell>
          <cell r="D4407">
            <v>306749.95</v>
          </cell>
          <cell r="E4407">
            <v>364434.36</v>
          </cell>
          <cell r="F4407">
            <v>142678.25</v>
          </cell>
          <cell r="G4407">
            <v>246506.93999999992</v>
          </cell>
          <cell r="H4407">
            <v>86084.71</v>
          </cell>
        </row>
        <row r="4408">
          <cell r="A4408" t="str">
            <v>IV11 8</v>
          </cell>
          <cell r="B4408" t="str">
            <v/>
          </cell>
          <cell r="C4408" t="str">
            <v/>
          </cell>
          <cell r="D4408">
            <v>106370.8</v>
          </cell>
          <cell r="E4408">
            <v>213593.79</v>
          </cell>
          <cell r="F4408" t="str">
            <v/>
          </cell>
          <cell r="G4408">
            <v>96457.319999999978</v>
          </cell>
          <cell r="H4408" t="str">
            <v/>
          </cell>
        </row>
        <row r="4409">
          <cell r="A4409" t="str">
            <v>IV12 4</v>
          </cell>
          <cell r="B4409" t="str">
            <v/>
          </cell>
          <cell r="C4409">
            <v>110887.93</v>
          </cell>
          <cell r="D4409">
            <v>152065.07999999999</v>
          </cell>
          <cell r="E4409">
            <v>747099.36</v>
          </cell>
          <cell r="F4409">
            <v>57544.68</v>
          </cell>
          <cell r="G4409">
            <v>670475.62999999977</v>
          </cell>
          <cell r="H4409">
            <v>157249.89000000001</v>
          </cell>
        </row>
        <row r="4410">
          <cell r="A4410" t="str">
            <v>IV12 5</v>
          </cell>
          <cell r="B4410" t="str">
            <v/>
          </cell>
          <cell r="C4410">
            <v>264163.24</v>
          </cell>
          <cell r="D4410">
            <v>475443.38</v>
          </cell>
          <cell r="E4410">
            <v>1416223.93</v>
          </cell>
          <cell r="F4410">
            <v>224804.55999999997</v>
          </cell>
          <cell r="G4410">
            <v>1353784.96</v>
          </cell>
          <cell r="H4410">
            <v>293224.61</v>
          </cell>
        </row>
        <row r="4411">
          <cell r="A4411" t="str">
            <v>IV13 7</v>
          </cell>
          <cell r="B4411" t="str">
            <v/>
          </cell>
          <cell r="C4411" t="str">
            <v/>
          </cell>
          <cell r="D4411" t="str">
            <v/>
          </cell>
          <cell r="E4411">
            <v>185620.66</v>
          </cell>
          <cell r="F4411" t="str">
            <v/>
          </cell>
          <cell r="G4411">
            <v>129401.97000000002</v>
          </cell>
          <cell r="H4411" t="str">
            <v/>
          </cell>
        </row>
        <row r="4412">
          <cell r="A4412" t="str">
            <v>IV14 9</v>
          </cell>
          <cell r="B4412" t="str">
            <v/>
          </cell>
          <cell r="C4412">
            <v>130115.06999999999</v>
          </cell>
          <cell r="D4412">
            <v>94351.41</v>
          </cell>
          <cell r="E4412">
            <v>354193.36</v>
          </cell>
          <cell r="F4412" t="str">
            <v/>
          </cell>
          <cell r="G4412">
            <v>341213.01</v>
          </cell>
          <cell r="H4412" t="str">
            <v/>
          </cell>
        </row>
        <row r="4413">
          <cell r="A4413" t="str">
            <v>IV15 0</v>
          </cell>
          <cell r="B4413" t="str">
            <v/>
          </cell>
          <cell r="C4413" t="str">
            <v/>
          </cell>
          <cell r="D4413" t="str">
            <v/>
          </cell>
          <cell r="E4413" t="str">
            <v/>
          </cell>
          <cell r="F4413" t="str">
            <v/>
          </cell>
          <cell r="G4413" t="str">
            <v/>
          </cell>
          <cell r="H4413" t="str">
            <v/>
          </cell>
        </row>
        <row r="4414">
          <cell r="A4414" t="str">
            <v>IV15 9</v>
          </cell>
          <cell r="B4414" t="str">
            <v/>
          </cell>
          <cell r="C4414">
            <v>218193.18</v>
          </cell>
          <cell r="D4414">
            <v>162310.76999999999</v>
          </cell>
          <cell r="E4414">
            <v>853946.15</v>
          </cell>
          <cell r="F4414">
            <v>73907.180000000008</v>
          </cell>
          <cell r="G4414">
            <v>749091.68999999959</v>
          </cell>
          <cell r="H4414">
            <v>103320.12</v>
          </cell>
        </row>
        <row r="4415">
          <cell r="A4415" t="str">
            <v>IV16 9</v>
          </cell>
          <cell r="B4415" t="str">
            <v/>
          </cell>
          <cell r="C4415">
            <v>89525.499999999985</v>
          </cell>
          <cell r="D4415">
            <v>103038.21</v>
          </cell>
          <cell r="E4415">
            <v>299463.90000000002</v>
          </cell>
          <cell r="F4415" t="str">
            <v/>
          </cell>
          <cell r="G4415">
            <v>464463.75000000012</v>
          </cell>
          <cell r="H4415" t="str">
            <v/>
          </cell>
        </row>
        <row r="4416">
          <cell r="A4416" t="str">
            <v>IV17 0</v>
          </cell>
          <cell r="B4416" t="str">
            <v/>
          </cell>
          <cell r="C4416">
            <v>218800.56000000003</v>
          </cell>
          <cell r="D4416">
            <v>199985.69</v>
          </cell>
          <cell r="E4416">
            <v>1326926.8500000001</v>
          </cell>
          <cell r="F4416">
            <v>186544.06</v>
          </cell>
          <cell r="G4416">
            <v>1281822.5199999996</v>
          </cell>
          <cell r="H4416">
            <v>165340.18</v>
          </cell>
        </row>
        <row r="4417">
          <cell r="A4417" t="str">
            <v>IV18 0</v>
          </cell>
          <cell r="B4417" t="str">
            <v/>
          </cell>
          <cell r="C4417">
            <v>220605.53000000003</v>
          </cell>
          <cell r="D4417">
            <v>225590.36</v>
          </cell>
          <cell r="E4417">
            <v>799193.43</v>
          </cell>
          <cell r="F4417">
            <v>70119.590000000011</v>
          </cell>
          <cell r="G4417">
            <v>1250504.1400000004</v>
          </cell>
          <cell r="H4417">
            <v>79345.05</v>
          </cell>
        </row>
        <row r="4418">
          <cell r="A4418" t="str">
            <v>IV19 1</v>
          </cell>
          <cell r="B4418" t="str">
            <v/>
          </cell>
          <cell r="C4418">
            <v>108058.54000000001</v>
          </cell>
          <cell r="D4418">
            <v>155874.6</v>
          </cell>
          <cell r="E4418">
            <v>647747.47</v>
          </cell>
          <cell r="F4418">
            <v>102510.02</v>
          </cell>
          <cell r="G4418">
            <v>939479.21000000008</v>
          </cell>
          <cell r="H4418">
            <v>110515.54000000001</v>
          </cell>
        </row>
        <row r="4419">
          <cell r="A4419" t="str">
            <v>IV19 9</v>
          </cell>
          <cell r="B4419" t="str">
            <v/>
          </cell>
          <cell r="C4419" t="str">
            <v/>
          </cell>
          <cell r="D4419" t="str">
            <v/>
          </cell>
          <cell r="E4419" t="str">
            <v/>
          </cell>
          <cell r="F4419" t="str">
            <v/>
          </cell>
          <cell r="G4419" t="str">
            <v/>
          </cell>
          <cell r="H4419" t="str">
            <v/>
          </cell>
        </row>
        <row r="4420">
          <cell r="A4420" t="str">
            <v>IV2 3</v>
          </cell>
          <cell r="B4420">
            <v>75331.14</v>
          </cell>
          <cell r="C4420">
            <v>291578.75999999983</v>
          </cell>
          <cell r="D4420">
            <v>477638.9</v>
          </cell>
          <cell r="E4420">
            <v>1382324.18</v>
          </cell>
          <cell r="F4420">
            <v>332274.69</v>
          </cell>
          <cell r="G4420">
            <v>1114049.4400000004</v>
          </cell>
          <cell r="H4420">
            <v>328140.5</v>
          </cell>
        </row>
        <row r="4421">
          <cell r="A4421" t="str">
            <v>IV2 4</v>
          </cell>
          <cell r="B4421" t="str">
            <v/>
          </cell>
          <cell r="C4421">
            <v>416426.08</v>
          </cell>
          <cell r="D4421">
            <v>589981.96</v>
          </cell>
          <cell r="E4421">
            <v>1649567.18</v>
          </cell>
          <cell r="F4421">
            <v>493224.74000000005</v>
          </cell>
          <cell r="G4421">
            <v>1231221.1499999994</v>
          </cell>
          <cell r="H4421">
            <v>406306.36</v>
          </cell>
        </row>
        <row r="4422">
          <cell r="A4422" t="str">
            <v>IV2 5</v>
          </cell>
          <cell r="B4422">
            <v>113115.13</v>
          </cell>
          <cell r="C4422">
            <v>383706.01999999984</v>
          </cell>
          <cell r="D4422">
            <v>576805.22</v>
          </cell>
          <cell r="E4422">
            <v>1504080.73</v>
          </cell>
          <cell r="F4422">
            <v>490688.24999999994</v>
          </cell>
          <cell r="G4422">
            <v>1379924.8999999997</v>
          </cell>
          <cell r="H4422">
            <v>418296.43</v>
          </cell>
        </row>
        <row r="4423">
          <cell r="A4423" t="str">
            <v>IV2 6</v>
          </cell>
          <cell r="B4423">
            <v>113762.07</v>
          </cell>
          <cell r="C4423">
            <v>380946.84999999992</v>
          </cell>
          <cell r="D4423">
            <v>675584.79</v>
          </cell>
          <cell r="E4423">
            <v>2212500.5699999998</v>
          </cell>
          <cell r="F4423">
            <v>718823.42999999982</v>
          </cell>
          <cell r="G4423">
            <v>1682264.5300000007</v>
          </cell>
          <cell r="H4423">
            <v>277992.01</v>
          </cell>
        </row>
        <row r="4424">
          <cell r="A4424" t="str">
            <v>IV2 7</v>
          </cell>
          <cell r="B4424">
            <v>86093.48</v>
          </cell>
          <cell r="C4424">
            <v>695120.98000000033</v>
          </cell>
          <cell r="D4424">
            <v>417344.95</v>
          </cell>
          <cell r="E4424">
            <v>1947797.52</v>
          </cell>
          <cell r="F4424">
            <v>423517.42999999993</v>
          </cell>
          <cell r="G4424">
            <v>1449852.3599999996</v>
          </cell>
          <cell r="H4424">
            <v>452256.45</v>
          </cell>
        </row>
        <row r="4425">
          <cell r="A4425" t="str">
            <v>IV2 8</v>
          </cell>
          <cell r="B4425" t="str">
            <v/>
          </cell>
          <cell r="C4425" t="str">
            <v/>
          </cell>
          <cell r="D4425" t="str">
            <v/>
          </cell>
          <cell r="E4425">
            <v>146058.96</v>
          </cell>
          <cell r="F4425" t="str">
            <v/>
          </cell>
          <cell r="G4425">
            <v>105041.65999999999</v>
          </cell>
          <cell r="H4425" t="str">
            <v/>
          </cell>
        </row>
        <row r="4426">
          <cell r="A4426" t="str">
            <v>IV20 1</v>
          </cell>
          <cell r="B4426" t="str">
            <v/>
          </cell>
          <cell r="C4426">
            <v>73000.669999999984</v>
          </cell>
          <cell r="D4426">
            <v>110664.73</v>
          </cell>
          <cell r="E4426">
            <v>368614.29</v>
          </cell>
          <cell r="F4426" t="str">
            <v/>
          </cell>
          <cell r="G4426">
            <v>601338.81000000017</v>
          </cell>
          <cell r="H4426">
            <v>90019.16</v>
          </cell>
        </row>
        <row r="4427">
          <cell r="A4427" t="str">
            <v>IV21 2</v>
          </cell>
          <cell r="B4427" t="str">
            <v/>
          </cell>
          <cell r="C4427" t="str">
            <v/>
          </cell>
          <cell r="D4427" t="str">
            <v/>
          </cell>
          <cell r="E4427">
            <v>341472.39</v>
          </cell>
          <cell r="F4427" t="str">
            <v/>
          </cell>
          <cell r="G4427">
            <v>95612.44</v>
          </cell>
          <cell r="H4427" t="str">
            <v/>
          </cell>
        </row>
        <row r="4428">
          <cell r="A4428" t="str">
            <v>IV22 2</v>
          </cell>
          <cell r="B4428" t="str">
            <v/>
          </cell>
          <cell r="C4428" t="str">
            <v/>
          </cell>
          <cell r="D4428" t="str">
            <v/>
          </cell>
          <cell r="E4428">
            <v>301947.06</v>
          </cell>
          <cell r="F4428" t="str">
            <v/>
          </cell>
          <cell r="G4428">
            <v>103441.35</v>
          </cell>
          <cell r="H4428" t="str">
            <v/>
          </cell>
        </row>
        <row r="4429">
          <cell r="A4429" t="str">
            <v>IV23 2</v>
          </cell>
          <cell r="B4429" t="str">
            <v/>
          </cell>
          <cell r="C4429" t="str">
            <v/>
          </cell>
          <cell r="D4429" t="str">
            <v/>
          </cell>
          <cell r="E4429">
            <v>213581.27</v>
          </cell>
          <cell r="F4429" t="str">
            <v/>
          </cell>
          <cell r="G4429">
            <v>113934.65</v>
          </cell>
          <cell r="H4429" t="str">
            <v/>
          </cell>
        </row>
        <row r="4430">
          <cell r="A4430" t="str">
            <v>IV24 3</v>
          </cell>
          <cell r="B4430" t="str">
            <v/>
          </cell>
          <cell r="C4430" t="str">
            <v/>
          </cell>
          <cell r="D4430" t="str">
            <v/>
          </cell>
          <cell r="E4430">
            <v>369319.83</v>
          </cell>
          <cell r="F4430" t="str">
            <v/>
          </cell>
          <cell r="G4430">
            <v>69185.11</v>
          </cell>
          <cell r="H4430" t="str">
            <v/>
          </cell>
        </row>
        <row r="4431">
          <cell r="A4431" t="str">
            <v>IV25 3</v>
          </cell>
          <cell r="B4431" t="str">
            <v/>
          </cell>
          <cell r="C4431">
            <v>154206.30999999997</v>
          </cell>
          <cell r="D4431">
            <v>78935.789999999994</v>
          </cell>
          <cell r="E4431">
            <v>442023</v>
          </cell>
          <cell r="F4431" t="str">
            <v/>
          </cell>
          <cell r="G4431">
            <v>282953.03000000003</v>
          </cell>
          <cell r="H4431" t="str">
            <v/>
          </cell>
        </row>
        <row r="4432">
          <cell r="A4432" t="str">
            <v>IV26 2</v>
          </cell>
          <cell r="B4432" t="str">
            <v/>
          </cell>
          <cell r="C4432" t="str">
            <v/>
          </cell>
          <cell r="D4432">
            <v>69409.89</v>
          </cell>
          <cell r="E4432">
            <v>359457.48</v>
          </cell>
          <cell r="F4432" t="str">
            <v/>
          </cell>
          <cell r="G4432">
            <v>426113.93000000017</v>
          </cell>
          <cell r="H4432" t="str">
            <v/>
          </cell>
        </row>
        <row r="4433">
          <cell r="A4433" t="str">
            <v>IV27 4</v>
          </cell>
          <cell r="B4433" t="str">
            <v/>
          </cell>
          <cell r="C4433">
            <v>67436.05</v>
          </cell>
          <cell r="D4433">
            <v>202736.1</v>
          </cell>
          <cell r="E4433">
            <v>543608.37</v>
          </cell>
          <cell r="F4433">
            <v>83742.94</v>
          </cell>
          <cell r="G4433">
            <v>890892.74000000022</v>
          </cell>
          <cell r="H4433">
            <v>78532.5</v>
          </cell>
        </row>
        <row r="4434">
          <cell r="A4434" t="str">
            <v>IV27 9</v>
          </cell>
          <cell r="B4434" t="str">
            <v/>
          </cell>
          <cell r="C4434" t="str">
            <v/>
          </cell>
          <cell r="D4434" t="str">
            <v/>
          </cell>
          <cell r="E4434" t="str">
            <v/>
          </cell>
          <cell r="F4434" t="str">
            <v/>
          </cell>
          <cell r="G4434" t="str">
            <v/>
          </cell>
          <cell r="H4434" t="str">
            <v/>
          </cell>
        </row>
        <row r="4435">
          <cell r="A4435" t="str">
            <v>IV28 3</v>
          </cell>
          <cell r="B4435" t="str">
            <v/>
          </cell>
          <cell r="C4435" t="str">
            <v/>
          </cell>
          <cell r="D4435" t="str">
            <v/>
          </cell>
          <cell r="E4435">
            <v>93058.04</v>
          </cell>
          <cell r="F4435" t="str">
            <v/>
          </cell>
          <cell r="G4435" t="str">
            <v/>
          </cell>
          <cell r="H4435" t="str">
            <v/>
          </cell>
        </row>
        <row r="4436">
          <cell r="A4436" t="str">
            <v>IV3 5</v>
          </cell>
          <cell r="B4436">
            <v>89352.31</v>
          </cell>
          <cell r="C4436">
            <v>302969.5199999999</v>
          </cell>
          <cell r="D4436">
            <v>196515.05</v>
          </cell>
          <cell r="E4436">
            <v>806026</v>
          </cell>
          <cell r="F4436">
            <v>172380.78</v>
          </cell>
          <cell r="G4436">
            <v>686537.24000000011</v>
          </cell>
          <cell r="H4436">
            <v>249923.35</v>
          </cell>
        </row>
        <row r="4437">
          <cell r="A4437" t="str">
            <v>IV3 8</v>
          </cell>
          <cell r="B4437">
            <v>134284.25</v>
          </cell>
          <cell r="C4437">
            <v>504208.37000000005</v>
          </cell>
          <cell r="D4437">
            <v>444307.31</v>
          </cell>
          <cell r="E4437">
            <v>1689729.54</v>
          </cell>
          <cell r="F4437">
            <v>467984.65999999992</v>
          </cell>
          <cell r="G4437">
            <v>1524695.89</v>
          </cell>
          <cell r="H4437">
            <v>282080.65000000002</v>
          </cell>
        </row>
        <row r="4438">
          <cell r="A4438" t="str">
            <v>IV30 1</v>
          </cell>
          <cell r="B4438" t="str">
            <v/>
          </cell>
          <cell r="C4438">
            <v>167328.23000000007</v>
          </cell>
          <cell r="D4438">
            <v>308983.65000000002</v>
          </cell>
          <cell r="E4438">
            <v>608138.64</v>
          </cell>
          <cell r="F4438">
            <v>187843.64</v>
          </cell>
          <cell r="G4438">
            <v>636744.17000000004</v>
          </cell>
          <cell r="H4438">
            <v>123634.62</v>
          </cell>
        </row>
        <row r="4439">
          <cell r="A4439" t="str">
            <v>IV30 4</v>
          </cell>
          <cell r="B4439" t="str">
            <v/>
          </cell>
          <cell r="C4439">
            <v>189421.34999999992</v>
          </cell>
          <cell r="D4439">
            <v>251524.59</v>
          </cell>
          <cell r="E4439">
            <v>1301355.02</v>
          </cell>
          <cell r="F4439">
            <v>419446.25</v>
          </cell>
          <cell r="G4439">
            <v>946474.5500000004</v>
          </cell>
          <cell r="H4439">
            <v>338530.64</v>
          </cell>
        </row>
        <row r="4440">
          <cell r="A4440" t="str">
            <v>IV30 5</v>
          </cell>
          <cell r="B4440">
            <v>65836.320000000007</v>
          </cell>
          <cell r="C4440">
            <v>246164.94999999998</v>
          </cell>
          <cell r="D4440">
            <v>401429.33</v>
          </cell>
          <cell r="E4440">
            <v>1151554.8700000001</v>
          </cell>
          <cell r="F4440">
            <v>357764.75999999989</v>
          </cell>
          <cell r="G4440">
            <v>993383.14999999956</v>
          </cell>
          <cell r="H4440">
            <v>185675.86000000002</v>
          </cell>
        </row>
        <row r="4441">
          <cell r="A4441" t="str">
            <v>IV30 6</v>
          </cell>
          <cell r="B4441">
            <v>51546</v>
          </cell>
          <cell r="C4441">
            <v>487636.06000000017</v>
          </cell>
          <cell r="D4441">
            <v>328590.02</v>
          </cell>
          <cell r="E4441">
            <v>1732758.14</v>
          </cell>
          <cell r="F4441">
            <v>540556.21999999986</v>
          </cell>
          <cell r="G4441">
            <v>1459054.16</v>
          </cell>
          <cell r="H4441">
            <v>433051.64</v>
          </cell>
        </row>
        <row r="4442">
          <cell r="A4442" t="str">
            <v>IV30 8</v>
          </cell>
          <cell r="B4442">
            <v>116177.05</v>
          </cell>
          <cell r="C4442">
            <v>367015.39999999997</v>
          </cell>
          <cell r="D4442">
            <v>359553.96</v>
          </cell>
          <cell r="E4442">
            <v>1175182.52</v>
          </cell>
          <cell r="F4442">
            <v>361589.77999999985</v>
          </cell>
          <cell r="G4442">
            <v>1030226.97</v>
          </cell>
          <cell r="H4442">
            <v>259107.94</v>
          </cell>
        </row>
        <row r="4443">
          <cell r="A4443" t="str">
            <v>IV30 9</v>
          </cell>
          <cell r="B4443" t="str">
            <v/>
          </cell>
          <cell r="C4443" t="str">
            <v/>
          </cell>
          <cell r="D4443" t="str">
            <v/>
          </cell>
          <cell r="E4443" t="str">
            <v/>
          </cell>
          <cell r="F4443" t="str">
            <v/>
          </cell>
          <cell r="G4443" t="str">
            <v/>
          </cell>
          <cell r="H4443" t="str">
            <v/>
          </cell>
        </row>
        <row r="4444">
          <cell r="A4444" t="str">
            <v>IV31 6</v>
          </cell>
          <cell r="B4444">
            <v>93657.96</v>
          </cell>
          <cell r="C4444">
            <v>303397.21999999986</v>
          </cell>
          <cell r="D4444">
            <v>457069.59</v>
          </cell>
          <cell r="E4444">
            <v>1481763.75</v>
          </cell>
          <cell r="F4444">
            <v>375825.67000000004</v>
          </cell>
          <cell r="G4444">
            <v>1370118.7800000003</v>
          </cell>
          <cell r="H4444">
            <v>240169.38</v>
          </cell>
        </row>
        <row r="4445">
          <cell r="A4445" t="str">
            <v>IV31 9</v>
          </cell>
          <cell r="B4445" t="str">
            <v/>
          </cell>
          <cell r="C4445" t="str">
            <v/>
          </cell>
          <cell r="D4445" t="str">
            <v/>
          </cell>
          <cell r="E4445" t="str">
            <v/>
          </cell>
          <cell r="F4445" t="str">
            <v/>
          </cell>
          <cell r="G4445" t="str">
            <v/>
          </cell>
          <cell r="H4445" t="str">
            <v/>
          </cell>
        </row>
        <row r="4446">
          <cell r="A4446" t="str">
            <v>IV32 7</v>
          </cell>
          <cell r="B4446" t="str">
            <v/>
          </cell>
          <cell r="C4446">
            <v>295661.23</v>
          </cell>
          <cell r="D4446">
            <v>149011.51999999999</v>
          </cell>
          <cell r="E4446">
            <v>809743.97</v>
          </cell>
          <cell r="F4446">
            <v>151851.95000000001</v>
          </cell>
          <cell r="G4446">
            <v>641529.62</v>
          </cell>
          <cell r="H4446">
            <v>150540.73000000001</v>
          </cell>
        </row>
        <row r="4447">
          <cell r="A4447" t="str">
            <v>IV36 1</v>
          </cell>
          <cell r="B4447" t="str">
            <v/>
          </cell>
          <cell r="C4447">
            <v>178555.54</v>
          </cell>
          <cell r="D4447">
            <v>203882.23</v>
          </cell>
          <cell r="E4447">
            <v>799638.7</v>
          </cell>
          <cell r="F4447">
            <v>245239.99</v>
          </cell>
          <cell r="G4447">
            <v>760987.71</v>
          </cell>
          <cell r="H4447">
            <v>149960.48000000001</v>
          </cell>
        </row>
        <row r="4448">
          <cell r="A4448" t="str">
            <v>IV36 2</v>
          </cell>
          <cell r="B4448">
            <v>126623.72</v>
          </cell>
          <cell r="C4448">
            <v>314364.0500000001</v>
          </cell>
          <cell r="D4448">
            <v>457244.17</v>
          </cell>
          <cell r="E4448">
            <v>841297.79</v>
          </cell>
          <cell r="F4448">
            <v>236859.54</v>
          </cell>
          <cell r="G4448">
            <v>705802.70999999985</v>
          </cell>
          <cell r="H4448">
            <v>205112.39</v>
          </cell>
        </row>
        <row r="4449">
          <cell r="A4449" t="str">
            <v>IV36 3</v>
          </cell>
          <cell r="B4449">
            <v>191252.96</v>
          </cell>
          <cell r="C4449">
            <v>88434.329999999987</v>
          </cell>
          <cell r="D4449">
            <v>191683.82</v>
          </cell>
          <cell r="E4449">
            <v>469276.3</v>
          </cell>
          <cell r="F4449">
            <v>124437.03999999998</v>
          </cell>
          <cell r="G4449">
            <v>483197.57000000012</v>
          </cell>
          <cell r="H4449">
            <v>96670.17</v>
          </cell>
        </row>
        <row r="4450">
          <cell r="A4450" t="str">
            <v>IV36 9</v>
          </cell>
          <cell r="B4450" t="str">
            <v/>
          </cell>
          <cell r="C4450" t="str">
            <v/>
          </cell>
          <cell r="D4450" t="str">
            <v/>
          </cell>
          <cell r="E4450" t="str">
            <v/>
          </cell>
          <cell r="F4450" t="str">
            <v/>
          </cell>
          <cell r="G4450" t="str">
            <v/>
          </cell>
          <cell r="H4450" t="str">
            <v/>
          </cell>
        </row>
        <row r="4451">
          <cell r="A4451" t="str">
            <v>IV4 7</v>
          </cell>
          <cell r="B4451" t="str">
            <v/>
          </cell>
          <cell r="C4451">
            <v>152755.81000000003</v>
          </cell>
          <cell r="D4451">
            <v>229485.44</v>
          </cell>
          <cell r="E4451">
            <v>779926.59</v>
          </cell>
          <cell r="F4451">
            <v>129856</v>
          </cell>
          <cell r="G4451">
            <v>954060.63</v>
          </cell>
          <cell r="H4451">
            <v>207297.47</v>
          </cell>
        </row>
        <row r="4452">
          <cell r="A4452" t="str">
            <v>IV40 8</v>
          </cell>
          <cell r="B4452" t="str">
            <v/>
          </cell>
          <cell r="C4452" t="str">
            <v/>
          </cell>
          <cell r="D4452">
            <v>69284.72</v>
          </cell>
          <cell r="E4452">
            <v>627114.38</v>
          </cell>
          <cell r="F4452" t="str">
            <v/>
          </cell>
          <cell r="G4452">
            <v>551947.67999999982</v>
          </cell>
          <cell r="H4452" t="str">
            <v/>
          </cell>
        </row>
        <row r="4453">
          <cell r="A4453" t="str">
            <v>IV41 8</v>
          </cell>
          <cell r="B4453" t="str">
            <v/>
          </cell>
          <cell r="C4453" t="str">
            <v/>
          </cell>
          <cell r="D4453" t="str">
            <v/>
          </cell>
          <cell r="E4453">
            <v>117650.66</v>
          </cell>
          <cell r="F4453" t="str">
            <v/>
          </cell>
          <cell r="G4453" t="str">
            <v/>
          </cell>
          <cell r="H4453" t="str">
            <v/>
          </cell>
        </row>
        <row r="4454">
          <cell r="A4454" t="str">
            <v>IV42 8</v>
          </cell>
          <cell r="B4454" t="str">
            <v/>
          </cell>
          <cell r="C4454" t="str">
            <v/>
          </cell>
          <cell r="D4454" t="str">
            <v/>
          </cell>
          <cell r="E4454">
            <v>153764.95000000001</v>
          </cell>
          <cell r="F4454" t="str">
            <v/>
          </cell>
          <cell r="G4454" t="str">
            <v/>
          </cell>
          <cell r="H4454" t="str">
            <v/>
          </cell>
        </row>
        <row r="4455">
          <cell r="A4455" t="str">
            <v>IV43 8</v>
          </cell>
          <cell r="B4455" t="str">
            <v/>
          </cell>
          <cell r="C4455" t="str">
            <v/>
          </cell>
          <cell r="D4455" t="str">
            <v/>
          </cell>
          <cell r="E4455" t="str">
            <v/>
          </cell>
          <cell r="F4455" t="str">
            <v/>
          </cell>
          <cell r="G4455" t="str">
            <v/>
          </cell>
          <cell r="H4455" t="str">
            <v/>
          </cell>
        </row>
        <row r="4456">
          <cell r="A4456" t="str">
            <v>IV44 8</v>
          </cell>
          <cell r="B4456" t="str">
            <v/>
          </cell>
          <cell r="C4456" t="str">
            <v/>
          </cell>
          <cell r="D4456" t="str">
            <v/>
          </cell>
          <cell r="E4456" t="str">
            <v/>
          </cell>
          <cell r="F4456" t="str">
            <v/>
          </cell>
          <cell r="G4456" t="str">
            <v/>
          </cell>
          <cell r="H4456" t="str">
            <v/>
          </cell>
        </row>
        <row r="4457">
          <cell r="A4457" t="str">
            <v>IV45 8</v>
          </cell>
          <cell r="B4457" t="str">
            <v/>
          </cell>
          <cell r="C4457" t="str">
            <v/>
          </cell>
          <cell r="D4457" t="str">
            <v/>
          </cell>
          <cell r="E4457" t="str">
            <v/>
          </cell>
          <cell r="F4457" t="str">
            <v/>
          </cell>
          <cell r="G4457" t="str">
            <v/>
          </cell>
          <cell r="H4457" t="str">
            <v/>
          </cell>
        </row>
        <row r="4458">
          <cell r="A4458" t="str">
            <v>IV46 8</v>
          </cell>
          <cell r="B4458" t="str">
            <v/>
          </cell>
          <cell r="C4458" t="str">
            <v/>
          </cell>
          <cell r="D4458" t="str">
            <v/>
          </cell>
          <cell r="E4458" t="str">
            <v/>
          </cell>
          <cell r="F4458" t="str">
            <v/>
          </cell>
          <cell r="G4458" t="str">
            <v/>
          </cell>
          <cell r="H4458" t="str">
            <v/>
          </cell>
        </row>
        <row r="4459">
          <cell r="A4459" t="str">
            <v>IV47 8</v>
          </cell>
          <cell r="B4459" t="str">
            <v/>
          </cell>
          <cell r="C4459" t="str">
            <v/>
          </cell>
          <cell r="D4459" t="str">
            <v/>
          </cell>
          <cell r="E4459">
            <v>171297.5</v>
          </cell>
          <cell r="F4459" t="str">
            <v/>
          </cell>
          <cell r="G4459">
            <v>74997.58</v>
          </cell>
          <cell r="H4459" t="str">
            <v/>
          </cell>
        </row>
        <row r="4460">
          <cell r="A4460" t="str">
            <v>IV48 8</v>
          </cell>
          <cell r="B4460" t="str">
            <v/>
          </cell>
          <cell r="C4460" t="str">
            <v/>
          </cell>
          <cell r="D4460" t="str">
            <v/>
          </cell>
          <cell r="E4460" t="str">
            <v/>
          </cell>
          <cell r="F4460" t="str">
            <v/>
          </cell>
          <cell r="G4460" t="str">
            <v/>
          </cell>
          <cell r="H4460" t="str">
            <v/>
          </cell>
        </row>
        <row r="4461">
          <cell r="A4461" t="str">
            <v>IV49 9</v>
          </cell>
          <cell r="B4461" t="str">
            <v/>
          </cell>
          <cell r="C4461" t="str">
            <v/>
          </cell>
          <cell r="D4461">
            <v>77212.38</v>
          </cell>
          <cell r="E4461">
            <v>304524.36</v>
          </cell>
          <cell r="F4461" t="str">
            <v/>
          </cell>
          <cell r="G4461">
            <v>168040.64000000004</v>
          </cell>
          <cell r="H4461" t="str">
            <v/>
          </cell>
        </row>
        <row r="4462">
          <cell r="A4462" t="str">
            <v>IV5 7</v>
          </cell>
          <cell r="B4462" t="str">
            <v/>
          </cell>
          <cell r="C4462" t="str">
            <v/>
          </cell>
          <cell r="D4462" t="str">
            <v/>
          </cell>
          <cell r="E4462">
            <v>315689.07</v>
          </cell>
          <cell r="F4462">
            <v>99367.6</v>
          </cell>
          <cell r="G4462">
            <v>217845.3900000001</v>
          </cell>
          <cell r="H4462" t="str">
            <v/>
          </cell>
        </row>
        <row r="4463">
          <cell r="A4463" t="str">
            <v>IV51 0</v>
          </cell>
          <cell r="B4463" t="str">
            <v/>
          </cell>
          <cell r="C4463" t="str">
            <v/>
          </cell>
          <cell r="D4463" t="str">
            <v/>
          </cell>
          <cell r="E4463" t="str">
            <v/>
          </cell>
          <cell r="F4463" t="str">
            <v/>
          </cell>
          <cell r="G4463" t="str">
            <v/>
          </cell>
          <cell r="H4463" t="str">
            <v/>
          </cell>
        </row>
        <row r="4464">
          <cell r="A4464" t="str">
            <v>IV51 9</v>
          </cell>
          <cell r="B4464" t="str">
            <v/>
          </cell>
          <cell r="C4464">
            <v>431218.80000000005</v>
          </cell>
          <cell r="D4464">
            <v>167046.48000000001</v>
          </cell>
          <cell r="E4464">
            <v>1268099.94</v>
          </cell>
          <cell r="F4464">
            <v>110821.27</v>
          </cell>
          <cell r="G4464">
            <v>1116371.4099999999</v>
          </cell>
          <cell r="H4464" t="str">
            <v/>
          </cell>
        </row>
        <row r="4465">
          <cell r="A4465" t="str">
            <v>IV52 8</v>
          </cell>
          <cell r="B4465" t="str">
            <v/>
          </cell>
          <cell r="C4465" t="str">
            <v/>
          </cell>
          <cell r="D4465" t="str">
            <v/>
          </cell>
          <cell r="E4465" t="str">
            <v/>
          </cell>
          <cell r="F4465" t="str">
            <v/>
          </cell>
          <cell r="G4465">
            <v>110731.20999999998</v>
          </cell>
          <cell r="H4465" t="str">
            <v/>
          </cell>
        </row>
        <row r="4466">
          <cell r="A4466" t="str">
            <v>IV53 8</v>
          </cell>
          <cell r="B4466" t="str">
            <v/>
          </cell>
          <cell r="C4466" t="str">
            <v/>
          </cell>
          <cell r="D4466" t="str">
            <v/>
          </cell>
          <cell r="E4466" t="str">
            <v/>
          </cell>
          <cell r="F4466" t="str">
            <v/>
          </cell>
          <cell r="G4466" t="str">
            <v/>
          </cell>
          <cell r="H4466" t="str">
            <v/>
          </cell>
        </row>
        <row r="4467">
          <cell r="A4467" t="str">
            <v>IV54 8</v>
          </cell>
          <cell r="B4467" t="str">
            <v/>
          </cell>
          <cell r="C4467" t="str">
            <v/>
          </cell>
          <cell r="D4467">
            <v>104694.17</v>
          </cell>
          <cell r="E4467">
            <v>334851.75</v>
          </cell>
          <cell r="F4467" t="str">
            <v/>
          </cell>
          <cell r="G4467">
            <v>110274.84999999999</v>
          </cell>
          <cell r="H4467" t="str">
            <v/>
          </cell>
        </row>
        <row r="4468">
          <cell r="A4468" t="str">
            <v>IV55 8</v>
          </cell>
          <cell r="B4468" t="str">
            <v/>
          </cell>
          <cell r="C4468">
            <v>89247.789999999979</v>
          </cell>
          <cell r="D4468" t="str">
            <v/>
          </cell>
          <cell r="E4468">
            <v>247160.65</v>
          </cell>
          <cell r="F4468" t="str">
            <v/>
          </cell>
          <cell r="G4468">
            <v>244264.81</v>
          </cell>
          <cell r="H4468" t="str">
            <v/>
          </cell>
        </row>
        <row r="4469">
          <cell r="A4469" t="str">
            <v>IV56 8</v>
          </cell>
          <cell r="B4469" t="str">
            <v/>
          </cell>
          <cell r="C4469" t="str">
            <v/>
          </cell>
          <cell r="D4469" t="str">
            <v/>
          </cell>
          <cell r="E4469" t="str">
            <v/>
          </cell>
          <cell r="F4469" t="str">
            <v/>
          </cell>
          <cell r="G4469">
            <v>124610.24999999999</v>
          </cell>
          <cell r="H4469" t="str">
            <v/>
          </cell>
        </row>
        <row r="4470">
          <cell r="A4470" t="str">
            <v>IV6 7</v>
          </cell>
          <cell r="B4470" t="str">
            <v/>
          </cell>
          <cell r="C4470">
            <v>239786.05000000005</v>
          </cell>
          <cell r="D4470">
            <v>291925.86</v>
          </cell>
          <cell r="E4470">
            <v>604366.96</v>
          </cell>
          <cell r="F4470">
            <v>281113.13000000006</v>
          </cell>
          <cell r="G4470">
            <v>923445.70000000007</v>
          </cell>
          <cell r="H4470">
            <v>79303.070000000007</v>
          </cell>
        </row>
        <row r="4471">
          <cell r="A4471" t="str">
            <v>IV63 6</v>
          </cell>
          <cell r="B4471" t="str">
            <v/>
          </cell>
          <cell r="C4471">
            <v>89582.63</v>
          </cell>
          <cell r="D4471">
            <v>192054.32</v>
          </cell>
          <cell r="E4471">
            <v>468891.07</v>
          </cell>
          <cell r="F4471">
            <v>137719.13</v>
          </cell>
          <cell r="G4471">
            <v>361788.11000000004</v>
          </cell>
          <cell r="H4471">
            <v>104183.24</v>
          </cell>
        </row>
        <row r="4472">
          <cell r="A4472" t="str">
            <v>IV63 7</v>
          </cell>
          <cell r="B4472" t="str">
            <v/>
          </cell>
          <cell r="C4472" t="str">
            <v/>
          </cell>
          <cell r="D4472" t="str">
            <v/>
          </cell>
          <cell r="E4472" t="str">
            <v/>
          </cell>
          <cell r="F4472" t="str">
            <v/>
          </cell>
          <cell r="G4472" t="str">
            <v/>
          </cell>
          <cell r="H4472" t="str">
            <v/>
          </cell>
        </row>
        <row r="4473">
          <cell r="A4473" t="str">
            <v>IV7 8</v>
          </cell>
          <cell r="B4473" t="str">
            <v/>
          </cell>
          <cell r="C4473">
            <v>227692.11000000004</v>
          </cell>
          <cell r="D4473">
            <v>227265.39</v>
          </cell>
          <cell r="E4473">
            <v>843181.96</v>
          </cell>
          <cell r="F4473">
            <v>286689.64</v>
          </cell>
          <cell r="G4473">
            <v>936415.66</v>
          </cell>
          <cell r="H4473">
            <v>181950.27</v>
          </cell>
        </row>
        <row r="4474">
          <cell r="A4474" t="str">
            <v>IV8 8</v>
          </cell>
          <cell r="B4474" t="str">
            <v/>
          </cell>
          <cell r="C4474" t="str">
            <v/>
          </cell>
          <cell r="D4474" t="str">
            <v/>
          </cell>
          <cell r="E4474">
            <v>85732.5</v>
          </cell>
          <cell r="F4474" t="str">
            <v/>
          </cell>
          <cell r="G4474">
            <v>67509.78</v>
          </cell>
          <cell r="H4474" t="str">
            <v/>
          </cell>
        </row>
        <row r="4475">
          <cell r="A4475" t="str">
            <v>IV9 8</v>
          </cell>
          <cell r="B4475" t="str">
            <v/>
          </cell>
          <cell r="C4475" t="str">
            <v/>
          </cell>
          <cell r="D4475" t="str">
            <v/>
          </cell>
          <cell r="E4475">
            <v>216573.48</v>
          </cell>
          <cell r="F4475" t="str">
            <v/>
          </cell>
          <cell r="G4475">
            <v>161098.69999999998</v>
          </cell>
          <cell r="H4475" t="str">
            <v/>
          </cell>
        </row>
        <row r="4476">
          <cell r="A4476" t="str">
            <v>IV99 1</v>
          </cell>
          <cell r="B4476" t="str">
            <v/>
          </cell>
          <cell r="C4476" t="str">
            <v/>
          </cell>
          <cell r="D4476" t="str">
            <v/>
          </cell>
          <cell r="E4476" t="str">
            <v/>
          </cell>
          <cell r="F4476" t="str">
            <v/>
          </cell>
          <cell r="G4476" t="str">
            <v/>
          </cell>
          <cell r="H4476" t="str">
            <v/>
          </cell>
        </row>
        <row r="4477">
          <cell r="A4477" t="str">
            <v>KA Other</v>
          </cell>
          <cell r="B4477">
            <v>2069386.34</v>
          </cell>
          <cell r="C4477">
            <v>158290.39000000001</v>
          </cell>
          <cell r="D4477">
            <v>238528.93000000002</v>
          </cell>
          <cell r="E4477">
            <v>15332.84</v>
          </cell>
          <cell r="F4477">
            <v>388364.87000000005</v>
          </cell>
          <cell r="G4477">
            <v>54254.840000000004</v>
          </cell>
          <cell r="H4477">
            <v>198237.97000000003</v>
          </cell>
        </row>
        <row r="4478">
          <cell r="A4478" t="str">
            <v>KA total</v>
          </cell>
          <cell r="B4478">
            <v>3240420.18</v>
          </cell>
          <cell r="C4478">
            <v>19784957.920000002</v>
          </cell>
          <cell r="D4478">
            <v>13464254.910000002</v>
          </cell>
          <cell r="E4478">
            <v>54811226.019999996</v>
          </cell>
          <cell r="F4478">
            <v>15868128.569999995</v>
          </cell>
          <cell r="G4478">
            <v>55757977.579999991</v>
          </cell>
          <cell r="H4478">
            <v>13608533.74</v>
          </cell>
        </row>
        <row r="4479">
          <cell r="A4479" t="str">
            <v>KA1 1</v>
          </cell>
          <cell r="B4479" t="str">
            <v/>
          </cell>
          <cell r="C4479">
            <v>248585.53</v>
          </cell>
          <cell r="D4479">
            <v>176731.72</v>
          </cell>
          <cell r="E4479">
            <v>450779.6</v>
          </cell>
          <cell r="F4479">
            <v>176584.34000000003</v>
          </cell>
          <cell r="G4479">
            <v>316845.03000000009</v>
          </cell>
          <cell r="H4479">
            <v>123426.15000000001</v>
          </cell>
        </row>
        <row r="4480">
          <cell r="A4480" t="str">
            <v>KA1 2</v>
          </cell>
          <cell r="B4480" t="str">
            <v/>
          </cell>
          <cell r="C4480">
            <v>360382.97</v>
          </cell>
          <cell r="D4480">
            <v>483153.54</v>
          </cell>
          <cell r="E4480">
            <v>1611020.91</v>
          </cell>
          <cell r="F4480">
            <v>321371.76</v>
          </cell>
          <cell r="G4480">
            <v>1139156.8299999998</v>
          </cell>
          <cell r="H4480">
            <v>362314.38</v>
          </cell>
        </row>
        <row r="4481">
          <cell r="A4481" t="str">
            <v>KA1 3</v>
          </cell>
          <cell r="B4481">
            <v>114952.07</v>
          </cell>
          <cell r="C4481">
            <v>297938.26999999996</v>
          </cell>
          <cell r="D4481">
            <v>222927.89</v>
          </cell>
          <cell r="E4481">
            <v>965933.1</v>
          </cell>
          <cell r="F4481">
            <v>338811.55</v>
          </cell>
          <cell r="G4481">
            <v>816873.00000000012</v>
          </cell>
          <cell r="H4481">
            <v>238011.94</v>
          </cell>
        </row>
        <row r="4482">
          <cell r="A4482" t="str">
            <v>KA1 4</v>
          </cell>
          <cell r="B4482" t="str">
            <v/>
          </cell>
          <cell r="C4482">
            <v>305306.30000000016</v>
          </cell>
          <cell r="D4482">
            <v>91107.45</v>
          </cell>
          <cell r="E4482">
            <v>645976</v>
          </cell>
          <cell r="F4482">
            <v>155786.29</v>
          </cell>
          <cell r="G4482">
            <v>679211.45000000007</v>
          </cell>
          <cell r="H4482">
            <v>140983.59</v>
          </cell>
        </row>
        <row r="4483">
          <cell r="A4483" t="str">
            <v>KA1 5</v>
          </cell>
          <cell r="B4483">
            <v>85607.66</v>
          </cell>
          <cell r="C4483">
            <v>445645.19000000012</v>
          </cell>
          <cell r="D4483">
            <v>168307.79</v>
          </cell>
          <cell r="E4483">
            <v>1001002.67</v>
          </cell>
          <cell r="F4483">
            <v>246476.03000000006</v>
          </cell>
          <cell r="G4483">
            <v>907853.68999999959</v>
          </cell>
          <cell r="H4483">
            <v>317221.76000000001</v>
          </cell>
        </row>
        <row r="4484">
          <cell r="A4484" t="str">
            <v>KA1 9</v>
          </cell>
          <cell r="B4484" t="str">
            <v/>
          </cell>
          <cell r="C4484" t="str">
            <v/>
          </cell>
          <cell r="D4484" t="str">
            <v/>
          </cell>
          <cell r="E4484" t="str">
            <v/>
          </cell>
          <cell r="F4484" t="str">
            <v/>
          </cell>
          <cell r="G4484" t="str">
            <v/>
          </cell>
          <cell r="H4484" t="str">
            <v/>
          </cell>
        </row>
        <row r="4485">
          <cell r="A4485" t="str">
            <v>KA10 6</v>
          </cell>
          <cell r="B4485" t="str">
            <v/>
          </cell>
          <cell r="C4485">
            <v>414462.48000000004</v>
          </cell>
          <cell r="D4485">
            <v>373480.38</v>
          </cell>
          <cell r="E4485">
            <v>1122750.1399999999</v>
          </cell>
          <cell r="F4485">
            <v>248379.76</v>
          </cell>
          <cell r="G4485">
            <v>1594401.7699999998</v>
          </cell>
          <cell r="H4485">
            <v>491490.46</v>
          </cell>
        </row>
        <row r="4486">
          <cell r="A4486" t="str">
            <v>KA10 7</v>
          </cell>
          <cell r="B4486" t="str">
            <v/>
          </cell>
          <cell r="C4486">
            <v>247949.9599999999</v>
          </cell>
          <cell r="D4486">
            <v>305085.27</v>
          </cell>
          <cell r="E4486">
            <v>951050.44</v>
          </cell>
          <cell r="F4486">
            <v>454818.76000000007</v>
          </cell>
          <cell r="G4486">
            <v>1084881.1299999997</v>
          </cell>
          <cell r="H4486">
            <v>324393.46000000002</v>
          </cell>
        </row>
        <row r="4487">
          <cell r="A4487" t="str">
            <v>KA10 9</v>
          </cell>
          <cell r="B4487" t="str">
            <v/>
          </cell>
          <cell r="C4487" t="str">
            <v/>
          </cell>
          <cell r="D4487" t="str">
            <v/>
          </cell>
          <cell r="E4487" t="str">
            <v/>
          </cell>
          <cell r="F4487" t="str">
            <v/>
          </cell>
          <cell r="G4487" t="str">
            <v/>
          </cell>
          <cell r="H4487" t="str">
            <v/>
          </cell>
        </row>
        <row r="4488">
          <cell r="A4488" t="str">
            <v>KA11 1</v>
          </cell>
          <cell r="B4488">
            <v>51362.45</v>
          </cell>
          <cell r="C4488">
            <v>582750.38999999966</v>
          </cell>
          <cell r="D4488">
            <v>175510.3</v>
          </cell>
          <cell r="E4488">
            <v>1753965.64</v>
          </cell>
          <cell r="F4488">
            <v>764852.09999999974</v>
          </cell>
          <cell r="G4488">
            <v>1291673.419999999</v>
          </cell>
          <cell r="H4488">
            <v>367468.33</v>
          </cell>
        </row>
        <row r="4489">
          <cell r="A4489" t="str">
            <v>KA11 2</v>
          </cell>
          <cell r="B4489" t="str">
            <v/>
          </cell>
          <cell r="C4489">
            <v>312101.97999999992</v>
          </cell>
          <cell r="D4489">
            <v>312027.46999999997</v>
          </cell>
          <cell r="E4489">
            <v>1050740.48</v>
          </cell>
          <cell r="F4489">
            <v>502144.68999999994</v>
          </cell>
          <cell r="G4489">
            <v>772481.55</v>
          </cell>
          <cell r="H4489">
            <v>229483.72</v>
          </cell>
        </row>
        <row r="4490">
          <cell r="A4490" t="str">
            <v>KA11 3</v>
          </cell>
          <cell r="B4490" t="str">
            <v/>
          </cell>
          <cell r="C4490">
            <v>53551.63</v>
          </cell>
          <cell r="D4490" t="str">
            <v/>
          </cell>
          <cell r="E4490">
            <v>185263.91</v>
          </cell>
          <cell r="F4490" t="str">
            <v/>
          </cell>
          <cell r="G4490">
            <v>112367.30000000002</v>
          </cell>
          <cell r="H4490">
            <v>52665.68</v>
          </cell>
        </row>
        <row r="4491">
          <cell r="A4491" t="str">
            <v>KA11 4</v>
          </cell>
          <cell r="B4491" t="str">
            <v/>
          </cell>
          <cell r="C4491">
            <v>358183.57000000007</v>
          </cell>
          <cell r="D4491">
            <v>229707.5</v>
          </cell>
          <cell r="E4491">
            <v>1030762.9</v>
          </cell>
          <cell r="F4491">
            <v>370533.29000000004</v>
          </cell>
          <cell r="G4491">
            <v>702943.6100000001</v>
          </cell>
          <cell r="H4491">
            <v>168963.29</v>
          </cell>
        </row>
        <row r="4492">
          <cell r="A4492" t="str">
            <v>KA11 5</v>
          </cell>
          <cell r="B4492" t="str">
            <v/>
          </cell>
          <cell r="C4492" t="str">
            <v/>
          </cell>
          <cell r="D4492" t="str">
            <v/>
          </cell>
          <cell r="E4492">
            <v>107676.91</v>
          </cell>
          <cell r="F4492" t="str">
            <v/>
          </cell>
          <cell r="G4492">
            <v>131201.39000000001</v>
          </cell>
          <cell r="H4492" t="str">
            <v/>
          </cell>
        </row>
        <row r="4493">
          <cell r="A4493" t="str">
            <v>KA12 0</v>
          </cell>
          <cell r="B4493" t="str">
            <v/>
          </cell>
          <cell r="C4493">
            <v>278449.76999999996</v>
          </cell>
          <cell r="D4493">
            <v>99367.84</v>
          </cell>
          <cell r="E4493">
            <v>1152878.58</v>
          </cell>
          <cell r="F4493">
            <v>477498.39</v>
          </cell>
          <cell r="G4493">
            <v>997286.27000000048</v>
          </cell>
          <cell r="H4493">
            <v>175930.05000000002</v>
          </cell>
        </row>
        <row r="4494">
          <cell r="A4494" t="str">
            <v>KA12 2</v>
          </cell>
          <cell r="B4494" t="str">
            <v/>
          </cell>
          <cell r="C4494" t="str">
            <v/>
          </cell>
          <cell r="D4494" t="str">
            <v/>
          </cell>
          <cell r="E4494" t="str">
            <v/>
          </cell>
          <cell r="F4494" t="str">
            <v/>
          </cell>
          <cell r="G4494" t="str">
            <v/>
          </cell>
          <cell r="H4494" t="str">
            <v/>
          </cell>
        </row>
        <row r="4495">
          <cell r="A4495" t="str">
            <v>KA12 8</v>
          </cell>
          <cell r="B4495" t="str">
            <v/>
          </cell>
          <cell r="C4495">
            <v>192998.77</v>
          </cell>
          <cell r="D4495">
            <v>135817.62</v>
          </cell>
          <cell r="E4495">
            <v>512015.11</v>
          </cell>
          <cell r="F4495">
            <v>185415.81</v>
          </cell>
          <cell r="G4495">
            <v>462374.8000000001</v>
          </cell>
          <cell r="H4495">
            <v>104887.12</v>
          </cell>
        </row>
        <row r="4496">
          <cell r="A4496" t="str">
            <v>KA12 9</v>
          </cell>
          <cell r="B4496" t="str">
            <v/>
          </cell>
          <cell r="C4496">
            <v>291248.35999999987</v>
          </cell>
          <cell r="D4496">
            <v>45524.47</v>
          </cell>
          <cell r="E4496">
            <v>758853.93</v>
          </cell>
          <cell r="F4496">
            <v>333202.87</v>
          </cell>
          <cell r="G4496">
            <v>475775.31</v>
          </cell>
          <cell r="H4496">
            <v>156370.45000000001</v>
          </cell>
        </row>
        <row r="4497">
          <cell r="A4497" t="str">
            <v>KA13 6</v>
          </cell>
          <cell r="B4497" t="str">
            <v/>
          </cell>
          <cell r="C4497">
            <v>813103.17999999993</v>
          </cell>
          <cell r="D4497">
            <v>430040.12</v>
          </cell>
          <cell r="E4497">
            <v>1499054.97</v>
          </cell>
          <cell r="F4497">
            <v>508154.97</v>
          </cell>
          <cell r="G4497">
            <v>2024413.7900000007</v>
          </cell>
          <cell r="H4497">
            <v>503591.01</v>
          </cell>
        </row>
        <row r="4498">
          <cell r="A4498" t="str">
            <v>KA13 7</v>
          </cell>
          <cell r="B4498" t="str">
            <v/>
          </cell>
          <cell r="C4498">
            <v>432936.88</v>
          </cell>
          <cell r="D4498">
            <v>157512.32999999999</v>
          </cell>
          <cell r="E4498">
            <v>746962.68</v>
          </cell>
          <cell r="F4498">
            <v>241264.66999999998</v>
          </cell>
          <cell r="G4498">
            <v>1378778.7700000005</v>
          </cell>
          <cell r="H4498">
            <v>222508.53</v>
          </cell>
        </row>
        <row r="4499">
          <cell r="A4499" t="str">
            <v>KA13 9</v>
          </cell>
          <cell r="B4499" t="str">
            <v/>
          </cell>
          <cell r="C4499" t="str">
            <v/>
          </cell>
          <cell r="D4499" t="str">
            <v/>
          </cell>
          <cell r="E4499" t="str">
            <v/>
          </cell>
          <cell r="F4499" t="str">
            <v/>
          </cell>
          <cell r="G4499" t="str">
            <v/>
          </cell>
          <cell r="H4499" t="str">
            <v/>
          </cell>
        </row>
        <row r="4500">
          <cell r="A4500" t="str">
            <v>KA14 3</v>
          </cell>
          <cell r="B4500" t="str">
            <v/>
          </cell>
          <cell r="C4500" t="str">
            <v/>
          </cell>
          <cell r="D4500" t="str">
            <v/>
          </cell>
          <cell r="E4500">
            <v>117811.85</v>
          </cell>
          <cell r="F4500" t="str">
            <v/>
          </cell>
          <cell r="G4500" t="str">
            <v/>
          </cell>
          <cell r="H4500" t="str">
            <v/>
          </cell>
        </row>
        <row r="4501">
          <cell r="A4501" t="str">
            <v>KA15 1</v>
          </cell>
          <cell r="B4501" t="str">
            <v/>
          </cell>
          <cell r="C4501">
            <v>263050.24999999988</v>
          </cell>
          <cell r="D4501">
            <v>122872.94</v>
          </cell>
          <cell r="E4501">
            <v>723801.57</v>
          </cell>
          <cell r="F4501">
            <v>144234.97</v>
          </cell>
          <cell r="G4501">
            <v>384547.88</v>
          </cell>
          <cell r="H4501">
            <v>93482.3</v>
          </cell>
        </row>
        <row r="4502">
          <cell r="A4502" t="str">
            <v>KA15 2</v>
          </cell>
          <cell r="B4502" t="str">
            <v/>
          </cell>
          <cell r="C4502">
            <v>171686.88999999993</v>
          </cell>
          <cell r="D4502">
            <v>129173.19</v>
          </cell>
          <cell r="E4502">
            <v>657323.34</v>
          </cell>
          <cell r="F4502">
            <v>103007.75</v>
          </cell>
          <cell r="G4502">
            <v>225322.28000000009</v>
          </cell>
          <cell r="H4502">
            <v>67961.790000000008</v>
          </cell>
        </row>
        <row r="4503">
          <cell r="A4503" t="str">
            <v>KA15 9</v>
          </cell>
          <cell r="B4503" t="str">
            <v/>
          </cell>
          <cell r="C4503" t="str">
            <v/>
          </cell>
          <cell r="D4503" t="str">
            <v/>
          </cell>
          <cell r="E4503" t="str">
            <v/>
          </cell>
          <cell r="F4503" t="str">
            <v/>
          </cell>
          <cell r="G4503" t="str">
            <v/>
          </cell>
          <cell r="H4503" t="str">
            <v/>
          </cell>
        </row>
        <row r="4504">
          <cell r="A4504" t="str">
            <v>KA16 9</v>
          </cell>
          <cell r="B4504" t="str">
            <v/>
          </cell>
          <cell r="C4504">
            <v>178023.18</v>
          </cell>
          <cell r="D4504">
            <v>164032.82999999999</v>
          </cell>
          <cell r="E4504">
            <v>445038.86</v>
          </cell>
          <cell r="F4504">
            <v>127032.55</v>
          </cell>
          <cell r="G4504">
            <v>500811.12</v>
          </cell>
          <cell r="H4504">
            <v>166512.87</v>
          </cell>
        </row>
        <row r="4505">
          <cell r="A4505" t="str">
            <v>KA17 0</v>
          </cell>
          <cell r="B4505" t="str">
            <v/>
          </cell>
          <cell r="C4505">
            <v>222445.46999999994</v>
          </cell>
          <cell r="D4505">
            <v>210675.06</v>
          </cell>
          <cell r="E4505">
            <v>785148</v>
          </cell>
          <cell r="F4505">
            <v>234078.66999999998</v>
          </cell>
          <cell r="G4505">
            <v>548144.4700000002</v>
          </cell>
          <cell r="H4505">
            <v>123216.46</v>
          </cell>
        </row>
        <row r="4506">
          <cell r="A4506" t="str">
            <v>KA18 1</v>
          </cell>
          <cell r="B4506" t="str">
            <v/>
          </cell>
          <cell r="C4506">
            <v>412893.16000000003</v>
          </cell>
          <cell r="D4506">
            <v>230685.09</v>
          </cell>
          <cell r="E4506">
            <v>1195160.6399999999</v>
          </cell>
          <cell r="F4506">
            <v>132810.27000000002</v>
          </cell>
          <cell r="G4506">
            <v>1009431.7600000002</v>
          </cell>
          <cell r="H4506">
            <v>139501.15</v>
          </cell>
        </row>
        <row r="4507">
          <cell r="A4507" t="str">
            <v>KA18 2</v>
          </cell>
          <cell r="B4507" t="str">
            <v/>
          </cell>
          <cell r="C4507">
            <v>554093.32999999996</v>
          </cell>
          <cell r="D4507">
            <v>122862.47</v>
          </cell>
          <cell r="E4507">
            <v>745197.37</v>
          </cell>
          <cell r="F4507">
            <v>137279.23000000001</v>
          </cell>
          <cell r="G4507">
            <v>605320.96000000008</v>
          </cell>
          <cell r="H4507">
            <v>171434.9</v>
          </cell>
        </row>
        <row r="4508">
          <cell r="A4508" t="str">
            <v>KA18 3</v>
          </cell>
          <cell r="B4508" t="str">
            <v/>
          </cell>
          <cell r="C4508">
            <v>450608.08999999997</v>
          </cell>
          <cell r="D4508">
            <v>138915.29999999999</v>
          </cell>
          <cell r="E4508">
            <v>676280.59</v>
          </cell>
          <cell r="F4508" t="str">
            <v/>
          </cell>
          <cell r="G4508">
            <v>696838.66000000027</v>
          </cell>
          <cell r="H4508">
            <v>65715.62</v>
          </cell>
        </row>
        <row r="4509">
          <cell r="A4509" t="str">
            <v>KA18 4</v>
          </cell>
          <cell r="B4509" t="str">
            <v/>
          </cell>
          <cell r="C4509">
            <v>106653.74999999999</v>
          </cell>
          <cell r="D4509">
            <v>90842.47</v>
          </cell>
          <cell r="E4509">
            <v>489402.74</v>
          </cell>
          <cell r="F4509" t="str">
            <v/>
          </cell>
          <cell r="G4509">
            <v>741704.07999999984</v>
          </cell>
          <cell r="H4509">
            <v>82880.66</v>
          </cell>
        </row>
        <row r="4510">
          <cell r="A4510" t="str">
            <v>KA18 9</v>
          </cell>
          <cell r="B4510" t="str">
            <v/>
          </cell>
          <cell r="C4510" t="str">
            <v/>
          </cell>
          <cell r="D4510" t="str">
            <v/>
          </cell>
          <cell r="E4510" t="str">
            <v/>
          </cell>
          <cell r="F4510" t="str">
            <v/>
          </cell>
          <cell r="G4510" t="str">
            <v/>
          </cell>
          <cell r="H4510" t="str">
            <v/>
          </cell>
        </row>
        <row r="4511">
          <cell r="A4511" t="str">
            <v>KA19 7</v>
          </cell>
          <cell r="B4511" t="str">
            <v/>
          </cell>
          <cell r="C4511">
            <v>145828.81000000003</v>
          </cell>
          <cell r="D4511">
            <v>67109.649999999994</v>
          </cell>
          <cell r="E4511">
            <v>653617.46</v>
          </cell>
          <cell r="F4511">
            <v>204615.58</v>
          </cell>
          <cell r="G4511">
            <v>897796.10999999975</v>
          </cell>
          <cell r="H4511">
            <v>92236.25</v>
          </cell>
        </row>
        <row r="4512">
          <cell r="A4512" t="str">
            <v>KA19 8</v>
          </cell>
          <cell r="B4512" t="str">
            <v/>
          </cell>
          <cell r="C4512">
            <v>154553.49</v>
          </cell>
          <cell r="D4512">
            <v>151985.70000000001</v>
          </cell>
          <cell r="E4512">
            <v>456698.03</v>
          </cell>
          <cell r="F4512">
            <v>206937.50999999998</v>
          </cell>
          <cell r="G4512">
            <v>882732.97999999986</v>
          </cell>
          <cell r="H4512">
            <v>118033.61</v>
          </cell>
        </row>
        <row r="4513">
          <cell r="A4513" t="str">
            <v>KA19 9</v>
          </cell>
          <cell r="B4513" t="str">
            <v/>
          </cell>
          <cell r="C4513" t="str">
            <v/>
          </cell>
          <cell r="D4513" t="str">
            <v/>
          </cell>
          <cell r="E4513" t="str">
            <v/>
          </cell>
          <cell r="F4513" t="str">
            <v/>
          </cell>
          <cell r="G4513" t="str">
            <v/>
          </cell>
          <cell r="H4513" t="str">
            <v/>
          </cell>
        </row>
        <row r="4514">
          <cell r="A4514" t="str">
            <v>KA2 0</v>
          </cell>
          <cell r="B4514">
            <v>67787.13</v>
          </cell>
          <cell r="C4514">
            <v>291401.80000000005</v>
          </cell>
          <cell r="D4514">
            <v>140812.73000000001</v>
          </cell>
          <cell r="E4514">
            <v>835672.71</v>
          </cell>
          <cell r="F4514">
            <v>199824.27999999997</v>
          </cell>
          <cell r="G4514">
            <v>618492.91000000027</v>
          </cell>
          <cell r="H4514">
            <v>241393.37</v>
          </cell>
        </row>
        <row r="4515">
          <cell r="A4515" t="str">
            <v>KA2 9</v>
          </cell>
          <cell r="B4515" t="str">
            <v/>
          </cell>
          <cell r="C4515">
            <v>179392.11000000002</v>
          </cell>
          <cell r="D4515">
            <v>89309.25</v>
          </cell>
          <cell r="E4515">
            <v>427527.06</v>
          </cell>
          <cell r="F4515">
            <v>105733.41999999998</v>
          </cell>
          <cell r="G4515">
            <v>392466.77999999985</v>
          </cell>
          <cell r="H4515">
            <v>179752.2</v>
          </cell>
        </row>
        <row r="4516">
          <cell r="A4516" t="str">
            <v>KA20 3</v>
          </cell>
          <cell r="B4516" t="str">
            <v/>
          </cell>
          <cell r="C4516">
            <v>202349.05000000002</v>
          </cell>
          <cell r="D4516">
            <v>53590.16</v>
          </cell>
          <cell r="E4516">
            <v>891445.44</v>
          </cell>
          <cell r="F4516">
            <v>72185.090000000011</v>
          </cell>
          <cell r="G4516">
            <v>477526.4599999999</v>
          </cell>
          <cell r="H4516">
            <v>217975.23</v>
          </cell>
        </row>
        <row r="4517">
          <cell r="A4517" t="str">
            <v>KA20 4</v>
          </cell>
          <cell r="B4517" t="str">
            <v/>
          </cell>
          <cell r="C4517">
            <v>223105.5</v>
          </cell>
          <cell r="D4517">
            <v>112427.42</v>
          </cell>
          <cell r="E4517">
            <v>663709.59</v>
          </cell>
          <cell r="F4517">
            <v>77411.590000000011</v>
          </cell>
          <cell r="G4517">
            <v>395963.17000000004</v>
          </cell>
          <cell r="H4517">
            <v>152758.48000000001</v>
          </cell>
        </row>
        <row r="4518">
          <cell r="A4518" t="str">
            <v>KA21 5</v>
          </cell>
          <cell r="B4518" t="str">
            <v/>
          </cell>
          <cell r="C4518">
            <v>283463.00999999995</v>
          </cell>
          <cell r="D4518">
            <v>190427.14</v>
          </cell>
          <cell r="E4518">
            <v>829276.56</v>
          </cell>
          <cell r="F4518">
            <v>128339.78</v>
          </cell>
          <cell r="G4518">
            <v>581100.5</v>
          </cell>
          <cell r="H4518">
            <v>329225.39</v>
          </cell>
        </row>
        <row r="4519">
          <cell r="A4519" t="str">
            <v>KA21 6</v>
          </cell>
          <cell r="B4519" t="str">
            <v/>
          </cell>
          <cell r="C4519">
            <v>334309.0199999999</v>
          </cell>
          <cell r="D4519">
            <v>168742.66</v>
          </cell>
          <cell r="E4519">
            <v>1271554.72</v>
          </cell>
          <cell r="F4519">
            <v>176478.99</v>
          </cell>
          <cell r="G4519">
            <v>819932.83</v>
          </cell>
          <cell r="H4519">
            <v>453290.99</v>
          </cell>
        </row>
        <row r="4520">
          <cell r="A4520" t="str">
            <v>KA21 9</v>
          </cell>
          <cell r="B4520" t="str">
            <v/>
          </cell>
          <cell r="C4520" t="str">
            <v/>
          </cell>
          <cell r="D4520" t="str">
            <v/>
          </cell>
          <cell r="E4520" t="str">
            <v/>
          </cell>
          <cell r="F4520" t="str">
            <v/>
          </cell>
          <cell r="G4520" t="str">
            <v/>
          </cell>
          <cell r="H4520" t="str">
            <v/>
          </cell>
        </row>
        <row r="4521">
          <cell r="A4521" t="str">
            <v>KA22 7</v>
          </cell>
          <cell r="B4521">
            <v>66083.7</v>
          </cell>
          <cell r="C4521">
            <v>275479.27000000008</v>
          </cell>
          <cell r="D4521">
            <v>159249.24</v>
          </cell>
          <cell r="E4521">
            <v>1218331.8</v>
          </cell>
          <cell r="F4521">
            <v>83139.139999999985</v>
          </cell>
          <cell r="G4521">
            <v>733141.35000000009</v>
          </cell>
          <cell r="H4521">
            <v>352828.47000000003</v>
          </cell>
        </row>
        <row r="4522">
          <cell r="A4522" t="str">
            <v>KA22 8</v>
          </cell>
          <cell r="B4522" t="str">
            <v/>
          </cell>
          <cell r="C4522">
            <v>146093.85999999999</v>
          </cell>
          <cell r="D4522">
            <v>153188.18</v>
          </cell>
          <cell r="E4522">
            <v>555808.15</v>
          </cell>
          <cell r="F4522">
            <v>104081.10999999999</v>
          </cell>
          <cell r="G4522">
            <v>666099.97</v>
          </cell>
          <cell r="H4522">
            <v>230457.94</v>
          </cell>
        </row>
        <row r="4523">
          <cell r="A4523" t="str">
            <v>KA23 9</v>
          </cell>
          <cell r="B4523">
            <v>102857.9</v>
          </cell>
          <cell r="C4523">
            <v>205542.78</v>
          </cell>
          <cell r="D4523">
            <v>215850.35</v>
          </cell>
          <cell r="E4523">
            <v>530389.88</v>
          </cell>
          <cell r="F4523">
            <v>231853.66000000003</v>
          </cell>
          <cell r="G4523">
            <v>1080415.5300000003</v>
          </cell>
          <cell r="H4523">
            <v>233179.81</v>
          </cell>
        </row>
        <row r="4524">
          <cell r="A4524" t="str">
            <v>KA24 4</v>
          </cell>
          <cell r="B4524" t="str">
            <v/>
          </cell>
          <cell r="C4524">
            <v>144804.68000000002</v>
          </cell>
          <cell r="D4524" t="str">
            <v/>
          </cell>
          <cell r="E4524">
            <v>334517.73</v>
          </cell>
          <cell r="F4524">
            <v>132167.83999999997</v>
          </cell>
          <cell r="G4524">
            <v>499973.1399999999</v>
          </cell>
          <cell r="H4524">
            <v>109283.42</v>
          </cell>
        </row>
        <row r="4525">
          <cell r="A4525" t="str">
            <v>KA24 5</v>
          </cell>
          <cell r="B4525" t="str">
            <v/>
          </cell>
          <cell r="C4525">
            <v>139036.96000000002</v>
          </cell>
          <cell r="D4525">
            <v>113231.02</v>
          </cell>
          <cell r="E4525">
            <v>352423.95</v>
          </cell>
          <cell r="F4525">
            <v>118855.46999999997</v>
          </cell>
          <cell r="G4525">
            <v>584301.7799999998</v>
          </cell>
          <cell r="H4525" t="str">
            <v/>
          </cell>
        </row>
        <row r="4526">
          <cell r="A4526" t="str">
            <v>KA25 6</v>
          </cell>
          <cell r="B4526" t="str">
            <v/>
          </cell>
          <cell r="C4526">
            <v>147660.43999999997</v>
          </cell>
          <cell r="D4526">
            <v>82541.039999999994</v>
          </cell>
          <cell r="E4526">
            <v>331814.21000000002</v>
          </cell>
          <cell r="F4526">
            <v>86190.91</v>
          </cell>
          <cell r="G4526">
            <v>711416.51999999967</v>
          </cell>
          <cell r="H4526">
            <v>62054.78</v>
          </cell>
        </row>
        <row r="4527">
          <cell r="A4527" t="str">
            <v>KA25 7</v>
          </cell>
          <cell r="B4527" t="str">
            <v/>
          </cell>
          <cell r="C4527">
            <v>178564.41000000006</v>
          </cell>
          <cell r="D4527">
            <v>90621.53</v>
          </cell>
          <cell r="E4527">
            <v>368646.65</v>
          </cell>
          <cell r="F4527">
            <v>85318.83</v>
          </cell>
          <cell r="G4527">
            <v>538657.64000000013</v>
          </cell>
          <cell r="H4527">
            <v>63465.62</v>
          </cell>
        </row>
        <row r="4528">
          <cell r="A4528" t="str">
            <v>KA26 0</v>
          </cell>
          <cell r="B4528" t="str">
            <v/>
          </cell>
          <cell r="C4528">
            <v>85613.79</v>
          </cell>
          <cell r="D4528">
            <v>114039.6</v>
          </cell>
          <cell r="E4528">
            <v>845071.84</v>
          </cell>
          <cell r="F4528">
            <v>116153.38999999998</v>
          </cell>
          <cell r="G4528">
            <v>1005502.2699999998</v>
          </cell>
          <cell r="H4528">
            <v>96972.73</v>
          </cell>
        </row>
        <row r="4529">
          <cell r="A4529" t="str">
            <v>KA26 9</v>
          </cell>
          <cell r="B4529" t="str">
            <v/>
          </cell>
          <cell r="C4529">
            <v>70491.67</v>
          </cell>
          <cell r="D4529">
            <v>148059.15</v>
          </cell>
          <cell r="E4529">
            <v>886158.11</v>
          </cell>
          <cell r="F4529">
            <v>155212.08999999997</v>
          </cell>
          <cell r="G4529">
            <v>892769.77000000014</v>
          </cell>
          <cell r="H4529">
            <v>90735.59</v>
          </cell>
        </row>
        <row r="4530">
          <cell r="A4530" t="str">
            <v>KA27 8</v>
          </cell>
          <cell r="B4530" t="str">
            <v/>
          </cell>
          <cell r="C4530" t="str">
            <v/>
          </cell>
          <cell r="D4530">
            <v>153106.6</v>
          </cell>
          <cell r="E4530">
            <v>760159.3</v>
          </cell>
          <cell r="F4530" t="str">
            <v/>
          </cell>
          <cell r="G4530">
            <v>612661.14999999991</v>
          </cell>
          <cell r="H4530">
            <v>49777.22</v>
          </cell>
        </row>
        <row r="4531">
          <cell r="A4531" t="str">
            <v>KA28 0</v>
          </cell>
          <cell r="B4531" t="str">
            <v/>
          </cell>
          <cell r="C4531" t="str">
            <v/>
          </cell>
          <cell r="D4531" t="str">
            <v/>
          </cell>
          <cell r="E4531">
            <v>180452.5</v>
          </cell>
          <cell r="F4531" t="str">
            <v/>
          </cell>
          <cell r="G4531">
            <v>203665.65</v>
          </cell>
          <cell r="H4531" t="str">
            <v/>
          </cell>
        </row>
        <row r="4532">
          <cell r="A4532" t="str">
            <v>KA29 0</v>
          </cell>
          <cell r="B4532" t="str">
            <v/>
          </cell>
          <cell r="C4532">
            <v>66191.11</v>
          </cell>
          <cell r="D4532">
            <v>147326.68</v>
          </cell>
          <cell r="E4532">
            <v>292302.87</v>
          </cell>
          <cell r="F4532" t="str">
            <v/>
          </cell>
          <cell r="G4532">
            <v>127663.40999999999</v>
          </cell>
          <cell r="H4532" t="str">
            <v/>
          </cell>
        </row>
        <row r="4533">
          <cell r="A4533" t="str">
            <v>KA3 1</v>
          </cell>
          <cell r="B4533">
            <v>148338.23000000001</v>
          </cell>
          <cell r="C4533">
            <v>361481.20999999996</v>
          </cell>
          <cell r="D4533">
            <v>311076.28000000003</v>
          </cell>
          <cell r="E4533">
            <v>1521553</v>
          </cell>
          <cell r="F4533">
            <v>370598.7</v>
          </cell>
          <cell r="G4533">
            <v>1163853.9999999998</v>
          </cell>
          <cell r="H4533">
            <v>319807.58</v>
          </cell>
        </row>
        <row r="4534">
          <cell r="A4534" t="str">
            <v>KA3 2</v>
          </cell>
          <cell r="B4534">
            <v>114837.95</v>
          </cell>
          <cell r="C4534">
            <v>579802.05999999971</v>
          </cell>
          <cell r="D4534">
            <v>352363.48</v>
          </cell>
          <cell r="E4534">
            <v>1657337.18</v>
          </cell>
          <cell r="F4534">
            <v>398861.97000000009</v>
          </cell>
          <cell r="G4534">
            <v>1217393.679999999</v>
          </cell>
          <cell r="H4534">
            <v>334566.16000000003</v>
          </cell>
        </row>
        <row r="4535">
          <cell r="A4535" t="str">
            <v>KA3 3</v>
          </cell>
          <cell r="B4535" t="str">
            <v/>
          </cell>
          <cell r="C4535">
            <v>250268.30000000002</v>
          </cell>
          <cell r="D4535">
            <v>279223.69</v>
          </cell>
          <cell r="E4535">
            <v>812778.55</v>
          </cell>
          <cell r="F4535">
            <v>238178.89000000004</v>
          </cell>
          <cell r="G4535">
            <v>625786.21999999986</v>
          </cell>
          <cell r="H4535">
            <v>169412.21</v>
          </cell>
        </row>
        <row r="4536">
          <cell r="A4536" t="str">
            <v>KA3 4</v>
          </cell>
          <cell r="B4536" t="str">
            <v/>
          </cell>
          <cell r="C4536">
            <v>142134.88999999998</v>
          </cell>
          <cell r="D4536">
            <v>110916.66</v>
          </cell>
          <cell r="E4536">
            <v>197157.92</v>
          </cell>
          <cell r="F4536" t="str">
            <v/>
          </cell>
          <cell r="G4536">
            <v>206735.04000000007</v>
          </cell>
          <cell r="H4536">
            <v>91848.44</v>
          </cell>
        </row>
        <row r="4537">
          <cell r="A4537" t="str">
            <v>KA3 5</v>
          </cell>
          <cell r="B4537" t="str">
            <v/>
          </cell>
          <cell r="C4537">
            <v>204029.58000000002</v>
          </cell>
          <cell r="D4537">
            <v>242817.04</v>
          </cell>
          <cell r="E4537">
            <v>768720.28</v>
          </cell>
          <cell r="F4537">
            <v>217631.76999999993</v>
          </cell>
          <cell r="G4537">
            <v>708167.38000000012</v>
          </cell>
          <cell r="H4537">
            <v>144186.42000000001</v>
          </cell>
        </row>
        <row r="4538">
          <cell r="A4538" t="str">
            <v>KA3 6</v>
          </cell>
          <cell r="B4538">
            <v>103349.69</v>
          </cell>
          <cell r="C4538">
            <v>309650.58999999997</v>
          </cell>
          <cell r="D4538">
            <v>177619.86</v>
          </cell>
          <cell r="E4538">
            <v>966338.04</v>
          </cell>
          <cell r="F4538">
            <v>295272.92</v>
          </cell>
          <cell r="G4538">
            <v>743341.64</v>
          </cell>
          <cell r="H4538">
            <v>245159.86000000002</v>
          </cell>
        </row>
        <row r="4539">
          <cell r="A4539" t="str">
            <v>KA3 7</v>
          </cell>
          <cell r="B4539">
            <v>44741.22</v>
          </cell>
          <cell r="C4539">
            <v>447434.30000000022</v>
          </cell>
          <cell r="D4539">
            <v>292045.83</v>
          </cell>
          <cell r="E4539">
            <v>1260189.92</v>
          </cell>
          <cell r="F4539">
            <v>258392.08</v>
          </cell>
          <cell r="G4539">
            <v>1055774.3599999994</v>
          </cell>
          <cell r="H4539">
            <v>225467.52000000002</v>
          </cell>
        </row>
        <row r="4540">
          <cell r="A4540" t="str">
            <v>KA30 0</v>
          </cell>
          <cell r="B4540" t="str">
            <v/>
          </cell>
          <cell r="C4540" t="str">
            <v/>
          </cell>
          <cell r="D4540" t="str">
            <v/>
          </cell>
          <cell r="E4540" t="str">
            <v/>
          </cell>
          <cell r="F4540" t="str">
            <v/>
          </cell>
          <cell r="G4540" t="str">
            <v/>
          </cell>
          <cell r="H4540" t="str">
            <v/>
          </cell>
        </row>
        <row r="4541">
          <cell r="A4541" t="str">
            <v>KA30 8</v>
          </cell>
          <cell r="B4541" t="str">
            <v/>
          </cell>
          <cell r="C4541">
            <v>306358.23999999993</v>
          </cell>
          <cell r="D4541">
            <v>321680.28999999998</v>
          </cell>
          <cell r="E4541">
            <v>572309.76000000001</v>
          </cell>
          <cell r="F4541">
            <v>141746.53</v>
          </cell>
          <cell r="G4541">
            <v>749474.79000000039</v>
          </cell>
          <cell r="H4541">
            <v>186730.08000000002</v>
          </cell>
        </row>
        <row r="4542">
          <cell r="A4542" t="str">
            <v>KA30 9</v>
          </cell>
          <cell r="B4542" t="str">
            <v/>
          </cell>
          <cell r="C4542">
            <v>223018.61000000002</v>
          </cell>
          <cell r="D4542">
            <v>185656.84</v>
          </cell>
          <cell r="E4542">
            <v>722603.38</v>
          </cell>
          <cell r="F4542">
            <v>175293.02000000002</v>
          </cell>
          <cell r="G4542">
            <v>843043.00999999989</v>
          </cell>
          <cell r="H4542">
            <v>118496.69</v>
          </cell>
        </row>
        <row r="4543">
          <cell r="A4543" t="str">
            <v>KA4 8</v>
          </cell>
          <cell r="B4543" t="str">
            <v/>
          </cell>
          <cell r="C4543">
            <v>243341.63999999998</v>
          </cell>
          <cell r="D4543">
            <v>246970.88</v>
          </cell>
          <cell r="E4543">
            <v>1232560.3899999999</v>
          </cell>
          <cell r="F4543">
            <v>208778.03000000003</v>
          </cell>
          <cell r="G4543">
            <v>669809.39</v>
          </cell>
          <cell r="H4543">
            <v>173128.78</v>
          </cell>
        </row>
        <row r="4544">
          <cell r="A4544" t="str">
            <v>KA5 5</v>
          </cell>
          <cell r="B4544" t="str">
            <v/>
          </cell>
          <cell r="C4544">
            <v>471745.39000000007</v>
          </cell>
          <cell r="D4544">
            <v>148908.74</v>
          </cell>
          <cell r="E4544">
            <v>573960.18999999994</v>
          </cell>
          <cell r="F4544">
            <v>252907.21000000002</v>
          </cell>
          <cell r="G4544">
            <v>785430.8</v>
          </cell>
          <cell r="H4544">
            <v>136601.04</v>
          </cell>
        </row>
        <row r="4545">
          <cell r="A4545" t="str">
            <v>KA5 6</v>
          </cell>
          <cell r="B4545" t="str">
            <v/>
          </cell>
          <cell r="C4545">
            <v>285294.47999999986</v>
          </cell>
          <cell r="D4545">
            <v>126660.58</v>
          </cell>
          <cell r="E4545">
            <v>451338.79</v>
          </cell>
          <cell r="F4545">
            <v>172179.68999999997</v>
          </cell>
          <cell r="G4545">
            <v>1390274.1799999995</v>
          </cell>
          <cell r="H4545">
            <v>240039.24</v>
          </cell>
        </row>
        <row r="4546">
          <cell r="A4546" t="str">
            <v>KA6 5</v>
          </cell>
          <cell r="B4546" t="str">
            <v/>
          </cell>
          <cell r="C4546">
            <v>261842.50999999998</v>
          </cell>
          <cell r="D4546">
            <v>164429.57</v>
          </cell>
          <cell r="E4546">
            <v>517454.36</v>
          </cell>
          <cell r="F4546">
            <v>71283.33</v>
          </cell>
          <cell r="G4546">
            <v>779014.2299999994</v>
          </cell>
          <cell r="H4546">
            <v>233578.59</v>
          </cell>
        </row>
        <row r="4547">
          <cell r="A4547" t="str">
            <v>KA6 6</v>
          </cell>
          <cell r="B4547" t="str">
            <v/>
          </cell>
          <cell r="C4547">
            <v>364389.7699999999</v>
          </cell>
          <cell r="D4547">
            <v>287679.62</v>
          </cell>
          <cell r="E4547">
            <v>1071452.6299999999</v>
          </cell>
          <cell r="F4547">
            <v>437536.10000000009</v>
          </cell>
          <cell r="G4547">
            <v>1119450.8999999999</v>
          </cell>
          <cell r="H4547">
            <v>387005.64</v>
          </cell>
        </row>
        <row r="4548">
          <cell r="A4548" t="str">
            <v>KA6 7</v>
          </cell>
          <cell r="B4548" t="str">
            <v/>
          </cell>
          <cell r="C4548">
            <v>465526.44000000006</v>
          </cell>
          <cell r="D4548">
            <v>155185.29999999999</v>
          </cell>
          <cell r="E4548">
            <v>899440.29</v>
          </cell>
          <cell r="F4548">
            <v>303331.75000000006</v>
          </cell>
          <cell r="G4548">
            <v>2579210.6999999979</v>
          </cell>
          <cell r="H4548">
            <v>230038.52000000002</v>
          </cell>
        </row>
        <row r="4549">
          <cell r="A4549" t="str">
            <v>KA7 1</v>
          </cell>
          <cell r="B4549" t="str">
            <v/>
          </cell>
          <cell r="C4549">
            <v>86176.73000000001</v>
          </cell>
          <cell r="D4549">
            <v>123599.96</v>
          </cell>
          <cell r="E4549">
            <v>369034.9</v>
          </cell>
          <cell r="F4549">
            <v>86354.030000000013</v>
          </cell>
          <cell r="G4549">
            <v>231215.96</v>
          </cell>
          <cell r="H4549">
            <v>64214.520000000004</v>
          </cell>
        </row>
        <row r="4550">
          <cell r="A4550" t="str">
            <v>KA7 2</v>
          </cell>
          <cell r="B4550" t="str">
            <v/>
          </cell>
          <cell r="C4550">
            <v>301710.02999999991</v>
          </cell>
          <cell r="D4550">
            <v>310352.37</v>
          </cell>
          <cell r="E4550">
            <v>474130.69</v>
          </cell>
          <cell r="F4550">
            <v>396371.36000000004</v>
          </cell>
          <cell r="G4550">
            <v>902938.91999999969</v>
          </cell>
          <cell r="H4550">
            <v>182337.08000000002</v>
          </cell>
        </row>
        <row r="4551">
          <cell r="A4551" t="str">
            <v>KA7 3</v>
          </cell>
          <cell r="B4551">
            <v>99575.53</v>
          </cell>
          <cell r="C4551">
            <v>494094.73</v>
          </cell>
          <cell r="D4551">
            <v>317287.53000000003</v>
          </cell>
          <cell r="E4551">
            <v>1255906.42</v>
          </cell>
          <cell r="F4551">
            <v>650282.81000000017</v>
          </cell>
          <cell r="G4551">
            <v>1237361.9999999988</v>
          </cell>
          <cell r="H4551">
            <v>489841.52</v>
          </cell>
        </row>
        <row r="4552">
          <cell r="A4552" t="str">
            <v>KA7 4</v>
          </cell>
          <cell r="B4552">
            <v>110568.98</v>
          </cell>
          <cell r="C4552">
            <v>639120.4600000002</v>
          </cell>
          <cell r="D4552">
            <v>796735.05</v>
          </cell>
          <cell r="E4552">
            <v>1049502.04</v>
          </cell>
          <cell r="F4552">
            <v>485604.33999999991</v>
          </cell>
          <cell r="G4552">
            <v>1379976.0300000005</v>
          </cell>
          <cell r="H4552">
            <v>486469.29000000004</v>
          </cell>
        </row>
        <row r="4553">
          <cell r="A4553" t="str">
            <v>KA7 9</v>
          </cell>
          <cell r="B4553" t="str">
            <v/>
          </cell>
          <cell r="C4553" t="str">
            <v/>
          </cell>
          <cell r="D4553" t="str">
            <v/>
          </cell>
          <cell r="E4553" t="str">
            <v/>
          </cell>
          <cell r="F4553" t="str">
            <v/>
          </cell>
          <cell r="G4553" t="str">
            <v/>
          </cell>
          <cell r="H4553" t="str">
            <v/>
          </cell>
        </row>
        <row r="4554">
          <cell r="A4554" t="str">
            <v>KA8 0</v>
          </cell>
          <cell r="B4554" t="str">
            <v/>
          </cell>
          <cell r="C4554">
            <v>405561.62000000011</v>
          </cell>
          <cell r="D4554">
            <v>162332.5</v>
          </cell>
          <cell r="E4554">
            <v>705668.88</v>
          </cell>
          <cell r="F4554">
            <v>319816.37000000005</v>
          </cell>
          <cell r="G4554">
            <v>930465.40999999968</v>
          </cell>
          <cell r="H4554">
            <v>209787.07</v>
          </cell>
        </row>
        <row r="4555">
          <cell r="A4555" t="str">
            <v>KA8 8</v>
          </cell>
          <cell r="B4555" t="str">
            <v/>
          </cell>
          <cell r="C4555">
            <v>155368.59000000003</v>
          </cell>
          <cell r="D4555" t="str">
            <v/>
          </cell>
          <cell r="E4555">
            <v>535095.66</v>
          </cell>
          <cell r="F4555">
            <v>172050.16</v>
          </cell>
          <cell r="G4555">
            <v>479718.9699999998</v>
          </cell>
          <cell r="H4555">
            <v>90165.5</v>
          </cell>
        </row>
        <row r="4556">
          <cell r="A4556" t="str">
            <v>KA8 9</v>
          </cell>
          <cell r="B4556">
            <v>60971.33</v>
          </cell>
          <cell r="C4556">
            <v>440704.55000000016</v>
          </cell>
          <cell r="D4556">
            <v>233481.66</v>
          </cell>
          <cell r="E4556">
            <v>914358.64</v>
          </cell>
          <cell r="F4556">
            <v>407564.82</v>
          </cell>
          <cell r="G4556">
            <v>1164210.8899999999</v>
          </cell>
          <cell r="H4556">
            <v>229586.32</v>
          </cell>
        </row>
        <row r="4557">
          <cell r="A4557" t="str">
            <v>KA9 1</v>
          </cell>
          <cell r="B4557" t="str">
            <v/>
          </cell>
          <cell r="C4557">
            <v>473607.82999999984</v>
          </cell>
          <cell r="D4557">
            <v>448737.97</v>
          </cell>
          <cell r="E4557">
            <v>720016.38</v>
          </cell>
          <cell r="F4557">
            <v>408274.28000000009</v>
          </cell>
          <cell r="G4557">
            <v>1104228.3700000001</v>
          </cell>
          <cell r="H4557">
            <v>265766.53000000003</v>
          </cell>
        </row>
        <row r="4558">
          <cell r="A4558" t="str">
            <v>KA9 2</v>
          </cell>
          <cell r="B4558" t="str">
            <v/>
          </cell>
          <cell r="C4558">
            <v>445073.86999999994</v>
          </cell>
          <cell r="D4558">
            <v>461985.14</v>
          </cell>
          <cell r="E4558">
            <v>1479553.4</v>
          </cell>
          <cell r="F4558">
            <v>523216.13999999984</v>
          </cell>
          <cell r="G4558">
            <v>1313925.6299999997</v>
          </cell>
          <cell r="H4558">
            <v>192224.4</v>
          </cell>
        </row>
        <row r="4559">
          <cell r="A4559" t="str">
            <v>KA9 9</v>
          </cell>
          <cell r="B4559" t="str">
            <v/>
          </cell>
          <cell r="C4559" t="str">
            <v/>
          </cell>
          <cell r="D4559" t="str">
            <v/>
          </cell>
          <cell r="E4559" t="str">
            <v/>
          </cell>
          <cell r="F4559" t="str">
            <v/>
          </cell>
          <cell r="G4559" t="str">
            <v/>
          </cell>
          <cell r="H4559" t="str">
            <v/>
          </cell>
        </row>
        <row r="4560">
          <cell r="A4560" t="str">
            <v>KT Other</v>
          </cell>
          <cell r="B4560">
            <v>0</v>
          </cell>
          <cell r="C4560">
            <v>6030612.5800000001</v>
          </cell>
          <cell r="D4560">
            <v>4547.45</v>
          </cell>
          <cell r="E4560">
            <v>0</v>
          </cell>
          <cell r="F4560">
            <v>113495.14</v>
          </cell>
          <cell r="G4560">
            <v>225.69</v>
          </cell>
          <cell r="H4560">
            <v>228611.32</v>
          </cell>
        </row>
        <row r="4561">
          <cell r="A4561" t="str">
            <v>KT total</v>
          </cell>
          <cell r="B4561">
            <v>57519182.389999986</v>
          </cell>
          <cell r="C4561">
            <v>6657991.5199999996</v>
          </cell>
          <cell r="D4561">
            <v>83032548.780000001</v>
          </cell>
          <cell r="E4561">
            <v>61067857.280000016</v>
          </cell>
          <cell r="F4561">
            <v>22557957.839999996</v>
          </cell>
          <cell r="G4561">
            <v>62869461.769999996</v>
          </cell>
          <cell r="H4561">
            <v>17950267.790000007</v>
          </cell>
        </row>
        <row r="4562">
          <cell r="A4562" t="str">
            <v>KT1 1</v>
          </cell>
          <cell r="B4562">
            <v>152281.06</v>
          </cell>
          <cell r="C4562" t="str">
            <v/>
          </cell>
          <cell r="D4562">
            <v>106547.61</v>
          </cell>
          <cell r="E4562">
            <v>41821.879999999997</v>
          </cell>
          <cell r="F4562" t="str">
            <v/>
          </cell>
          <cell r="G4562">
            <v>68348.7</v>
          </cell>
          <cell r="H4562" t="str">
            <v/>
          </cell>
        </row>
        <row r="4563">
          <cell r="A4563" t="str">
            <v>KT1 2</v>
          </cell>
          <cell r="B4563">
            <v>499473.82</v>
          </cell>
          <cell r="C4563" t="str">
            <v/>
          </cell>
          <cell r="D4563">
            <v>881164.37</v>
          </cell>
          <cell r="E4563">
            <v>486830.46</v>
          </cell>
          <cell r="F4563">
            <v>232455.25999999998</v>
          </cell>
          <cell r="G4563">
            <v>537503.18999999994</v>
          </cell>
          <cell r="H4563">
            <v>159782.18</v>
          </cell>
        </row>
        <row r="4564">
          <cell r="A4564" t="str">
            <v>KT1 3</v>
          </cell>
          <cell r="B4564">
            <v>1049934.1499999999</v>
          </cell>
          <cell r="C4564" t="str">
            <v/>
          </cell>
          <cell r="D4564">
            <v>1138290.58</v>
          </cell>
          <cell r="E4564">
            <v>1180774.73</v>
          </cell>
          <cell r="F4564">
            <v>278321.93999999989</v>
          </cell>
          <cell r="G4564">
            <v>799173.4099999998</v>
          </cell>
          <cell r="H4564">
            <v>219640.08000000002</v>
          </cell>
        </row>
        <row r="4565">
          <cell r="A4565" t="str">
            <v>KT1 4</v>
          </cell>
          <cell r="B4565">
            <v>167119.24</v>
          </cell>
          <cell r="C4565" t="str">
            <v/>
          </cell>
          <cell r="D4565">
            <v>320203.40000000002</v>
          </cell>
          <cell r="E4565">
            <v>217360.71</v>
          </cell>
          <cell r="F4565">
            <v>77953.42</v>
          </cell>
          <cell r="G4565">
            <v>336992.4200000001</v>
          </cell>
          <cell r="H4565" t="str">
            <v/>
          </cell>
        </row>
        <row r="4566">
          <cell r="A4566" t="str">
            <v>KT1 9</v>
          </cell>
          <cell r="B4566" t="str">
            <v/>
          </cell>
          <cell r="C4566" t="str">
            <v/>
          </cell>
          <cell r="D4566" t="str">
            <v/>
          </cell>
          <cell r="E4566" t="str">
            <v/>
          </cell>
          <cell r="F4566" t="str">
            <v/>
          </cell>
          <cell r="G4566" t="str">
            <v/>
          </cell>
          <cell r="H4566" t="str">
            <v/>
          </cell>
        </row>
        <row r="4567">
          <cell r="A4567" t="str">
            <v>KT10 0</v>
          </cell>
          <cell r="B4567">
            <v>1052502.3899999999</v>
          </cell>
          <cell r="C4567" t="str">
            <v/>
          </cell>
          <cell r="D4567">
            <v>1501521.6</v>
          </cell>
          <cell r="E4567">
            <v>802537.89</v>
          </cell>
          <cell r="F4567">
            <v>369420.6</v>
          </cell>
          <cell r="G4567">
            <v>1198162.2999999998</v>
          </cell>
          <cell r="H4567">
            <v>329844.75</v>
          </cell>
        </row>
        <row r="4568">
          <cell r="A4568" t="str">
            <v>KT10 1</v>
          </cell>
          <cell r="B4568" t="str">
            <v/>
          </cell>
          <cell r="C4568" t="str">
            <v/>
          </cell>
          <cell r="D4568" t="str">
            <v/>
          </cell>
          <cell r="E4568" t="str">
            <v/>
          </cell>
          <cell r="F4568" t="str">
            <v/>
          </cell>
          <cell r="G4568" t="str">
            <v/>
          </cell>
          <cell r="H4568" t="str">
            <v/>
          </cell>
        </row>
        <row r="4569">
          <cell r="A4569" t="str">
            <v>KT10 8</v>
          </cell>
          <cell r="B4569">
            <v>722128.77</v>
          </cell>
          <cell r="C4569" t="str">
            <v/>
          </cell>
          <cell r="D4569">
            <v>1789977.31</v>
          </cell>
          <cell r="E4569">
            <v>536698.67000000004</v>
          </cell>
          <cell r="F4569">
            <v>84197.93</v>
          </cell>
          <cell r="G4569">
            <v>1183965.5699999998</v>
          </cell>
          <cell r="H4569">
            <v>255120.99000000002</v>
          </cell>
        </row>
        <row r="4570">
          <cell r="A4570" t="str">
            <v>KT10 9</v>
          </cell>
          <cell r="B4570">
            <v>553768.73</v>
          </cell>
          <cell r="C4570" t="str">
            <v/>
          </cell>
          <cell r="D4570">
            <v>1454760.24</v>
          </cell>
          <cell r="E4570">
            <v>594707.63</v>
          </cell>
          <cell r="F4570">
            <v>162591.75999999998</v>
          </cell>
          <cell r="G4570">
            <v>797729.3400000002</v>
          </cell>
          <cell r="H4570">
            <v>118180.95</v>
          </cell>
        </row>
        <row r="4571">
          <cell r="A4571" t="str">
            <v>KT11 1</v>
          </cell>
          <cell r="B4571">
            <v>599880.74</v>
          </cell>
          <cell r="C4571" t="str">
            <v/>
          </cell>
          <cell r="D4571">
            <v>446765.75</v>
          </cell>
          <cell r="E4571">
            <v>598535.31999999995</v>
          </cell>
          <cell r="F4571">
            <v>107240.86000000002</v>
          </cell>
          <cell r="G4571">
            <v>1054904.3099999998</v>
          </cell>
          <cell r="H4571">
            <v>230251.38</v>
          </cell>
        </row>
        <row r="4572">
          <cell r="A4572" t="str">
            <v>KT11 2</v>
          </cell>
          <cell r="B4572">
            <v>935902.17</v>
          </cell>
          <cell r="C4572" t="str">
            <v/>
          </cell>
          <cell r="D4572">
            <v>1343140.81</v>
          </cell>
          <cell r="E4572">
            <v>621862.02</v>
          </cell>
          <cell r="F4572">
            <v>88398.929999999978</v>
          </cell>
          <cell r="G4572">
            <v>2569422.9699999993</v>
          </cell>
          <cell r="H4572">
            <v>127621.38</v>
          </cell>
        </row>
        <row r="4573">
          <cell r="A4573" t="str">
            <v>KT11 3</v>
          </cell>
          <cell r="B4573">
            <v>386792.25</v>
          </cell>
          <cell r="C4573" t="str">
            <v/>
          </cell>
          <cell r="D4573">
            <v>759808.27</v>
          </cell>
          <cell r="E4573">
            <v>215030.01</v>
          </cell>
          <cell r="F4573" t="str">
            <v/>
          </cell>
          <cell r="G4573">
            <v>404507.50999999995</v>
          </cell>
          <cell r="H4573">
            <v>97730.540000000008</v>
          </cell>
        </row>
        <row r="4574">
          <cell r="A4574" t="str">
            <v>KT11 9</v>
          </cell>
          <cell r="B4574" t="str">
            <v/>
          </cell>
          <cell r="C4574" t="str">
            <v/>
          </cell>
          <cell r="D4574" t="str">
            <v/>
          </cell>
          <cell r="E4574" t="str">
            <v/>
          </cell>
          <cell r="F4574" t="str">
            <v/>
          </cell>
          <cell r="G4574" t="str">
            <v/>
          </cell>
          <cell r="H4574" t="str">
            <v/>
          </cell>
        </row>
        <row r="4575">
          <cell r="A4575" t="str">
            <v>KT12 1</v>
          </cell>
          <cell r="B4575">
            <v>443958.71</v>
          </cell>
          <cell r="C4575" t="str">
            <v/>
          </cell>
          <cell r="D4575">
            <v>975747.41</v>
          </cell>
          <cell r="E4575">
            <v>964159.91</v>
          </cell>
          <cell r="F4575">
            <v>136595.20000000001</v>
          </cell>
          <cell r="G4575">
            <v>544112.42000000004</v>
          </cell>
          <cell r="H4575">
            <v>81178.350000000006</v>
          </cell>
        </row>
        <row r="4576">
          <cell r="A4576" t="str">
            <v>KT12 2</v>
          </cell>
          <cell r="B4576">
            <v>1345972.53</v>
          </cell>
          <cell r="C4576" t="str">
            <v/>
          </cell>
          <cell r="D4576">
            <v>1516893.17</v>
          </cell>
          <cell r="E4576">
            <v>1385486.91</v>
          </cell>
          <cell r="F4576">
            <v>617540.62000000034</v>
          </cell>
          <cell r="G4576">
            <v>1278917.8899999992</v>
          </cell>
          <cell r="H4576">
            <v>457425.13</v>
          </cell>
        </row>
        <row r="4577">
          <cell r="A4577" t="str">
            <v>KT12 3</v>
          </cell>
          <cell r="B4577">
            <v>743739.96</v>
          </cell>
          <cell r="C4577" t="str">
            <v/>
          </cell>
          <cell r="D4577">
            <v>1159217.55</v>
          </cell>
          <cell r="E4577">
            <v>842821.1</v>
          </cell>
          <cell r="F4577">
            <v>295029.40999999992</v>
          </cell>
          <cell r="G4577">
            <v>918285.9099999998</v>
          </cell>
          <cell r="H4577">
            <v>241795.68</v>
          </cell>
        </row>
        <row r="4578">
          <cell r="A4578" t="str">
            <v>KT12 4</v>
          </cell>
          <cell r="B4578">
            <v>702965.64</v>
          </cell>
          <cell r="C4578" t="str">
            <v/>
          </cell>
          <cell r="D4578">
            <v>772357.52</v>
          </cell>
          <cell r="E4578">
            <v>789624.31</v>
          </cell>
          <cell r="F4578">
            <v>292999.11000000004</v>
          </cell>
          <cell r="G4578">
            <v>671566.51999999979</v>
          </cell>
          <cell r="H4578">
            <v>204724.42</v>
          </cell>
        </row>
        <row r="4579">
          <cell r="A4579" t="str">
            <v>KT12 5</v>
          </cell>
          <cell r="B4579">
            <v>992654.17</v>
          </cell>
          <cell r="C4579" t="str">
            <v/>
          </cell>
          <cell r="D4579">
            <v>1210513.71</v>
          </cell>
          <cell r="E4579">
            <v>737900.55</v>
          </cell>
          <cell r="F4579">
            <v>111344.54</v>
          </cell>
          <cell r="G4579">
            <v>1124885.57</v>
          </cell>
          <cell r="H4579">
            <v>165511.39000000001</v>
          </cell>
        </row>
        <row r="4580">
          <cell r="A4580" t="str">
            <v>KT12 9</v>
          </cell>
          <cell r="B4580" t="str">
            <v/>
          </cell>
          <cell r="C4580" t="str">
            <v/>
          </cell>
          <cell r="D4580" t="str">
            <v/>
          </cell>
          <cell r="E4580" t="str">
            <v/>
          </cell>
          <cell r="F4580" t="str">
            <v/>
          </cell>
          <cell r="G4580" t="str">
            <v/>
          </cell>
          <cell r="H4580" t="str">
            <v/>
          </cell>
        </row>
        <row r="4581">
          <cell r="A4581" t="str">
            <v>KT13 0</v>
          </cell>
          <cell r="B4581">
            <v>961463.13</v>
          </cell>
          <cell r="C4581" t="str">
            <v/>
          </cell>
          <cell r="D4581">
            <v>1153623.48</v>
          </cell>
          <cell r="E4581">
            <v>930238.91</v>
          </cell>
          <cell r="F4581">
            <v>210403.09000000003</v>
          </cell>
          <cell r="G4581">
            <v>764669.69000000006</v>
          </cell>
          <cell r="H4581">
            <v>205743.22</v>
          </cell>
        </row>
        <row r="4582">
          <cell r="A4582" t="str">
            <v>KT13 3</v>
          </cell>
          <cell r="B4582" t="str">
            <v/>
          </cell>
          <cell r="C4582" t="str">
            <v/>
          </cell>
          <cell r="D4582" t="str">
            <v/>
          </cell>
          <cell r="E4582" t="str">
            <v/>
          </cell>
          <cell r="F4582" t="str">
            <v/>
          </cell>
          <cell r="G4582" t="str">
            <v/>
          </cell>
          <cell r="H4582" t="str">
            <v/>
          </cell>
        </row>
        <row r="4583">
          <cell r="A4583" t="str">
            <v>KT13 8</v>
          </cell>
          <cell r="B4583">
            <v>1146390.3</v>
          </cell>
          <cell r="C4583" t="str">
            <v/>
          </cell>
          <cell r="D4583">
            <v>1832130.76</v>
          </cell>
          <cell r="E4583">
            <v>931470.34</v>
          </cell>
          <cell r="F4583">
            <v>238080.20000000004</v>
          </cell>
          <cell r="G4583">
            <v>689763.58000000007</v>
          </cell>
          <cell r="H4583">
            <v>105357.47</v>
          </cell>
        </row>
        <row r="4584">
          <cell r="A4584" t="str">
            <v>KT13 9</v>
          </cell>
          <cell r="B4584">
            <v>1013387.22</v>
          </cell>
          <cell r="C4584" t="str">
            <v/>
          </cell>
          <cell r="D4584">
            <v>1302834.5</v>
          </cell>
          <cell r="E4584">
            <v>918054.7</v>
          </cell>
          <cell r="F4584">
            <v>380443.71000000008</v>
          </cell>
          <cell r="G4584">
            <v>1299397.69</v>
          </cell>
          <cell r="H4584">
            <v>167633.94</v>
          </cell>
        </row>
        <row r="4585">
          <cell r="A4585" t="str">
            <v>KT14 6</v>
          </cell>
          <cell r="B4585">
            <v>620699.73</v>
          </cell>
          <cell r="C4585" t="str">
            <v/>
          </cell>
          <cell r="D4585">
            <v>1038196.82</v>
          </cell>
          <cell r="E4585">
            <v>651344.57999999996</v>
          </cell>
          <cell r="F4585">
            <v>234903.66000000003</v>
          </cell>
          <cell r="G4585">
            <v>892157.22999999986</v>
          </cell>
          <cell r="H4585">
            <v>195284.09</v>
          </cell>
        </row>
        <row r="4586">
          <cell r="A4586" t="str">
            <v>KT14 7</v>
          </cell>
          <cell r="B4586">
            <v>749472.54</v>
          </cell>
          <cell r="C4586">
            <v>64748.02</v>
          </cell>
          <cell r="D4586">
            <v>925261.43</v>
          </cell>
          <cell r="E4586">
            <v>1351917.54</v>
          </cell>
          <cell r="F4586">
            <v>404731.65</v>
          </cell>
          <cell r="G4586">
            <v>973699.64999999991</v>
          </cell>
          <cell r="H4586">
            <v>365524.31</v>
          </cell>
        </row>
        <row r="4587">
          <cell r="A4587" t="str">
            <v>KT14 9</v>
          </cell>
          <cell r="B4587" t="str">
            <v/>
          </cell>
          <cell r="C4587" t="str">
            <v/>
          </cell>
          <cell r="D4587" t="str">
            <v/>
          </cell>
          <cell r="E4587" t="str">
            <v/>
          </cell>
          <cell r="F4587" t="str">
            <v/>
          </cell>
          <cell r="G4587" t="str">
            <v/>
          </cell>
          <cell r="H4587" t="str">
            <v/>
          </cell>
        </row>
        <row r="4588">
          <cell r="A4588" t="str">
            <v>KT15 1</v>
          </cell>
          <cell r="B4588">
            <v>1265152.1599999999</v>
          </cell>
          <cell r="C4588" t="str">
            <v/>
          </cell>
          <cell r="D4588">
            <v>1105852.96</v>
          </cell>
          <cell r="E4588">
            <v>1283950.73</v>
          </cell>
          <cell r="F4588">
            <v>1000431.5900000002</v>
          </cell>
          <cell r="G4588">
            <v>1126494.6999999995</v>
          </cell>
          <cell r="H4588">
            <v>314204.46000000002</v>
          </cell>
        </row>
        <row r="4589">
          <cell r="A4589" t="str">
            <v>KT15 2</v>
          </cell>
          <cell r="B4589">
            <v>1423999.72</v>
          </cell>
          <cell r="C4589" t="str">
            <v/>
          </cell>
          <cell r="D4589">
            <v>1489089.57</v>
          </cell>
          <cell r="E4589">
            <v>1515946.94</v>
          </cell>
          <cell r="F4589">
            <v>716991.10000000009</v>
          </cell>
          <cell r="G4589">
            <v>864294.16999999958</v>
          </cell>
          <cell r="H4589">
            <v>319566.94</v>
          </cell>
        </row>
        <row r="4590">
          <cell r="A4590" t="str">
            <v>KT15 3</v>
          </cell>
          <cell r="B4590">
            <v>810299.51</v>
          </cell>
          <cell r="C4590" t="str">
            <v/>
          </cell>
          <cell r="D4590">
            <v>1144809.08</v>
          </cell>
          <cell r="E4590">
            <v>918209.27</v>
          </cell>
          <cell r="F4590">
            <v>270294.51999999996</v>
          </cell>
          <cell r="G4590">
            <v>1327448.7599999998</v>
          </cell>
          <cell r="H4590">
            <v>280335.11</v>
          </cell>
        </row>
        <row r="4591">
          <cell r="A4591" t="str">
            <v>KT15 9</v>
          </cell>
          <cell r="B4591" t="str">
            <v/>
          </cell>
          <cell r="C4591" t="str">
            <v/>
          </cell>
          <cell r="D4591" t="str">
            <v/>
          </cell>
          <cell r="E4591" t="str">
            <v/>
          </cell>
          <cell r="F4591" t="str">
            <v/>
          </cell>
          <cell r="G4591" t="str">
            <v/>
          </cell>
          <cell r="H4591" t="str">
            <v/>
          </cell>
        </row>
        <row r="4592">
          <cell r="A4592" t="str">
            <v>KT16 0</v>
          </cell>
          <cell r="B4592">
            <v>892502.85</v>
          </cell>
          <cell r="C4592" t="str">
            <v/>
          </cell>
          <cell r="D4592">
            <v>1411619.14</v>
          </cell>
          <cell r="E4592">
            <v>955974.9</v>
          </cell>
          <cell r="F4592">
            <v>331737.03999999998</v>
          </cell>
          <cell r="G4592">
            <v>705074.66999999993</v>
          </cell>
          <cell r="H4592">
            <v>108759.62</v>
          </cell>
        </row>
        <row r="4593">
          <cell r="A4593" t="str">
            <v>KT16 6</v>
          </cell>
          <cell r="B4593" t="str">
            <v/>
          </cell>
          <cell r="C4593" t="str">
            <v/>
          </cell>
          <cell r="D4593" t="str">
            <v/>
          </cell>
          <cell r="E4593" t="str">
            <v/>
          </cell>
          <cell r="F4593" t="str">
            <v/>
          </cell>
          <cell r="G4593" t="str">
            <v/>
          </cell>
          <cell r="H4593" t="str">
            <v/>
          </cell>
        </row>
        <row r="4594">
          <cell r="A4594" t="str">
            <v>KT16 8</v>
          </cell>
          <cell r="B4594">
            <v>839664.55</v>
          </cell>
          <cell r="C4594" t="str">
            <v/>
          </cell>
          <cell r="D4594">
            <v>839288.91</v>
          </cell>
          <cell r="E4594">
            <v>1061941.95</v>
          </cell>
          <cell r="F4594">
            <v>434779.33000000007</v>
          </cell>
          <cell r="G4594">
            <v>1018141.8500000003</v>
          </cell>
          <cell r="H4594">
            <v>288868.47999999998</v>
          </cell>
        </row>
        <row r="4595">
          <cell r="A4595" t="str">
            <v>KT16 9</v>
          </cell>
          <cell r="B4595">
            <v>945252.85</v>
          </cell>
          <cell r="C4595" t="str">
            <v/>
          </cell>
          <cell r="D4595">
            <v>942107.03</v>
          </cell>
          <cell r="E4595">
            <v>633887.03</v>
          </cell>
          <cell r="F4595">
            <v>494051.03999999992</v>
          </cell>
          <cell r="G4595">
            <v>1196811.2499999993</v>
          </cell>
          <cell r="H4595">
            <v>199884.62</v>
          </cell>
        </row>
        <row r="4596">
          <cell r="A4596" t="str">
            <v>KT17 1</v>
          </cell>
          <cell r="B4596">
            <v>751138.66</v>
          </cell>
          <cell r="C4596" t="str">
            <v/>
          </cell>
          <cell r="D4596">
            <v>786102.66</v>
          </cell>
          <cell r="E4596">
            <v>755101.21</v>
          </cell>
          <cell r="F4596">
            <v>273153.91000000003</v>
          </cell>
          <cell r="G4596">
            <v>739303.37999999989</v>
          </cell>
          <cell r="H4596">
            <v>159345.36000000002</v>
          </cell>
        </row>
        <row r="4597">
          <cell r="A4597" t="str">
            <v>KT17 2</v>
          </cell>
          <cell r="B4597">
            <v>871858.48</v>
          </cell>
          <cell r="C4597" t="str">
            <v/>
          </cell>
          <cell r="D4597">
            <v>1145505.8</v>
          </cell>
          <cell r="E4597">
            <v>724441.35</v>
          </cell>
          <cell r="F4597">
            <v>345717.64999999997</v>
          </cell>
          <cell r="G4597">
            <v>725192.29</v>
          </cell>
          <cell r="H4597">
            <v>330066.03000000003</v>
          </cell>
        </row>
        <row r="4598">
          <cell r="A4598" t="str">
            <v>KT17 3</v>
          </cell>
          <cell r="B4598">
            <v>379437.97</v>
          </cell>
          <cell r="C4598" t="str">
            <v/>
          </cell>
          <cell r="D4598">
            <v>658313.39</v>
          </cell>
          <cell r="E4598">
            <v>457923.91</v>
          </cell>
          <cell r="F4598">
            <v>157423.89000000001</v>
          </cell>
          <cell r="G4598">
            <v>458845.99000000005</v>
          </cell>
          <cell r="H4598">
            <v>136829.34</v>
          </cell>
        </row>
        <row r="4599">
          <cell r="A4599" t="str">
            <v>KT17 4</v>
          </cell>
          <cell r="B4599">
            <v>785625.87</v>
          </cell>
          <cell r="C4599" t="str">
            <v/>
          </cell>
          <cell r="D4599">
            <v>632485.9</v>
          </cell>
          <cell r="E4599">
            <v>551064.36</v>
          </cell>
          <cell r="F4599">
            <v>278575.02999999997</v>
          </cell>
          <cell r="G4599">
            <v>372071.40000000008</v>
          </cell>
          <cell r="H4599">
            <v>152137.49</v>
          </cell>
        </row>
        <row r="4600">
          <cell r="A4600" t="str">
            <v>KT17 9</v>
          </cell>
          <cell r="B4600" t="str">
            <v/>
          </cell>
          <cell r="C4600" t="str">
            <v/>
          </cell>
          <cell r="D4600" t="str">
            <v/>
          </cell>
          <cell r="E4600" t="str">
            <v/>
          </cell>
          <cell r="F4600" t="str">
            <v/>
          </cell>
          <cell r="G4600" t="str">
            <v/>
          </cell>
          <cell r="H4600" t="str">
            <v/>
          </cell>
        </row>
        <row r="4601">
          <cell r="A4601" t="str">
            <v>KT18 5</v>
          </cell>
          <cell r="B4601">
            <v>939562.82</v>
          </cell>
          <cell r="C4601" t="str">
            <v/>
          </cell>
          <cell r="D4601">
            <v>881443.38</v>
          </cell>
          <cell r="E4601">
            <v>1279846.04</v>
          </cell>
          <cell r="F4601">
            <v>448681.24</v>
          </cell>
          <cell r="G4601">
            <v>1233003.6100000006</v>
          </cell>
          <cell r="H4601">
            <v>244414.54</v>
          </cell>
        </row>
        <row r="4602">
          <cell r="A4602" t="str">
            <v>KT18 6</v>
          </cell>
          <cell r="B4602">
            <v>246312.24</v>
          </cell>
          <cell r="C4602" t="str">
            <v/>
          </cell>
          <cell r="D4602">
            <v>382914.08</v>
          </cell>
          <cell r="E4602">
            <v>311605.28000000003</v>
          </cell>
          <cell r="F4602">
            <v>118338.39000000001</v>
          </cell>
          <cell r="G4602">
            <v>319589.35999999987</v>
          </cell>
          <cell r="H4602" t="str">
            <v/>
          </cell>
        </row>
        <row r="4603">
          <cell r="A4603" t="str">
            <v>KT18 7</v>
          </cell>
          <cell r="B4603">
            <v>668278.63</v>
          </cell>
          <cell r="C4603" t="str">
            <v/>
          </cell>
          <cell r="D4603">
            <v>907359.41</v>
          </cell>
          <cell r="E4603">
            <v>755165.6</v>
          </cell>
          <cell r="F4603">
            <v>229598.07000000004</v>
          </cell>
          <cell r="G4603">
            <v>789499.60999999987</v>
          </cell>
          <cell r="H4603">
            <v>286931.42</v>
          </cell>
        </row>
        <row r="4604">
          <cell r="A4604" t="str">
            <v>KT19 0</v>
          </cell>
          <cell r="B4604">
            <v>754000.26</v>
          </cell>
          <cell r="C4604" t="str">
            <v/>
          </cell>
          <cell r="D4604">
            <v>1316228.27</v>
          </cell>
          <cell r="E4604">
            <v>1099240.8600000001</v>
          </cell>
          <cell r="F4604">
            <v>415344.83999999991</v>
          </cell>
          <cell r="G4604">
            <v>816815</v>
          </cell>
          <cell r="H4604">
            <v>398527.63</v>
          </cell>
        </row>
        <row r="4605">
          <cell r="A4605" t="str">
            <v>KT19 7</v>
          </cell>
          <cell r="B4605">
            <v>253736.23</v>
          </cell>
          <cell r="C4605" t="str">
            <v/>
          </cell>
          <cell r="D4605">
            <v>267126.5</v>
          </cell>
          <cell r="E4605">
            <v>136160.85</v>
          </cell>
          <cell r="F4605" t="str">
            <v/>
          </cell>
          <cell r="G4605">
            <v>255798.82999999996</v>
          </cell>
          <cell r="H4605" t="str">
            <v/>
          </cell>
        </row>
        <row r="4606">
          <cell r="A4606" t="str">
            <v>KT19 8</v>
          </cell>
          <cell r="B4606">
            <v>1020457.21</v>
          </cell>
          <cell r="C4606">
            <v>111288.8</v>
          </cell>
          <cell r="D4606">
            <v>1604187.06</v>
          </cell>
          <cell r="E4606">
            <v>1243616.04</v>
          </cell>
          <cell r="F4606">
            <v>349265.51</v>
          </cell>
          <cell r="G4606">
            <v>843879.98999999987</v>
          </cell>
          <cell r="H4606">
            <v>420510.76</v>
          </cell>
        </row>
        <row r="4607">
          <cell r="A4607" t="str">
            <v>KT19 9</v>
          </cell>
          <cell r="B4607">
            <v>1500218.95</v>
          </cell>
          <cell r="C4607">
            <v>100086.71</v>
          </cell>
          <cell r="D4607">
            <v>1999767.27</v>
          </cell>
          <cell r="E4607">
            <v>2483947.02</v>
          </cell>
          <cell r="F4607">
            <v>829104.84000000008</v>
          </cell>
          <cell r="G4607">
            <v>1717744.98</v>
          </cell>
          <cell r="H4607">
            <v>691336.51</v>
          </cell>
        </row>
        <row r="4608">
          <cell r="A4608" t="str">
            <v>KT2 5</v>
          </cell>
          <cell r="B4608">
            <v>1479343.79</v>
          </cell>
          <cell r="C4608">
            <v>163365.99</v>
          </cell>
          <cell r="D4608">
            <v>1961411.15</v>
          </cell>
          <cell r="E4608">
            <v>1278710.2</v>
          </cell>
          <cell r="F4608">
            <v>548385.29999999993</v>
          </cell>
          <cell r="G4608">
            <v>1800516.3099999989</v>
          </cell>
          <cell r="H4608">
            <v>339471.29</v>
          </cell>
        </row>
        <row r="4609">
          <cell r="A4609" t="str">
            <v>KT2 6</v>
          </cell>
          <cell r="B4609">
            <v>624057.74</v>
          </cell>
          <cell r="C4609" t="str">
            <v/>
          </cell>
          <cell r="D4609">
            <v>1030040.8</v>
          </cell>
          <cell r="E4609">
            <v>620767.31000000006</v>
          </cell>
          <cell r="F4609">
            <v>225159.61</v>
          </cell>
          <cell r="G4609">
            <v>759089.52000000014</v>
          </cell>
          <cell r="H4609">
            <v>161222.88</v>
          </cell>
        </row>
        <row r="4610">
          <cell r="A4610" t="str">
            <v>KT2 7</v>
          </cell>
          <cell r="B4610">
            <v>867569.27</v>
          </cell>
          <cell r="C4610" t="str">
            <v/>
          </cell>
          <cell r="D4610">
            <v>1313054.3799999999</v>
          </cell>
          <cell r="E4610">
            <v>647010.92000000004</v>
          </cell>
          <cell r="F4610">
            <v>185089.12999999998</v>
          </cell>
          <cell r="G4610">
            <v>810147.4800000001</v>
          </cell>
          <cell r="H4610">
            <v>113705.18000000001</v>
          </cell>
        </row>
        <row r="4611">
          <cell r="A4611" t="str">
            <v>KT20 5</v>
          </cell>
          <cell r="B4611">
            <v>1179037.29</v>
          </cell>
          <cell r="C4611" t="str">
            <v/>
          </cell>
          <cell r="D4611">
            <v>1440829.49</v>
          </cell>
          <cell r="E4611">
            <v>1192042.6100000001</v>
          </cell>
          <cell r="F4611">
            <v>328058.39999999985</v>
          </cell>
          <cell r="G4611">
            <v>1298933.1599999999</v>
          </cell>
          <cell r="H4611">
            <v>576794.42000000004</v>
          </cell>
        </row>
        <row r="4612">
          <cell r="A4612" t="str">
            <v>KT20 6</v>
          </cell>
          <cell r="B4612">
            <v>753652.43</v>
          </cell>
          <cell r="C4612" t="str">
            <v/>
          </cell>
          <cell r="D4612">
            <v>814542.75</v>
          </cell>
          <cell r="E4612">
            <v>871919.5</v>
          </cell>
          <cell r="F4612">
            <v>146882.15000000002</v>
          </cell>
          <cell r="G4612">
            <v>892277.25999999978</v>
          </cell>
          <cell r="H4612">
            <v>265842.44</v>
          </cell>
        </row>
        <row r="4613">
          <cell r="A4613" t="str">
            <v>KT20 7</v>
          </cell>
          <cell r="B4613">
            <v>504658.1</v>
          </cell>
          <cell r="C4613" t="str">
            <v/>
          </cell>
          <cell r="D4613">
            <v>900296.81</v>
          </cell>
          <cell r="E4613">
            <v>722500.28</v>
          </cell>
          <cell r="F4613">
            <v>198224.49000000002</v>
          </cell>
          <cell r="G4613">
            <v>804080.0399999998</v>
          </cell>
          <cell r="H4613">
            <v>128656.59</v>
          </cell>
        </row>
        <row r="4614">
          <cell r="A4614" t="str">
            <v>KT20 9</v>
          </cell>
          <cell r="B4614" t="str">
            <v/>
          </cell>
          <cell r="C4614" t="str">
            <v/>
          </cell>
          <cell r="D4614" t="str">
            <v/>
          </cell>
          <cell r="E4614" t="str">
            <v/>
          </cell>
          <cell r="F4614" t="str">
            <v/>
          </cell>
          <cell r="G4614" t="str">
            <v/>
          </cell>
          <cell r="H4614" t="str">
            <v/>
          </cell>
        </row>
        <row r="4615">
          <cell r="A4615" t="str">
            <v>KT21 1</v>
          </cell>
          <cell r="B4615">
            <v>483542.22</v>
          </cell>
          <cell r="C4615" t="str">
            <v/>
          </cell>
          <cell r="D4615">
            <v>1200041.1100000001</v>
          </cell>
          <cell r="E4615">
            <v>531926.37</v>
          </cell>
          <cell r="F4615">
            <v>237944.50000000003</v>
          </cell>
          <cell r="G4615">
            <v>454137.16999999993</v>
          </cell>
          <cell r="H4615">
            <v>194810.14</v>
          </cell>
        </row>
        <row r="4616">
          <cell r="A4616" t="str">
            <v>KT21 2</v>
          </cell>
          <cell r="B4616">
            <v>535982.11</v>
          </cell>
          <cell r="C4616" t="str">
            <v/>
          </cell>
          <cell r="D4616">
            <v>1032273.76</v>
          </cell>
          <cell r="E4616">
            <v>559958.44999999995</v>
          </cell>
          <cell r="F4616">
            <v>260887.84000000003</v>
          </cell>
          <cell r="G4616">
            <v>958426.07999999984</v>
          </cell>
          <cell r="H4616">
            <v>281452.65000000002</v>
          </cell>
        </row>
        <row r="4617">
          <cell r="A4617" t="str">
            <v>KT21 9</v>
          </cell>
          <cell r="B4617" t="str">
            <v/>
          </cell>
          <cell r="C4617" t="str">
            <v/>
          </cell>
          <cell r="D4617" t="str">
            <v/>
          </cell>
          <cell r="E4617" t="str">
            <v/>
          </cell>
          <cell r="F4617" t="str">
            <v/>
          </cell>
          <cell r="G4617" t="str">
            <v/>
          </cell>
          <cell r="H4617" t="str">
            <v/>
          </cell>
        </row>
        <row r="4618">
          <cell r="A4618" t="str">
            <v>KT22 0</v>
          </cell>
          <cell r="B4618">
            <v>557860.14</v>
          </cell>
          <cell r="C4618" t="str">
            <v/>
          </cell>
          <cell r="D4618">
            <v>1937669.96</v>
          </cell>
          <cell r="E4618">
            <v>463540.83</v>
          </cell>
          <cell r="F4618" t="str">
            <v/>
          </cell>
          <cell r="G4618">
            <v>343402.24999999994</v>
          </cell>
          <cell r="H4618">
            <v>116652.92</v>
          </cell>
        </row>
        <row r="4619">
          <cell r="A4619" t="str">
            <v>KT22 2</v>
          </cell>
          <cell r="B4619" t="str">
            <v/>
          </cell>
          <cell r="C4619" t="str">
            <v/>
          </cell>
          <cell r="D4619" t="str">
            <v/>
          </cell>
          <cell r="E4619" t="str">
            <v/>
          </cell>
          <cell r="F4619" t="str">
            <v/>
          </cell>
          <cell r="G4619" t="str">
            <v/>
          </cell>
          <cell r="H4619" t="str">
            <v/>
          </cell>
        </row>
        <row r="4620">
          <cell r="A4620" t="str">
            <v>KT22 7</v>
          </cell>
          <cell r="B4620">
            <v>671573.35</v>
          </cell>
          <cell r="C4620" t="str">
            <v/>
          </cell>
          <cell r="D4620">
            <v>873534.08</v>
          </cell>
          <cell r="E4620">
            <v>884630.11</v>
          </cell>
          <cell r="F4620">
            <v>282288.02</v>
          </cell>
          <cell r="G4620">
            <v>710649.4600000002</v>
          </cell>
          <cell r="H4620">
            <v>287728.75</v>
          </cell>
        </row>
        <row r="4621">
          <cell r="A4621" t="str">
            <v>KT22 8</v>
          </cell>
          <cell r="B4621">
            <v>456923.98</v>
          </cell>
          <cell r="C4621" t="str">
            <v/>
          </cell>
          <cell r="D4621">
            <v>1115950.32</v>
          </cell>
          <cell r="E4621">
            <v>537934.01</v>
          </cell>
          <cell r="F4621">
            <v>141831.94</v>
          </cell>
          <cell r="G4621">
            <v>424399.54000000015</v>
          </cell>
          <cell r="H4621">
            <v>168857.14</v>
          </cell>
        </row>
        <row r="4622">
          <cell r="A4622" t="str">
            <v>KT22 9</v>
          </cell>
          <cell r="B4622">
            <v>842368.5</v>
          </cell>
          <cell r="C4622" t="str">
            <v/>
          </cell>
          <cell r="D4622">
            <v>948278.33</v>
          </cell>
          <cell r="E4622">
            <v>693382.04</v>
          </cell>
          <cell r="F4622">
            <v>473865.21999999991</v>
          </cell>
          <cell r="G4622">
            <v>907859.74999999977</v>
          </cell>
          <cell r="H4622">
            <v>478756.54000000004</v>
          </cell>
        </row>
        <row r="4623">
          <cell r="A4623" t="str">
            <v>KT23 3</v>
          </cell>
          <cell r="B4623">
            <v>320205.3</v>
          </cell>
          <cell r="C4623" t="str">
            <v/>
          </cell>
          <cell r="D4623">
            <v>514203.22</v>
          </cell>
          <cell r="E4623">
            <v>472012.9</v>
          </cell>
          <cell r="F4623">
            <v>260262.97999999998</v>
          </cell>
          <cell r="G4623">
            <v>286179.87999999995</v>
          </cell>
          <cell r="H4623">
            <v>173137.88</v>
          </cell>
        </row>
        <row r="4624">
          <cell r="A4624" t="str">
            <v>KT23 4</v>
          </cell>
          <cell r="B4624">
            <v>432500.65</v>
          </cell>
          <cell r="C4624" t="str">
            <v/>
          </cell>
          <cell r="D4624">
            <v>687608.57</v>
          </cell>
          <cell r="E4624">
            <v>694146.77</v>
          </cell>
          <cell r="F4624">
            <v>289385.29000000004</v>
          </cell>
          <cell r="G4624">
            <v>458613.35000000003</v>
          </cell>
          <cell r="H4624">
            <v>142512.1</v>
          </cell>
        </row>
        <row r="4625">
          <cell r="A4625" t="str">
            <v>KT24 5</v>
          </cell>
          <cell r="B4625">
            <v>381786.78</v>
          </cell>
          <cell r="C4625" t="str">
            <v/>
          </cell>
          <cell r="D4625">
            <v>2235211.69</v>
          </cell>
          <cell r="E4625">
            <v>521375.75</v>
          </cell>
          <cell r="F4625">
            <v>113462.09</v>
          </cell>
          <cell r="G4625">
            <v>694537.52</v>
          </cell>
          <cell r="H4625">
            <v>119899.25</v>
          </cell>
        </row>
        <row r="4626">
          <cell r="A4626" t="str">
            <v>KT24 6</v>
          </cell>
          <cell r="B4626">
            <v>759619.79</v>
          </cell>
          <cell r="C4626" t="str">
            <v/>
          </cell>
          <cell r="D4626">
            <v>846564.2</v>
          </cell>
          <cell r="E4626">
            <v>595845.59</v>
          </cell>
          <cell r="F4626">
            <v>111143.98000000001</v>
          </cell>
          <cell r="G4626">
            <v>533096.3899999999</v>
          </cell>
          <cell r="H4626" t="str">
            <v/>
          </cell>
        </row>
        <row r="4627">
          <cell r="A4627" t="str">
            <v>KT24 9</v>
          </cell>
          <cell r="B4627" t="str">
            <v/>
          </cell>
          <cell r="C4627" t="str">
            <v/>
          </cell>
          <cell r="D4627" t="str">
            <v/>
          </cell>
          <cell r="E4627" t="str">
            <v/>
          </cell>
          <cell r="F4627" t="str">
            <v/>
          </cell>
          <cell r="G4627" t="str">
            <v/>
          </cell>
          <cell r="H4627" t="str">
            <v/>
          </cell>
        </row>
        <row r="4628">
          <cell r="A4628" t="str">
            <v>KT3 3</v>
          </cell>
          <cell r="B4628">
            <v>1326930.43</v>
          </cell>
          <cell r="C4628" t="str">
            <v/>
          </cell>
          <cell r="D4628">
            <v>1701336.73</v>
          </cell>
          <cell r="E4628">
            <v>1205261.43</v>
          </cell>
          <cell r="F4628">
            <v>551721.28</v>
          </cell>
          <cell r="G4628">
            <v>1177459.7200000004</v>
          </cell>
          <cell r="H4628">
            <v>414913.31</v>
          </cell>
        </row>
        <row r="4629">
          <cell r="A4629" t="str">
            <v>KT3 4</v>
          </cell>
          <cell r="B4629">
            <v>557789.85</v>
          </cell>
          <cell r="C4629" t="str">
            <v/>
          </cell>
          <cell r="D4629">
            <v>690534.1</v>
          </cell>
          <cell r="E4629">
            <v>541456.6</v>
          </cell>
          <cell r="F4629">
            <v>159756.02000000002</v>
          </cell>
          <cell r="G4629">
            <v>645598.50999999966</v>
          </cell>
          <cell r="H4629">
            <v>132527.14000000001</v>
          </cell>
        </row>
        <row r="4630">
          <cell r="A4630" t="str">
            <v>KT3 5</v>
          </cell>
          <cell r="B4630">
            <v>1321905.74</v>
          </cell>
          <cell r="C4630" t="str">
            <v/>
          </cell>
          <cell r="D4630">
            <v>1625792.44</v>
          </cell>
          <cell r="E4630">
            <v>942110.04</v>
          </cell>
          <cell r="F4630">
            <v>466489.19999999995</v>
          </cell>
          <cell r="G4630">
            <v>971939.47999999986</v>
          </cell>
          <cell r="H4630">
            <v>430186.75</v>
          </cell>
        </row>
        <row r="4631">
          <cell r="A4631" t="str">
            <v>KT3 6</v>
          </cell>
          <cell r="B4631">
            <v>1430472.03</v>
          </cell>
          <cell r="C4631" t="str">
            <v/>
          </cell>
          <cell r="D4631">
            <v>1596907.21</v>
          </cell>
          <cell r="E4631">
            <v>1147721.42</v>
          </cell>
          <cell r="F4631">
            <v>614680.75000000012</v>
          </cell>
          <cell r="G4631">
            <v>1085574.47</v>
          </cell>
          <cell r="H4631">
            <v>401388.11</v>
          </cell>
        </row>
        <row r="4632">
          <cell r="A4632" t="str">
            <v>KT3 9</v>
          </cell>
          <cell r="B4632" t="str">
            <v/>
          </cell>
          <cell r="C4632" t="str">
            <v/>
          </cell>
          <cell r="D4632" t="str">
            <v/>
          </cell>
          <cell r="E4632" t="str">
            <v/>
          </cell>
          <cell r="F4632" t="str">
            <v/>
          </cell>
          <cell r="G4632" t="str">
            <v/>
          </cell>
          <cell r="H4632" t="str">
            <v/>
          </cell>
        </row>
        <row r="4633">
          <cell r="A4633" t="str">
            <v>KT4 7</v>
          </cell>
          <cell r="B4633">
            <v>1354489.78</v>
          </cell>
          <cell r="C4633" t="str">
            <v/>
          </cell>
          <cell r="D4633">
            <v>1533506.04</v>
          </cell>
          <cell r="E4633">
            <v>1122598.08</v>
          </cell>
          <cell r="F4633">
            <v>423830.91</v>
          </cell>
          <cell r="G4633">
            <v>1082052.31</v>
          </cell>
          <cell r="H4633">
            <v>374854.8</v>
          </cell>
        </row>
        <row r="4634">
          <cell r="A4634" t="str">
            <v>KT4 8</v>
          </cell>
          <cell r="B4634">
            <v>2123490.9</v>
          </cell>
          <cell r="C4634">
            <v>120019.20999999999</v>
          </cell>
          <cell r="D4634">
            <v>2821991.86</v>
          </cell>
          <cell r="E4634">
            <v>1462460.09</v>
          </cell>
          <cell r="F4634">
            <v>952077.80999999994</v>
          </cell>
          <cell r="G4634">
            <v>2132701.27</v>
          </cell>
          <cell r="H4634">
            <v>948335.09</v>
          </cell>
        </row>
        <row r="4635">
          <cell r="A4635" t="str">
            <v>KT4 9</v>
          </cell>
          <cell r="B4635" t="str">
            <v/>
          </cell>
          <cell r="C4635" t="str">
            <v/>
          </cell>
          <cell r="D4635" t="str">
            <v/>
          </cell>
          <cell r="E4635" t="str">
            <v/>
          </cell>
          <cell r="F4635" t="str">
            <v/>
          </cell>
          <cell r="G4635" t="str">
            <v/>
          </cell>
          <cell r="H4635" t="str">
            <v/>
          </cell>
        </row>
        <row r="4636">
          <cell r="A4636" t="str">
            <v>KT5 8</v>
          </cell>
          <cell r="B4636">
            <v>663770.61</v>
          </cell>
          <cell r="C4636" t="str">
            <v/>
          </cell>
          <cell r="D4636">
            <v>933182.25</v>
          </cell>
          <cell r="E4636">
            <v>758977.78</v>
          </cell>
          <cell r="F4636">
            <v>286295.33000000007</v>
          </cell>
          <cell r="G4636">
            <v>1039976.6399999999</v>
          </cell>
          <cell r="H4636">
            <v>242322.44</v>
          </cell>
        </row>
        <row r="4637">
          <cell r="A4637" t="str">
            <v>KT5 9</v>
          </cell>
          <cell r="B4637">
            <v>732984.14</v>
          </cell>
          <cell r="C4637" t="str">
            <v/>
          </cell>
          <cell r="D4637">
            <v>1471051.73</v>
          </cell>
          <cell r="E4637">
            <v>1473445.13</v>
          </cell>
          <cell r="F4637">
            <v>510237.16999999993</v>
          </cell>
          <cell r="G4637">
            <v>1049007.8699999999</v>
          </cell>
          <cell r="H4637">
            <v>401302.83</v>
          </cell>
        </row>
        <row r="4638">
          <cell r="A4638" t="str">
            <v>KT6 4</v>
          </cell>
          <cell r="B4638">
            <v>549067.12</v>
          </cell>
          <cell r="C4638" t="str">
            <v/>
          </cell>
          <cell r="D4638">
            <v>1217432.95</v>
          </cell>
          <cell r="E4638">
            <v>694500.53</v>
          </cell>
          <cell r="F4638">
            <v>252544.97000000003</v>
          </cell>
          <cell r="G4638">
            <v>587391.02</v>
          </cell>
          <cell r="H4638">
            <v>160137.82</v>
          </cell>
        </row>
        <row r="4639">
          <cell r="A4639" t="str">
            <v>KT6 5</v>
          </cell>
          <cell r="B4639">
            <v>653454.01</v>
          </cell>
          <cell r="C4639" t="str">
            <v/>
          </cell>
          <cell r="D4639">
            <v>1281169.19</v>
          </cell>
          <cell r="E4639">
            <v>730017.4</v>
          </cell>
          <cell r="F4639">
            <v>147682.65999999997</v>
          </cell>
          <cell r="G4639">
            <v>571190.36000000022</v>
          </cell>
          <cell r="H4639">
            <v>245582.69</v>
          </cell>
        </row>
        <row r="4640">
          <cell r="A4640" t="str">
            <v>KT6 6</v>
          </cell>
          <cell r="B4640">
            <v>596076.85</v>
          </cell>
          <cell r="C4640" t="str">
            <v/>
          </cell>
          <cell r="D4640">
            <v>799298.44</v>
          </cell>
          <cell r="E4640">
            <v>452626.27</v>
          </cell>
          <cell r="F4640">
            <v>227719.83</v>
          </cell>
          <cell r="G4640">
            <v>721106.84000000008</v>
          </cell>
          <cell r="H4640">
            <v>121757.24</v>
          </cell>
        </row>
        <row r="4641">
          <cell r="A4641" t="str">
            <v>KT6 7</v>
          </cell>
          <cell r="B4641">
            <v>1093500.8</v>
          </cell>
          <cell r="C4641" t="str">
            <v/>
          </cell>
          <cell r="D4641">
            <v>1874010.04</v>
          </cell>
          <cell r="E4641">
            <v>1489469.76</v>
          </cell>
          <cell r="F4641">
            <v>689882.08000000019</v>
          </cell>
          <cell r="G4641">
            <v>1138782.52</v>
          </cell>
          <cell r="H4641">
            <v>432016.98</v>
          </cell>
        </row>
        <row r="4642">
          <cell r="A4642" t="str">
            <v>KT7 0</v>
          </cell>
          <cell r="B4642">
            <v>1122974.43</v>
          </cell>
          <cell r="C4642" t="str">
            <v/>
          </cell>
          <cell r="D4642">
            <v>1810947.47</v>
          </cell>
          <cell r="E4642">
            <v>1156583.44</v>
          </cell>
          <cell r="F4642">
            <v>358034.04999999993</v>
          </cell>
          <cell r="G4642">
            <v>1262089.69</v>
          </cell>
          <cell r="H4642">
            <v>179263.37</v>
          </cell>
        </row>
        <row r="4643">
          <cell r="A4643" t="str">
            <v>KT8 0</v>
          </cell>
          <cell r="B4643">
            <v>274068.82</v>
          </cell>
          <cell r="C4643" t="str">
            <v/>
          </cell>
          <cell r="D4643">
            <v>464723.19</v>
          </cell>
          <cell r="E4643">
            <v>285668.14</v>
          </cell>
          <cell r="F4643">
            <v>65163.939999999995</v>
          </cell>
          <cell r="G4643">
            <v>237991.09000000003</v>
          </cell>
          <cell r="H4643">
            <v>78250.16</v>
          </cell>
        </row>
        <row r="4644">
          <cell r="A4644" t="str">
            <v>KT8 1</v>
          </cell>
          <cell r="B4644">
            <v>495644.22</v>
          </cell>
          <cell r="C4644" t="str">
            <v/>
          </cell>
          <cell r="D4644">
            <v>563304.57999999996</v>
          </cell>
          <cell r="E4644">
            <v>453146.31</v>
          </cell>
          <cell r="F4644">
            <v>190319.72999999995</v>
          </cell>
          <cell r="G4644">
            <v>517448.38000000006</v>
          </cell>
          <cell r="H4644">
            <v>241253.72</v>
          </cell>
        </row>
        <row r="4645">
          <cell r="A4645" t="str">
            <v>KT8 2</v>
          </cell>
          <cell r="B4645">
            <v>837174.05</v>
          </cell>
          <cell r="C4645" t="str">
            <v/>
          </cell>
          <cell r="D4645">
            <v>1006772.13</v>
          </cell>
          <cell r="E4645">
            <v>1132843.6399999999</v>
          </cell>
          <cell r="F4645">
            <v>423810.32999999996</v>
          </cell>
          <cell r="G4645">
            <v>925370.85999999987</v>
          </cell>
          <cell r="H4645">
            <v>437774.11</v>
          </cell>
        </row>
        <row r="4646">
          <cell r="A4646" t="str">
            <v>KT8 8</v>
          </cell>
          <cell r="B4646" t="str">
            <v/>
          </cell>
          <cell r="C4646" t="str">
            <v/>
          </cell>
          <cell r="D4646" t="str">
            <v/>
          </cell>
          <cell r="E4646" t="str">
            <v/>
          </cell>
          <cell r="F4646" t="str">
            <v/>
          </cell>
          <cell r="G4646" t="str">
            <v/>
          </cell>
          <cell r="H4646" t="str">
            <v/>
          </cell>
        </row>
        <row r="4647">
          <cell r="A4647" t="str">
            <v>KT8 9</v>
          </cell>
          <cell r="B4647">
            <v>586362.98</v>
          </cell>
          <cell r="C4647" t="str">
            <v/>
          </cell>
          <cell r="D4647">
            <v>882870.66</v>
          </cell>
          <cell r="E4647">
            <v>475627.41</v>
          </cell>
          <cell r="F4647">
            <v>120013.81</v>
          </cell>
          <cell r="G4647">
            <v>776306.45</v>
          </cell>
          <cell r="H4647">
            <v>91723.57</v>
          </cell>
        </row>
        <row r="4648">
          <cell r="A4648" t="str">
            <v>KT9 1</v>
          </cell>
          <cell r="B4648">
            <v>693969.08</v>
          </cell>
          <cell r="C4648" t="str">
            <v/>
          </cell>
          <cell r="D4648">
            <v>1240414.93</v>
          </cell>
          <cell r="E4648">
            <v>1452913.52</v>
          </cell>
          <cell r="F4648">
            <v>519804.36000000022</v>
          </cell>
          <cell r="G4648">
            <v>902824.35999999964</v>
          </cell>
          <cell r="H4648">
            <v>337224.66000000003</v>
          </cell>
        </row>
        <row r="4649">
          <cell r="A4649" t="str">
            <v>KT9 2</v>
          </cell>
          <cell r="B4649">
            <v>1066388.8999999999</v>
          </cell>
          <cell r="C4649">
            <v>67870.210000000006</v>
          </cell>
          <cell r="D4649">
            <v>1518088.07</v>
          </cell>
          <cell r="E4649">
            <v>1835525.14</v>
          </cell>
          <cell r="F4649">
            <v>665387.65</v>
          </cell>
          <cell r="G4649">
            <v>1289903.3700000001</v>
          </cell>
          <cell r="H4649">
            <v>441272.95</v>
          </cell>
        </row>
        <row r="4650">
          <cell r="A4650" t="str">
            <v>KT9 9</v>
          </cell>
          <cell r="B4650" t="str">
            <v/>
          </cell>
          <cell r="C4650" t="str">
            <v/>
          </cell>
          <cell r="D4650" t="str">
            <v/>
          </cell>
          <cell r="E4650" t="str">
            <v/>
          </cell>
          <cell r="F4650" t="str">
            <v/>
          </cell>
          <cell r="G4650" t="str">
            <v/>
          </cell>
          <cell r="H4650" t="str">
            <v/>
          </cell>
        </row>
        <row r="4651">
          <cell r="A4651" t="str">
            <v>KW Other</v>
          </cell>
          <cell r="B4651">
            <v>316565.49000000005</v>
          </cell>
          <cell r="C4651">
            <v>217225.90999999997</v>
          </cell>
          <cell r="D4651">
            <v>138893.49</v>
          </cell>
          <cell r="E4651">
            <v>77544.179999999993</v>
          </cell>
          <cell r="F4651">
            <v>395621.29</v>
          </cell>
          <cell r="G4651">
            <v>235064.52999999997</v>
          </cell>
          <cell r="H4651">
            <v>156646.41999999998</v>
          </cell>
        </row>
        <row r="4652">
          <cell r="A4652" t="str">
            <v>KW total</v>
          </cell>
          <cell r="B4652">
            <v>440403.83000000007</v>
          </cell>
          <cell r="C4652">
            <v>2741870.6999999997</v>
          </cell>
          <cell r="D4652">
            <v>1531618.72</v>
          </cell>
          <cell r="E4652">
            <v>7186645.6500000004</v>
          </cell>
          <cell r="F4652">
            <v>1026757.29</v>
          </cell>
          <cell r="G4652">
            <v>7555472.2700000005</v>
          </cell>
          <cell r="H4652">
            <v>2018983.91</v>
          </cell>
        </row>
        <row r="4653">
          <cell r="A4653" t="str">
            <v>KW1 4</v>
          </cell>
          <cell r="B4653" t="str">
            <v/>
          </cell>
          <cell r="C4653">
            <v>277338.49000000005</v>
          </cell>
          <cell r="D4653">
            <v>117597.08</v>
          </cell>
          <cell r="E4653">
            <v>475611.62</v>
          </cell>
          <cell r="F4653" t="str">
            <v/>
          </cell>
          <cell r="G4653">
            <v>806270.98000000033</v>
          </cell>
          <cell r="H4653">
            <v>117224.74</v>
          </cell>
        </row>
        <row r="4654">
          <cell r="A4654" t="str">
            <v>KW1 5</v>
          </cell>
          <cell r="B4654" t="str">
            <v/>
          </cell>
          <cell r="C4654">
            <v>411082.63999999996</v>
          </cell>
          <cell r="D4654">
            <v>176324.1</v>
          </cell>
          <cell r="E4654">
            <v>670832.38</v>
          </cell>
          <cell r="F4654" t="str">
            <v/>
          </cell>
          <cell r="G4654">
            <v>865976.54</v>
          </cell>
          <cell r="H4654">
            <v>124192.66</v>
          </cell>
        </row>
        <row r="4655">
          <cell r="A4655" t="str">
            <v>KW10 6</v>
          </cell>
          <cell r="B4655" t="str">
            <v/>
          </cell>
          <cell r="C4655">
            <v>90467.739999999976</v>
          </cell>
          <cell r="D4655" t="str">
            <v/>
          </cell>
          <cell r="E4655">
            <v>455946.55</v>
          </cell>
          <cell r="F4655" t="str">
            <v/>
          </cell>
          <cell r="G4655">
            <v>88987.460000000021</v>
          </cell>
          <cell r="H4655" t="str">
            <v/>
          </cell>
        </row>
        <row r="4656">
          <cell r="A4656" t="str">
            <v>KW11 6</v>
          </cell>
          <cell r="B4656" t="str">
            <v/>
          </cell>
          <cell r="C4656" t="str">
            <v/>
          </cell>
          <cell r="D4656" t="str">
            <v/>
          </cell>
          <cell r="E4656" t="str">
            <v/>
          </cell>
          <cell r="F4656" t="str">
            <v/>
          </cell>
          <cell r="G4656" t="str">
            <v/>
          </cell>
          <cell r="H4656" t="str">
            <v/>
          </cell>
        </row>
        <row r="4657">
          <cell r="A4657" t="str">
            <v>KW12 6</v>
          </cell>
          <cell r="B4657" t="str">
            <v/>
          </cell>
          <cell r="C4657" t="str">
            <v/>
          </cell>
          <cell r="D4657" t="str">
            <v/>
          </cell>
          <cell r="E4657">
            <v>493097.28</v>
          </cell>
          <cell r="F4657" t="str">
            <v/>
          </cell>
          <cell r="G4657">
            <v>279189.49999999994</v>
          </cell>
          <cell r="H4657">
            <v>104211.73</v>
          </cell>
        </row>
        <row r="4658">
          <cell r="A4658" t="str">
            <v>KW13 6</v>
          </cell>
          <cell r="B4658" t="str">
            <v/>
          </cell>
          <cell r="C4658" t="str">
            <v/>
          </cell>
          <cell r="D4658" t="str">
            <v/>
          </cell>
          <cell r="E4658" t="str">
            <v/>
          </cell>
          <cell r="F4658" t="str">
            <v/>
          </cell>
          <cell r="G4658" t="str">
            <v/>
          </cell>
          <cell r="H4658" t="str">
            <v/>
          </cell>
        </row>
        <row r="4659">
          <cell r="A4659" t="str">
            <v>KW14 7</v>
          </cell>
          <cell r="B4659" t="str">
            <v/>
          </cell>
          <cell r="C4659">
            <v>376160.62</v>
          </cell>
          <cell r="D4659">
            <v>287269.62</v>
          </cell>
          <cell r="E4659">
            <v>1178221.83</v>
          </cell>
          <cell r="F4659" t="str">
            <v/>
          </cell>
          <cell r="G4659">
            <v>1164663.2999999996</v>
          </cell>
          <cell r="H4659">
            <v>419922.19</v>
          </cell>
        </row>
        <row r="4660">
          <cell r="A4660" t="str">
            <v>KW14 8</v>
          </cell>
          <cell r="B4660" t="str">
            <v/>
          </cell>
          <cell r="C4660">
            <v>218937.16999999998</v>
          </cell>
          <cell r="D4660">
            <v>167599.51999999999</v>
          </cell>
          <cell r="E4660">
            <v>691576.5</v>
          </cell>
          <cell r="F4660">
            <v>81111.450000000012</v>
          </cell>
          <cell r="G4660">
            <v>854906</v>
          </cell>
          <cell r="H4660">
            <v>331651.53999999998</v>
          </cell>
        </row>
        <row r="4661">
          <cell r="A4661" t="str">
            <v>KW14 9</v>
          </cell>
          <cell r="B4661" t="str">
            <v/>
          </cell>
          <cell r="C4661" t="str">
            <v/>
          </cell>
          <cell r="D4661" t="str">
            <v/>
          </cell>
          <cell r="E4661" t="str">
            <v/>
          </cell>
          <cell r="F4661" t="str">
            <v/>
          </cell>
          <cell r="G4661" t="str">
            <v/>
          </cell>
          <cell r="H4661" t="str">
            <v/>
          </cell>
        </row>
        <row r="4662">
          <cell r="A4662" t="str">
            <v>KW15 1</v>
          </cell>
          <cell r="B4662" t="str">
            <v/>
          </cell>
          <cell r="C4662">
            <v>375150.36999999994</v>
          </cell>
          <cell r="D4662">
            <v>256006.61</v>
          </cell>
          <cell r="E4662">
            <v>825954.22</v>
          </cell>
          <cell r="F4662">
            <v>269117.06999999995</v>
          </cell>
          <cell r="G4662">
            <v>873342.35000000009</v>
          </cell>
          <cell r="H4662">
            <v>167988.74</v>
          </cell>
        </row>
        <row r="4663">
          <cell r="A4663" t="str">
            <v>KW15 9</v>
          </cell>
          <cell r="B4663" t="str">
            <v/>
          </cell>
          <cell r="C4663" t="str">
            <v/>
          </cell>
          <cell r="D4663" t="str">
            <v/>
          </cell>
          <cell r="E4663" t="str">
            <v/>
          </cell>
          <cell r="F4663" t="str">
            <v/>
          </cell>
          <cell r="G4663" t="str">
            <v/>
          </cell>
          <cell r="H4663" t="str">
            <v/>
          </cell>
        </row>
        <row r="4664">
          <cell r="A4664" t="str">
            <v>KW16 3</v>
          </cell>
          <cell r="B4664" t="str">
            <v/>
          </cell>
          <cell r="C4664">
            <v>97184.1</v>
          </cell>
          <cell r="D4664">
            <v>141198.15</v>
          </cell>
          <cell r="E4664">
            <v>474912.66</v>
          </cell>
          <cell r="F4664" t="str">
            <v/>
          </cell>
          <cell r="G4664">
            <v>550395.32000000018</v>
          </cell>
          <cell r="H4664">
            <v>158325.67000000001</v>
          </cell>
        </row>
        <row r="4665">
          <cell r="A4665" t="str">
            <v>KW16 9</v>
          </cell>
          <cell r="B4665" t="str">
            <v/>
          </cell>
          <cell r="C4665" t="str">
            <v/>
          </cell>
          <cell r="D4665" t="str">
            <v/>
          </cell>
          <cell r="E4665" t="str">
            <v/>
          </cell>
          <cell r="F4665" t="str">
            <v/>
          </cell>
          <cell r="G4665" t="str">
            <v/>
          </cell>
          <cell r="H4665" t="str">
            <v/>
          </cell>
        </row>
        <row r="4666">
          <cell r="A4666" t="str">
            <v>KW17 2</v>
          </cell>
          <cell r="B4666">
            <v>123838.34</v>
          </cell>
          <cell r="C4666">
            <v>458632.54999999981</v>
          </cell>
          <cell r="D4666">
            <v>246730.15</v>
          </cell>
          <cell r="E4666">
            <v>1202495.3500000001</v>
          </cell>
          <cell r="F4666">
            <v>280907.48</v>
          </cell>
          <cell r="G4666">
            <v>1229554.169999999</v>
          </cell>
          <cell r="H4666">
            <v>438820.22000000003</v>
          </cell>
        </row>
        <row r="4667">
          <cell r="A4667" t="str">
            <v>KW2 6</v>
          </cell>
          <cell r="B4667" t="str">
            <v/>
          </cell>
          <cell r="C4667" t="str">
            <v/>
          </cell>
          <cell r="D4667" t="str">
            <v/>
          </cell>
          <cell r="E4667" t="str">
            <v/>
          </cell>
          <cell r="F4667" t="str">
            <v/>
          </cell>
          <cell r="G4667" t="str">
            <v/>
          </cell>
          <cell r="H4667" t="str">
            <v/>
          </cell>
        </row>
        <row r="4668">
          <cell r="A4668" t="str">
            <v>KW3 6</v>
          </cell>
          <cell r="B4668" t="str">
            <v/>
          </cell>
          <cell r="C4668" t="str">
            <v/>
          </cell>
          <cell r="D4668" t="str">
            <v/>
          </cell>
          <cell r="E4668">
            <v>91189.56</v>
          </cell>
          <cell r="F4668" t="str">
            <v/>
          </cell>
          <cell r="G4668">
            <v>400186.33999999991</v>
          </cell>
          <cell r="H4668" t="str">
            <v/>
          </cell>
        </row>
        <row r="4669">
          <cell r="A4669" t="str">
            <v>KW5 6</v>
          </cell>
          <cell r="B4669" t="str">
            <v/>
          </cell>
          <cell r="C4669" t="str">
            <v/>
          </cell>
          <cell r="D4669" t="str">
            <v/>
          </cell>
          <cell r="E4669" t="str">
            <v/>
          </cell>
          <cell r="F4669" t="str">
            <v/>
          </cell>
          <cell r="G4669" t="str">
            <v/>
          </cell>
          <cell r="H4669" t="str">
            <v/>
          </cell>
        </row>
        <row r="4670">
          <cell r="A4670" t="str">
            <v>KW6 6</v>
          </cell>
          <cell r="B4670" t="str">
            <v/>
          </cell>
          <cell r="C4670" t="str">
            <v/>
          </cell>
          <cell r="D4670" t="str">
            <v/>
          </cell>
          <cell r="E4670" t="str">
            <v/>
          </cell>
          <cell r="F4670" t="str">
            <v/>
          </cell>
          <cell r="G4670">
            <v>94594.900000000009</v>
          </cell>
          <cell r="H4670" t="str">
            <v/>
          </cell>
        </row>
        <row r="4671">
          <cell r="A4671" t="str">
            <v>KW7 6</v>
          </cell>
          <cell r="B4671" t="str">
            <v/>
          </cell>
          <cell r="C4671" t="str">
            <v/>
          </cell>
          <cell r="D4671" t="str">
            <v/>
          </cell>
          <cell r="E4671" t="str">
            <v/>
          </cell>
          <cell r="F4671" t="str">
            <v/>
          </cell>
          <cell r="G4671" t="str">
            <v/>
          </cell>
          <cell r="H4671" t="str">
            <v/>
          </cell>
        </row>
        <row r="4672">
          <cell r="A4672" t="str">
            <v>KW8 6</v>
          </cell>
          <cell r="B4672" t="str">
            <v/>
          </cell>
          <cell r="C4672" t="str">
            <v/>
          </cell>
          <cell r="D4672" t="str">
            <v/>
          </cell>
          <cell r="E4672">
            <v>199045.25</v>
          </cell>
          <cell r="F4672" t="str">
            <v/>
          </cell>
          <cell r="G4672" t="str">
            <v/>
          </cell>
          <cell r="H4672" t="str">
            <v/>
          </cell>
        </row>
        <row r="4673">
          <cell r="A4673" t="str">
            <v>KW9 6</v>
          </cell>
          <cell r="B4673" t="str">
            <v/>
          </cell>
          <cell r="C4673">
            <v>219691.11000000004</v>
          </cell>
          <cell r="D4673" t="str">
            <v/>
          </cell>
          <cell r="E4673">
            <v>350218.27</v>
          </cell>
          <cell r="F4673" t="str">
            <v/>
          </cell>
          <cell r="G4673">
            <v>112340.88</v>
          </cell>
          <cell r="H4673" t="str">
            <v/>
          </cell>
        </row>
        <row r="4674">
          <cell r="A4674" t="str">
            <v>KY Other</v>
          </cell>
          <cell r="B4674">
            <v>1501132.8099999998</v>
          </cell>
          <cell r="C4674">
            <v>44259.57</v>
          </cell>
          <cell r="D4674">
            <v>13629.97</v>
          </cell>
          <cell r="E4674">
            <v>60812.639999999999</v>
          </cell>
          <cell r="F4674">
            <v>223436.26</v>
          </cell>
          <cell r="G4674">
            <v>11558.59</v>
          </cell>
          <cell r="H4674">
            <v>307272.55</v>
          </cell>
        </row>
        <row r="4675">
          <cell r="A4675" t="str">
            <v>KY total</v>
          </cell>
          <cell r="B4675">
            <v>3581186.2699999996</v>
          </cell>
          <cell r="C4675">
            <v>13260414.68</v>
          </cell>
          <cell r="D4675">
            <v>15625718.890000004</v>
          </cell>
          <cell r="E4675">
            <v>61182446.290000014</v>
          </cell>
          <cell r="F4675">
            <v>20328578.720000003</v>
          </cell>
          <cell r="G4675">
            <v>53579394.320000008</v>
          </cell>
          <cell r="H4675">
            <v>8789590.5900000017</v>
          </cell>
        </row>
        <row r="4676">
          <cell r="A4676" t="str">
            <v>KY1 1</v>
          </cell>
          <cell r="B4676" t="str">
            <v/>
          </cell>
          <cell r="C4676">
            <v>124498.34000000003</v>
          </cell>
          <cell r="D4676">
            <v>355157.2</v>
          </cell>
          <cell r="E4676">
            <v>1163027.8500000001</v>
          </cell>
          <cell r="F4676">
            <v>430330.27999999991</v>
          </cell>
          <cell r="G4676">
            <v>831584.51</v>
          </cell>
          <cell r="H4676">
            <v>173185.45</v>
          </cell>
        </row>
        <row r="4677">
          <cell r="A4677" t="str">
            <v>KY1 2</v>
          </cell>
          <cell r="B4677" t="str">
            <v/>
          </cell>
          <cell r="C4677">
            <v>138993.15999999995</v>
          </cell>
          <cell r="D4677">
            <v>194368.36</v>
          </cell>
          <cell r="E4677">
            <v>1054971.1299999999</v>
          </cell>
          <cell r="F4677">
            <v>345219.27999999997</v>
          </cell>
          <cell r="G4677">
            <v>930866.40000000049</v>
          </cell>
          <cell r="H4677">
            <v>168019.44</v>
          </cell>
        </row>
        <row r="4678">
          <cell r="A4678" t="str">
            <v>KY1 3</v>
          </cell>
          <cell r="B4678" t="str">
            <v/>
          </cell>
          <cell r="C4678">
            <v>117507.21000000004</v>
          </cell>
          <cell r="D4678">
            <v>86073.31</v>
          </cell>
          <cell r="E4678">
            <v>722829.59</v>
          </cell>
          <cell r="F4678">
            <v>222774.1</v>
          </cell>
          <cell r="G4678">
            <v>630338.13000000012</v>
          </cell>
          <cell r="H4678">
            <v>93634.36</v>
          </cell>
        </row>
        <row r="4679">
          <cell r="A4679" t="str">
            <v>KY1 4</v>
          </cell>
          <cell r="B4679" t="str">
            <v/>
          </cell>
          <cell r="C4679">
            <v>198195.44000000006</v>
          </cell>
          <cell r="D4679">
            <v>163297.20000000001</v>
          </cell>
          <cell r="E4679">
            <v>1105004.7</v>
          </cell>
          <cell r="F4679">
            <v>264390.99</v>
          </cell>
          <cell r="G4679">
            <v>1098548.6900000002</v>
          </cell>
          <cell r="H4679">
            <v>89189.8</v>
          </cell>
        </row>
        <row r="4680">
          <cell r="A4680" t="str">
            <v>KY10 2</v>
          </cell>
          <cell r="B4680" t="str">
            <v/>
          </cell>
          <cell r="C4680">
            <v>90919.360000000001</v>
          </cell>
          <cell r="D4680">
            <v>80901.350000000006</v>
          </cell>
          <cell r="E4680">
            <v>248104.23</v>
          </cell>
          <cell r="F4680">
            <v>111952.84000000003</v>
          </cell>
          <cell r="G4680">
            <v>379359.74000000011</v>
          </cell>
          <cell r="H4680" t="str">
            <v/>
          </cell>
        </row>
        <row r="4681">
          <cell r="A4681" t="str">
            <v>KY10 3</v>
          </cell>
          <cell r="B4681" t="str">
            <v/>
          </cell>
          <cell r="C4681">
            <v>226703.44000000003</v>
          </cell>
          <cell r="D4681">
            <v>319419.03999999998</v>
          </cell>
          <cell r="E4681">
            <v>285085.14</v>
          </cell>
          <cell r="F4681">
            <v>214864.22</v>
          </cell>
          <cell r="G4681">
            <v>826056.48000000033</v>
          </cell>
          <cell r="H4681">
            <v>139249.49</v>
          </cell>
        </row>
        <row r="4682">
          <cell r="A4682" t="str">
            <v>KY10 9</v>
          </cell>
          <cell r="B4682" t="str">
            <v/>
          </cell>
          <cell r="C4682" t="str">
            <v/>
          </cell>
          <cell r="D4682" t="str">
            <v/>
          </cell>
          <cell r="E4682" t="str">
            <v/>
          </cell>
          <cell r="F4682" t="str">
            <v/>
          </cell>
          <cell r="G4682" t="str">
            <v/>
          </cell>
          <cell r="H4682" t="str">
            <v/>
          </cell>
        </row>
        <row r="4683">
          <cell r="A4683" t="str">
            <v>KY11 1</v>
          </cell>
          <cell r="B4683">
            <v>72045.73</v>
          </cell>
          <cell r="C4683">
            <v>247439.51</v>
          </cell>
          <cell r="D4683">
            <v>306532.67</v>
          </cell>
          <cell r="E4683">
            <v>1040789.16</v>
          </cell>
          <cell r="F4683">
            <v>240194.22000000006</v>
          </cell>
          <cell r="G4683">
            <v>831885.16000000027</v>
          </cell>
          <cell r="H4683">
            <v>119166.96</v>
          </cell>
        </row>
        <row r="4684">
          <cell r="A4684" t="str">
            <v>KY11 2</v>
          </cell>
          <cell r="B4684">
            <v>160680</v>
          </cell>
          <cell r="C4684">
            <v>824716.18000000087</v>
          </cell>
          <cell r="D4684">
            <v>548476.69999999995</v>
          </cell>
          <cell r="E4684">
            <v>2437377.64</v>
          </cell>
          <cell r="F4684">
            <v>565389.22999999986</v>
          </cell>
          <cell r="G4684">
            <v>1536359.1399999997</v>
          </cell>
          <cell r="H4684">
            <v>359194.44</v>
          </cell>
        </row>
        <row r="4685">
          <cell r="A4685" t="str">
            <v>KY11 3</v>
          </cell>
          <cell r="B4685" t="str">
            <v/>
          </cell>
          <cell r="C4685">
            <v>156063.62999999998</v>
          </cell>
          <cell r="D4685">
            <v>97498.81</v>
          </cell>
          <cell r="E4685">
            <v>515196.76</v>
          </cell>
          <cell r="F4685">
            <v>130514.71000000002</v>
          </cell>
          <cell r="G4685">
            <v>392205.44</v>
          </cell>
          <cell r="H4685">
            <v>121982.59</v>
          </cell>
        </row>
        <row r="4686">
          <cell r="A4686" t="str">
            <v>KY11 4</v>
          </cell>
          <cell r="B4686">
            <v>150782.98000000001</v>
          </cell>
          <cell r="C4686">
            <v>331919.77000000025</v>
          </cell>
          <cell r="D4686">
            <v>394437.36</v>
          </cell>
          <cell r="E4686">
            <v>2378974.04</v>
          </cell>
          <cell r="F4686">
            <v>600502.40000000014</v>
          </cell>
          <cell r="G4686">
            <v>1226126.6599999995</v>
          </cell>
          <cell r="H4686">
            <v>303564.99</v>
          </cell>
        </row>
        <row r="4687">
          <cell r="A4687" t="str">
            <v>KY11 7</v>
          </cell>
          <cell r="B4687" t="str">
            <v/>
          </cell>
          <cell r="C4687" t="str">
            <v/>
          </cell>
          <cell r="D4687" t="str">
            <v/>
          </cell>
          <cell r="E4687" t="str">
            <v/>
          </cell>
          <cell r="F4687" t="str">
            <v/>
          </cell>
          <cell r="G4687" t="str">
            <v/>
          </cell>
          <cell r="H4687" t="str">
            <v/>
          </cell>
        </row>
        <row r="4688">
          <cell r="A4688" t="str">
            <v>KY11 8</v>
          </cell>
          <cell r="B4688">
            <v>167054.59</v>
          </cell>
          <cell r="C4688">
            <v>872405.46000000066</v>
          </cell>
          <cell r="D4688">
            <v>1688739.38</v>
          </cell>
          <cell r="E4688">
            <v>4196754.82</v>
          </cell>
          <cell r="F4688">
            <v>1455385.6600000011</v>
          </cell>
          <cell r="G4688">
            <v>3756299.5499999984</v>
          </cell>
          <cell r="H4688">
            <v>722951.82000000007</v>
          </cell>
        </row>
        <row r="4689">
          <cell r="A4689" t="str">
            <v>KY11 9</v>
          </cell>
          <cell r="B4689">
            <v>174255.59</v>
          </cell>
          <cell r="C4689">
            <v>277411.38</v>
          </cell>
          <cell r="D4689">
            <v>625391.94999999995</v>
          </cell>
          <cell r="E4689">
            <v>1244298.25</v>
          </cell>
          <cell r="F4689">
            <v>460702.35</v>
          </cell>
          <cell r="G4689">
            <v>2199345.8200000008</v>
          </cell>
          <cell r="H4689">
            <v>314894.25</v>
          </cell>
        </row>
        <row r="4690">
          <cell r="A4690" t="str">
            <v>KY12 0</v>
          </cell>
          <cell r="B4690">
            <v>56267.35</v>
          </cell>
          <cell r="C4690">
            <v>231792.46000000002</v>
          </cell>
          <cell r="D4690">
            <v>581300.68999999994</v>
          </cell>
          <cell r="E4690">
            <v>1779364.27</v>
          </cell>
          <cell r="F4690">
            <v>677640.02000000014</v>
          </cell>
          <cell r="G4690">
            <v>1505847.2700000003</v>
          </cell>
          <cell r="H4690">
            <v>471951.05</v>
          </cell>
        </row>
        <row r="4691">
          <cell r="A4691" t="str">
            <v>KY12 2</v>
          </cell>
          <cell r="B4691" t="str">
            <v/>
          </cell>
          <cell r="C4691" t="str">
            <v/>
          </cell>
          <cell r="D4691" t="str">
            <v/>
          </cell>
          <cell r="E4691" t="str">
            <v/>
          </cell>
          <cell r="F4691" t="str">
            <v/>
          </cell>
          <cell r="G4691" t="str">
            <v/>
          </cell>
          <cell r="H4691" t="str">
            <v/>
          </cell>
        </row>
        <row r="4692">
          <cell r="A4692" t="str">
            <v>KY12 7</v>
          </cell>
          <cell r="B4692" t="str">
            <v/>
          </cell>
          <cell r="C4692">
            <v>196230.63999999998</v>
          </cell>
          <cell r="D4692">
            <v>415516.67</v>
          </cell>
          <cell r="E4692">
            <v>719581.03</v>
          </cell>
          <cell r="F4692">
            <v>400128.3600000001</v>
          </cell>
          <cell r="G4692">
            <v>769396.96000000008</v>
          </cell>
          <cell r="H4692">
            <v>187525.39</v>
          </cell>
        </row>
        <row r="4693">
          <cell r="A4693" t="str">
            <v>KY12 8</v>
          </cell>
          <cell r="B4693">
            <v>103849.98</v>
          </cell>
          <cell r="C4693">
            <v>481504.31000000011</v>
          </cell>
          <cell r="D4693">
            <v>703700.62</v>
          </cell>
          <cell r="E4693">
            <v>1963554.19</v>
          </cell>
          <cell r="F4693">
            <v>701421.49000000022</v>
          </cell>
          <cell r="G4693">
            <v>1757263.0700000008</v>
          </cell>
          <cell r="H4693">
            <v>419683.41000000003</v>
          </cell>
        </row>
        <row r="4694">
          <cell r="A4694" t="str">
            <v>KY12 9</v>
          </cell>
          <cell r="B4694">
            <v>202830.38</v>
          </cell>
          <cell r="C4694">
            <v>680148.62999999977</v>
          </cell>
          <cell r="D4694">
            <v>508156.54</v>
          </cell>
          <cell r="E4694">
            <v>2741010.94</v>
          </cell>
          <cell r="F4694">
            <v>693987.39000000013</v>
          </cell>
          <cell r="G4694">
            <v>1537221.3000000003</v>
          </cell>
          <cell r="H4694">
            <v>571101.72</v>
          </cell>
        </row>
        <row r="4695">
          <cell r="A4695" t="str">
            <v>KY13 0</v>
          </cell>
          <cell r="B4695" t="str">
            <v/>
          </cell>
          <cell r="C4695">
            <v>251043.59999999998</v>
          </cell>
          <cell r="D4695">
            <v>379622.06</v>
          </cell>
          <cell r="E4695">
            <v>530915.23</v>
          </cell>
          <cell r="F4695" t="str">
            <v/>
          </cell>
          <cell r="G4695">
            <v>513811.13000000006</v>
          </cell>
          <cell r="H4695">
            <v>105506.8</v>
          </cell>
        </row>
        <row r="4696">
          <cell r="A4696" t="str">
            <v>KY13 3</v>
          </cell>
          <cell r="B4696" t="str">
            <v/>
          </cell>
          <cell r="C4696" t="str">
            <v/>
          </cell>
          <cell r="D4696" t="str">
            <v/>
          </cell>
          <cell r="E4696" t="str">
            <v/>
          </cell>
          <cell r="F4696" t="str">
            <v/>
          </cell>
          <cell r="G4696" t="str">
            <v/>
          </cell>
          <cell r="H4696" t="str">
            <v/>
          </cell>
        </row>
        <row r="4697">
          <cell r="A4697" t="str">
            <v>KY13 8</v>
          </cell>
          <cell r="B4697">
            <v>73688.31</v>
          </cell>
          <cell r="C4697">
            <v>166665.09000000008</v>
          </cell>
          <cell r="D4697">
            <v>181530.85</v>
          </cell>
          <cell r="E4697">
            <v>782300.6</v>
          </cell>
          <cell r="F4697">
            <v>175472.51000000004</v>
          </cell>
          <cell r="G4697">
            <v>904589.79999999993</v>
          </cell>
          <cell r="H4697">
            <v>86794.75</v>
          </cell>
        </row>
        <row r="4698">
          <cell r="A4698" t="str">
            <v>KY13 9</v>
          </cell>
          <cell r="B4698" t="str">
            <v/>
          </cell>
          <cell r="C4698">
            <v>96147.55</v>
          </cell>
          <cell r="D4698">
            <v>393767.56</v>
          </cell>
          <cell r="E4698">
            <v>614897.01</v>
          </cell>
          <cell r="F4698">
            <v>197126.6</v>
          </cell>
          <cell r="G4698">
            <v>606742.83999999973</v>
          </cell>
          <cell r="H4698">
            <v>125138.44</v>
          </cell>
        </row>
        <row r="4699">
          <cell r="A4699" t="str">
            <v>KY14 6</v>
          </cell>
          <cell r="B4699" t="str">
            <v/>
          </cell>
          <cell r="C4699">
            <v>126725.45999999998</v>
          </cell>
          <cell r="D4699">
            <v>93338.86</v>
          </cell>
          <cell r="E4699">
            <v>388885.94</v>
          </cell>
          <cell r="F4699">
            <v>151556.67000000001</v>
          </cell>
          <cell r="G4699">
            <v>505835.61000000004</v>
          </cell>
          <cell r="H4699">
            <v>91644.55</v>
          </cell>
        </row>
        <row r="4700">
          <cell r="A4700" t="str">
            <v>KY14 7</v>
          </cell>
          <cell r="B4700" t="str">
            <v/>
          </cell>
          <cell r="C4700">
            <v>170210.05000000005</v>
          </cell>
          <cell r="D4700">
            <v>149331.23000000001</v>
          </cell>
          <cell r="E4700">
            <v>751814.84</v>
          </cell>
          <cell r="F4700">
            <v>267285.23</v>
          </cell>
          <cell r="G4700">
            <v>855284.71000000031</v>
          </cell>
          <cell r="H4700" t="str">
            <v/>
          </cell>
        </row>
        <row r="4701">
          <cell r="A4701" t="str">
            <v>KY15 4</v>
          </cell>
          <cell r="B4701" t="str">
            <v/>
          </cell>
          <cell r="C4701">
            <v>259987.6</v>
          </cell>
          <cell r="D4701">
            <v>278096.96000000002</v>
          </cell>
          <cell r="E4701">
            <v>710423.47</v>
          </cell>
          <cell r="F4701">
            <v>434706.50999999995</v>
          </cell>
          <cell r="G4701">
            <v>822950.74</v>
          </cell>
          <cell r="H4701">
            <v>202824.75</v>
          </cell>
        </row>
        <row r="4702">
          <cell r="A4702" t="str">
            <v>KY15 5</v>
          </cell>
          <cell r="B4702">
            <v>187186.62</v>
          </cell>
          <cell r="C4702">
            <v>377168.62</v>
          </cell>
          <cell r="D4702">
            <v>341154.68</v>
          </cell>
          <cell r="E4702">
            <v>909858.33</v>
          </cell>
          <cell r="F4702">
            <v>704263.70000000019</v>
          </cell>
          <cell r="G4702">
            <v>1107883.42</v>
          </cell>
          <cell r="H4702">
            <v>177575.46</v>
          </cell>
        </row>
        <row r="4703">
          <cell r="A4703" t="str">
            <v>KY15 7</v>
          </cell>
          <cell r="B4703" t="str">
            <v/>
          </cell>
          <cell r="C4703">
            <v>220546.50999999995</v>
          </cell>
          <cell r="D4703">
            <v>319685.15000000002</v>
          </cell>
          <cell r="E4703">
            <v>1287646.8600000001</v>
          </cell>
          <cell r="F4703">
            <v>479130.95999999979</v>
          </cell>
          <cell r="G4703">
            <v>1260243.0800000005</v>
          </cell>
          <cell r="H4703">
            <v>168522.04</v>
          </cell>
        </row>
        <row r="4704">
          <cell r="A4704" t="str">
            <v>KY15 9</v>
          </cell>
          <cell r="B4704" t="str">
            <v/>
          </cell>
          <cell r="C4704" t="str">
            <v/>
          </cell>
          <cell r="D4704" t="str">
            <v/>
          </cell>
          <cell r="E4704" t="str">
            <v/>
          </cell>
          <cell r="F4704" t="str">
            <v/>
          </cell>
          <cell r="G4704" t="str">
            <v/>
          </cell>
          <cell r="H4704" t="str">
            <v/>
          </cell>
        </row>
        <row r="4705">
          <cell r="A4705" t="str">
            <v>KY16 0</v>
          </cell>
          <cell r="B4705" t="str">
            <v/>
          </cell>
          <cell r="C4705">
            <v>258841.20999999993</v>
          </cell>
          <cell r="D4705">
            <v>392816.58</v>
          </cell>
          <cell r="E4705">
            <v>651264.17000000004</v>
          </cell>
          <cell r="F4705">
            <v>196941.08000000002</v>
          </cell>
          <cell r="G4705">
            <v>778194.09999999951</v>
          </cell>
          <cell r="H4705">
            <v>148538.88</v>
          </cell>
        </row>
        <row r="4706">
          <cell r="A4706" t="str">
            <v>KY16 6</v>
          </cell>
          <cell r="B4706" t="str">
            <v/>
          </cell>
          <cell r="C4706" t="str">
            <v/>
          </cell>
          <cell r="D4706" t="str">
            <v/>
          </cell>
          <cell r="E4706" t="str">
            <v/>
          </cell>
          <cell r="F4706" t="str">
            <v/>
          </cell>
          <cell r="G4706" t="str">
            <v/>
          </cell>
          <cell r="H4706" t="str">
            <v/>
          </cell>
        </row>
        <row r="4707">
          <cell r="A4707" t="str">
            <v>KY16 8</v>
          </cell>
          <cell r="B4707" t="str">
            <v/>
          </cell>
          <cell r="C4707">
            <v>372293.34999999992</v>
          </cell>
          <cell r="D4707">
            <v>248248.24</v>
          </cell>
          <cell r="E4707">
            <v>760147.55</v>
          </cell>
          <cell r="F4707">
            <v>164869.57999999999</v>
          </cell>
          <cell r="G4707">
            <v>1215111.1200000001</v>
          </cell>
          <cell r="H4707">
            <v>111223.39</v>
          </cell>
        </row>
        <row r="4708">
          <cell r="A4708" t="str">
            <v>KY16 9</v>
          </cell>
          <cell r="B4708" t="str">
            <v/>
          </cell>
          <cell r="C4708">
            <v>93481.099999999977</v>
          </cell>
          <cell r="D4708">
            <v>295456.31</v>
          </cell>
          <cell r="E4708">
            <v>338534.14</v>
          </cell>
          <cell r="F4708" t="str">
            <v/>
          </cell>
          <cell r="G4708">
            <v>679600.35</v>
          </cell>
          <cell r="H4708">
            <v>59735.08</v>
          </cell>
        </row>
        <row r="4709">
          <cell r="A4709" t="str">
            <v>KY2 5</v>
          </cell>
          <cell r="B4709">
            <v>105455.27</v>
          </cell>
          <cell r="C4709">
            <v>289087.70000000007</v>
          </cell>
          <cell r="D4709">
            <v>493900.46</v>
          </cell>
          <cell r="E4709">
            <v>1631914.69</v>
          </cell>
          <cell r="F4709">
            <v>625949.40000000014</v>
          </cell>
          <cell r="G4709">
            <v>1204516.459999999</v>
          </cell>
          <cell r="H4709">
            <v>257377.43</v>
          </cell>
        </row>
        <row r="4710">
          <cell r="A4710" t="str">
            <v>KY2 6</v>
          </cell>
          <cell r="B4710">
            <v>126523.19</v>
          </cell>
          <cell r="C4710">
            <v>559989.93000000017</v>
          </cell>
          <cell r="D4710">
            <v>619521.52</v>
          </cell>
          <cell r="E4710">
            <v>3749313.53</v>
          </cell>
          <cell r="F4710">
            <v>1128429.7899999998</v>
          </cell>
          <cell r="G4710">
            <v>2376234.1399999997</v>
          </cell>
          <cell r="H4710">
            <v>528214.03</v>
          </cell>
        </row>
        <row r="4711">
          <cell r="A4711" t="str">
            <v>KY2 9</v>
          </cell>
          <cell r="B4711" t="str">
            <v/>
          </cell>
          <cell r="C4711" t="str">
            <v/>
          </cell>
          <cell r="D4711" t="str">
            <v/>
          </cell>
          <cell r="E4711" t="str">
            <v/>
          </cell>
          <cell r="F4711" t="str">
            <v/>
          </cell>
          <cell r="G4711" t="str">
            <v/>
          </cell>
          <cell r="H4711" t="str">
            <v/>
          </cell>
        </row>
        <row r="4712">
          <cell r="A4712" t="str">
            <v>KY3 0</v>
          </cell>
          <cell r="B4712">
            <v>133849.24</v>
          </cell>
          <cell r="C4712">
            <v>142247.05999999997</v>
          </cell>
          <cell r="D4712">
            <v>287326.57</v>
          </cell>
          <cell r="E4712">
            <v>648749.78</v>
          </cell>
          <cell r="F4712">
            <v>193564.67999999996</v>
          </cell>
          <cell r="G4712">
            <v>983522.99</v>
          </cell>
          <cell r="H4712">
            <v>104060.13</v>
          </cell>
        </row>
        <row r="4713">
          <cell r="A4713" t="str">
            <v>KY3 9</v>
          </cell>
          <cell r="B4713">
            <v>93973.82</v>
          </cell>
          <cell r="C4713">
            <v>106827.88</v>
          </cell>
          <cell r="D4713">
            <v>246103.91</v>
          </cell>
          <cell r="E4713">
            <v>763233.43</v>
          </cell>
          <cell r="F4713">
            <v>297278.71000000014</v>
          </cell>
          <cell r="G4713">
            <v>858218.07</v>
          </cell>
          <cell r="H4713">
            <v>111865.77</v>
          </cell>
        </row>
        <row r="4714">
          <cell r="A4714" t="str">
            <v>KY4 0</v>
          </cell>
          <cell r="B4714" t="str">
            <v/>
          </cell>
          <cell r="C4714">
            <v>286528.24</v>
          </cell>
          <cell r="D4714">
            <v>290174.48</v>
          </cell>
          <cell r="E4714">
            <v>1415285.36</v>
          </cell>
          <cell r="F4714">
            <v>342013.79000000004</v>
          </cell>
          <cell r="G4714">
            <v>2106940.8600000003</v>
          </cell>
          <cell r="H4714">
            <v>163153.38</v>
          </cell>
        </row>
        <row r="4715">
          <cell r="A4715" t="str">
            <v>KY4 8</v>
          </cell>
          <cell r="B4715" t="str">
            <v/>
          </cell>
          <cell r="C4715">
            <v>165001.89000000001</v>
          </cell>
          <cell r="D4715">
            <v>254891.63</v>
          </cell>
          <cell r="E4715">
            <v>1293546.8500000001</v>
          </cell>
          <cell r="F4715">
            <v>385565.07000000007</v>
          </cell>
          <cell r="G4715">
            <v>1167128.1800000004</v>
          </cell>
          <cell r="H4715">
            <v>102389.97</v>
          </cell>
        </row>
        <row r="4716">
          <cell r="A4716" t="str">
            <v>KY4 9</v>
          </cell>
          <cell r="B4716" t="str">
            <v/>
          </cell>
          <cell r="C4716">
            <v>305268.74</v>
          </cell>
          <cell r="D4716">
            <v>327032.84999999998</v>
          </cell>
          <cell r="E4716">
            <v>1998271.41</v>
          </cell>
          <cell r="F4716">
            <v>357406.78999999992</v>
          </cell>
          <cell r="G4716">
            <v>1644614.0200000012</v>
          </cell>
          <cell r="H4716">
            <v>75945.72</v>
          </cell>
        </row>
        <row r="4717">
          <cell r="A4717" t="str">
            <v>KY5 0</v>
          </cell>
          <cell r="B4717" t="str">
            <v/>
          </cell>
          <cell r="C4717">
            <v>328323.38</v>
          </cell>
          <cell r="D4717">
            <v>214445.39</v>
          </cell>
          <cell r="E4717">
            <v>1309881.24</v>
          </cell>
          <cell r="F4717">
            <v>350504.03999999992</v>
          </cell>
          <cell r="G4717">
            <v>1597091.8299999996</v>
          </cell>
          <cell r="H4717">
            <v>182970.15</v>
          </cell>
        </row>
        <row r="4718">
          <cell r="A4718" t="str">
            <v>KY5 8</v>
          </cell>
          <cell r="B4718" t="str">
            <v/>
          </cell>
          <cell r="C4718">
            <v>51715.090000000004</v>
          </cell>
          <cell r="D4718">
            <v>108566.5</v>
          </cell>
          <cell r="E4718">
            <v>1256184.08</v>
          </cell>
          <cell r="F4718">
            <v>206743.67999999996</v>
          </cell>
          <cell r="G4718">
            <v>570864.52000000025</v>
          </cell>
          <cell r="H4718" t="str">
            <v/>
          </cell>
        </row>
        <row r="4719">
          <cell r="A4719" t="str">
            <v>KY5 9</v>
          </cell>
          <cell r="B4719">
            <v>56681.05</v>
          </cell>
          <cell r="C4719">
            <v>138610.5</v>
          </cell>
          <cell r="D4719">
            <v>161726.56</v>
          </cell>
          <cell r="E4719">
            <v>1736088.82</v>
          </cell>
          <cell r="F4719">
            <v>325261.11000000004</v>
          </cell>
          <cell r="G4719">
            <v>648954.72</v>
          </cell>
          <cell r="H4719">
            <v>245497.68</v>
          </cell>
        </row>
        <row r="4720">
          <cell r="A4720" t="str">
            <v>KY6 1</v>
          </cell>
          <cell r="B4720" t="str">
            <v/>
          </cell>
          <cell r="C4720">
            <v>209147.01999999996</v>
          </cell>
          <cell r="D4720">
            <v>113472.18</v>
          </cell>
          <cell r="E4720">
            <v>795290.74</v>
          </cell>
          <cell r="F4720">
            <v>263717.67</v>
          </cell>
          <cell r="G4720">
            <v>434242.2</v>
          </cell>
          <cell r="H4720">
            <v>64119.61</v>
          </cell>
        </row>
        <row r="4721">
          <cell r="A4721" t="str">
            <v>KY6 2</v>
          </cell>
          <cell r="B4721" t="str">
            <v/>
          </cell>
          <cell r="C4721">
            <v>360357.55000000005</v>
          </cell>
          <cell r="D4721">
            <v>154140.62</v>
          </cell>
          <cell r="E4721">
            <v>1767567.81</v>
          </cell>
          <cell r="F4721">
            <v>590154.53999999992</v>
          </cell>
          <cell r="G4721">
            <v>1104888.8899999999</v>
          </cell>
          <cell r="H4721">
            <v>155015.15</v>
          </cell>
        </row>
        <row r="4722">
          <cell r="A4722" t="str">
            <v>KY6 3</v>
          </cell>
          <cell r="B4722" t="str">
            <v/>
          </cell>
          <cell r="C4722">
            <v>298519.96999999991</v>
          </cell>
          <cell r="D4722">
            <v>303734.92</v>
          </cell>
          <cell r="E4722">
            <v>1102183.75</v>
          </cell>
          <cell r="F4722">
            <v>441177.89</v>
          </cell>
          <cell r="G4722">
            <v>1006034.8500000004</v>
          </cell>
          <cell r="H4722">
            <v>92431.84</v>
          </cell>
        </row>
        <row r="4723">
          <cell r="A4723" t="str">
            <v>KY7 4</v>
          </cell>
          <cell r="B4723" t="str">
            <v/>
          </cell>
          <cell r="C4723">
            <v>350335.53</v>
          </cell>
          <cell r="D4723">
            <v>168763.41</v>
          </cell>
          <cell r="E4723">
            <v>1561640.81</v>
          </cell>
          <cell r="F4723">
            <v>663265.12000000011</v>
          </cell>
          <cell r="G4723">
            <v>1157099.76</v>
          </cell>
          <cell r="H4723">
            <v>123582.48</v>
          </cell>
        </row>
        <row r="4724">
          <cell r="A4724" t="str">
            <v>KY7 5</v>
          </cell>
          <cell r="B4724" t="str">
            <v/>
          </cell>
          <cell r="C4724">
            <v>147741.78999999998</v>
          </cell>
          <cell r="D4724">
            <v>185706.64</v>
          </cell>
          <cell r="E4724">
            <v>918231.31</v>
          </cell>
          <cell r="F4724">
            <v>402030.21</v>
          </cell>
          <cell r="G4724">
            <v>621223.22</v>
          </cell>
          <cell r="H4724">
            <v>104032.17</v>
          </cell>
        </row>
        <row r="4725">
          <cell r="A4725" t="str">
            <v>KY7 6</v>
          </cell>
          <cell r="B4725">
            <v>130413</v>
          </cell>
          <cell r="C4725">
            <v>391827.54</v>
          </cell>
          <cell r="D4725">
            <v>482752.19</v>
          </cell>
          <cell r="E4725">
            <v>2781233.21</v>
          </cell>
          <cell r="F4725">
            <v>991413.10000000021</v>
          </cell>
          <cell r="G4725">
            <v>1951054.8299999994</v>
          </cell>
          <cell r="H4725">
            <v>298273.99</v>
          </cell>
        </row>
        <row r="4726">
          <cell r="A4726" t="str">
            <v>KY7 9</v>
          </cell>
          <cell r="B4726" t="str">
            <v/>
          </cell>
          <cell r="C4726" t="str">
            <v/>
          </cell>
          <cell r="D4726" t="str">
            <v/>
          </cell>
          <cell r="E4726" t="str">
            <v/>
          </cell>
          <cell r="F4726" t="str">
            <v/>
          </cell>
          <cell r="G4726" t="str">
            <v/>
          </cell>
          <cell r="H4726" t="str">
            <v/>
          </cell>
        </row>
        <row r="4727">
          <cell r="A4727" t="str">
            <v>KY8 1</v>
          </cell>
          <cell r="B4727" t="str">
            <v/>
          </cell>
          <cell r="C4727">
            <v>135264.61000000002</v>
          </cell>
          <cell r="D4727">
            <v>83501.649999999994</v>
          </cell>
          <cell r="E4727">
            <v>478399.69</v>
          </cell>
          <cell r="F4727">
            <v>257664.57999999996</v>
          </cell>
          <cell r="G4727">
            <v>436013.93999999989</v>
          </cell>
          <cell r="H4727" t="str">
            <v/>
          </cell>
        </row>
        <row r="4728">
          <cell r="A4728" t="str">
            <v>KY8 2</v>
          </cell>
          <cell r="B4728" t="str">
            <v/>
          </cell>
          <cell r="C4728">
            <v>189984.20000000004</v>
          </cell>
          <cell r="D4728">
            <v>75126.31</v>
          </cell>
          <cell r="E4728">
            <v>895713.38</v>
          </cell>
          <cell r="F4728">
            <v>197499.69</v>
          </cell>
          <cell r="G4728">
            <v>652692.86000000034</v>
          </cell>
          <cell r="H4728">
            <v>79580.479999999996</v>
          </cell>
        </row>
        <row r="4729">
          <cell r="A4729" t="str">
            <v>KY8 3</v>
          </cell>
          <cell r="B4729" t="str">
            <v/>
          </cell>
          <cell r="C4729">
            <v>177090.86</v>
          </cell>
          <cell r="D4729">
            <v>81593.3</v>
          </cell>
          <cell r="E4729">
            <v>743498.89</v>
          </cell>
          <cell r="F4729">
            <v>247002.00999999998</v>
          </cell>
          <cell r="G4729">
            <v>422198.62999999995</v>
          </cell>
          <cell r="H4729" t="str">
            <v/>
          </cell>
        </row>
        <row r="4730">
          <cell r="A4730" t="str">
            <v>KY8 4</v>
          </cell>
          <cell r="B4730" t="str">
            <v/>
          </cell>
          <cell r="C4730">
            <v>304080.14999999979</v>
          </cell>
          <cell r="D4730">
            <v>233597.58</v>
          </cell>
          <cell r="E4730">
            <v>1042194.74</v>
          </cell>
          <cell r="F4730">
            <v>714749.53000000026</v>
          </cell>
          <cell r="G4730">
            <v>945988.60999999975</v>
          </cell>
          <cell r="H4730">
            <v>125505.3</v>
          </cell>
        </row>
        <row r="4731">
          <cell r="A4731" t="str">
            <v>KY8 5</v>
          </cell>
          <cell r="B4731">
            <v>84516.36</v>
          </cell>
          <cell r="C4731">
            <v>623579.15999999933</v>
          </cell>
          <cell r="D4731">
            <v>366951.44</v>
          </cell>
          <cell r="E4731">
            <v>1468784.37</v>
          </cell>
          <cell r="F4731">
            <v>710423.90000000014</v>
          </cell>
          <cell r="G4731">
            <v>1508709.3200000003</v>
          </cell>
          <cell r="H4731">
            <v>135503.46</v>
          </cell>
        </row>
        <row r="4732">
          <cell r="A4732" t="str">
            <v>KY8 6</v>
          </cell>
          <cell r="B4732" t="str">
            <v/>
          </cell>
          <cell r="C4732">
            <v>65067.26</v>
          </cell>
          <cell r="D4732">
            <v>130803.93</v>
          </cell>
          <cell r="E4732">
            <v>289533.8</v>
          </cell>
          <cell r="F4732">
            <v>126576.78</v>
          </cell>
          <cell r="G4732">
            <v>327172.45000000007</v>
          </cell>
          <cell r="H4732" t="str">
            <v/>
          </cell>
        </row>
        <row r="4733">
          <cell r="A4733" t="str">
            <v>KY8 9</v>
          </cell>
          <cell r="B4733" t="str">
            <v/>
          </cell>
          <cell r="C4733" t="str">
            <v/>
          </cell>
          <cell r="D4733" t="str">
            <v/>
          </cell>
          <cell r="E4733" t="str">
            <v/>
          </cell>
          <cell r="F4733" t="str">
            <v/>
          </cell>
          <cell r="G4733" t="str">
            <v/>
          </cell>
          <cell r="H4733" t="str">
            <v/>
          </cell>
        </row>
        <row r="4734">
          <cell r="A4734" t="str">
            <v>KY9 1</v>
          </cell>
          <cell r="B4734" t="str">
            <v/>
          </cell>
          <cell r="C4734" t="str">
            <v/>
          </cell>
          <cell r="D4734">
            <v>86238.55</v>
          </cell>
          <cell r="E4734">
            <v>152280.07999999999</v>
          </cell>
          <cell r="F4734" t="str">
            <v/>
          </cell>
          <cell r="G4734">
            <v>383479.16000000003</v>
          </cell>
          <cell r="H4734" t="str">
            <v/>
          </cell>
        </row>
        <row r="4735">
          <cell r="A4735" t="str">
            <v>KY99 0</v>
          </cell>
          <cell r="B4735" t="str">
            <v/>
          </cell>
          <cell r="C4735" t="str">
            <v/>
          </cell>
          <cell r="D4735" t="str">
            <v/>
          </cell>
          <cell r="E4735" t="str">
            <v/>
          </cell>
          <cell r="F4735" t="str">
            <v/>
          </cell>
          <cell r="G4735" t="str">
            <v/>
          </cell>
          <cell r="H4735" t="str">
            <v/>
          </cell>
        </row>
        <row r="4736">
          <cell r="A4736" t="str">
            <v>KY99 1</v>
          </cell>
          <cell r="B4736" t="str">
            <v/>
          </cell>
          <cell r="C4736" t="str">
            <v/>
          </cell>
          <cell r="D4736" t="str">
            <v/>
          </cell>
          <cell r="E4736" t="str">
            <v/>
          </cell>
          <cell r="F4736" t="str">
            <v/>
          </cell>
          <cell r="G4736" t="str">
            <v/>
          </cell>
          <cell r="H4736" t="str">
            <v/>
          </cell>
        </row>
        <row r="4737">
          <cell r="A4737" t="str">
            <v>KY99 2</v>
          </cell>
          <cell r="B4737" t="str">
            <v/>
          </cell>
          <cell r="C4737" t="str">
            <v/>
          </cell>
          <cell r="D4737" t="str">
            <v/>
          </cell>
          <cell r="E4737" t="str">
            <v/>
          </cell>
          <cell r="F4737" t="str">
            <v/>
          </cell>
          <cell r="G4737" t="str">
            <v/>
          </cell>
          <cell r="H4737" t="str">
            <v/>
          </cell>
        </row>
        <row r="4738">
          <cell r="A4738" t="str">
            <v>KY99 3</v>
          </cell>
          <cell r="B4738" t="str">
            <v/>
          </cell>
          <cell r="C4738" t="str">
            <v/>
          </cell>
          <cell r="D4738" t="str">
            <v/>
          </cell>
          <cell r="E4738" t="str">
            <v/>
          </cell>
          <cell r="F4738" t="str">
            <v/>
          </cell>
          <cell r="G4738" t="str">
            <v/>
          </cell>
          <cell r="H4738" t="str">
            <v/>
          </cell>
        </row>
        <row r="4739">
          <cell r="A4739" t="str">
            <v>KY99 4</v>
          </cell>
          <cell r="B4739" t="str">
            <v/>
          </cell>
          <cell r="C4739" t="str">
            <v/>
          </cell>
          <cell r="D4739" t="str">
            <v/>
          </cell>
          <cell r="E4739" t="str">
            <v/>
          </cell>
          <cell r="F4739" t="str">
            <v/>
          </cell>
          <cell r="G4739" t="str">
            <v/>
          </cell>
          <cell r="H4739" t="str">
            <v/>
          </cell>
        </row>
        <row r="4740">
          <cell r="A4740" t="str">
            <v>KY99 5</v>
          </cell>
          <cell r="B4740" t="str">
            <v/>
          </cell>
          <cell r="C4740" t="str">
            <v/>
          </cell>
          <cell r="D4740" t="str">
            <v/>
          </cell>
          <cell r="E4740" t="str">
            <v/>
          </cell>
          <cell r="F4740" t="str">
            <v/>
          </cell>
          <cell r="G4740" t="str">
            <v/>
          </cell>
          <cell r="H4740" t="str">
            <v/>
          </cell>
        </row>
        <row r="4741">
          <cell r="A4741" t="str">
            <v>KY99 6</v>
          </cell>
          <cell r="B4741" t="str">
            <v/>
          </cell>
          <cell r="C4741" t="str">
            <v/>
          </cell>
          <cell r="D4741" t="str">
            <v/>
          </cell>
          <cell r="E4741" t="str">
            <v/>
          </cell>
          <cell r="F4741" t="str">
            <v/>
          </cell>
          <cell r="G4741" t="str">
            <v/>
          </cell>
          <cell r="H4741" t="str">
            <v/>
          </cell>
        </row>
        <row r="4742">
          <cell r="A4742" t="str">
            <v>KY99 7</v>
          </cell>
          <cell r="B4742" t="str">
            <v/>
          </cell>
          <cell r="C4742" t="str">
            <v/>
          </cell>
          <cell r="D4742" t="str">
            <v/>
          </cell>
          <cell r="E4742" t="str">
            <v/>
          </cell>
          <cell r="F4742" t="str">
            <v/>
          </cell>
          <cell r="G4742" t="str">
            <v/>
          </cell>
          <cell r="H4742" t="str">
            <v/>
          </cell>
        </row>
        <row r="4743">
          <cell r="A4743" t="str">
            <v>KY99 8</v>
          </cell>
          <cell r="B4743" t="str">
            <v/>
          </cell>
          <cell r="C4743" t="str">
            <v/>
          </cell>
          <cell r="D4743" t="str">
            <v/>
          </cell>
          <cell r="E4743" t="str">
            <v/>
          </cell>
          <cell r="F4743" t="str">
            <v/>
          </cell>
          <cell r="G4743" t="str">
            <v/>
          </cell>
          <cell r="H4743" t="str">
            <v/>
          </cell>
        </row>
        <row r="4744">
          <cell r="A4744" t="str">
            <v>KY99 9</v>
          </cell>
          <cell r="B4744" t="str">
            <v/>
          </cell>
          <cell r="C4744" t="str">
            <v/>
          </cell>
          <cell r="D4744" t="str">
            <v/>
          </cell>
          <cell r="E4744" t="str">
            <v/>
          </cell>
          <cell r="F4744" t="str">
            <v/>
          </cell>
          <cell r="G4744" t="str">
            <v/>
          </cell>
          <cell r="H4744" t="str">
            <v/>
          </cell>
        </row>
        <row r="4745">
          <cell r="A4745" t="str">
            <v>L Other</v>
          </cell>
          <cell r="B4745">
            <v>3046968.8899999997</v>
          </cell>
          <cell r="C4745">
            <v>6791473.5299999975</v>
          </cell>
          <cell r="D4745">
            <v>2153861.5299999998</v>
          </cell>
          <cell r="E4745">
            <v>1316532.9099999999</v>
          </cell>
          <cell r="F4745">
            <v>7220855.160000002</v>
          </cell>
          <cell r="G4745">
            <v>2136402.65</v>
          </cell>
          <cell r="H4745">
            <v>3874485.0799999991</v>
          </cell>
        </row>
        <row r="4746">
          <cell r="A4746" t="str">
            <v>L total</v>
          </cell>
          <cell r="B4746">
            <v>62650129.529999979</v>
          </cell>
          <cell r="C4746">
            <v>8052891.3399999971</v>
          </cell>
          <cell r="D4746">
            <v>84486940.890000045</v>
          </cell>
          <cell r="E4746">
            <v>120438726.77999996</v>
          </cell>
          <cell r="F4746">
            <v>20310058.630000003</v>
          </cell>
          <cell r="G4746">
            <v>102420470.53999993</v>
          </cell>
          <cell r="H4746">
            <v>34800081.869999997</v>
          </cell>
        </row>
        <row r="4747">
          <cell r="A4747" t="str">
            <v>L1 0</v>
          </cell>
          <cell r="B4747" t="str">
            <v/>
          </cell>
          <cell r="C4747" t="str">
            <v/>
          </cell>
          <cell r="D4747" t="str">
            <v/>
          </cell>
          <cell r="E4747" t="str">
            <v/>
          </cell>
          <cell r="F4747" t="str">
            <v/>
          </cell>
          <cell r="G4747" t="str">
            <v/>
          </cell>
          <cell r="H4747" t="str">
            <v/>
          </cell>
        </row>
        <row r="4748">
          <cell r="A4748" t="str">
            <v>L1 1</v>
          </cell>
          <cell r="B4748" t="str">
            <v/>
          </cell>
          <cell r="C4748" t="str">
            <v/>
          </cell>
          <cell r="D4748" t="str">
            <v/>
          </cell>
          <cell r="E4748" t="str">
            <v/>
          </cell>
          <cell r="F4748" t="str">
            <v/>
          </cell>
          <cell r="G4748" t="str">
            <v/>
          </cell>
          <cell r="H4748" t="str">
            <v/>
          </cell>
        </row>
        <row r="4749">
          <cell r="A4749" t="str">
            <v>L1 2</v>
          </cell>
          <cell r="B4749" t="str">
            <v/>
          </cell>
          <cell r="C4749" t="str">
            <v/>
          </cell>
          <cell r="D4749" t="str">
            <v/>
          </cell>
          <cell r="E4749" t="str">
            <v/>
          </cell>
          <cell r="F4749" t="str">
            <v/>
          </cell>
          <cell r="G4749" t="str">
            <v/>
          </cell>
          <cell r="H4749" t="str">
            <v/>
          </cell>
        </row>
        <row r="4750">
          <cell r="A4750" t="str">
            <v>L1 3</v>
          </cell>
          <cell r="B4750" t="str">
            <v/>
          </cell>
          <cell r="C4750" t="str">
            <v/>
          </cell>
          <cell r="D4750" t="str">
            <v/>
          </cell>
          <cell r="E4750" t="str">
            <v/>
          </cell>
          <cell r="F4750" t="str">
            <v/>
          </cell>
          <cell r="G4750" t="str">
            <v/>
          </cell>
          <cell r="H4750" t="str">
            <v/>
          </cell>
        </row>
        <row r="4751">
          <cell r="A4751" t="str">
            <v>L1 4</v>
          </cell>
          <cell r="B4751">
            <v>24323.8</v>
          </cell>
          <cell r="C4751" t="str">
            <v/>
          </cell>
          <cell r="D4751" t="str">
            <v/>
          </cell>
          <cell r="E4751">
            <v>108836.39</v>
          </cell>
          <cell r="F4751" t="str">
            <v/>
          </cell>
          <cell r="G4751">
            <v>93992.22</v>
          </cell>
          <cell r="H4751" t="str">
            <v/>
          </cell>
        </row>
        <row r="4752">
          <cell r="A4752" t="str">
            <v>L1 5</v>
          </cell>
          <cell r="B4752">
            <v>125308.98</v>
          </cell>
          <cell r="C4752" t="str">
            <v/>
          </cell>
          <cell r="D4752">
            <v>181133.92</v>
          </cell>
          <cell r="E4752">
            <v>112462.72</v>
          </cell>
          <cell r="F4752" t="str">
            <v/>
          </cell>
          <cell r="G4752">
            <v>164307.12000000002</v>
          </cell>
          <cell r="H4752">
            <v>63661.96</v>
          </cell>
        </row>
        <row r="4753">
          <cell r="A4753" t="str">
            <v>L1 6</v>
          </cell>
          <cell r="B4753" t="str">
            <v/>
          </cell>
          <cell r="C4753" t="str">
            <v/>
          </cell>
          <cell r="D4753" t="str">
            <v/>
          </cell>
          <cell r="E4753" t="str">
            <v/>
          </cell>
          <cell r="F4753" t="str">
            <v/>
          </cell>
          <cell r="G4753" t="str">
            <v/>
          </cell>
          <cell r="H4753" t="str">
            <v/>
          </cell>
        </row>
        <row r="4754">
          <cell r="A4754" t="str">
            <v>L1 7</v>
          </cell>
          <cell r="B4754" t="str">
            <v/>
          </cell>
          <cell r="C4754" t="str">
            <v/>
          </cell>
          <cell r="D4754">
            <v>59372.82</v>
          </cell>
          <cell r="E4754" t="str">
            <v/>
          </cell>
          <cell r="F4754" t="str">
            <v/>
          </cell>
          <cell r="G4754" t="str">
            <v/>
          </cell>
          <cell r="H4754" t="str">
            <v/>
          </cell>
        </row>
        <row r="4755">
          <cell r="A4755" t="str">
            <v>L1 8</v>
          </cell>
          <cell r="B4755" t="str">
            <v/>
          </cell>
          <cell r="C4755" t="str">
            <v/>
          </cell>
          <cell r="D4755">
            <v>178474.29</v>
          </cell>
          <cell r="E4755">
            <v>82927.19</v>
          </cell>
          <cell r="F4755" t="str">
            <v/>
          </cell>
          <cell r="G4755">
            <v>140388.03</v>
          </cell>
          <cell r="H4755" t="str">
            <v/>
          </cell>
        </row>
        <row r="4756">
          <cell r="A4756" t="str">
            <v>L1 9</v>
          </cell>
          <cell r="B4756" t="str">
            <v/>
          </cell>
          <cell r="C4756" t="str">
            <v/>
          </cell>
          <cell r="D4756" t="str">
            <v/>
          </cell>
          <cell r="E4756" t="str">
            <v/>
          </cell>
          <cell r="F4756" t="str">
            <v/>
          </cell>
          <cell r="G4756" t="str">
            <v/>
          </cell>
          <cell r="H4756" t="str">
            <v/>
          </cell>
        </row>
        <row r="4757">
          <cell r="A4757" t="str">
            <v>L10 0</v>
          </cell>
          <cell r="B4757">
            <v>149009.75</v>
          </cell>
          <cell r="C4757" t="str">
            <v/>
          </cell>
          <cell r="D4757">
            <v>130349.62</v>
          </cell>
          <cell r="E4757">
            <v>199488.93</v>
          </cell>
          <cell r="F4757" t="str">
            <v/>
          </cell>
          <cell r="G4757">
            <v>149557.54999999999</v>
          </cell>
          <cell r="H4757" t="str">
            <v/>
          </cell>
        </row>
        <row r="4758">
          <cell r="A4758" t="str">
            <v>L10 1</v>
          </cell>
          <cell r="B4758">
            <v>99030.399999999994</v>
          </cell>
          <cell r="C4758" t="str">
            <v/>
          </cell>
          <cell r="D4758">
            <v>214030.33</v>
          </cell>
          <cell r="E4758">
            <v>472474.47</v>
          </cell>
          <cell r="F4758" t="str">
            <v/>
          </cell>
          <cell r="G4758">
            <v>210494.37999999998</v>
          </cell>
          <cell r="H4758">
            <v>101650.22</v>
          </cell>
        </row>
        <row r="4759">
          <cell r="A4759" t="str">
            <v>L10 2</v>
          </cell>
          <cell r="B4759" t="str">
            <v/>
          </cell>
          <cell r="C4759" t="str">
            <v/>
          </cell>
          <cell r="D4759">
            <v>199528.18</v>
          </cell>
          <cell r="E4759">
            <v>124824.53</v>
          </cell>
          <cell r="F4759" t="str">
            <v/>
          </cell>
          <cell r="G4759">
            <v>193765.89</v>
          </cell>
          <cell r="H4759">
            <v>67175.710000000006</v>
          </cell>
        </row>
        <row r="4760">
          <cell r="A4760" t="str">
            <v>L10 3</v>
          </cell>
          <cell r="B4760">
            <v>77860.36</v>
          </cell>
          <cell r="C4760" t="str">
            <v/>
          </cell>
          <cell r="D4760">
            <v>234692.61</v>
          </cell>
          <cell r="E4760">
            <v>312519.05</v>
          </cell>
          <cell r="F4760" t="str">
            <v/>
          </cell>
          <cell r="G4760">
            <v>402574.81999999989</v>
          </cell>
          <cell r="H4760">
            <v>99666.98</v>
          </cell>
        </row>
        <row r="4761">
          <cell r="A4761" t="str">
            <v>L10 4</v>
          </cell>
          <cell r="B4761">
            <v>295682.69</v>
          </cell>
          <cell r="C4761" t="str">
            <v/>
          </cell>
          <cell r="D4761">
            <v>273936.77</v>
          </cell>
          <cell r="E4761">
            <v>500613.88</v>
          </cell>
          <cell r="F4761" t="str">
            <v/>
          </cell>
          <cell r="G4761">
            <v>418214.14999999991</v>
          </cell>
          <cell r="H4761">
            <v>162093.49</v>
          </cell>
        </row>
        <row r="4762">
          <cell r="A4762" t="str">
            <v>L10 5</v>
          </cell>
          <cell r="B4762" t="str">
            <v/>
          </cell>
          <cell r="C4762" t="str">
            <v/>
          </cell>
          <cell r="D4762" t="str">
            <v/>
          </cell>
          <cell r="E4762" t="str">
            <v/>
          </cell>
          <cell r="F4762" t="str">
            <v/>
          </cell>
          <cell r="G4762" t="str">
            <v/>
          </cell>
          <cell r="H4762" t="str">
            <v/>
          </cell>
        </row>
        <row r="4763">
          <cell r="A4763" t="str">
            <v>L10 6</v>
          </cell>
          <cell r="B4763">
            <v>127143.63</v>
          </cell>
          <cell r="C4763" t="str">
            <v/>
          </cell>
          <cell r="D4763">
            <v>136503.79999999999</v>
          </cell>
          <cell r="E4763">
            <v>258972.2</v>
          </cell>
          <cell r="F4763" t="str">
            <v/>
          </cell>
          <cell r="G4763">
            <v>256153.69000000003</v>
          </cell>
          <cell r="H4763">
            <v>80990.84</v>
          </cell>
        </row>
        <row r="4764">
          <cell r="A4764" t="str">
            <v>L10 7</v>
          </cell>
          <cell r="B4764">
            <v>118551.79</v>
          </cell>
          <cell r="C4764" t="str">
            <v/>
          </cell>
          <cell r="D4764">
            <v>158873.4</v>
          </cell>
          <cell r="E4764">
            <v>409569.6</v>
          </cell>
          <cell r="F4764" t="str">
            <v/>
          </cell>
          <cell r="G4764">
            <v>205469.45999999996</v>
          </cell>
          <cell r="H4764">
            <v>68428</v>
          </cell>
        </row>
        <row r="4765">
          <cell r="A4765" t="str">
            <v>L10 8</v>
          </cell>
          <cell r="B4765">
            <v>128473.35</v>
          </cell>
          <cell r="C4765" t="str">
            <v/>
          </cell>
          <cell r="D4765">
            <v>330119.51</v>
          </cell>
          <cell r="E4765">
            <v>288284.92</v>
          </cell>
          <cell r="F4765" t="str">
            <v/>
          </cell>
          <cell r="G4765">
            <v>391868.35000000003</v>
          </cell>
          <cell r="H4765">
            <v>191888.18</v>
          </cell>
        </row>
        <row r="4766">
          <cell r="A4766" t="str">
            <v>L10 9</v>
          </cell>
          <cell r="B4766">
            <v>117375.87</v>
          </cell>
          <cell r="C4766" t="str">
            <v/>
          </cell>
          <cell r="D4766">
            <v>222656.06</v>
          </cell>
          <cell r="E4766">
            <v>335186.52</v>
          </cell>
          <cell r="F4766" t="str">
            <v/>
          </cell>
          <cell r="G4766">
            <v>287225.5</v>
          </cell>
          <cell r="H4766">
            <v>48300.24</v>
          </cell>
        </row>
        <row r="4767">
          <cell r="A4767" t="str">
            <v>L11 0</v>
          </cell>
          <cell r="B4767">
            <v>106569.56</v>
          </cell>
          <cell r="C4767" t="str">
            <v/>
          </cell>
          <cell r="D4767">
            <v>46030.64</v>
          </cell>
          <cell r="E4767">
            <v>365599.9</v>
          </cell>
          <cell r="F4767" t="str">
            <v/>
          </cell>
          <cell r="G4767" t="str">
            <v/>
          </cell>
          <cell r="H4767">
            <v>120693.81</v>
          </cell>
        </row>
        <row r="4768">
          <cell r="A4768" t="str">
            <v>L11 1</v>
          </cell>
          <cell r="B4768">
            <v>529287.53</v>
          </cell>
          <cell r="C4768" t="str">
            <v/>
          </cell>
          <cell r="D4768">
            <v>575113.89</v>
          </cell>
          <cell r="E4768">
            <v>1096994.46</v>
          </cell>
          <cell r="F4768">
            <v>49105.68</v>
          </cell>
          <cell r="G4768">
            <v>388997.84000000008</v>
          </cell>
          <cell r="H4768">
            <v>131826.94</v>
          </cell>
        </row>
        <row r="4769">
          <cell r="A4769" t="str">
            <v>L11 2</v>
          </cell>
          <cell r="B4769">
            <v>322405.48</v>
          </cell>
          <cell r="C4769" t="str">
            <v/>
          </cell>
          <cell r="D4769">
            <v>392703.81</v>
          </cell>
          <cell r="E4769">
            <v>992058.34</v>
          </cell>
          <cell r="F4769">
            <v>100549.5</v>
          </cell>
          <cell r="G4769">
            <v>397305.51999999996</v>
          </cell>
          <cell r="H4769">
            <v>139502.67000000001</v>
          </cell>
        </row>
        <row r="4770">
          <cell r="A4770" t="str">
            <v>L11 3</v>
          </cell>
          <cell r="B4770">
            <v>285405.48</v>
          </cell>
          <cell r="C4770" t="str">
            <v/>
          </cell>
          <cell r="D4770">
            <v>161873.1</v>
          </cell>
          <cell r="E4770">
            <v>825834.09</v>
          </cell>
          <cell r="F4770" t="str">
            <v/>
          </cell>
          <cell r="G4770">
            <v>275107.14000000007</v>
          </cell>
          <cell r="H4770">
            <v>172622.24</v>
          </cell>
        </row>
        <row r="4771">
          <cell r="A4771" t="str">
            <v>L11 4</v>
          </cell>
          <cell r="B4771">
            <v>327550.15000000002</v>
          </cell>
          <cell r="C4771" t="str">
            <v/>
          </cell>
          <cell r="D4771">
            <v>239988.74</v>
          </cell>
          <cell r="E4771">
            <v>492052.67</v>
          </cell>
          <cell r="F4771" t="str">
            <v/>
          </cell>
          <cell r="G4771">
            <v>268476.44000000006</v>
          </cell>
          <cell r="H4771">
            <v>108069.84</v>
          </cell>
        </row>
        <row r="4772">
          <cell r="A4772" t="str">
            <v>L11 5</v>
          </cell>
          <cell r="B4772">
            <v>129910.68</v>
          </cell>
          <cell r="C4772" t="str">
            <v/>
          </cell>
          <cell r="D4772">
            <v>119153.69</v>
          </cell>
          <cell r="E4772">
            <v>416542.4</v>
          </cell>
          <cell r="F4772" t="str">
            <v/>
          </cell>
          <cell r="G4772">
            <v>155654.50000000003</v>
          </cell>
          <cell r="H4772" t="str">
            <v/>
          </cell>
        </row>
        <row r="4773">
          <cell r="A4773" t="str">
            <v>L11 6</v>
          </cell>
          <cell r="B4773">
            <v>61043.65</v>
          </cell>
          <cell r="C4773" t="str">
            <v/>
          </cell>
          <cell r="D4773" t="str">
            <v/>
          </cell>
          <cell r="E4773">
            <v>255525.03</v>
          </cell>
          <cell r="F4773" t="str">
            <v/>
          </cell>
          <cell r="G4773" t="str">
            <v/>
          </cell>
          <cell r="H4773" t="str">
            <v/>
          </cell>
        </row>
        <row r="4774">
          <cell r="A4774" t="str">
            <v>L11 7</v>
          </cell>
          <cell r="B4774">
            <v>303543.28000000003</v>
          </cell>
          <cell r="C4774" t="str">
            <v/>
          </cell>
          <cell r="D4774">
            <v>247013.95</v>
          </cell>
          <cell r="E4774">
            <v>813532.92</v>
          </cell>
          <cell r="F4774">
            <v>53439.250000000007</v>
          </cell>
          <cell r="G4774">
            <v>219607.29999999993</v>
          </cell>
          <cell r="H4774">
            <v>148364.85</v>
          </cell>
        </row>
        <row r="4775">
          <cell r="A4775" t="str">
            <v>L11 8</v>
          </cell>
          <cell r="B4775">
            <v>142789.99</v>
          </cell>
          <cell r="C4775" t="str">
            <v/>
          </cell>
          <cell r="D4775">
            <v>167860.7</v>
          </cell>
          <cell r="E4775">
            <v>450572.03</v>
          </cell>
          <cell r="F4775" t="str">
            <v/>
          </cell>
          <cell r="G4775">
            <v>159887.75</v>
          </cell>
          <cell r="H4775">
            <v>92392.680000000008</v>
          </cell>
        </row>
        <row r="4776">
          <cell r="A4776" t="str">
            <v>L11 9</v>
          </cell>
          <cell r="B4776">
            <v>82795.66</v>
          </cell>
          <cell r="C4776" t="str">
            <v/>
          </cell>
          <cell r="D4776">
            <v>132445.68</v>
          </cell>
          <cell r="E4776">
            <v>291881.27</v>
          </cell>
          <cell r="F4776" t="str">
            <v/>
          </cell>
          <cell r="G4776">
            <v>182480.15999999997</v>
          </cell>
          <cell r="H4776" t="str">
            <v/>
          </cell>
        </row>
        <row r="4777">
          <cell r="A4777" t="str">
            <v>L12 0</v>
          </cell>
          <cell r="B4777">
            <v>1111113.8899999999</v>
          </cell>
          <cell r="C4777">
            <v>93137.459999999992</v>
          </cell>
          <cell r="D4777">
            <v>1209858.02</v>
          </cell>
          <cell r="E4777">
            <v>2033979.2</v>
          </cell>
          <cell r="F4777">
            <v>381288.23999999993</v>
          </cell>
          <cell r="G4777">
            <v>1209631.1999999997</v>
          </cell>
          <cell r="H4777">
            <v>539857.18000000005</v>
          </cell>
        </row>
        <row r="4778">
          <cell r="A4778" t="str">
            <v>L12 1</v>
          </cell>
          <cell r="B4778">
            <v>188807.86</v>
          </cell>
          <cell r="C4778" t="str">
            <v/>
          </cell>
          <cell r="D4778">
            <v>171995.58</v>
          </cell>
          <cell r="E4778">
            <v>203737.46</v>
          </cell>
          <cell r="F4778" t="str">
            <v/>
          </cell>
          <cell r="G4778">
            <v>128473.10999999999</v>
          </cell>
          <cell r="H4778" t="str">
            <v/>
          </cell>
        </row>
        <row r="4779">
          <cell r="A4779" t="str">
            <v>L12 2</v>
          </cell>
          <cell r="B4779">
            <v>222640.44</v>
          </cell>
          <cell r="C4779" t="str">
            <v/>
          </cell>
          <cell r="D4779">
            <v>101167.29</v>
          </cell>
          <cell r="E4779">
            <v>142734.87</v>
          </cell>
          <cell r="F4779" t="str">
            <v/>
          </cell>
          <cell r="G4779">
            <v>124477.45</v>
          </cell>
          <cell r="H4779" t="str">
            <v/>
          </cell>
        </row>
        <row r="4780">
          <cell r="A4780" t="str">
            <v>L12 3</v>
          </cell>
          <cell r="B4780" t="str">
            <v/>
          </cell>
          <cell r="C4780" t="str">
            <v/>
          </cell>
          <cell r="D4780">
            <v>141894.76999999999</v>
          </cell>
          <cell r="E4780">
            <v>143473.38</v>
          </cell>
          <cell r="F4780" t="str">
            <v/>
          </cell>
          <cell r="G4780" t="str">
            <v/>
          </cell>
          <cell r="H4780">
            <v>75015.53</v>
          </cell>
        </row>
        <row r="4781">
          <cell r="A4781" t="str">
            <v>L12 4</v>
          </cell>
          <cell r="B4781">
            <v>320349.36</v>
          </cell>
          <cell r="C4781" t="str">
            <v/>
          </cell>
          <cell r="D4781">
            <v>494405.23</v>
          </cell>
          <cell r="E4781">
            <v>627464.13</v>
          </cell>
          <cell r="F4781">
            <v>154058.17000000001</v>
          </cell>
          <cell r="G4781">
            <v>413621.29</v>
          </cell>
          <cell r="H4781">
            <v>79050.86</v>
          </cell>
        </row>
        <row r="4782">
          <cell r="A4782" t="str">
            <v>L12 5</v>
          </cell>
          <cell r="B4782">
            <v>312577.62</v>
          </cell>
          <cell r="C4782" t="str">
            <v/>
          </cell>
          <cell r="D4782">
            <v>660633.41</v>
          </cell>
          <cell r="E4782">
            <v>770052.45</v>
          </cell>
          <cell r="F4782">
            <v>118447.72000000002</v>
          </cell>
          <cell r="G4782">
            <v>540286.80000000005</v>
          </cell>
          <cell r="H4782">
            <v>273817.78000000003</v>
          </cell>
        </row>
        <row r="4783">
          <cell r="A4783" t="str">
            <v>L12 6</v>
          </cell>
          <cell r="B4783">
            <v>116349.72</v>
          </cell>
          <cell r="C4783" t="str">
            <v/>
          </cell>
          <cell r="D4783">
            <v>99482.9</v>
          </cell>
          <cell r="E4783">
            <v>239132.69</v>
          </cell>
          <cell r="F4783" t="str">
            <v/>
          </cell>
          <cell r="G4783">
            <v>210656.02</v>
          </cell>
          <cell r="H4783">
            <v>120263.49</v>
          </cell>
        </row>
        <row r="4784">
          <cell r="A4784" t="str">
            <v>L12 7</v>
          </cell>
          <cell r="B4784">
            <v>325723.65000000002</v>
          </cell>
          <cell r="C4784" t="str">
            <v/>
          </cell>
          <cell r="D4784">
            <v>216371.61</v>
          </cell>
          <cell r="E4784">
            <v>458891.91</v>
          </cell>
          <cell r="F4784">
            <v>62477.85</v>
          </cell>
          <cell r="G4784">
            <v>278804.31999999989</v>
          </cell>
          <cell r="H4784">
            <v>50946.11</v>
          </cell>
        </row>
        <row r="4785">
          <cell r="A4785" t="str">
            <v>L12 8</v>
          </cell>
          <cell r="B4785">
            <v>418857.83</v>
          </cell>
          <cell r="C4785" t="str">
            <v/>
          </cell>
          <cell r="D4785">
            <v>391241.88</v>
          </cell>
          <cell r="E4785">
            <v>403494.57</v>
          </cell>
          <cell r="F4785">
            <v>87402.6</v>
          </cell>
          <cell r="G4785">
            <v>192894.68</v>
          </cell>
          <cell r="H4785">
            <v>170891.53</v>
          </cell>
        </row>
        <row r="4786">
          <cell r="A4786" t="str">
            <v>L12 9</v>
          </cell>
          <cell r="B4786">
            <v>541463.11</v>
          </cell>
          <cell r="C4786" t="str">
            <v/>
          </cell>
          <cell r="D4786">
            <v>657103.88</v>
          </cell>
          <cell r="E4786">
            <v>834184</v>
          </cell>
          <cell r="F4786">
            <v>251396.84</v>
          </cell>
          <cell r="G4786">
            <v>536965.51000000024</v>
          </cell>
          <cell r="H4786">
            <v>283567.83</v>
          </cell>
        </row>
        <row r="4787">
          <cell r="A4787" t="str">
            <v>L13 0</v>
          </cell>
          <cell r="B4787">
            <v>213206.87</v>
          </cell>
          <cell r="C4787" t="str">
            <v/>
          </cell>
          <cell r="D4787">
            <v>206756.86</v>
          </cell>
          <cell r="E4787">
            <v>391520.56</v>
          </cell>
          <cell r="F4787">
            <v>46694.61</v>
          </cell>
          <cell r="G4787">
            <v>192276.87</v>
          </cell>
          <cell r="H4787">
            <v>54391.58</v>
          </cell>
        </row>
        <row r="4788">
          <cell r="A4788" t="str">
            <v>L13 1</v>
          </cell>
          <cell r="B4788">
            <v>90889.23</v>
          </cell>
          <cell r="C4788" t="str">
            <v/>
          </cell>
          <cell r="D4788">
            <v>98937.52</v>
          </cell>
          <cell r="E4788">
            <v>109364.81</v>
          </cell>
          <cell r="F4788" t="str">
            <v/>
          </cell>
          <cell r="G4788">
            <v>104839.95000000001</v>
          </cell>
          <cell r="H4788" t="str">
            <v/>
          </cell>
        </row>
        <row r="4789">
          <cell r="A4789" t="str">
            <v>L13 2</v>
          </cell>
          <cell r="B4789">
            <v>210677.76000000001</v>
          </cell>
          <cell r="C4789" t="str">
            <v/>
          </cell>
          <cell r="D4789">
            <v>141111.85999999999</v>
          </cell>
          <cell r="E4789">
            <v>306766.59000000003</v>
          </cell>
          <cell r="F4789" t="str">
            <v/>
          </cell>
          <cell r="G4789">
            <v>304344.36</v>
          </cell>
          <cell r="H4789">
            <v>51975.72</v>
          </cell>
        </row>
        <row r="4790">
          <cell r="A4790" t="str">
            <v>L13 3</v>
          </cell>
          <cell r="B4790">
            <v>151677.06</v>
          </cell>
          <cell r="C4790" t="str">
            <v/>
          </cell>
          <cell r="D4790">
            <v>279293.13</v>
          </cell>
          <cell r="E4790">
            <v>286134.57</v>
          </cell>
          <cell r="F4790">
            <v>82298.650000000009</v>
          </cell>
          <cell r="G4790">
            <v>382209.98</v>
          </cell>
          <cell r="H4790">
            <v>133022.1</v>
          </cell>
        </row>
        <row r="4791">
          <cell r="A4791" t="str">
            <v>L13 4</v>
          </cell>
          <cell r="B4791">
            <v>214738.16</v>
          </cell>
          <cell r="C4791" t="str">
            <v/>
          </cell>
          <cell r="D4791">
            <v>293343.27</v>
          </cell>
          <cell r="E4791">
            <v>252176.49</v>
          </cell>
          <cell r="F4791">
            <v>101443.71</v>
          </cell>
          <cell r="G4791">
            <v>234425.67</v>
          </cell>
          <cell r="H4791">
            <v>173662.36000000002</v>
          </cell>
        </row>
        <row r="4792">
          <cell r="A4792" t="str">
            <v>L13 5</v>
          </cell>
          <cell r="B4792">
            <v>219337.83</v>
          </cell>
          <cell r="C4792" t="str">
            <v/>
          </cell>
          <cell r="D4792">
            <v>445759.62</v>
          </cell>
          <cell r="E4792">
            <v>479631.57</v>
          </cell>
          <cell r="F4792">
            <v>245432.48</v>
          </cell>
          <cell r="G4792">
            <v>480556.37</v>
          </cell>
          <cell r="H4792">
            <v>210500.93</v>
          </cell>
        </row>
        <row r="4793">
          <cell r="A4793" t="str">
            <v>L13 6</v>
          </cell>
          <cell r="B4793">
            <v>392153.58</v>
          </cell>
          <cell r="C4793" t="str">
            <v/>
          </cell>
          <cell r="D4793">
            <v>450228.55</v>
          </cell>
          <cell r="E4793">
            <v>354068.11</v>
          </cell>
          <cell r="F4793">
            <v>115547.62</v>
          </cell>
          <cell r="G4793">
            <v>362636</v>
          </cell>
          <cell r="H4793">
            <v>184312.14</v>
          </cell>
        </row>
        <row r="4794">
          <cell r="A4794" t="str">
            <v>L13 7</v>
          </cell>
          <cell r="B4794">
            <v>247897.39</v>
          </cell>
          <cell r="C4794" t="str">
            <v/>
          </cell>
          <cell r="D4794">
            <v>302409.25</v>
          </cell>
          <cell r="E4794">
            <v>358205.72</v>
          </cell>
          <cell r="F4794">
            <v>166523.75</v>
          </cell>
          <cell r="G4794">
            <v>294476.55999999994</v>
          </cell>
          <cell r="H4794">
            <v>154410.87</v>
          </cell>
        </row>
        <row r="4795">
          <cell r="A4795" t="str">
            <v>L13 8</v>
          </cell>
          <cell r="B4795">
            <v>255191.21</v>
          </cell>
          <cell r="C4795" t="str">
            <v/>
          </cell>
          <cell r="D4795">
            <v>193738.75</v>
          </cell>
          <cell r="E4795">
            <v>373791.59</v>
          </cell>
          <cell r="F4795">
            <v>100824.20000000001</v>
          </cell>
          <cell r="G4795">
            <v>210817.39000000004</v>
          </cell>
          <cell r="H4795">
            <v>78562.98</v>
          </cell>
        </row>
        <row r="4796">
          <cell r="A4796" t="str">
            <v>L13 9</v>
          </cell>
          <cell r="B4796">
            <v>224687.94</v>
          </cell>
          <cell r="C4796" t="str">
            <v/>
          </cell>
          <cell r="D4796">
            <v>228473.42</v>
          </cell>
          <cell r="E4796">
            <v>382211</v>
          </cell>
          <cell r="F4796">
            <v>105196.73</v>
          </cell>
          <cell r="G4796">
            <v>213569.46000000002</v>
          </cell>
          <cell r="H4796">
            <v>149696.35</v>
          </cell>
        </row>
        <row r="4797">
          <cell r="A4797" t="str">
            <v>L14 0</v>
          </cell>
          <cell r="B4797">
            <v>366061.19</v>
          </cell>
          <cell r="C4797" t="str">
            <v/>
          </cell>
          <cell r="D4797">
            <v>280213.25</v>
          </cell>
          <cell r="E4797">
            <v>600229.43999999994</v>
          </cell>
          <cell r="F4797">
            <v>74283.8</v>
          </cell>
          <cell r="G4797">
            <v>528999.46999999986</v>
          </cell>
          <cell r="H4797">
            <v>132580.41</v>
          </cell>
        </row>
        <row r="4798">
          <cell r="A4798" t="str">
            <v>L14 1</v>
          </cell>
          <cell r="B4798">
            <v>99151.18</v>
          </cell>
          <cell r="C4798" t="str">
            <v/>
          </cell>
          <cell r="D4798">
            <v>161319.42000000001</v>
          </cell>
          <cell r="E4798">
            <v>232881.41</v>
          </cell>
          <cell r="F4798">
            <v>44166.680000000008</v>
          </cell>
          <cell r="G4798">
            <v>151176.66999999998</v>
          </cell>
          <cell r="H4798">
            <v>132480.68</v>
          </cell>
        </row>
        <row r="4799">
          <cell r="A4799" t="str">
            <v>L14 2</v>
          </cell>
          <cell r="B4799">
            <v>95783.71</v>
          </cell>
          <cell r="C4799" t="str">
            <v/>
          </cell>
          <cell r="D4799">
            <v>230767.49</v>
          </cell>
          <cell r="E4799">
            <v>288568.63</v>
          </cell>
          <cell r="F4799" t="str">
            <v/>
          </cell>
          <cell r="G4799">
            <v>215330.11000000004</v>
          </cell>
          <cell r="H4799">
            <v>135706.47</v>
          </cell>
        </row>
        <row r="4800">
          <cell r="A4800" t="str">
            <v>L14 3</v>
          </cell>
          <cell r="B4800">
            <v>170939.54</v>
          </cell>
          <cell r="C4800" t="str">
            <v/>
          </cell>
          <cell r="D4800">
            <v>262663.34999999998</v>
          </cell>
          <cell r="E4800">
            <v>437201.74</v>
          </cell>
          <cell r="F4800" t="str">
            <v/>
          </cell>
          <cell r="G4800">
            <v>331416.61</v>
          </cell>
          <cell r="H4800">
            <v>105502.56</v>
          </cell>
        </row>
        <row r="4801">
          <cell r="A4801" t="str">
            <v>L14 4</v>
          </cell>
          <cell r="B4801">
            <v>137746.59</v>
          </cell>
          <cell r="C4801" t="str">
            <v/>
          </cell>
          <cell r="D4801" t="str">
            <v/>
          </cell>
          <cell r="E4801">
            <v>210654.68</v>
          </cell>
          <cell r="F4801" t="str">
            <v/>
          </cell>
          <cell r="G4801">
            <v>141728.95999999999</v>
          </cell>
          <cell r="H4801" t="str">
            <v/>
          </cell>
        </row>
        <row r="4802">
          <cell r="A4802" t="str">
            <v>L14 5</v>
          </cell>
          <cell r="B4802" t="str">
            <v/>
          </cell>
          <cell r="C4802" t="str">
            <v/>
          </cell>
          <cell r="D4802">
            <v>176792.99</v>
          </cell>
          <cell r="E4802">
            <v>172669.01</v>
          </cell>
          <cell r="F4802" t="str">
            <v/>
          </cell>
          <cell r="G4802">
            <v>159257.79000000007</v>
          </cell>
          <cell r="H4802" t="str">
            <v/>
          </cell>
        </row>
        <row r="4803">
          <cell r="A4803" t="str">
            <v>L14 6</v>
          </cell>
          <cell r="B4803">
            <v>223118.46</v>
          </cell>
          <cell r="C4803" t="str">
            <v/>
          </cell>
          <cell r="D4803">
            <v>321011.15000000002</v>
          </cell>
          <cell r="E4803">
            <v>534958.56000000006</v>
          </cell>
          <cell r="F4803">
            <v>111492.52999999998</v>
          </cell>
          <cell r="G4803">
            <v>307628.04000000004</v>
          </cell>
          <cell r="H4803">
            <v>267385.89</v>
          </cell>
        </row>
        <row r="4804">
          <cell r="A4804" t="str">
            <v>L14 7</v>
          </cell>
          <cell r="B4804">
            <v>365166.5</v>
          </cell>
          <cell r="C4804" t="str">
            <v/>
          </cell>
          <cell r="D4804">
            <v>576502.05000000005</v>
          </cell>
          <cell r="E4804">
            <v>884723.89</v>
          </cell>
          <cell r="F4804">
            <v>312968.71999999997</v>
          </cell>
          <cell r="G4804">
            <v>387926.73</v>
          </cell>
          <cell r="H4804">
            <v>248830.84</v>
          </cell>
        </row>
        <row r="4805">
          <cell r="A4805" t="str">
            <v>L14 8</v>
          </cell>
          <cell r="B4805">
            <v>155479.59</v>
          </cell>
          <cell r="C4805" t="str">
            <v/>
          </cell>
          <cell r="D4805">
            <v>151406.82</v>
          </cell>
          <cell r="E4805">
            <v>352552.11</v>
          </cell>
          <cell r="F4805" t="str">
            <v/>
          </cell>
          <cell r="G4805">
            <v>232228.62999999995</v>
          </cell>
          <cell r="H4805">
            <v>60602.94</v>
          </cell>
        </row>
        <row r="4806">
          <cell r="A4806" t="str">
            <v>L14 9</v>
          </cell>
          <cell r="B4806">
            <v>294521.53000000003</v>
          </cell>
          <cell r="C4806" t="str">
            <v/>
          </cell>
          <cell r="D4806">
            <v>345002.68</v>
          </cell>
          <cell r="E4806">
            <v>677455.35999999999</v>
          </cell>
          <cell r="F4806">
            <v>87409.679999999978</v>
          </cell>
          <cell r="G4806">
            <v>445721.26000000007</v>
          </cell>
          <cell r="H4806">
            <v>139772.42000000001</v>
          </cell>
        </row>
        <row r="4807">
          <cell r="A4807" t="str">
            <v>L15 0</v>
          </cell>
          <cell r="B4807">
            <v>222447.25</v>
          </cell>
          <cell r="C4807" t="str">
            <v/>
          </cell>
          <cell r="D4807">
            <v>126665.91</v>
          </cell>
          <cell r="E4807">
            <v>201627.77</v>
          </cell>
          <cell r="F4807" t="str">
            <v/>
          </cell>
          <cell r="G4807">
            <v>83201.840000000011</v>
          </cell>
          <cell r="H4807" t="str">
            <v/>
          </cell>
        </row>
        <row r="4808">
          <cell r="A4808" t="str">
            <v>L15 1</v>
          </cell>
          <cell r="B4808">
            <v>69477</v>
          </cell>
          <cell r="C4808" t="str">
            <v/>
          </cell>
          <cell r="D4808">
            <v>143519.45000000001</v>
          </cell>
          <cell r="E4808">
            <v>164156.16</v>
          </cell>
          <cell r="F4808" t="str">
            <v/>
          </cell>
          <cell r="G4808">
            <v>153634.11000000002</v>
          </cell>
          <cell r="H4808" t="str">
            <v/>
          </cell>
        </row>
        <row r="4809">
          <cell r="A4809" t="str">
            <v>L15 2</v>
          </cell>
          <cell r="B4809" t="str">
            <v/>
          </cell>
          <cell r="C4809" t="str">
            <v/>
          </cell>
          <cell r="D4809" t="str">
            <v/>
          </cell>
          <cell r="E4809">
            <v>112267.05</v>
          </cell>
          <cell r="F4809" t="str">
            <v/>
          </cell>
          <cell r="G4809">
            <v>51392.80999999999</v>
          </cell>
          <cell r="H4809" t="str">
            <v/>
          </cell>
        </row>
        <row r="4810">
          <cell r="A4810" t="str">
            <v>L15 3</v>
          </cell>
          <cell r="B4810">
            <v>96208.24</v>
          </cell>
          <cell r="C4810" t="str">
            <v/>
          </cell>
          <cell r="D4810">
            <v>137171.35999999999</v>
          </cell>
          <cell r="E4810">
            <v>141570.04999999999</v>
          </cell>
          <cell r="F4810" t="str">
            <v/>
          </cell>
          <cell r="G4810">
            <v>216762.07999999996</v>
          </cell>
          <cell r="H4810" t="str">
            <v/>
          </cell>
        </row>
        <row r="4811">
          <cell r="A4811" t="str">
            <v>L15 4</v>
          </cell>
          <cell r="B4811">
            <v>246834.42</v>
          </cell>
          <cell r="C4811" t="str">
            <v/>
          </cell>
          <cell r="D4811">
            <v>209874.7</v>
          </cell>
          <cell r="E4811">
            <v>330085.93</v>
          </cell>
          <cell r="F4811">
            <v>94339.53</v>
          </cell>
          <cell r="G4811">
            <v>365427.29000000004</v>
          </cell>
          <cell r="H4811">
            <v>63197.1</v>
          </cell>
        </row>
        <row r="4812">
          <cell r="A4812" t="str">
            <v>L15 5</v>
          </cell>
          <cell r="B4812">
            <v>77567.56</v>
          </cell>
          <cell r="C4812" t="str">
            <v/>
          </cell>
          <cell r="D4812">
            <v>128141.28</v>
          </cell>
          <cell r="E4812">
            <v>106921.60000000001</v>
          </cell>
          <cell r="F4812" t="str">
            <v/>
          </cell>
          <cell r="G4812">
            <v>137246.16</v>
          </cell>
          <cell r="H4812" t="str">
            <v/>
          </cell>
        </row>
        <row r="4813">
          <cell r="A4813" t="str">
            <v>L15 6</v>
          </cell>
          <cell r="B4813">
            <v>382520.77</v>
          </cell>
          <cell r="C4813" t="str">
            <v/>
          </cell>
          <cell r="D4813">
            <v>491848.95</v>
          </cell>
          <cell r="E4813">
            <v>398463.48</v>
          </cell>
          <cell r="F4813">
            <v>85668.54</v>
          </cell>
          <cell r="G4813">
            <v>429033.28</v>
          </cell>
          <cell r="H4813">
            <v>113524.25</v>
          </cell>
        </row>
        <row r="4814">
          <cell r="A4814" t="str">
            <v>L15 7</v>
          </cell>
          <cell r="B4814">
            <v>363841.5</v>
          </cell>
          <cell r="C4814" t="str">
            <v/>
          </cell>
          <cell r="D4814">
            <v>476320.8</v>
          </cell>
          <cell r="E4814">
            <v>399769.63</v>
          </cell>
          <cell r="F4814">
            <v>110809.93000000001</v>
          </cell>
          <cell r="G4814">
            <v>483156.55999999994</v>
          </cell>
          <cell r="H4814">
            <v>170493.69</v>
          </cell>
        </row>
        <row r="4815">
          <cell r="A4815" t="str">
            <v>L15 8</v>
          </cell>
          <cell r="B4815">
            <v>269201.87</v>
          </cell>
          <cell r="C4815" t="str">
            <v/>
          </cell>
          <cell r="D4815">
            <v>382015.64</v>
          </cell>
          <cell r="E4815">
            <v>516538.23</v>
          </cell>
          <cell r="F4815" t="str">
            <v/>
          </cell>
          <cell r="G4815">
            <v>369734.84000000008</v>
          </cell>
          <cell r="H4815">
            <v>99508.31</v>
          </cell>
        </row>
        <row r="4816">
          <cell r="A4816" t="str">
            <v>L15 9</v>
          </cell>
          <cell r="B4816">
            <v>148271.32999999999</v>
          </cell>
          <cell r="C4816" t="str">
            <v/>
          </cell>
          <cell r="D4816">
            <v>190132.31</v>
          </cell>
          <cell r="E4816">
            <v>138731.49</v>
          </cell>
          <cell r="F4816" t="str">
            <v/>
          </cell>
          <cell r="G4816">
            <v>161048.30000000005</v>
          </cell>
          <cell r="H4816">
            <v>76172.320000000007</v>
          </cell>
        </row>
        <row r="4817">
          <cell r="A4817" t="str">
            <v>L16 0</v>
          </cell>
          <cell r="B4817" t="str">
            <v/>
          </cell>
          <cell r="C4817" t="str">
            <v/>
          </cell>
          <cell r="D4817">
            <v>131320.10999999999</v>
          </cell>
          <cell r="E4817">
            <v>78534.86</v>
          </cell>
          <cell r="F4817" t="str">
            <v/>
          </cell>
          <cell r="G4817" t="str">
            <v/>
          </cell>
          <cell r="H4817" t="str">
            <v/>
          </cell>
        </row>
        <row r="4818">
          <cell r="A4818" t="str">
            <v>L16 1</v>
          </cell>
          <cell r="B4818">
            <v>129408.67</v>
          </cell>
          <cell r="C4818" t="str">
            <v/>
          </cell>
          <cell r="D4818">
            <v>140119.76999999999</v>
          </cell>
          <cell r="E4818">
            <v>170726.26</v>
          </cell>
          <cell r="F4818" t="str">
            <v/>
          </cell>
          <cell r="G4818">
            <v>91740.38</v>
          </cell>
          <cell r="H4818">
            <v>66736.38</v>
          </cell>
        </row>
        <row r="4819">
          <cell r="A4819" t="str">
            <v>L16 2</v>
          </cell>
          <cell r="B4819">
            <v>220332.46</v>
          </cell>
          <cell r="C4819" t="str">
            <v/>
          </cell>
          <cell r="D4819">
            <v>386441.97</v>
          </cell>
          <cell r="E4819">
            <v>554693.99</v>
          </cell>
          <cell r="F4819">
            <v>125875.26000000001</v>
          </cell>
          <cell r="G4819">
            <v>497165.84000000008</v>
          </cell>
          <cell r="H4819">
            <v>130577.97</v>
          </cell>
        </row>
        <row r="4820">
          <cell r="A4820" t="str">
            <v>L16 3</v>
          </cell>
          <cell r="B4820">
            <v>272060.2</v>
          </cell>
          <cell r="C4820" t="str">
            <v/>
          </cell>
          <cell r="D4820">
            <v>300522.44</v>
          </cell>
          <cell r="E4820">
            <v>354717.97</v>
          </cell>
          <cell r="F4820" t="str">
            <v/>
          </cell>
          <cell r="G4820">
            <v>282359.96999999997</v>
          </cell>
          <cell r="H4820">
            <v>160617.81</v>
          </cell>
        </row>
        <row r="4821">
          <cell r="A4821" t="str">
            <v>L16 4</v>
          </cell>
          <cell r="B4821">
            <v>171663.44</v>
          </cell>
          <cell r="C4821" t="str">
            <v/>
          </cell>
          <cell r="D4821">
            <v>127461.75999999999</v>
          </cell>
          <cell r="E4821">
            <v>164281.26999999999</v>
          </cell>
          <cell r="F4821" t="str">
            <v/>
          </cell>
          <cell r="G4821">
            <v>123466.43000000002</v>
          </cell>
          <cell r="H4821" t="str">
            <v/>
          </cell>
        </row>
        <row r="4822">
          <cell r="A4822" t="str">
            <v>L16 5</v>
          </cell>
          <cell r="B4822">
            <v>107461.34</v>
          </cell>
          <cell r="C4822" t="str">
            <v/>
          </cell>
          <cell r="D4822">
            <v>234283.38</v>
          </cell>
          <cell r="E4822">
            <v>290923.15999999997</v>
          </cell>
          <cell r="F4822" t="str">
            <v/>
          </cell>
          <cell r="G4822">
            <v>174804.13</v>
          </cell>
          <cell r="H4822">
            <v>84031.45</v>
          </cell>
        </row>
        <row r="4823">
          <cell r="A4823" t="str">
            <v>L16 6</v>
          </cell>
          <cell r="B4823">
            <v>261611.88</v>
          </cell>
          <cell r="C4823" t="str">
            <v/>
          </cell>
          <cell r="D4823">
            <v>201440.15</v>
          </cell>
          <cell r="E4823">
            <v>117084.25</v>
          </cell>
          <cell r="F4823" t="str">
            <v/>
          </cell>
          <cell r="G4823">
            <v>98646.93</v>
          </cell>
          <cell r="H4823">
            <v>68832.11</v>
          </cell>
        </row>
        <row r="4824">
          <cell r="A4824" t="str">
            <v>L16 7</v>
          </cell>
          <cell r="B4824">
            <v>121522.82</v>
          </cell>
          <cell r="C4824" t="str">
            <v/>
          </cell>
          <cell r="D4824">
            <v>337406.9</v>
          </cell>
          <cell r="E4824">
            <v>163894.07999999999</v>
          </cell>
          <cell r="F4824" t="str">
            <v/>
          </cell>
          <cell r="G4824">
            <v>182264.11000000002</v>
          </cell>
          <cell r="H4824">
            <v>75512.77</v>
          </cell>
        </row>
        <row r="4825">
          <cell r="A4825" t="str">
            <v>L16 8</v>
          </cell>
          <cell r="B4825">
            <v>50899.92</v>
          </cell>
          <cell r="C4825" t="str">
            <v/>
          </cell>
          <cell r="D4825">
            <v>260622.87</v>
          </cell>
          <cell r="E4825">
            <v>153138.57</v>
          </cell>
          <cell r="F4825" t="str">
            <v/>
          </cell>
          <cell r="G4825">
            <v>86173.06</v>
          </cell>
          <cell r="H4825" t="str">
            <v/>
          </cell>
        </row>
        <row r="4826">
          <cell r="A4826" t="str">
            <v>L16 9</v>
          </cell>
          <cell r="B4826">
            <v>63330.29</v>
          </cell>
          <cell r="C4826" t="str">
            <v/>
          </cell>
          <cell r="D4826">
            <v>184714.75</v>
          </cell>
          <cell r="E4826">
            <v>63349.83</v>
          </cell>
          <cell r="F4826" t="str">
            <v/>
          </cell>
          <cell r="G4826">
            <v>145048.75</v>
          </cell>
          <cell r="H4826" t="str">
            <v/>
          </cell>
        </row>
        <row r="4827">
          <cell r="A4827" t="str">
            <v>L17 0</v>
          </cell>
          <cell r="B4827">
            <v>304892.19</v>
          </cell>
          <cell r="C4827" t="str">
            <v/>
          </cell>
          <cell r="D4827">
            <v>495990.61</v>
          </cell>
          <cell r="E4827">
            <v>432680.91</v>
          </cell>
          <cell r="F4827">
            <v>111282.95999999998</v>
          </cell>
          <cell r="G4827">
            <v>466827.56999999977</v>
          </cell>
          <cell r="H4827">
            <v>135388.29999999999</v>
          </cell>
        </row>
        <row r="4828">
          <cell r="A4828" t="str">
            <v>L17 1</v>
          </cell>
          <cell r="B4828" t="str">
            <v/>
          </cell>
          <cell r="C4828" t="str">
            <v/>
          </cell>
          <cell r="D4828" t="str">
            <v/>
          </cell>
          <cell r="E4828" t="str">
            <v/>
          </cell>
          <cell r="F4828" t="str">
            <v/>
          </cell>
          <cell r="G4828" t="str">
            <v/>
          </cell>
          <cell r="H4828" t="str">
            <v/>
          </cell>
        </row>
        <row r="4829">
          <cell r="A4829" t="str">
            <v>L17 2</v>
          </cell>
          <cell r="B4829" t="str">
            <v/>
          </cell>
          <cell r="C4829" t="str">
            <v/>
          </cell>
          <cell r="D4829">
            <v>116134.74</v>
          </cell>
          <cell r="E4829" t="str">
            <v/>
          </cell>
          <cell r="F4829" t="str">
            <v/>
          </cell>
          <cell r="G4829">
            <v>146915.42000000001</v>
          </cell>
          <cell r="H4829" t="str">
            <v/>
          </cell>
        </row>
        <row r="4830">
          <cell r="A4830" t="str">
            <v>L17 3</v>
          </cell>
          <cell r="B4830">
            <v>78272.67</v>
          </cell>
          <cell r="C4830" t="str">
            <v/>
          </cell>
          <cell r="D4830">
            <v>166979.99</v>
          </cell>
          <cell r="E4830">
            <v>168124.19</v>
          </cell>
          <cell r="F4830" t="str">
            <v/>
          </cell>
          <cell r="G4830">
            <v>171873.06000000003</v>
          </cell>
          <cell r="H4830" t="str">
            <v/>
          </cell>
        </row>
        <row r="4831">
          <cell r="A4831" t="str">
            <v>L17 4</v>
          </cell>
          <cell r="B4831">
            <v>60552.1</v>
          </cell>
          <cell r="C4831" t="str">
            <v/>
          </cell>
          <cell r="D4831">
            <v>144313.54</v>
          </cell>
          <cell r="E4831">
            <v>88889.37</v>
          </cell>
          <cell r="F4831" t="str">
            <v/>
          </cell>
          <cell r="G4831">
            <v>168839.02000000002</v>
          </cell>
          <cell r="H4831" t="str">
            <v/>
          </cell>
        </row>
        <row r="4832">
          <cell r="A4832" t="str">
            <v>L17 5</v>
          </cell>
          <cell r="B4832">
            <v>166146.07999999999</v>
          </cell>
          <cell r="C4832" t="str">
            <v/>
          </cell>
          <cell r="D4832">
            <v>130299.05</v>
          </cell>
          <cell r="E4832">
            <v>155600.62</v>
          </cell>
          <cell r="F4832" t="str">
            <v/>
          </cell>
          <cell r="G4832">
            <v>126949.08</v>
          </cell>
          <cell r="H4832" t="str">
            <v/>
          </cell>
        </row>
        <row r="4833">
          <cell r="A4833" t="str">
            <v>L17 6</v>
          </cell>
          <cell r="B4833">
            <v>236830.3</v>
          </cell>
          <cell r="C4833" t="str">
            <v/>
          </cell>
          <cell r="D4833">
            <v>442854.61</v>
          </cell>
          <cell r="E4833">
            <v>185848.91</v>
          </cell>
          <cell r="F4833" t="str">
            <v/>
          </cell>
          <cell r="G4833">
            <v>292549.68999999994</v>
          </cell>
          <cell r="H4833" t="str">
            <v/>
          </cell>
        </row>
        <row r="4834">
          <cell r="A4834" t="str">
            <v>L17 7</v>
          </cell>
          <cell r="B4834">
            <v>296200.5</v>
          </cell>
          <cell r="C4834" t="str">
            <v/>
          </cell>
          <cell r="D4834">
            <v>675675.75</v>
          </cell>
          <cell r="E4834">
            <v>453336.61</v>
          </cell>
          <cell r="F4834">
            <v>104690.95000000001</v>
          </cell>
          <cell r="G4834">
            <v>666833.86000000034</v>
          </cell>
          <cell r="H4834">
            <v>109648.77</v>
          </cell>
        </row>
        <row r="4835">
          <cell r="A4835" t="str">
            <v>L17 8</v>
          </cell>
          <cell r="B4835">
            <v>166184.87</v>
          </cell>
          <cell r="C4835" t="str">
            <v/>
          </cell>
          <cell r="D4835">
            <v>257658.59</v>
          </cell>
          <cell r="E4835">
            <v>156984.94</v>
          </cell>
          <cell r="F4835" t="str">
            <v/>
          </cell>
          <cell r="G4835">
            <v>202335.74000000002</v>
          </cell>
          <cell r="H4835" t="str">
            <v/>
          </cell>
        </row>
        <row r="4836">
          <cell r="A4836" t="str">
            <v>L17 9</v>
          </cell>
          <cell r="B4836">
            <v>106396.39</v>
          </cell>
          <cell r="C4836" t="str">
            <v/>
          </cell>
          <cell r="D4836">
            <v>403597.32</v>
          </cell>
          <cell r="E4836">
            <v>263231.71000000002</v>
          </cell>
          <cell r="F4836" t="str">
            <v/>
          </cell>
          <cell r="G4836">
            <v>252302.81999999998</v>
          </cell>
          <cell r="H4836">
            <v>48429.51</v>
          </cell>
        </row>
        <row r="4837">
          <cell r="A4837" t="str">
            <v>L18 0</v>
          </cell>
          <cell r="B4837" t="str">
            <v/>
          </cell>
          <cell r="C4837" t="str">
            <v/>
          </cell>
          <cell r="D4837">
            <v>149073.10999999999</v>
          </cell>
          <cell r="E4837">
            <v>119325.16</v>
          </cell>
          <cell r="F4837" t="str">
            <v/>
          </cell>
          <cell r="G4837">
            <v>183151.12</v>
          </cell>
          <cell r="H4837" t="str">
            <v/>
          </cell>
        </row>
        <row r="4838">
          <cell r="A4838" t="str">
            <v>L18 1</v>
          </cell>
          <cell r="B4838">
            <v>336991.93</v>
          </cell>
          <cell r="C4838" t="str">
            <v/>
          </cell>
          <cell r="D4838">
            <v>601480.05000000005</v>
          </cell>
          <cell r="E4838">
            <v>420555.34</v>
          </cell>
          <cell r="F4838">
            <v>101164.24</v>
          </cell>
          <cell r="G4838">
            <v>608903.18000000017</v>
          </cell>
          <cell r="H4838">
            <v>196703.38</v>
          </cell>
        </row>
        <row r="4839">
          <cell r="A4839" t="str">
            <v>L18 2</v>
          </cell>
          <cell r="B4839">
            <v>90245.5</v>
          </cell>
          <cell r="C4839" t="str">
            <v/>
          </cell>
          <cell r="D4839">
            <v>234473.68</v>
          </cell>
          <cell r="E4839">
            <v>135809.51999999999</v>
          </cell>
          <cell r="F4839" t="str">
            <v/>
          </cell>
          <cell r="G4839">
            <v>272763.90000000002</v>
          </cell>
          <cell r="H4839" t="str">
            <v/>
          </cell>
        </row>
        <row r="4840">
          <cell r="A4840" t="str">
            <v>L18 3</v>
          </cell>
          <cell r="B4840">
            <v>232683.78</v>
          </cell>
          <cell r="C4840" t="str">
            <v/>
          </cell>
          <cell r="D4840">
            <v>398551.77</v>
          </cell>
          <cell r="E4840">
            <v>261920.1</v>
          </cell>
          <cell r="F4840">
            <v>102726.81000000001</v>
          </cell>
          <cell r="G4840">
            <v>336932.8899999999</v>
          </cell>
          <cell r="H4840">
            <v>105927.54000000001</v>
          </cell>
        </row>
        <row r="4841">
          <cell r="A4841" t="str">
            <v>L18 4</v>
          </cell>
          <cell r="B4841">
            <v>203915.9</v>
          </cell>
          <cell r="C4841" t="str">
            <v/>
          </cell>
          <cell r="D4841">
            <v>375193.04</v>
          </cell>
          <cell r="E4841">
            <v>227327.25</v>
          </cell>
          <cell r="F4841">
            <v>108281.58</v>
          </cell>
          <cell r="G4841">
            <v>107164.98000000001</v>
          </cell>
          <cell r="H4841" t="str">
            <v/>
          </cell>
        </row>
        <row r="4842">
          <cell r="A4842" t="str">
            <v>L18 5</v>
          </cell>
          <cell r="B4842">
            <v>214697.04</v>
          </cell>
          <cell r="C4842" t="str">
            <v/>
          </cell>
          <cell r="D4842">
            <v>364004.33</v>
          </cell>
          <cell r="E4842">
            <v>343415.94</v>
          </cell>
          <cell r="F4842" t="str">
            <v/>
          </cell>
          <cell r="G4842">
            <v>253411.57999999996</v>
          </cell>
          <cell r="H4842">
            <v>86673.52</v>
          </cell>
        </row>
        <row r="4843">
          <cell r="A4843" t="str">
            <v>L18 6</v>
          </cell>
          <cell r="B4843">
            <v>180666.35</v>
          </cell>
          <cell r="C4843" t="str">
            <v/>
          </cell>
          <cell r="D4843">
            <v>287341.42</v>
          </cell>
          <cell r="E4843">
            <v>101385.38</v>
          </cell>
          <cell r="F4843" t="str">
            <v/>
          </cell>
          <cell r="G4843">
            <v>208532.94</v>
          </cell>
          <cell r="H4843" t="str">
            <v/>
          </cell>
        </row>
        <row r="4844">
          <cell r="A4844" t="str">
            <v>L18 7</v>
          </cell>
          <cell r="B4844">
            <v>165694.16</v>
          </cell>
          <cell r="C4844" t="str">
            <v/>
          </cell>
          <cell r="D4844">
            <v>349033.55</v>
          </cell>
          <cell r="E4844">
            <v>245737.73</v>
          </cell>
          <cell r="F4844" t="str">
            <v/>
          </cell>
          <cell r="G4844">
            <v>288837.82</v>
          </cell>
          <cell r="H4844">
            <v>64491.590000000004</v>
          </cell>
        </row>
        <row r="4845">
          <cell r="A4845" t="str">
            <v>L18 8</v>
          </cell>
          <cell r="B4845">
            <v>189338.04</v>
          </cell>
          <cell r="C4845" t="str">
            <v/>
          </cell>
          <cell r="D4845">
            <v>240620.24</v>
          </cell>
          <cell r="E4845">
            <v>166371.16</v>
          </cell>
          <cell r="F4845" t="str">
            <v/>
          </cell>
          <cell r="G4845">
            <v>89291.199999999983</v>
          </cell>
          <cell r="H4845" t="str">
            <v/>
          </cell>
        </row>
        <row r="4846">
          <cell r="A4846" t="str">
            <v>L18 9</v>
          </cell>
          <cell r="B4846">
            <v>288299.8</v>
          </cell>
          <cell r="C4846" t="str">
            <v/>
          </cell>
          <cell r="D4846">
            <v>440216.62</v>
          </cell>
          <cell r="E4846">
            <v>364775.78</v>
          </cell>
          <cell r="F4846" t="str">
            <v/>
          </cell>
          <cell r="G4846">
            <v>431296.63000000006</v>
          </cell>
          <cell r="H4846">
            <v>156825.37</v>
          </cell>
        </row>
        <row r="4847">
          <cell r="A4847" t="str">
            <v>L19 0</v>
          </cell>
          <cell r="B4847">
            <v>109354.84</v>
          </cell>
          <cell r="C4847" t="str">
            <v/>
          </cell>
          <cell r="D4847">
            <v>336638.41</v>
          </cell>
          <cell r="E4847">
            <v>229261.02</v>
          </cell>
          <cell r="F4847" t="str">
            <v/>
          </cell>
          <cell r="G4847">
            <v>365490.85999999993</v>
          </cell>
          <cell r="H4847">
            <v>56460.770000000004</v>
          </cell>
        </row>
        <row r="4848">
          <cell r="A4848" t="str">
            <v>L19 1</v>
          </cell>
          <cell r="B4848">
            <v>213349.12</v>
          </cell>
          <cell r="C4848" t="str">
            <v/>
          </cell>
          <cell r="D4848">
            <v>195305.21</v>
          </cell>
          <cell r="E4848">
            <v>270071.71999999997</v>
          </cell>
          <cell r="F4848" t="str">
            <v/>
          </cell>
          <cell r="G4848">
            <v>461159.30999999988</v>
          </cell>
          <cell r="H4848">
            <v>48576.29</v>
          </cell>
        </row>
        <row r="4849">
          <cell r="A4849" t="str">
            <v>L19 2</v>
          </cell>
          <cell r="B4849">
            <v>352866.44</v>
          </cell>
          <cell r="C4849">
            <v>95356.699999999983</v>
          </cell>
          <cell r="D4849">
            <v>394310.57</v>
          </cell>
          <cell r="E4849">
            <v>458840.28</v>
          </cell>
          <cell r="F4849">
            <v>110059.67</v>
          </cell>
          <cell r="G4849">
            <v>375620.51999999996</v>
          </cell>
          <cell r="H4849">
            <v>126900.83</v>
          </cell>
        </row>
        <row r="4850">
          <cell r="A4850" t="str">
            <v>L19 3</v>
          </cell>
          <cell r="B4850">
            <v>297450.74</v>
          </cell>
          <cell r="C4850" t="str">
            <v/>
          </cell>
          <cell r="D4850">
            <v>418286.74</v>
          </cell>
          <cell r="E4850">
            <v>242391.41</v>
          </cell>
          <cell r="F4850">
            <v>45187.740000000005</v>
          </cell>
          <cell r="G4850">
            <v>239099.53</v>
          </cell>
          <cell r="H4850">
            <v>85462.22</v>
          </cell>
        </row>
        <row r="4851">
          <cell r="A4851" t="str">
            <v>L19 4</v>
          </cell>
          <cell r="B4851">
            <v>269973.84000000003</v>
          </cell>
          <cell r="C4851" t="str">
            <v/>
          </cell>
          <cell r="D4851">
            <v>373867.31</v>
          </cell>
          <cell r="E4851">
            <v>427944.91</v>
          </cell>
          <cell r="F4851">
            <v>99333.7</v>
          </cell>
          <cell r="G4851">
            <v>368653.91000000009</v>
          </cell>
          <cell r="H4851">
            <v>110505.88</v>
          </cell>
        </row>
        <row r="4852">
          <cell r="A4852" t="str">
            <v>L19 5</v>
          </cell>
          <cell r="B4852">
            <v>116882.15</v>
          </cell>
          <cell r="C4852" t="str">
            <v/>
          </cell>
          <cell r="D4852">
            <v>94733.17</v>
          </cell>
          <cell r="E4852">
            <v>234274.68</v>
          </cell>
          <cell r="F4852" t="str">
            <v/>
          </cell>
          <cell r="G4852">
            <v>153529.9</v>
          </cell>
          <cell r="H4852">
            <v>72629.56</v>
          </cell>
        </row>
        <row r="4853">
          <cell r="A4853" t="str">
            <v>L19 6</v>
          </cell>
          <cell r="B4853">
            <v>141386.29999999999</v>
          </cell>
          <cell r="C4853" t="str">
            <v/>
          </cell>
          <cell r="D4853">
            <v>157058.74</v>
          </cell>
          <cell r="E4853">
            <v>236331.39</v>
          </cell>
          <cell r="F4853" t="str">
            <v/>
          </cell>
          <cell r="G4853">
            <v>66184.650000000009</v>
          </cell>
          <cell r="H4853">
            <v>94769.680000000008</v>
          </cell>
        </row>
        <row r="4854">
          <cell r="A4854" t="str">
            <v>L19 7</v>
          </cell>
          <cell r="B4854">
            <v>157840.13</v>
          </cell>
          <cell r="C4854" t="str">
            <v/>
          </cell>
          <cell r="D4854">
            <v>263992.94</v>
          </cell>
          <cell r="E4854">
            <v>240312.58</v>
          </cell>
          <cell r="F4854" t="str">
            <v/>
          </cell>
          <cell r="G4854">
            <v>267606.94999999995</v>
          </cell>
          <cell r="H4854" t="str">
            <v/>
          </cell>
        </row>
        <row r="4855">
          <cell r="A4855" t="str">
            <v>L19 8</v>
          </cell>
          <cell r="B4855">
            <v>127269.17</v>
          </cell>
          <cell r="C4855" t="str">
            <v/>
          </cell>
          <cell r="D4855">
            <v>153543.63</v>
          </cell>
          <cell r="E4855">
            <v>400655.78</v>
          </cell>
          <cell r="F4855" t="str">
            <v/>
          </cell>
          <cell r="G4855">
            <v>327734.59999999998</v>
          </cell>
          <cell r="H4855">
            <v>81012.430000000008</v>
          </cell>
        </row>
        <row r="4856">
          <cell r="A4856" t="str">
            <v>L19 9</v>
          </cell>
          <cell r="B4856">
            <v>254825.77</v>
          </cell>
          <cell r="C4856" t="str">
            <v/>
          </cell>
          <cell r="D4856">
            <v>434327.94</v>
          </cell>
          <cell r="E4856">
            <v>294028.14</v>
          </cell>
          <cell r="F4856" t="str">
            <v/>
          </cell>
          <cell r="G4856">
            <v>368759.4599999999</v>
          </cell>
          <cell r="H4856">
            <v>179870.46</v>
          </cell>
        </row>
        <row r="4857">
          <cell r="A4857" t="str">
            <v>L2 0</v>
          </cell>
          <cell r="B4857" t="str">
            <v/>
          </cell>
          <cell r="C4857" t="str">
            <v/>
          </cell>
          <cell r="D4857" t="str">
            <v/>
          </cell>
          <cell r="E4857" t="str">
            <v/>
          </cell>
          <cell r="F4857" t="str">
            <v/>
          </cell>
          <cell r="G4857" t="str">
            <v/>
          </cell>
          <cell r="H4857" t="str">
            <v/>
          </cell>
        </row>
        <row r="4858">
          <cell r="A4858" t="str">
            <v>L2 1</v>
          </cell>
          <cell r="B4858" t="str">
            <v/>
          </cell>
          <cell r="C4858" t="str">
            <v/>
          </cell>
          <cell r="D4858" t="str">
            <v/>
          </cell>
          <cell r="E4858" t="str">
            <v/>
          </cell>
          <cell r="F4858" t="str">
            <v/>
          </cell>
          <cell r="G4858" t="str">
            <v/>
          </cell>
          <cell r="H4858" t="str">
            <v/>
          </cell>
        </row>
        <row r="4859">
          <cell r="A4859" t="str">
            <v>L2 2</v>
          </cell>
          <cell r="B4859" t="str">
            <v/>
          </cell>
          <cell r="C4859" t="str">
            <v/>
          </cell>
          <cell r="D4859" t="str">
            <v/>
          </cell>
          <cell r="E4859" t="str">
            <v/>
          </cell>
          <cell r="F4859" t="str">
            <v/>
          </cell>
          <cell r="G4859" t="str">
            <v/>
          </cell>
          <cell r="H4859" t="str">
            <v/>
          </cell>
        </row>
        <row r="4860">
          <cell r="A4860" t="str">
            <v>L2 3</v>
          </cell>
          <cell r="B4860" t="str">
            <v/>
          </cell>
          <cell r="C4860" t="str">
            <v/>
          </cell>
          <cell r="D4860" t="str">
            <v/>
          </cell>
          <cell r="E4860" t="str">
            <v/>
          </cell>
          <cell r="F4860" t="str">
            <v/>
          </cell>
          <cell r="G4860" t="str">
            <v/>
          </cell>
          <cell r="H4860" t="str">
            <v/>
          </cell>
        </row>
        <row r="4861">
          <cell r="A4861" t="str">
            <v>L2 4</v>
          </cell>
          <cell r="B4861" t="str">
            <v/>
          </cell>
          <cell r="C4861" t="str">
            <v/>
          </cell>
          <cell r="D4861" t="str">
            <v/>
          </cell>
          <cell r="E4861" t="str">
            <v/>
          </cell>
          <cell r="F4861" t="str">
            <v/>
          </cell>
          <cell r="G4861" t="str">
            <v/>
          </cell>
          <cell r="H4861" t="str">
            <v/>
          </cell>
        </row>
        <row r="4862">
          <cell r="A4862" t="str">
            <v>L2 5</v>
          </cell>
          <cell r="B4862" t="str">
            <v/>
          </cell>
          <cell r="C4862" t="str">
            <v/>
          </cell>
          <cell r="D4862" t="str">
            <v/>
          </cell>
          <cell r="E4862" t="str">
            <v/>
          </cell>
          <cell r="F4862" t="str">
            <v/>
          </cell>
          <cell r="G4862" t="str">
            <v/>
          </cell>
          <cell r="H4862" t="str">
            <v/>
          </cell>
        </row>
        <row r="4863">
          <cell r="A4863" t="str">
            <v>L2 6</v>
          </cell>
          <cell r="B4863" t="str">
            <v/>
          </cell>
          <cell r="C4863" t="str">
            <v/>
          </cell>
          <cell r="D4863" t="str">
            <v/>
          </cell>
          <cell r="E4863" t="str">
            <v/>
          </cell>
          <cell r="F4863" t="str">
            <v/>
          </cell>
          <cell r="G4863" t="str">
            <v/>
          </cell>
          <cell r="H4863" t="str">
            <v/>
          </cell>
        </row>
        <row r="4864">
          <cell r="A4864" t="str">
            <v>L2 7</v>
          </cell>
          <cell r="B4864" t="str">
            <v/>
          </cell>
          <cell r="C4864" t="str">
            <v/>
          </cell>
          <cell r="D4864" t="str">
            <v/>
          </cell>
          <cell r="E4864" t="str">
            <v/>
          </cell>
          <cell r="F4864" t="str">
            <v/>
          </cell>
          <cell r="G4864" t="str">
            <v/>
          </cell>
          <cell r="H4864" t="str">
            <v/>
          </cell>
        </row>
        <row r="4865">
          <cell r="A4865" t="str">
            <v>L2 8</v>
          </cell>
          <cell r="B4865" t="str">
            <v/>
          </cell>
          <cell r="C4865" t="str">
            <v/>
          </cell>
          <cell r="D4865" t="str">
            <v/>
          </cell>
          <cell r="E4865" t="str">
            <v/>
          </cell>
          <cell r="F4865" t="str">
            <v/>
          </cell>
          <cell r="G4865" t="str">
            <v/>
          </cell>
          <cell r="H4865" t="str">
            <v/>
          </cell>
        </row>
        <row r="4866">
          <cell r="A4866" t="str">
            <v>L2 9</v>
          </cell>
          <cell r="B4866" t="str">
            <v/>
          </cell>
          <cell r="C4866" t="str">
            <v/>
          </cell>
          <cell r="D4866" t="str">
            <v/>
          </cell>
          <cell r="E4866" t="str">
            <v/>
          </cell>
          <cell r="F4866" t="str">
            <v/>
          </cell>
          <cell r="G4866" t="str">
            <v/>
          </cell>
          <cell r="H4866" t="str">
            <v/>
          </cell>
        </row>
        <row r="4867">
          <cell r="A4867" t="str">
            <v>L20 0</v>
          </cell>
          <cell r="B4867">
            <v>142711.5</v>
          </cell>
          <cell r="C4867" t="str">
            <v/>
          </cell>
          <cell r="D4867">
            <v>104799.19</v>
          </cell>
          <cell r="E4867">
            <v>550764.86</v>
          </cell>
          <cell r="F4867" t="str">
            <v/>
          </cell>
          <cell r="G4867">
            <v>547589.38</v>
          </cell>
          <cell r="H4867">
            <v>189061.41</v>
          </cell>
        </row>
        <row r="4868">
          <cell r="A4868" t="str">
            <v>L20 1</v>
          </cell>
          <cell r="B4868" t="str">
            <v/>
          </cell>
          <cell r="C4868" t="str">
            <v/>
          </cell>
          <cell r="D4868" t="str">
            <v/>
          </cell>
          <cell r="E4868" t="str">
            <v/>
          </cell>
          <cell r="F4868" t="str">
            <v/>
          </cell>
          <cell r="G4868" t="str">
            <v/>
          </cell>
          <cell r="H4868" t="str">
            <v/>
          </cell>
        </row>
        <row r="4869">
          <cell r="A4869" t="str">
            <v>L20 2</v>
          </cell>
          <cell r="B4869">
            <v>76274.53</v>
          </cell>
          <cell r="C4869" t="str">
            <v/>
          </cell>
          <cell r="D4869">
            <v>69039.75</v>
          </cell>
          <cell r="E4869">
            <v>194095.86</v>
          </cell>
          <cell r="F4869" t="str">
            <v/>
          </cell>
          <cell r="G4869">
            <v>181910.16</v>
          </cell>
          <cell r="H4869">
            <v>91883.21</v>
          </cell>
        </row>
        <row r="4870">
          <cell r="A4870" t="str">
            <v>L20 3</v>
          </cell>
          <cell r="B4870">
            <v>207559.47</v>
          </cell>
          <cell r="C4870" t="str">
            <v/>
          </cell>
          <cell r="D4870">
            <v>84694.16</v>
          </cell>
          <cell r="E4870">
            <v>260408.14</v>
          </cell>
          <cell r="F4870" t="str">
            <v/>
          </cell>
          <cell r="G4870">
            <v>192263.05</v>
          </cell>
          <cell r="H4870">
            <v>46135.270000000004</v>
          </cell>
        </row>
        <row r="4871">
          <cell r="A4871" t="str">
            <v>L20 4</v>
          </cell>
          <cell r="B4871">
            <v>412838.51</v>
          </cell>
          <cell r="C4871" t="str">
            <v/>
          </cell>
          <cell r="D4871">
            <v>285215.58</v>
          </cell>
          <cell r="E4871">
            <v>519334.46</v>
          </cell>
          <cell r="F4871">
            <v>124944.07000000004</v>
          </cell>
          <cell r="G4871">
            <v>602319.99000000011</v>
          </cell>
          <cell r="H4871">
            <v>182587.15</v>
          </cell>
        </row>
        <row r="4872">
          <cell r="A4872" t="str">
            <v>L20 5</v>
          </cell>
          <cell r="B4872">
            <v>219790.47</v>
          </cell>
          <cell r="C4872" t="str">
            <v/>
          </cell>
          <cell r="D4872">
            <v>181426.44</v>
          </cell>
          <cell r="E4872">
            <v>230332.53</v>
          </cell>
          <cell r="F4872">
            <v>115029.34</v>
          </cell>
          <cell r="G4872">
            <v>353960.09</v>
          </cell>
          <cell r="H4872">
            <v>79796.3</v>
          </cell>
        </row>
        <row r="4873">
          <cell r="A4873" t="str">
            <v>L20 6</v>
          </cell>
          <cell r="B4873">
            <v>539344.01</v>
          </cell>
          <cell r="C4873">
            <v>131660.09999999998</v>
          </cell>
          <cell r="D4873">
            <v>624898.12</v>
          </cell>
          <cell r="E4873">
            <v>1108024.1000000001</v>
          </cell>
          <cell r="F4873">
            <v>245467.63999999993</v>
          </cell>
          <cell r="G4873">
            <v>989463.28</v>
          </cell>
          <cell r="H4873">
            <v>494893.99</v>
          </cell>
        </row>
        <row r="4874">
          <cell r="A4874" t="str">
            <v>L20 7</v>
          </cell>
          <cell r="B4874">
            <v>169414.67</v>
          </cell>
          <cell r="C4874" t="str">
            <v/>
          </cell>
          <cell r="D4874">
            <v>244562.48</v>
          </cell>
          <cell r="E4874">
            <v>318029.93</v>
          </cell>
          <cell r="F4874">
            <v>62928.95</v>
          </cell>
          <cell r="G4874">
            <v>315350.51999999996</v>
          </cell>
          <cell r="H4874">
            <v>62399.74</v>
          </cell>
        </row>
        <row r="4875">
          <cell r="A4875" t="str">
            <v>L20 8</v>
          </cell>
          <cell r="B4875" t="str">
            <v/>
          </cell>
          <cell r="C4875" t="str">
            <v/>
          </cell>
          <cell r="D4875" t="str">
            <v/>
          </cell>
          <cell r="E4875" t="str">
            <v/>
          </cell>
          <cell r="F4875" t="str">
            <v/>
          </cell>
          <cell r="G4875" t="str">
            <v/>
          </cell>
          <cell r="H4875" t="str">
            <v/>
          </cell>
        </row>
        <row r="4876">
          <cell r="A4876" t="str">
            <v>L20 9</v>
          </cell>
          <cell r="B4876">
            <v>438086.25</v>
          </cell>
          <cell r="C4876">
            <v>76668.370000000024</v>
          </cell>
          <cell r="D4876">
            <v>635399.61</v>
          </cell>
          <cell r="E4876">
            <v>756155.41</v>
          </cell>
          <cell r="F4876">
            <v>158864.85999999996</v>
          </cell>
          <cell r="G4876">
            <v>809260.94000000018</v>
          </cell>
          <cell r="H4876">
            <v>337245.13</v>
          </cell>
        </row>
        <row r="4877">
          <cell r="A4877" t="str">
            <v>L21 0</v>
          </cell>
          <cell r="B4877">
            <v>193071.73</v>
          </cell>
          <cell r="C4877" t="str">
            <v/>
          </cell>
          <cell r="D4877">
            <v>81917.539999999994</v>
          </cell>
          <cell r="E4877">
            <v>253714.76</v>
          </cell>
          <cell r="F4877" t="str">
            <v/>
          </cell>
          <cell r="G4877">
            <v>590360.7100000002</v>
          </cell>
          <cell r="H4877">
            <v>106768.41</v>
          </cell>
        </row>
        <row r="4878">
          <cell r="A4878" t="str">
            <v>L21 1</v>
          </cell>
          <cell r="B4878">
            <v>273580.28999999998</v>
          </cell>
          <cell r="C4878" t="str">
            <v/>
          </cell>
          <cell r="D4878">
            <v>181102.74</v>
          </cell>
          <cell r="E4878">
            <v>365588.2</v>
          </cell>
          <cell r="F4878">
            <v>72942.259999999995</v>
          </cell>
          <cell r="G4878">
            <v>402889.56000000011</v>
          </cell>
          <cell r="H4878">
            <v>124444.99</v>
          </cell>
        </row>
        <row r="4879">
          <cell r="A4879" t="str">
            <v>L21 2</v>
          </cell>
          <cell r="B4879">
            <v>121207.78</v>
          </cell>
          <cell r="C4879" t="str">
            <v/>
          </cell>
          <cell r="D4879" t="str">
            <v/>
          </cell>
          <cell r="E4879">
            <v>144792.35</v>
          </cell>
          <cell r="F4879" t="str">
            <v/>
          </cell>
          <cell r="G4879">
            <v>319543.98999999993</v>
          </cell>
          <cell r="H4879">
            <v>34447.11</v>
          </cell>
        </row>
        <row r="4880">
          <cell r="A4880" t="str">
            <v>L21 3</v>
          </cell>
          <cell r="B4880" t="str">
            <v/>
          </cell>
          <cell r="C4880" t="str">
            <v/>
          </cell>
          <cell r="D4880" t="str">
            <v/>
          </cell>
          <cell r="E4880" t="str">
            <v/>
          </cell>
          <cell r="F4880" t="str">
            <v/>
          </cell>
          <cell r="G4880">
            <v>88461.09</v>
          </cell>
          <cell r="H4880" t="str">
            <v/>
          </cell>
        </row>
        <row r="4881">
          <cell r="A4881" t="str">
            <v>L21 4</v>
          </cell>
          <cell r="B4881">
            <v>104567.8</v>
          </cell>
          <cell r="C4881" t="str">
            <v/>
          </cell>
          <cell r="D4881" t="str">
            <v/>
          </cell>
          <cell r="E4881">
            <v>79320.960000000006</v>
          </cell>
          <cell r="F4881" t="str">
            <v/>
          </cell>
          <cell r="G4881">
            <v>130011.93000000001</v>
          </cell>
          <cell r="H4881">
            <v>63835.8</v>
          </cell>
        </row>
        <row r="4882">
          <cell r="A4882" t="str">
            <v>L21 5</v>
          </cell>
          <cell r="B4882">
            <v>193519.94</v>
          </cell>
          <cell r="C4882" t="str">
            <v/>
          </cell>
          <cell r="D4882">
            <v>185601.37</v>
          </cell>
          <cell r="E4882">
            <v>269476.52</v>
          </cell>
          <cell r="F4882" t="str">
            <v/>
          </cell>
          <cell r="G4882">
            <v>258625.40999999995</v>
          </cell>
          <cell r="H4882">
            <v>166970.05000000002</v>
          </cell>
        </row>
        <row r="4883">
          <cell r="A4883" t="str">
            <v>L21 6</v>
          </cell>
          <cell r="B4883">
            <v>58760.31</v>
          </cell>
          <cell r="C4883" t="str">
            <v/>
          </cell>
          <cell r="D4883">
            <v>69269.399999999994</v>
          </cell>
          <cell r="E4883">
            <v>82534.720000000001</v>
          </cell>
          <cell r="F4883" t="str">
            <v/>
          </cell>
          <cell r="G4883">
            <v>120159.00999999998</v>
          </cell>
          <cell r="H4883">
            <v>66817.930000000008</v>
          </cell>
        </row>
        <row r="4884">
          <cell r="A4884" t="str">
            <v>L21 7</v>
          </cell>
          <cell r="B4884">
            <v>325619.56</v>
          </cell>
          <cell r="C4884" t="str">
            <v/>
          </cell>
          <cell r="D4884">
            <v>212403.3</v>
          </cell>
          <cell r="E4884">
            <v>355390.03</v>
          </cell>
          <cell r="F4884" t="str">
            <v/>
          </cell>
          <cell r="G4884">
            <v>583410.1</v>
          </cell>
          <cell r="H4884">
            <v>79838.97</v>
          </cell>
        </row>
        <row r="4885">
          <cell r="A4885" t="str">
            <v>L21 8</v>
          </cell>
          <cell r="B4885">
            <v>148515.48000000001</v>
          </cell>
          <cell r="C4885" t="str">
            <v/>
          </cell>
          <cell r="D4885">
            <v>205753.09</v>
          </cell>
          <cell r="E4885">
            <v>437506.06</v>
          </cell>
          <cell r="F4885">
            <v>100387.07000000002</v>
          </cell>
          <cell r="G4885">
            <v>381698.63000000012</v>
          </cell>
          <cell r="H4885">
            <v>147335.32</v>
          </cell>
        </row>
        <row r="4886">
          <cell r="A4886" t="str">
            <v>L21 9</v>
          </cell>
          <cell r="B4886">
            <v>466877.31</v>
          </cell>
          <cell r="C4886" t="str">
            <v/>
          </cell>
          <cell r="D4886">
            <v>470513.95</v>
          </cell>
          <cell r="E4886">
            <v>589381.68000000005</v>
          </cell>
          <cell r="F4886">
            <v>156382.71999999994</v>
          </cell>
          <cell r="G4886">
            <v>963218.8</v>
          </cell>
          <cell r="H4886">
            <v>295869.25</v>
          </cell>
        </row>
        <row r="4887">
          <cell r="A4887" t="str">
            <v>L22 0</v>
          </cell>
          <cell r="B4887">
            <v>72826.649999999994</v>
          </cell>
          <cell r="C4887" t="str">
            <v/>
          </cell>
          <cell r="D4887">
            <v>117124.66</v>
          </cell>
          <cell r="E4887">
            <v>114337.66</v>
          </cell>
          <cell r="F4887" t="str">
            <v/>
          </cell>
          <cell r="G4887">
            <v>196686.24</v>
          </cell>
          <cell r="H4887" t="str">
            <v/>
          </cell>
        </row>
        <row r="4888">
          <cell r="A4888" t="str">
            <v>L22 1</v>
          </cell>
          <cell r="B4888" t="str">
            <v/>
          </cell>
          <cell r="C4888" t="str">
            <v/>
          </cell>
          <cell r="D4888">
            <v>78309.38</v>
          </cell>
          <cell r="E4888">
            <v>110085.42</v>
          </cell>
          <cell r="F4888" t="str">
            <v/>
          </cell>
          <cell r="G4888">
            <v>180358.41</v>
          </cell>
          <cell r="H4888" t="str">
            <v/>
          </cell>
        </row>
        <row r="4889">
          <cell r="A4889" t="str">
            <v>L22 2</v>
          </cell>
          <cell r="B4889">
            <v>149465.60999999999</v>
          </cell>
          <cell r="C4889" t="str">
            <v/>
          </cell>
          <cell r="D4889">
            <v>269280.58</v>
          </cell>
          <cell r="E4889">
            <v>188457.99</v>
          </cell>
          <cell r="F4889" t="str">
            <v/>
          </cell>
          <cell r="G4889">
            <v>297006.37</v>
          </cell>
          <cell r="H4889">
            <v>87788.66</v>
          </cell>
        </row>
        <row r="4890">
          <cell r="A4890" t="str">
            <v>L22 3</v>
          </cell>
          <cell r="B4890" t="str">
            <v/>
          </cell>
          <cell r="C4890" t="str">
            <v/>
          </cell>
          <cell r="D4890">
            <v>125060.85</v>
          </cell>
          <cell r="E4890">
            <v>190311.96</v>
          </cell>
          <cell r="F4890" t="str">
            <v/>
          </cell>
          <cell r="G4890">
            <v>291325.75999999989</v>
          </cell>
          <cell r="H4890">
            <v>59705.67</v>
          </cell>
        </row>
        <row r="4891">
          <cell r="A4891" t="str">
            <v>L22 4</v>
          </cell>
          <cell r="B4891">
            <v>181238.16</v>
          </cell>
          <cell r="C4891" t="str">
            <v/>
          </cell>
          <cell r="D4891">
            <v>250128.92</v>
          </cell>
          <cell r="E4891">
            <v>249989.3</v>
          </cell>
          <cell r="F4891" t="str">
            <v/>
          </cell>
          <cell r="G4891">
            <v>457410.9</v>
          </cell>
          <cell r="H4891">
            <v>112310.54000000001</v>
          </cell>
        </row>
        <row r="4892">
          <cell r="A4892" t="str">
            <v>L22 5</v>
          </cell>
          <cell r="B4892">
            <v>106688.84</v>
          </cell>
          <cell r="C4892" t="str">
            <v/>
          </cell>
          <cell r="D4892">
            <v>65160.82</v>
          </cell>
          <cell r="E4892">
            <v>111327.5</v>
          </cell>
          <cell r="F4892" t="str">
            <v/>
          </cell>
          <cell r="G4892">
            <v>235505.22000000006</v>
          </cell>
          <cell r="H4892" t="str">
            <v/>
          </cell>
        </row>
        <row r="4893">
          <cell r="A4893" t="str">
            <v>L22 6</v>
          </cell>
          <cell r="B4893">
            <v>78081.320000000007</v>
          </cell>
          <cell r="C4893" t="str">
            <v/>
          </cell>
          <cell r="D4893">
            <v>120040.96000000001</v>
          </cell>
          <cell r="E4893">
            <v>154894.35999999999</v>
          </cell>
          <cell r="F4893" t="str">
            <v/>
          </cell>
          <cell r="G4893">
            <v>295520.56</v>
          </cell>
          <cell r="H4893">
            <v>66027.149999999994</v>
          </cell>
        </row>
        <row r="4894">
          <cell r="A4894" t="str">
            <v>L22 7</v>
          </cell>
          <cell r="B4894">
            <v>137645.01999999999</v>
          </cell>
          <cell r="C4894" t="str">
            <v/>
          </cell>
          <cell r="D4894">
            <v>127688.16</v>
          </cell>
          <cell r="E4894">
            <v>85988.3</v>
          </cell>
          <cell r="F4894" t="str">
            <v/>
          </cell>
          <cell r="G4894">
            <v>203374.93</v>
          </cell>
          <cell r="H4894">
            <v>65803.47</v>
          </cell>
        </row>
        <row r="4895">
          <cell r="A4895" t="str">
            <v>L22 8</v>
          </cell>
          <cell r="B4895">
            <v>132995.72</v>
          </cell>
          <cell r="C4895" t="str">
            <v/>
          </cell>
          <cell r="D4895">
            <v>195451.11</v>
          </cell>
          <cell r="E4895">
            <v>106815.93</v>
          </cell>
          <cell r="F4895" t="str">
            <v/>
          </cell>
          <cell r="G4895">
            <v>206632.72999999995</v>
          </cell>
          <cell r="H4895">
            <v>52561.31</v>
          </cell>
        </row>
        <row r="4896">
          <cell r="A4896" t="str">
            <v>L22 9</v>
          </cell>
          <cell r="B4896" t="str">
            <v/>
          </cell>
          <cell r="C4896" t="str">
            <v/>
          </cell>
          <cell r="D4896">
            <v>203288.86</v>
          </cell>
          <cell r="E4896">
            <v>118037.24</v>
          </cell>
          <cell r="F4896" t="str">
            <v/>
          </cell>
          <cell r="G4896">
            <v>232057.47999999995</v>
          </cell>
          <cell r="H4896" t="str">
            <v/>
          </cell>
        </row>
        <row r="4897">
          <cell r="A4897" t="str">
            <v>L23 0</v>
          </cell>
          <cell r="B4897">
            <v>651843.63</v>
          </cell>
          <cell r="C4897">
            <v>60005.810000000005</v>
          </cell>
          <cell r="D4897">
            <v>635131.06999999995</v>
          </cell>
          <cell r="E4897">
            <v>668397.19999999995</v>
          </cell>
          <cell r="F4897">
            <v>95153.54</v>
          </cell>
          <cell r="G4897">
            <v>974207.37000000034</v>
          </cell>
          <cell r="H4897">
            <v>220244.6</v>
          </cell>
        </row>
        <row r="4898">
          <cell r="A4898" t="str">
            <v>L23 1</v>
          </cell>
          <cell r="B4898">
            <v>132416.95000000001</v>
          </cell>
          <cell r="C4898" t="str">
            <v/>
          </cell>
          <cell r="D4898">
            <v>192225.12</v>
          </cell>
          <cell r="E4898">
            <v>172862.23</v>
          </cell>
          <cell r="F4898" t="str">
            <v/>
          </cell>
          <cell r="G4898">
            <v>269774.17999999993</v>
          </cell>
          <cell r="H4898">
            <v>95594.36</v>
          </cell>
        </row>
        <row r="4899">
          <cell r="A4899" t="str">
            <v>L23 2</v>
          </cell>
          <cell r="B4899">
            <v>341253.3</v>
          </cell>
          <cell r="C4899" t="str">
            <v/>
          </cell>
          <cell r="D4899">
            <v>575097.74</v>
          </cell>
          <cell r="E4899">
            <v>314232.09000000003</v>
          </cell>
          <cell r="F4899" t="str">
            <v/>
          </cell>
          <cell r="G4899">
            <v>667618.9600000002</v>
          </cell>
          <cell r="H4899">
            <v>228159.12</v>
          </cell>
        </row>
        <row r="4900">
          <cell r="A4900" t="str">
            <v>L23 3</v>
          </cell>
          <cell r="B4900">
            <v>181455.25</v>
          </cell>
          <cell r="C4900" t="str">
            <v/>
          </cell>
          <cell r="D4900">
            <v>399248.76</v>
          </cell>
          <cell r="E4900">
            <v>310706.2</v>
          </cell>
          <cell r="F4900">
            <v>96526.19</v>
          </cell>
          <cell r="G4900">
            <v>414126.14000000007</v>
          </cell>
          <cell r="H4900">
            <v>143896.16</v>
          </cell>
        </row>
        <row r="4901">
          <cell r="A4901" t="str">
            <v>L23 4</v>
          </cell>
          <cell r="B4901">
            <v>64793.79</v>
          </cell>
          <cell r="C4901" t="str">
            <v/>
          </cell>
          <cell r="D4901">
            <v>184575.16</v>
          </cell>
          <cell r="E4901">
            <v>91110.32</v>
          </cell>
          <cell r="F4901" t="str">
            <v/>
          </cell>
          <cell r="G4901">
            <v>186618.47999999998</v>
          </cell>
          <cell r="H4901">
            <v>131090.74</v>
          </cell>
        </row>
        <row r="4902">
          <cell r="A4902" t="str">
            <v>L23 5</v>
          </cell>
          <cell r="B4902">
            <v>198873.94</v>
          </cell>
          <cell r="C4902" t="str">
            <v/>
          </cell>
          <cell r="D4902">
            <v>226069.53</v>
          </cell>
          <cell r="E4902">
            <v>283800.76</v>
          </cell>
          <cell r="F4902" t="str">
            <v/>
          </cell>
          <cell r="G4902">
            <v>316700.29000000004</v>
          </cell>
          <cell r="H4902">
            <v>86191.47</v>
          </cell>
        </row>
        <row r="4903">
          <cell r="A4903" t="str">
            <v>L23 6</v>
          </cell>
          <cell r="B4903">
            <v>338831.88</v>
          </cell>
          <cell r="C4903" t="str">
            <v/>
          </cell>
          <cell r="D4903">
            <v>365835.02</v>
          </cell>
          <cell r="E4903">
            <v>234744.41</v>
          </cell>
          <cell r="F4903" t="str">
            <v/>
          </cell>
          <cell r="G4903">
            <v>437720.34999999986</v>
          </cell>
          <cell r="H4903">
            <v>134578.56</v>
          </cell>
        </row>
        <row r="4904">
          <cell r="A4904" t="str">
            <v>L23 7</v>
          </cell>
          <cell r="B4904">
            <v>203986</v>
          </cell>
          <cell r="C4904" t="str">
            <v/>
          </cell>
          <cell r="D4904">
            <v>643062.02</v>
          </cell>
          <cell r="E4904">
            <v>290551.78999999998</v>
          </cell>
          <cell r="F4904">
            <v>149479.47000000003</v>
          </cell>
          <cell r="G4904">
            <v>579620.81000000029</v>
          </cell>
          <cell r="H4904">
            <v>204250.42</v>
          </cell>
        </row>
        <row r="4905">
          <cell r="A4905" t="str">
            <v>L23 8</v>
          </cell>
          <cell r="B4905">
            <v>277990.45</v>
          </cell>
          <cell r="C4905" t="str">
            <v/>
          </cell>
          <cell r="D4905">
            <v>363873.38</v>
          </cell>
          <cell r="E4905">
            <v>316807.27</v>
          </cell>
          <cell r="F4905" t="str">
            <v/>
          </cell>
          <cell r="G4905">
            <v>419850.15</v>
          </cell>
          <cell r="H4905">
            <v>99496.45</v>
          </cell>
        </row>
        <row r="4906">
          <cell r="A4906" t="str">
            <v>L23 9</v>
          </cell>
          <cell r="B4906">
            <v>487448.57</v>
          </cell>
          <cell r="C4906" t="str">
            <v/>
          </cell>
          <cell r="D4906">
            <v>553925.29</v>
          </cell>
          <cell r="E4906">
            <v>618758.51</v>
          </cell>
          <cell r="F4906">
            <v>206562.92999999996</v>
          </cell>
          <cell r="G4906">
            <v>967816.85999999964</v>
          </cell>
          <cell r="H4906">
            <v>238802.09</v>
          </cell>
        </row>
        <row r="4907">
          <cell r="A4907" t="str">
            <v>L24 0</v>
          </cell>
          <cell r="B4907">
            <v>161291.32</v>
          </cell>
          <cell r="C4907" t="str">
            <v/>
          </cell>
          <cell r="D4907">
            <v>169012.56</v>
          </cell>
          <cell r="E4907">
            <v>269172.94</v>
          </cell>
          <cell r="F4907" t="str">
            <v/>
          </cell>
          <cell r="G4907">
            <v>395049.38000000012</v>
          </cell>
          <cell r="H4907" t="str">
            <v/>
          </cell>
        </row>
        <row r="4908">
          <cell r="A4908" t="str">
            <v>L24 1</v>
          </cell>
          <cell r="B4908">
            <v>232161.62</v>
          </cell>
          <cell r="C4908" t="str">
            <v/>
          </cell>
          <cell r="D4908">
            <v>255629.31</v>
          </cell>
          <cell r="E4908">
            <v>600593.5</v>
          </cell>
          <cell r="F4908" t="str">
            <v/>
          </cell>
          <cell r="G4908">
            <v>370720.20000000013</v>
          </cell>
          <cell r="H4908" t="str">
            <v/>
          </cell>
        </row>
        <row r="4909">
          <cell r="A4909" t="str">
            <v>L24 2</v>
          </cell>
          <cell r="B4909">
            <v>130529.13</v>
          </cell>
          <cell r="C4909" t="str">
            <v/>
          </cell>
          <cell r="D4909">
            <v>167443.19</v>
          </cell>
          <cell r="E4909">
            <v>535073.14</v>
          </cell>
          <cell r="F4909" t="str">
            <v/>
          </cell>
          <cell r="G4909">
            <v>434376.62999999989</v>
          </cell>
          <cell r="H4909" t="str">
            <v/>
          </cell>
        </row>
        <row r="4910">
          <cell r="A4910" t="str">
            <v>L24 3</v>
          </cell>
          <cell r="B4910">
            <v>194651.25</v>
          </cell>
          <cell r="C4910" t="str">
            <v/>
          </cell>
          <cell r="D4910">
            <v>201282.89</v>
          </cell>
          <cell r="E4910">
            <v>408178.95</v>
          </cell>
          <cell r="F4910" t="str">
            <v/>
          </cell>
          <cell r="G4910">
            <v>398575.3600000001</v>
          </cell>
          <cell r="H4910" t="str">
            <v/>
          </cell>
        </row>
        <row r="4911">
          <cell r="A4911" t="str">
            <v>L24 4</v>
          </cell>
          <cell r="B4911" t="str">
            <v/>
          </cell>
          <cell r="C4911" t="str">
            <v/>
          </cell>
          <cell r="D4911">
            <v>173190.24</v>
          </cell>
          <cell r="E4911">
            <v>149917.32999999999</v>
          </cell>
          <cell r="F4911" t="str">
            <v/>
          </cell>
          <cell r="G4911">
            <v>163238.48999999996</v>
          </cell>
          <cell r="H4911" t="str">
            <v/>
          </cell>
        </row>
        <row r="4912">
          <cell r="A4912" t="str">
            <v>L24 5</v>
          </cell>
          <cell r="B4912" t="str">
            <v/>
          </cell>
          <cell r="C4912" t="str">
            <v/>
          </cell>
          <cell r="D4912">
            <v>169778</v>
          </cell>
          <cell r="E4912">
            <v>94712.4</v>
          </cell>
          <cell r="F4912" t="str">
            <v/>
          </cell>
          <cell r="G4912">
            <v>74932.989999999991</v>
          </cell>
          <cell r="H4912" t="str">
            <v/>
          </cell>
        </row>
        <row r="4913">
          <cell r="A4913" t="str">
            <v>L24 6</v>
          </cell>
          <cell r="B4913" t="str">
            <v/>
          </cell>
          <cell r="C4913" t="str">
            <v/>
          </cell>
          <cell r="D4913">
            <v>94505.21</v>
          </cell>
          <cell r="E4913">
            <v>150605.51</v>
          </cell>
          <cell r="F4913" t="str">
            <v/>
          </cell>
          <cell r="G4913">
            <v>129272.57</v>
          </cell>
          <cell r="H4913" t="str">
            <v/>
          </cell>
        </row>
        <row r="4914">
          <cell r="A4914" t="str">
            <v>L24 7</v>
          </cell>
          <cell r="B4914">
            <v>84685.04</v>
          </cell>
          <cell r="C4914" t="str">
            <v/>
          </cell>
          <cell r="D4914">
            <v>39084.589999999997</v>
          </cell>
          <cell r="E4914">
            <v>134301.45000000001</v>
          </cell>
          <cell r="F4914" t="str">
            <v/>
          </cell>
          <cell r="G4914">
            <v>153044.12</v>
          </cell>
          <cell r="H4914" t="str">
            <v/>
          </cell>
        </row>
        <row r="4915">
          <cell r="A4915" t="str">
            <v>L24 8</v>
          </cell>
          <cell r="B4915" t="str">
            <v/>
          </cell>
          <cell r="C4915" t="str">
            <v/>
          </cell>
          <cell r="D4915" t="str">
            <v/>
          </cell>
          <cell r="E4915" t="str">
            <v/>
          </cell>
          <cell r="F4915" t="str">
            <v/>
          </cell>
          <cell r="G4915" t="str">
            <v/>
          </cell>
          <cell r="H4915" t="str">
            <v/>
          </cell>
        </row>
        <row r="4916">
          <cell r="A4916" t="str">
            <v>L24 9</v>
          </cell>
          <cell r="B4916">
            <v>142315.32</v>
          </cell>
          <cell r="C4916" t="str">
            <v/>
          </cell>
          <cell r="D4916">
            <v>153483.54999999999</v>
          </cell>
          <cell r="E4916">
            <v>209953.27</v>
          </cell>
          <cell r="F4916" t="str">
            <v/>
          </cell>
          <cell r="G4916">
            <v>264002</v>
          </cell>
          <cell r="H4916" t="str">
            <v/>
          </cell>
        </row>
        <row r="4917">
          <cell r="A4917" t="str">
            <v>L25 0</v>
          </cell>
          <cell r="B4917">
            <v>457703.11</v>
          </cell>
          <cell r="C4917" t="str">
            <v/>
          </cell>
          <cell r="D4917">
            <v>550856.54</v>
          </cell>
          <cell r="E4917">
            <v>630122.6</v>
          </cell>
          <cell r="F4917" t="str">
            <v/>
          </cell>
          <cell r="G4917">
            <v>713245.20999999985</v>
          </cell>
          <cell r="H4917">
            <v>183432.61000000002</v>
          </cell>
        </row>
        <row r="4918">
          <cell r="A4918" t="str">
            <v>L25 1</v>
          </cell>
          <cell r="B4918">
            <v>241055.43</v>
          </cell>
          <cell r="C4918" t="str">
            <v/>
          </cell>
          <cell r="D4918">
            <v>148185.44</v>
          </cell>
          <cell r="E4918">
            <v>305590</v>
          </cell>
          <cell r="F4918" t="str">
            <v/>
          </cell>
          <cell r="G4918">
            <v>247160.75000000003</v>
          </cell>
          <cell r="H4918">
            <v>120841.83</v>
          </cell>
        </row>
        <row r="4919">
          <cell r="A4919" t="str">
            <v>L25 2</v>
          </cell>
          <cell r="B4919">
            <v>210809.35</v>
          </cell>
          <cell r="C4919" t="str">
            <v/>
          </cell>
          <cell r="D4919">
            <v>262916.14</v>
          </cell>
          <cell r="E4919">
            <v>706201.03</v>
          </cell>
          <cell r="F4919" t="str">
            <v/>
          </cell>
          <cell r="G4919">
            <v>466181.76999999996</v>
          </cell>
          <cell r="H4919">
            <v>150784.76999999999</v>
          </cell>
        </row>
        <row r="4920">
          <cell r="A4920" t="str">
            <v>L25 3</v>
          </cell>
          <cell r="B4920">
            <v>234296.37</v>
          </cell>
          <cell r="C4920" t="str">
            <v/>
          </cell>
          <cell r="D4920">
            <v>344042.84</v>
          </cell>
          <cell r="E4920">
            <v>601326.22</v>
          </cell>
          <cell r="F4920">
            <v>70588.66</v>
          </cell>
          <cell r="G4920">
            <v>331315.52999999991</v>
          </cell>
          <cell r="H4920">
            <v>172237.76</v>
          </cell>
        </row>
        <row r="4921">
          <cell r="A4921" t="str">
            <v>L25 4</v>
          </cell>
          <cell r="B4921">
            <v>295289.23</v>
          </cell>
          <cell r="C4921" t="str">
            <v/>
          </cell>
          <cell r="D4921">
            <v>464526.21</v>
          </cell>
          <cell r="E4921">
            <v>411055.67</v>
          </cell>
          <cell r="F4921">
            <v>67843.739999999991</v>
          </cell>
          <cell r="G4921">
            <v>355089.58999999991</v>
          </cell>
          <cell r="H4921">
            <v>125910.61</v>
          </cell>
        </row>
        <row r="4922">
          <cell r="A4922" t="str">
            <v>L25 5</v>
          </cell>
          <cell r="B4922">
            <v>385956.83</v>
          </cell>
          <cell r="C4922" t="str">
            <v/>
          </cell>
          <cell r="D4922">
            <v>391598.17</v>
          </cell>
          <cell r="E4922">
            <v>510892.13</v>
          </cell>
          <cell r="F4922">
            <v>77049.31</v>
          </cell>
          <cell r="G4922">
            <v>450503.26000000007</v>
          </cell>
          <cell r="H4922">
            <v>92912.05</v>
          </cell>
        </row>
        <row r="4923">
          <cell r="A4923" t="str">
            <v>L25 6</v>
          </cell>
          <cell r="B4923">
            <v>328288.09000000003</v>
          </cell>
          <cell r="C4923" t="str">
            <v/>
          </cell>
          <cell r="D4923">
            <v>348512.21</v>
          </cell>
          <cell r="E4923">
            <v>307740.44</v>
          </cell>
          <cell r="F4923" t="str">
            <v/>
          </cell>
          <cell r="G4923">
            <v>390222.67000000004</v>
          </cell>
          <cell r="H4923" t="str">
            <v/>
          </cell>
        </row>
        <row r="4924">
          <cell r="A4924" t="str">
            <v>L25 7</v>
          </cell>
          <cell r="B4924">
            <v>350693.42</v>
          </cell>
          <cell r="C4924" t="str">
            <v/>
          </cell>
          <cell r="D4924">
            <v>440489.66</v>
          </cell>
          <cell r="E4924">
            <v>449648.98</v>
          </cell>
          <cell r="F4924">
            <v>81483.390000000014</v>
          </cell>
          <cell r="G4924">
            <v>392669.23000000004</v>
          </cell>
          <cell r="H4924">
            <v>110047.22</v>
          </cell>
        </row>
        <row r="4925">
          <cell r="A4925" t="str">
            <v>L25 8</v>
          </cell>
          <cell r="B4925">
            <v>363893.72</v>
          </cell>
          <cell r="C4925" t="str">
            <v/>
          </cell>
          <cell r="D4925">
            <v>614644.96</v>
          </cell>
          <cell r="E4925">
            <v>462680.44</v>
          </cell>
          <cell r="F4925">
            <v>131165.08999999997</v>
          </cell>
          <cell r="G4925">
            <v>473353.15</v>
          </cell>
          <cell r="H4925">
            <v>109648.81</v>
          </cell>
        </row>
        <row r="4926">
          <cell r="A4926" t="str">
            <v>L25 9</v>
          </cell>
          <cell r="B4926">
            <v>352453.92</v>
          </cell>
          <cell r="C4926" t="str">
            <v/>
          </cell>
          <cell r="D4926">
            <v>563318.31999999995</v>
          </cell>
          <cell r="E4926">
            <v>893307.6</v>
          </cell>
          <cell r="F4926">
            <v>159380.77000000002</v>
          </cell>
          <cell r="G4926">
            <v>492460.25000000006</v>
          </cell>
          <cell r="H4926">
            <v>124795.54000000001</v>
          </cell>
        </row>
        <row r="4927">
          <cell r="A4927" t="str">
            <v>L26 0</v>
          </cell>
          <cell r="B4927">
            <v>164783.57999999999</v>
          </cell>
          <cell r="C4927" t="str">
            <v/>
          </cell>
          <cell r="D4927">
            <v>127970.17</v>
          </cell>
          <cell r="E4927">
            <v>334707.40999999997</v>
          </cell>
          <cell r="F4927" t="str">
            <v/>
          </cell>
          <cell r="G4927">
            <v>427214.9</v>
          </cell>
          <cell r="H4927">
            <v>100096.73</v>
          </cell>
        </row>
        <row r="4928">
          <cell r="A4928" t="str">
            <v>L26 1</v>
          </cell>
          <cell r="B4928">
            <v>345651.47</v>
          </cell>
          <cell r="C4928" t="str">
            <v/>
          </cell>
          <cell r="D4928">
            <v>217019.72</v>
          </cell>
          <cell r="E4928">
            <v>436215.97</v>
          </cell>
          <cell r="F4928" t="str">
            <v/>
          </cell>
          <cell r="G4928">
            <v>584068.43999999994</v>
          </cell>
          <cell r="H4928">
            <v>116321.39</v>
          </cell>
        </row>
        <row r="4929">
          <cell r="A4929" t="str">
            <v>L26 2</v>
          </cell>
          <cell r="B4929" t="str">
            <v/>
          </cell>
          <cell r="C4929" t="str">
            <v/>
          </cell>
          <cell r="D4929" t="str">
            <v/>
          </cell>
          <cell r="E4929" t="str">
            <v/>
          </cell>
          <cell r="F4929" t="str">
            <v/>
          </cell>
          <cell r="G4929" t="str">
            <v/>
          </cell>
          <cell r="H4929" t="str">
            <v/>
          </cell>
        </row>
        <row r="4930">
          <cell r="A4930" t="str">
            <v>L26 3</v>
          </cell>
          <cell r="B4930" t="str">
            <v/>
          </cell>
          <cell r="C4930" t="str">
            <v/>
          </cell>
          <cell r="D4930" t="str">
            <v/>
          </cell>
          <cell r="E4930" t="str">
            <v/>
          </cell>
          <cell r="F4930" t="str">
            <v/>
          </cell>
          <cell r="G4930" t="str">
            <v/>
          </cell>
          <cell r="H4930" t="str">
            <v/>
          </cell>
        </row>
        <row r="4931">
          <cell r="A4931" t="str">
            <v>L26 4</v>
          </cell>
          <cell r="B4931" t="str">
            <v/>
          </cell>
          <cell r="C4931" t="str">
            <v/>
          </cell>
          <cell r="D4931" t="str">
            <v/>
          </cell>
          <cell r="E4931" t="str">
            <v/>
          </cell>
          <cell r="F4931" t="str">
            <v/>
          </cell>
          <cell r="G4931" t="str">
            <v/>
          </cell>
          <cell r="H4931" t="str">
            <v/>
          </cell>
        </row>
        <row r="4932">
          <cell r="A4932" t="str">
            <v>L26 5</v>
          </cell>
          <cell r="B4932" t="str">
            <v/>
          </cell>
          <cell r="C4932" t="str">
            <v/>
          </cell>
          <cell r="D4932" t="str">
            <v/>
          </cell>
          <cell r="E4932" t="str">
            <v/>
          </cell>
          <cell r="F4932" t="str">
            <v/>
          </cell>
          <cell r="G4932" t="str">
            <v/>
          </cell>
          <cell r="H4932" t="str">
            <v/>
          </cell>
        </row>
        <row r="4933">
          <cell r="A4933" t="str">
            <v>L26 6</v>
          </cell>
          <cell r="B4933">
            <v>311976.40999999997</v>
          </cell>
          <cell r="C4933" t="str">
            <v/>
          </cell>
          <cell r="D4933">
            <v>482686.57</v>
          </cell>
          <cell r="E4933">
            <v>323636.14</v>
          </cell>
          <cell r="F4933" t="str">
            <v/>
          </cell>
          <cell r="G4933">
            <v>368547.84000000008</v>
          </cell>
          <cell r="H4933">
            <v>96279.05</v>
          </cell>
        </row>
        <row r="4934">
          <cell r="A4934" t="str">
            <v>L26 7</v>
          </cell>
          <cell r="B4934">
            <v>549215.23</v>
          </cell>
          <cell r="C4934">
            <v>93979.319999999992</v>
          </cell>
          <cell r="D4934">
            <v>790563.06</v>
          </cell>
          <cell r="E4934">
            <v>1031334.49</v>
          </cell>
          <cell r="F4934">
            <v>58688.939999999995</v>
          </cell>
          <cell r="G4934">
            <v>756093.58000000031</v>
          </cell>
          <cell r="H4934">
            <v>313668.16000000003</v>
          </cell>
        </row>
        <row r="4935">
          <cell r="A4935" t="str">
            <v>L26 8</v>
          </cell>
          <cell r="B4935" t="str">
            <v/>
          </cell>
          <cell r="C4935" t="str">
            <v/>
          </cell>
          <cell r="D4935" t="str">
            <v/>
          </cell>
          <cell r="E4935" t="str">
            <v/>
          </cell>
          <cell r="F4935" t="str">
            <v/>
          </cell>
          <cell r="G4935" t="str">
            <v/>
          </cell>
          <cell r="H4935" t="str">
            <v/>
          </cell>
        </row>
        <row r="4936">
          <cell r="A4936" t="str">
            <v>L26 9</v>
          </cell>
          <cell r="B4936">
            <v>222715.27</v>
          </cell>
          <cell r="C4936" t="str">
            <v/>
          </cell>
          <cell r="D4936">
            <v>256958.23</v>
          </cell>
          <cell r="E4936">
            <v>375485.02</v>
          </cell>
          <cell r="F4936" t="str">
            <v/>
          </cell>
          <cell r="G4936">
            <v>524255.78</v>
          </cell>
          <cell r="H4936" t="str">
            <v/>
          </cell>
        </row>
        <row r="4937">
          <cell r="A4937" t="str">
            <v>L27 0</v>
          </cell>
          <cell r="B4937" t="str">
            <v/>
          </cell>
          <cell r="C4937" t="str">
            <v/>
          </cell>
          <cell r="D4937" t="str">
            <v/>
          </cell>
          <cell r="E4937" t="str">
            <v/>
          </cell>
          <cell r="F4937" t="str">
            <v/>
          </cell>
          <cell r="G4937" t="str">
            <v/>
          </cell>
          <cell r="H4937" t="str">
            <v/>
          </cell>
        </row>
        <row r="4938">
          <cell r="A4938" t="str">
            <v>L27 1</v>
          </cell>
          <cell r="B4938">
            <v>107707.42</v>
          </cell>
          <cell r="C4938" t="str">
            <v/>
          </cell>
          <cell r="D4938">
            <v>203342.42</v>
          </cell>
          <cell r="E4938">
            <v>245184.63</v>
          </cell>
          <cell r="F4938" t="str">
            <v/>
          </cell>
          <cell r="G4938">
            <v>133447.82</v>
          </cell>
          <cell r="H4938" t="str">
            <v/>
          </cell>
        </row>
        <row r="4939">
          <cell r="A4939" t="str">
            <v>L27 2</v>
          </cell>
          <cell r="B4939" t="str">
            <v/>
          </cell>
          <cell r="C4939" t="str">
            <v/>
          </cell>
          <cell r="D4939" t="str">
            <v/>
          </cell>
          <cell r="E4939" t="str">
            <v/>
          </cell>
          <cell r="F4939" t="str">
            <v/>
          </cell>
          <cell r="G4939" t="str">
            <v/>
          </cell>
          <cell r="H4939" t="str">
            <v/>
          </cell>
        </row>
        <row r="4940">
          <cell r="A4940" t="str">
            <v>L27 3</v>
          </cell>
          <cell r="B4940" t="str">
            <v/>
          </cell>
          <cell r="C4940" t="str">
            <v/>
          </cell>
          <cell r="D4940" t="str">
            <v/>
          </cell>
          <cell r="E4940" t="str">
            <v/>
          </cell>
          <cell r="F4940" t="str">
            <v/>
          </cell>
          <cell r="G4940" t="str">
            <v/>
          </cell>
          <cell r="H4940" t="str">
            <v/>
          </cell>
        </row>
        <row r="4941">
          <cell r="A4941" t="str">
            <v>L27 4</v>
          </cell>
          <cell r="B4941" t="str">
            <v/>
          </cell>
          <cell r="C4941" t="str">
            <v/>
          </cell>
          <cell r="D4941">
            <v>71858.509999999995</v>
          </cell>
          <cell r="E4941">
            <v>85342.13</v>
          </cell>
          <cell r="F4941" t="str">
            <v/>
          </cell>
          <cell r="G4941" t="str">
            <v/>
          </cell>
          <cell r="H4941" t="str">
            <v/>
          </cell>
        </row>
        <row r="4942">
          <cell r="A4942" t="str">
            <v>L27 5</v>
          </cell>
          <cell r="B4942">
            <v>155351.72</v>
          </cell>
          <cell r="C4942" t="str">
            <v/>
          </cell>
          <cell r="D4942">
            <v>71870.789999999994</v>
          </cell>
          <cell r="E4942">
            <v>149772.70000000001</v>
          </cell>
          <cell r="F4942" t="str">
            <v/>
          </cell>
          <cell r="G4942">
            <v>189630.86000000002</v>
          </cell>
          <cell r="H4942" t="str">
            <v/>
          </cell>
        </row>
        <row r="4943">
          <cell r="A4943" t="str">
            <v>L27 6</v>
          </cell>
          <cell r="B4943" t="str">
            <v/>
          </cell>
          <cell r="C4943" t="str">
            <v/>
          </cell>
          <cell r="D4943" t="str">
            <v/>
          </cell>
          <cell r="E4943">
            <v>148663.09</v>
          </cell>
          <cell r="F4943" t="str">
            <v/>
          </cell>
          <cell r="G4943">
            <v>133708.07000000004</v>
          </cell>
          <cell r="H4943" t="str">
            <v/>
          </cell>
        </row>
        <row r="4944">
          <cell r="A4944" t="str">
            <v>L27 7</v>
          </cell>
          <cell r="B4944">
            <v>83375.27</v>
          </cell>
          <cell r="C4944" t="str">
            <v/>
          </cell>
          <cell r="D4944">
            <v>75840.47</v>
          </cell>
          <cell r="E4944">
            <v>226274.91</v>
          </cell>
          <cell r="F4944" t="str">
            <v/>
          </cell>
          <cell r="G4944">
            <v>230565.90999999997</v>
          </cell>
          <cell r="H4944" t="str">
            <v/>
          </cell>
        </row>
        <row r="4945">
          <cell r="A4945" t="str">
            <v>L27 8</v>
          </cell>
          <cell r="B4945">
            <v>53577.26</v>
          </cell>
          <cell r="C4945" t="str">
            <v/>
          </cell>
          <cell r="D4945" t="str">
            <v/>
          </cell>
          <cell r="E4945">
            <v>115246.93</v>
          </cell>
          <cell r="F4945" t="str">
            <v/>
          </cell>
          <cell r="G4945">
            <v>89446.87</v>
          </cell>
          <cell r="H4945" t="str">
            <v/>
          </cell>
        </row>
        <row r="4946">
          <cell r="A4946" t="str">
            <v>L28 0</v>
          </cell>
          <cell r="B4946">
            <v>46141.8</v>
          </cell>
          <cell r="C4946" t="str">
            <v/>
          </cell>
          <cell r="D4946" t="str">
            <v/>
          </cell>
          <cell r="E4946">
            <v>132908.60999999999</v>
          </cell>
          <cell r="F4946" t="str">
            <v/>
          </cell>
          <cell r="G4946" t="str">
            <v/>
          </cell>
          <cell r="H4946" t="str">
            <v/>
          </cell>
        </row>
        <row r="4947">
          <cell r="A4947" t="str">
            <v>L28 1</v>
          </cell>
          <cell r="B4947">
            <v>70418.399999999994</v>
          </cell>
          <cell r="C4947" t="str">
            <v/>
          </cell>
          <cell r="D4947" t="str">
            <v/>
          </cell>
          <cell r="E4947">
            <v>206230.53</v>
          </cell>
          <cell r="F4947" t="str">
            <v/>
          </cell>
          <cell r="G4947">
            <v>159092.65</v>
          </cell>
          <cell r="H4947">
            <v>38281.33</v>
          </cell>
        </row>
        <row r="4948">
          <cell r="A4948" t="str">
            <v>L28 3</v>
          </cell>
          <cell r="B4948" t="str">
            <v/>
          </cell>
          <cell r="C4948" t="str">
            <v/>
          </cell>
          <cell r="D4948" t="str">
            <v/>
          </cell>
          <cell r="E4948" t="str">
            <v/>
          </cell>
          <cell r="F4948" t="str">
            <v/>
          </cell>
          <cell r="G4948" t="str">
            <v/>
          </cell>
          <cell r="H4948" t="str">
            <v/>
          </cell>
        </row>
        <row r="4949">
          <cell r="A4949" t="str">
            <v>L28 4</v>
          </cell>
          <cell r="B4949" t="str">
            <v/>
          </cell>
          <cell r="C4949" t="str">
            <v/>
          </cell>
          <cell r="D4949" t="str">
            <v/>
          </cell>
          <cell r="E4949">
            <v>149037.22</v>
          </cell>
          <cell r="F4949" t="str">
            <v/>
          </cell>
          <cell r="G4949">
            <v>98420.87000000001</v>
          </cell>
          <cell r="H4949" t="str">
            <v/>
          </cell>
        </row>
        <row r="4950">
          <cell r="A4950" t="str">
            <v>L28 5</v>
          </cell>
          <cell r="B4950" t="str">
            <v/>
          </cell>
          <cell r="C4950" t="str">
            <v/>
          </cell>
          <cell r="D4950" t="str">
            <v/>
          </cell>
          <cell r="E4950">
            <v>93920.63</v>
          </cell>
          <cell r="F4950" t="str">
            <v/>
          </cell>
          <cell r="G4950" t="str">
            <v/>
          </cell>
          <cell r="H4950" t="str">
            <v/>
          </cell>
        </row>
        <row r="4951">
          <cell r="A4951" t="str">
            <v>L28 6</v>
          </cell>
          <cell r="B4951" t="str">
            <v/>
          </cell>
          <cell r="C4951" t="str">
            <v/>
          </cell>
          <cell r="D4951" t="str">
            <v/>
          </cell>
          <cell r="E4951">
            <v>78123.88</v>
          </cell>
          <cell r="F4951" t="str">
            <v/>
          </cell>
          <cell r="G4951" t="str">
            <v/>
          </cell>
          <cell r="H4951" t="str">
            <v/>
          </cell>
        </row>
        <row r="4952">
          <cell r="A4952" t="str">
            <v>L28 7</v>
          </cell>
          <cell r="B4952" t="str">
            <v/>
          </cell>
          <cell r="C4952" t="str">
            <v/>
          </cell>
          <cell r="D4952" t="str">
            <v/>
          </cell>
          <cell r="E4952">
            <v>115971.08</v>
          </cell>
          <cell r="F4952" t="str">
            <v/>
          </cell>
          <cell r="G4952" t="str">
            <v/>
          </cell>
          <cell r="H4952" t="str">
            <v/>
          </cell>
        </row>
        <row r="4953">
          <cell r="A4953" t="str">
            <v>L28 8</v>
          </cell>
          <cell r="B4953">
            <v>80231.81</v>
          </cell>
          <cell r="C4953" t="str">
            <v/>
          </cell>
          <cell r="D4953" t="str">
            <v/>
          </cell>
          <cell r="E4953">
            <v>54044.39</v>
          </cell>
          <cell r="F4953" t="str">
            <v/>
          </cell>
          <cell r="G4953" t="str">
            <v/>
          </cell>
          <cell r="H4953" t="str">
            <v/>
          </cell>
        </row>
        <row r="4954">
          <cell r="A4954" t="str">
            <v>L29 1</v>
          </cell>
          <cell r="B4954" t="str">
            <v/>
          </cell>
          <cell r="C4954" t="str">
            <v/>
          </cell>
          <cell r="D4954" t="str">
            <v/>
          </cell>
          <cell r="E4954" t="str">
            <v/>
          </cell>
          <cell r="F4954" t="str">
            <v/>
          </cell>
          <cell r="G4954" t="str">
            <v/>
          </cell>
          <cell r="H4954" t="str">
            <v/>
          </cell>
        </row>
        <row r="4955">
          <cell r="A4955" t="str">
            <v>L29 3</v>
          </cell>
          <cell r="B4955" t="str">
            <v/>
          </cell>
          <cell r="C4955" t="str">
            <v/>
          </cell>
          <cell r="D4955" t="str">
            <v/>
          </cell>
          <cell r="E4955" t="str">
            <v/>
          </cell>
          <cell r="F4955" t="str">
            <v/>
          </cell>
          <cell r="G4955" t="str">
            <v/>
          </cell>
          <cell r="H4955" t="str">
            <v/>
          </cell>
        </row>
        <row r="4956">
          <cell r="A4956" t="str">
            <v>L29 5</v>
          </cell>
          <cell r="B4956" t="str">
            <v/>
          </cell>
          <cell r="C4956" t="str">
            <v/>
          </cell>
          <cell r="D4956" t="str">
            <v/>
          </cell>
          <cell r="E4956" t="str">
            <v/>
          </cell>
          <cell r="F4956" t="str">
            <v/>
          </cell>
          <cell r="G4956" t="str">
            <v/>
          </cell>
          <cell r="H4956" t="str">
            <v/>
          </cell>
        </row>
        <row r="4957">
          <cell r="A4957" t="str">
            <v>L29 6</v>
          </cell>
          <cell r="B4957" t="str">
            <v/>
          </cell>
          <cell r="C4957" t="str">
            <v/>
          </cell>
          <cell r="D4957" t="str">
            <v/>
          </cell>
          <cell r="E4957" t="str">
            <v/>
          </cell>
          <cell r="F4957" t="str">
            <v/>
          </cell>
          <cell r="G4957" t="str">
            <v/>
          </cell>
          <cell r="H4957" t="str">
            <v/>
          </cell>
        </row>
        <row r="4958">
          <cell r="A4958" t="str">
            <v>L29 7</v>
          </cell>
          <cell r="B4958" t="str">
            <v/>
          </cell>
          <cell r="C4958" t="str">
            <v/>
          </cell>
          <cell r="D4958" t="str">
            <v/>
          </cell>
          <cell r="E4958" t="str">
            <v/>
          </cell>
          <cell r="F4958" t="str">
            <v/>
          </cell>
          <cell r="G4958" t="str">
            <v/>
          </cell>
          <cell r="H4958" t="str">
            <v/>
          </cell>
        </row>
        <row r="4959">
          <cell r="A4959" t="str">
            <v>L29 8</v>
          </cell>
          <cell r="B4959" t="str">
            <v/>
          </cell>
          <cell r="C4959" t="str">
            <v/>
          </cell>
          <cell r="D4959" t="str">
            <v/>
          </cell>
          <cell r="E4959" t="str">
            <v/>
          </cell>
          <cell r="F4959" t="str">
            <v/>
          </cell>
          <cell r="G4959" t="str">
            <v/>
          </cell>
          <cell r="H4959" t="str">
            <v/>
          </cell>
        </row>
        <row r="4960">
          <cell r="A4960" t="str">
            <v>L29 9</v>
          </cell>
          <cell r="B4960" t="str">
            <v/>
          </cell>
          <cell r="C4960" t="str">
            <v/>
          </cell>
          <cell r="D4960" t="str">
            <v/>
          </cell>
          <cell r="E4960" t="str">
            <v/>
          </cell>
          <cell r="F4960" t="str">
            <v/>
          </cell>
          <cell r="G4960" t="str">
            <v/>
          </cell>
          <cell r="H4960" t="str">
            <v/>
          </cell>
        </row>
        <row r="4961">
          <cell r="A4961" t="str">
            <v>L3 0</v>
          </cell>
          <cell r="B4961" t="str">
            <v/>
          </cell>
          <cell r="C4961" t="str">
            <v/>
          </cell>
          <cell r="D4961" t="str">
            <v/>
          </cell>
          <cell r="E4961">
            <v>171758.45</v>
          </cell>
          <cell r="F4961" t="str">
            <v/>
          </cell>
          <cell r="G4961">
            <v>53212.49</v>
          </cell>
          <cell r="H4961" t="str">
            <v/>
          </cell>
        </row>
        <row r="4962">
          <cell r="A4962" t="str">
            <v>L3 1</v>
          </cell>
          <cell r="B4962" t="str">
            <v/>
          </cell>
          <cell r="C4962" t="str">
            <v/>
          </cell>
          <cell r="D4962">
            <v>104585.27</v>
          </cell>
          <cell r="E4962">
            <v>123746.62</v>
          </cell>
          <cell r="F4962" t="str">
            <v/>
          </cell>
          <cell r="G4962">
            <v>88492.46</v>
          </cell>
          <cell r="H4962" t="str">
            <v/>
          </cell>
        </row>
        <row r="4963">
          <cell r="A4963" t="str">
            <v>L3 2</v>
          </cell>
          <cell r="B4963">
            <v>52488.85</v>
          </cell>
          <cell r="C4963" t="str">
            <v/>
          </cell>
          <cell r="D4963">
            <v>46681.51</v>
          </cell>
          <cell r="E4963">
            <v>78303.360000000001</v>
          </cell>
          <cell r="F4963" t="str">
            <v/>
          </cell>
          <cell r="G4963">
            <v>114308.07</v>
          </cell>
          <cell r="H4963" t="str">
            <v/>
          </cell>
        </row>
        <row r="4964">
          <cell r="A4964" t="str">
            <v>L3 3</v>
          </cell>
          <cell r="B4964" t="str">
            <v/>
          </cell>
          <cell r="C4964" t="str">
            <v/>
          </cell>
          <cell r="D4964" t="str">
            <v/>
          </cell>
          <cell r="E4964">
            <v>83405.759999999995</v>
          </cell>
          <cell r="F4964" t="str">
            <v/>
          </cell>
          <cell r="G4964" t="str">
            <v/>
          </cell>
          <cell r="H4964" t="str">
            <v/>
          </cell>
        </row>
        <row r="4965">
          <cell r="A4965" t="str">
            <v>L3 4</v>
          </cell>
          <cell r="B4965">
            <v>429773.63</v>
          </cell>
          <cell r="C4965" t="str">
            <v/>
          </cell>
          <cell r="D4965">
            <v>419452.62</v>
          </cell>
          <cell r="E4965">
            <v>349608.85</v>
          </cell>
          <cell r="F4965">
            <v>73130.179999999993</v>
          </cell>
          <cell r="G4965">
            <v>390369.31000000006</v>
          </cell>
          <cell r="H4965" t="str">
            <v/>
          </cell>
        </row>
        <row r="4966">
          <cell r="A4966" t="str">
            <v>L3 5</v>
          </cell>
          <cell r="B4966" t="str">
            <v/>
          </cell>
          <cell r="C4966" t="str">
            <v/>
          </cell>
          <cell r="D4966" t="str">
            <v/>
          </cell>
          <cell r="E4966">
            <v>78873.73</v>
          </cell>
          <cell r="F4966" t="str">
            <v/>
          </cell>
          <cell r="G4966">
            <v>37873.949999999997</v>
          </cell>
          <cell r="H4966" t="str">
            <v/>
          </cell>
        </row>
        <row r="4967">
          <cell r="A4967" t="str">
            <v>L3 6</v>
          </cell>
          <cell r="B4967">
            <v>160344.06</v>
          </cell>
          <cell r="C4967" t="str">
            <v/>
          </cell>
          <cell r="D4967">
            <v>177139.25</v>
          </cell>
          <cell r="E4967">
            <v>284698.43</v>
          </cell>
          <cell r="F4967" t="str">
            <v/>
          </cell>
          <cell r="G4967">
            <v>160865.60000000003</v>
          </cell>
          <cell r="H4967" t="str">
            <v/>
          </cell>
        </row>
        <row r="4968">
          <cell r="A4968" t="str">
            <v>L3 7</v>
          </cell>
          <cell r="B4968" t="str">
            <v/>
          </cell>
          <cell r="C4968" t="str">
            <v/>
          </cell>
          <cell r="D4968" t="str">
            <v/>
          </cell>
          <cell r="E4968" t="str">
            <v/>
          </cell>
          <cell r="F4968" t="str">
            <v/>
          </cell>
          <cell r="G4968" t="str">
            <v/>
          </cell>
          <cell r="H4968" t="str">
            <v/>
          </cell>
        </row>
        <row r="4969">
          <cell r="A4969" t="str">
            <v>L3 8</v>
          </cell>
          <cell r="B4969" t="str">
            <v/>
          </cell>
          <cell r="C4969" t="str">
            <v/>
          </cell>
          <cell r="D4969" t="str">
            <v/>
          </cell>
          <cell r="E4969">
            <v>147439.66</v>
          </cell>
          <cell r="F4969" t="str">
            <v/>
          </cell>
          <cell r="G4969">
            <v>67821.45</v>
          </cell>
          <cell r="H4969" t="str">
            <v/>
          </cell>
        </row>
        <row r="4970">
          <cell r="A4970" t="str">
            <v>L3 9</v>
          </cell>
          <cell r="B4970">
            <v>76243.240000000005</v>
          </cell>
          <cell r="C4970" t="str">
            <v/>
          </cell>
          <cell r="D4970">
            <v>92622.26</v>
          </cell>
          <cell r="E4970">
            <v>171033.67</v>
          </cell>
          <cell r="F4970" t="str">
            <v/>
          </cell>
          <cell r="G4970">
            <v>241784.11</v>
          </cell>
          <cell r="H4970" t="str">
            <v/>
          </cell>
        </row>
        <row r="4971">
          <cell r="A4971" t="str">
            <v>L30 0</v>
          </cell>
          <cell r="B4971">
            <v>132119.79999999999</v>
          </cell>
          <cell r="C4971" t="str">
            <v/>
          </cell>
          <cell r="D4971">
            <v>103642.01</v>
          </cell>
          <cell r="E4971">
            <v>342358.53</v>
          </cell>
          <cell r="F4971" t="str">
            <v/>
          </cell>
          <cell r="G4971">
            <v>310439.90999999997</v>
          </cell>
          <cell r="H4971">
            <v>110416.81</v>
          </cell>
        </row>
        <row r="4972">
          <cell r="A4972" t="str">
            <v>L30 1</v>
          </cell>
          <cell r="B4972">
            <v>349476.57</v>
          </cell>
          <cell r="C4972" t="str">
            <v/>
          </cell>
          <cell r="D4972">
            <v>372564.6</v>
          </cell>
          <cell r="E4972">
            <v>527704.17000000004</v>
          </cell>
          <cell r="F4972">
            <v>129012.85</v>
          </cell>
          <cell r="G4972">
            <v>429921.79999999993</v>
          </cell>
          <cell r="H4972">
            <v>179777.28</v>
          </cell>
        </row>
        <row r="4973">
          <cell r="A4973" t="str">
            <v>L30 2</v>
          </cell>
          <cell r="B4973">
            <v>214766.11</v>
          </cell>
          <cell r="C4973" t="str">
            <v/>
          </cell>
          <cell r="D4973">
            <v>133836.98000000001</v>
          </cell>
          <cell r="E4973">
            <v>394448.95</v>
          </cell>
          <cell r="F4973" t="str">
            <v/>
          </cell>
          <cell r="G4973">
            <v>449906.89999999997</v>
          </cell>
          <cell r="H4973">
            <v>150106.53</v>
          </cell>
        </row>
        <row r="4974">
          <cell r="A4974" t="str">
            <v>L30 3</v>
          </cell>
          <cell r="B4974">
            <v>56896.06</v>
          </cell>
          <cell r="C4974" t="str">
            <v/>
          </cell>
          <cell r="D4974">
            <v>191785.1</v>
          </cell>
          <cell r="E4974">
            <v>535260.64</v>
          </cell>
          <cell r="F4974" t="str">
            <v/>
          </cell>
          <cell r="G4974">
            <v>237959.83000000002</v>
          </cell>
          <cell r="H4974">
            <v>162955.51</v>
          </cell>
        </row>
        <row r="4975">
          <cell r="A4975" t="str">
            <v>L30 4</v>
          </cell>
          <cell r="B4975" t="str">
            <v/>
          </cell>
          <cell r="C4975" t="str">
            <v/>
          </cell>
          <cell r="D4975" t="str">
            <v/>
          </cell>
          <cell r="E4975" t="str">
            <v/>
          </cell>
          <cell r="F4975" t="str">
            <v/>
          </cell>
          <cell r="G4975" t="str">
            <v/>
          </cell>
          <cell r="H4975" t="str">
            <v/>
          </cell>
        </row>
        <row r="4976">
          <cell r="A4976" t="str">
            <v>L30 5</v>
          </cell>
          <cell r="B4976">
            <v>149351.82999999999</v>
          </cell>
          <cell r="C4976" t="str">
            <v/>
          </cell>
          <cell r="D4976">
            <v>148615.20000000001</v>
          </cell>
          <cell r="E4976">
            <v>504919.9</v>
          </cell>
          <cell r="F4976" t="str">
            <v/>
          </cell>
          <cell r="G4976">
            <v>431234.93999999994</v>
          </cell>
          <cell r="H4976">
            <v>145107.68</v>
          </cell>
        </row>
        <row r="4977">
          <cell r="A4977" t="str">
            <v>L30 6</v>
          </cell>
          <cell r="B4977" t="str">
            <v/>
          </cell>
          <cell r="C4977" t="str">
            <v/>
          </cell>
          <cell r="D4977" t="str">
            <v/>
          </cell>
          <cell r="E4977">
            <v>92881.42</v>
          </cell>
          <cell r="F4977" t="str">
            <v/>
          </cell>
          <cell r="G4977" t="str">
            <v/>
          </cell>
          <cell r="H4977" t="str">
            <v/>
          </cell>
        </row>
        <row r="4978">
          <cell r="A4978" t="str">
            <v>L30 7</v>
          </cell>
          <cell r="B4978">
            <v>217523.97</v>
          </cell>
          <cell r="C4978" t="str">
            <v/>
          </cell>
          <cell r="D4978">
            <v>330896.53999999998</v>
          </cell>
          <cell r="E4978">
            <v>466617.71</v>
          </cell>
          <cell r="F4978">
            <v>80227.69</v>
          </cell>
          <cell r="G4978">
            <v>533291.35000000009</v>
          </cell>
          <cell r="H4978">
            <v>102527.98</v>
          </cell>
        </row>
        <row r="4979">
          <cell r="A4979" t="str">
            <v>L30 8</v>
          </cell>
          <cell r="B4979" t="str">
            <v/>
          </cell>
          <cell r="C4979" t="str">
            <v/>
          </cell>
          <cell r="D4979">
            <v>132073.60000000001</v>
          </cell>
          <cell r="E4979">
            <v>270417.68</v>
          </cell>
          <cell r="F4979">
            <v>70150.740000000005</v>
          </cell>
          <cell r="G4979">
            <v>272379.35999999993</v>
          </cell>
          <cell r="H4979">
            <v>135051.70000000001</v>
          </cell>
        </row>
        <row r="4980">
          <cell r="A4980" t="str">
            <v>L30 9</v>
          </cell>
          <cell r="B4980">
            <v>49710.31</v>
          </cell>
          <cell r="C4980" t="str">
            <v/>
          </cell>
          <cell r="D4980" t="str">
            <v/>
          </cell>
          <cell r="E4980">
            <v>93098.32</v>
          </cell>
          <cell r="F4980" t="str">
            <v/>
          </cell>
          <cell r="G4980">
            <v>95114.47</v>
          </cell>
          <cell r="H4980" t="str">
            <v/>
          </cell>
        </row>
        <row r="4981">
          <cell r="A4981" t="str">
            <v>L31 0</v>
          </cell>
          <cell r="B4981">
            <v>145704.76999999999</v>
          </cell>
          <cell r="C4981" t="str">
            <v/>
          </cell>
          <cell r="D4981">
            <v>369490.69</v>
          </cell>
          <cell r="E4981">
            <v>244994.8</v>
          </cell>
          <cell r="F4981" t="str">
            <v/>
          </cell>
          <cell r="G4981">
            <v>245313.40000000002</v>
          </cell>
          <cell r="H4981">
            <v>153195.09</v>
          </cell>
        </row>
        <row r="4982">
          <cell r="A4982" t="str">
            <v>L31 1</v>
          </cell>
          <cell r="B4982">
            <v>432045.84</v>
          </cell>
          <cell r="C4982">
            <v>91768.56</v>
          </cell>
          <cell r="D4982">
            <v>677450.03</v>
          </cell>
          <cell r="E4982">
            <v>962623.85</v>
          </cell>
          <cell r="F4982">
            <v>173586.53</v>
          </cell>
          <cell r="G4982">
            <v>651424.51999999979</v>
          </cell>
          <cell r="H4982">
            <v>205379.11000000002</v>
          </cell>
        </row>
        <row r="4983">
          <cell r="A4983" t="str">
            <v>L31 2</v>
          </cell>
          <cell r="B4983">
            <v>215152.33</v>
          </cell>
          <cell r="C4983" t="str">
            <v/>
          </cell>
          <cell r="D4983">
            <v>492289.52</v>
          </cell>
          <cell r="E4983">
            <v>557979.62</v>
          </cell>
          <cell r="F4983">
            <v>140569.93</v>
          </cell>
          <cell r="G4983">
            <v>477742.29000000004</v>
          </cell>
          <cell r="H4983">
            <v>184795.38</v>
          </cell>
        </row>
        <row r="4984">
          <cell r="A4984" t="str">
            <v>L31 3</v>
          </cell>
          <cell r="B4984">
            <v>85732.13</v>
          </cell>
          <cell r="C4984" t="str">
            <v/>
          </cell>
          <cell r="D4984">
            <v>250148.7</v>
          </cell>
          <cell r="E4984">
            <v>176425.63</v>
          </cell>
          <cell r="F4984" t="str">
            <v/>
          </cell>
          <cell r="G4984">
            <v>117309.19000000002</v>
          </cell>
          <cell r="H4984">
            <v>112272.29000000001</v>
          </cell>
        </row>
        <row r="4985">
          <cell r="A4985" t="str">
            <v>L31 4</v>
          </cell>
          <cell r="B4985">
            <v>148098.98000000001</v>
          </cell>
          <cell r="C4985" t="str">
            <v/>
          </cell>
          <cell r="D4985">
            <v>456379.6</v>
          </cell>
          <cell r="E4985">
            <v>292144.62</v>
          </cell>
          <cell r="F4985" t="str">
            <v/>
          </cell>
          <cell r="G4985">
            <v>307268.93</v>
          </cell>
          <cell r="H4985">
            <v>227463.56</v>
          </cell>
        </row>
        <row r="4986">
          <cell r="A4986" t="str">
            <v>L31 5</v>
          </cell>
          <cell r="B4986">
            <v>261414.12</v>
          </cell>
          <cell r="C4986" t="str">
            <v/>
          </cell>
          <cell r="D4986">
            <v>462616.42</v>
          </cell>
          <cell r="E4986">
            <v>632422.86</v>
          </cell>
          <cell r="F4986">
            <v>115260.11999999998</v>
          </cell>
          <cell r="G4986">
            <v>517964.68999999994</v>
          </cell>
          <cell r="H4986">
            <v>212584.53</v>
          </cell>
        </row>
        <row r="4987">
          <cell r="A4987" t="str">
            <v>L31 6</v>
          </cell>
          <cell r="B4987">
            <v>189141.82</v>
          </cell>
          <cell r="C4987" t="str">
            <v/>
          </cell>
          <cell r="D4987">
            <v>464076.53</v>
          </cell>
          <cell r="E4987">
            <v>434171.82</v>
          </cell>
          <cell r="F4987">
            <v>147104.43</v>
          </cell>
          <cell r="G4987">
            <v>337961.35999999993</v>
          </cell>
          <cell r="H4987">
            <v>124245.03</v>
          </cell>
        </row>
        <row r="4988">
          <cell r="A4988" t="str">
            <v>L31 7</v>
          </cell>
          <cell r="B4988">
            <v>186833.67</v>
          </cell>
          <cell r="C4988" t="str">
            <v/>
          </cell>
          <cell r="D4988">
            <v>403701.07</v>
          </cell>
          <cell r="E4988">
            <v>508791.71</v>
          </cell>
          <cell r="F4988">
            <v>86030.239999999991</v>
          </cell>
          <cell r="G4988">
            <v>304506.14999999991</v>
          </cell>
          <cell r="H4988">
            <v>120927.31</v>
          </cell>
        </row>
        <row r="4989">
          <cell r="A4989" t="str">
            <v>L31 8</v>
          </cell>
          <cell r="B4989">
            <v>249481.11</v>
          </cell>
          <cell r="C4989">
            <v>76689.569999999992</v>
          </cell>
          <cell r="D4989">
            <v>454657.53</v>
          </cell>
          <cell r="E4989">
            <v>410503.3</v>
          </cell>
          <cell r="F4989">
            <v>119998.57999999999</v>
          </cell>
          <cell r="G4989">
            <v>375435.58000000007</v>
          </cell>
          <cell r="H4989">
            <v>124962.89</v>
          </cell>
        </row>
        <row r="4990">
          <cell r="A4990" t="str">
            <v>L31 9</v>
          </cell>
          <cell r="B4990">
            <v>297630.43</v>
          </cell>
          <cell r="C4990" t="str">
            <v/>
          </cell>
          <cell r="D4990">
            <v>522898.1</v>
          </cell>
          <cell r="E4990">
            <v>574637</v>
          </cell>
          <cell r="F4990">
            <v>180594.88000000003</v>
          </cell>
          <cell r="G4990">
            <v>545326.51000000013</v>
          </cell>
          <cell r="H4990">
            <v>296333.3</v>
          </cell>
        </row>
        <row r="4991">
          <cell r="A4991" t="str">
            <v>L32 0</v>
          </cell>
          <cell r="B4991">
            <v>314668.83</v>
          </cell>
          <cell r="C4991" t="str">
            <v/>
          </cell>
          <cell r="D4991">
            <v>147859.82</v>
          </cell>
          <cell r="E4991">
            <v>690996.5</v>
          </cell>
          <cell r="F4991" t="str">
            <v/>
          </cell>
          <cell r="G4991">
            <v>336719.01</v>
          </cell>
          <cell r="H4991">
            <v>222767.80000000002</v>
          </cell>
        </row>
        <row r="4992">
          <cell r="A4992" t="str">
            <v>L32 1</v>
          </cell>
          <cell r="B4992">
            <v>278442.44</v>
          </cell>
          <cell r="C4992" t="str">
            <v/>
          </cell>
          <cell r="D4992">
            <v>130743.97</v>
          </cell>
          <cell r="E4992">
            <v>433829.86</v>
          </cell>
          <cell r="F4992" t="str">
            <v/>
          </cell>
          <cell r="G4992">
            <v>377216.71000000008</v>
          </cell>
          <cell r="H4992">
            <v>166133.38</v>
          </cell>
        </row>
        <row r="4993">
          <cell r="A4993" t="str">
            <v>L32 2</v>
          </cell>
          <cell r="B4993">
            <v>300793.81</v>
          </cell>
          <cell r="C4993" t="str">
            <v/>
          </cell>
          <cell r="D4993">
            <v>176960.77</v>
          </cell>
          <cell r="E4993">
            <v>552624.21</v>
          </cell>
          <cell r="F4993">
            <v>85091.349999999977</v>
          </cell>
          <cell r="G4993">
            <v>246254.09</v>
          </cell>
          <cell r="H4993">
            <v>192181.73</v>
          </cell>
        </row>
        <row r="4994">
          <cell r="A4994" t="str">
            <v>L32 3</v>
          </cell>
          <cell r="B4994">
            <v>172108.82</v>
          </cell>
          <cell r="C4994" t="str">
            <v/>
          </cell>
          <cell r="D4994" t="str">
            <v/>
          </cell>
          <cell r="E4994">
            <v>193508.36</v>
          </cell>
          <cell r="F4994" t="str">
            <v/>
          </cell>
          <cell r="G4994">
            <v>155265.90000000002</v>
          </cell>
          <cell r="H4994">
            <v>87387.790000000008</v>
          </cell>
        </row>
        <row r="4995">
          <cell r="A4995" t="str">
            <v>L32 4</v>
          </cell>
          <cell r="B4995">
            <v>137505.54</v>
          </cell>
          <cell r="C4995" t="str">
            <v/>
          </cell>
          <cell r="D4995" t="str">
            <v/>
          </cell>
          <cell r="E4995">
            <v>381965.52</v>
          </cell>
          <cell r="F4995" t="str">
            <v/>
          </cell>
          <cell r="G4995">
            <v>219578.89</v>
          </cell>
          <cell r="H4995">
            <v>114130.13</v>
          </cell>
        </row>
        <row r="4996">
          <cell r="A4996" t="str">
            <v>L32 5</v>
          </cell>
          <cell r="B4996" t="str">
            <v/>
          </cell>
          <cell r="C4996" t="str">
            <v/>
          </cell>
          <cell r="D4996" t="str">
            <v/>
          </cell>
          <cell r="E4996">
            <v>113293.26</v>
          </cell>
          <cell r="F4996" t="str">
            <v/>
          </cell>
          <cell r="G4996">
            <v>109000.23</v>
          </cell>
          <cell r="H4996" t="str">
            <v/>
          </cell>
        </row>
        <row r="4997">
          <cell r="A4997" t="str">
            <v>L32 6</v>
          </cell>
          <cell r="B4997">
            <v>80280.289999999994</v>
          </cell>
          <cell r="C4997" t="str">
            <v/>
          </cell>
          <cell r="D4997" t="str">
            <v/>
          </cell>
          <cell r="E4997">
            <v>239414.94</v>
          </cell>
          <cell r="F4997" t="str">
            <v/>
          </cell>
          <cell r="G4997">
            <v>132051.39000000001</v>
          </cell>
          <cell r="H4997">
            <v>154921.15</v>
          </cell>
        </row>
        <row r="4998">
          <cell r="A4998" t="str">
            <v>L32 7</v>
          </cell>
          <cell r="B4998">
            <v>176797.01</v>
          </cell>
          <cell r="C4998" t="str">
            <v/>
          </cell>
          <cell r="D4998">
            <v>95249.08</v>
          </cell>
          <cell r="E4998">
            <v>421617.7</v>
          </cell>
          <cell r="F4998" t="str">
            <v/>
          </cell>
          <cell r="G4998">
            <v>223194.53</v>
          </cell>
          <cell r="H4998">
            <v>146881.80000000002</v>
          </cell>
        </row>
        <row r="4999">
          <cell r="A4999" t="str">
            <v>L32 8</v>
          </cell>
          <cell r="B4999">
            <v>161906.17000000001</v>
          </cell>
          <cell r="C4999" t="str">
            <v/>
          </cell>
          <cell r="D4999" t="str">
            <v/>
          </cell>
          <cell r="E4999">
            <v>335320.42</v>
          </cell>
          <cell r="F4999" t="str">
            <v/>
          </cell>
          <cell r="G4999">
            <v>325479.61</v>
          </cell>
          <cell r="H4999">
            <v>87371.44</v>
          </cell>
        </row>
        <row r="5000">
          <cell r="A5000" t="str">
            <v>L32 9</v>
          </cell>
          <cell r="B5000">
            <v>218052.03</v>
          </cell>
          <cell r="C5000" t="str">
            <v/>
          </cell>
          <cell r="D5000">
            <v>350340.79</v>
          </cell>
          <cell r="E5000">
            <v>556401.18999999994</v>
          </cell>
          <cell r="F5000">
            <v>93365.81</v>
          </cell>
          <cell r="G5000">
            <v>390001</v>
          </cell>
          <cell r="H5000">
            <v>178216.32000000001</v>
          </cell>
        </row>
        <row r="5001">
          <cell r="A5001" t="str">
            <v>L33 0</v>
          </cell>
          <cell r="B5001">
            <v>77025.97</v>
          </cell>
          <cell r="C5001" t="str">
            <v/>
          </cell>
          <cell r="D5001" t="str">
            <v/>
          </cell>
          <cell r="E5001">
            <v>92946.54</v>
          </cell>
          <cell r="F5001" t="str">
            <v/>
          </cell>
          <cell r="G5001">
            <v>101526.18</v>
          </cell>
          <cell r="H5001" t="str">
            <v/>
          </cell>
        </row>
        <row r="5002">
          <cell r="A5002" t="str">
            <v>L33 1</v>
          </cell>
          <cell r="B5002">
            <v>442235.82</v>
          </cell>
          <cell r="C5002" t="str">
            <v/>
          </cell>
          <cell r="D5002">
            <v>311823.45</v>
          </cell>
          <cell r="E5002">
            <v>1153937.7</v>
          </cell>
          <cell r="F5002">
            <v>74692.13</v>
          </cell>
          <cell r="G5002">
            <v>565435.83000000007</v>
          </cell>
          <cell r="H5002">
            <v>234467.22</v>
          </cell>
        </row>
        <row r="5003">
          <cell r="A5003" t="str">
            <v>L33 2</v>
          </cell>
          <cell r="B5003">
            <v>199381.42</v>
          </cell>
          <cell r="C5003" t="str">
            <v/>
          </cell>
          <cell r="D5003">
            <v>104943.27</v>
          </cell>
          <cell r="E5003">
            <v>446639.23</v>
          </cell>
          <cell r="F5003" t="str">
            <v/>
          </cell>
          <cell r="G5003">
            <v>299469.59999999992</v>
          </cell>
          <cell r="H5003">
            <v>54533.71</v>
          </cell>
        </row>
        <row r="5004">
          <cell r="A5004" t="str">
            <v>L33 3</v>
          </cell>
          <cell r="B5004" t="str">
            <v/>
          </cell>
          <cell r="C5004" t="str">
            <v/>
          </cell>
          <cell r="D5004" t="str">
            <v/>
          </cell>
          <cell r="E5004" t="str">
            <v/>
          </cell>
          <cell r="F5004" t="str">
            <v/>
          </cell>
          <cell r="G5004" t="str">
            <v/>
          </cell>
          <cell r="H5004" t="str">
            <v/>
          </cell>
        </row>
        <row r="5005">
          <cell r="A5005" t="str">
            <v>L33 4</v>
          </cell>
          <cell r="B5005">
            <v>607234.97</v>
          </cell>
          <cell r="C5005">
            <v>125999.87</v>
          </cell>
          <cell r="D5005">
            <v>355184.26</v>
          </cell>
          <cell r="E5005">
            <v>959295.24</v>
          </cell>
          <cell r="F5005">
            <v>199155.93</v>
          </cell>
          <cell r="G5005">
            <v>856641.8</v>
          </cell>
          <cell r="H5005">
            <v>468556.06</v>
          </cell>
        </row>
        <row r="5006">
          <cell r="A5006" t="str">
            <v>L33 5</v>
          </cell>
          <cell r="B5006">
            <v>69100.22</v>
          </cell>
          <cell r="C5006" t="str">
            <v/>
          </cell>
          <cell r="D5006" t="str">
            <v/>
          </cell>
          <cell r="E5006">
            <v>196534.86</v>
          </cell>
          <cell r="F5006" t="str">
            <v/>
          </cell>
          <cell r="G5006">
            <v>156750.52000000002</v>
          </cell>
          <cell r="H5006" t="str">
            <v/>
          </cell>
        </row>
        <row r="5007">
          <cell r="A5007" t="str">
            <v>L33 6</v>
          </cell>
          <cell r="B5007">
            <v>131994.21</v>
          </cell>
          <cell r="C5007" t="str">
            <v/>
          </cell>
          <cell r="D5007">
            <v>84810.64</v>
          </cell>
          <cell r="E5007">
            <v>199826.64</v>
          </cell>
          <cell r="F5007" t="str">
            <v/>
          </cell>
          <cell r="G5007">
            <v>145266.37000000005</v>
          </cell>
          <cell r="H5007">
            <v>77863.91</v>
          </cell>
        </row>
        <row r="5008">
          <cell r="A5008" t="str">
            <v>L33 7</v>
          </cell>
          <cell r="B5008" t="str">
            <v/>
          </cell>
          <cell r="C5008" t="str">
            <v/>
          </cell>
          <cell r="D5008" t="str">
            <v/>
          </cell>
          <cell r="E5008" t="str">
            <v/>
          </cell>
          <cell r="F5008" t="str">
            <v/>
          </cell>
          <cell r="G5008" t="str">
            <v/>
          </cell>
          <cell r="H5008" t="str">
            <v/>
          </cell>
        </row>
        <row r="5009">
          <cell r="A5009" t="str">
            <v>L33 8</v>
          </cell>
          <cell r="B5009">
            <v>156086.18</v>
          </cell>
          <cell r="C5009" t="str">
            <v/>
          </cell>
          <cell r="D5009" t="str">
            <v/>
          </cell>
          <cell r="E5009">
            <v>123348.99</v>
          </cell>
          <cell r="F5009" t="str">
            <v/>
          </cell>
          <cell r="G5009">
            <v>103705.18999999997</v>
          </cell>
          <cell r="H5009" t="str">
            <v/>
          </cell>
        </row>
        <row r="5010">
          <cell r="A5010" t="str">
            <v>L33 9</v>
          </cell>
          <cell r="B5010">
            <v>111376.07</v>
          </cell>
          <cell r="C5010" t="str">
            <v/>
          </cell>
          <cell r="D5010">
            <v>63659.1</v>
          </cell>
          <cell r="E5010">
            <v>319837.86</v>
          </cell>
          <cell r="F5010" t="str">
            <v/>
          </cell>
          <cell r="G5010">
            <v>167191.25999999998</v>
          </cell>
          <cell r="H5010">
            <v>81839.570000000007</v>
          </cell>
        </row>
        <row r="5011">
          <cell r="A5011" t="str">
            <v>L34 0</v>
          </cell>
          <cell r="B5011" t="str">
            <v/>
          </cell>
          <cell r="C5011" t="str">
            <v/>
          </cell>
          <cell r="D5011">
            <v>380983.4</v>
          </cell>
          <cell r="E5011">
            <v>577871.49</v>
          </cell>
          <cell r="F5011" t="str">
            <v/>
          </cell>
          <cell r="G5011">
            <v>249458.65000000005</v>
          </cell>
          <cell r="H5011">
            <v>175272.47</v>
          </cell>
        </row>
        <row r="5012">
          <cell r="A5012" t="str">
            <v>L34 1</v>
          </cell>
          <cell r="B5012">
            <v>216600.49</v>
          </cell>
          <cell r="C5012" t="str">
            <v/>
          </cell>
          <cell r="D5012">
            <v>409122.3</v>
          </cell>
          <cell r="E5012">
            <v>637860.01</v>
          </cell>
          <cell r="F5012">
            <v>75131.839999999997</v>
          </cell>
          <cell r="G5012">
            <v>477882.49</v>
          </cell>
          <cell r="H5012">
            <v>94907.36</v>
          </cell>
        </row>
        <row r="5013">
          <cell r="A5013" t="str">
            <v>L34 2</v>
          </cell>
          <cell r="B5013">
            <v>140382.66</v>
          </cell>
          <cell r="C5013" t="str">
            <v/>
          </cell>
          <cell r="D5013">
            <v>561950.85</v>
          </cell>
          <cell r="E5013">
            <v>815020.61</v>
          </cell>
          <cell r="F5013">
            <v>100211.97999999998</v>
          </cell>
          <cell r="G5013">
            <v>863620.83</v>
          </cell>
          <cell r="H5013">
            <v>161490.16</v>
          </cell>
        </row>
        <row r="5014">
          <cell r="A5014" t="str">
            <v>L34 3</v>
          </cell>
          <cell r="B5014" t="str">
            <v/>
          </cell>
          <cell r="C5014" t="str">
            <v/>
          </cell>
          <cell r="D5014" t="str">
            <v/>
          </cell>
          <cell r="E5014">
            <v>59123.68</v>
          </cell>
          <cell r="F5014" t="str">
            <v/>
          </cell>
          <cell r="G5014" t="str">
            <v/>
          </cell>
          <cell r="H5014" t="str">
            <v/>
          </cell>
        </row>
        <row r="5015">
          <cell r="A5015" t="str">
            <v>L34 4</v>
          </cell>
          <cell r="B5015" t="str">
            <v/>
          </cell>
          <cell r="C5015" t="str">
            <v/>
          </cell>
          <cell r="D5015" t="str">
            <v/>
          </cell>
          <cell r="E5015" t="str">
            <v/>
          </cell>
          <cell r="F5015" t="str">
            <v/>
          </cell>
          <cell r="G5015" t="str">
            <v/>
          </cell>
          <cell r="H5015" t="str">
            <v/>
          </cell>
        </row>
        <row r="5016">
          <cell r="A5016" t="str">
            <v>L34 5</v>
          </cell>
          <cell r="B5016">
            <v>65045.32</v>
          </cell>
          <cell r="C5016" t="str">
            <v/>
          </cell>
          <cell r="D5016">
            <v>211434.06</v>
          </cell>
          <cell r="E5016">
            <v>393779.86</v>
          </cell>
          <cell r="F5016" t="str">
            <v/>
          </cell>
          <cell r="G5016">
            <v>400154.46999999986</v>
          </cell>
          <cell r="H5016">
            <v>36760.129999999997</v>
          </cell>
        </row>
        <row r="5017">
          <cell r="A5017" t="str">
            <v>L34 6</v>
          </cell>
          <cell r="B5017" t="str">
            <v/>
          </cell>
          <cell r="C5017" t="str">
            <v/>
          </cell>
          <cell r="D5017">
            <v>189556.52</v>
          </cell>
          <cell r="E5017">
            <v>262470.59999999998</v>
          </cell>
          <cell r="F5017" t="str">
            <v/>
          </cell>
          <cell r="G5017">
            <v>270988.74</v>
          </cell>
          <cell r="H5017">
            <v>52188.55</v>
          </cell>
        </row>
        <row r="5018">
          <cell r="A5018" t="str">
            <v>L34 7</v>
          </cell>
          <cell r="B5018" t="str">
            <v/>
          </cell>
          <cell r="C5018" t="str">
            <v/>
          </cell>
          <cell r="D5018" t="str">
            <v/>
          </cell>
          <cell r="E5018" t="str">
            <v/>
          </cell>
          <cell r="F5018" t="str">
            <v/>
          </cell>
          <cell r="G5018" t="str">
            <v/>
          </cell>
          <cell r="H5018" t="str">
            <v/>
          </cell>
        </row>
        <row r="5019">
          <cell r="A5019" t="str">
            <v>L34 8</v>
          </cell>
          <cell r="B5019" t="str">
            <v/>
          </cell>
          <cell r="C5019" t="str">
            <v/>
          </cell>
          <cell r="D5019" t="str">
            <v/>
          </cell>
          <cell r="E5019" t="str">
            <v/>
          </cell>
          <cell r="F5019" t="str">
            <v/>
          </cell>
          <cell r="G5019" t="str">
            <v/>
          </cell>
          <cell r="H5019" t="str">
            <v/>
          </cell>
        </row>
        <row r="5020">
          <cell r="A5020" t="str">
            <v>L34 9</v>
          </cell>
          <cell r="B5020" t="str">
            <v/>
          </cell>
          <cell r="C5020" t="str">
            <v/>
          </cell>
          <cell r="D5020" t="str">
            <v/>
          </cell>
          <cell r="E5020">
            <v>43514.83</v>
          </cell>
          <cell r="F5020" t="str">
            <v/>
          </cell>
          <cell r="G5020" t="str">
            <v/>
          </cell>
          <cell r="H5020" t="str">
            <v/>
          </cell>
        </row>
        <row r="5021">
          <cell r="A5021" t="str">
            <v>L35 0</v>
          </cell>
          <cell r="B5021" t="str">
            <v/>
          </cell>
          <cell r="C5021" t="str">
            <v/>
          </cell>
          <cell r="D5021">
            <v>444189.19</v>
          </cell>
          <cell r="E5021">
            <v>238247.72</v>
          </cell>
          <cell r="F5021">
            <v>120274.9</v>
          </cell>
          <cell r="G5021">
            <v>293101.5</v>
          </cell>
          <cell r="H5021">
            <v>89371.95</v>
          </cell>
        </row>
        <row r="5022">
          <cell r="A5022" t="str">
            <v>L35 1</v>
          </cell>
          <cell r="B5022">
            <v>153993.47</v>
          </cell>
          <cell r="C5022" t="str">
            <v/>
          </cell>
          <cell r="D5022">
            <v>115726.8</v>
          </cell>
          <cell r="E5022">
            <v>259667.85</v>
          </cell>
          <cell r="F5022" t="str">
            <v/>
          </cell>
          <cell r="G5022">
            <v>205639.81999999995</v>
          </cell>
          <cell r="H5022">
            <v>74523.290000000008</v>
          </cell>
        </row>
        <row r="5023">
          <cell r="A5023" t="str">
            <v>L35 2</v>
          </cell>
          <cell r="B5023">
            <v>149682.56</v>
          </cell>
          <cell r="C5023" t="str">
            <v/>
          </cell>
          <cell r="D5023">
            <v>291977.59000000003</v>
          </cell>
          <cell r="E5023">
            <v>508357.67</v>
          </cell>
          <cell r="F5023" t="str">
            <v/>
          </cell>
          <cell r="G5023">
            <v>468688.81999999995</v>
          </cell>
          <cell r="H5023">
            <v>100245.47</v>
          </cell>
        </row>
        <row r="5024">
          <cell r="A5024" t="str">
            <v>L35 3</v>
          </cell>
          <cell r="B5024">
            <v>279819.83</v>
          </cell>
          <cell r="C5024">
            <v>95534.9</v>
          </cell>
          <cell r="D5024">
            <v>619488.71</v>
          </cell>
          <cell r="E5024">
            <v>1411702.71</v>
          </cell>
          <cell r="F5024">
            <v>76861.910000000018</v>
          </cell>
          <cell r="G5024">
            <v>1108602.6200000006</v>
          </cell>
          <cell r="H5024">
            <v>353660</v>
          </cell>
        </row>
        <row r="5025">
          <cell r="A5025" t="str">
            <v>L35 4</v>
          </cell>
          <cell r="B5025">
            <v>160133.9</v>
          </cell>
          <cell r="C5025" t="str">
            <v/>
          </cell>
          <cell r="D5025">
            <v>426797.36</v>
          </cell>
          <cell r="E5025">
            <v>654909.68999999994</v>
          </cell>
          <cell r="F5025" t="str">
            <v/>
          </cell>
          <cell r="G5025">
            <v>458830.28</v>
          </cell>
          <cell r="H5025">
            <v>112262.62</v>
          </cell>
        </row>
        <row r="5026">
          <cell r="A5026" t="str">
            <v>L35 5</v>
          </cell>
          <cell r="B5026">
            <v>96741.04</v>
          </cell>
          <cell r="C5026" t="str">
            <v/>
          </cell>
          <cell r="D5026">
            <v>435470.5</v>
          </cell>
          <cell r="E5026">
            <v>896993.37</v>
          </cell>
          <cell r="F5026" t="str">
            <v/>
          </cell>
          <cell r="G5026">
            <v>811173.34000000008</v>
          </cell>
          <cell r="H5026">
            <v>137456.54</v>
          </cell>
        </row>
        <row r="5027">
          <cell r="A5027" t="str">
            <v>L35 6</v>
          </cell>
          <cell r="B5027">
            <v>94243.01</v>
          </cell>
          <cell r="C5027" t="str">
            <v/>
          </cell>
          <cell r="D5027">
            <v>253216.44</v>
          </cell>
          <cell r="E5027">
            <v>212484.89</v>
          </cell>
          <cell r="F5027">
            <v>92471.650000000009</v>
          </cell>
          <cell r="G5027">
            <v>186768.62000000002</v>
          </cell>
          <cell r="H5027" t="str">
            <v/>
          </cell>
        </row>
        <row r="5028">
          <cell r="A5028" t="str">
            <v>L35 7</v>
          </cell>
          <cell r="B5028">
            <v>207313.4</v>
          </cell>
          <cell r="C5028">
            <v>89666.01</v>
          </cell>
          <cell r="D5028">
            <v>639886.27</v>
          </cell>
          <cell r="E5028">
            <v>650077.71</v>
          </cell>
          <cell r="F5028">
            <v>123534.23000000003</v>
          </cell>
          <cell r="G5028">
            <v>594033.52999999991</v>
          </cell>
          <cell r="H5028">
            <v>136414.91</v>
          </cell>
        </row>
        <row r="5029">
          <cell r="A5029" t="str">
            <v>L35 8</v>
          </cell>
          <cell r="B5029">
            <v>110087.3</v>
          </cell>
          <cell r="C5029" t="str">
            <v/>
          </cell>
          <cell r="D5029">
            <v>399211.09</v>
          </cell>
          <cell r="E5029">
            <v>677088.58</v>
          </cell>
          <cell r="F5029">
            <v>74138.52</v>
          </cell>
          <cell r="G5029">
            <v>464666.65999999992</v>
          </cell>
          <cell r="H5029">
            <v>121852.38</v>
          </cell>
        </row>
        <row r="5030">
          <cell r="A5030" t="str">
            <v>L35 9</v>
          </cell>
          <cell r="B5030">
            <v>117800.56</v>
          </cell>
          <cell r="C5030" t="str">
            <v/>
          </cell>
          <cell r="D5030">
            <v>265748.71999999997</v>
          </cell>
          <cell r="E5030">
            <v>423485.31</v>
          </cell>
          <cell r="F5030">
            <v>67447.87</v>
          </cell>
          <cell r="G5030">
            <v>288965.60000000009</v>
          </cell>
          <cell r="H5030">
            <v>110023.45</v>
          </cell>
        </row>
        <row r="5031">
          <cell r="A5031" t="str">
            <v>L36 0</v>
          </cell>
          <cell r="B5031">
            <v>304964.12</v>
          </cell>
          <cell r="C5031" t="str">
            <v/>
          </cell>
          <cell r="D5031">
            <v>307229.57</v>
          </cell>
          <cell r="E5031">
            <v>868158.94</v>
          </cell>
          <cell r="F5031">
            <v>49733</v>
          </cell>
          <cell r="G5031">
            <v>597536.34999999974</v>
          </cell>
          <cell r="H5031">
            <v>240678.12</v>
          </cell>
        </row>
        <row r="5032">
          <cell r="A5032" t="str">
            <v>L36 1</v>
          </cell>
          <cell r="B5032">
            <v>205385.69</v>
          </cell>
          <cell r="C5032" t="str">
            <v/>
          </cell>
          <cell r="D5032">
            <v>233400.6</v>
          </cell>
          <cell r="E5032">
            <v>748712.33</v>
          </cell>
          <cell r="F5032" t="str">
            <v/>
          </cell>
          <cell r="G5032">
            <v>393569.61</v>
          </cell>
          <cell r="H5032">
            <v>176525</v>
          </cell>
        </row>
        <row r="5033">
          <cell r="A5033" t="str">
            <v>L36 2</v>
          </cell>
          <cell r="B5033">
            <v>195798.77</v>
          </cell>
          <cell r="C5033" t="str">
            <v/>
          </cell>
          <cell r="D5033">
            <v>223856.6</v>
          </cell>
          <cell r="E5033">
            <v>841985.5</v>
          </cell>
          <cell r="F5033">
            <v>56497.97</v>
          </cell>
          <cell r="G5033">
            <v>436997.57000000007</v>
          </cell>
          <cell r="H5033">
            <v>168930.63</v>
          </cell>
        </row>
        <row r="5034">
          <cell r="A5034" t="str">
            <v>L36 3</v>
          </cell>
          <cell r="B5034">
            <v>375288.75</v>
          </cell>
          <cell r="C5034" t="str">
            <v/>
          </cell>
          <cell r="D5034">
            <v>299455.65000000002</v>
          </cell>
          <cell r="E5034">
            <v>946493.67</v>
          </cell>
          <cell r="F5034">
            <v>96580.6</v>
          </cell>
          <cell r="G5034">
            <v>478124.45</v>
          </cell>
          <cell r="H5034">
            <v>187451.73</v>
          </cell>
        </row>
        <row r="5035">
          <cell r="A5035" t="str">
            <v>L36 4</v>
          </cell>
          <cell r="B5035">
            <v>604458.35</v>
          </cell>
          <cell r="C5035">
            <v>130194.47999999998</v>
          </cell>
          <cell r="D5035">
            <v>914560.52</v>
          </cell>
          <cell r="E5035">
            <v>1453744.09</v>
          </cell>
          <cell r="F5035">
            <v>100635.43</v>
          </cell>
          <cell r="G5035">
            <v>754512.47999999986</v>
          </cell>
          <cell r="H5035">
            <v>520381.33</v>
          </cell>
        </row>
        <row r="5036">
          <cell r="A5036" t="str">
            <v>L36 5</v>
          </cell>
          <cell r="B5036">
            <v>309006.90000000002</v>
          </cell>
          <cell r="C5036" t="str">
            <v/>
          </cell>
          <cell r="D5036">
            <v>535619.98</v>
          </cell>
          <cell r="E5036">
            <v>1032161.68</v>
          </cell>
          <cell r="F5036">
            <v>88639.25</v>
          </cell>
          <cell r="G5036">
            <v>446979.87999999989</v>
          </cell>
          <cell r="H5036">
            <v>259258.07</v>
          </cell>
        </row>
        <row r="5037">
          <cell r="A5037" t="str">
            <v>L36 6</v>
          </cell>
          <cell r="B5037">
            <v>174941.28</v>
          </cell>
          <cell r="C5037" t="str">
            <v/>
          </cell>
          <cell r="D5037">
            <v>194486.12</v>
          </cell>
          <cell r="E5037">
            <v>693720.14</v>
          </cell>
          <cell r="F5037" t="str">
            <v/>
          </cell>
          <cell r="G5037">
            <v>305877.95000000007</v>
          </cell>
          <cell r="H5037">
            <v>155570.53</v>
          </cell>
        </row>
        <row r="5038">
          <cell r="A5038" t="str">
            <v>L36 7</v>
          </cell>
          <cell r="B5038">
            <v>139913.88</v>
          </cell>
          <cell r="C5038" t="str">
            <v/>
          </cell>
          <cell r="D5038">
            <v>174247.15</v>
          </cell>
          <cell r="E5038">
            <v>724319.12</v>
          </cell>
          <cell r="F5038" t="str">
            <v/>
          </cell>
          <cell r="G5038">
            <v>359201.4800000001</v>
          </cell>
          <cell r="H5038">
            <v>186980.13</v>
          </cell>
        </row>
        <row r="5039">
          <cell r="A5039" t="str">
            <v>L36 8</v>
          </cell>
          <cell r="B5039">
            <v>416495.37</v>
          </cell>
          <cell r="C5039" t="str">
            <v/>
          </cell>
          <cell r="D5039">
            <v>340442.51</v>
          </cell>
          <cell r="E5039">
            <v>1197948.44</v>
          </cell>
          <cell r="F5039">
            <v>153718.57999999999</v>
          </cell>
          <cell r="G5039">
            <v>735825.36000000022</v>
          </cell>
          <cell r="H5039">
            <v>255334.69</v>
          </cell>
        </row>
        <row r="5040">
          <cell r="A5040" t="str">
            <v>L36 9</v>
          </cell>
          <cell r="B5040">
            <v>185002.07</v>
          </cell>
          <cell r="C5040" t="str">
            <v/>
          </cell>
          <cell r="D5040">
            <v>359245.48</v>
          </cell>
          <cell r="E5040">
            <v>509141.48</v>
          </cell>
          <cell r="F5040">
            <v>130968.13000000002</v>
          </cell>
          <cell r="G5040">
            <v>303900.33</v>
          </cell>
          <cell r="H5040">
            <v>135879.04000000001</v>
          </cell>
        </row>
        <row r="5041">
          <cell r="A5041" t="str">
            <v>L37 0</v>
          </cell>
          <cell r="B5041" t="str">
            <v/>
          </cell>
          <cell r="C5041" t="str">
            <v/>
          </cell>
          <cell r="D5041" t="str">
            <v/>
          </cell>
          <cell r="E5041" t="str">
            <v/>
          </cell>
          <cell r="F5041" t="str">
            <v/>
          </cell>
          <cell r="G5041" t="str">
            <v/>
          </cell>
          <cell r="H5041" t="str">
            <v/>
          </cell>
        </row>
        <row r="5042">
          <cell r="A5042" t="str">
            <v>L37 1</v>
          </cell>
          <cell r="B5042">
            <v>120068.21</v>
          </cell>
          <cell r="C5042" t="str">
            <v/>
          </cell>
          <cell r="D5042">
            <v>357342.92</v>
          </cell>
          <cell r="E5042">
            <v>151156.09</v>
          </cell>
          <cell r="F5042" t="str">
            <v/>
          </cell>
          <cell r="G5042">
            <v>322605.49999999994</v>
          </cell>
          <cell r="H5042">
            <v>152215.76</v>
          </cell>
        </row>
        <row r="5043">
          <cell r="A5043" t="str">
            <v>L37 2</v>
          </cell>
          <cell r="B5043">
            <v>382991.07</v>
          </cell>
          <cell r="C5043" t="str">
            <v/>
          </cell>
          <cell r="D5043">
            <v>845316.79</v>
          </cell>
          <cell r="E5043">
            <v>574828.11</v>
          </cell>
          <cell r="F5043">
            <v>191576.71999999997</v>
          </cell>
          <cell r="G5043">
            <v>544006.6399999999</v>
          </cell>
          <cell r="H5043">
            <v>219381.75</v>
          </cell>
        </row>
        <row r="5044">
          <cell r="A5044" t="str">
            <v>L37 3</v>
          </cell>
          <cell r="B5044">
            <v>260545.84</v>
          </cell>
          <cell r="C5044" t="str">
            <v/>
          </cell>
          <cell r="D5044">
            <v>826161.67</v>
          </cell>
          <cell r="E5044">
            <v>455497.51</v>
          </cell>
          <cell r="F5044">
            <v>80858.58</v>
          </cell>
          <cell r="G5044">
            <v>599489.07000000007</v>
          </cell>
          <cell r="H5044">
            <v>245891.18</v>
          </cell>
        </row>
        <row r="5045">
          <cell r="A5045" t="str">
            <v>L37 4</v>
          </cell>
          <cell r="B5045">
            <v>279512.05</v>
          </cell>
          <cell r="C5045" t="str">
            <v/>
          </cell>
          <cell r="D5045">
            <v>346148.58</v>
          </cell>
          <cell r="E5045">
            <v>204348.6</v>
          </cell>
          <cell r="F5045" t="str">
            <v/>
          </cell>
          <cell r="G5045">
            <v>527630.98</v>
          </cell>
          <cell r="H5045">
            <v>120587.42</v>
          </cell>
        </row>
        <row r="5046">
          <cell r="A5046" t="str">
            <v>L37 5</v>
          </cell>
          <cell r="B5046" t="str">
            <v/>
          </cell>
          <cell r="C5046" t="str">
            <v/>
          </cell>
          <cell r="D5046" t="str">
            <v/>
          </cell>
          <cell r="E5046" t="str">
            <v/>
          </cell>
          <cell r="F5046" t="str">
            <v/>
          </cell>
          <cell r="G5046" t="str">
            <v/>
          </cell>
          <cell r="H5046" t="str">
            <v/>
          </cell>
        </row>
        <row r="5047">
          <cell r="A5047" t="str">
            <v>L37 6</v>
          </cell>
          <cell r="B5047">
            <v>222775.01</v>
          </cell>
          <cell r="C5047" t="str">
            <v/>
          </cell>
          <cell r="D5047">
            <v>393997.61</v>
          </cell>
          <cell r="E5047">
            <v>345862.22</v>
          </cell>
          <cell r="F5047">
            <v>70660.83</v>
          </cell>
          <cell r="G5047">
            <v>394625.49999999988</v>
          </cell>
          <cell r="H5047">
            <v>180706.86000000002</v>
          </cell>
        </row>
        <row r="5048">
          <cell r="A5048" t="str">
            <v>L37 7</v>
          </cell>
          <cell r="B5048">
            <v>323104.71000000002</v>
          </cell>
          <cell r="C5048" t="str">
            <v/>
          </cell>
          <cell r="D5048">
            <v>421640.34</v>
          </cell>
          <cell r="E5048">
            <v>229009.84</v>
          </cell>
          <cell r="F5048">
            <v>78956.679999999993</v>
          </cell>
          <cell r="G5048">
            <v>456843.71</v>
          </cell>
          <cell r="H5048">
            <v>221529.14</v>
          </cell>
        </row>
        <row r="5049">
          <cell r="A5049" t="str">
            <v>L37 8</v>
          </cell>
          <cell r="B5049">
            <v>179188.66</v>
          </cell>
          <cell r="C5049" t="str">
            <v/>
          </cell>
          <cell r="D5049">
            <v>198860.47</v>
          </cell>
          <cell r="E5049">
            <v>202911.85</v>
          </cell>
          <cell r="F5049" t="str">
            <v/>
          </cell>
          <cell r="G5049">
            <v>204908.84</v>
          </cell>
          <cell r="H5049">
            <v>99668.46</v>
          </cell>
        </row>
        <row r="5050">
          <cell r="A5050" t="str">
            <v>L37 9</v>
          </cell>
          <cell r="B5050" t="str">
            <v/>
          </cell>
          <cell r="C5050" t="str">
            <v/>
          </cell>
          <cell r="D5050" t="str">
            <v/>
          </cell>
          <cell r="E5050" t="str">
            <v/>
          </cell>
          <cell r="F5050" t="str">
            <v/>
          </cell>
          <cell r="G5050" t="str">
            <v/>
          </cell>
          <cell r="H5050" t="str">
            <v/>
          </cell>
        </row>
        <row r="5051">
          <cell r="A5051" t="str">
            <v>L38 0</v>
          </cell>
          <cell r="B5051" t="str">
            <v/>
          </cell>
          <cell r="C5051" t="str">
            <v/>
          </cell>
          <cell r="D5051">
            <v>155145.87</v>
          </cell>
          <cell r="E5051" t="str">
            <v/>
          </cell>
          <cell r="F5051" t="str">
            <v/>
          </cell>
          <cell r="G5051" t="str">
            <v/>
          </cell>
          <cell r="H5051" t="str">
            <v/>
          </cell>
        </row>
        <row r="5052">
          <cell r="A5052" t="str">
            <v>L38 1</v>
          </cell>
          <cell r="B5052" t="str">
            <v/>
          </cell>
          <cell r="C5052" t="str">
            <v/>
          </cell>
          <cell r="D5052" t="str">
            <v/>
          </cell>
          <cell r="E5052" t="str">
            <v/>
          </cell>
          <cell r="F5052" t="str">
            <v/>
          </cell>
          <cell r="G5052" t="str">
            <v/>
          </cell>
          <cell r="H5052" t="str">
            <v/>
          </cell>
        </row>
        <row r="5053">
          <cell r="A5053" t="str">
            <v>L38 3</v>
          </cell>
          <cell r="B5053" t="str">
            <v/>
          </cell>
          <cell r="C5053" t="str">
            <v/>
          </cell>
          <cell r="D5053" t="str">
            <v/>
          </cell>
          <cell r="E5053" t="str">
            <v/>
          </cell>
          <cell r="F5053" t="str">
            <v/>
          </cell>
          <cell r="G5053" t="str">
            <v/>
          </cell>
          <cell r="H5053" t="str">
            <v/>
          </cell>
        </row>
        <row r="5054">
          <cell r="A5054" t="str">
            <v>L38 4</v>
          </cell>
          <cell r="B5054" t="str">
            <v/>
          </cell>
          <cell r="C5054" t="str">
            <v/>
          </cell>
          <cell r="D5054" t="str">
            <v/>
          </cell>
          <cell r="E5054" t="str">
            <v/>
          </cell>
          <cell r="F5054" t="str">
            <v/>
          </cell>
          <cell r="G5054" t="str">
            <v/>
          </cell>
          <cell r="H5054" t="str">
            <v/>
          </cell>
        </row>
        <row r="5055">
          <cell r="A5055" t="str">
            <v>L38 5</v>
          </cell>
          <cell r="B5055" t="str">
            <v/>
          </cell>
          <cell r="C5055" t="str">
            <v/>
          </cell>
          <cell r="D5055" t="str">
            <v/>
          </cell>
          <cell r="E5055" t="str">
            <v/>
          </cell>
          <cell r="F5055" t="str">
            <v/>
          </cell>
          <cell r="G5055" t="str">
            <v/>
          </cell>
          <cell r="H5055" t="str">
            <v/>
          </cell>
        </row>
        <row r="5056">
          <cell r="A5056" t="str">
            <v>L38 6</v>
          </cell>
          <cell r="B5056" t="str">
            <v/>
          </cell>
          <cell r="C5056" t="str">
            <v/>
          </cell>
          <cell r="D5056" t="str">
            <v/>
          </cell>
          <cell r="E5056" t="str">
            <v/>
          </cell>
          <cell r="F5056" t="str">
            <v/>
          </cell>
          <cell r="G5056" t="str">
            <v/>
          </cell>
          <cell r="H5056" t="str">
            <v/>
          </cell>
        </row>
        <row r="5057">
          <cell r="A5057" t="str">
            <v>L38 7</v>
          </cell>
          <cell r="B5057" t="str">
            <v/>
          </cell>
          <cell r="C5057" t="str">
            <v/>
          </cell>
          <cell r="D5057" t="str">
            <v/>
          </cell>
          <cell r="E5057" t="str">
            <v/>
          </cell>
          <cell r="F5057" t="str">
            <v/>
          </cell>
          <cell r="G5057" t="str">
            <v/>
          </cell>
          <cell r="H5057" t="str">
            <v/>
          </cell>
        </row>
        <row r="5058">
          <cell r="A5058" t="str">
            <v>L38 8</v>
          </cell>
          <cell r="B5058" t="str">
            <v/>
          </cell>
          <cell r="C5058" t="str">
            <v/>
          </cell>
          <cell r="D5058" t="str">
            <v/>
          </cell>
          <cell r="E5058" t="str">
            <v/>
          </cell>
          <cell r="F5058" t="str">
            <v/>
          </cell>
          <cell r="G5058" t="str">
            <v/>
          </cell>
          <cell r="H5058" t="str">
            <v/>
          </cell>
        </row>
        <row r="5059">
          <cell r="A5059" t="str">
            <v>L38 9</v>
          </cell>
          <cell r="B5059">
            <v>59241.72</v>
          </cell>
          <cell r="C5059" t="str">
            <v/>
          </cell>
          <cell r="D5059">
            <v>133141.21</v>
          </cell>
          <cell r="E5059">
            <v>131841.67000000001</v>
          </cell>
          <cell r="F5059" t="str">
            <v/>
          </cell>
          <cell r="G5059">
            <v>202929.38999999998</v>
          </cell>
          <cell r="H5059">
            <v>75249.820000000007</v>
          </cell>
        </row>
        <row r="5060">
          <cell r="A5060" t="str">
            <v>L39 0</v>
          </cell>
          <cell r="B5060">
            <v>85725.69</v>
          </cell>
          <cell r="C5060" t="str">
            <v/>
          </cell>
          <cell r="D5060">
            <v>59516.33</v>
          </cell>
          <cell r="E5060">
            <v>169285.74</v>
          </cell>
          <cell r="F5060" t="str">
            <v/>
          </cell>
          <cell r="G5060">
            <v>118945.56000000001</v>
          </cell>
          <cell r="H5060" t="str">
            <v/>
          </cell>
        </row>
        <row r="5061">
          <cell r="A5061" t="str">
            <v>L39 1</v>
          </cell>
          <cell r="B5061">
            <v>319186.21999999997</v>
          </cell>
          <cell r="C5061" t="str">
            <v/>
          </cell>
          <cell r="D5061">
            <v>576374.64</v>
          </cell>
          <cell r="E5061">
            <v>353859.91</v>
          </cell>
          <cell r="F5061">
            <v>209779.37000000002</v>
          </cell>
          <cell r="G5061">
            <v>568413.49000000011</v>
          </cell>
          <cell r="H5061">
            <v>260282.7</v>
          </cell>
        </row>
        <row r="5062">
          <cell r="A5062" t="str">
            <v>L39 2</v>
          </cell>
          <cell r="B5062">
            <v>241557.4</v>
          </cell>
          <cell r="C5062" t="str">
            <v/>
          </cell>
          <cell r="D5062">
            <v>377206.87</v>
          </cell>
          <cell r="E5062">
            <v>328368.03000000003</v>
          </cell>
          <cell r="F5062">
            <v>138142.29</v>
          </cell>
          <cell r="G5062">
            <v>481888.67000000004</v>
          </cell>
          <cell r="H5062">
            <v>81279.3</v>
          </cell>
        </row>
        <row r="5063">
          <cell r="A5063" t="str">
            <v>L39 3</v>
          </cell>
          <cell r="B5063">
            <v>189862.22</v>
          </cell>
          <cell r="C5063" t="str">
            <v/>
          </cell>
          <cell r="D5063">
            <v>384476.4</v>
          </cell>
          <cell r="E5063">
            <v>302795.96000000002</v>
          </cell>
          <cell r="F5063">
            <v>127145.73999999999</v>
          </cell>
          <cell r="G5063">
            <v>343718.56</v>
          </cell>
          <cell r="H5063">
            <v>182529.01</v>
          </cell>
        </row>
        <row r="5064">
          <cell r="A5064" t="str">
            <v>L39 4</v>
          </cell>
          <cell r="B5064">
            <v>482679.35</v>
          </cell>
          <cell r="C5064">
            <v>100756.65999999997</v>
          </cell>
          <cell r="D5064">
            <v>717154.63</v>
          </cell>
          <cell r="E5064">
            <v>378099.69</v>
          </cell>
          <cell r="F5064">
            <v>252780.0100000001</v>
          </cell>
          <cell r="G5064">
            <v>584895.73</v>
          </cell>
          <cell r="H5064">
            <v>212278.16</v>
          </cell>
        </row>
        <row r="5065">
          <cell r="A5065" t="str">
            <v>L39 5</v>
          </cell>
          <cell r="B5065">
            <v>381533.72</v>
          </cell>
          <cell r="C5065" t="str">
            <v/>
          </cell>
          <cell r="D5065">
            <v>687624.61</v>
          </cell>
          <cell r="E5065">
            <v>540259.16</v>
          </cell>
          <cell r="F5065">
            <v>226604.21</v>
          </cell>
          <cell r="G5065">
            <v>464582.14000000007</v>
          </cell>
          <cell r="H5065">
            <v>196332.32</v>
          </cell>
        </row>
        <row r="5066">
          <cell r="A5066" t="str">
            <v>L39 6</v>
          </cell>
          <cell r="B5066">
            <v>100781.53</v>
          </cell>
          <cell r="C5066" t="str">
            <v/>
          </cell>
          <cell r="D5066">
            <v>345324.52</v>
          </cell>
          <cell r="E5066">
            <v>299349.2</v>
          </cell>
          <cell r="F5066">
            <v>116750.31000000001</v>
          </cell>
          <cell r="G5066">
            <v>249072.62000000002</v>
          </cell>
          <cell r="H5066">
            <v>136434.07</v>
          </cell>
        </row>
        <row r="5067">
          <cell r="A5067" t="str">
            <v>L39 7</v>
          </cell>
          <cell r="B5067">
            <v>219520.28</v>
          </cell>
          <cell r="C5067" t="str">
            <v/>
          </cell>
          <cell r="D5067">
            <v>135662.59</v>
          </cell>
          <cell r="E5067">
            <v>134795.39000000001</v>
          </cell>
          <cell r="F5067" t="str">
            <v/>
          </cell>
          <cell r="G5067">
            <v>392339.17</v>
          </cell>
          <cell r="H5067">
            <v>84122.64</v>
          </cell>
        </row>
        <row r="5068">
          <cell r="A5068" t="str">
            <v>L39 8</v>
          </cell>
          <cell r="B5068">
            <v>170443.2</v>
          </cell>
          <cell r="C5068" t="str">
            <v/>
          </cell>
          <cell r="D5068">
            <v>150673.24</v>
          </cell>
          <cell r="E5068">
            <v>260304.65</v>
          </cell>
          <cell r="F5068">
            <v>75775.459999999992</v>
          </cell>
          <cell r="G5068">
            <v>332946.46999999997</v>
          </cell>
          <cell r="H5068">
            <v>72054.44</v>
          </cell>
        </row>
        <row r="5069">
          <cell r="A5069" t="str">
            <v>L39 9</v>
          </cell>
          <cell r="B5069" t="str">
            <v/>
          </cell>
          <cell r="C5069" t="str">
            <v/>
          </cell>
          <cell r="D5069" t="str">
            <v/>
          </cell>
          <cell r="E5069" t="str">
            <v/>
          </cell>
          <cell r="F5069" t="str">
            <v/>
          </cell>
          <cell r="G5069" t="str">
            <v/>
          </cell>
          <cell r="H5069" t="str">
            <v/>
          </cell>
        </row>
        <row r="5070">
          <cell r="A5070" t="str">
            <v>L4 0</v>
          </cell>
          <cell r="B5070">
            <v>154203.35</v>
          </cell>
          <cell r="C5070" t="str">
            <v/>
          </cell>
          <cell r="D5070">
            <v>100235.25</v>
          </cell>
          <cell r="E5070">
            <v>319500.84999999998</v>
          </cell>
          <cell r="F5070">
            <v>83627.059999999983</v>
          </cell>
          <cell r="G5070">
            <v>110279.49999999999</v>
          </cell>
          <cell r="H5070">
            <v>46404.65</v>
          </cell>
        </row>
        <row r="5071">
          <cell r="A5071" t="str">
            <v>L4 1</v>
          </cell>
          <cell r="B5071">
            <v>354322.17</v>
          </cell>
          <cell r="C5071" t="str">
            <v/>
          </cell>
          <cell r="D5071">
            <v>364853.92</v>
          </cell>
          <cell r="E5071">
            <v>655348.79</v>
          </cell>
          <cell r="F5071">
            <v>150793.51999999999</v>
          </cell>
          <cell r="G5071">
            <v>429228.02000000019</v>
          </cell>
          <cell r="H5071">
            <v>158035.34</v>
          </cell>
        </row>
        <row r="5072">
          <cell r="A5072" t="str">
            <v>L4 2</v>
          </cell>
          <cell r="B5072">
            <v>411676.62</v>
          </cell>
          <cell r="C5072" t="str">
            <v/>
          </cell>
          <cell r="D5072">
            <v>263964.65000000002</v>
          </cell>
          <cell r="E5072">
            <v>683587.76</v>
          </cell>
          <cell r="F5072">
            <v>57082.559999999998</v>
          </cell>
          <cell r="G5072">
            <v>373456.27</v>
          </cell>
          <cell r="H5072">
            <v>130912.40000000001</v>
          </cell>
        </row>
        <row r="5073">
          <cell r="A5073" t="str">
            <v>L4 3</v>
          </cell>
          <cell r="B5073">
            <v>265493.15999999997</v>
          </cell>
          <cell r="C5073" t="str">
            <v/>
          </cell>
          <cell r="D5073">
            <v>205678.12</v>
          </cell>
          <cell r="E5073">
            <v>389864.21</v>
          </cell>
          <cell r="F5073" t="str">
            <v/>
          </cell>
          <cell r="G5073">
            <v>273023.84999999998</v>
          </cell>
          <cell r="H5073">
            <v>71824.960000000006</v>
          </cell>
        </row>
        <row r="5074">
          <cell r="A5074" t="str">
            <v>L4 4</v>
          </cell>
          <cell r="B5074">
            <v>370580.16</v>
          </cell>
          <cell r="C5074" t="str">
            <v/>
          </cell>
          <cell r="D5074">
            <v>233299.36</v>
          </cell>
          <cell r="E5074">
            <v>366600.63</v>
          </cell>
          <cell r="F5074" t="str">
            <v/>
          </cell>
          <cell r="G5074">
            <v>295433.8</v>
          </cell>
          <cell r="H5074">
            <v>117166.51000000001</v>
          </cell>
        </row>
        <row r="5075">
          <cell r="A5075" t="str">
            <v>L4 5</v>
          </cell>
          <cell r="B5075">
            <v>260281.46</v>
          </cell>
          <cell r="C5075" t="str">
            <v/>
          </cell>
          <cell r="D5075">
            <v>336859.25</v>
          </cell>
          <cell r="E5075">
            <v>569757.27</v>
          </cell>
          <cell r="F5075">
            <v>75302.47</v>
          </cell>
          <cell r="G5075">
            <v>456845.51</v>
          </cell>
          <cell r="H5075">
            <v>147050.16</v>
          </cell>
        </row>
        <row r="5076">
          <cell r="A5076" t="str">
            <v>L4 6</v>
          </cell>
          <cell r="B5076">
            <v>185617.38</v>
          </cell>
          <cell r="C5076" t="str">
            <v/>
          </cell>
          <cell r="D5076">
            <v>267854.86</v>
          </cell>
          <cell r="E5076">
            <v>230676.74</v>
          </cell>
          <cell r="F5076" t="str">
            <v/>
          </cell>
          <cell r="G5076">
            <v>290983.07000000007</v>
          </cell>
          <cell r="H5076">
            <v>104917.47</v>
          </cell>
        </row>
        <row r="5077">
          <cell r="A5077" t="str">
            <v>L4 7</v>
          </cell>
          <cell r="B5077">
            <v>281851.25</v>
          </cell>
          <cell r="C5077" t="str">
            <v/>
          </cell>
          <cell r="D5077">
            <v>276591.76</v>
          </cell>
          <cell r="E5077">
            <v>637538.16</v>
          </cell>
          <cell r="F5077">
            <v>84493.24000000002</v>
          </cell>
          <cell r="G5077">
            <v>261855.69999999995</v>
          </cell>
          <cell r="H5077">
            <v>155512.93</v>
          </cell>
        </row>
        <row r="5078">
          <cell r="A5078" t="str">
            <v>L4 8</v>
          </cell>
          <cell r="B5078">
            <v>136725.44</v>
          </cell>
          <cell r="C5078" t="str">
            <v/>
          </cell>
          <cell r="D5078">
            <v>257977.12</v>
          </cell>
          <cell r="E5078">
            <v>586264.93999999994</v>
          </cell>
          <cell r="F5078" t="str">
            <v/>
          </cell>
          <cell r="G5078">
            <v>303859.57999999996</v>
          </cell>
          <cell r="H5078">
            <v>162963.93</v>
          </cell>
        </row>
        <row r="5079">
          <cell r="A5079" t="str">
            <v>L4 9</v>
          </cell>
          <cell r="B5079">
            <v>359310.26</v>
          </cell>
          <cell r="C5079" t="str">
            <v/>
          </cell>
          <cell r="D5079">
            <v>230637.93</v>
          </cell>
          <cell r="E5079">
            <v>863599.25</v>
          </cell>
          <cell r="F5079">
            <v>50967.56</v>
          </cell>
          <cell r="G5079">
            <v>447885.00000000012</v>
          </cell>
          <cell r="H5079">
            <v>156596.01999999999</v>
          </cell>
        </row>
        <row r="5080">
          <cell r="A5080" t="str">
            <v>L40 0</v>
          </cell>
          <cell r="B5080">
            <v>70390.429999999993</v>
          </cell>
          <cell r="C5080" t="str">
            <v/>
          </cell>
          <cell r="D5080">
            <v>130529.1</v>
          </cell>
          <cell r="E5080">
            <v>101007.05</v>
          </cell>
          <cell r="F5080" t="str">
            <v/>
          </cell>
          <cell r="G5080">
            <v>248744.19999999998</v>
          </cell>
          <cell r="H5080" t="str">
            <v/>
          </cell>
        </row>
        <row r="5081">
          <cell r="A5081" t="str">
            <v>L40 1</v>
          </cell>
          <cell r="B5081">
            <v>194798.25</v>
          </cell>
          <cell r="C5081" t="str">
            <v/>
          </cell>
          <cell r="D5081">
            <v>298241.06</v>
          </cell>
          <cell r="E5081">
            <v>286205.84999999998</v>
          </cell>
          <cell r="F5081">
            <v>125650.65</v>
          </cell>
          <cell r="G5081">
            <v>439476.60000000003</v>
          </cell>
          <cell r="H5081">
            <v>82609.69</v>
          </cell>
        </row>
        <row r="5082">
          <cell r="A5082" t="str">
            <v>L40 2</v>
          </cell>
          <cell r="B5082" t="str">
            <v/>
          </cell>
          <cell r="C5082" t="str">
            <v/>
          </cell>
          <cell r="D5082">
            <v>111295.96</v>
          </cell>
          <cell r="E5082">
            <v>203364.62</v>
          </cell>
          <cell r="F5082">
            <v>86685.540000000008</v>
          </cell>
          <cell r="G5082">
            <v>270110.30999999994</v>
          </cell>
          <cell r="H5082" t="str">
            <v/>
          </cell>
        </row>
        <row r="5083">
          <cell r="A5083" t="str">
            <v>L40 3</v>
          </cell>
          <cell r="B5083" t="str">
            <v/>
          </cell>
          <cell r="C5083" t="str">
            <v/>
          </cell>
          <cell r="D5083">
            <v>132517.04</v>
          </cell>
          <cell r="E5083" t="str">
            <v/>
          </cell>
          <cell r="F5083" t="str">
            <v/>
          </cell>
          <cell r="G5083">
            <v>153944.43</v>
          </cell>
          <cell r="H5083" t="str">
            <v/>
          </cell>
        </row>
        <row r="5084">
          <cell r="A5084" t="str">
            <v>L40 4</v>
          </cell>
          <cell r="B5084" t="str">
            <v/>
          </cell>
          <cell r="C5084" t="str">
            <v/>
          </cell>
          <cell r="D5084">
            <v>210315.34</v>
          </cell>
          <cell r="E5084">
            <v>194747.67</v>
          </cell>
          <cell r="F5084" t="str">
            <v/>
          </cell>
          <cell r="G5084">
            <v>297200.46999999997</v>
          </cell>
          <cell r="H5084">
            <v>65746.25</v>
          </cell>
        </row>
        <row r="5085">
          <cell r="A5085" t="str">
            <v>L40 5</v>
          </cell>
          <cell r="B5085">
            <v>226819.88</v>
          </cell>
          <cell r="C5085" t="str">
            <v/>
          </cell>
          <cell r="D5085">
            <v>501884.48</v>
          </cell>
          <cell r="E5085">
            <v>421314.31</v>
          </cell>
          <cell r="F5085">
            <v>148810.97</v>
          </cell>
          <cell r="G5085">
            <v>666333.56999999983</v>
          </cell>
          <cell r="H5085">
            <v>152577.86000000002</v>
          </cell>
        </row>
        <row r="5086">
          <cell r="A5086" t="str">
            <v>L40 6</v>
          </cell>
          <cell r="B5086">
            <v>225577.64</v>
          </cell>
          <cell r="C5086" t="str">
            <v/>
          </cell>
          <cell r="D5086">
            <v>137125.07</v>
          </cell>
          <cell r="E5086">
            <v>133380.45000000001</v>
          </cell>
          <cell r="F5086" t="str">
            <v/>
          </cell>
          <cell r="G5086">
            <v>135480.14000000001</v>
          </cell>
          <cell r="H5086" t="str">
            <v/>
          </cell>
        </row>
        <row r="5087">
          <cell r="A5087" t="str">
            <v>L40 7</v>
          </cell>
          <cell r="B5087">
            <v>279934.24</v>
          </cell>
          <cell r="C5087" t="str">
            <v/>
          </cell>
          <cell r="D5087">
            <v>550339.48</v>
          </cell>
          <cell r="E5087">
            <v>587205.31999999995</v>
          </cell>
          <cell r="F5087">
            <v>252272.41999999998</v>
          </cell>
          <cell r="G5087">
            <v>767908.42000000016</v>
          </cell>
          <cell r="H5087">
            <v>196173.13</v>
          </cell>
        </row>
        <row r="5088">
          <cell r="A5088" t="str">
            <v>L40 8</v>
          </cell>
          <cell r="B5088" t="str">
            <v/>
          </cell>
          <cell r="C5088" t="str">
            <v/>
          </cell>
          <cell r="D5088">
            <v>81961.320000000007</v>
          </cell>
          <cell r="E5088" t="str">
            <v/>
          </cell>
          <cell r="F5088" t="str">
            <v/>
          </cell>
          <cell r="G5088">
            <v>179422.19999999998</v>
          </cell>
          <cell r="H5088" t="str">
            <v/>
          </cell>
        </row>
        <row r="5089">
          <cell r="A5089" t="str">
            <v>L40 9</v>
          </cell>
          <cell r="B5089" t="str">
            <v/>
          </cell>
          <cell r="C5089" t="str">
            <v/>
          </cell>
          <cell r="D5089">
            <v>192664.17</v>
          </cell>
          <cell r="E5089">
            <v>222552.34</v>
          </cell>
          <cell r="F5089" t="str">
            <v/>
          </cell>
          <cell r="G5089">
            <v>148358.03999999998</v>
          </cell>
          <cell r="H5089">
            <v>126974.74</v>
          </cell>
        </row>
        <row r="5090">
          <cell r="A5090" t="str">
            <v>L5 0</v>
          </cell>
          <cell r="B5090">
            <v>205106.6</v>
          </cell>
          <cell r="C5090" t="str">
            <v/>
          </cell>
          <cell r="D5090">
            <v>60802.62</v>
          </cell>
          <cell r="E5090">
            <v>282822.21000000002</v>
          </cell>
          <cell r="F5090" t="str">
            <v/>
          </cell>
          <cell r="G5090" t="str">
            <v/>
          </cell>
          <cell r="H5090" t="str">
            <v/>
          </cell>
        </row>
        <row r="5091">
          <cell r="A5091" t="str">
            <v>L5 1</v>
          </cell>
          <cell r="B5091">
            <v>56430.12</v>
          </cell>
          <cell r="C5091" t="str">
            <v/>
          </cell>
          <cell r="D5091">
            <v>106172.09</v>
          </cell>
          <cell r="E5091">
            <v>249413.34</v>
          </cell>
          <cell r="F5091" t="str">
            <v/>
          </cell>
          <cell r="G5091" t="str">
            <v/>
          </cell>
          <cell r="H5091" t="str">
            <v/>
          </cell>
        </row>
        <row r="5092">
          <cell r="A5092" t="str">
            <v>L5 2</v>
          </cell>
          <cell r="B5092" t="str">
            <v/>
          </cell>
          <cell r="C5092" t="str">
            <v/>
          </cell>
          <cell r="D5092">
            <v>60814.87</v>
          </cell>
          <cell r="E5092">
            <v>89819.07</v>
          </cell>
          <cell r="F5092" t="str">
            <v/>
          </cell>
          <cell r="G5092" t="str">
            <v/>
          </cell>
          <cell r="H5092" t="str">
            <v/>
          </cell>
        </row>
        <row r="5093">
          <cell r="A5093" t="str">
            <v>L5 3</v>
          </cell>
          <cell r="B5093">
            <v>141610.79</v>
          </cell>
          <cell r="C5093" t="str">
            <v/>
          </cell>
          <cell r="D5093">
            <v>171312.2</v>
          </cell>
          <cell r="E5093">
            <v>165067.09</v>
          </cell>
          <cell r="F5093" t="str">
            <v/>
          </cell>
          <cell r="G5093" t="str">
            <v/>
          </cell>
          <cell r="H5093" t="str">
            <v/>
          </cell>
        </row>
        <row r="5094">
          <cell r="A5094" t="str">
            <v>L5 4</v>
          </cell>
          <cell r="B5094">
            <v>133928.29999999999</v>
          </cell>
          <cell r="C5094" t="str">
            <v/>
          </cell>
          <cell r="D5094">
            <v>78101.52</v>
          </cell>
          <cell r="E5094">
            <v>254931.82</v>
          </cell>
          <cell r="F5094" t="str">
            <v/>
          </cell>
          <cell r="G5094">
            <v>77610.239999999991</v>
          </cell>
          <cell r="H5094" t="str">
            <v/>
          </cell>
        </row>
        <row r="5095">
          <cell r="A5095" t="str">
            <v>L5 5</v>
          </cell>
          <cell r="B5095" t="str">
            <v/>
          </cell>
          <cell r="C5095" t="str">
            <v/>
          </cell>
          <cell r="D5095">
            <v>72779.929999999993</v>
          </cell>
          <cell r="E5095">
            <v>47603.27</v>
          </cell>
          <cell r="F5095" t="str">
            <v/>
          </cell>
          <cell r="G5095">
            <v>103510.41</v>
          </cell>
          <cell r="H5095" t="str">
            <v/>
          </cell>
        </row>
        <row r="5096">
          <cell r="A5096" t="str">
            <v>L5 6</v>
          </cell>
          <cell r="B5096">
            <v>140081.10999999999</v>
          </cell>
          <cell r="C5096" t="str">
            <v/>
          </cell>
          <cell r="D5096">
            <v>169843.19</v>
          </cell>
          <cell r="E5096">
            <v>309326.01</v>
          </cell>
          <cell r="F5096" t="str">
            <v/>
          </cell>
          <cell r="G5096">
            <v>126591.09999999999</v>
          </cell>
          <cell r="H5096">
            <v>76634.28</v>
          </cell>
        </row>
        <row r="5097">
          <cell r="A5097" t="str">
            <v>L5 7</v>
          </cell>
          <cell r="B5097">
            <v>44369.61</v>
          </cell>
          <cell r="C5097" t="str">
            <v/>
          </cell>
          <cell r="D5097" t="str">
            <v/>
          </cell>
          <cell r="E5097">
            <v>163070.91</v>
          </cell>
          <cell r="F5097" t="str">
            <v/>
          </cell>
          <cell r="G5097">
            <v>71750.720000000001</v>
          </cell>
          <cell r="H5097" t="str">
            <v/>
          </cell>
        </row>
        <row r="5098">
          <cell r="A5098" t="str">
            <v>L5 8</v>
          </cell>
          <cell r="B5098">
            <v>74278.11</v>
          </cell>
          <cell r="C5098" t="str">
            <v/>
          </cell>
          <cell r="D5098" t="str">
            <v/>
          </cell>
          <cell r="E5098">
            <v>104346.63</v>
          </cell>
          <cell r="F5098" t="str">
            <v/>
          </cell>
          <cell r="G5098">
            <v>109269.63000000002</v>
          </cell>
          <cell r="H5098" t="str">
            <v/>
          </cell>
        </row>
        <row r="5099">
          <cell r="A5099" t="str">
            <v>L5 9</v>
          </cell>
          <cell r="B5099">
            <v>48071.27</v>
          </cell>
          <cell r="C5099" t="str">
            <v/>
          </cell>
          <cell r="D5099">
            <v>63298.720000000001</v>
          </cell>
          <cell r="E5099">
            <v>152535.88</v>
          </cell>
          <cell r="F5099" t="str">
            <v/>
          </cell>
          <cell r="G5099" t="str">
            <v/>
          </cell>
          <cell r="H5099" t="str">
            <v/>
          </cell>
        </row>
        <row r="5100">
          <cell r="A5100" t="str">
            <v>L6 0</v>
          </cell>
          <cell r="B5100">
            <v>142884.54999999999</v>
          </cell>
          <cell r="C5100" t="str">
            <v/>
          </cell>
          <cell r="D5100">
            <v>205355.92</v>
          </cell>
          <cell r="E5100">
            <v>275393.42</v>
          </cell>
          <cell r="F5100" t="str">
            <v/>
          </cell>
          <cell r="G5100">
            <v>118149.88999999998</v>
          </cell>
          <cell r="H5100" t="str">
            <v/>
          </cell>
        </row>
        <row r="5101">
          <cell r="A5101" t="str">
            <v>L6 1</v>
          </cell>
          <cell r="B5101" t="str">
            <v/>
          </cell>
          <cell r="C5101" t="str">
            <v/>
          </cell>
          <cell r="D5101">
            <v>122123.96</v>
          </cell>
          <cell r="E5101">
            <v>82999.92</v>
          </cell>
          <cell r="F5101" t="str">
            <v/>
          </cell>
          <cell r="G5101">
            <v>51756.880000000005</v>
          </cell>
          <cell r="H5101" t="str">
            <v/>
          </cell>
        </row>
        <row r="5102">
          <cell r="A5102" t="str">
            <v>L6 2</v>
          </cell>
          <cell r="B5102">
            <v>90255.19</v>
          </cell>
          <cell r="C5102" t="str">
            <v/>
          </cell>
          <cell r="D5102">
            <v>262496.03999999998</v>
          </cell>
          <cell r="E5102">
            <v>382840.56</v>
          </cell>
          <cell r="F5102" t="str">
            <v/>
          </cell>
          <cell r="G5102">
            <v>106562.44</v>
          </cell>
          <cell r="H5102">
            <v>111348.91</v>
          </cell>
        </row>
        <row r="5103">
          <cell r="A5103" t="str">
            <v>L6 3</v>
          </cell>
          <cell r="B5103">
            <v>85730.43</v>
          </cell>
          <cell r="C5103" t="str">
            <v/>
          </cell>
          <cell r="D5103">
            <v>91542.64</v>
          </cell>
          <cell r="E5103">
            <v>156754.06</v>
          </cell>
          <cell r="F5103" t="str">
            <v/>
          </cell>
          <cell r="G5103">
            <v>107403.58999999998</v>
          </cell>
          <cell r="H5103" t="str">
            <v/>
          </cell>
        </row>
        <row r="5104">
          <cell r="A5104" t="str">
            <v>L6 4</v>
          </cell>
          <cell r="B5104">
            <v>387490.51</v>
          </cell>
          <cell r="C5104" t="str">
            <v/>
          </cell>
          <cell r="D5104">
            <v>151859.01</v>
          </cell>
          <cell r="E5104">
            <v>377728.25</v>
          </cell>
          <cell r="F5104" t="str">
            <v/>
          </cell>
          <cell r="G5104">
            <v>290286.13000000006</v>
          </cell>
          <cell r="H5104">
            <v>102460.54000000001</v>
          </cell>
        </row>
        <row r="5105">
          <cell r="A5105" t="str">
            <v>L6 5</v>
          </cell>
          <cell r="B5105">
            <v>246142.63</v>
          </cell>
          <cell r="C5105" t="str">
            <v/>
          </cell>
          <cell r="D5105">
            <v>288139.95</v>
          </cell>
          <cell r="E5105">
            <v>406990.14</v>
          </cell>
          <cell r="F5105" t="str">
            <v/>
          </cell>
          <cell r="G5105">
            <v>148124.10000000003</v>
          </cell>
          <cell r="H5105">
            <v>43579.520000000004</v>
          </cell>
        </row>
        <row r="5106">
          <cell r="A5106" t="str">
            <v>L6 6</v>
          </cell>
          <cell r="B5106">
            <v>103179.5</v>
          </cell>
          <cell r="C5106" t="str">
            <v/>
          </cell>
          <cell r="D5106">
            <v>63600.21</v>
          </cell>
          <cell r="E5106">
            <v>224652.23</v>
          </cell>
          <cell r="F5106" t="str">
            <v/>
          </cell>
          <cell r="G5106">
            <v>137791.62</v>
          </cell>
          <cell r="H5106">
            <v>51958.97</v>
          </cell>
        </row>
        <row r="5107">
          <cell r="A5107" t="str">
            <v>L6 7</v>
          </cell>
          <cell r="B5107" t="str">
            <v/>
          </cell>
          <cell r="C5107" t="str">
            <v/>
          </cell>
          <cell r="D5107" t="str">
            <v/>
          </cell>
          <cell r="E5107" t="str">
            <v/>
          </cell>
          <cell r="F5107" t="str">
            <v/>
          </cell>
          <cell r="G5107" t="str">
            <v/>
          </cell>
          <cell r="H5107" t="str">
            <v/>
          </cell>
        </row>
        <row r="5108">
          <cell r="A5108" t="str">
            <v>L6 8</v>
          </cell>
          <cell r="B5108">
            <v>90777.9</v>
          </cell>
          <cell r="C5108" t="str">
            <v/>
          </cell>
          <cell r="D5108">
            <v>188826.46</v>
          </cell>
          <cell r="E5108">
            <v>197409.31</v>
          </cell>
          <cell r="F5108" t="str">
            <v/>
          </cell>
          <cell r="G5108">
            <v>153555.97</v>
          </cell>
          <cell r="H5108" t="str">
            <v/>
          </cell>
        </row>
        <row r="5109">
          <cell r="A5109" t="str">
            <v>L6 9</v>
          </cell>
          <cell r="B5109" t="str">
            <v/>
          </cell>
          <cell r="C5109" t="str">
            <v/>
          </cell>
          <cell r="D5109">
            <v>91285.66</v>
          </cell>
          <cell r="E5109">
            <v>163387.1</v>
          </cell>
          <cell r="F5109" t="str">
            <v/>
          </cell>
          <cell r="G5109">
            <v>100528.37999999999</v>
          </cell>
          <cell r="H5109" t="str">
            <v/>
          </cell>
        </row>
        <row r="5110">
          <cell r="A5110" t="str">
            <v>L67 1</v>
          </cell>
          <cell r="B5110" t="str">
            <v/>
          </cell>
          <cell r="C5110" t="str">
            <v/>
          </cell>
          <cell r="D5110" t="str">
            <v/>
          </cell>
          <cell r="E5110" t="str">
            <v/>
          </cell>
          <cell r="F5110" t="str">
            <v/>
          </cell>
          <cell r="G5110" t="str">
            <v/>
          </cell>
          <cell r="H5110" t="str">
            <v/>
          </cell>
        </row>
        <row r="5111">
          <cell r="A5111" t="str">
            <v>L68 0</v>
          </cell>
          <cell r="B5111" t="str">
            <v/>
          </cell>
          <cell r="C5111" t="str">
            <v/>
          </cell>
          <cell r="D5111" t="str">
            <v/>
          </cell>
          <cell r="E5111" t="str">
            <v/>
          </cell>
          <cell r="F5111" t="str">
            <v/>
          </cell>
          <cell r="G5111" t="str">
            <v/>
          </cell>
          <cell r="H5111" t="str">
            <v/>
          </cell>
        </row>
        <row r="5112">
          <cell r="A5112" t="str">
            <v>L69 1</v>
          </cell>
          <cell r="B5112" t="str">
            <v/>
          </cell>
          <cell r="C5112" t="str">
            <v/>
          </cell>
          <cell r="D5112" t="str">
            <v/>
          </cell>
          <cell r="E5112" t="str">
            <v/>
          </cell>
          <cell r="F5112" t="str">
            <v/>
          </cell>
          <cell r="G5112" t="str">
            <v/>
          </cell>
          <cell r="H5112" t="str">
            <v/>
          </cell>
        </row>
        <row r="5113">
          <cell r="A5113" t="str">
            <v>L69 2</v>
          </cell>
          <cell r="B5113" t="str">
            <v/>
          </cell>
          <cell r="C5113" t="str">
            <v/>
          </cell>
          <cell r="D5113" t="str">
            <v/>
          </cell>
          <cell r="E5113" t="str">
            <v/>
          </cell>
          <cell r="F5113" t="str">
            <v/>
          </cell>
          <cell r="G5113" t="str">
            <v/>
          </cell>
          <cell r="H5113" t="str">
            <v/>
          </cell>
        </row>
        <row r="5114">
          <cell r="A5114" t="str">
            <v>L69 3</v>
          </cell>
          <cell r="B5114" t="str">
            <v/>
          </cell>
          <cell r="C5114" t="str">
            <v/>
          </cell>
          <cell r="D5114" t="str">
            <v/>
          </cell>
          <cell r="E5114" t="str">
            <v/>
          </cell>
          <cell r="F5114" t="str">
            <v/>
          </cell>
          <cell r="G5114" t="str">
            <v/>
          </cell>
          <cell r="H5114" t="str">
            <v/>
          </cell>
        </row>
        <row r="5115">
          <cell r="A5115" t="str">
            <v>L69 4</v>
          </cell>
          <cell r="B5115" t="str">
            <v/>
          </cell>
          <cell r="C5115" t="str">
            <v/>
          </cell>
          <cell r="D5115" t="str">
            <v/>
          </cell>
          <cell r="E5115" t="str">
            <v/>
          </cell>
          <cell r="F5115" t="str">
            <v/>
          </cell>
          <cell r="G5115" t="str">
            <v/>
          </cell>
          <cell r="H5115" t="str">
            <v/>
          </cell>
        </row>
        <row r="5116">
          <cell r="A5116" t="str">
            <v>L69 5</v>
          </cell>
          <cell r="B5116" t="str">
            <v/>
          </cell>
          <cell r="C5116" t="str">
            <v/>
          </cell>
          <cell r="D5116" t="str">
            <v/>
          </cell>
          <cell r="E5116" t="str">
            <v/>
          </cell>
          <cell r="F5116" t="str">
            <v/>
          </cell>
          <cell r="G5116" t="str">
            <v/>
          </cell>
          <cell r="H5116" t="str">
            <v/>
          </cell>
        </row>
        <row r="5117">
          <cell r="A5117" t="str">
            <v>L69 6</v>
          </cell>
          <cell r="B5117" t="str">
            <v/>
          </cell>
          <cell r="C5117" t="str">
            <v/>
          </cell>
          <cell r="D5117" t="str">
            <v/>
          </cell>
          <cell r="E5117" t="str">
            <v/>
          </cell>
          <cell r="F5117" t="str">
            <v/>
          </cell>
          <cell r="G5117" t="str">
            <v/>
          </cell>
          <cell r="H5117" t="str">
            <v/>
          </cell>
        </row>
        <row r="5118">
          <cell r="A5118" t="str">
            <v>L69 7</v>
          </cell>
          <cell r="B5118" t="str">
            <v/>
          </cell>
          <cell r="C5118" t="str">
            <v/>
          </cell>
          <cell r="D5118" t="str">
            <v/>
          </cell>
          <cell r="E5118" t="str">
            <v/>
          </cell>
          <cell r="F5118" t="str">
            <v/>
          </cell>
          <cell r="G5118" t="str">
            <v/>
          </cell>
          <cell r="H5118" t="str">
            <v/>
          </cell>
        </row>
        <row r="5119">
          <cell r="A5119" t="str">
            <v>L69 8</v>
          </cell>
          <cell r="B5119" t="str">
            <v/>
          </cell>
          <cell r="C5119" t="str">
            <v/>
          </cell>
          <cell r="D5119" t="str">
            <v/>
          </cell>
          <cell r="E5119" t="str">
            <v/>
          </cell>
          <cell r="F5119" t="str">
            <v/>
          </cell>
          <cell r="G5119" t="str">
            <v/>
          </cell>
          <cell r="H5119" t="str">
            <v/>
          </cell>
        </row>
        <row r="5120">
          <cell r="A5120" t="str">
            <v>L69 9</v>
          </cell>
          <cell r="B5120" t="str">
            <v/>
          </cell>
          <cell r="C5120" t="str">
            <v/>
          </cell>
          <cell r="D5120" t="str">
            <v/>
          </cell>
          <cell r="E5120" t="str">
            <v/>
          </cell>
          <cell r="F5120" t="str">
            <v/>
          </cell>
          <cell r="G5120" t="str">
            <v/>
          </cell>
          <cell r="H5120" t="str">
            <v/>
          </cell>
        </row>
        <row r="5121">
          <cell r="A5121" t="str">
            <v>L7 0</v>
          </cell>
          <cell r="B5121">
            <v>195955.99</v>
          </cell>
          <cell r="C5121" t="str">
            <v/>
          </cell>
          <cell r="D5121">
            <v>266547.77</v>
          </cell>
          <cell r="E5121">
            <v>465856.84</v>
          </cell>
          <cell r="F5121" t="str">
            <v/>
          </cell>
          <cell r="G5121">
            <v>314655.63000000006</v>
          </cell>
          <cell r="H5121">
            <v>131663.69</v>
          </cell>
        </row>
        <row r="5122">
          <cell r="A5122" t="str">
            <v>L7 1</v>
          </cell>
          <cell r="B5122">
            <v>72289.259999999995</v>
          </cell>
          <cell r="C5122" t="str">
            <v/>
          </cell>
          <cell r="D5122">
            <v>88547.09</v>
          </cell>
          <cell r="E5122">
            <v>117001.36</v>
          </cell>
          <cell r="F5122" t="str">
            <v/>
          </cell>
          <cell r="G5122" t="str">
            <v/>
          </cell>
          <cell r="H5122" t="str">
            <v/>
          </cell>
        </row>
        <row r="5123">
          <cell r="A5123" t="str">
            <v>L7 2</v>
          </cell>
          <cell r="B5123" t="str">
            <v/>
          </cell>
          <cell r="C5123" t="str">
            <v/>
          </cell>
          <cell r="D5123">
            <v>99468.37</v>
          </cell>
          <cell r="E5123">
            <v>189213.15</v>
          </cell>
          <cell r="F5123" t="str">
            <v/>
          </cell>
          <cell r="G5123">
            <v>96030.459999999992</v>
          </cell>
          <cell r="H5123" t="str">
            <v/>
          </cell>
        </row>
        <row r="5124">
          <cell r="A5124" t="str">
            <v>L7 3</v>
          </cell>
          <cell r="B5124">
            <v>49520.27</v>
          </cell>
          <cell r="C5124" t="str">
            <v/>
          </cell>
          <cell r="D5124">
            <v>92152.2</v>
          </cell>
          <cell r="E5124">
            <v>127605.21</v>
          </cell>
          <cell r="F5124" t="str">
            <v/>
          </cell>
          <cell r="G5124">
            <v>77784.91</v>
          </cell>
          <cell r="H5124" t="str">
            <v/>
          </cell>
        </row>
        <row r="5125">
          <cell r="A5125" t="str">
            <v>L7 4</v>
          </cell>
          <cell r="B5125" t="str">
            <v/>
          </cell>
          <cell r="C5125" t="str">
            <v/>
          </cell>
          <cell r="D5125" t="str">
            <v/>
          </cell>
          <cell r="E5125">
            <v>119238.22</v>
          </cell>
          <cell r="F5125" t="str">
            <v/>
          </cell>
          <cell r="G5125" t="str">
            <v/>
          </cell>
          <cell r="H5125" t="str">
            <v/>
          </cell>
        </row>
        <row r="5126">
          <cell r="A5126" t="str">
            <v>L7 5</v>
          </cell>
          <cell r="B5126">
            <v>169101.94</v>
          </cell>
          <cell r="C5126" t="str">
            <v/>
          </cell>
          <cell r="D5126">
            <v>67007.850000000006</v>
          </cell>
          <cell r="E5126">
            <v>34561.81</v>
          </cell>
          <cell r="F5126" t="str">
            <v/>
          </cell>
          <cell r="G5126" t="str">
            <v/>
          </cell>
          <cell r="H5126" t="str">
            <v/>
          </cell>
        </row>
        <row r="5127">
          <cell r="A5127" t="str">
            <v>L7 6</v>
          </cell>
          <cell r="B5127">
            <v>63880.57</v>
          </cell>
          <cell r="C5127" t="str">
            <v/>
          </cell>
          <cell r="D5127">
            <v>139115.54999999999</v>
          </cell>
          <cell r="E5127">
            <v>160812.03</v>
          </cell>
          <cell r="F5127" t="str">
            <v/>
          </cell>
          <cell r="G5127">
            <v>176247.53999999998</v>
          </cell>
          <cell r="H5127">
            <v>43600.38</v>
          </cell>
        </row>
        <row r="5128">
          <cell r="A5128" t="str">
            <v>L7 7</v>
          </cell>
          <cell r="B5128" t="str">
            <v/>
          </cell>
          <cell r="C5128" t="str">
            <v/>
          </cell>
          <cell r="D5128" t="str">
            <v/>
          </cell>
          <cell r="E5128" t="str">
            <v/>
          </cell>
          <cell r="F5128" t="str">
            <v/>
          </cell>
          <cell r="G5128" t="str">
            <v/>
          </cell>
          <cell r="H5128" t="str">
            <v/>
          </cell>
        </row>
        <row r="5129">
          <cell r="A5129" t="str">
            <v>L7 8</v>
          </cell>
          <cell r="B5129">
            <v>97802.75</v>
          </cell>
          <cell r="C5129" t="str">
            <v/>
          </cell>
          <cell r="D5129">
            <v>72249.570000000007</v>
          </cell>
          <cell r="E5129">
            <v>184991.05</v>
          </cell>
          <cell r="F5129" t="str">
            <v/>
          </cell>
          <cell r="G5129">
            <v>150839.02000000002</v>
          </cell>
          <cell r="H5129" t="str">
            <v/>
          </cell>
        </row>
        <row r="5130">
          <cell r="A5130" t="str">
            <v>L7 9</v>
          </cell>
          <cell r="B5130" t="str">
            <v/>
          </cell>
          <cell r="C5130" t="str">
            <v/>
          </cell>
          <cell r="D5130" t="str">
            <v/>
          </cell>
          <cell r="E5130">
            <v>78265.58</v>
          </cell>
          <cell r="F5130" t="str">
            <v/>
          </cell>
          <cell r="G5130" t="str">
            <v/>
          </cell>
          <cell r="H5130" t="str">
            <v/>
          </cell>
        </row>
        <row r="5131">
          <cell r="A5131" t="str">
            <v>L70 1</v>
          </cell>
          <cell r="B5131" t="str">
            <v/>
          </cell>
          <cell r="C5131" t="str">
            <v/>
          </cell>
          <cell r="D5131" t="str">
            <v/>
          </cell>
          <cell r="E5131" t="str">
            <v/>
          </cell>
          <cell r="F5131" t="str">
            <v/>
          </cell>
          <cell r="G5131" t="str">
            <v/>
          </cell>
          <cell r="H5131" t="str">
            <v/>
          </cell>
        </row>
        <row r="5132">
          <cell r="A5132" t="str">
            <v>L70 2</v>
          </cell>
          <cell r="B5132" t="str">
            <v/>
          </cell>
          <cell r="C5132" t="str">
            <v/>
          </cell>
          <cell r="D5132" t="str">
            <v/>
          </cell>
          <cell r="E5132" t="str">
            <v/>
          </cell>
          <cell r="F5132" t="str">
            <v/>
          </cell>
          <cell r="G5132" t="str">
            <v/>
          </cell>
          <cell r="H5132" t="str">
            <v/>
          </cell>
        </row>
        <row r="5133">
          <cell r="A5133" t="str">
            <v>L70 8</v>
          </cell>
          <cell r="B5133" t="str">
            <v/>
          </cell>
          <cell r="C5133" t="str">
            <v/>
          </cell>
          <cell r="D5133" t="str">
            <v/>
          </cell>
          <cell r="E5133" t="str">
            <v/>
          </cell>
          <cell r="F5133" t="str">
            <v/>
          </cell>
          <cell r="G5133" t="str">
            <v/>
          </cell>
          <cell r="H5133" t="str">
            <v/>
          </cell>
        </row>
        <row r="5134">
          <cell r="A5134" t="str">
            <v>L70 9</v>
          </cell>
          <cell r="B5134" t="str">
            <v/>
          </cell>
          <cell r="C5134" t="str">
            <v/>
          </cell>
          <cell r="D5134" t="str">
            <v/>
          </cell>
          <cell r="E5134" t="str">
            <v/>
          </cell>
          <cell r="F5134" t="str">
            <v/>
          </cell>
          <cell r="G5134" t="str">
            <v/>
          </cell>
          <cell r="H5134" t="str">
            <v/>
          </cell>
        </row>
        <row r="5135">
          <cell r="A5135" t="str">
            <v>L71 2</v>
          </cell>
          <cell r="B5135" t="str">
            <v/>
          </cell>
          <cell r="C5135" t="str">
            <v/>
          </cell>
          <cell r="D5135" t="str">
            <v/>
          </cell>
          <cell r="E5135" t="str">
            <v/>
          </cell>
          <cell r="F5135" t="str">
            <v/>
          </cell>
          <cell r="G5135" t="str">
            <v/>
          </cell>
          <cell r="H5135" t="str">
            <v/>
          </cell>
        </row>
        <row r="5136">
          <cell r="A5136" t="str">
            <v>L72 0</v>
          </cell>
          <cell r="B5136" t="str">
            <v/>
          </cell>
          <cell r="C5136" t="str">
            <v/>
          </cell>
          <cell r="D5136" t="str">
            <v/>
          </cell>
          <cell r="E5136" t="str">
            <v/>
          </cell>
          <cell r="F5136" t="str">
            <v/>
          </cell>
          <cell r="G5136" t="str">
            <v/>
          </cell>
          <cell r="H5136" t="str">
            <v/>
          </cell>
        </row>
        <row r="5137">
          <cell r="A5137" t="str">
            <v>L72 1</v>
          </cell>
          <cell r="B5137" t="str">
            <v/>
          </cell>
          <cell r="C5137" t="str">
            <v/>
          </cell>
          <cell r="D5137" t="str">
            <v/>
          </cell>
          <cell r="E5137" t="str">
            <v/>
          </cell>
          <cell r="F5137" t="str">
            <v/>
          </cell>
          <cell r="G5137" t="str">
            <v/>
          </cell>
          <cell r="H5137" t="str">
            <v/>
          </cell>
        </row>
        <row r="5138">
          <cell r="A5138" t="str">
            <v>L72 8</v>
          </cell>
          <cell r="B5138" t="str">
            <v/>
          </cell>
          <cell r="C5138" t="str">
            <v/>
          </cell>
          <cell r="D5138" t="str">
            <v/>
          </cell>
          <cell r="E5138" t="str">
            <v/>
          </cell>
          <cell r="F5138" t="str">
            <v/>
          </cell>
          <cell r="G5138" t="str">
            <v/>
          </cell>
          <cell r="H5138" t="str">
            <v/>
          </cell>
        </row>
        <row r="5139">
          <cell r="A5139" t="str">
            <v>L73 6</v>
          </cell>
          <cell r="B5139" t="str">
            <v/>
          </cell>
          <cell r="C5139" t="str">
            <v/>
          </cell>
          <cell r="D5139" t="str">
            <v/>
          </cell>
          <cell r="E5139" t="str">
            <v/>
          </cell>
          <cell r="F5139" t="str">
            <v/>
          </cell>
          <cell r="G5139" t="str">
            <v/>
          </cell>
          <cell r="H5139" t="str">
            <v/>
          </cell>
        </row>
        <row r="5140">
          <cell r="A5140" t="str">
            <v>L74 4</v>
          </cell>
          <cell r="B5140" t="str">
            <v/>
          </cell>
          <cell r="C5140" t="str">
            <v/>
          </cell>
          <cell r="D5140" t="str">
            <v/>
          </cell>
          <cell r="E5140" t="str">
            <v/>
          </cell>
          <cell r="F5140" t="str">
            <v/>
          </cell>
          <cell r="G5140" t="str">
            <v/>
          </cell>
          <cell r="H5140" t="str">
            <v/>
          </cell>
        </row>
        <row r="5141">
          <cell r="A5141" t="str">
            <v>L75 1</v>
          </cell>
          <cell r="B5141" t="str">
            <v/>
          </cell>
          <cell r="C5141" t="str">
            <v/>
          </cell>
          <cell r="D5141" t="str">
            <v/>
          </cell>
          <cell r="E5141" t="str">
            <v/>
          </cell>
          <cell r="F5141" t="str">
            <v/>
          </cell>
          <cell r="G5141" t="str">
            <v/>
          </cell>
          <cell r="H5141" t="str">
            <v/>
          </cell>
        </row>
        <row r="5142">
          <cell r="A5142" t="str">
            <v>L75 2</v>
          </cell>
          <cell r="B5142" t="str">
            <v/>
          </cell>
          <cell r="C5142" t="str">
            <v/>
          </cell>
          <cell r="D5142" t="str">
            <v/>
          </cell>
          <cell r="E5142" t="str">
            <v/>
          </cell>
          <cell r="F5142" t="str">
            <v/>
          </cell>
          <cell r="G5142" t="str">
            <v/>
          </cell>
          <cell r="H5142" t="str">
            <v/>
          </cell>
        </row>
        <row r="5143">
          <cell r="A5143" t="str">
            <v>L8 0</v>
          </cell>
          <cell r="B5143">
            <v>125796.89</v>
          </cell>
          <cell r="C5143" t="str">
            <v/>
          </cell>
          <cell r="D5143">
            <v>183372.92</v>
          </cell>
          <cell r="E5143">
            <v>530092.23</v>
          </cell>
          <cell r="F5143" t="str">
            <v/>
          </cell>
          <cell r="G5143">
            <v>378910.03000000009</v>
          </cell>
          <cell r="H5143">
            <v>85659</v>
          </cell>
        </row>
        <row r="5144">
          <cell r="A5144" t="str">
            <v>L8 1</v>
          </cell>
          <cell r="B5144" t="str">
            <v/>
          </cell>
          <cell r="C5144" t="str">
            <v/>
          </cell>
          <cell r="D5144">
            <v>65147.87</v>
          </cell>
          <cell r="E5144">
            <v>74650.33</v>
          </cell>
          <cell r="F5144" t="str">
            <v/>
          </cell>
          <cell r="G5144">
            <v>130859.18999999999</v>
          </cell>
          <cell r="H5144" t="str">
            <v/>
          </cell>
        </row>
        <row r="5145">
          <cell r="A5145" t="str">
            <v>L8 2</v>
          </cell>
          <cell r="B5145">
            <v>137738.57</v>
          </cell>
          <cell r="C5145" t="str">
            <v/>
          </cell>
          <cell r="D5145">
            <v>121953.60000000001</v>
          </cell>
          <cell r="E5145">
            <v>138664.32999999999</v>
          </cell>
          <cell r="F5145" t="str">
            <v/>
          </cell>
          <cell r="G5145">
            <v>222707.04</v>
          </cell>
          <cell r="H5145" t="str">
            <v/>
          </cell>
        </row>
        <row r="5146">
          <cell r="A5146" t="str">
            <v>L8 3</v>
          </cell>
          <cell r="B5146">
            <v>88280.08</v>
          </cell>
          <cell r="C5146" t="str">
            <v/>
          </cell>
          <cell r="D5146">
            <v>204523.9</v>
          </cell>
          <cell r="E5146">
            <v>263600</v>
          </cell>
          <cell r="F5146" t="str">
            <v/>
          </cell>
          <cell r="G5146">
            <v>270462.90000000002</v>
          </cell>
          <cell r="H5146">
            <v>39960.270000000004</v>
          </cell>
        </row>
        <row r="5147">
          <cell r="A5147" t="str">
            <v>L8 4</v>
          </cell>
          <cell r="B5147">
            <v>121617.81</v>
          </cell>
          <cell r="C5147" t="str">
            <v/>
          </cell>
          <cell r="D5147">
            <v>353759.65</v>
          </cell>
          <cell r="E5147">
            <v>320424.25</v>
          </cell>
          <cell r="F5147" t="str">
            <v/>
          </cell>
          <cell r="G5147">
            <v>241322.67</v>
          </cell>
          <cell r="H5147">
            <v>94386.290000000008</v>
          </cell>
        </row>
        <row r="5148">
          <cell r="A5148" t="str">
            <v>L8 5</v>
          </cell>
          <cell r="B5148">
            <v>52946.12</v>
          </cell>
          <cell r="C5148" t="str">
            <v/>
          </cell>
          <cell r="D5148">
            <v>153028.57</v>
          </cell>
          <cell r="E5148">
            <v>218641.35</v>
          </cell>
          <cell r="F5148" t="str">
            <v/>
          </cell>
          <cell r="G5148">
            <v>161004.68</v>
          </cell>
          <cell r="H5148" t="str">
            <v/>
          </cell>
        </row>
        <row r="5149">
          <cell r="A5149" t="str">
            <v>L8 6</v>
          </cell>
          <cell r="B5149">
            <v>163806.37</v>
          </cell>
          <cell r="C5149" t="str">
            <v/>
          </cell>
          <cell r="D5149">
            <v>387605.28</v>
          </cell>
          <cell r="E5149">
            <v>524014.43</v>
          </cell>
          <cell r="F5149">
            <v>106385.34</v>
          </cell>
          <cell r="G5149">
            <v>271310.82999999996</v>
          </cell>
          <cell r="H5149">
            <v>79555.820000000007</v>
          </cell>
        </row>
        <row r="5150">
          <cell r="A5150" t="str">
            <v>L8 7</v>
          </cell>
          <cell r="B5150">
            <v>147191.5</v>
          </cell>
          <cell r="C5150" t="str">
            <v/>
          </cell>
          <cell r="D5150">
            <v>129860.94</v>
          </cell>
          <cell r="E5150">
            <v>168214.33</v>
          </cell>
          <cell r="F5150" t="str">
            <v/>
          </cell>
          <cell r="G5150">
            <v>150755.44</v>
          </cell>
          <cell r="H5150" t="str">
            <v/>
          </cell>
        </row>
        <row r="5151">
          <cell r="A5151" t="str">
            <v>L8 8</v>
          </cell>
          <cell r="B5151">
            <v>104597.84</v>
          </cell>
          <cell r="C5151" t="str">
            <v/>
          </cell>
          <cell r="D5151">
            <v>162835.51999999999</v>
          </cell>
          <cell r="E5151">
            <v>283705.07</v>
          </cell>
          <cell r="F5151" t="str">
            <v/>
          </cell>
          <cell r="G5151">
            <v>229693.28</v>
          </cell>
          <cell r="H5151" t="str">
            <v/>
          </cell>
        </row>
        <row r="5152">
          <cell r="A5152" t="str">
            <v>L8 9</v>
          </cell>
          <cell r="B5152">
            <v>79602.649999999994</v>
          </cell>
          <cell r="C5152" t="str">
            <v/>
          </cell>
          <cell r="D5152">
            <v>252282.74</v>
          </cell>
          <cell r="E5152">
            <v>301493.87</v>
          </cell>
          <cell r="F5152" t="str">
            <v/>
          </cell>
          <cell r="G5152">
            <v>214193.36999999997</v>
          </cell>
          <cell r="H5152" t="str">
            <v/>
          </cell>
        </row>
        <row r="5153">
          <cell r="A5153" t="str">
            <v>L80 4</v>
          </cell>
          <cell r="B5153" t="str">
            <v/>
          </cell>
          <cell r="C5153" t="str">
            <v/>
          </cell>
          <cell r="D5153" t="str">
            <v/>
          </cell>
          <cell r="E5153" t="str">
            <v/>
          </cell>
          <cell r="F5153" t="str">
            <v/>
          </cell>
          <cell r="G5153" t="str">
            <v/>
          </cell>
          <cell r="H5153" t="str">
            <v/>
          </cell>
        </row>
        <row r="5154">
          <cell r="A5154" t="str">
            <v>L9 0</v>
          </cell>
          <cell r="B5154">
            <v>216384.85</v>
          </cell>
          <cell r="C5154" t="str">
            <v/>
          </cell>
          <cell r="D5154">
            <v>294493.71999999997</v>
          </cell>
          <cell r="E5154">
            <v>676314.51</v>
          </cell>
          <cell r="F5154">
            <v>104629.90999999997</v>
          </cell>
          <cell r="G5154">
            <v>743078.57000000007</v>
          </cell>
          <cell r="H5154">
            <v>172884.67</v>
          </cell>
        </row>
        <row r="5155">
          <cell r="A5155" t="str">
            <v>L9 1</v>
          </cell>
          <cell r="B5155">
            <v>339181.26</v>
          </cell>
          <cell r="C5155" t="str">
            <v/>
          </cell>
          <cell r="D5155">
            <v>386126.54</v>
          </cell>
          <cell r="E5155">
            <v>924171.68</v>
          </cell>
          <cell r="F5155">
            <v>124503.1</v>
          </cell>
          <cell r="G5155">
            <v>686603.40000000026</v>
          </cell>
          <cell r="H5155">
            <v>199833.07</v>
          </cell>
        </row>
        <row r="5156">
          <cell r="A5156" t="str">
            <v>L9 2</v>
          </cell>
          <cell r="B5156">
            <v>177502.34</v>
          </cell>
          <cell r="C5156" t="str">
            <v/>
          </cell>
          <cell r="D5156">
            <v>274285.93</v>
          </cell>
          <cell r="E5156">
            <v>473918.6</v>
          </cell>
          <cell r="F5156">
            <v>74862.259999999995</v>
          </cell>
          <cell r="G5156">
            <v>472647.18</v>
          </cell>
          <cell r="H5156">
            <v>90111.86</v>
          </cell>
        </row>
        <row r="5157">
          <cell r="A5157" t="str">
            <v>L9 3</v>
          </cell>
          <cell r="B5157">
            <v>90699.06</v>
          </cell>
          <cell r="C5157" t="str">
            <v/>
          </cell>
          <cell r="D5157">
            <v>356082.51</v>
          </cell>
          <cell r="E5157">
            <v>346266.85</v>
          </cell>
          <cell r="F5157">
            <v>131024.47999999998</v>
          </cell>
          <cell r="G5157">
            <v>439055.52000000019</v>
          </cell>
          <cell r="H5157">
            <v>170594.51</v>
          </cell>
        </row>
        <row r="5158">
          <cell r="A5158" t="str">
            <v>L9 4</v>
          </cell>
          <cell r="B5158">
            <v>44118.83</v>
          </cell>
          <cell r="C5158" t="str">
            <v/>
          </cell>
          <cell r="D5158">
            <v>81864.28</v>
          </cell>
          <cell r="E5158">
            <v>225917.37</v>
          </cell>
          <cell r="F5158" t="str">
            <v/>
          </cell>
          <cell r="G5158">
            <v>179864.18000000002</v>
          </cell>
          <cell r="H5158">
            <v>57240.22</v>
          </cell>
        </row>
        <row r="5159">
          <cell r="A5159" t="str">
            <v>L9 5</v>
          </cell>
          <cell r="B5159" t="str">
            <v/>
          </cell>
          <cell r="C5159" t="str">
            <v/>
          </cell>
          <cell r="D5159" t="str">
            <v/>
          </cell>
          <cell r="E5159" t="str">
            <v/>
          </cell>
          <cell r="F5159" t="str">
            <v/>
          </cell>
          <cell r="G5159" t="str">
            <v/>
          </cell>
          <cell r="H5159" t="str">
            <v/>
          </cell>
        </row>
        <row r="5160">
          <cell r="A5160" t="str">
            <v>L9 6</v>
          </cell>
          <cell r="B5160">
            <v>192152.73</v>
          </cell>
          <cell r="C5160" t="str">
            <v/>
          </cell>
          <cell r="D5160">
            <v>321888.39</v>
          </cell>
          <cell r="E5160">
            <v>870340.74</v>
          </cell>
          <cell r="F5160">
            <v>120324.07</v>
          </cell>
          <cell r="G5160">
            <v>452440.88999999984</v>
          </cell>
          <cell r="H5160">
            <v>131079.11000000002</v>
          </cell>
        </row>
        <row r="5161">
          <cell r="A5161" t="str">
            <v>L9 7</v>
          </cell>
          <cell r="B5161">
            <v>88402.53</v>
          </cell>
          <cell r="C5161" t="str">
            <v/>
          </cell>
          <cell r="D5161">
            <v>161913.45000000001</v>
          </cell>
          <cell r="E5161">
            <v>112010.3</v>
          </cell>
          <cell r="F5161" t="str">
            <v/>
          </cell>
          <cell r="G5161">
            <v>160280.37</v>
          </cell>
          <cell r="H5161">
            <v>66093.509999999995</v>
          </cell>
        </row>
        <row r="5162">
          <cell r="A5162" t="str">
            <v>L9 8</v>
          </cell>
          <cell r="B5162">
            <v>256488.28</v>
          </cell>
          <cell r="C5162" t="str">
            <v/>
          </cell>
          <cell r="D5162">
            <v>417101.09</v>
          </cell>
          <cell r="E5162">
            <v>914721.21</v>
          </cell>
          <cell r="F5162">
            <v>115165.15000000001</v>
          </cell>
          <cell r="G5162">
            <v>807885.83999999973</v>
          </cell>
          <cell r="H5162">
            <v>294427.61</v>
          </cell>
        </row>
        <row r="5163">
          <cell r="A5163" t="str">
            <v>L9 9</v>
          </cell>
          <cell r="B5163">
            <v>242417.39</v>
          </cell>
          <cell r="C5163" t="str">
            <v/>
          </cell>
          <cell r="D5163">
            <v>543325.52</v>
          </cell>
          <cell r="E5163">
            <v>936841.53</v>
          </cell>
          <cell r="F5163">
            <v>170036.86000000002</v>
          </cell>
          <cell r="G5163">
            <v>820695.2699999999</v>
          </cell>
          <cell r="H5163">
            <v>282037.83</v>
          </cell>
        </row>
        <row r="5164">
          <cell r="A5164" t="str">
            <v>LA Other</v>
          </cell>
          <cell r="B5164">
            <v>0</v>
          </cell>
          <cell r="C5164">
            <v>1066213</v>
          </cell>
          <cell r="D5164">
            <v>0</v>
          </cell>
          <cell r="E5164">
            <v>208375.61</v>
          </cell>
          <cell r="F5164">
            <v>516165.59</v>
          </cell>
          <cell r="G5164">
            <v>695996.9099999998</v>
          </cell>
          <cell r="H5164">
            <v>334271.73</v>
          </cell>
        </row>
        <row r="5165">
          <cell r="A5165" t="str">
            <v>LA total</v>
          </cell>
          <cell r="B5165">
            <v>25594161.930000003</v>
          </cell>
          <cell r="C5165">
            <v>5464092.0800000001</v>
          </cell>
          <cell r="D5165">
            <v>26024538.289999995</v>
          </cell>
          <cell r="E5165">
            <v>37686793.829999998</v>
          </cell>
          <cell r="F5165">
            <v>11943390.34</v>
          </cell>
          <cell r="G5165">
            <v>39856964.969999999</v>
          </cell>
          <cell r="H5165">
            <v>10380861.360000003</v>
          </cell>
        </row>
        <row r="5166">
          <cell r="A5166" t="str">
            <v>LA1 1</v>
          </cell>
          <cell r="B5166">
            <v>168200.92</v>
          </cell>
          <cell r="C5166" t="str">
            <v/>
          </cell>
          <cell r="D5166">
            <v>196975.93</v>
          </cell>
          <cell r="E5166">
            <v>216599.73</v>
          </cell>
          <cell r="F5166">
            <v>131980.91</v>
          </cell>
          <cell r="G5166">
            <v>283071.90999999992</v>
          </cell>
          <cell r="H5166" t="str">
            <v/>
          </cell>
        </row>
        <row r="5167">
          <cell r="A5167" t="str">
            <v>LA1 2</v>
          </cell>
          <cell r="B5167">
            <v>673957.96</v>
          </cell>
          <cell r="C5167">
            <v>287592.42</v>
          </cell>
          <cell r="D5167">
            <v>705473.19</v>
          </cell>
          <cell r="E5167">
            <v>1358823.57</v>
          </cell>
          <cell r="F5167">
            <v>433496.86000000004</v>
          </cell>
          <cell r="G5167">
            <v>1122849.1700000004</v>
          </cell>
          <cell r="H5167">
            <v>356793.64</v>
          </cell>
        </row>
        <row r="5168">
          <cell r="A5168" t="str">
            <v>LA1 3</v>
          </cell>
          <cell r="B5168">
            <v>740205.2</v>
          </cell>
          <cell r="C5168">
            <v>198774.00999999998</v>
          </cell>
          <cell r="D5168">
            <v>1021877.51</v>
          </cell>
          <cell r="E5168">
            <v>1206788.8799999999</v>
          </cell>
          <cell r="F5168">
            <v>407657.29</v>
          </cell>
          <cell r="G5168">
            <v>1260320.5800000003</v>
          </cell>
          <cell r="H5168">
            <v>317427.92</v>
          </cell>
        </row>
        <row r="5169">
          <cell r="A5169" t="str">
            <v>LA1 4</v>
          </cell>
          <cell r="B5169">
            <v>690274.97</v>
          </cell>
          <cell r="C5169">
            <v>244220.74999999994</v>
          </cell>
          <cell r="D5169">
            <v>807276.27</v>
          </cell>
          <cell r="E5169">
            <v>939898.73</v>
          </cell>
          <cell r="F5169">
            <v>400723.87</v>
          </cell>
          <cell r="G5169">
            <v>1029123.6600000006</v>
          </cell>
          <cell r="H5169">
            <v>334088.41000000003</v>
          </cell>
        </row>
        <row r="5170">
          <cell r="A5170" t="str">
            <v>LA1 5</v>
          </cell>
          <cell r="B5170">
            <v>616871.34</v>
          </cell>
          <cell r="C5170">
            <v>212320.61000000007</v>
          </cell>
          <cell r="D5170">
            <v>682025.68</v>
          </cell>
          <cell r="E5170">
            <v>1022667.55</v>
          </cell>
          <cell r="F5170">
            <v>416930.88999999996</v>
          </cell>
          <cell r="G5170">
            <v>970845.60999999975</v>
          </cell>
          <cell r="H5170">
            <v>381551.99</v>
          </cell>
        </row>
        <row r="5171">
          <cell r="A5171" t="str">
            <v>LA1 9</v>
          </cell>
          <cell r="B5171" t="str">
            <v/>
          </cell>
          <cell r="C5171" t="str">
            <v/>
          </cell>
          <cell r="D5171" t="str">
            <v/>
          </cell>
          <cell r="E5171" t="str">
            <v/>
          </cell>
          <cell r="F5171" t="str">
            <v/>
          </cell>
          <cell r="G5171" t="str">
            <v/>
          </cell>
          <cell r="H5171" t="str">
            <v/>
          </cell>
        </row>
        <row r="5172">
          <cell r="A5172" t="str">
            <v>LA10 5</v>
          </cell>
          <cell r="B5172">
            <v>191054.4</v>
          </cell>
          <cell r="C5172" t="str">
            <v/>
          </cell>
          <cell r="D5172">
            <v>265393.8</v>
          </cell>
          <cell r="E5172">
            <v>220290.88</v>
          </cell>
          <cell r="F5172" t="str">
            <v/>
          </cell>
          <cell r="G5172">
            <v>369767.15999999992</v>
          </cell>
          <cell r="H5172">
            <v>71986.73</v>
          </cell>
        </row>
        <row r="5173">
          <cell r="A5173" t="str">
            <v>LA11 6</v>
          </cell>
          <cell r="B5173">
            <v>368764.26</v>
          </cell>
          <cell r="C5173" t="str">
            <v/>
          </cell>
          <cell r="D5173">
            <v>417950.4</v>
          </cell>
          <cell r="E5173">
            <v>388630.07</v>
          </cell>
          <cell r="F5173">
            <v>165126.71</v>
          </cell>
          <cell r="G5173">
            <v>450166.29</v>
          </cell>
          <cell r="H5173">
            <v>94198.97</v>
          </cell>
        </row>
        <row r="5174">
          <cell r="A5174" t="str">
            <v>LA11 7</v>
          </cell>
          <cell r="B5174">
            <v>344745.72</v>
          </cell>
          <cell r="C5174">
            <v>149238.39000000001</v>
          </cell>
          <cell r="D5174">
            <v>564684.01</v>
          </cell>
          <cell r="E5174">
            <v>678176.48</v>
          </cell>
          <cell r="F5174">
            <v>180907.5</v>
          </cell>
          <cell r="G5174">
            <v>742113.60000000021</v>
          </cell>
          <cell r="H5174">
            <v>91351.790000000008</v>
          </cell>
        </row>
        <row r="5175">
          <cell r="A5175" t="str">
            <v>LA11 9</v>
          </cell>
          <cell r="B5175" t="str">
            <v/>
          </cell>
          <cell r="C5175" t="str">
            <v/>
          </cell>
          <cell r="D5175" t="str">
            <v/>
          </cell>
          <cell r="E5175" t="str">
            <v/>
          </cell>
          <cell r="F5175" t="str">
            <v/>
          </cell>
          <cell r="G5175" t="str">
            <v/>
          </cell>
          <cell r="H5175" t="str">
            <v/>
          </cell>
        </row>
        <row r="5176">
          <cell r="A5176" t="str">
            <v>LA12 0</v>
          </cell>
          <cell r="B5176">
            <v>475259.98</v>
          </cell>
          <cell r="C5176" t="str">
            <v/>
          </cell>
          <cell r="D5176">
            <v>657085</v>
          </cell>
          <cell r="E5176">
            <v>737750.04</v>
          </cell>
          <cell r="F5176">
            <v>152409.35999999999</v>
          </cell>
          <cell r="G5176">
            <v>798982.68999999971</v>
          </cell>
          <cell r="H5176">
            <v>181252.39</v>
          </cell>
        </row>
        <row r="5177">
          <cell r="A5177" t="str">
            <v>LA12 2</v>
          </cell>
          <cell r="B5177" t="str">
            <v/>
          </cell>
          <cell r="C5177" t="str">
            <v/>
          </cell>
          <cell r="D5177" t="str">
            <v/>
          </cell>
          <cell r="E5177" t="str">
            <v/>
          </cell>
          <cell r="F5177" t="str">
            <v/>
          </cell>
          <cell r="G5177" t="str">
            <v/>
          </cell>
          <cell r="H5177" t="str">
            <v/>
          </cell>
        </row>
        <row r="5178">
          <cell r="A5178" t="str">
            <v>LA12 7</v>
          </cell>
          <cell r="B5178">
            <v>255805.62</v>
          </cell>
          <cell r="C5178" t="str">
            <v/>
          </cell>
          <cell r="D5178">
            <v>553819.59</v>
          </cell>
          <cell r="E5178">
            <v>575918.26</v>
          </cell>
          <cell r="F5178">
            <v>117866.88</v>
          </cell>
          <cell r="G5178">
            <v>622346.4</v>
          </cell>
          <cell r="H5178">
            <v>121714.04000000001</v>
          </cell>
        </row>
        <row r="5179">
          <cell r="A5179" t="str">
            <v>LA12 8</v>
          </cell>
          <cell r="B5179">
            <v>159456.01</v>
          </cell>
          <cell r="C5179" t="str">
            <v/>
          </cell>
          <cell r="D5179">
            <v>139762.37</v>
          </cell>
          <cell r="E5179">
            <v>437878.81</v>
          </cell>
          <cell r="F5179">
            <v>96276.88</v>
          </cell>
          <cell r="G5179">
            <v>220860.70000000004</v>
          </cell>
          <cell r="H5179">
            <v>105524.31</v>
          </cell>
        </row>
        <row r="5180">
          <cell r="A5180" t="str">
            <v>LA12 9</v>
          </cell>
          <cell r="B5180">
            <v>436094.28</v>
          </cell>
          <cell r="C5180" t="str">
            <v/>
          </cell>
          <cell r="D5180">
            <v>693253.79</v>
          </cell>
          <cell r="E5180">
            <v>880745.84</v>
          </cell>
          <cell r="F5180">
            <v>126452.18</v>
          </cell>
          <cell r="G5180">
            <v>882218.46999999951</v>
          </cell>
          <cell r="H5180">
            <v>218936.74</v>
          </cell>
        </row>
        <row r="5181">
          <cell r="A5181" t="str">
            <v>LA13 0</v>
          </cell>
          <cell r="B5181">
            <v>1102353.3999999999</v>
          </cell>
          <cell r="C5181">
            <v>94597.23000000001</v>
          </cell>
          <cell r="D5181">
            <v>824381.03</v>
          </cell>
          <cell r="E5181">
            <v>1821822.78</v>
          </cell>
          <cell r="F5181">
            <v>636408.11</v>
          </cell>
          <cell r="G5181">
            <v>1313162.9099999992</v>
          </cell>
          <cell r="H5181">
            <v>321560.31</v>
          </cell>
        </row>
        <row r="5182">
          <cell r="A5182" t="str">
            <v>LA13 9</v>
          </cell>
          <cell r="B5182">
            <v>899530.17</v>
          </cell>
          <cell r="C5182" t="str">
            <v/>
          </cell>
          <cell r="D5182">
            <v>739574.02</v>
          </cell>
          <cell r="E5182">
            <v>1728142.04</v>
          </cell>
          <cell r="F5182">
            <v>439976.6</v>
          </cell>
          <cell r="G5182">
            <v>1853019.7700000005</v>
          </cell>
          <cell r="H5182">
            <v>325090.83</v>
          </cell>
        </row>
        <row r="5183">
          <cell r="A5183" t="str">
            <v>LA14 1</v>
          </cell>
          <cell r="B5183">
            <v>176387.36</v>
          </cell>
          <cell r="C5183" t="str">
            <v/>
          </cell>
          <cell r="D5183">
            <v>104406.95</v>
          </cell>
          <cell r="E5183">
            <v>462784.97</v>
          </cell>
          <cell r="F5183" t="str">
            <v/>
          </cell>
          <cell r="G5183">
            <v>524397.18999999994</v>
          </cell>
          <cell r="H5183">
            <v>55645.340000000004</v>
          </cell>
        </row>
        <row r="5184">
          <cell r="A5184" t="str">
            <v>LA14 2</v>
          </cell>
          <cell r="B5184">
            <v>394124.52</v>
          </cell>
          <cell r="C5184" t="str">
            <v/>
          </cell>
          <cell r="D5184">
            <v>191712.25</v>
          </cell>
          <cell r="E5184">
            <v>747548.45</v>
          </cell>
          <cell r="F5184">
            <v>187326.35</v>
          </cell>
          <cell r="G5184">
            <v>977423.20999999961</v>
          </cell>
          <cell r="H5184">
            <v>99184.02</v>
          </cell>
        </row>
        <row r="5185">
          <cell r="A5185" t="str">
            <v>LA14 3</v>
          </cell>
          <cell r="B5185">
            <v>1379791.04</v>
          </cell>
          <cell r="C5185">
            <v>223189.80000000005</v>
          </cell>
          <cell r="D5185">
            <v>779046.87</v>
          </cell>
          <cell r="E5185">
            <v>2203759.69</v>
          </cell>
          <cell r="F5185">
            <v>469701.67999999993</v>
          </cell>
          <cell r="G5185">
            <v>1766369.18</v>
          </cell>
          <cell r="H5185">
            <v>377219.3</v>
          </cell>
        </row>
        <row r="5186">
          <cell r="A5186" t="str">
            <v>LA14 4</v>
          </cell>
          <cell r="B5186">
            <v>413684.45</v>
          </cell>
          <cell r="C5186" t="str">
            <v/>
          </cell>
          <cell r="D5186">
            <v>458077.18</v>
          </cell>
          <cell r="E5186">
            <v>915148.21</v>
          </cell>
          <cell r="F5186">
            <v>222762.75000000003</v>
          </cell>
          <cell r="G5186">
            <v>857762.39000000025</v>
          </cell>
          <cell r="H5186">
            <v>218798.09</v>
          </cell>
        </row>
        <row r="5187">
          <cell r="A5187" t="str">
            <v>LA14 5</v>
          </cell>
          <cell r="B5187">
            <v>953916.07</v>
          </cell>
          <cell r="C5187">
            <v>195559.18999999997</v>
          </cell>
          <cell r="D5187">
            <v>832664.44</v>
          </cell>
          <cell r="E5187">
            <v>1782291.28</v>
          </cell>
          <cell r="F5187">
            <v>283292.40000000008</v>
          </cell>
          <cell r="G5187">
            <v>1794159.0100000009</v>
          </cell>
          <cell r="H5187">
            <v>412536.03</v>
          </cell>
        </row>
        <row r="5188">
          <cell r="A5188" t="str">
            <v>LA14 9</v>
          </cell>
          <cell r="B5188" t="str">
            <v/>
          </cell>
          <cell r="C5188" t="str">
            <v/>
          </cell>
          <cell r="D5188" t="str">
            <v/>
          </cell>
          <cell r="E5188" t="str">
            <v/>
          </cell>
          <cell r="F5188" t="str">
            <v/>
          </cell>
          <cell r="G5188" t="str">
            <v/>
          </cell>
          <cell r="H5188" t="str">
            <v/>
          </cell>
        </row>
        <row r="5189">
          <cell r="A5189" t="str">
            <v>LA15 8</v>
          </cell>
          <cell r="B5189">
            <v>664284.11</v>
          </cell>
          <cell r="C5189">
            <v>94518.760000000009</v>
          </cell>
          <cell r="D5189">
            <v>561991.87</v>
          </cell>
          <cell r="E5189">
            <v>1135265.97</v>
          </cell>
          <cell r="F5189">
            <v>205380.28999999998</v>
          </cell>
          <cell r="G5189">
            <v>1585641.2099999995</v>
          </cell>
          <cell r="H5189">
            <v>207844.61000000002</v>
          </cell>
        </row>
        <row r="5190">
          <cell r="A5190" t="str">
            <v>LA16 7</v>
          </cell>
          <cell r="B5190">
            <v>380341.01</v>
          </cell>
          <cell r="C5190" t="str">
            <v/>
          </cell>
          <cell r="D5190">
            <v>281767.59999999998</v>
          </cell>
          <cell r="E5190">
            <v>720628.57</v>
          </cell>
          <cell r="F5190">
            <v>235881.30999999997</v>
          </cell>
          <cell r="G5190">
            <v>613032.57000000018</v>
          </cell>
          <cell r="H5190">
            <v>95793.400000000009</v>
          </cell>
        </row>
        <row r="5191">
          <cell r="A5191" t="str">
            <v>LA17 7</v>
          </cell>
          <cell r="B5191">
            <v>84694.42</v>
          </cell>
          <cell r="C5191" t="str">
            <v/>
          </cell>
          <cell r="D5191">
            <v>71324.5</v>
          </cell>
          <cell r="E5191">
            <v>83455.570000000007</v>
          </cell>
          <cell r="F5191">
            <v>98423.069999999992</v>
          </cell>
          <cell r="G5191">
            <v>173663.24000000005</v>
          </cell>
          <cell r="H5191">
            <v>40445.82</v>
          </cell>
        </row>
        <row r="5192">
          <cell r="A5192" t="str">
            <v>LA18 4</v>
          </cell>
          <cell r="B5192">
            <v>694342.62</v>
          </cell>
          <cell r="C5192" t="str">
            <v/>
          </cell>
          <cell r="D5192">
            <v>413879.27</v>
          </cell>
          <cell r="E5192">
            <v>289596.88</v>
          </cell>
          <cell r="F5192" t="str">
            <v/>
          </cell>
          <cell r="G5192">
            <v>930760.09000000008</v>
          </cell>
          <cell r="H5192">
            <v>120701.02</v>
          </cell>
        </row>
        <row r="5193">
          <cell r="A5193" t="str">
            <v>LA18 5</v>
          </cell>
          <cell r="B5193">
            <v>406290.83</v>
          </cell>
          <cell r="C5193" t="str">
            <v/>
          </cell>
          <cell r="D5193">
            <v>269701.45</v>
          </cell>
          <cell r="E5193">
            <v>210501.83</v>
          </cell>
          <cell r="F5193">
            <v>71577.460000000006</v>
          </cell>
          <cell r="G5193">
            <v>789726.78999999992</v>
          </cell>
          <cell r="H5193">
            <v>54796.04</v>
          </cell>
        </row>
        <row r="5194">
          <cell r="A5194" t="str">
            <v>LA18 9</v>
          </cell>
          <cell r="B5194" t="str">
            <v/>
          </cell>
          <cell r="C5194" t="str">
            <v/>
          </cell>
          <cell r="D5194" t="str">
            <v/>
          </cell>
          <cell r="E5194" t="str">
            <v/>
          </cell>
          <cell r="F5194" t="str">
            <v/>
          </cell>
          <cell r="G5194" t="str">
            <v/>
          </cell>
          <cell r="H5194" t="str">
            <v/>
          </cell>
        </row>
        <row r="5195">
          <cell r="A5195" t="str">
            <v>LA19 5</v>
          </cell>
          <cell r="B5195">
            <v>85498.83</v>
          </cell>
          <cell r="C5195" t="str">
            <v/>
          </cell>
          <cell r="D5195">
            <v>147080.25</v>
          </cell>
          <cell r="E5195" t="str">
            <v/>
          </cell>
          <cell r="F5195" t="str">
            <v/>
          </cell>
          <cell r="G5195">
            <v>133992.56000000003</v>
          </cell>
          <cell r="H5195" t="str">
            <v/>
          </cell>
        </row>
        <row r="5196">
          <cell r="A5196" t="str">
            <v>LA2 0</v>
          </cell>
          <cell r="B5196">
            <v>365414.26</v>
          </cell>
          <cell r="C5196">
            <v>88544.169999999984</v>
          </cell>
          <cell r="D5196">
            <v>387882.13</v>
          </cell>
          <cell r="E5196">
            <v>684018.86</v>
          </cell>
          <cell r="F5196">
            <v>243337.7</v>
          </cell>
          <cell r="G5196">
            <v>620661.62</v>
          </cell>
          <cell r="H5196">
            <v>140637.36000000002</v>
          </cell>
        </row>
        <row r="5197">
          <cell r="A5197" t="str">
            <v>LA2 6</v>
          </cell>
          <cell r="B5197">
            <v>296916.64</v>
          </cell>
          <cell r="C5197">
            <v>157334.55000000005</v>
          </cell>
          <cell r="D5197">
            <v>592991.68000000005</v>
          </cell>
          <cell r="E5197">
            <v>711582.21</v>
          </cell>
          <cell r="F5197">
            <v>238766.48000000004</v>
          </cell>
          <cell r="G5197">
            <v>728973.16000000015</v>
          </cell>
          <cell r="H5197">
            <v>308278.41000000003</v>
          </cell>
        </row>
        <row r="5198">
          <cell r="A5198" t="str">
            <v>LA2 7</v>
          </cell>
          <cell r="B5198">
            <v>262683.75</v>
          </cell>
          <cell r="C5198" t="str">
            <v/>
          </cell>
          <cell r="D5198">
            <v>399410.9</v>
          </cell>
          <cell r="E5198">
            <v>231154.08</v>
          </cell>
          <cell r="F5198" t="str">
            <v/>
          </cell>
          <cell r="G5198">
            <v>364272.0400000001</v>
          </cell>
          <cell r="H5198" t="str">
            <v/>
          </cell>
        </row>
        <row r="5199">
          <cell r="A5199" t="str">
            <v>LA2 8</v>
          </cell>
          <cell r="B5199">
            <v>394294.93</v>
          </cell>
          <cell r="C5199" t="str">
            <v/>
          </cell>
          <cell r="D5199">
            <v>310646.51</v>
          </cell>
          <cell r="E5199">
            <v>312739.03999999998</v>
          </cell>
          <cell r="F5199">
            <v>85610.01999999999</v>
          </cell>
          <cell r="G5199">
            <v>307147.65999999997</v>
          </cell>
          <cell r="H5199">
            <v>82110.5</v>
          </cell>
        </row>
        <row r="5200">
          <cell r="A5200" t="str">
            <v>LA2 9</v>
          </cell>
          <cell r="B5200">
            <v>295343.69</v>
          </cell>
          <cell r="C5200">
            <v>131013.05</v>
          </cell>
          <cell r="D5200">
            <v>495358.34</v>
          </cell>
          <cell r="E5200">
            <v>557951.81999999995</v>
          </cell>
          <cell r="F5200">
            <v>219074.60999999996</v>
          </cell>
          <cell r="G5200">
            <v>600631.47000000032</v>
          </cell>
          <cell r="H5200">
            <v>140143.20000000001</v>
          </cell>
        </row>
        <row r="5201">
          <cell r="A5201" t="str">
            <v>LA20 6</v>
          </cell>
          <cell r="B5201">
            <v>68964.800000000003</v>
          </cell>
          <cell r="C5201" t="str">
            <v/>
          </cell>
          <cell r="D5201">
            <v>113737.89</v>
          </cell>
          <cell r="E5201" t="str">
            <v/>
          </cell>
          <cell r="F5201" t="str">
            <v/>
          </cell>
          <cell r="G5201">
            <v>109573.25000000001</v>
          </cell>
          <cell r="H5201" t="str">
            <v/>
          </cell>
        </row>
        <row r="5202">
          <cell r="A5202" t="str">
            <v>LA21 8</v>
          </cell>
          <cell r="B5202">
            <v>92553.5</v>
          </cell>
          <cell r="C5202" t="str">
            <v/>
          </cell>
          <cell r="D5202">
            <v>78023.92</v>
          </cell>
          <cell r="E5202" t="str">
            <v/>
          </cell>
          <cell r="F5202" t="str">
            <v/>
          </cell>
          <cell r="G5202">
            <v>121747.37000000001</v>
          </cell>
          <cell r="H5202" t="str">
            <v/>
          </cell>
        </row>
        <row r="5203">
          <cell r="A5203" t="str">
            <v>LA22 0</v>
          </cell>
          <cell r="B5203">
            <v>174710.65</v>
          </cell>
          <cell r="C5203" t="str">
            <v/>
          </cell>
          <cell r="D5203">
            <v>96691.25</v>
          </cell>
          <cell r="E5203">
            <v>108026.78</v>
          </cell>
          <cell r="F5203" t="str">
            <v/>
          </cell>
          <cell r="G5203">
            <v>265389.71999999997</v>
          </cell>
          <cell r="H5203">
            <v>81075.09</v>
          </cell>
        </row>
        <row r="5204">
          <cell r="A5204" t="str">
            <v>LA22 9</v>
          </cell>
          <cell r="B5204">
            <v>307520.46999999997</v>
          </cell>
          <cell r="C5204" t="str">
            <v/>
          </cell>
          <cell r="D5204">
            <v>159050.89000000001</v>
          </cell>
          <cell r="E5204">
            <v>126381.89</v>
          </cell>
          <cell r="F5204" t="str">
            <v/>
          </cell>
          <cell r="G5204">
            <v>342895.53</v>
          </cell>
          <cell r="H5204" t="str">
            <v/>
          </cell>
        </row>
        <row r="5205">
          <cell r="A5205" t="str">
            <v>LA23 1</v>
          </cell>
          <cell r="B5205">
            <v>157313.96</v>
          </cell>
          <cell r="C5205" t="str">
            <v/>
          </cell>
          <cell r="D5205">
            <v>100358.65</v>
          </cell>
          <cell r="E5205">
            <v>173725.85</v>
          </cell>
          <cell r="F5205" t="str">
            <v/>
          </cell>
          <cell r="G5205">
            <v>183197.13999999996</v>
          </cell>
          <cell r="H5205" t="str">
            <v/>
          </cell>
        </row>
        <row r="5206">
          <cell r="A5206" t="str">
            <v>LA23 2</v>
          </cell>
          <cell r="B5206">
            <v>542576.72</v>
          </cell>
          <cell r="C5206" t="str">
            <v/>
          </cell>
          <cell r="D5206">
            <v>330133.88</v>
          </cell>
          <cell r="E5206">
            <v>199280.28</v>
          </cell>
          <cell r="F5206">
            <v>74389.069999999992</v>
          </cell>
          <cell r="G5206">
            <v>432398.66000000009</v>
          </cell>
          <cell r="H5206">
            <v>284613.3</v>
          </cell>
        </row>
        <row r="5207">
          <cell r="A5207" t="str">
            <v>LA23 3</v>
          </cell>
          <cell r="B5207">
            <v>358206.58</v>
          </cell>
          <cell r="C5207" t="str">
            <v/>
          </cell>
          <cell r="D5207">
            <v>273755.96999999997</v>
          </cell>
          <cell r="E5207">
            <v>91978.97</v>
          </cell>
          <cell r="F5207" t="str">
            <v/>
          </cell>
          <cell r="G5207" t="str">
            <v/>
          </cell>
          <cell r="H5207" t="str">
            <v/>
          </cell>
        </row>
        <row r="5208">
          <cell r="A5208" t="str">
            <v>LA23 9</v>
          </cell>
          <cell r="B5208" t="str">
            <v/>
          </cell>
          <cell r="C5208" t="str">
            <v/>
          </cell>
          <cell r="D5208" t="str">
            <v/>
          </cell>
          <cell r="E5208" t="str">
            <v/>
          </cell>
          <cell r="F5208" t="str">
            <v/>
          </cell>
          <cell r="G5208" t="str">
            <v/>
          </cell>
          <cell r="H5208" t="str">
            <v/>
          </cell>
        </row>
        <row r="5209">
          <cell r="A5209" t="str">
            <v>LA3 1</v>
          </cell>
          <cell r="B5209">
            <v>589915.6</v>
          </cell>
          <cell r="C5209">
            <v>131108.54</v>
          </cell>
          <cell r="D5209">
            <v>432378.87</v>
          </cell>
          <cell r="E5209">
            <v>832913.8</v>
          </cell>
          <cell r="F5209">
            <v>346717.82</v>
          </cell>
          <cell r="G5209">
            <v>707333.81999999948</v>
          </cell>
          <cell r="H5209">
            <v>393390.32</v>
          </cell>
        </row>
        <row r="5210">
          <cell r="A5210" t="str">
            <v>LA3 2</v>
          </cell>
          <cell r="B5210">
            <v>859912.77</v>
          </cell>
          <cell r="C5210">
            <v>209789.18000000002</v>
          </cell>
          <cell r="D5210">
            <v>835979.27</v>
          </cell>
          <cell r="E5210">
            <v>1747557.79</v>
          </cell>
          <cell r="F5210">
            <v>831412.60000000009</v>
          </cell>
          <cell r="G5210">
            <v>1412988.8899999997</v>
          </cell>
          <cell r="H5210">
            <v>544375.42000000004</v>
          </cell>
        </row>
        <row r="5211">
          <cell r="A5211" t="str">
            <v>LA3 3</v>
          </cell>
          <cell r="B5211">
            <v>511838.95</v>
          </cell>
          <cell r="C5211">
            <v>211439.45999999996</v>
          </cell>
          <cell r="D5211">
            <v>433683.37</v>
          </cell>
          <cell r="E5211">
            <v>1133975.55</v>
          </cell>
          <cell r="F5211">
            <v>379635.03000000009</v>
          </cell>
          <cell r="G5211">
            <v>736176.61000000022</v>
          </cell>
          <cell r="H5211">
            <v>271185.74</v>
          </cell>
        </row>
        <row r="5212">
          <cell r="A5212" t="str">
            <v>LA4 4</v>
          </cell>
          <cell r="B5212">
            <v>674124.16</v>
          </cell>
          <cell r="C5212">
            <v>226393.42999999991</v>
          </cell>
          <cell r="D5212">
            <v>272386.62</v>
          </cell>
          <cell r="E5212">
            <v>1047635.2</v>
          </cell>
          <cell r="F5212">
            <v>408746.90999999992</v>
          </cell>
          <cell r="G5212">
            <v>598581.32000000018</v>
          </cell>
          <cell r="H5212">
            <v>348699.31</v>
          </cell>
        </row>
        <row r="5213">
          <cell r="A5213" t="str">
            <v>LA4 5</v>
          </cell>
          <cell r="B5213">
            <v>567075.34</v>
          </cell>
          <cell r="C5213">
            <v>134852.72999999998</v>
          </cell>
          <cell r="D5213">
            <v>458259.46</v>
          </cell>
          <cell r="E5213">
            <v>878844.1</v>
          </cell>
          <cell r="F5213">
            <v>453368.39999999979</v>
          </cell>
          <cell r="G5213">
            <v>789991.66999999993</v>
          </cell>
          <cell r="H5213">
            <v>433102.37</v>
          </cell>
        </row>
        <row r="5214">
          <cell r="A5214" t="str">
            <v>LA4 6</v>
          </cell>
          <cell r="B5214">
            <v>447089.93</v>
          </cell>
          <cell r="C5214">
            <v>231198.22000000003</v>
          </cell>
          <cell r="D5214">
            <v>663522.04</v>
          </cell>
          <cell r="E5214">
            <v>945426.09</v>
          </cell>
          <cell r="F5214">
            <v>460165.43000000011</v>
          </cell>
          <cell r="G5214">
            <v>672904.53000000026</v>
          </cell>
          <cell r="H5214">
            <v>354028.27</v>
          </cell>
        </row>
        <row r="5215">
          <cell r="A5215" t="str">
            <v>LA4 9</v>
          </cell>
          <cell r="B5215" t="str">
            <v/>
          </cell>
          <cell r="C5215" t="str">
            <v/>
          </cell>
          <cell r="D5215" t="str">
            <v/>
          </cell>
          <cell r="E5215" t="str">
            <v/>
          </cell>
          <cell r="F5215" t="str">
            <v/>
          </cell>
          <cell r="G5215" t="str">
            <v/>
          </cell>
          <cell r="H5215" t="str">
            <v/>
          </cell>
        </row>
        <row r="5216">
          <cell r="A5216" t="str">
            <v>LA5 0</v>
          </cell>
          <cell r="B5216">
            <v>218857.18</v>
          </cell>
          <cell r="C5216" t="str">
            <v/>
          </cell>
          <cell r="D5216">
            <v>557088.17000000004</v>
          </cell>
          <cell r="E5216">
            <v>231384.02</v>
          </cell>
          <cell r="F5216">
            <v>155630.49000000002</v>
          </cell>
          <cell r="G5216">
            <v>282549.41999999993</v>
          </cell>
          <cell r="H5216">
            <v>103921.06</v>
          </cell>
        </row>
        <row r="5217">
          <cell r="A5217" t="str">
            <v>LA5 5</v>
          </cell>
          <cell r="B5217" t="str">
            <v/>
          </cell>
          <cell r="C5217" t="str">
            <v/>
          </cell>
          <cell r="D5217" t="str">
            <v/>
          </cell>
          <cell r="E5217" t="str">
            <v/>
          </cell>
          <cell r="F5217" t="str">
            <v/>
          </cell>
          <cell r="G5217" t="str">
            <v/>
          </cell>
          <cell r="H5217" t="str">
            <v/>
          </cell>
        </row>
        <row r="5218">
          <cell r="A5218" t="str">
            <v>LA5 8</v>
          </cell>
          <cell r="B5218">
            <v>337981.35</v>
          </cell>
          <cell r="C5218">
            <v>113852.82</v>
          </cell>
          <cell r="D5218">
            <v>368487.49</v>
          </cell>
          <cell r="E5218">
            <v>433909.59</v>
          </cell>
          <cell r="F5218">
            <v>266229.13999999996</v>
          </cell>
          <cell r="G5218">
            <v>391509.82</v>
          </cell>
          <cell r="H5218">
            <v>180874.89</v>
          </cell>
        </row>
        <row r="5219">
          <cell r="A5219" t="str">
            <v>LA5 9</v>
          </cell>
          <cell r="B5219">
            <v>725589.75</v>
          </cell>
          <cell r="C5219">
            <v>220938.09000000003</v>
          </cell>
          <cell r="D5219">
            <v>606550.82999999996</v>
          </cell>
          <cell r="E5219">
            <v>850683.7</v>
          </cell>
          <cell r="F5219">
            <v>280610.37999999995</v>
          </cell>
          <cell r="G5219">
            <v>954437.4600000002</v>
          </cell>
          <cell r="H5219">
            <v>296957.21000000002</v>
          </cell>
        </row>
        <row r="5220">
          <cell r="A5220" t="str">
            <v>LA6 1</v>
          </cell>
          <cell r="B5220">
            <v>471932.24</v>
          </cell>
          <cell r="C5220" t="str">
            <v/>
          </cell>
          <cell r="D5220">
            <v>746662.66</v>
          </cell>
          <cell r="E5220">
            <v>558901.03</v>
          </cell>
          <cell r="F5220">
            <v>190643.68999999997</v>
          </cell>
          <cell r="G5220">
            <v>734682.55</v>
          </cell>
          <cell r="H5220">
            <v>211065.46</v>
          </cell>
        </row>
        <row r="5221">
          <cell r="A5221" t="str">
            <v>LA6 2</v>
          </cell>
          <cell r="B5221">
            <v>537814.03</v>
          </cell>
          <cell r="C5221">
            <v>60249.24</v>
          </cell>
          <cell r="D5221">
            <v>382829.31</v>
          </cell>
          <cell r="E5221">
            <v>432904.71</v>
          </cell>
          <cell r="F5221">
            <v>142024.69000000003</v>
          </cell>
          <cell r="G5221">
            <v>794542.90999999992</v>
          </cell>
          <cell r="H5221">
            <v>63230.98</v>
          </cell>
        </row>
        <row r="5222">
          <cell r="A5222" t="str">
            <v>LA6 3</v>
          </cell>
          <cell r="B5222">
            <v>337359.1</v>
          </cell>
          <cell r="C5222" t="str">
            <v/>
          </cell>
          <cell r="D5222">
            <v>295443.15000000002</v>
          </cell>
          <cell r="E5222">
            <v>263169.21000000002</v>
          </cell>
          <cell r="F5222" t="str">
            <v/>
          </cell>
          <cell r="G5222">
            <v>390928.05000000005</v>
          </cell>
          <cell r="H5222">
            <v>68012.14</v>
          </cell>
        </row>
        <row r="5223">
          <cell r="A5223" t="str">
            <v>LA7 7</v>
          </cell>
          <cell r="B5223">
            <v>400598.03</v>
          </cell>
          <cell r="C5223">
            <v>74588.89</v>
          </cell>
          <cell r="D5223">
            <v>603096.86</v>
          </cell>
          <cell r="E5223">
            <v>401393.67</v>
          </cell>
          <cell r="F5223">
            <v>193094.95000000004</v>
          </cell>
          <cell r="G5223">
            <v>708436.58000000007</v>
          </cell>
          <cell r="H5223">
            <v>136148.63</v>
          </cell>
        </row>
        <row r="5224">
          <cell r="A5224" t="str">
            <v>LA8 0</v>
          </cell>
          <cell r="B5224">
            <v>325160.89</v>
          </cell>
          <cell r="C5224" t="str">
            <v/>
          </cell>
          <cell r="D5224">
            <v>201423.98</v>
          </cell>
          <cell r="E5224">
            <v>355526.40000000002</v>
          </cell>
          <cell r="F5224" t="str">
            <v/>
          </cell>
          <cell r="G5224">
            <v>335282.83999999997</v>
          </cell>
          <cell r="H5224">
            <v>150909.54</v>
          </cell>
        </row>
        <row r="5225">
          <cell r="A5225" t="str">
            <v>LA8 8</v>
          </cell>
          <cell r="B5225">
            <v>186695.52</v>
          </cell>
          <cell r="C5225" t="str">
            <v/>
          </cell>
          <cell r="D5225">
            <v>368328.47</v>
          </cell>
          <cell r="E5225">
            <v>175019.26</v>
          </cell>
          <cell r="F5225" t="str">
            <v/>
          </cell>
          <cell r="G5225">
            <v>290583.82999999996</v>
          </cell>
          <cell r="H5225">
            <v>35609.440000000002</v>
          </cell>
        </row>
        <row r="5226">
          <cell r="A5226" t="str">
            <v>LA8 9</v>
          </cell>
          <cell r="B5226">
            <v>268545.89</v>
          </cell>
          <cell r="C5226" t="str">
            <v/>
          </cell>
          <cell r="D5226">
            <v>437649.6</v>
          </cell>
          <cell r="E5226">
            <v>298794.32</v>
          </cell>
          <cell r="F5226">
            <v>89938.44</v>
          </cell>
          <cell r="G5226">
            <v>293471.83999999991</v>
          </cell>
          <cell r="H5226">
            <v>90803.1</v>
          </cell>
        </row>
        <row r="5227">
          <cell r="A5227" t="str">
            <v>LA9 4</v>
          </cell>
          <cell r="B5227">
            <v>280247.33</v>
          </cell>
          <cell r="C5227">
            <v>61485.420000000006</v>
          </cell>
          <cell r="D5227">
            <v>310653.96000000002</v>
          </cell>
          <cell r="E5227">
            <v>275030.06</v>
          </cell>
          <cell r="F5227">
            <v>112536.79</v>
          </cell>
          <cell r="G5227">
            <v>481761.35999999993</v>
          </cell>
          <cell r="H5227">
            <v>91724.19</v>
          </cell>
        </row>
        <row r="5228">
          <cell r="A5228" t="str">
            <v>LA9 5</v>
          </cell>
          <cell r="B5228">
            <v>574264.35</v>
          </cell>
          <cell r="C5228">
            <v>213699.40000000002</v>
          </cell>
          <cell r="D5228">
            <v>738699.69</v>
          </cell>
          <cell r="E5228">
            <v>869260.96</v>
          </cell>
          <cell r="F5228">
            <v>254020.39000000004</v>
          </cell>
          <cell r="G5228">
            <v>895129.79999999993</v>
          </cell>
          <cell r="H5228">
            <v>182657.63</v>
          </cell>
        </row>
        <row r="5229">
          <cell r="A5229" t="str">
            <v>LA9 6</v>
          </cell>
          <cell r="B5229">
            <v>594292.31000000006</v>
          </cell>
          <cell r="C5229">
            <v>233576.8</v>
          </cell>
          <cell r="D5229">
            <v>650982.13</v>
          </cell>
          <cell r="E5229">
            <v>649585.43000000005</v>
          </cell>
          <cell r="F5229">
            <v>200280.94</v>
          </cell>
          <cell r="G5229">
            <v>703949.54000000015</v>
          </cell>
          <cell r="H5229">
            <v>178089.58000000002</v>
          </cell>
        </row>
        <row r="5230">
          <cell r="A5230" t="str">
            <v>LA9 7</v>
          </cell>
          <cell r="B5230">
            <v>612437.77</v>
          </cell>
          <cell r="C5230">
            <v>197803.92999999996</v>
          </cell>
          <cell r="D5230">
            <v>941205.13</v>
          </cell>
          <cell r="E5230">
            <v>1134548.47</v>
          </cell>
          <cell r="F5230">
            <v>320431.43000000005</v>
          </cell>
          <cell r="G5230">
            <v>843061.24000000046</v>
          </cell>
          <cell r="H5230">
            <v>270504.75</v>
          </cell>
        </row>
        <row r="5231">
          <cell r="A5231" t="str">
            <v>LA9 9</v>
          </cell>
          <cell r="B5231" t="str">
            <v/>
          </cell>
          <cell r="C5231" t="str">
            <v/>
          </cell>
          <cell r="D5231" t="str">
            <v/>
          </cell>
          <cell r="E5231" t="str">
            <v/>
          </cell>
          <cell r="F5231" t="str">
            <v/>
          </cell>
          <cell r="G5231" t="str">
            <v/>
          </cell>
          <cell r="H5231" t="str">
            <v/>
          </cell>
        </row>
        <row r="5232">
          <cell r="A5232" t="str">
            <v>LD Other</v>
          </cell>
          <cell r="B5232">
            <v>0</v>
          </cell>
          <cell r="C5232">
            <v>264936.24000000005</v>
          </cell>
          <cell r="D5232">
            <v>0</v>
          </cell>
          <cell r="E5232">
            <v>0</v>
          </cell>
          <cell r="F5232">
            <v>107633.37000000001</v>
          </cell>
          <cell r="G5232">
            <v>38839.920000000006</v>
          </cell>
          <cell r="H5232">
            <v>72759.02</v>
          </cell>
        </row>
        <row r="5233">
          <cell r="A5233" t="str">
            <v>LD total</v>
          </cell>
          <cell r="B5233">
            <v>6080559.0499999989</v>
          </cell>
          <cell r="C5233">
            <v>342566.17000000004</v>
          </cell>
          <cell r="D5233">
            <v>5103021.26</v>
          </cell>
          <cell r="E5233">
            <v>6074661.3899999987</v>
          </cell>
          <cell r="F5233">
            <v>1155373.17</v>
          </cell>
          <cell r="G5233">
            <v>4859206.4999999991</v>
          </cell>
          <cell r="H5233">
            <v>1417671.98</v>
          </cell>
        </row>
        <row r="5234">
          <cell r="A5234" t="str">
            <v>LD1 5</v>
          </cell>
          <cell r="B5234">
            <v>995452.18</v>
          </cell>
          <cell r="C5234" t="str">
            <v/>
          </cell>
          <cell r="D5234">
            <v>703452.52</v>
          </cell>
          <cell r="E5234">
            <v>651864.66</v>
          </cell>
          <cell r="F5234">
            <v>114669.86</v>
          </cell>
          <cell r="G5234">
            <v>275028.55</v>
          </cell>
          <cell r="H5234">
            <v>167498.79</v>
          </cell>
        </row>
        <row r="5235">
          <cell r="A5235" t="str">
            <v>LD1 6</v>
          </cell>
          <cell r="B5235">
            <v>764774.42</v>
          </cell>
          <cell r="C5235" t="str">
            <v/>
          </cell>
          <cell r="D5235">
            <v>472162.21</v>
          </cell>
          <cell r="E5235">
            <v>638241.46</v>
          </cell>
          <cell r="F5235">
            <v>135339.10999999999</v>
          </cell>
          <cell r="G5235">
            <v>247399.68999999997</v>
          </cell>
          <cell r="H5235">
            <v>75653.320000000007</v>
          </cell>
        </row>
        <row r="5236">
          <cell r="A5236" t="str">
            <v>LD1 9</v>
          </cell>
          <cell r="B5236" t="str">
            <v/>
          </cell>
          <cell r="C5236" t="str">
            <v/>
          </cell>
          <cell r="D5236" t="str">
            <v/>
          </cell>
          <cell r="E5236" t="str">
            <v/>
          </cell>
          <cell r="F5236" t="str">
            <v/>
          </cell>
          <cell r="G5236" t="str">
            <v/>
          </cell>
          <cell r="H5236" t="str">
            <v/>
          </cell>
        </row>
        <row r="5237">
          <cell r="A5237" t="str">
            <v>LD2 3</v>
          </cell>
          <cell r="B5237">
            <v>961395.74</v>
          </cell>
          <cell r="C5237">
            <v>77629.930000000008</v>
          </cell>
          <cell r="D5237">
            <v>505641.92</v>
          </cell>
          <cell r="E5237">
            <v>244910.61</v>
          </cell>
          <cell r="F5237">
            <v>135119.35</v>
          </cell>
          <cell r="G5237">
            <v>482421.16000000009</v>
          </cell>
          <cell r="H5237">
            <v>117817.90000000001</v>
          </cell>
        </row>
        <row r="5238">
          <cell r="A5238" t="str">
            <v>LD2 9</v>
          </cell>
          <cell r="B5238" t="str">
            <v/>
          </cell>
          <cell r="C5238" t="str">
            <v/>
          </cell>
          <cell r="D5238" t="str">
            <v/>
          </cell>
          <cell r="E5238" t="str">
            <v/>
          </cell>
          <cell r="F5238" t="str">
            <v/>
          </cell>
          <cell r="G5238" t="str">
            <v/>
          </cell>
          <cell r="H5238" t="str">
            <v/>
          </cell>
        </row>
        <row r="5239">
          <cell r="A5239" t="str">
            <v>LD3 0</v>
          </cell>
          <cell r="B5239">
            <v>491921.54</v>
          </cell>
          <cell r="C5239" t="str">
            <v/>
          </cell>
          <cell r="D5239">
            <v>395171.34</v>
          </cell>
          <cell r="E5239">
            <v>433674.45</v>
          </cell>
          <cell r="F5239">
            <v>97451.01999999999</v>
          </cell>
          <cell r="G5239">
            <v>914334.52999999956</v>
          </cell>
          <cell r="H5239">
            <v>183202.69</v>
          </cell>
        </row>
        <row r="5240">
          <cell r="A5240" t="str">
            <v>LD3 3</v>
          </cell>
          <cell r="B5240" t="str">
            <v/>
          </cell>
          <cell r="C5240" t="str">
            <v/>
          </cell>
          <cell r="D5240" t="str">
            <v/>
          </cell>
          <cell r="E5240" t="str">
            <v/>
          </cell>
          <cell r="F5240" t="str">
            <v/>
          </cell>
          <cell r="G5240" t="str">
            <v/>
          </cell>
          <cell r="H5240" t="str">
            <v/>
          </cell>
        </row>
        <row r="5241">
          <cell r="A5241" t="str">
            <v>LD3 7</v>
          </cell>
          <cell r="B5241">
            <v>493680.22</v>
          </cell>
          <cell r="C5241" t="str">
            <v/>
          </cell>
          <cell r="D5241">
            <v>638152.69999999995</v>
          </cell>
          <cell r="E5241">
            <v>1079150.6299999999</v>
          </cell>
          <cell r="F5241">
            <v>107129.61</v>
          </cell>
          <cell r="G5241">
            <v>720926.50999999978</v>
          </cell>
          <cell r="H5241">
            <v>219817.23</v>
          </cell>
        </row>
        <row r="5242">
          <cell r="A5242" t="str">
            <v>LD3 8</v>
          </cell>
          <cell r="B5242">
            <v>392270.63</v>
          </cell>
          <cell r="C5242" t="str">
            <v/>
          </cell>
          <cell r="D5242">
            <v>464142.66</v>
          </cell>
          <cell r="E5242">
            <v>911540.51</v>
          </cell>
          <cell r="F5242">
            <v>114416.61000000002</v>
          </cell>
          <cell r="G5242">
            <v>661478.12</v>
          </cell>
          <cell r="H5242">
            <v>158540.64000000001</v>
          </cell>
        </row>
        <row r="5243">
          <cell r="A5243" t="str">
            <v>LD3 9</v>
          </cell>
          <cell r="B5243">
            <v>340933.78</v>
          </cell>
          <cell r="C5243" t="str">
            <v/>
          </cell>
          <cell r="D5243">
            <v>268456.39</v>
          </cell>
          <cell r="E5243">
            <v>833767.17</v>
          </cell>
          <cell r="F5243" t="str">
            <v/>
          </cell>
          <cell r="G5243">
            <v>859699.75999999989</v>
          </cell>
          <cell r="H5243">
            <v>224188.16</v>
          </cell>
        </row>
        <row r="5244">
          <cell r="A5244" t="str">
            <v>LD4 4</v>
          </cell>
          <cell r="B5244">
            <v>127454.21</v>
          </cell>
          <cell r="C5244" t="str">
            <v/>
          </cell>
          <cell r="D5244">
            <v>46669.91</v>
          </cell>
          <cell r="E5244">
            <v>65946.27</v>
          </cell>
          <cell r="F5244" t="str">
            <v/>
          </cell>
          <cell r="G5244" t="str">
            <v/>
          </cell>
          <cell r="H5244" t="str">
            <v/>
          </cell>
        </row>
        <row r="5245">
          <cell r="A5245" t="str">
            <v>LD5 4</v>
          </cell>
          <cell r="B5245">
            <v>135828.32999999999</v>
          </cell>
          <cell r="C5245" t="str">
            <v/>
          </cell>
          <cell r="D5245">
            <v>71432.33</v>
          </cell>
          <cell r="E5245">
            <v>56040.19</v>
          </cell>
          <cell r="F5245" t="str">
            <v/>
          </cell>
          <cell r="G5245">
            <v>69957.850000000006</v>
          </cell>
          <cell r="H5245" t="str">
            <v/>
          </cell>
        </row>
        <row r="5246">
          <cell r="A5246" t="str">
            <v>LD6 5</v>
          </cell>
          <cell r="B5246">
            <v>400222.71999999997</v>
          </cell>
          <cell r="C5246" t="str">
            <v/>
          </cell>
          <cell r="D5246">
            <v>271432.81</v>
          </cell>
          <cell r="E5246">
            <v>155630.68</v>
          </cell>
          <cell r="F5246">
            <v>70238.98</v>
          </cell>
          <cell r="G5246">
            <v>158118.25999999992</v>
          </cell>
          <cell r="H5246" t="str">
            <v/>
          </cell>
        </row>
        <row r="5247">
          <cell r="A5247" t="str">
            <v>LD7 1</v>
          </cell>
          <cell r="B5247">
            <v>598472.85</v>
          </cell>
          <cell r="C5247" t="str">
            <v/>
          </cell>
          <cell r="D5247">
            <v>811442.58</v>
          </cell>
          <cell r="E5247">
            <v>383957.24</v>
          </cell>
          <cell r="F5247">
            <v>127755.81</v>
          </cell>
          <cell r="G5247">
            <v>228288.33</v>
          </cell>
          <cell r="H5247">
            <v>73445.19</v>
          </cell>
        </row>
        <row r="5248">
          <cell r="A5248" t="str">
            <v>LD7 9</v>
          </cell>
          <cell r="B5248" t="str">
            <v/>
          </cell>
          <cell r="C5248" t="str">
            <v/>
          </cell>
          <cell r="D5248" t="str">
            <v/>
          </cell>
          <cell r="E5248" t="str">
            <v/>
          </cell>
          <cell r="F5248" t="str">
            <v/>
          </cell>
          <cell r="G5248" t="str">
            <v/>
          </cell>
          <cell r="H5248" t="str">
            <v/>
          </cell>
        </row>
        <row r="5249">
          <cell r="A5249" t="str">
            <v>LD8 2</v>
          </cell>
          <cell r="B5249">
            <v>378152.43</v>
          </cell>
          <cell r="C5249" t="str">
            <v/>
          </cell>
          <cell r="D5249">
            <v>454863.89</v>
          </cell>
          <cell r="E5249">
            <v>619937.52</v>
          </cell>
          <cell r="F5249">
            <v>145619.45000000001</v>
          </cell>
          <cell r="G5249">
            <v>202713.81999999998</v>
          </cell>
          <cell r="H5249">
            <v>124749.04000000001</v>
          </cell>
        </row>
        <row r="5250">
          <cell r="A5250" t="str">
            <v>LE Other</v>
          </cell>
          <cell r="B5250">
            <v>129708.52000000002</v>
          </cell>
          <cell r="C5250">
            <v>2683994.15</v>
          </cell>
          <cell r="D5250">
            <v>90403.87000000001</v>
          </cell>
          <cell r="E5250">
            <v>104623.93</v>
          </cell>
          <cell r="F5250">
            <v>128967.19000000002</v>
          </cell>
          <cell r="G5250">
            <v>207403.70999999996</v>
          </cell>
          <cell r="H5250">
            <v>52288.19</v>
          </cell>
        </row>
        <row r="5251">
          <cell r="A5251" t="str">
            <v>LE total</v>
          </cell>
          <cell r="B5251">
            <v>65809068.670000024</v>
          </cell>
          <cell r="C5251">
            <v>11534326.850000001</v>
          </cell>
          <cell r="D5251">
            <v>115476249.74000002</v>
          </cell>
          <cell r="E5251">
            <v>118381315.89000002</v>
          </cell>
          <cell r="F5251">
            <v>53257535.249999993</v>
          </cell>
          <cell r="G5251">
            <v>98909842.85999997</v>
          </cell>
          <cell r="H5251">
            <v>44580112.840000004</v>
          </cell>
        </row>
        <row r="5252">
          <cell r="A5252" t="str">
            <v>LE1 1</v>
          </cell>
          <cell r="B5252">
            <v>74852.39</v>
          </cell>
          <cell r="C5252" t="str">
            <v/>
          </cell>
          <cell r="D5252">
            <v>157991.17000000001</v>
          </cell>
          <cell r="E5252">
            <v>128669.17</v>
          </cell>
          <cell r="F5252" t="str">
            <v/>
          </cell>
          <cell r="G5252">
            <v>72347.17</v>
          </cell>
          <cell r="H5252" t="str">
            <v/>
          </cell>
        </row>
        <row r="5253">
          <cell r="A5253" t="str">
            <v>LE1 2</v>
          </cell>
          <cell r="B5253">
            <v>265739.24</v>
          </cell>
          <cell r="C5253" t="str">
            <v/>
          </cell>
          <cell r="D5253">
            <v>121249.31</v>
          </cell>
          <cell r="E5253">
            <v>239624.95</v>
          </cell>
          <cell r="F5253" t="str">
            <v/>
          </cell>
          <cell r="G5253">
            <v>217070.79000000004</v>
          </cell>
          <cell r="H5253">
            <v>120880.79000000001</v>
          </cell>
        </row>
        <row r="5254">
          <cell r="A5254" t="str">
            <v>LE1 3</v>
          </cell>
          <cell r="B5254" t="str">
            <v/>
          </cell>
          <cell r="C5254" t="str">
            <v/>
          </cell>
          <cell r="D5254">
            <v>95673.77</v>
          </cell>
          <cell r="E5254">
            <v>87468.63</v>
          </cell>
          <cell r="F5254" t="str">
            <v/>
          </cell>
          <cell r="G5254" t="str">
            <v/>
          </cell>
          <cell r="H5254" t="str">
            <v/>
          </cell>
        </row>
        <row r="5255">
          <cell r="A5255" t="str">
            <v>LE1 4</v>
          </cell>
          <cell r="B5255">
            <v>78385.61</v>
          </cell>
          <cell r="C5255" t="str">
            <v/>
          </cell>
          <cell r="D5255">
            <v>112530.46</v>
          </cell>
          <cell r="E5255">
            <v>105712.95</v>
          </cell>
          <cell r="F5255" t="str">
            <v/>
          </cell>
          <cell r="G5255" t="str">
            <v/>
          </cell>
          <cell r="H5255" t="str">
            <v/>
          </cell>
        </row>
        <row r="5256">
          <cell r="A5256" t="str">
            <v>LE1 5</v>
          </cell>
          <cell r="B5256" t="str">
            <v/>
          </cell>
          <cell r="C5256" t="str">
            <v/>
          </cell>
          <cell r="D5256" t="str">
            <v/>
          </cell>
          <cell r="E5256" t="str">
            <v/>
          </cell>
          <cell r="F5256" t="str">
            <v/>
          </cell>
          <cell r="G5256" t="str">
            <v/>
          </cell>
          <cell r="H5256" t="str">
            <v/>
          </cell>
        </row>
        <row r="5257">
          <cell r="A5257" t="str">
            <v>LE1 6</v>
          </cell>
          <cell r="B5257">
            <v>113638.39999999999</v>
          </cell>
          <cell r="C5257" t="str">
            <v/>
          </cell>
          <cell r="D5257">
            <v>173892.28</v>
          </cell>
          <cell r="E5257">
            <v>84232.2</v>
          </cell>
          <cell r="F5257" t="str">
            <v/>
          </cell>
          <cell r="G5257">
            <v>86428.45</v>
          </cell>
          <cell r="H5257" t="str">
            <v/>
          </cell>
        </row>
        <row r="5258">
          <cell r="A5258" t="str">
            <v>LE1 7</v>
          </cell>
          <cell r="B5258" t="str">
            <v/>
          </cell>
          <cell r="C5258" t="str">
            <v/>
          </cell>
          <cell r="D5258" t="str">
            <v/>
          </cell>
          <cell r="E5258" t="str">
            <v/>
          </cell>
          <cell r="F5258" t="str">
            <v/>
          </cell>
          <cell r="G5258" t="str">
            <v/>
          </cell>
          <cell r="H5258" t="str">
            <v/>
          </cell>
        </row>
        <row r="5259">
          <cell r="A5259" t="str">
            <v>LE1 8</v>
          </cell>
          <cell r="B5259" t="str">
            <v/>
          </cell>
          <cell r="C5259" t="str">
            <v/>
          </cell>
          <cell r="D5259" t="str">
            <v/>
          </cell>
          <cell r="E5259" t="str">
            <v/>
          </cell>
          <cell r="F5259" t="str">
            <v/>
          </cell>
          <cell r="G5259" t="str">
            <v/>
          </cell>
          <cell r="H5259" t="str">
            <v/>
          </cell>
        </row>
        <row r="5260">
          <cell r="A5260" t="str">
            <v>LE1 9</v>
          </cell>
          <cell r="B5260" t="str">
            <v/>
          </cell>
          <cell r="C5260" t="str">
            <v/>
          </cell>
          <cell r="D5260" t="str">
            <v/>
          </cell>
          <cell r="E5260" t="str">
            <v/>
          </cell>
          <cell r="F5260" t="str">
            <v/>
          </cell>
          <cell r="G5260" t="str">
            <v/>
          </cell>
          <cell r="H5260" t="str">
            <v/>
          </cell>
        </row>
        <row r="5261">
          <cell r="A5261" t="str">
            <v>LE10 0</v>
          </cell>
          <cell r="B5261">
            <v>1250411.1499999999</v>
          </cell>
          <cell r="C5261">
            <v>489323.73000000004</v>
          </cell>
          <cell r="D5261">
            <v>2798673.72</v>
          </cell>
          <cell r="E5261">
            <v>4243786.5999999996</v>
          </cell>
          <cell r="F5261">
            <v>2500148.0099999979</v>
          </cell>
          <cell r="G5261">
            <v>2416061.06</v>
          </cell>
          <cell r="H5261">
            <v>674150.73</v>
          </cell>
        </row>
        <row r="5262">
          <cell r="A5262" t="str">
            <v>LE10 1</v>
          </cell>
          <cell r="B5262">
            <v>680849.23</v>
          </cell>
          <cell r="C5262">
            <v>253646.48000000004</v>
          </cell>
          <cell r="D5262">
            <v>1648730.1</v>
          </cell>
          <cell r="E5262">
            <v>1695224.88</v>
          </cell>
          <cell r="F5262">
            <v>1239077.74</v>
          </cell>
          <cell r="G5262">
            <v>1384524.9300000002</v>
          </cell>
          <cell r="H5262">
            <v>390248.60000000003</v>
          </cell>
        </row>
        <row r="5263">
          <cell r="A5263" t="str">
            <v>LE10 2</v>
          </cell>
          <cell r="B5263">
            <v>1338419.96</v>
          </cell>
          <cell r="C5263">
            <v>248834.44999999998</v>
          </cell>
          <cell r="D5263">
            <v>2086571.74</v>
          </cell>
          <cell r="E5263">
            <v>2073809.47</v>
          </cell>
          <cell r="F5263">
            <v>1717661.52</v>
          </cell>
          <cell r="G5263">
            <v>1484975.8700000013</v>
          </cell>
          <cell r="H5263">
            <v>632257.4</v>
          </cell>
        </row>
        <row r="5264">
          <cell r="A5264" t="str">
            <v>LE10 3</v>
          </cell>
          <cell r="B5264">
            <v>249474.5</v>
          </cell>
          <cell r="C5264" t="str">
            <v/>
          </cell>
          <cell r="D5264">
            <v>372160.1</v>
          </cell>
          <cell r="E5264">
            <v>453758.19</v>
          </cell>
          <cell r="F5264">
            <v>216512.37999999998</v>
          </cell>
          <cell r="G5264">
            <v>322305.34000000008</v>
          </cell>
          <cell r="H5264">
            <v>93438.3</v>
          </cell>
        </row>
        <row r="5265">
          <cell r="A5265" t="str">
            <v>LE10 9</v>
          </cell>
          <cell r="B5265" t="str">
            <v/>
          </cell>
          <cell r="C5265" t="str">
            <v/>
          </cell>
          <cell r="D5265" t="str">
            <v/>
          </cell>
          <cell r="E5265" t="str">
            <v/>
          </cell>
          <cell r="F5265" t="str">
            <v/>
          </cell>
          <cell r="G5265" t="str">
            <v/>
          </cell>
          <cell r="H5265" t="str">
            <v/>
          </cell>
        </row>
        <row r="5266">
          <cell r="A5266" t="str">
            <v>LE11 1</v>
          </cell>
          <cell r="B5266">
            <v>577350.42000000004</v>
          </cell>
          <cell r="C5266">
            <v>90425.320000000022</v>
          </cell>
          <cell r="D5266">
            <v>1161676.29</v>
          </cell>
          <cell r="E5266">
            <v>1229996.29</v>
          </cell>
          <cell r="F5266">
            <v>226144.21999999997</v>
          </cell>
          <cell r="G5266">
            <v>696966.52</v>
          </cell>
          <cell r="H5266">
            <v>279798.14</v>
          </cell>
        </row>
        <row r="5267">
          <cell r="A5267" t="str">
            <v>LE11 2</v>
          </cell>
          <cell r="B5267">
            <v>928266.23999999999</v>
          </cell>
          <cell r="C5267">
            <v>133236.62</v>
          </cell>
          <cell r="D5267">
            <v>1800140.36</v>
          </cell>
          <cell r="E5267">
            <v>2189846</v>
          </cell>
          <cell r="F5267">
            <v>790561.79999999993</v>
          </cell>
          <cell r="G5267">
            <v>1568118.86</v>
          </cell>
          <cell r="H5267">
            <v>495547.66000000003</v>
          </cell>
        </row>
        <row r="5268">
          <cell r="A5268" t="str">
            <v>LE11 3</v>
          </cell>
          <cell r="B5268">
            <v>310942.49</v>
          </cell>
          <cell r="C5268" t="str">
            <v/>
          </cell>
          <cell r="D5268">
            <v>937908.35</v>
          </cell>
          <cell r="E5268">
            <v>599059.26</v>
          </cell>
          <cell r="F5268">
            <v>419027.89999999997</v>
          </cell>
          <cell r="G5268">
            <v>864729.96999999986</v>
          </cell>
          <cell r="H5268">
            <v>365780.29</v>
          </cell>
        </row>
        <row r="5269">
          <cell r="A5269" t="str">
            <v>LE11 4</v>
          </cell>
          <cell r="B5269">
            <v>299973.93</v>
          </cell>
          <cell r="C5269">
            <v>113796.61</v>
          </cell>
          <cell r="D5269">
            <v>838063.11</v>
          </cell>
          <cell r="E5269">
            <v>1174577.8600000001</v>
          </cell>
          <cell r="F5269">
            <v>340910.09000000008</v>
          </cell>
          <cell r="G5269">
            <v>718178.57</v>
          </cell>
          <cell r="H5269">
            <v>334850.25</v>
          </cell>
        </row>
        <row r="5270">
          <cell r="A5270" t="str">
            <v>LE11 5</v>
          </cell>
          <cell r="B5270">
            <v>599076.78</v>
          </cell>
          <cell r="C5270" t="str">
            <v/>
          </cell>
          <cell r="D5270">
            <v>850268.05</v>
          </cell>
          <cell r="E5270">
            <v>1068774.1000000001</v>
          </cell>
          <cell r="F5270">
            <v>217472.92000000004</v>
          </cell>
          <cell r="G5270">
            <v>727951.72999999975</v>
          </cell>
          <cell r="H5270">
            <v>390095.06</v>
          </cell>
        </row>
        <row r="5271">
          <cell r="A5271" t="str">
            <v>LE11 9</v>
          </cell>
          <cell r="B5271" t="str">
            <v/>
          </cell>
          <cell r="C5271" t="str">
            <v/>
          </cell>
          <cell r="D5271" t="str">
            <v/>
          </cell>
          <cell r="E5271" t="str">
            <v/>
          </cell>
          <cell r="F5271" t="str">
            <v/>
          </cell>
          <cell r="G5271" t="str">
            <v/>
          </cell>
          <cell r="H5271" t="str">
            <v/>
          </cell>
        </row>
        <row r="5272">
          <cell r="A5272" t="str">
            <v>LE12 5</v>
          </cell>
          <cell r="B5272">
            <v>493366.85</v>
          </cell>
          <cell r="C5272" t="str">
            <v/>
          </cell>
          <cell r="D5272">
            <v>1014415.18</v>
          </cell>
          <cell r="E5272">
            <v>848096.65</v>
          </cell>
          <cell r="F5272">
            <v>363630.90000000008</v>
          </cell>
          <cell r="G5272">
            <v>782006.98999999964</v>
          </cell>
          <cell r="H5272">
            <v>263449.3</v>
          </cell>
        </row>
        <row r="5273">
          <cell r="A5273" t="str">
            <v>LE12 6</v>
          </cell>
          <cell r="B5273">
            <v>907271.01</v>
          </cell>
          <cell r="C5273">
            <v>192509.75</v>
          </cell>
          <cell r="D5273">
            <v>1585093.91</v>
          </cell>
          <cell r="E5273">
            <v>1854293.9</v>
          </cell>
          <cell r="F5273">
            <v>692782.49000000022</v>
          </cell>
          <cell r="G5273">
            <v>1438356.82</v>
          </cell>
          <cell r="H5273">
            <v>336825.29</v>
          </cell>
        </row>
        <row r="5274">
          <cell r="A5274" t="str">
            <v>LE12 7</v>
          </cell>
          <cell r="B5274">
            <v>975236.49</v>
          </cell>
          <cell r="C5274">
            <v>239565.28</v>
          </cell>
          <cell r="D5274">
            <v>1779582.94</v>
          </cell>
          <cell r="E5274">
            <v>2277091.48</v>
          </cell>
          <cell r="F5274">
            <v>952193.18000000063</v>
          </cell>
          <cell r="G5274">
            <v>2576457.7200000007</v>
          </cell>
          <cell r="H5274">
            <v>1070090.6200000001</v>
          </cell>
        </row>
        <row r="5275">
          <cell r="A5275" t="str">
            <v>LE12 8</v>
          </cell>
          <cell r="B5275">
            <v>890525.46</v>
          </cell>
          <cell r="C5275">
            <v>249019.47999999995</v>
          </cell>
          <cell r="D5275">
            <v>2080872.42</v>
          </cell>
          <cell r="E5275">
            <v>1779587.04</v>
          </cell>
          <cell r="F5275">
            <v>870125.31000000041</v>
          </cell>
          <cell r="G5275">
            <v>1724704.3500000003</v>
          </cell>
          <cell r="H5275">
            <v>557718.35</v>
          </cell>
        </row>
        <row r="5276">
          <cell r="A5276" t="str">
            <v>LE12 9</v>
          </cell>
          <cell r="B5276">
            <v>771005.47</v>
          </cell>
          <cell r="C5276">
            <v>178724.74000000002</v>
          </cell>
          <cell r="D5276">
            <v>2355467.06</v>
          </cell>
          <cell r="E5276">
            <v>2276484.11</v>
          </cell>
          <cell r="F5276">
            <v>1065905.6099999999</v>
          </cell>
          <cell r="G5276">
            <v>2110217.6199999996</v>
          </cell>
          <cell r="H5276">
            <v>697048.63</v>
          </cell>
        </row>
        <row r="5277">
          <cell r="A5277" t="str">
            <v>LE13 0</v>
          </cell>
          <cell r="B5277">
            <v>932666.67</v>
          </cell>
          <cell r="C5277">
            <v>248356.66999999998</v>
          </cell>
          <cell r="D5277">
            <v>1705593.03</v>
          </cell>
          <cell r="E5277">
            <v>1837588.85</v>
          </cell>
          <cell r="F5277">
            <v>786820.15000000026</v>
          </cell>
          <cell r="G5277">
            <v>1331567.6500000001</v>
          </cell>
          <cell r="H5277">
            <v>583316.89</v>
          </cell>
        </row>
        <row r="5278">
          <cell r="A5278" t="str">
            <v>LE13 1</v>
          </cell>
          <cell r="B5278">
            <v>632299.57999999996</v>
          </cell>
          <cell r="C5278">
            <v>170847.18000000002</v>
          </cell>
          <cell r="D5278">
            <v>1604324.84</v>
          </cell>
          <cell r="E5278">
            <v>1600335.68</v>
          </cell>
          <cell r="F5278">
            <v>719250.21</v>
          </cell>
          <cell r="G5278">
            <v>1294317.0300000003</v>
          </cell>
          <cell r="H5278">
            <v>590532.19000000006</v>
          </cell>
        </row>
        <row r="5279">
          <cell r="A5279" t="str">
            <v>LE13 9</v>
          </cell>
          <cell r="B5279" t="str">
            <v/>
          </cell>
          <cell r="C5279" t="str">
            <v/>
          </cell>
          <cell r="D5279" t="str">
            <v/>
          </cell>
          <cell r="E5279" t="str">
            <v/>
          </cell>
          <cell r="F5279" t="str">
            <v/>
          </cell>
          <cell r="G5279" t="str">
            <v/>
          </cell>
          <cell r="H5279" t="str">
            <v/>
          </cell>
        </row>
        <row r="5280">
          <cell r="A5280" t="str">
            <v>LE14 2</v>
          </cell>
          <cell r="B5280">
            <v>437866.76</v>
          </cell>
          <cell r="C5280" t="str">
            <v/>
          </cell>
          <cell r="D5280">
            <v>783281.46</v>
          </cell>
          <cell r="E5280">
            <v>486670.37</v>
          </cell>
          <cell r="F5280">
            <v>169141.41000000003</v>
          </cell>
          <cell r="G5280">
            <v>534537.68999999994</v>
          </cell>
          <cell r="H5280">
            <v>164227.25</v>
          </cell>
        </row>
        <row r="5281">
          <cell r="A5281" t="str">
            <v>LE14 3</v>
          </cell>
          <cell r="B5281">
            <v>562784.42000000004</v>
          </cell>
          <cell r="C5281">
            <v>96679.690000000017</v>
          </cell>
          <cell r="D5281">
            <v>865830.85</v>
          </cell>
          <cell r="E5281">
            <v>987739.04</v>
          </cell>
          <cell r="F5281">
            <v>330562.38</v>
          </cell>
          <cell r="G5281">
            <v>1452740.4999999993</v>
          </cell>
          <cell r="H5281">
            <v>338177.47000000003</v>
          </cell>
        </row>
        <row r="5282">
          <cell r="A5282" t="str">
            <v>LE14 4</v>
          </cell>
          <cell r="B5282">
            <v>560760.21</v>
          </cell>
          <cell r="C5282" t="str">
            <v/>
          </cell>
          <cell r="D5282">
            <v>968294.09</v>
          </cell>
          <cell r="E5282">
            <v>874159.3</v>
          </cell>
          <cell r="F5282">
            <v>185026.06</v>
          </cell>
          <cell r="G5282">
            <v>704470.89999999991</v>
          </cell>
          <cell r="H5282">
            <v>163917.85</v>
          </cell>
        </row>
        <row r="5283">
          <cell r="A5283" t="str">
            <v>LE15 0</v>
          </cell>
          <cell r="B5283" t="str">
            <v/>
          </cell>
          <cell r="C5283" t="str">
            <v/>
          </cell>
          <cell r="D5283" t="str">
            <v/>
          </cell>
          <cell r="E5283" t="str">
            <v/>
          </cell>
          <cell r="F5283" t="str">
            <v/>
          </cell>
          <cell r="G5283" t="str">
            <v/>
          </cell>
          <cell r="H5283" t="str">
            <v/>
          </cell>
        </row>
        <row r="5284">
          <cell r="A5284" t="str">
            <v>LE15 6</v>
          </cell>
          <cell r="B5284">
            <v>941288.74</v>
          </cell>
          <cell r="C5284" t="str">
            <v/>
          </cell>
          <cell r="D5284">
            <v>1403899.27</v>
          </cell>
          <cell r="E5284">
            <v>1404989.08</v>
          </cell>
          <cell r="F5284">
            <v>406617.94000000012</v>
          </cell>
          <cell r="G5284">
            <v>1269037.4700000004</v>
          </cell>
          <cell r="H5284">
            <v>472651.93</v>
          </cell>
        </row>
        <row r="5285">
          <cell r="A5285" t="str">
            <v>LE15 7</v>
          </cell>
          <cell r="B5285">
            <v>1026754.01</v>
          </cell>
          <cell r="C5285">
            <v>206404.77000000002</v>
          </cell>
          <cell r="D5285">
            <v>1746558.84</v>
          </cell>
          <cell r="E5285">
            <v>1552091.87</v>
          </cell>
          <cell r="F5285">
            <v>570947.68000000005</v>
          </cell>
          <cell r="G5285">
            <v>1052141.1200000001</v>
          </cell>
          <cell r="H5285">
            <v>323235.39</v>
          </cell>
        </row>
        <row r="5286">
          <cell r="A5286" t="str">
            <v>LE15 8</v>
          </cell>
          <cell r="B5286">
            <v>603198.22</v>
          </cell>
          <cell r="C5286" t="str">
            <v/>
          </cell>
          <cell r="D5286">
            <v>731448.21</v>
          </cell>
          <cell r="E5286">
            <v>658261.64</v>
          </cell>
          <cell r="F5286">
            <v>272613.02999999991</v>
          </cell>
          <cell r="G5286">
            <v>714485.07000000018</v>
          </cell>
          <cell r="H5286">
            <v>214744.59</v>
          </cell>
        </row>
        <row r="5287">
          <cell r="A5287" t="str">
            <v>LE15 9</v>
          </cell>
          <cell r="B5287">
            <v>944688.67</v>
          </cell>
          <cell r="C5287">
            <v>91954.01</v>
          </cell>
          <cell r="D5287">
            <v>859440.17</v>
          </cell>
          <cell r="E5287">
            <v>811848.43</v>
          </cell>
          <cell r="F5287">
            <v>285263.52</v>
          </cell>
          <cell r="G5287">
            <v>584290.67000000039</v>
          </cell>
          <cell r="H5287">
            <v>256815.75</v>
          </cell>
        </row>
        <row r="5288">
          <cell r="A5288" t="str">
            <v>LE16 0</v>
          </cell>
          <cell r="B5288" t="str">
            <v/>
          </cell>
          <cell r="C5288" t="str">
            <v/>
          </cell>
          <cell r="D5288" t="str">
            <v/>
          </cell>
          <cell r="E5288" t="str">
            <v/>
          </cell>
          <cell r="F5288" t="str">
            <v/>
          </cell>
          <cell r="G5288" t="str">
            <v/>
          </cell>
          <cell r="H5288" t="str">
            <v/>
          </cell>
        </row>
        <row r="5289">
          <cell r="A5289" t="str">
            <v>LE16 7</v>
          </cell>
          <cell r="B5289">
            <v>1016622.38</v>
          </cell>
          <cell r="C5289">
            <v>57962.7</v>
          </cell>
          <cell r="D5289">
            <v>1500610.76</v>
          </cell>
          <cell r="E5289">
            <v>1487971.59</v>
          </cell>
          <cell r="F5289">
            <v>998743.65000000026</v>
          </cell>
          <cell r="G5289">
            <v>914696.80999999982</v>
          </cell>
          <cell r="H5289">
            <v>496440.24</v>
          </cell>
        </row>
        <row r="5290">
          <cell r="A5290" t="str">
            <v>LE16 8</v>
          </cell>
          <cell r="B5290">
            <v>1000970.69</v>
          </cell>
          <cell r="C5290">
            <v>278051.64999999997</v>
          </cell>
          <cell r="D5290">
            <v>1451502.8</v>
          </cell>
          <cell r="E5290">
            <v>1504794.63</v>
          </cell>
          <cell r="F5290">
            <v>742609.89999999991</v>
          </cell>
          <cell r="G5290">
            <v>1155772.3700000003</v>
          </cell>
          <cell r="H5290">
            <v>362304.7</v>
          </cell>
        </row>
        <row r="5291">
          <cell r="A5291" t="str">
            <v>LE16 9</v>
          </cell>
          <cell r="B5291">
            <v>951084.51</v>
          </cell>
          <cell r="C5291">
            <v>175974.78</v>
          </cell>
          <cell r="D5291">
            <v>2519545.0299999998</v>
          </cell>
          <cell r="E5291">
            <v>1908208.41</v>
          </cell>
          <cell r="F5291">
            <v>1194514.7300000004</v>
          </cell>
          <cell r="G5291">
            <v>1371364.1900000002</v>
          </cell>
          <cell r="H5291">
            <v>380360.60000000003</v>
          </cell>
        </row>
        <row r="5292">
          <cell r="A5292" t="str">
            <v>LE17 4</v>
          </cell>
          <cell r="B5292">
            <v>1196674.01</v>
          </cell>
          <cell r="C5292">
            <v>96457.349999999977</v>
          </cell>
          <cell r="D5292">
            <v>1627252.36</v>
          </cell>
          <cell r="E5292">
            <v>1924135.14</v>
          </cell>
          <cell r="F5292">
            <v>718554.65</v>
          </cell>
          <cell r="G5292">
            <v>1637111.6900000016</v>
          </cell>
          <cell r="H5292">
            <v>434563.72000000003</v>
          </cell>
        </row>
        <row r="5293">
          <cell r="A5293" t="str">
            <v>LE17 5</v>
          </cell>
          <cell r="B5293">
            <v>599914.87</v>
          </cell>
          <cell r="C5293" t="str">
            <v/>
          </cell>
          <cell r="D5293">
            <v>721711.6</v>
          </cell>
          <cell r="E5293">
            <v>833220.94</v>
          </cell>
          <cell r="F5293">
            <v>357458.67999999993</v>
          </cell>
          <cell r="G5293">
            <v>832778.01999999979</v>
          </cell>
          <cell r="H5293">
            <v>236431.15</v>
          </cell>
        </row>
        <row r="5294">
          <cell r="A5294" t="str">
            <v>LE17 6</v>
          </cell>
          <cell r="B5294">
            <v>414274.68</v>
          </cell>
          <cell r="C5294" t="str">
            <v/>
          </cell>
          <cell r="D5294">
            <v>1347323.88</v>
          </cell>
          <cell r="E5294">
            <v>810046.88</v>
          </cell>
          <cell r="F5294">
            <v>290831.82000000007</v>
          </cell>
          <cell r="G5294">
            <v>697697.05999999994</v>
          </cell>
          <cell r="H5294">
            <v>108464.73</v>
          </cell>
        </row>
        <row r="5295">
          <cell r="A5295" t="str">
            <v>LE17 9</v>
          </cell>
          <cell r="B5295" t="str">
            <v/>
          </cell>
          <cell r="C5295" t="str">
            <v/>
          </cell>
          <cell r="D5295" t="str">
            <v/>
          </cell>
          <cell r="E5295" t="str">
            <v/>
          </cell>
          <cell r="F5295" t="str">
            <v/>
          </cell>
          <cell r="G5295" t="str">
            <v/>
          </cell>
          <cell r="H5295" t="str">
            <v/>
          </cell>
        </row>
        <row r="5296">
          <cell r="A5296" t="str">
            <v>LE18 1</v>
          </cell>
          <cell r="B5296">
            <v>599360.78</v>
          </cell>
          <cell r="C5296">
            <v>106208.49</v>
          </cell>
          <cell r="D5296">
            <v>972707.31</v>
          </cell>
          <cell r="E5296">
            <v>871015.47</v>
          </cell>
          <cell r="F5296">
            <v>617391.2799999998</v>
          </cell>
          <cell r="G5296">
            <v>697819.94000000018</v>
          </cell>
          <cell r="H5296">
            <v>437048.12</v>
          </cell>
        </row>
        <row r="5297">
          <cell r="A5297" t="str">
            <v>LE18 2</v>
          </cell>
          <cell r="B5297">
            <v>344631.9</v>
          </cell>
          <cell r="C5297">
            <v>115694.00999999998</v>
          </cell>
          <cell r="D5297">
            <v>817729.71</v>
          </cell>
          <cell r="E5297">
            <v>928887.83</v>
          </cell>
          <cell r="F5297">
            <v>606742.19000000006</v>
          </cell>
          <cell r="G5297">
            <v>676755.26000000024</v>
          </cell>
          <cell r="H5297">
            <v>396951.23</v>
          </cell>
        </row>
        <row r="5298">
          <cell r="A5298" t="str">
            <v>LE18 3</v>
          </cell>
          <cell r="B5298">
            <v>285046.25</v>
          </cell>
          <cell r="C5298" t="str">
            <v/>
          </cell>
          <cell r="D5298">
            <v>1078407.23</v>
          </cell>
          <cell r="E5298">
            <v>755101.27</v>
          </cell>
          <cell r="F5298">
            <v>477899.36999999988</v>
          </cell>
          <cell r="G5298">
            <v>690768.69999999984</v>
          </cell>
          <cell r="H5298">
            <v>383276.51</v>
          </cell>
        </row>
        <row r="5299">
          <cell r="A5299" t="str">
            <v>LE18 4</v>
          </cell>
          <cell r="B5299">
            <v>350813.25</v>
          </cell>
          <cell r="C5299">
            <v>115847.03</v>
          </cell>
          <cell r="D5299">
            <v>714798.37</v>
          </cell>
          <cell r="E5299">
            <v>1259209.05</v>
          </cell>
          <cell r="F5299">
            <v>468045.90999999986</v>
          </cell>
          <cell r="G5299">
            <v>840735.82999999984</v>
          </cell>
          <cell r="H5299">
            <v>330798.96000000002</v>
          </cell>
        </row>
        <row r="5300">
          <cell r="A5300" t="str">
            <v>LE18 9</v>
          </cell>
          <cell r="B5300" t="str">
            <v/>
          </cell>
          <cell r="C5300" t="str">
            <v/>
          </cell>
          <cell r="D5300" t="str">
            <v/>
          </cell>
          <cell r="E5300" t="str">
            <v/>
          </cell>
          <cell r="F5300" t="str">
            <v/>
          </cell>
          <cell r="G5300" t="str">
            <v/>
          </cell>
          <cell r="H5300" t="str">
            <v/>
          </cell>
        </row>
        <row r="5301">
          <cell r="A5301" t="str">
            <v>LE19 0</v>
          </cell>
          <cell r="B5301" t="str">
            <v/>
          </cell>
          <cell r="C5301" t="str">
            <v/>
          </cell>
          <cell r="D5301" t="str">
            <v/>
          </cell>
          <cell r="E5301" t="str">
            <v/>
          </cell>
          <cell r="F5301" t="str">
            <v/>
          </cell>
          <cell r="G5301" t="str">
            <v/>
          </cell>
          <cell r="H5301" t="str">
            <v/>
          </cell>
        </row>
        <row r="5302">
          <cell r="A5302" t="str">
            <v>LE19 1</v>
          </cell>
          <cell r="B5302" t="str">
            <v/>
          </cell>
          <cell r="C5302" t="str">
            <v/>
          </cell>
          <cell r="D5302" t="str">
            <v/>
          </cell>
          <cell r="E5302" t="str">
            <v/>
          </cell>
          <cell r="F5302" t="str">
            <v/>
          </cell>
          <cell r="G5302" t="str">
            <v/>
          </cell>
          <cell r="H5302" t="str">
            <v/>
          </cell>
        </row>
        <row r="5303">
          <cell r="A5303" t="str">
            <v>LE19 2</v>
          </cell>
          <cell r="B5303">
            <v>509947.89</v>
          </cell>
          <cell r="C5303">
            <v>110399.73000000003</v>
          </cell>
          <cell r="D5303">
            <v>767974.88</v>
          </cell>
          <cell r="E5303">
            <v>680717.56</v>
          </cell>
          <cell r="F5303">
            <v>363092.53</v>
          </cell>
          <cell r="G5303">
            <v>867218.97</v>
          </cell>
          <cell r="H5303">
            <v>345355.43</v>
          </cell>
        </row>
        <row r="5304">
          <cell r="A5304" t="str">
            <v>LE19 3</v>
          </cell>
          <cell r="B5304">
            <v>242037.33</v>
          </cell>
          <cell r="C5304">
            <v>106486.7</v>
          </cell>
          <cell r="D5304">
            <v>683827.33</v>
          </cell>
          <cell r="E5304">
            <v>527323.88</v>
          </cell>
          <cell r="F5304">
            <v>259588.85000000003</v>
          </cell>
          <cell r="G5304">
            <v>587823.94000000006</v>
          </cell>
          <cell r="H5304">
            <v>288032.65000000002</v>
          </cell>
        </row>
        <row r="5305">
          <cell r="A5305" t="str">
            <v>LE19 4</v>
          </cell>
          <cell r="B5305">
            <v>503655.26</v>
          </cell>
          <cell r="C5305">
            <v>112269.91999999998</v>
          </cell>
          <cell r="D5305">
            <v>699612.28</v>
          </cell>
          <cell r="E5305">
            <v>604982.5</v>
          </cell>
          <cell r="F5305">
            <v>308916.53000000003</v>
          </cell>
          <cell r="G5305">
            <v>802167.91999999958</v>
          </cell>
          <cell r="H5305">
            <v>249316.6</v>
          </cell>
        </row>
        <row r="5306">
          <cell r="A5306" t="str">
            <v>LE19 9</v>
          </cell>
          <cell r="B5306" t="str">
            <v/>
          </cell>
          <cell r="C5306" t="str">
            <v/>
          </cell>
          <cell r="D5306" t="str">
            <v/>
          </cell>
          <cell r="E5306" t="str">
            <v/>
          </cell>
          <cell r="F5306" t="str">
            <v/>
          </cell>
          <cell r="G5306" t="str">
            <v/>
          </cell>
          <cell r="H5306" t="str">
            <v/>
          </cell>
        </row>
        <row r="5307">
          <cell r="A5307" t="str">
            <v>LE2 0</v>
          </cell>
          <cell r="B5307">
            <v>532934.24</v>
          </cell>
          <cell r="C5307" t="str">
            <v/>
          </cell>
          <cell r="D5307">
            <v>275588.61</v>
          </cell>
          <cell r="E5307">
            <v>385088.01</v>
          </cell>
          <cell r="F5307">
            <v>138009.31</v>
          </cell>
          <cell r="G5307">
            <v>653469.22000000009</v>
          </cell>
          <cell r="H5307">
            <v>269213.34999999998</v>
          </cell>
        </row>
        <row r="5308">
          <cell r="A5308" t="str">
            <v>LE2 1</v>
          </cell>
          <cell r="B5308">
            <v>485522.91</v>
          </cell>
          <cell r="C5308" t="str">
            <v/>
          </cell>
          <cell r="D5308">
            <v>695798.53</v>
          </cell>
          <cell r="E5308">
            <v>552427.46</v>
          </cell>
          <cell r="F5308">
            <v>177393.63</v>
          </cell>
          <cell r="G5308">
            <v>731931.96000000043</v>
          </cell>
          <cell r="H5308">
            <v>200420.85</v>
          </cell>
        </row>
        <row r="5309">
          <cell r="A5309" t="str">
            <v>LE2 2</v>
          </cell>
          <cell r="B5309">
            <v>555233.91</v>
          </cell>
          <cell r="C5309" t="str">
            <v/>
          </cell>
          <cell r="D5309">
            <v>630711.85</v>
          </cell>
          <cell r="E5309">
            <v>351576.06</v>
          </cell>
          <cell r="F5309">
            <v>70910.91</v>
          </cell>
          <cell r="G5309">
            <v>561138.55000000005</v>
          </cell>
          <cell r="H5309">
            <v>106908.37</v>
          </cell>
        </row>
        <row r="5310">
          <cell r="A5310" t="str">
            <v>LE2 3</v>
          </cell>
          <cell r="B5310">
            <v>759311.58</v>
          </cell>
          <cell r="C5310" t="str">
            <v/>
          </cell>
          <cell r="D5310">
            <v>993190.34</v>
          </cell>
          <cell r="E5310">
            <v>642296.35</v>
          </cell>
          <cell r="F5310">
            <v>279702.55999999994</v>
          </cell>
          <cell r="G5310">
            <v>1008709.99</v>
          </cell>
          <cell r="H5310">
            <v>250073.62</v>
          </cell>
        </row>
        <row r="5311">
          <cell r="A5311" t="str">
            <v>LE2 4</v>
          </cell>
          <cell r="B5311">
            <v>773257.76</v>
          </cell>
          <cell r="C5311">
            <v>72788.42</v>
          </cell>
          <cell r="D5311">
            <v>1587856.45</v>
          </cell>
          <cell r="E5311">
            <v>1229221</v>
          </cell>
          <cell r="F5311">
            <v>340754.36000000004</v>
          </cell>
          <cell r="G5311">
            <v>1421495.7699999998</v>
          </cell>
          <cell r="H5311">
            <v>548407.29</v>
          </cell>
        </row>
        <row r="5312">
          <cell r="A5312" t="str">
            <v>LE2 5</v>
          </cell>
          <cell r="B5312">
            <v>582246.42000000004</v>
          </cell>
          <cell r="C5312" t="str">
            <v/>
          </cell>
          <cell r="D5312">
            <v>827099.18</v>
          </cell>
          <cell r="E5312">
            <v>854033.82</v>
          </cell>
          <cell r="F5312">
            <v>353847.47999999986</v>
          </cell>
          <cell r="G5312">
            <v>685475.10999999987</v>
          </cell>
          <cell r="H5312">
            <v>297170.43</v>
          </cell>
        </row>
        <row r="5313">
          <cell r="A5313" t="str">
            <v>LE2 6</v>
          </cell>
          <cell r="B5313">
            <v>887933.82</v>
          </cell>
          <cell r="C5313">
            <v>69180.650000000009</v>
          </cell>
          <cell r="D5313">
            <v>1191324.31</v>
          </cell>
          <cell r="E5313">
            <v>1140101.95</v>
          </cell>
          <cell r="F5313">
            <v>354672.43</v>
          </cell>
          <cell r="G5313">
            <v>1103939.3100000005</v>
          </cell>
          <cell r="H5313">
            <v>540267.19999999995</v>
          </cell>
        </row>
        <row r="5314">
          <cell r="A5314" t="str">
            <v>LE2 7</v>
          </cell>
          <cell r="B5314">
            <v>287725.26</v>
          </cell>
          <cell r="C5314" t="str">
            <v/>
          </cell>
          <cell r="D5314">
            <v>585878.81000000006</v>
          </cell>
          <cell r="E5314">
            <v>459330.16</v>
          </cell>
          <cell r="F5314">
            <v>89180.21</v>
          </cell>
          <cell r="G5314">
            <v>390416.73</v>
          </cell>
          <cell r="H5314">
            <v>145021.39000000001</v>
          </cell>
        </row>
        <row r="5315">
          <cell r="A5315" t="str">
            <v>LE2 8</v>
          </cell>
          <cell r="B5315">
            <v>800651.31</v>
          </cell>
          <cell r="C5315">
            <v>188757.81000000003</v>
          </cell>
          <cell r="D5315">
            <v>1371224.1</v>
          </cell>
          <cell r="E5315">
            <v>1104694.94</v>
          </cell>
          <cell r="F5315">
            <v>514014.97000000009</v>
          </cell>
          <cell r="G5315">
            <v>1276911.2699999998</v>
          </cell>
          <cell r="H5315">
            <v>505945.74</v>
          </cell>
        </row>
        <row r="5316">
          <cell r="A5316" t="str">
            <v>LE2 9</v>
          </cell>
          <cell r="B5316">
            <v>955980.96</v>
          </cell>
          <cell r="C5316">
            <v>111812.68000000002</v>
          </cell>
          <cell r="D5316">
            <v>1556916.73</v>
          </cell>
          <cell r="E5316">
            <v>1854772.88</v>
          </cell>
          <cell r="F5316">
            <v>693572.21000000031</v>
          </cell>
          <cell r="G5316">
            <v>1221385.0299999996</v>
          </cell>
          <cell r="H5316">
            <v>771741.20000000007</v>
          </cell>
        </row>
        <row r="5317">
          <cell r="A5317" t="str">
            <v>LE21 3</v>
          </cell>
          <cell r="B5317" t="str">
            <v/>
          </cell>
          <cell r="C5317" t="str">
            <v/>
          </cell>
          <cell r="D5317" t="str">
            <v/>
          </cell>
          <cell r="E5317" t="str">
            <v/>
          </cell>
          <cell r="F5317" t="str">
            <v/>
          </cell>
          <cell r="G5317" t="str">
            <v/>
          </cell>
          <cell r="H5317" t="str">
            <v/>
          </cell>
        </row>
        <row r="5318">
          <cell r="A5318" t="str">
            <v>LE21 4</v>
          </cell>
          <cell r="B5318" t="str">
            <v/>
          </cell>
          <cell r="C5318" t="str">
            <v/>
          </cell>
          <cell r="D5318" t="str">
            <v/>
          </cell>
          <cell r="E5318" t="str">
            <v/>
          </cell>
          <cell r="F5318" t="str">
            <v/>
          </cell>
          <cell r="G5318" t="str">
            <v/>
          </cell>
          <cell r="H5318" t="str">
            <v/>
          </cell>
        </row>
        <row r="5319">
          <cell r="A5319" t="str">
            <v>LE21 9</v>
          </cell>
          <cell r="B5319" t="str">
            <v/>
          </cell>
          <cell r="C5319" t="str">
            <v/>
          </cell>
          <cell r="D5319" t="str">
            <v/>
          </cell>
          <cell r="E5319" t="str">
            <v/>
          </cell>
          <cell r="F5319" t="str">
            <v/>
          </cell>
          <cell r="G5319" t="str">
            <v/>
          </cell>
          <cell r="H5319" t="str">
            <v/>
          </cell>
        </row>
        <row r="5320">
          <cell r="A5320" t="str">
            <v>LE3 0</v>
          </cell>
          <cell r="B5320">
            <v>721304.47</v>
          </cell>
          <cell r="C5320" t="str">
            <v/>
          </cell>
          <cell r="D5320">
            <v>1162222.72</v>
          </cell>
          <cell r="E5320">
            <v>755832.93</v>
          </cell>
          <cell r="F5320">
            <v>222775.30000000008</v>
          </cell>
          <cell r="G5320">
            <v>663898.38999999978</v>
          </cell>
          <cell r="H5320">
            <v>242207.55000000002</v>
          </cell>
        </row>
        <row r="5321">
          <cell r="A5321" t="str">
            <v>LE3 1</v>
          </cell>
          <cell r="B5321">
            <v>1113846.45</v>
          </cell>
          <cell r="C5321" t="str">
            <v/>
          </cell>
          <cell r="D5321">
            <v>1074890.68</v>
          </cell>
          <cell r="E5321">
            <v>1468124.99</v>
          </cell>
          <cell r="F5321">
            <v>278531.1399999999</v>
          </cell>
          <cell r="G5321">
            <v>1071188.6700000002</v>
          </cell>
          <cell r="H5321">
            <v>685327.34</v>
          </cell>
        </row>
        <row r="5322">
          <cell r="A5322" t="str">
            <v>LE3 2</v>
          </cell>
          <cell r="B5322">
            <v>945897.01</v>
          </cell>
          <cell r="C5322">
            <v>144563.5</v>
          </cell>
          <cell r="D5322">
            <v>1739553.12</v>
          </cell>
          <cell r="E5322">
            <v>1474158.13</v>
          </cell>
          <cell r="F5322">
            <v>558480.43999999971</v>
          </cell>
          <cell r="G5322">
            <v>1276874.0400000007</v>
          </cell>
          <cell r="H5322">
            <v>795841.94000000006</v>
          </cell>
        </row>
        <row r="5323">
          <cell r="A5323" t="str">
            <v>LE3 3</v>
          </cell>
          <cell r="B5323">
            <v>1142622.3999999999</v>
          </cell>
          <cell r="C5323">
            <v>185692.79000000007</v>
          </cell>
          <cell r="D5323">
            <v>2195575.46</v>
          </cell>
          <cell r="E5323">
            <v>1899570.38</v>
          </cell>
          <cell r="F5323">
            <v>577113.74</v>
          </cell>
          <cell r="G5323">
            <v>1416970.8399999992</v>
          </cell>
          <cell r="H5323">
            <v>1165616.21</v>
          </cell>
        </row>
        <row r="5324">
          <cell r="A5324" t="str">
            <v>LE3 4</v>
          </cell>
          <cell r="B5324" t="str">
            <v/>
          </cell>
          <cell r="C5324" t="str">
            <v/>
          </cell>
          <cell r="D5324" t="str">
            <v/>
          </cell>
          <cell r="E5324" t="str">
            <v/>
          </cell>
          <cell r="F5324" t="str">
            <v/>
          </cell>
          <cell r="G5324" t="str">
            <v/>
          </cell>
          <cell r="H5324" t="str">
            <v/>
          </cell>
        </row>
        <row r="5325">
          <cell r="A5325" t="str">
            <v>LE3 5</v>
          </cell>
          <cell r="B5325">
            <v>422797.18</v>
          </cell>
          <cell r="C5325" t="str">
            <v/>
          </cell>
          <cell r="D5325">
            <v>687080.89</v>
          </cell>
          <cell r="E5325">
            <v>869090.79</v>
          </cell>
          <cell r="F5325">
            <v>93288.61</v>
          </cell>
          <cell r="G5325">
            <v>359183.02</v>
          </cell>
          <cell r="H5325">
            <v>116401.17</v>
          </cell>
        </row>
        <row r="5326">
          <cell r="A5326" t="str">
            <v>LE3 6</v>
          </cell>
          <cell r="B5326">
            <v>801404.2</v>
          </cell>
          <cell r="C5326" t="str">
            <v/>
          </cell>
          <cell r="D5326">
            <v>1079642.8</v>
          </cell>
          <cell r="E5326">
            <v>1446314.44</v>
          </cell>
          <cell r="F5326">
            <v>404090.95999999996</v>
          </cell>
          <cell r="G5326">
            <v>856126.4700000002</v>
          </cell>
          <cell r="H5326">
            <v>694525.77</v>
          </cell>
        </row>
        <row r="5327">
          <cell r="A5327" t="str">
            <v>LE3 7</v>
          </cell>
          <cell r="B5327" t="str">
            <v/>
          </cell>
          <cell r="C5327" t="str">
            <v/>
          </cell>
          <cell r="D5327" t="str">
            <v/>
          </cell>
          <cell r="E5327" t="str">
            <v/>
          </cell>
          <cell r="F5327" t="str">
            <v/>
          </cell>
          <cell r="G5327" t="str">
            <v/>
          </cell>
          <cell r="H5327" t="str">
            <v/>
          </cell>
        </row>
        <row r="5328">
          <cell r="A5328" t="str">
            <v>LE3 8</v>
          </cell>
          <cell r="B5328">
            <v>628542.38</v>
          </cell>
          <cell r="C5328">
            <v>146379.52000000002</v>
          </cell>
          <cell r="D5328">
            <v>1243167.43</v>
          </cell>
          <cell r="E5328">
            <v>1475698.08</v>
          </cell>
          <cell r="F5328">
            <v>511203.02</v>
          </cell>
          <cell r="G5328">
            <v>964614.16</v>
          </cell>
          <cell r="H5328">
            <v>682943.34</v>
          </cell>
        </row>
        <row r="5329">
          <cell r="A5329" t="str">
            <v>LE3 9</v>
          </cell>
          <cell r="B5329">
            <v>1135424.56</v>
          </cell>
          <cell r="C5329">
            <v>101995.66</v>
          </cell>
          <cell r="D5329">
            <v>1643162.08</v>
          </cell>
          <cell r="E5329">
            <v>1959215.98</v>
          </cell>
          <cell r="F5329">
            <v>393571.77</v>
          </cell>
          <cell r="G5329">
            <v>1415571.0300000005</v>
          </cell>
          <cell r="H5329">
            <v>823765.61</v>
          </cell>
        </row>
        <row r="5330">
          <cell r="A5330" t="str">
            <v>LE4 0</v>
          </cell>
          <cell r="B5330">
            <v>958410.67</v>
          </cell>
          <cell r="C5330">
            <v>103011.01</v>
          </cell>
          <cell r="D5330">
            <v>1372232.18</v>
          </cell>
          <cell r="E5330">
            <v>1699703.98</v>
          </cell>
          <cell r="F5330">
            <v>369233.69000000006</v>
          </cell>
          <cell r="G5330">
            <v>1044100.9700000001</v>
          </cell>
          <cell r="H5330">
            <v>729803.96</v>
          </cell>
        </row>
        <row r="5331">
          <cell r="A5331" t="str">
            <v>LE4 1</v>
          </cell>
          <cell r="B5331">
            <v>342531.8</v>
          </cell>
          <cell r="C5331" t="str">
            <v/>
          </cell>
          <cell r="D5331">
            <v>216388.33</v>
          </cell>
          <cell r="E5331">
            <v>503465.82</v>
          </cell>
          <cell r="F5331">
            <v>264721.64999999997</v>
          </cell>
          <cell r="G5331">
            <v>380632</v>
          </cell>
          <cell r="H5331">
            <v>289591.95</v>
          </cell>
        </row>
        <row r="5332">
          <cell r="A5332" t="str">
            <v>LE4 2</v>
          </cell>
          <cell r="B5332">
            <v>1004726.32</v>
          </cell>
          <cell r="C5332" t="str">
            <v/>
          </cell>
          <cell r="D5332">
            <v>690338.68</v>
          </cell>
          <cell r="E5332">
            <v>1184889.3799999999</v>
          </cell>
          <cell r="F5332">
            <v>400949.03999999986</v>
          </cell>
          <cell r="G5332">
            <v>834052.23000000033</v>
          </cell>
          <cell r="H5332">
            <v>547358.38</v>
          </cell>
        </row>
        <row r="5333">
          <cell r="A5333" t="str">
            <v>LE4 3</v>
          </cell>
          <cell r="B5333">
            <v>472857.72</v>
          </cell>
          <cell r="C5333" t="str">
            <v/>
          </cell>
          <cell r="D5333">
            <v>750629.28</v>
          </cell>
          <cell r="E5333">
            <v>546116.9</v>
          </cell>
          <cell r="F5333">
            <v>568193.03999999992</v>
          </cell>
          <cell r="G5333">
            <v>619524.99999999988</v>
          </cell>
          <cell r="H5333">
            <v>438605.67</v>
          </cell>
        </row>
        <row r="5334">
          <cell r="A5334" t="str">
            <v>LE4 4</v>
          </cell>
          <cell r="B5334">
            <v>472217.73</v>
          </cell>
          <cell r="C5334" t="str">
            <v/>
          </cell>
          <cell r="D5334">
            <v>500639.3</v>
          </cell>
          <cell r="E5334">
            <v>604478.31999999995</v>
          </cell>
          <cell r="F5334">
            <v>621302.0499999997</v>
          </cell>
          <cell r="G5334">
            <v>732567.05</v>
          </cell>
          <cell r="H5334">
            <v>447304.43</v>
          </cell>
        </row>
        <row r="5335">
          <cell r="A5335" t="str">
            <v>LE4 5</v>
          </cell>
          <cell r="B5335">
            <v>1171369.8799999999</v>
          </cell>
          <cell r="C5335" t="str">
            <v/>
          </cell>
          <cell r="D5335">
            <v>740488.68</v>
          </cell>
          <cell r="E5335">
            <v>655561.30000000005</v>
          </cell>
          <cell r="F5335">
            <v>332371.72000000003</v>
          </cell>
          <cell r="G5335">
            <v>527692</v>
          </cell>
          <cell r="H5335">
            <v>437440.35000000003</v>
          </cell>
        </row>
        <row r="5336">
          <cell r="A5336" t="str">
            <v>LE4 6</v>
          </cell>
          <cell r="B5336">
            <v>1349814.32</v>
          </cell>
          <cell r="C5336" t="str">
            <v/>
          </cell>
          <cell r="D5336">
            <v>798177.58</v>
          </cell>
          <cell r="E5336">
            <v>927693.19</v>
          </cell>
          <cell r="F5336">
            <v>418575.12000000005</v>
          </cell>
          <cell r="G5336">
            <v>994634.68999999983</v>
          </cell>
          <cell r="H5336">
            <v>648063.09</v>
          </cell>
        </row>
        <row r="5337">
          <cell r="A5337" t="str">
            <v>LE4 7</v>
          </cell>
          <cell r="B5337">
            <v>814284.7</v>
          </cell>
          <cell r="C5337" t="str">
            <v/>
          </cell>
          <cell r="D5337">
            <v>849439.75</v>
          </cell>
          <cell r="E5337">
            <v>1046152.03</v>
          </cell>
          <cell r="F5337">
            <v>250864.15999999997</v>
          </cell>
          <cell r="G5337">
            <v>923239.64000000013</v>
          </cell>
          <cell r="H5337">
            <v>552590.59</v>
          </cell>
        </row>
        <row r="5338">
          <cell r="A5338" t="str">
            <v>LE4 8</v>
          </cell>
          <cell r="B5338">
            <v>652064.28</v>
          </cell>
          <cell r="C5338" t="str">
            <v/>
          </cell>
          <cell r="D5338">
            <v>619566.79</v>
          </cell>
          <cell r="E5338">
            <v>671443.22</v>
          </cell>
          <cell r="F5338">
            <v>332131.89999999997</v>
          </cell>
          <cell r="G5338">
            <v>706099.9100000005</v>
          </cell>
          <cell r="H5338">
            <v>619605.4</v>
          </cell>
        </row>
        <row r="5339">
          <cell r="A5339" t="str">
            <v>LE4 9</v>
          </cell>
          <cell r="B5339">
            <v>672986.96</v>
          </cell>
          <cell r="C5339" t="str">
            <v/>
          </cell>
          <cell r="D5339">
            <v>678263.4</v>
          </cell>
          <cell r="E5339">
            <v>793388.24</v>
          </cell>
          <cell r="F5339">
            <v>222142.83999999994</v>
          </cell>
          <cell r="G5339">
            <v>697750.27999999991</v>
          </cell>
          <cell r="H5339">
            <v>330663.26</v>
          </cell>
        </row>
        <row r="5340">
          <cell r="A5340" t="str">
            <v>LE41 9</v>
          </cell>
          <cell r="B5340" t="str">
            <v/>
          </cell>
          <cell r="C5340" t="str">
            <v/>
          </cell>
          <cell r="D5340" t="str">
            <v/>
          </cell>
          <cell r="E5340" t="str">
            <v/>
          </cell>
          <cell r="F5340" t="str">
            <v/>
          </cell>
          <cell r="G5340" t="str">
            <v/>
          </cell>
          <cell r="H5340" t="str">
            <v/>
          </cell>
        </row>
        <row r="5341">
          <cell r="A5341" t="str">
            <v>LE5 0</v>
          </cell>
          <cell r="B5341">
            <v>923624.57</v>
          </cell>
          <cell r="C5341" t="str">
            <v/>
          </cell>
          <cell r="D5341">
            <v>700010.51</v>
          </cell>
          <cell r="E5341">
            <v>876137.05</v>
          </cell>
          <cell r="F5341">
            <v>216497.16999999995</v>
          </cell>
          <cell r="G5341">
            <v>925555.36999999976</v>
          </cell>
          <cell r="H5341">
            <v>296516.24</v>
          </cell>
        </row>
        <row r="5342">
          <cell r="A5342" t="str">
            <v>LE5 1</v>
          </cell>
          <cell r="B5342">
            <v>1652826.84</v>
          </cell>
          <cell r="C5342">
            <v>116076.36999999998</v>
          </cell>
          <cell r="D5342">
            <v>1834724.32</v>
          </cell>
          <cell r="E5342">
            <v>2434056.31</v>
          </cell>
          <cell r="F5342">
            <v>599070.4800000001</v>
          </cell>
          <cell r="G5342">
            <v>2067408.2099999993</v>
          </cell>
          <cell r="H5342">
            <v>917257.49</v>
          </cell>
        </row>
        <row r="5343">
          <cell r="A5343" t="str">
            <v>LE5 2</v>
          </cell>
          <cell r="B5343">
            <v>573294.12</v>
          </cell>
          <cell r="C5343" t="str">
            <v/>
          </cell>
          <cell r="D5343">
            <v>905406.6</v>
          </cell>
          <cell r="E5343">
            <v>1056981.8999999999</v>
          </cell>
          <cell r="F5343">
            <v>207423.91000000003</v>
          </cell>
          <cell r="G5343">
            <v>873393.25000000012</v>
          </cell>
          <cell r="H5343">
            <v>758671.07000000007</v>
          </cell>
        </row>
        <row r="5344">
          <cell r="A5344" t="str">
            <v>LE5 3</v>
          </cell>
          <cell r="B5344">
            <v>886020.43</v>
          </cell>
          <cell r="C5344" t="str">
            <v/>
          </cell>
          <cell r="D5344">
            <v>242321.81</v>
          </cell>
          <cell r="E5344">
            <v>302734.53999999998</v>
          </cell>
          <cell r="F5344">
            <v>155880.74000000002</v>
          </cell>
          <cell r="G5344">
            <v>842878.64999999967</v>
          </cell>
          <cell r="H5344">
            <v>196326.42</v>
          </cell>
        </row>
        <row r="5345">
          <cell r="A5345" t="str">
            <v>LE5 4</v>
          </cell>
          <cell r="B5345">
            <v>750623.22</v>
          </cell>
          <cell r="C5345" t="str">
            <v/>
          </cell>
          <cell r="D5345">
            <v>534684.42000000004</v>
          </cell>
          <cell r="E5345">
            <v>769092.25</v>
          </cell>
          <cell r="F5345">
            <v>159620.75</v>
          </cell>
          <cell r="G5345">
            <v>1173710.0699999996</v>
          </cell>
          <cell r="H5345">
            <v>483065.78</v>
          </cell>
        </row>
        <row r="5346">
          <cell r="A5346" t="str">
            <v>LE5 5</v>
          </cell>
          <cell r="B5346">
            <v>878061.08</v>
          </cell>
          <cell r="C5346" t="str">
            <v/>
          </cell>
          <cell r="D5346">
            <v>698021.18</v>
          </cell>
          <cell r="E5346">
            <v>634213.5</v>
          </cell>
          <cell r="F5346">
            <v>163150.07999999999</v>
          </cell>
          <cell r="G5346">
            <v>1562372.0299999991</v>
          </cell>
          <cell r="H5346">
            <v>508872.95</v>
          </cell>
        </row>
        <row r="5347">
          <cell r="A5347" t="str">
            <v>LE5 6</v>
          </cell>
          <cell r="B5347">
            <v>436067.02</v>
          </cell>
          <cell r="C5347" t="str">
            <v/>
          </cell>
          <cell r="D5347">
            <v>777500</v>
          </cell>
          <cell r="E5347">
            <v>532843.12</v>
          </cell>
          <cell r="F5347">
            <v>200463.04000000007</v>
          </cell>
          <cell r="G5347">
            <v>959370.84000000032</v>
          </cell>
          <cell r="H5347">
            <v>373364.53</v>
          </cell>
        </row>
        <row r="5348">
          <cell r="A5348" t="str">
            <v>LE5 9</v>
          </cell>
          <cell r="B5348" t="str">
            <v/>
          </cell>
          <cell r="C5348" t="str">
            <v/>
          </cell>
          <cell r="D5348" t="str">
            <v/>
          </cell>
          <cell r="E5348" t="str">
            <v/>
          </cell>
          <cell r="F5348" t="str">
            <v/>
          </cell>
          <cell r="G5348" t="str">
            <v/>
          </cell>
          <cell r="H5348" t="str">
            <v/>
          </cell>
        </row>
        <row r="5349">
          <cell r="A5349" t="str">
            <v>LE55 7</v>
          </cell>
          <cell r="B5349" t="str">
            <v/>
          </cell>
          <cell r="C5349" t="str">
            <v/>
          </cell>
          <cell r="D5349" t="str">
            <v/>
          </cell>
          <cell r="E5349" t="str">
            <v/>
          </cell>
          <cell r="F5349" t="str">
            <v/>
          </cell>
          <cell r="G5349" t="str">
            <v/>
          </cell>
          <cell r="H5349" t="str">
            <v/>
          </cell>
        </row>
        <row r="5350">
          <cell r="A5350" t="str">
            <v>LE55 8</v>
          </cell>
          <cell r="B5350" t="str">
            <v/>
          </cell>
          <cell r="C5350" t="str">
            <v/>
          </cell>
          <cell r="D5350" t="str">
            <v/>
          </cell>
          <cell r="E5350" t="str">
            <v/>
          </cell>
          <cell r="F5350" t="str">
            <v/>
          </cell>
          <cell r="G5350" t="str">
            <v/>
          </cell>
          <cell r="H5350" t="str">
            <v/>
          </cell>
        </row>
        <row r="5351">
          <cell r="A5351" t="str">
            <v>LE6 0</v>
          </cell>
          <cell r="B5351">
            <v>927873.46</v>
          </cell>
          <cell r="C5351">
            <v>183003.99999999997</v>
          </cell>
          <cell r="D5351">
            <v>951338.25</v>
          </cell>
          <cell r="E5351">
            <v>1262210.01</v>
          </cell>
          <cell r="F5351">
            <v>748121.93000000017</v>
          </cell>
          <cell r="G5351">
            <v>1076991.2300000004</v>
          </cell>
          <cell r="H5351">
            <v>857489.58000000007</v>
          </cell>
        </row>
        <row r="5352">
          <cell r="A5352" t="str">
            <v>LE65 1</v>
          </cell>
          <cell r="B5352">
            <v>289601.45</v>
          </cell>
          <cell r="C5352">
            <v>123843.29</v>
          </cell>
          <cell r="D5352">
            <v>1474230.96</v>
          </cell>
          <cell r="E5352">
            <v>1054725.21</v>
          </cell>
          <cell r="F5352">
            <v>322455.10999999993</v>
          </cell>
          <cell r="G5352">
            <v>891083.8600000001</v>
          </cell>
          <cell r="H5352">
            <v>288743.5</v>
          </cell>
        </row>
        <row r="5353">
          <cell r="A5353" t="str">
            <v>LE65 2</v>
          </cell>
          <cell r="B5353">
            <v>336653.66</v>
          </cell>
          <cell r="C5353">
            <v>144668.82</v>
          </cell>
          <cell r="D5353">
            <v>1414383.31</v>
          </cell>
          <cell r="E5353">
            <v>1752812.25</v>
          </cell>
          <cell r="F5353">
            <v>665690.60999999975</v>
          </cell>
          <cell r="G5353">
            <v>1051499.1700000002</v>
          </cell>
          <cell r="H5353">
            <v>293176.23</v>
          </cell>
        </row>
        <row r="5354">
          <cell r="A5354" t="str">
            <v>LE65 9</v>
          </cell>
          <cell r="B5354" t="str">
            <v/>
          </cell>
          <cell r="C5354" t="str">
            <v/>
          </cell>
          <cell r="D5354" t="str">
            <v/>
          </cell>
          <cell r="E5354" t="str">
            <v/>
          </cell>
          <cell r="F5354" t="str">
            <v/>
          </cell>
          <cell r="G5354" t="str">
            <v/>
          </cell>
          <cell r="H5354" t="str">
            <v/>
          </cell>
        </row>
        <row r="5355">
          <cell r="A5355" t="str">
            <v>LE67 0</v>
          </cell>
          <cell r="B5355" t="str">
            <v/>
          </cell>
          <cell r="C5355" t="str">
            <v/>
          </cell>
          <cell r="D5355" t="str">
            <v/>
          </cell>
          <cell r="E5355" t="str">
            <v/>
          </cell>
          <cell r="F5355" t="str">
            <v/>
          </cell>
          <cell r="G5355" t="str">
            <v/>
          </cell>
          <cell r="H5355" t="str">
            <v/>
          </cell>
        </row>
        <row r="5356">
          <cell r="A5356" t="str">
            <v>LE67 1</v>
          </cell>
          <cell r="B5356">
            <v>211212.7</v>
          </cell>
          <cell r="C5356">
            <v>136926.35</v>
          </cell>
          <cell r="D5356">
            <v>919021.61</v>
          </cell>
          <cell r="E5356">
            <v>1446740.79</v>
          </cell>
          <cell r="F5356">
            <v>696371.9800000001</v>
          </cell>
          <cell r="G5356">
            <v>640618.61</v>
          </cell>
          <cell r="H5356">
            <v>262053.69</v>
          </cell>
        </row>
        <row r="5357">
          <cell r="A5357" t="str">
            <v>LE67 2</v>
          </cell>
          <cell r="B5357">
            <v>484661.38</v>
          </cell>
          <cell r="C5357">
            <v>146896.4</v>
          </cell>
          <cell r="D5357">
            <v>1324014.8999999999</v>
          </cell>
          <cell r="E5357">
            <v>2314365.73</v>
          </cell>
          <cell r="F5357">
            <v>949537.94</v>
          </cell>
          <cell r="G5357">
            <v>984484.07999999984</v>
          </cell>
          <cell r="H5357">
            <v>323613.65000000002</v>
          </cell>
        </row>
        <row r="5358">
          <cell r="A5358" t="str">
            <v>LE67 3</v>
          </cell>
          <cell r="B5358">
            <v>263296.96999999997</v>
          </cell>
          <cell r="C5358">
            <v>182088.58000000002</v>
          </cell>
          <cell r="D5358">
            <v>995255.9</v>
          </cell>
          <cell r="E5358">
            <v>2236937.59</v>
          </cell>
          <cell r="F5358">
            <v>863733.32</v>
          </cell>
          <cell r="G5358">
            <v>973968.5</v>
          </cell>
          <cell r="H5358">
            <v>399058.83</v>
          </cell>
        </row>
        <row r="5359">
          <cell r="A5359" t="str">
            <v>LE67 4</v>
          </cell>
          <cell r="B5359">
            <v>438176.58</v>
          </cell>
          <cell r="C5359">
            <v>260815.98</v>
          </cell>
          <cell r="D5359">
            <v>1478125.03</v>
          </cell>
          <cell r="E5359">
            <v>2563560.83</v>
          </cell>
          <cell r="F5359">
            <v>1084332.01</v>
          </cell>
          <cell r="G5359">
            <v>1347683.4800000009</v>
          </cell>
          <cell r="H5359">
            <v>495146.15</v>
          </cell>
        </row>
        <row r="5360">
          <cell r="A5360" t="str">
            <v>LE67 5</v>
          </cell>
          <cell r="B5360">
            <v>226777.82</v>
          </cell>
          <cell r="C5360">
            <v>128380.32999999996</v>
          </cell>
          <cell r="D5360">
            <v>1091578.7</v>
          </cell>
          <cell r="E5360">
            <v>1498671.74</v>
          </cell>
          <cell r="F5360">
            <v>835745.89000000013</v>
          </cell>
          <cell r="G5360">
            <v>688422.82000000007</v>
          </cell>
          <cell r="H5360">
            <v>475591.59</v>
          </cell>
        </row>
        <row r="5361">
          <cell r="A5361" t="str">
            <v>LE67 6</v>
          </cell>
          <cell r="B5361">
            <v>191739.94</v>
          </cell>
          <cell r="C5361">
            <v>102008.8</v>
          </cell>
          <cell r="D5361">
            <v>1194499.3</v>
          </cell>
          <cell r="E5361">
            <v>2031414.82</v>
          </cell>
          <cell r="F5361">
            <v>596071.44999999984</v>
          </cell>
          <cell r="G5361">
            <v>716043.87999999989</v>
          </cell>
          <cell r="H5361">
            <v>316847.05</v>
          </cell>
        </row>
        <row r="5362">
          <cell r="A5362" t="str">
            <v>LE67 8</v>
          </cell>
          <cell r="B5362">
            <v>159412.98000000001</v>
          </cell>
          <cell r="C5362">
            <v>88403.92</v>
          </cell>
          <cell r="D5362">
            <v>989025.88</v>
          </cell>
          <cell r="E5362">
            <v>956085.78</v>
          </cell>
          <cell r="F5362">
            <v>530742.30999999994</v>
          </cell>
          <cell r="G5362">
            <v>537518.99999999977</v>
          </cell>
          <cell r="H5362">
            <v>285248.52</v>
          </cell>
        </row>
        <row r="5363">
          <cell r="A5363" t="str">
            <v>LE67 9</v>
          </cell>
          <cell r="B5363">
            <v>315762.68</v>
          </cell>
          <cell r="C5363">
            <v>89582.13</v>
          </cell>
          <cell r="D5363">
            <v>886396.88</v>
          </cell>
          <cell r="E5363">
            <v>757351.71</v>
          </cell>
          <cell r="F5363">
            <v>531474.98</v>
          </cell>
          <cell r="G5363">
            <v>524796.52000000014</v>
          </cell>
          <cell r="H5363">
            <v>387333.75</v>
          </cell>
        </row>
        <row r="5364">
          <cell r="A5364" t="str">
            <v>LE7 1</v>
          </cell>
          <cell r="B5364">
            <v>244149.49</v>
          </cell>
          <cell r="C5364" t="str">
            <v/>
          </cell>
          <cell r="D5364">
            <v>805283.02</v>
          </cell>
          <cell r="E5364">
            <v>287246.69</v>
          </cell>
          <cell r="F5364">
            <v>169390.32</v>
          </cell>
          <cell r="G5364">
            <v>583230.68000000028</v>
          </cell>
          <cell r="H5364">
            <v>340551.92</v>
          </cell>
        </row>
        <row r="5365">
          <cell r="A5365" t="str">
            <v>LE7 2</v>
          </cell>
          <cell r="B5365">
            <v>578640.67000000004</v>
          </cell>
          <cell r="C5365" t="str">
            <v/>
          </cell>
          <cell r="D5365">
            <v>994808.45</v>
          </cell>
          <cell r="E5365">
            <v>542877.67000000004</v>
          </cell>
          <cell r="F5365">
            <v>369379.34</v>
          </cell>
          <cell r="G5365">
            <v>742608.75</v>
          </cell>
          <cell r="H5365">
            <v>752301.92</v>
          </cell>
        </row>
        <row r="5366">
          <cell r="A5366" t="str">
            <v>LE7 3</v>
          </cell>
          <cell r="B5366">
            <v>327815.31</v>
          </cell>
          <cell r="C5366" t="str">
            <v/>
          </cell>
          <cell r="D5366">
            <v>865683.72</v>
          </cell>
          <cell r="E5366">
            <v>566695.54</v>
          </cell>
          <cell r="F5366">
            <v>220189.38999999998</v>
          </cell>
          <cell r="G5366">
            <v>565684.89999999991</v>
          </cell>
          <cell r="H5366">
            <v>528899.93000000005</v>
          </cell>
        </row>
        <row r="5367">
          <cell r="A5367" t="str">
            <v>LE7 4</v>
          </cell>
          <cell r="B5367">
            <v>265542.81</v>
          </cell>
          <cell r="C5367" t="str">
            <v/>
          </cell>
          <cell r="D5367">
            <v>574721.69999999995</v>
          </cell>
          <cell r="E5367">
            <v>262231.98</v>
          </cell>
          <cell r="F5367">
            <v>141387.64000000001</v>
          </cell>
          <cell r="G5367">
            <v>356873.33000000007</v>
          </cell>
          <cell r="H5367">
            <v>288282.16000000003</v>
          </cell>
        </row>
        <row r="5368">
          <cell r="A5368" t="str">
            <v>LE7 7</v>
          </cell>
          <cell r="B5368">
            <v>772632.64</v>
          </cell>
          <cell r="C5368">
            <v>268030.49000000011</v>
          </cell>
          <cell r="D5368">
            <v>2200302.8199999998</v>
          </cell>
          <cell r="E5368">
            <v>1159502.6000000001</v>
          </cell>
          <cell r="F5368">
            <v>1346935.88</v>
          </cell>
          <cell r="G5368">
            <v>2084436.6399999994</v>
          </cell>
          <cell r="H5368">
            <v>943440.45000000007</v>
          </cell>
        </row>
        <row r="5369">
          <cell r="A5369" t="str">
            <v>LE7 9</v>
          </cell>
          <cell r="B5369">
            <v>1036883.62</v>
          </cell>
          <cell r="C5369" t="str">
            <v/>
          </cell>
          <cell r="D5369">
            <v>1583200.03</v>
          </cell>
          <cell r="E5369">
            <v>1358471.11</v>
          </cell>
          <cell r="F5369">
            <v>464805.01000000007</v>
          </cell>
          <cell r="G5369">
            <v>1392262.5500000003</v>
          </cell>
          <cell r="H5369">
            <v>495117.74</v>
          </cell>
        </row>
        <row r="5370">
          <cell r="A5370" t="str">
            <v>LE8 0</v>
          </cell>
          <cell r="B5370">
            <v>508350.6</v>
          </cell>
          <cell r="C5370">
            <v>103510.31999999999</v>
          </cell>
          <cell r="D5370">
            <v>1338492.53</v>
          </cell>
          <cell r="E5370">
            <v>746402.91</v>
          </cell>
          <cell r="F5370">
            <v>419960.51000000007</v>
          </cell>
          <cell r="G5370">
            <v>1048371.3299999998</v>
          </cell>
          <cell r="H5370">
            <v>225797.44</v>
          </cell>
        </row>
        <row r="5371">
          <cell r="A5371" t="str">
            <v>LE8 4</v>
          </cell>
          <cell r="B5371">
            <v>239587.9</v>
          </cell>
          <cell r="C5371">
            <v>140731.56999999998</v>
          </cell>
          <cell r="D5371">
            <v>731520.27</v>
          </cell>
          <cell r="E5371">
            <v>668535.88</v>
          </cell>
          <cell r="F5371">
            <v>616827.56999999995</v>
          </cell>
          <cell r="G5371">
            <v>414935.31999999995</v>
          </cell>
          <cell r="H5371">
            <v>332895.76</v>
          </cell>
        </row>
        <row r="5372">
          <cell r="A5372" t="str">
            <v>LE8 5</v>
          </cell>
          <cell r="B5372">
            <v>398865.14</v>
          </cell>
          <cell r="C5372">
            <v>177561.65000000005</v>
          </cell>
          <cell r="D5372">
            <v>1245644.71</v>
          </cell>
          <cell r="E5372">
            <v>1041346.58</v>
          </cell>
          <cell r="F5372">
            <v>696605.71</v>
          </cell>
          <cell r="G5372">
            <v>593885.48999999976</v>
          </cell>
          <cell r="H5372">
            <v>516687.77</v>
          </cell>
        </row>
        <row r="5373">
          <cell r="A5373" t="str">
            <v>LE8 6</v>
          </cell>
          <cell r="B5373">
            <v>395412.83</v>
          </cell>
          <cell r="C5373">
            <v>162977.57000000004</v>
          </cell>
          <cell r="D5373">
            <v>1107678.5900000001</v>
          </cell>
          <cell r="E5373">
            <v>792792.52</v>
          </cell>
          <cell r="F5373">
            <v>663152.39999999991</v>
          </cell>
          <cell r="G5373">
            <v>640628.74999999988</v>
          </cell>
          <cell r="H5373">
            <v>439945.52</v>
          </cell>
        </row>
        <row r="5374">
          <cell r="A5374" t="str">
            <v>LE8 8</v>
          </cell>
          <cell r="B5374">
            <v>298450.38</v>
          </cell>
          <cell r="C5374" t="str">
            <v/>
          </cell>
          <cell r="D5374">
            <v>895239.2</v>
          </cell>
          <cell r="E5374">
            <v>632830.13</v>
          </cell>
          <cell r="F5374">
            <v>371929.79000000004</v>
          </cell>
          <cell r="G5374">
            <v>501775.4599999999</v>
          </cell>
          <cell r="H5374">
            <v>350952.59</v>
          </cell>
        </row>
        <row r="5375">
          <cell r="A5375" t="str">
            <v>LE8 9</v>
          </cell>
          <cell r="B5375">
            <v>458216.43</v>
          </cell>
          <cell r="C5375" t="str">
            <v/>
          </cell>
          <cell r="D5375">
            <v>851893.74</v>
          </cell>
          <cell r="E5375">
            <v>428222.04</v>
          </cell>
          <cell r="F5375">
            <v>288838.11</v>
          </cell>
          <cell r="G5375">
            <v>518592.88999999996</v>
          </cell>
          <cell r="H5375">
            <v>163739.83000000002</v>
          </cell>
        </row>
        <row r="5376">
          <cell r="A5376" t="str">
            <v>LE87 2</v>
          </cell>
          <cell r="B5376" t="str">
            <v/>
          </cell>
          <cell r="C5376" t="str">
            <v/>
          </cell>
          <cell r="D5376" t="str">
            <v/>
          </cell>
          <cell r="E5376" t="str">
            <v/>
          </cell>
          <cell r="F5376" t="str">
            <v/>
          </cell>
          <cell r="G5376" t="str">
            <v/>
          </cell>
          <cell r="H5376" t="str">
            <v/>
          </cell>
        </row>
        <row r="5377">
          <cell r="A5377" t="str">
            <v>LE87 4</v>
          </cell>
          <cell r="B5377" t="str">
            <v/>
          </cell>
          <cell r="C5377" t="str">
            <v/>
          </cell>
          <cell r="D5377" t="str">
            <v/>
          </cell>
          <cell r="E5377" t="str">
            <v/>
          </cell>
          <cell r="F5377" t="str">
            <v/>
          </cell>
          <cell r="G5377" t="str">
            <v/>
          </cell>
          <cell r="H5377" t="str">
            <v/>
          </cell>
        </row>
        <row r="5378">
          <cell r="A5378" t="str">
            <v>LE9 0</v>
          </cell>
          <cell r="B5378" t="str">
            <v/>
          </cell>
          <cell r="C5378" t="str">
            <v/>
          </cell>
          <cell r="D5378" t="str">
            <v/>
          </cell>
          <cell r="E5378" t="str">
            <v/>
          </cell>
          <cell r="F5378" t="str">
            <v/>
          </cell>
          <cell r="G5378" t="str">
            <v/>
          </cell>
          <cell r="H5378" t="str">
            <v/>
          </cell>
        </row>
        <row r="5379">
          <cell r="A5379" t="str">
            <v>LE9 1</v>
          </cell>
          <cell r="B5379">
            <v>69378.960000000006</v>
          </cell>
          <cell r="C5379" t="str">
            <v/>
          </cell>
          <cell r="D5379">
            <v>502807.97</v>
          </cell>
          <cell r="E5379">
            <v>384396.43</v>
          </cell>
          <cell r="F5379">
            <v>245233.91999999993</v>
          </cell>
          <cell r="G5379">
            <v>290502.98000000004</v>
          </cell>
          <cell r="H5379">
            <v>268578.59999999998</v>
          </cell>
        </row>
        <row r="5380">
          <cell r="A5380" t="str">
            <v>LE9 2</v>
          </cell>
          <cell r="B5380">
            <v>251253.14</v>
          </cell>
          <cell r="C5380" t="str">
            <v/>
          </cell>
          <cell r="D5380">
            <v>671668.66</v>
          </cell>
          <cell r="E5380">
            <v>414883.22</v>
          </cell>
          <cell r="F5380">
            <v>92733.64</v>
          </cell>
          <cell r="G5380">
            <v>369366.93999999989</v>
          </cell>
          <cell r="H5380">
            <v>314538.07</v>
          </cell>
        </row>
        <row r="5381">
          <cell r="A5381" t="str">
            <v>LE9 3</v>
          </cell>
          <cell r="B5381">
            <v>177511.51</v>
          </cell>
          <cell r="C5381" t="str">
            <v/>
          </cell>
          <cell r="D5381">
            <v>355092.6</v>
          </cell>
          <cell r="E5381">
            <v>381382.99</v>
          </cell>
          <cell r="F5381">
            <v>310466.45000000007</v>
          </cell>
          <cell r="G5381">
            <v>511108.00000000012</v>
          </cell>
          <cell r="H5381">
            <v>226233.53</v>
          </cell>
        </row>
        <row r="5382">
          <cell r="A5382" t="str">
            <v>LE9 4</v>
          </cell>
          <cell r="B5382">
            <v>575938.80000000005</v>
          </cell>
          <cell r="C5382">
            <v>207854.26</v>
          </cell>
          <cell r="D5382">
            <v>1362157.49</v>
          </cell>
          <cell r="E5382">
            <v>1212346.6499999999</v>
          </cell>
          <cell r="F5382">
            <v>843002.05000000028</v>
          </cell>
          <cell r="G5382">
            <v>1040960.7600000004</v>
          </cell>
          <cell r="H5382">
            <v>396495.29000000004</v>
          </cell>
        </row>
        <row r="5383">
          <cell r="A5383" t="str">
            <v>LE9 6</v>
          </cell>
          <cell r="B5383">
            <v>354927.95</v>
          </cell>
          <cell r="C5383">
            <v>214666.2</v>
          </cell>
          <cell r="D5383">
            <v>1348058.68</v>
          </cell>
          <cell r="E5383">
            <v>1117995.6200000001</v>
          </cell>
          <cell r="F5383">
            <v>491489.47999999986</v>
          </cell>
          <cell r="G5383">
            <v>1154305.7099999997</v>
          </cell>
          <cell r="H5383">
            <v>547039.76</v>
          </cell>
        </row>
        <row r="5384">
          <cell r="A5384" t="str">
            <v>LE9 7</v>
          </cell>
          <cell r="B5384">
            <v>740472.57</v>
          </cell>
          <cell r="C5384">
            <v>175574.49000000002</v>
          </cell>
          <cell r="D5384">
            <v>1701031.42</v>
          </cell>
          <cell r="E5384">
            <v>1686254.19</v>
          </cell>
          <cell r="F5384">
            <v>1539537.959999999</v>
          </cell>
          <cell r="G5384">
            <v>1488178.5199999996</v>
          </cell>
          <cell r="H5384">
            <v>551341.80000000005</v>
          </cell>
        </row>
        <row r="5385">
          <cell r="A5385" t="str">
            <v>LE9 8</v>
          </cell>
          <cell r="B5385">
            <v>610266.18000000005</v>
          </cell>
          <cell r="C5385">
            <v>181098.44999999995</v>
          </cell>
          <cell r="D5385">
            <v>1303669.24</v>
          </cell>
          <cell r="E5385">
            <v>1709514.53</v>
          </cell>
          <cell r="F5385">
            <v>1137050.8900000004</v>
          </cell>
          <cell r="G5385">
            <v>1275413.8700000003</v>
          </cell>
          <cell r="H5385">
            <v>394104.78</v>
          </cell>
        </row>
        <row r="5386">
          <cell r="A5386" t="str">
            <v>LE9 9</v>
          </cell>
          <cell r="B5386">
            <v>523348.42</v>
          </cell>
          <cell r="C5386">
            <v>112773.55000000002</v>
          </cell>
          <cell r="D5386">
            <v>1236668.79</v>
          </cell>
          <cell r="E5386">
            <v>1127993.68</v>
          </cell>
          <cell r="F5386">
            <v>598883.5</v>
          </cell>
          <cell r="G5386">
            <v>850221.81999999983</v>
          </cell>
          <cell r="H5386">
            <v>390533.96</v>
          </cell>
        </row>
        <row r="5387">
          <cell r="A5387" t="str">
            <v>LE94 0</v>
          </cell>
          <cell r="B5387" t="str">
            <v/>
          </cell>
          <cell r="C5387" t="str">
            <v/>
          </cell>
          <cell r="D5387" t="str">
            <v/>
          </cell>
          <cell r="E5387" t="str">
            <v/>
          </cell>
          <cell r="F5387" t="str">
            <v/>
          </cell>
          <cell r="G5387" t="str">
            <v/>
          </cell>
          <cell r="H5387" t="str">
            <v/>
          </cell>
        </row>
        <row r="5388">
          <cell r="A5388" t="str">
            <v>LE94 7</v>
          </cell>
          <cell r="B5388" t="str">
            <v/>
          </cell>
          <cell r="C5388" t="str">
            <v/>
          </cell>
          <cell r="D5388" t="str">
            <v/>
          </cell>
          <cell r="E5388" t="str">
            <v/>
          </cell>
          <cell r="F5388" t="str">
            <v/>
          </cell>
          <cell r="G5388" t="str">
            <v/>
          </cell>
          <cell r="H5388" t="str">
            <v/>
          </cell>
        </row>
        <row r="5389">
          <cell r="A5389" t="str">
            <v>LE95 2</v>
          </cell>
          <cell r="B5389" t="str">
            <v/>
          </cell>
          <cell r="C5389" t="str">
            <v/>
          </cell>
          <cell r="D5389" t="str">
            <v/>
          </cell>
          <cell r="E5389" t="str">
            <v/>
          </cell>
          <cell r="F5389" t="str">
            <v/>
          </cell>
          <cell r="G5389" t="str">
            <v/>
          </cell>
          <cell r="H5389" t="str">
            <v/>
          </cell>
        </row>
        <row r="5390">
          <cell r="A5390" t="str">
            <v>LL Other</v>
          </cell>
          <cell r="B5390">
            <v>569963.12000000011</v>
          </cell>
          <cell r="C5390">
            <v>3113344.5400000014</v>
          </cell>
          <cell r="D5390">
            <v>366165.24</v>
          </cell>
          <cell r="E5390">
            <v>675229.95</v>
          </cell>
          <cell r="F5390">
            <v>1619246.8299999998</v>
          </cell>
          <cell r="G5390">
            <v>713594.98999999987</v>
          </cell>
          <cell r="H5390">
            <v>976747.95999999985</v>
          </cell>
        </row>
        <row r="5391">
          <cell r="A5391" t="str">
            <v>LL total</v>
          </cell>
          <cell r="B5391">
            <v>38437626.62000002</v>
          </cell>
          <cell r="C5391">
            <v>4448835.9900000012</v>
          </cell>
          <cell r="D5391">
            <v>81417002.35999997</v>
          </cell>
          <cell r="E5391">
            <v>60527346.330000035</v>
          </cell>
          <cell r="F5391">
            <v>16914229.59</v>
          </cell>
          <cell r="G5391">
            <v>64648329.710000001</v>
          </cell>
          <cell r="H5391">
            <v>20590529.690000009</v>
          </cell>
        </row>
        <row r="5392">
          <cell r="A5392" t="str">
            <v>LL11 0</v>
          </cell>
          <cell r="B5392" t="str">
            <v/>
          </cell>
          <cell r="C5392" t="str">
            <v/>
          </cell>
          <cell r="D5392" t="str">
            <v/>
          </cell>
          <cell r="E5392" t="str">
            <v/>
          </cell>
          <cell r="F5392" t="str">
            <v/>
          </cell>
          <cell r="G5392" t="str">
            <v/>
          </cell>
          <cell r="H5392" t="str">
            <v/>
          </cell>
        </row>
        <row r="5393">
          <cell r="A5393" t="str">
            <v>LL11 1</v>
          </cell>
          <cell r="B5393" t="str">
            <v/>
          </cell>
          <cell r="C5393" t="str">
            <v/>
          </cell>
          <cell r="D5393" t="str">
            <v/>
          </cell>
          <cell r="E5393">
            <v>56548.4</v>
          </cell>
          <cell r="F5393" t="str">
            <v/>
          </cell>
          <cell r="G5393" t="str">
            <v/>
          </cell>
          <cell r="H5393" t="str">
            <v/>
          </cell>
        </row>
        <row r="5394">
          <cell r="A5394" t="str">
            <v>LL11 2</v>
          </cell>
          <cell r="B5394">
            <v>559040.16</v>
          </cell>
          <cell r="C5394">
            <v>90322.299999999988</v>
          </cell>
          <cell r="D5394">
            <v>1244566.44</v>
          </cell>
          <cell r="E5394">
            <v>859242.78</v>
          </cell>
          <cell r="F5394">
            <v>505503.9800000001</v>
          </cell>
          <cell r="G5394">
            <v>834955.05999999947</v>
          </cell>
          <cell r="H5394">
            <v>266351.64</v>
          </cell>
        </row>
        <row r="5395">
          <cell r="A5395" t="str">
            <v>LL11 3</v>
          </cell>
          <cell r="B5395">
            <v>510014.4</v>
          </cell>
          <cell r="C5395" t="str">
            <v/>
          </cell>
          <cell r="D5395">
            <v>969557.26</v>
          </cell>
          <cell r="E5395">
            <v>994902.8</v>
          </cell>
          <cell r="F5395">
            <v>359205.76</v>
          </cell>
          <cell r="G5395">
            <v>1019748.27</v>
          </cell>
          <cell r="H5395">
            <v>234138.49</v>
          </cell>
        </row>
        <row r="5396">
          <cell r="A5396" t="str">
            <v>LL11 4</v>
          </cell>
          <cell r="B5396">
            <v>723433.35</v>
          </cell>
          <cell r="C5396">
            <v>139103.5</v>
          </cell>
          <cell r="D5396">
            <v>1674900.68</v>
          </cell>
          <cell r="E5396">
            <v>1232027.82</v>
          </cell>
          <cell r="F5396">
            <v>461895.87000000005</v>
          </cell>
          <cell r="G5396">
            <v>1231166.7199999993</v>
          </cell>
          <cell r="H5396">
            <v>391591.79000000004</v>
          </cell>
        </row>
        <row r="5397">
          <cell r="A5397" t="str">
            <v>LL11 5</v>
          </cell>
          <cell r="B5397">
            <v>587516.89</v>
          </cell>
          <cell r="C5397" t="str">
            <v/>
          </cell>
          <cell r="D5397">
            <v>1354919.98</v>
          </cell>
          <cell r="E5397">
            <v>1416369.37</v>
          </cell>
          <cell r="F5397">
            <v>290306.44</v>
          </cell>
          <cell r="G5397">
            <v>1131667.3600000001</v>
          </cell>
          <cell r="H5397">
            <v>319498.08</v>
          </cell>
        </row>
        <row r="5398">
          <cell r="A5398" t="str">
            <v>LL11 6</v>
          </cell>
          <cell r="B5398">
            <v>449334.44</v>
          </cell>
          <cell r="C5398" t="str">
            <v/>
          </cell>
          <cell r="D5398">
            <v>1292729.5</v>
          </cell>
          <cell r="E5398">
            <v>907113.44</v>
          </cell>
          <cell r="F5398">
            <v>473605.79000000004</v>
          </cell>
          <cell r="G5398">
            <v>897242.80999999971</v>
          </cell>
          <cell r="H5398">
            <v>315481.25</v>
          </cell>
        </row>
        <row r="5399">
          <cell r="A5399" t="str">
            <v>LL12 0</v>
          </cell>
          <cell r="B5399">
            <v>379035.99</v>
          </cell>
          <cell r="C5399">
            <v>104431.84000000001</v>
          </cell>
          <cell r="D5399">
            <v>983174.62</v>
          </cell>
          <cell r="E5399">
            <v>1351752.6</v>
          </cell>
          <cell r="F5399">
            <v>391266.64999999985</v>
          </cell>
          <cell r="G5399">
            <v>1161880.82</v>
          </cell>
          <cell r="H5399">
            <v>289437.99</v>
          </cell>
        </row>
        <row r="5400">
          <cell r="A5400" t="str">
            <v>LL12 7</v>
          </cell>
          <cell r="B5400">
            <v>492370.25</v>
          </cell>
          <cell r="C5400" t="str">
            <v/>
          </cell>
          <cell r="D5400">
            <v>1091823.77</v>
          </cell>
          <cell r="E5400">
            <v>748135.9</v>
          </cell>
          <cell r="F5400">
            <v>352308.87</v>
          </cell>
          <cell r="G5400">
            <v>786675.94</v>
          </cell>
          <cell r="H5400">
            <v>201644.42</v>
          </cell>
        </row>
        <row r="5401">
          <cell r="A5401" t="str">
            <v>LL12 8</v>
          </cell>
          <cell r="B5401">
            <v>461993.29</v>
          </cell>
          <cell r="C5401">
            <v>114860.65000000002</v>
          </cell>
          <cell r="D5401">
            <v>1433243.35</v>
          </cell>
          <cell r="E5401">
            <v>887880.11</v>
          </cell>
          <cell r="F5401">
            <v>420201.69000000006</v>
          </cell>
          <cell r="G5401">
            <v>928955.53999999992</v>
          </cell>
          <cell r="H5401">
            <v>275568.55</v>
          </cell>
        </row>
        <row r="5402">
          <cell r="A5402" t="str">
            <v>LL12 9</v>
          </cell>
          <cell r="B5402">
            <v>329867.67</v>
          </cell>
          <cell r="C5402" t="str">
            <v/>
          </cell>
          <cell r="D5402">
            <v>1204923.47</v>
          </cell>
          <cell r="E5402">
            <v>891061.72</v>
          </cell>
          <cell r="F5402">
            <v>280818.18000000005</v>
          </cell>
          <cell r="G5402">
            <v>582124.40000000014</v>
          </cell>
          <cell r="H5402">
            <v>132132.97</v>
          </cell>
        </row>
        <row r="5403">
          <cell r="A5403" t="str">
            <v>LL13 0</v>
          </cell>
          <cell r="B5403">
            <v>643600.39</v>
          </cell>
          <cell r="C5403" t="str">
            <v/>
          </cell>
          <cell r="D5403">
            <v>1311399.17</v>
          </cell>
          <cell r="E5403">
            <v>1221237.9099999999</v>
          </cell>
          <cell r="F5403">
            <v>416778.1999999999</v>
          </cell>
          <cell r="G5403">
            <v>963908.17000000016</v>
          </cell>
          <cell r="H5403">
            <v>340434.49</v>
          </cell>
        </row>
        <row r="5404">
          <cell r="A5404" t="str">
            <v>LL13 7</v>
          </cell>
          <cell r="B5404">
            <v>716383.18</v>
          </cell>
          <cell r="C5404" t="str">
            <v/>
          </cell>
          <cell r="D5404">
            <v>827495.65</v>
          </cell>
          <cell r="E5404">
            <v>1045603.54</v>
          </cell>
          <cell r="F5404">
            <v>284946</v>
          </cell>
          <cell r="G5404">
            <v>799380.93000000028</v>
          </cell>
          <cell r="H5404">
            <v>231002.73</v>
          </cell>
        </row>
        <row r="5405">
          <cell r="A5405" t="str">
            <v>LL13 8</v>
          </cell>
          <cell r="B5405">
            <v>538604.37</v>
          </cell>
          <cell r="C5405" t="str">
            <v/>
          </cell>
          <cell r="D5405">
            <v>528369.74</v>
          </cell>
          <cell r="E5405">
            <v>737234.94</v>
          </cell>
          <cell r="F5405">
            <v>173694.29999999996</v>
          </cell>
          <cell r="G5405">
            <v>551799.92999999993</v>
          </cell>
          <cell r="H5405">
            <v>130822.24</v>
          </cell>
        </row>
        <row r="5406">
          <cell r="A5406" t="str">
            <v>LL13 9</v>
          </cell>
          <cell r="B5406">
            <v>682329.4</v>
          </cell>
          <cell r="C5406">
            <v>157305.52999999997</v>
          </cell>
          <cell r="D5406">
            <v>1187380.1299999999</v>
          </cell>
          <cell r="E5406">
            <v>1318468.1599999999</v>
          </cell>
          <cell r="F5406">
            <v>472765.63000000006</v>
          </cell>
          <cell r="G5406">
            <v>1225271.8500000003</v>
          </cell>
          <cell r="H5406">
            <v>290589.63</v>
          </cell>
        </row>
        <row r="5407">
          <cell r="A5407" t="str">
            <v>LL14 1</v>
          </cell>
          <cell r="B5407">
            <v>274848.26</v>
          </cell>
          <cell r="C5407" t="str">
            <v/>
          </cell>
          <cell r="D5407">
            <v>868487.89</v>
          </cell>
          <cell r="E5407">
            <v>482550.53</v>
          </cell>
          <cell r="F5407">
            <v>148560.59</v>
          </cell>
          <cell r="G5407">
            <v>839204.91000000027</v>
          </cell>
          <cell r="H5407">
            <v>203874.87</v>
          </cell>
        </row>
        <row r="5408">
          <cell r="A5408" t="str">
            <v>LL14 2</v>
          </cell>
          <cell r="B5408">
            <v>340715.48</v>
          </cell>
          <cell r="C5408" t="str">
            <v/>
          </cell>
          <cell r="D5408">
            <v>1203407.25</v>
          </cell>
          <cell r="E5408">
            <v>887819.33</v>
          </cell>
          <cell r="F5408">
            <v>231873.85</v>
          </cell>
          <cell r="G5408">
            <v>1042379.8100000002</v>
          </cell>
          <cell r="H5408">
            <v>287814.93</v>
          </cell>
        </row>
        <row r="5409">
          <cell r="A5409" t="str">
            <v>LL14 3</v>
          </cell>
          <cell r="B5409">
            <v>344125.88</v>
          </cell>
          <cell r="C5409" t="str">
            <v/>
          </cell>
          <cell r="D5409">
            <v>1209379.81</v>
          </cell>
          <cell r="E5409">
            <v>689624.8</v>
          </cell>
          <cell r="F5409">
            <v>139994.61000000002</v>
          </cell>
          <cell r="G5409">
            <v>987626.15000000014</v>
          </cell>
          <cell r="H5409">
            <v>283387.56</v>
          </cell>
        </row>
        <row r="5410">
          <cell r="A5410" t="str">
            <v>LL14 4</v>
          </cell>
          <cell r="B5410">
            <v>294045.53999999998</v>
          </cell>
          <cell r="C5410" t="str">
            <v/>
          </cell>
          <cell r="D5410">
            <v>726442.77</v>
          </cell>
          <cell r="E5410">
            <v>750684.82</v>
          </cell>
          <cell r="F5410">
            <v>296231.36</v>
          </cell>
          <cell r="G5410">
            <v>599770.39999999979</v>
          </cell>
          <cell r="H5410">
            <v>107971.95</v>
          </cell>
        </row>
        <row r="5411">
          <cell r="A5411" t="str">
            <v>LL14 5</v>
          </cell>
          <cell r="B5411">
            <v>227380.89</v>
          </cell>
          <cell r="C5411">
            <v>99172.190000000017</v>
          </cell>
          <cell r="D5411">
            <v>1144283.95</v>
          </cell>
          <cell r="E5411">
            <v>574941.34</v>
          </cell>
          <cell r="F5411">
            <v>132082.6</v>
          </cell>
          <cell r="G5411">
            <v>574238.54000000027</v>
          </cell>
          <cell r="H5411">
            <v>167404.63</v>
          </cell>
        </row>
        <row r="5412">
          <cell r="A5412" t="str">
            <v>LL14 6</v>
          </cell>
          <cell r="B5412">
            <v>230101.46</v>
          </cell>
          <cell r="C5412" t="str">
            <v/>
          </cell>
          <cell r="D5412">
            <v>883267.9</v>
          </cell>
          <cell r="E5412">
            <v>428242.94</v>
          </cell>
          <cell r="F5412">
            <v>158991.66999999998</v>
          </cell>
          <cell r="G5412">
            <v>410704.67999999993</v>
          </cell>
          <cell r="H5412">
            <v>205754.4</v>
          </cell>
        </row>
        <row r="5413">
          <cell r="A5413" t="str">
            <v>LL15 1</v>
          </cell>
          <cell r="B5413">
            <v>620586.85</v>
          </cell>
          <cell r="C5413" t="str">
            <v/>
          </cell>
          <cell r="D5413">
            <v>1257295.44</v>
          </cell>
          <cell r="E5413">
            <v>423354.62</v>
          </cell>
          <cell r="F5413">
            <v>119318.93000000002</v>
          </cell>
          <cell r="G5413">
            <v>1036690.2499999998</v>
          </cell>
          <cell r="H5413">
            <v>194059.24</v>
          </cell>
        </row>
        <row r="5414">
          <cell r="A5414" t="str">
            <v>LL15 2</v>
          </cell>
          <cell r="B5414">
            <v>314498</v>
          </cell>
          <cell r="C5414" t="str">
            <v/>
          </cell>
          <cell r="D5414">
            <v>661777.56000000006</v>
          </cell>
          <cell r="E5414">
            <v>422860.52</v>
          </cell>
          <cell r="F5414">
            <v>102691.65</v>
          </cell>
          <cell r="G5414">
            <v>551035.07999999996</v>
          </cell>
          <cell r="H5414">
            <v>103560.17</v>
          </cell>
        </row>
        <row r="5415">
          <cell r="A5415" t="str">
            <v>LL15 9</v>
          </cell>
          <cell r="B5415" t="str">
            <v/>
          </cell>
          <cell r="C5415" t="str">
            <v/>
          </cell>
          <cell r="D5415" t="str">
            <v/>
          </cell>
          <cell r="E5415" t="str">
            <v/>
          </cell>
          <cell r="F5415" t="str">
            <v/>
          </cell>
          <cell r="G5415" t="str">
            <v/>
          </cell>
          <cell r="H5415" t="str">
            <v/>
          </cell>
        </row>
        <row r="5416">
          <cell r="A5416" t="str">
            <v>LL16 3</v>
          </cell>
          <cell r="B5416">
            <v>486106.11</v>
          </cell>
          <cell r="C5416" t="str">
            <v/>
          </cell>
          <cell r="D5416">
            <v>1069905.47</v>
          </cell>
          <cell r="E5416">
            <v>699685.56</v>
          </cell>
          <cell r="F5416">
            <v>72367.06</v>
          </cell>
          <cell r="G5416">
            <v>570883.25000000012</v>
          </cell>
          <cell r="H5416">
            <v>84693.790000000008</v>
          </cell>
        </row>
        <row r="5417">
          <cell r="A5417" t="str">
            <v>LL16 4</v>
          </cell>
          <cell r="B5417">
            <v>461034.81</v>
          </cell>
          <cell r="C5417" t="str">
            <v/>
          </cell>
          <cell r="D5417">
            <v>866146.11</v>
          </cell>
          <cell r="E5417">
            <v>666683.34</v>
          </cell>
          <cell r="F5417">
            <v>86513.54</v>
          </cell>
          <cell r="G5417">
            <v>648872.23999999964</v>
          </cell>
          <cell r="H5417">
            <v>85581.790000000008</v>
          </cell>
        </row>
        <row r="5418">
          <cell r="A5418" t="str">
            <v>LL16 5</v>
          </cell>
          <cell r="B5418">
            <v>375593.33</v>
          </cell>
          <cell r="C5418" t="str">
            <v/>
          </cell>
          <cell r="D5418">
            <v>861933.28</v>
          </cell>
          <cell r="E5418">
            <v>616263.46</v>
          </cell>
          <cell r="F5418" t="str">
            <v/>
          </cell>
          <cell r="G5418">
            <v>450832.80000000005</v>
          </cell>
          <cell r="H5418">
            <v>89756.58</v>
          </cell>
        </row>
        <row r="5419">
          <cell r="A5419" t="str">
            <v>LL16 9</v>
          </cell>
          <cell r="B5419" t="str">
            <v/>
          </cell>
          <cell r="C5419" t="str">
            <v/>
          </cell>
          <cell r="D5419" t="str">
            <v/>
          </cell>
          <cell r="E5419" t="str">
            <v/>
          </cell>
          <cell r="F5419" t="str">
            <v/>
          </cell>
          <cell r="G5419" t="str">
            <v/>
          </cell>
          <cell r="H5419" t="str">
            <v/>
          </cell>
        </row>
        <row r="5420">
          <cell r="A5420" t="str">
            <v>LL17 0</v>
          </cell>
          <cell r="B5420">
            <v>706745.46</v>
          </cell>
          <cell r="C5420" t="str">
            <v/>
          </cell>
          <cell r="D5420">
            <v>1040085.28</v>
          </cell>
          <cell r="E5420">
            <v>736486.43</v>
          </cell>
          <cell r="F5420">
            <v>137297.91</v>
          </cell>
          <cell r="G5420">
            <v>833811.84999999974</v>
          </cell>
          <cell r="H5420">
            <v>130266.82</v>
          </cell>
        </row>
        <row r="5421">
          <cell r="A5421" t="str">
            <v>LL18 1</v>
          </cell>
          <cell r="B5421">
            <v>204399.3</v>
          </cell>
          <cell r="C5421" t="str">
            <v/>
          </cell>
          <cell r="D5421">
            <v>246166.36</v>
          </cell>
          <cell r="E5421">
            <v>396197.7</v>
          </cell>
          <cell r="F5421" t="str">
            <v/>
          </cell>
          <cell r="G5421">
            <v>270195.65999999997</v>
          </cell>
          <cell r="H5421">
            <v>101449.44</v>
          </cell>
        </row>
        <row r="5422">
          <cell r="A5422" t="str">
            <v>LL18 2</v>
          </cell>
          <cell r="B5422">
            <v>431169.33</v>
          </cell>
          <cell r="C5422" t="str">
            <v/>
          </cell>
          <cell r="D5422">
            <v>645589.26</v>
          </cell>
          <cell r="E5422">
            <v>1043655.33</v>
          </cell>
          <cell r="F5422">
            <v>119568.87</v>
          </cell>
          <cell r="G5422">
            <v>974953.46999999986</v>
          </cell>
          <cell r="H5422">
            <v>216665.49</v>
          </cell>
        </row>
        <row r="5423">
          <cell r="A5423" t="str">
            <v>LL18 3</v>
          </cell>
          <cell r="B5423">
            <v>384225.09</v>
          </cell>
          <cell r="C5423" t="str">
            <v/>
          </cell>
          <cell r="D5423">
            <v>397185.17</v>
          </cell>
          <cell r="E5423">
            <v>684566.98</v>
          </cell>
          <cell r="F5423">
            <v>108613.05</v>
          </cell>
          <cell r="G5423">
            <v>526922.02</v>
          </cell>
          <cell r="H5423">
            <v>247606.81</v>
          </cell>
        </row>
        <row r="5424">
          <cell r="A5424" t="str">
            <v>LL18 4</v>
          </cell>
          <cell r="B5424">
            <v>1225111.2</v>
          </cell>
          <cell r="C5424">
            <v>198593.53999999998</v>
          </cell>
          <cell r="D5424">
            <v>1352672.17</v>
          </cell>
          <cell r="E5424">
            <v>1907754.66</v>
          </cell>
          <cell r="F5424">
            <v>312858.83</v>
          </cell>
          <cell r="G5424">
            <v>1427752.0100000005</v>
          </cell>
          <cell r="H5424">
            <v>619255.04000000004</v>
          </cell>
        </row>
        <row r="5425">
          <cell r="A5425" t="str">
            <v>LL18 5</v>
          </cell>
          <cell r="B5425">
            <v>728234.75</v>
          </cell>
          <cell r="C5425">
            <v>85595.250000000015</v>
          </cell>
          <cell r="D5425">
            <v>1227212.45</v>
          </cell>
          <cell r="E5425">
            <v>1266813.6399999999</v>
          </cell>
          <cell r="F5425">
            <v>308017.81000000006</v>
          </cell>
          <cell r="G5425">
            <v>1144080.5199999998</v>
          </cell>
          <cell r="H5425">
            <v>495021.73</v>
          </cell>
        </row>
        <row r="5426">
          <cell r="A5426" t="str">
            <v>LL18 6</v>
          </cell>
          <cell r="B5426">
            <v>282062.37</v>
          </cell>
          <cell r="C5426" t="str">
            <v/>
          </cell>
          <cell r="D5426">
            <v>576018.92000000004</v>
          </cell>
          <cell r="E5426">
            <v>544718.64</v>
          </cell>
          <cell r="F5426">
            <v>117494.89</v>
          </cell>
          <cell r="G5426">
            <v>505294.95000000007</v>
          </cell>
          <cell r="H5426">
            <v>119663.01000000001</v>
          </cell>
        </row>
        <row r="5427">
          <cell r="A5427" t="str">
            <v>LL18 9</v>
          </cell>
          <cell r="B5427" t="str">
            <v/>
          </cell>
          <cell r="C5427" t="str">
            <v/>
          </cell>
          <cell r="D5427" t="str">
            <v/>
          </cell>
          <cell r="E5427" t="str">
            <v/>
          </cell>
          <cell r="F5427" t="str">
            <v/>
          </cell>
          <cell r="G5427" t="str">
            <v/>
          </cell>
          <cell r="H5427" t="str">
            <v/>
          </cell>
        </row>
        <row r="5428">
          <cell r="A5428" t="str">
            <v>LL19 0</v>
          </cell>
          <cell r="B5428" t="str">
            <v/>
          </cell>
          <cell r="C5428" t="str">
            <v/>
          </cell>
          <cell r="D5428" t="str">
            <v/>
          </cell>
          <cell r="E5428" t="str">
            <v/>
          </cell>
          <cell r="F5428" t="str">
            <v/>
          </cell>
          <cell r="G5428" t="str">
            <v/>
          </cell>
          <cell r="H5428" t="str">
            <v/>
          </cell>
        </row>
        <row r="5429">
          <cell r="A5429" t="str">
            <v>LL19 7</v>
          </cell>
          <cell r="B5429">
            <v>604912.35</v>
          </cell>
          <cell r="C5429" t="str">
            <v/>
          </cell>
          <cell r="D5429">
            <v>754808.07</v>
          </cell>
          <cell r="E5429">
            <v>827126.88</v>
          </cell>
          <cell r="F5429">
            <v>133069.42000000001</v>
          </cell>
          <cell r="G5429">
            <v>848978.34000000032</v>
          </cell>
          <cell r="H5429">
            <v>364555.57</v>
          </cell>
        </row>
        <row r="5430">
          <cell r="A5430" t="str">
            <v>LL19 8</v>
          </cell>
          <cell r="B5430">
            <v>601289.16</v>
          </cell>
          <cell r="C5430">
            <v>84712.47</v>
          </cell>
          <cell r="D5430">
            <v>734116.2</v>
          </cell>
          <cell r="E5430">
            <v>598475.56999999995</v>
          </cell>
          <cell r="F5430">
            <v>45519.01999999999</v>
          </cell>
          <cell r="G5430">
            <v>1188126.9099999999</v>
          </cell>
          <cell r="H5430">
            <v>319580.53000000003</v>
          </cell>
        </row>
        <row r="5431">
          <cell r="A5431" t="str">
            <v>LL19 9</v>
          </cell>
          <cell r="B5431">
            <v>449357.21</v>
          </cell>
          <cell r="C5431" t="str">
            <v/>
          </cell>
          <cell r="D5431">
            <v>751923.41</v>
          </cell>
          <cell r="E5431">
            <v>716917.34</v>
          </cell>
          <cell r="F5431">
            <v>105828.15</v>
          </cell>
          <cell r="G5431">
            <v>748554.49</v>
          </cell>
          <cell r="H5431">
            <v>393750.02</v>
          </cell>
        </row>
        <row r="5432">
          <cell r="A5432" t="str">
            <v>LL20 7</v>
          </cell>
          <cell r="B5432">
            <v>427752.55</v>
          </cell>
          <cell r="C5432" t="str">
            <v/>
          </cell>
          <cell r="D5432">
            <v>1270914.5900000001</v>
          </cell>
          <cell r="E5432">
            <v>403654.35</v>
          </cell>
          <cell r="F5432">
            <v>212571.63</v>
          </cell>
          <cell r="G5432">
            <v>638245.73</v>
          </cell>
          <cell r="H5432">
            <v>169711.11000000002</v>
          </cell>
        </row>
        <row r="5433">
          <cell r="A5433" t="str">
            <v>LL20 8</v>
          </cell>
          <cell r="B5433">
            <v>263318.63</v>
          </cell>
          <cell r="C5433" t="str">
            <v/>
          </cell>
          <cell r="D5433">
            <v>561625.85</v>
          </cell>
          <cell r="E5433">
            <v>255409.57</v>
          </cell>
          <cell r="F5433">
            <v>110194.51000000001</v>
          </cell>
          <cell r="G5433">
            <v>490468.60999999993</v>
          </cell>
          <cell r="H5433">
            <v>66689.56</v>
          </cell>
        </row>
        <row r="5434">
          <cell r="A5434" t="str">
            <v>LL21 0</v>
          </cell>
          <cell r="B5434">
            <v>206655.52</v>
          </cell>
          <cell r="C5434" t="str">
            <v/>
          </cell>
          <cell r="D5434">
            <v>848667.57</v>
          </cell>
          <cell r="E5434">
            <v>213747.08</v>
          </cell>
          <cell r="F5434">
            <v>131745.32</v>
          </cell>
          <cell r="G5434">
            <v>469092.64000000007</v>
          </cell>
          <cell r="H5434">
            <v>84742.83</v>
          </cell>
        </row>
        <row r="5435">
          <cell r="A5435" t="str">
            <v>LL21 1</v>
          </cell>
          <cell r="B5435" t="str">
            <v/>
          </cell>
          <cell r="C5435" t="str">
            <v/>
          </cell>
          <cell r="D5435" t="str">
            <v/>
          </cell>
          <cell r="E5435" t="str">
            <v/>
          </cell>
          <cell r="F5435" t="str">
            <v/>
          </cell>
          <cell r="G5435" t="str">
            <v/>
          </cell>
          <cell r="H5435" t="str">
            <v/>
          </cell>
        </row>
        <row r="5436">
          <cell r="A5436" t="str">
            <v>LL21 9</v>
          </cell>
          <cell r="B5436">
            <v>199701.3</v>
          </cell>
          <cell r="C5436" t="str">
            <v/>
          </cell>
          <cell r="D5436">
            <v>841899.16</v>
          </cell>
          <cell r="E5436">
            <v>335221.42</v>
          </cell>
          <cell r="F5436" t="str">
            <v/>
          </cell>
          <cell r="G5436">
            <v>455294.03000000014</v>
          </cell>
          <cell r="H5436">
            <v>94197.52</v>
          </cell>
        </row>
        <row r="5437">
          <cell r="A5437" t="str">
            <v>LL22 7</v>
          </cell>
          <cell r="B5437">
            <v>503012.73</v>
          </cell>
          <cell r="C5437">
            <v>150476.63999999998</v>
          </cell>
          <cell r="D5437">
            <v>913132.72</v>
          </cell>
          <cell r="E5437">
            <v>836628.94</v>
          </cell>
          <cell r="F5437">
            <v>250121.77000000005</v>
          </cell>
          <cell r="G5437">
            <v>740785.80999999994</v>
          </cell>
          <cell r="H5437">
            <v>245614.67</v>
          </cell>
        </row>
        <row r="5438">
          <cell r="A5438" t="str">
            <v>LL22 8</v>
          </cell>
          <cell r="B5438">
            <v>477592.25</v>
          </cell>
          <cell r="C5438" t="str">
            <v/>
          </cell>
          <cell r="D5438">
            <v>905877.98</v>
          </cell>
          <cell r="E5438">
            <v>781919.15</v>
          </cell>
          <cell r="F5438">
            <v>230984.46</v>
          </cell>
          <cell r="G5438">
            <v>405868.00999999989</v>
          </cell>
          <cell r="H5438">
            <v>261324.74000000002</v>
          </cell>
        </row>
        <row r="5439">
          <cell r="A5439" t="str">
            <v>LL22 9</v>
          </cell>
          <cell r="B5439">
            <v>302753.01</v>
          </cell>
          <cell r="C5439" t="str">
            <v/>
          </cell>
          <cell r="D5439">
            <v>728698.04</v>
          </cell>
          <cell r="E5439">
            <v>629929.03</v>
          </cell>
          <cell r="F5439">
            <v>88244.24</v>
          </cell>
          <cell r="G5439">
            <v>452662.05999999994</v>
          </cell>
          <cell r="H5439">
            <v>136843.04</v>
          </cell>
        </row>
        <row r="5440">
          <cell r="A5440" t="str">
            <v>LL23 7</v>
          </cell>
          <cell r="B5440">
            <v>358920.57</v>
          </cell>
          <cell r="C5440" t="str">
            <v/>
          </cell>
          <cell r="D5440">
            <v>819561.01</v>
          </cell>
          <cell r="E5440">
            <v>162427.78</v>
          </cell>
          <cell r="F5440" t="str">
            <v/>
          </cell>
          <cell r="G5440">
            <v>292926.04000000004</v>
          </cell>
          <cell r="H5440">
            <v>68453.47</v>
          </cell>
        </row>
        <row r="5441">
          <cell r="A5441" t="str">
            <v>LL24 0</v>
          </cell>
          <cell r="B5441">
            <v>122109.63</v>
          </cell>
          <cell r="C5441" t="str">
            <v/>
          </cell>
          <cell r="D5441">
            <v>538114.74</v>
          </cell>
          <cell r="E5441">
            <v>135867.35</v>
          </cell>
          <cell r="F5441" t="str">
            <v/>
          </cell>
          <cell r="G5441">
            <v>202934.72</v>
          </cell>
          <cell r="H5441">
            <v>60454.22</v>
          </cell>
        </row>
        <row r="5442">
          <cell r="A5442" t="str">
            <v>LL25 0</v>
          </cell>
          <cell r="B5442" t="str">
            <v/>
          </cell>
          <cell r="C5442" t="str">
            <v/>
          </cell>
          <cell r="D5442">
            <v>90153.86</v>
          </cell>
          <cell r="E5442" t="str">
            <v/>
          </cell>
          <cell r="F5442" t="str">
            <v/>
          </cell>
          <cell r="G5442">
            <v>78702.400000000009</v>
          </cell>
          <cell r="H5442" t="str">
            <v/>
          </cell>
        </row>
        <row r="5443">
          <cell r="A5443" t="str">
            <v>LL26 0</v>
          </cell>
          <cell r="B5443">
            <v>351735.92</v>
          </cell>
          <cell r="C5443" t="str">
            <v/>
          </cell>
          <cell r="D5443">
            <v>686508.26</v>
          </cell>
          <cell r="E5443">
            <v>191714.6</v>
          </cell>
          <cell r="F5443">
            <v>113803.14</v>
          </cell>
          <cell r="G5443">
            <v>431019.46000000014</v>
          </cell>
          <cell r="H5443">
            <v>128702.31</v>
          </cell>
        </row>
        <row r="5444">
          <cell r="A5444" t="str">
            <v>LL26 9</v>
          </cell>
          <cell r="B5444" t="str">
            <v/>
          </cell>
          <cell r="C5444" t="str">
            <v/>
          </cell>
          <cell r="D5444" t="str">
            <v/>
          </cell>
          <cell r="E5444" t="str">
            <v/>
          </cell>
          <cell r="F5444" t="str">
            <v/>
          </cell>
          <cell r="G5444" t="str">
            <v/>
          </cell>
          <cell r="H5444" t="str">
            <v/>
          </cell>
        </row>
        <row r="5445">
          <cell r="A5445" t="str">
            <v>LL27 0</v>
          </cell>
          <cell r="B5445" t="str">
            <v/>
          </cell>
          <cell r="C5445" t="str">
            <v/>
          </cell>
          <cell r="D5445">
            <v>113054.29</v>
          </cell>
          <cell r="E5445">
            <v>117818.27</v>
          </cell>
          <cell r="F5445" t="str">
            <v/>
          </cell>
          <cell r="G5445">
            <v>110760.92</v>
          </cell>
          <cell r="H5445" t="str">
            <v/>
          </cell>
        </row>
        <row r="5446">
          <cell r="A5446" t="str">
            <v>LL28 4</v>
          </cell>
          <cell r="B5446">
            <v>422584.46</v>
          </cell>
          <cell r="C5446" t="str">
            <v/>
          </cell>
          <cell r="D5446">
            <v>968593.23</v>
          </cell>
          <cell r="E5446">
            <v>921129.98</v>
          </cell>
          <cell r="F5446">
            <v>366546.27000000014</v>
          </cell>
          <cell r="G5446">
            <v>719997.76</v>
          </cell>
          <cell r="H5446">
            <v>410430.72000000003</v>
          </cell>
        </row>
        <row r="5447">
          <cell r="A5447" t="str">
            <v>LL28 5</v>
          </cell>
          <cell r="B5447">
            <v>432406.57</v>
          </cell>
          <cell r="C5447">
            <v>110917.53999999998</v>
          </cell>
          <cell r="D5447">
            <v>609728.54</v>
          </cell>
          <cell r="E5447">
            <v>630272.6</v>
          </cell>
          <cell r="F5447">
            <v>260293.21000000005</v>
          </cell>
          <cell r="G5447">
            <v>711864.69000000018</v>
          </cell>
          <cell r="H5447">
            <v>360681.87</v>
          </cell>
        </row>
        <row r="5448">
          <cell r="A5448" t="str">
            <v>LL29 0</v>
          </cell>
          <cell r="B5448" t="str">
            <v/>
          </cell>
          <cell r="C5448" t="str">
            <v/>
          </cell>
          <cell r="D5448" t="str">
            <v/>
          </cell>
          <cell r="E5448" t="str">
            <v/>
          </cell>
          <cell r="F5448" t="str">
            <v/>
          </cell>
          <cell r="G5448" t="str">
            <v/>
          </cell>
          <cell r="H5448" t="str">
            <v/>
          </cell>
        </row>
        <row r="5449">
          <cell r="A5449" t="str">
            <v>LL29 6</v>
          </cell>
          <cell r="B5449">
            <v>161986.76</v>
          </cell>
          <cell r="C5449" t="str">
            <v/>
          </cell>
          <cell r="D5449">
            <v>408935.64</v>
          </cell>
          <cell r="E5449">
            <v>335140.53000000003</v>
          </cell>
          <cell r="F5449">
            <v>126937.62999999999</v>
          </cell>
          <cell r="G5449">
            <v>316050.92999999993</v>
          </cell>
          <cell r="H5449">
            <v>132084.58000000002</v>
          </cell>
        </row>
        <row r="5450">
          <cell r="A5450" t="str">
            <v>LL29 7</v>
          </cell>
          <cell r="B5450">
            <v>331313.3</v>
          </cell>
          <cell r="C5450" t="str">
            <v/>
          </cell>
          <cell r="D5450">
            <v>704435.87</v>
          </cell>
          <cell r="E5450">
            <v>711831.63</v>
          </cell>
          <cell r="F5450">
            <v>117306.88</v>
          </cell>
          <cell r="G5450">
            <v>473195.64000000007</v>
          </cell>
          <cell r="H5450">
            <v>147868.84</v>
          </cell>
        </row>
        <row r="5451">
          <cell r="A5451" t="str">
            <v>LL29 8</v>
          </cell>
          <cell r="B5451">
            <v>515672.42</v>
          </cell>
          <cell r="C5451" t="str">
            <v/>
          </cell>
          <cell r="D5451">
            <v>878475.1</v>
          </cell>
          <cell r="E5451">
            <v>956573.83</v>
          </cell>
          <cell r="F5451">
            <v>227043.17999999996</v>
          </cell>
          <cell r="G5451">
            <v>775054.72</v>
          </cell>
          <cell r="H5451">
            <v>277057.37</v>
          </cell>
        </row>
        <row r="5452">
          <cell r="A5452" t="str">
            <v>LL29 9</v>
          </cell>
          <cell r="B5452">
            <v>509289.91</v>
          </cell>
          <cell r="C5452" t="str">
            <v/>
          </cell>
          <cell r="D5452">
            <v>758021.2</v>
          </cell>
          <cell r="E5452">
            <v>869797.31</v>
          </cell>
          <cell r="F5452">
            <v>335309.03000000003</v>
          </cell>
          <cell r="G5452">
            <v>886174.97999999963</v>
          </cell>
          <cell r="H5452">
            <v>255042.31</v>
          </cell>
        </row>
        <row r="5453">
          <cell r="A5453" t="str">
            <v>LL30 1</v>
          </cell>
          <cell r="B5453">
            <v>525674.18999999994</v>
          </cell>
          <cell r="C5453" t="str">
            <v/>
          </cell>
          <cell r="D5453">
            <v>786080.91</v>
          </cell>
          <cell r="E5453">
            <v>868133.67</v>
          </cell>
          <cell r="F5453">
            <v>346883.43999999994</v>
          </cell>
          <cell r="G5453">
            <v>1060692.4500000002</v>
          </cell>
          <cell r="H5453">
            <v>268427.73</v>
          </cell>
        </row>
        <row r="5454">
          <cell r="A5454" t="str">
            <v>LL30 2</v>
          </cell>
          <cell r="B5454">
            <v>565177.80000000005</v>
          </cell>
          <cell r="C5454" t="str">
            <v/>
          </cell>
          <cell r="D5454">
            <v>736224.95</v>
          </cell>
          <cell r="E5454">
            <v>593208.29</v>
          </cell>
          <cell r="F5454">
            <v>217339.64</v>
          </cell>
          <cell r="G5454">
            <v>837484.47</v>
          </cell>
          <cell r="H5454">
            <v>258380.75</v>
          </cell>
        </row>
        <row r="5455">
          <cell r="A5455" t="str">
            <v>LL30 3</v>
          </cell>
          <cell r="B5455">
            <v>229985.26</v>
          </cell>
          <cell r="C5455" t="str">
            <v/>
          </cell>
          <cell r="D5455">
            <v>505977.65</v>
          </cell>
          <cell r="E5455">
            <v>436075.18</v>
          </cell>
          <cell r="F5455">
            <v>245735.59</v>
          </cell>
          <cell r="G5455">
            <v>476724.63999999996</v>
          </cell>
          <cell r="H5455">
            <v>192550.24</v>
          </cell>
        </row>
        <row r="5456">
          <cell r="A5456" t="str">
            <v>LL30 9</v>
          </cell>
          <cell r="B5456" t="str">
            <v/>
          </cell>
          <cell r="C5456" t="str">
            <v/>
          </cell>
          <cell r="D5456" t="str">
            <v/>
          </cell>
          <cell r="E5456" t="str">
            <v/>
          </cell>
          <cell r="F5456" t="str">
            <v/>
          </cell>
          <cell r="G5456" t="str">
            <v/>
          </cell>
          <cell r="H5456" t="str">
            <v/>
          </cell>
        </row>
        <row r="5457">
          <cell r="A5457" t="str">
            <v>LL31 9</v>
          </cell>
          <cell r="B5457">
            <v>933432.73</v>
          </cell>
          <cell r="C5457" t="str">
            <v/>
          </cell>
          <cell r="D5457">
            <v>2018490.04</v>
          </cell>
          <cell r="E5457">
            <v>1146536.29</v>
          </cell>
          <cell r="F5457">
            <v>515241.27999999997</v>
          </cell>
          <cell r="G5457">
            <v>1073281.6299999999</v>
          </cell>
          <cell r="H5457">
            <v>418010.99</v>
          </cell>
        </row>
        <row r="5458">
          <cell r="A5458" t="str">
            <v>LL32 8</v>
          </cell>
          <cell r="B5458">
            <v>574470.43999999994</v>
          </cell>
          <cell r="C5458" t="str">
            <v/>
          </cell>
          <cell r="D5458">
            <v>854881.54</v>
          </cell>
          <cell r="E5458">
            <v>549526.51</v>
          </cell>
          <cell r="F5458">
            <v>259222.28999999995</v>
          </cell>
          <cell r="G5458">
            <v>875642.80000000016</v>
          </cell>
          <cell r="H5458">
            <v>378642.65</v>
          </cell>
        </row>
        <row r="5459">
          <cell r="A5459" t="str">
            <v>LL33 0</v>
          </cell>
          <cell r="B5459">
            <v>231347.54</v>
          </cell>
          <cell r="C5459" t="str">
            <v/>
          </cell>
          <cell r="D5459">
            <v>530822.52</v>
          </cell>
          <cell r="E5459">
            <v>528533.16</v>
          </cell>
          <cell r="F5459">
            <v>170347.66</v>
          </cell>
          <cell r="G5459">
            <v>362381.06999999995</v>
          </cell>
          <cell r="H5459">
            <v>137767.14000000001</v>
          </cell>
        </row>
        <row r="5460">
          <cell r="A5460" t="str">
            <v>LL34 6</v>
          </cell>
          <cell r="B5460">
            <v>437068.64</v>
          </cell>
          <cell r="C5460" t="str">
            <v/>
          </cell>
          <cell r="D5460">
            <v>534091.54</v>
          </cell>
          <cell r="E5460">
            <v>629920.11</v>
          </cell>
          <cell r="F5460">
            <v>86665.32</v>
          </cell>
          <cell r="G5460">
            <v>1003655.47</v>
          </cell>
          <cell r="H5460">
            <v>171927.98</v>
          </cell>
        </row>
        <row r="5461">
          <cell r="A5461" t="str">
            <v>LL35 0</v>
          </cell>
          <cell r="B5461" t="str">
            <v/>
          </cell>
          <cell r="C5461" t="str">
            <v/>
          </cell>
          <cell r="D5461">
            <v>144853.07999999999</v>
          </cell>
          <cell r="E5461" t="str">
            <v/>
          </cell>
          <cell r="F5461" t="str">
            <v/>
          </cell>
          <cell r="G5461" t="str">
            <v/>
          </cell>
          <cell r="H5461" t="str">
            <v/>
          </cell>
        </row>
        <row r="5462">
          <cell r="A5462" t="str">
            <v>LL36 0</v>
          </cell>
          <cell r="B5462">
            <v>134703.06</v>
          </cell>
          <cell r="C5462" t="str">
            <v/>
          </cell>
          <cell r="D5462">
            <v>95587.28</v>
          </cell>
          <cell r="E5462">
            <v>49921.1</v>
          </cell>
          <cell r="F5462" t="str">
            <v/>
          </cell>
          <cell r="G5462">
            <v>97945.569999999978</v>
          </cell>
          <cell r="H5462" t="str">
            <v/>
          </cell>
        </row>
        <row r="5463">
          <cell r="A5463" t="str">
            <v>LL36 9</v>
          </cell>
          <cell r="B5463">
            <v>400537.49</v>
          </cell>
          <cell r="C5463" t="str">
            <v/>
          </cell>
          <cell r="D5463">
            <v>278744.46000000002</v>
          </cell>
          <cell r="E5463">
            <v>183943.26</v>
          </cell>
          <cell r="F5463" t="str">
            <v/>
          </cell>
          <cell r="G5463">
            <v>230631.01000000004</v>
          </cell>
          <cell r="H5463" t="str">
            <v/>
          </cell>
        </row>
        <row r="5464">
          <cell r="A5464" t="str">
            <v>LL37 2</v>
          </cell>
          <cell r="B5464">
            <v>80550.13</v>
          </cell>
          <cell r="C5464" t="str">
            <v/>
          </cell>
          <cell r="D5464">
            <v>65090.96</v>
          </cell>
          <cell r="E5464" t="str">
            <v/>
          </cell>
          <cell r="F5464" t="str">
            <v/>
          </cell>
          <cell r="G5464" t="str">
            <v/>
          </cell>
          <cell r="H5464" t="str">
            <v/>
          </cell>
        </row>
        <row r="5465">
          <cell r="A5465" t="str">
            <v>LL38 2</v>
          </cell>
          <cell r="B5465">
            <v>56025.26</v>
          </cell>
          <cell r="C5465" t="str">
            <v/>
          </cell>
          <cell r="D5465" t="str">
            <v/>
          </cell>
          <cell r="E5465" t="str">
            <v/>
          </cell>
          <cell r="F5465" t="str">
            <v/>
          </cell>
          <cell r="G5465" t="str">
            <v/>
          </cell>
          <cell r="H5465" t="str">
            <v/>
          </cell>
        </row>
        <row r="5466">
          <cell r="A5466" t="str">
            <v>LL39 1</v>
          </cell>
          <cell r="B5466" t="str">
            <v/>
          </cell>
          <cell r="C5466" t="str">
            <v/>
          </cell>
          <cell r="D5466" t="str">
            <v/>
          </cell>
          <cell r="E5466" t="str">
            <v/>
          </cell>
          <cell r="F5466" t="str">
            <v/>
          </cell>
          <cell r="G5466" t="str">
            <v/>
          </cell>
          <cell r="H5466" t="str">
            <v/>
          </cell>
        </row>
        <row r="5467">
          <cell r="A5467" t="str">
            <v>LL40 1</v>
          </cell>
          <cell r="B5467">
            <v>283818.86</v>
          </cell>
          <cell r="C5467" t="str">
            <v/>
          </cell>
          <cell r="D5467">
            <v>442003.76</v>
          </cell>
          <cell r="E5467" t="str">
            <v/>
          </cell>
          <cell r="F5467" t="str">
            <v/>
          </cell>
          <cell r="G5467">
            <v>219292.89000000004</v>
          </cell>
          <cell r="H5467" t="str">
            <v/>
          </cell>
        </row>
        <row r="5468">
          <cell r="A5468" t="str">
            <v>LL40 2</v>
          </cell>
          <cell r="B5468">
            <v>208766.89</v>
          </cell>
          <cell r="C5468" t="str">
            <v/>
          </cell>
          <cell r="D5468">
            <v>293175.13</v>
          </cell>
          <cell r="E5468">
            <v>79869.279999999999</v>
          </cell>
          <cell r="F5468" t="str">
            <v/>
          </cell>
          <cell r="G5468">
            <v>259865.69000000006</v>
          </cell>
          <cell r="H5468" t="str">
            <v/>
          </cell>
        </row>
        <row r="5469">
          <cell r="A5469" t="str">
            <v>LL40 9</v>
          </cell>
          <cell r="B5469" t="str">
            <v/>
          </cell>
          <cell r="C5469" t="str">
            <v/>
          </cell>
          <cell r="D5469" t="str">
            <v/>
          </cell>
          <cell r="E5469" t="str">
            <v/>
          </cell>
          <cell r="F5469" t="str">
            <v/>
          </cell>
          <cell r="G5469" t="str">
            <v/>
          </cell>
          <cell r="H5469" t="str">
            <v/>
          </cell>
        </row>
        <row r="5470">
          <cell r="A5470" t="str">
            <v>LL41 3</v>
          </cell>
          <cell r="B5470">
            <v>165000.5</v>
          </cell>
          <cell r="C5470" t="str">
            <v/>
          </cell>
          <cell r="D5470">
            <v>754834.76</v>
          </cell>
          <cell r="E5470">
            <v>191552.1</v>
          </cell>
          <cell r="F5470" t="str">
            <v/>
          </cell>
          <cell r="G5470">
            <v>510001.16000000015</v>
          </cell>
          <cell r="H5470" t="str">
            <v/>
          </cell>
        </row>
        <row r="5471">
          <cell r="A5471" t="str">
            <v>LL41 4</v>
          </cell>
          <cell r="B5471">
            <v>280327.89</v>
          </cell>
          <cell r="C5471" t="str">
            <v/>
          </cell>
          <cell r="D5471">
            <v>865958.63</v>
          </cell>
          <cell r="E5471">
            <v>116962.29</v>
          </cell>
          <cell r="F5471" t="str">
            <v/>
          </cell>
          <cell r="G5471">
            <v>578628.23999999987</v>
          </cell>
          <cell r="H5471">
            <v>112017.78</v>
          </cell>
        </row>
        <row r="5472">
          <cell r="A5472" t="str">
            <v>LL42 1</v>
          </cell>
          <cell r="B5472">
            <v>209723.73</v>
          </cell>
          <cell r="C5472" t="str">
            <v/>
          </cell>
          <cell r="D5472">
            <v>414744.58</v>
          </cell>
          <cell r="E5472">
            <v>171696</v>
          </cell>
          <cell r="F5472" t="str">
            <v/>
          </cell>
          <cell r="G5472">
            <v>208903.24</v>
          </cell>
          <cell r="H5472" t="str">
            <v/>
          </cell>
        </row>
        <row r="5473">
          <cell r="A5473" t="str">
            <v>LL42 9</v>
          </cell>
          <cell r="B5473" t="str">
            <v/>
          </cell>
          <cell r="C5473" t="str">
            <v/>
          </cell>
          <cell r="D5473" t="str">
            <v/>
          </cell>
          <cell r="E5473" t="str">
            <v/>
          </cell>
          <cell r="F5473" t="str">
            <v/>
          </cell>
          <cell r="G5473" t="str">
            <v/>
          </cell>
          <cell r="H5473" t="str">
            <v/>
          </cell>
        </row>
        <row r="5474">
          <cell r="A5474" t="str">
            <v>LL43 2</v>
          </cell>
          <cell r="B5474">
            <v>120349.94</v>
          </cell>
          <cell r="C5474" t="str">
            <v/>
          </cell>
          <cell r="D5474" t="str">
            <v/>
          </cell>
          <cell r="E5474">
            <v>72968.59</v>
          </cell>
          <cell r="F5474" t="str">
            <v/>
          </cell>
          <cell r="G5474" t="str">
            <v/>
          </cell>
          <cell r="H5474" t="str">
            <v/>
          </cell>
        </row>
        <row r="5475">
          <cell r="A5475" t="str">
            <v>LL44 2</v>
          </cell>
          <cell r="B5475">
            <v>177671.5</v>
          </cell>
          <cell r="C5475" t="str">
            <v/>
          </cell>
          <cell r="D5475">
            <v>102676.25</v>
          </cell>
          <cell r="E5475" t="str">
            <v/>
          </cell>
          <cell r="F5475" t="str">
            <v/>
          </cell>
          <cell r="G5475">
            <v>80000.079999999987</v>
          </cell>
          <cell r="H5475" t="str">
            <v/>
          </cell>
        </row>
        <row r="5476">
          <cell r="A5476" t="str">
            <v>LL45 2</v>
          </cell>
          <cell r="B5476">
            <v>74297.19</v>
          </cell>
          <cell r="C5476" t="str">
            <v/>
          </cell>
          <cell r="D5476">
            <v>85211.19</v>
          </cell>
          <cell r="E5476" t="str">
            <v/>
          </cell>
          <cell r="F5476" t="str">
            <v/>
          </cell>
          <cell r="G5476" t="str">
            <v/>
          </cell>
          <cell r="H5476" t="str">
            <v/>
          </cell>
        </row>
        <row r="5477">
          <cell r="A5477" t="str">
            <v>LL46 2</v>
          </cell>
          <cell r="B5477">
            <v>199623.72</v>
          </cell>
          <cell r="C5477" t="str">
            <v/>
          </cell>
          <cell r="D5477">
            <v>331403.06</v>
          </cell>
          <cell r="E5477" t="str">
            <v/>
          </cell>
          <cell r="F5477" t="str">
            <v/>
          </cell>
          <cell r="G5477">
            <v>172602.28000000003</v>
          </cell>
          <cell r="H5477" t="str">
            <v/>
          </cell>
        </row>
        <row r="5478">
          <cell r="A5478" t="str">
            <v>LL47 6</v>
          </cell>
          <cell r="B5478" t="str">
            <v/>
          </cell>
          <cell r="C5478" t="str">
            <v/>
          </cell>
          <cell r="D5478">
            <v>190207.45</v>
          </cell>
          <cell r="E5478" t="str">
            <v/>
          </cell>
          <cell r="F5478" t="str">
            <v/>
          </cell>
          <cell r="G5478" t="str">
            <v/>
          </cell>
          <cell r="H5478" t="str">
            <v/>
          </cell>
        </row>
        <row r="5479">
          <cell r="A5479" t="str">
            <v>LL48 6</v>
          </cell>
          <cell r="B5479">
            <v>162399.84</v>
          </cell>
          <cell r="C5479" t="str">
            <v/>
          </cell>
          <cell r="D5479">
            <v>698351.04</v>
          </cell>
          <cell r="E5479">
            <v>95948.24</v>
          </cell>
          <cell r="F5479" t="str">
            <v/>
          </cell>
          <cell r="G5479">
            <v>222379.2</v>
          </cell>
          <cell r="H5479">
            <v>56576.69</v>
          </cell>
        </row>
        <row r="5480">
          <cell r="A5480" t="str">
            <v>LL49 0</v>
          </cell>
          <cell r="B5480" t="str">
            <v/>
          </cell>
          <cell r="C5480" t="str">
            <v/>
          </cell>
          <cell r="D5480" t="str">
            <v/>
          </cell>
          <cell r="E5480" t="str">
            <v/>
          </cell>
          <cell r="F5480" t="str">
            <v/>
          </cell>
          <cell r="G5480" t="str">
            <v/>
          </cell>
          <cell r="H5480" t="str">
            <v/>
          </cell>
        </row>
        <row r="5481">
          <cell r="A5481" t="str">
            <v>LL49 9</v>
          </cell>
          <cell r="B5481">
            <v>361472.41</v>
          </cell>
          <cell r="C5481" t="str">
            <v/>
          </cell>
          <cell r="D5481">
            <v>836416.84</v>
          </cell>
          <cell r="E5481">
            <v>161878.15</v>
          </cell>
          <cell r="F5481">
            <v>94022.470000000016</v>
          </cell>
          <cell r="G5481">
            <v>434947.58999999991</v>
          </cell>
          <cell r="H5481">
            <v>123574.05</v>
          </cell>
        </row>
        <row r="5482">
          <cell r="A5482" t="str">
            <v>LL51 9</v>
          </cell>
          <cell r="B5482" t="str">
            <v/>
          </cell>
          <cell r="C5482" t="str">
            <v/>
          </cell>
          <cell r="D5482">
            <v>223833.55</v>
          </cell>
          <cell r="E5482" t="str">
            <v/>
          </cell>
          <cell r="F5482" t="str">
            <v/>
          </cell>
          <cell r="G5482" t="str">
            <v/>
          </cell>
          <cell r="H5482" t="str">
            <v/>
          </cell>
        </row>
        <row r="5483">
          <cell r="A5483" t="str">
            <v>LL52 0</v>
          </cell>
          <cell r="B5483">
            <v>168794.11</v>
          </cell>
          <cell r="C5483" t="str">
            <v/>
          </cell>
          <cell r="D5483">
            <v>515359.63</v>
          </cell>
          <cell r="E5483">
            <v>141750.35999999999</v>
          </cell>
          <cell r="F5483" t="str">
            <v/>
          </cell>
          <cell r="G5483">
            <v>375920.07999999996</v>
          </cell>
          <cell r="H5483">
            <v>94809.46</v>
          </cell>
        </row>
        <row r="5484">
          <cell r="A5484" t="str">
            <v>LL53 5</v>
          </cell>
          <cell r="B5484">
            <v>369344.25</v>
          </cell>
          <cell r="C5484" t="str">
            <v/>
          </cell>
          <cell r="D5484">
            <v>777817.31</v>
          </cell>
          <cell r="E5484">
            <v>546666.05000000005</v>
          </cell>
          <cell r="F5484" t="str">
            <v/>
          </cell>
          <cell r="G5484">
            <v>600390.12</v>
          </cell>
          <cell r="H5484" t="str">
            <v/>
          </cell>
        </row>
        <row r="5485">
          <cell r="A5485" t="str">
            <v>LL53 6</v>
          </cell>
          <cell r="B5485">
            <v>306074.59999999998</v>
          </cell>
          <cell r="C5485" t="str">
            <v/>
          </cell>
          <cell r="D5485">
            <v>1114813.6499999999</v>
          </cell>
          <cell r="E5485">
            <v>516926.35</v>
          </cell>
          <cell r="F5485" t="str">
            <v/>
          </cell>
          <cell r="G5485">
            <v>901596.26000000036</v>
          </cell>
          <cell r="H5485">
            <v>114410.57</v>
          </cell>
        </row>
        <row r="5486">
          <cell r="A5486" t="str">
            <v>LL53 7</v>
          </cell>
          <cell r="B5486">
            <v>174338.3</v>
          </cell>
          <cell r="C5486" t="str">
            <v/>
          </cell>
          <cell r="D5486">
            <v>447672.43</v>
          </cell>
          <cell r="E5486">
            <v>211943.49</v>
          </cell>
          <cell r="F5486" t="str">
            <v/>
          </cell>
          <cell r="G5486">
            <v>697603.16999999981</v>
          </cell>
          <cell r="H5486" t="str">
            <v/>
          </cell>
        </row>
        <row r="5487">
          <cell r="A5487" t="str">
            <v>LL53 8</v>
          </cell>
          <cell r="B5487">
            <v>217464.07</v>
          </cell>
          <cell r="C5487" t="str">
            <v/>
          </cell>
          <cell r="D5487">
            <v>705121.1</v>
          </cell>
          <cell r="E5487">
            <v>396341.2</v>
          </cell>
          <cell r="F5487" t="str">
            <v/>
          </cell>
          <cell r="G5487">
            <v>630986.10999999975</v>
          </cell>
          <cell r="H5487" t="str">
            <v/>
          </cell>
        </row>
        <row r="5488">
          <cell r="A5488" t="str">
            <v>LL53 9</v>
          </cell>
          <cell r="B5488" t="str">
            <v/>
          </cell>
          <cell r="C5488" t="str">
            <v/>
          </cell>
          <cell r="D5488" t="str">
            <v/>
          </cell>
          <cell r="E5488" t="str">
            <v/>
          </cell>
          <cell r="F5488" t="str">
            <v/>
          </cell>
          <cell r="G5488" t="str">
            <v/>
          </cell>
          <cell r="H5488" t="str">
            <v/>
          </cell>
        </row>
        <row r="5489">
          <cell r="A5489" t="str">
            <v>LL54 5</v>
          </cell>
          <cell r="B5489">
            <v>164133.95000000001</v>
          </cell>
          <cell r="C5489" t="str">
            <v/>
          </cell>
          <cell r="D5489">
            <v>673248.85</v>
          </cell>
          <cell r="E5489">
            <v>371012.93</v>
          </cell>
          <cell r="F5489">
            <v>92944.16</v>
          </cell>
          <cell r="G5489">
            <v>460645.12999999995</v>
          </cell>
          <cell r="H5489">
            <v>126568.24</v>
          </cell>
        </row>
        <row r="5490">
          <cell r="A5490" t="str">
            <v>LL54 6</v>
          </cell>
          <cell r="B5490">
            <v>168372.33</v>
          </cell>
          <cell r="C5490" t="str">
            <v/>
          </cell>
          <cell r="D5490">
            <v>868047.18</v>
          </cell>
          <cell r="E5490">
            <v>400719.11</v>
          </cell>
          <cell r="F5490">
            <v>237426.86000000002</v>
          </cell>
          <cell r="G5490">
            <v>292184.19999999995</v>
          </cell>
          <cell r="H5490">
            <v>276193.77</v>
          </cell>
        </row>
        <row r="5491">
          <cell r="A5491" t="str">
            <v>LL54 7</v>
          </cell>
          <cell r="B5491">
            <v>305270.15000000002</v>
          </cell>
          <cell r="C5491" t="str">
            <v/>
          </cell>
          <cell r="D5491">
            <v>900685.29</v>
          </cell>
          <cell r="E5491">
            <v>448972.74</v>
          </cell>
          <cell r="F5491">
            <v>189206.77999999994</v>
          </cell>
          <cell r="G5491">
            <v>471617.02999999997</v>
          </cell>
          <cell r="H5491">
            <v>414000.56</v>
          </cell>
        </row>
        <row r="5492">
          <cell r="A5492" t="str">
            <v>LL55 1</v>
          </cell>
          <cell r="B5492">
            <v>271078.51</v>
          </cell>
          <cell r="C5492" t="str">
            <v/>
          </cell>
          <cell r="D5492">
            <v>958926.91</v>
          </cell>
          <cell r="E5492">
            <v>577430.03</v>
          </cell>
          <cell r="F5492">
            <v>253636.7</v>
          </cell>
          <cell r="G5492">
            <v>441646.94000000006</v>
          </cell>
          <cell r="H5492">
            <v>422410.16000000003</v>
          </cell>
        </row>
        <row r="5493">
          <cell r="A5493" t="str">
            <v>LL55 2</v>
          </cell>
          <cell r="B5493">
            <v>210838.97</v>
          </cell>
          <cell r="C5493" t="str">
            <v/>
          </cell>
          <cell r="D5493">
            <v>1164590.01</v>
          </cell>
          <cell r="E5493">
            <v>762400.7</v>
          </cell>
          <cell r="F5493">
            <v>464509.06</v>
          </cell>
          <cell r="G5493">
            <v>527879.27</v>
          </cell>
          <cell r="H5493">
            <v>467608.05</v>
          </cell>
        </row>
        <row r="5494">
          <cell r="A5494" t="str">
            <v>LL55 3</v>
          </cell>
          <cell r="B5494">
            <v>162353.46</v>
          </cell>
          <cell r="C5494" t="str">
            <v/>
          </cell>
          <cell r="D5494">
            <v>468847.2</v>
          </cell>
          <cell r="E5494">
            <v>448297.93</v>
          </cell>
          <cell r="F5494">
            <v>172714.40999999995</v>
          </cell>
          <cell r="G5494">
            <v>248011.22000000003</v>
          </cell>
          <cell r="H5494">
            <v>208987.09</v>
          </cell>
        </row>
        <row r="5495">
          <cell r="A5495" t="str">
            <v>LL55 4</v>
          </cell>
          <cell r="B5495">
            <v>305879.8</v>
          </cell>
          <cell r="C5495" t="str">
            <v/>
          </cell>
          <cell r="D5495">
            <v>1256042.03</v>
          </cell>
          <cell r="E5495">
            <v>610980.12</v>
          </cell>
          <cell r="F5495">
            <v>280689.64999999997</v>
          </cell>
          <cell r="G5495">
            <v>762388.01</v>
          </cell>
          <cell r="H5495">
            <v>308232.27</v>
          </cell>
        </row>
        <row r="5496">
          <cell r="A5496" t="str">
            <v>LL55 9</v>
          </cell>
          <cell r="B5496" t="str">
            <v/>
          </cell>
          <cell r="C5496" t="str">
            <v/>
          </cell>
          <cell r="D5496" t="str">
            <v/>
          </cell>
          <cell r="E5496" t="str">
            <v/>
          </cell>
          <cell r="F5496" t="str">
            <v/>
          </cell>
          <cell r="G5496" t="str">
            <v/>
          </cell>
          <cell r="H5496" t="str">
            <v/>
          </cell>
        </row>
        <row r="5497">
          <cell r="A5497" t="str">
            <v>LL56 4</v>
          </cell>
          <cell r="B5497">
            <v>124298.41</v>
          </cell>
          <cell r="C5497" t="str">
            <v/>
          </cell>
          <cell r="D5497">
            <v>534754.79</v>
          </cell>
          <cell r="E5497">
            <v>330251</v>
          </cell>
          <cell r="F5497">
            <v>63818.19</v>
          </cell>
          <cell r="G5497">
            <v>201614.67</v>
          </cell>
          <cell r="H5497">
            <v>78452.86</v>
          </cell>
        </row>
        <row r="5498">
          <cell r="A5498" t="str">
            <v>LL57 1</v>
          </cell>
          <cell r="B5498">
            <v>274341.33</v>
          </cell>
          <cell r="C5498" t="str">
            <v/>
          </cell>
          <cell r="D5498">
            <v>316313.69</v>
          </cell>
          <cell r="E5498">
            <v>416376.27</v>
          </cell>
          <cell r="F5498" t="str">
            <v/>
          </cell>
          <cell r="G5498">
            <v>377555.23</v>
          </cell>
          <cell r="H5498">
            <v>194075.41</v>
          </cell>
        </row>
        <row r="5499">
          <cell r="A5499" t="str">
            <v>LL57 2</v>
          </cell>
          <cell r="B5499">
            <v>431983.19</v>
          </cell>
          <cell r="C5499" t="str">
            <v/>
          </cell>
          <cell r="D5499">
            <v>1003292.85</v>
          </cell>
          <cell r="E5499">
            <v>614673.54</v>
          </cell>
          <cell r="F5499">
            <v>244007.38000000003</v>
          </cell>
          <cell r="G5499">
            <v>561120.39999999991</v>
          </cell>
          <cell r="H5499">
            <v>211895.2</v>
          </cell>
        </row>
        <row r="5500">
          <cell r="A5500" t="str">
            <v>LL57 3</v>
          </cell>
          <cell r="B5500">
            <v>203058.18</v>
          </cell>
          <cell r="C5500" t="str">
            <v/>
          </cell>
          <cell r="D5500">
            <v>652535.14</v>
          </cell>
          <cell r="E5500">
            <v>620355.11</v>
          </cell>
          <cell r="F5500">
            <v>145008.84</v>
          </cell>
          <cell r="G5500">
            <v>691097.49999999965</v>
          </cell>
          <cell r="H5500">
            <v>249624.09</v>
          </cell>
        </row>
        <row r="5501">
          <cell r="A5501" t="str">
            <v>LL57 4</v>
          </cell>
          <cell r="B5501">
            <v>317864.71999999997</v>
          </cell>
          <cell r="C5501" t="str">
            <v/>
          </cell>
          <cell r="D5501">
            <v>692946.05</v>
          </cell>
          <cell r="E5501">
            <v>943021.33</v>
          </cell>
          <cell r="F5501">
            <v>141723.68</v>
          </cell>
          <cell r="G5501">
            <v>423165.09999999992</v>
          </cell>
          <cell r="H5501">
            <v>285530.46000000002</v>
          </cell>
        </row>
        <row r="5502">
          <cell r="A5502" t="str">
            <v>LL57 9</v>
          </cell>
          <cell r="B5502" t="str">
            <v/>
          </cell>
          <cell r="C5502" t="str">
            <v/>
          </cell>
          <cell r="D5502" t="str">
            <v/>
          </cell>
          <cell r="E5502" t="str">
            <v/>
          </cell>
          <cell r="F5502" t="str">
            <v/>
          </cell>
          <cell r="G5502" t="str">
            <v/>
          </cell>
          <cell r="H5502" t="str">
            <v/>
          </cell>
        </row>
        <row r="5503">
          <cell r="A5503" t="str">
            <v>LL58 8</v>
          </cell>
          <cell r="B5503">
            <v>119015.34</v>
          </cell>
          <cell r="C5503" t="str">
            <v/>
          </cell>
          <cell r="D5503">
            <v>544934.86</v>
          </cell>
          <cell r="E5503">
            <v>377625.43</v>
          </cell>
          <cell r="F5503" t="str">
            <v/>
          </cell>
          <cell r="G5503">
            <v>573350.75999999978</v>
          </cell>
          <cell r="H5503">
            <v>50267.56</v>
          </cell>
        </row>
        <row r="5504">
          <cell r="A5504" t="str">
            <v>LL59 5</v>
          </cell>
          <cell r="B5504">
            <v>188670.25</v>
          </cell>
          <cell r="C5504" t="str">
            <v/>
          </cell>
          <cell r="D5504">
            <v>893894.7</v>
          </cell>
          <cell r="E5504">
            <v>500779.14</v>
          </cell>
          <cell r="F5504">
            <v>134175.51999999999</v>
          </cell>
          <cell r="G5504">
            <v>956734.31999999972</v>
          </cell>
          <cell r="H5504">
            <v>246606.46</v>
          </cell>
        </row>
        <row r="5505">
          <cell r="A5505" t="str">
            <v>LL60 6</v>
          </cell>
          <cell r="B5505">
            <v>317859.28999999998</v>
          </cell>
          <cell r="C5505" t="str">
            <v/>
          </cell>
          <cell r="D5505">
            <v>610157.12</v>
          </cell>
          <cell r="E5505">
            <v>510987.59</v>
          </cell>
          <cell r="F5505">
            <v>129972.74999999999</v>
          </cell>
          <cell r="G5505">
            <v>548544.0299999998</v>
          </cell>
          <cell r="H5505">
            <v>128066.41</v>
          </cell>
        </row>
        <row r="5506">
          <cell r="A5506" t="str">
            <v>LL61 5</v>
          </cell>
          <cell r="B5506">
            <v>113003.79</v>
          </cell>
          <cell r="C5506" t="str">
            <v/>
          </cell>
          <cell r="D5506">
            <v>432093.41</v>
          </cell>
          <cell r="E5506">
            <v>269181.58</v>
          </cell>
          <cell r="F5506" t="str">
            <v/>
          </cell>
          <cell r="G5506">
            <v>524568.70000000007</v>
          </cell>
          <cell r="H5506">
            <v>134929.79</v>
          </cell>
        </row>
        <row r="5507">
          <cell r="A5507" t="str">
            <v>LL61 6</v>
          </cell>
          <cell r="B5507">
            <v>156358.87</v>
          </cell>
          <cell r="C5507" t="str">
            <v/>
          </cell>
          <cell r="D5507">
            <v>609324.48</v>
          </cell>
          <cell r="E5507">
            <v>402500.6</v>
          </cell>
          <cell r="F5507" t="str">
            <v/>
          </cell>
          <cell r="G5507">
            <v>482808.88</v>
          </cell>
          <cell r="H5507">
            <v>135405.12</v>
          </cell>
        </row>
        <row r="5508">
          <cell r="A5508" t="str">
            <v>LL62 5</v>
          </cell>
          <cell r="B5508">
            <v>136153.46</v>
          </cell>
          <cell r="C5508" t="str">
            <v/>
          </cell>
          <cell r="D5508">
            <v>349485.29</v>
          </cell>
          <cell r="E5508">
            <v>197485.96</v>
          </cell>
          <cell r="F5508" t="str">
            <v/>
          </cell>
          <cell r="G5508">
            <v>223781.47999999998</v>
          </cell>
          <cell r="H5508">
            <v>81953.59</v>
          </cell>
        </row>
        <row r="5509">
          <cell r="A5509" t="str">
            <v>LL63 5</v>
          </cell>
          <cell r="B5509">
            <v>94187.88</v>
          </cell>
          <cell r="C5509" t="str">
            <v/>
          </cell>
          <cell r="D5509">
            <v>163309.21</v>
          </cell>
          <cell r="E5509">
            <v>181118.07999999999</v>
          </cell>
          <cell r="F5509" t="str">
            <v/>
          </cell>
          <cell r="G5509">
            <v>243270.94</v>
          </cell>
          <cell r="H5509" t="str">
            <v/>
          </cell>
        </row>
        <row r="5510">
          <cell r="A5510" t="str">
            <v>LL64 5</v>
          </cell>
          <cell r="B5510" t="str">
            <v/>
          </cell>
          <cell r="C5510" t="str">
            <v/>
          </cell>
          <cell r="D5510">
            <v>130326.82</v>
          </cell>
          <cell r="E5510">
            <v>120271.02</v>
          </cell>
          <cell r="F5510" t="str">
            <v/>
          </cell>
          <cell r="G5510">
            <v>112702.64000000001</v>
          </cell>
          <cell r="H5510" t="str">
            <v/>
          </cell>
        </row>
        <row r="5511">
          <cell r="A5511" t="str">
            <v>LL65 1</v>
          </cell>
          <cell r="B5511">
            <v>461068.69</v>
          </cell>
          <cell r="C5511" t="str">
            <v/>
          </cell>
          <cell r="D5511">
            <v>630082.91</v>
          </cell>
          <cell r="E5511">
            <v>792559.38</v>
          </cell>
          <cell r="F5511" t="str">
            <v/>
          </cell>
          <cell r="G5511">
            <v>577464.84999999974</v>
          </cell>
          <cell r="H5511">
            <v>529490.17000000004</v>
          </cell>
        </row>
        <row r="5512">
          <cell r="A5512" t="str">
            <v>LL65 2</v>
          </cell>
          <cell r="B5512">
            <v>482925.08</v>
          </cell>
          <cell r="C5512" t="str">
            <v/>
          </cell>
          <cell r="D5512">
            <v>780296.08</v>
          </cell>
          <cell r="E5512">
            <v>1074922.8799999999</v>
          </cell>
          <cell r="F5512">
            <v>129889.55</v>
          </cell>
          <cell r="G5512">
            <v>668773.62999999989</v>
          </cell>
          <cell r="H5512">
            <v>446814.33</v>
          </cell>
        </row>
        <row r="5513">
          <cell r="A5513" t="str">
            <v>LL65 3</v>
          </cell>
          <cell r="B5513">
            <v>580785.17000000004</v>
          </cell>
          <cell r="C5513" t="str">
            <v/>
          </cell>
          <cell r="D5513">
            <v>1063295.8700000001</v>
          </cell>
          <cell r="E5513">
            <v>926757.77</v>
          </cell>
          <cell r="F5513">
            <v>199823.85</v>
          </cell>
          <cell r="G5513">
            <v>770119.6100000001</v>
          </cell>
          <cell r="H5513">
            <v>393110.48</v>
          </cell>
        </row>
        <row r="5514">
          <cell r="A5514" t="str">
            <v>LL65 4</v>
          </cell>
          <cell r="B5514">
            <v>389717.96</v>
          </cell>
          <cell r="C5514" t="str">
            <v/>
          </cell>
          <cell r="D5514">
            <v>470975.22</v>
          </cell>
          <cell r="E5514">
            <v>459189.69</v>
          </cell>
          <cell r="F5514" t="str">
            <v/>
          </cell>
          <cell r="G5514">
            <v>581265.91999999993</v>
          </cell>
          <cell r="H5514">
            <v>198526.03</v>
          </cell>
        </row>
        <row r="5515">
          <cell r="A5515" t="str">
            <v>LL65 9</v>
          </cell>
          <cell r="B5515" t="str">
            <v/>
          </cell>
          <cell r="C5515" t="str">
            <v/>
          </cell>
          <cell r="D5515" t="str">
            <v/>
          </cell>
          <cell r="E5515" t="str">
            <v/>
          </cell>
          <cell r="F5515" t="str">
            <v/>
          </cell>
          <cell r="G5515" t="str">
            <v/>
          </cell>
          <cell r="H5515" t="str">
            <v/>
          </cell>
        </row>
        <row r="5516">
          <cell r="A5516" t="str">
            <v>LL66 0</v>
          </cell>
          <cell r="B5516" t="str">
            <v/>
          </cell>
          <cell r="C5516" t="str">
            <v/>
          </cell>
          <cell r="D5516" t="str">
            <v/>
          </cell>
          <cell r="E5516" t="str">
            <v/>
          </cell>
          <cell r="F5516" t="str">
            <v/>
          </cell>
          <cell r="G5516" t="str">
            <v/>
          </cell>
          <cell r="H5516" t="str">
            <v/>
          </cell>
        </row>
        <row r="5517">
          <cell r="A5517" t="str">
            <v>LL66 9</v>
          </cell>
          <cell r="B5517" t="str">
            <v/>
          </cell>
          <cell r="C5517" t="str">
            <v/>
          </cell>
          <cell r="D5517" t="str">
            <v/>
          </cell>
          <cell r="E5517" t="str">
            <v/>
          </cell>
          <cell r="F5517" t="str">
            <v/>
          </cell>
          <cell r="G5517" t="str">
            <v/>
          </cell>
          <cell r="H5517" t="str">
            <v/>
          </cell>
        </row>
        <row r="5518">
          <cell r="A5518" t="str">
            <v>LL67 0</v>
          </cell>
          <cell r="B5518">
            <v>192805.06</v>
          </cell>
          <cell r="C5518" t="str">
            <v/>
          </cell>
          <cell r="D5518">
            <v>127015.37</v>
          </cell>
          <cell r="E5518">
            <v>122983.3</v>
          </cell>
          <cell r="F5518" t="str">
            <v/>
          </cell>
          <cell r="G5518">
            <v>178643.86</v>
          </cell>
          <cell r="H5518" t="str">
            <v/>
          </cell>
        </row>
        <row r="5519">
          <cell r="A5519" t="str">
            <v>LL68 0</v>
          </cell>
          <cell r="B5519">
            <v>203442.09</v>
          </cell>
          <cell r="C5519" t="str">
            <v/>
          </cell>
          <cell r="D5519">
            <v>189593.72</v>
          </cell>
          <cell r="E5519">
            <v>163658.76999999999</v>
          </cell>
          <cell r="F5519" t="str">
            <v/>
          </cell>
          <cell r="G5519">
            <v>292892.5</v>
          </cell>
          <cell r="H5519" t="str">
            <v/>
          </cell>
        </row>
        <row r="5520">
          <cell r="A5520" t="str">
            <v>LL68 9</v>
          </cell>
          <cell r="B5520">
            <v>617781.6</v>
          </cell>
          <cell r="C5520" t="str">
            <v/>
          </cell>
          <cell r="D5520">
            <v>595102.43000000005</v>
          </cell>
          <cell r="E5520">
            <v>271368.42</v>
          </cell>
          <cell r="F5520" t="str">
            <v/>
          </cell>
          <cell r="G5520">
            <v>788720.55999999994</v>
          </cell>
          <cell r="H5520">
            <v>106334.55</v>
          </cell>
        </row>
        <row r="5521">
          <cell r="A5521" t="str">
            <v>LL69 9</v>
          </cell>
          <cell r="B5521">
            <v>66081.119999999995</v>
          </cell>
          <cell r="C5521" t="str">
            <v/>
          </cell>
          <cell r="D5521">
            <v>67855.02</v>
          </cell>
          <cell r="E5521">
            <v>113799.31</v>
          </cell>
          <cell r="F5521" t="str">
            <v/>
          </cell>
          <cell r="G5521">
            <v>103296.2</v>
          </cell>
          <cell r="H5521" t="str">
            <v/>
          </cell>
        </row>
        <row r="5522">
          <cell r="A5522" t="str">
            <v>LL70 9</v>
          </cell>
          <cell r="B5522" t="str">
            <v/>
          </cell>
          <cell r="C5522" t="str">
            <v/>
          </cell>
          <cell r="D5522" t="str">
            <v/>
          </cell>
          <cell r="E5522" t="str">
            <v/>
          </cell>
          <cell r="F5522" t="str">
            <v/>
          </cell>
          <cell r="G5522" t="str">
            <v/>
          </cell>
          <cell r="H5522" t="str">
            <v/>
          </cell>
        </row>
        <row r="5523">
          <cell r="A5523" t="str">
            <v>LL71 7</v>
          </cell>
          <cell r="B5523" t="str">
            <v/>
          </cell>
          <cell r="C5523" t="str">
            <v/>
          </cell>
          <cell r="D5523" t="str">
            <v/>
          </cell>
          <cell r="E5523">
            <v>71006.490000000005</v>
          </cell>
          <cell r="F5523" t="str">
            <v/>
          </cell>
          <cell r="G5523" t="str">
            <v/>
          </cell>
          <cell r="H5523" t="str">
            <v/>
          </cell>
        </row>
        <row r="5524">
          <cell r="A5524" t="str">
            <v>LL71 8</v>
          </cell>
          <cell r="B5524">
            <v>197892.34</v>
          </cell>
          <cell r="C5524" t="str">
            <v/>
          </cell>
          <cell r="D5524">
            <v>280474.71999999997</v>
          </cell>
          <cell r="E5524">
            <v>216771</v>
          </cell>
          <cell r="F5524" t="str">
            <v/>
          </cell>
          <cell r="G5524">
            <v>232146.8299999999</v>
          </cell>
          <cell r="H5524">
            <v>47142.46</v>
          </cell>
        </row>
        <row r="5525">
          <cell r="A5525" t="str">
            <v>LL72 8</v>
          </cell>
          <cell r="B5525" t="str">
            <v/>
          </cell>
          <cell r="C5525" t="str">
            <v/>
          </cell>
          <cell r="D5525">
            <v>79468.05</v>
          </cell>
          <cell r="E5525" t="str">
            <v/>
          </cell>
          <cell r="F5525" t="str">
            <v/>
          </cell>
          <cell r="G5525">
            <v>101620.01</v>
          </cell>
          <cell r="H5525" t="str">
            <v/>
          </cell>
        </row>
        <row r="5526">
          <cell r="A5526" t="str">
            <v>LL73 8</v>
          </cell>
          <cell r="B5526" t="str">
            <v/>
          </cell>
          <cell r="C5526" t="str">
            <v/>
          </cell>
          <cell r="D5526" t="str">
            <v/>
          </cell>
          <cell r="E5526" t="str">
            <v/>
          </cell>
          <cell r="F5526" t="str">
            <v/>
          </cell>
          <cell r="G5526" t="str">
            <v/>
          </cell>
          <cell r="H5526" t="str">
            <v/>
          </cell>
        </row>
        <row r="5527">
          <cell r="A5527" t="str">
            <v>LL74 8</v>
          </cell>
          <cell r="B5527">
            <v>141499.07999999999</v>
          </cell>
          <cell r="C5527" t="str">
            <v/>
          </cell>
          <cell r="D5527">
            <v>271815.84000000003</v>
          </cell>
          <cell r="E5527">
            <v>206058.97</v>
          </cell>
          <cell r="F5527" t="str">
            <v/>
          </cell>
          <cell r="G5527">
            <v>488426.33999999991</v>
          </cell>
          <cell r="H5527">
            <v>75938.52</v>
          </cell>
        </row>
        <row r="5528">
          <cell r="A5528" t="str">
            <v>LL75 7</v>
          </cell>
          <cell r="B5528" t="str">
            <v/>
          </cell>
          <cell r="C5528" t="str">
            <v/>
          </cell>
          <cell r="D5528" t="str">
            <v/>
          </cell>
          <cell r="E5528" t="str">
            <v/>
          </cell>
          <cell r="F5528" t="str">
            <v/>
          </cell>
          <cell r="G5528" t="str">
            <v/>
          </cell>
          <cell r="H5528" t="str">
            <v/>
          </cell>
        </row>
        <row r="5529">
          <cell r="A5529" t="str">
            <v>LL75 8</v>
          </cell>
          <cell r="B5529">
            <v>119575.21</v>
          </cell>
          <cell r="C5529" t="str">
            <v/>
          </cell>
          <cell r="D5529">
            <v>234261.16</v>
          </cell>
          <cell r="E5529">
            <v>236325.08</v>
          </cell>
          <cell r="F5529" t="str">
            <v/>
          </cell>
          <cell r="G5529">
            <v>194396.45999999996</v>
          </cell>
          <cell r="H5529" t="str">
            <v/>
          </cell>
        </row>
        <row r="5530">
          <cell r="A5530" t="str">
            <v>LL76 8</v>
          </cell>
          <cell r="B5530" t="str">
            <v/>
          </cell>
          <cell r="C5530" t="str">
            <v/>
          </cell>
          <cell r="D5530">
            <v>69021.2</v>
          </cell>
          <cell r="E5530" t="str">
            <v/>
          </cell>
          <cell r="F5530" t="str">
            <v/>
          </cell>
          <cell r="G5530" t="str">
            <v/>
          </cell>
          <cell r="H5530" t="str">
            <v/>
          </cell>
        </row>
        <row r="5531">
          <cell r="A5531" t="str">
            <v>LL77 7</v>
          </cell>
          <cell r="B5531">
            <v>454055.74</v>
          </cell>
          <cell r="C5531" t="str">
            <v/>
          </cell>
          <cell r="D5531">
            <v>1209367.6599999999</v>
          </cell>
          <cell r="E5531">
            <v>879888.1</v>
          </cell>
          <cell r="F5531">
            <v>148685.25</v>
          </cell>
          <cell r="G5531">
            <v>973940.99999999953</v>
          </cell>
          <cell r="H5531">
            <v>328254.27</v>
          </cell>
        </row>
        <row r="5532">
          <cell r="A5532" t="str">
            <v>LL77 8</v>
          </cell>
          <cell r="B5532" t="str">
            <v/>
          </cell>
          <cell r="C5532" t="str">
            <v/>
          </cell>
          <cell r="D5532">
            <v>75845.740000000005</v>
          </cell>
          <cell r="E5532" t="str">
            <v/>
          </cell>
          <cell r="F5532" t="str">
            <v/>
          </cell>
          <cell r="G5532" t="str">
            <v/>
          </cell>
          <cell r="H5532" t="str">
            <v/>
          </cell>
        </row>
        <row r="5533">
          <cell r="A5533" t="str">
            <v>LL77 9</v>
          </cell>
          <cell r="B5533" t="str">
            <v/>
          </cell>
          <cell r="C5533" t="str">
            <v/>
          </cell>
          <cell r="D5533" t="str">
            <v/>
          </cell>
          <cell r="E5533" t="str">
            <v/>
          </cell>
          <cell r="F5533" t="str">
            <v/>
          </cell>
          <cell r="G5533" t="str">
            <v/>
          </cell>
          <cell r="H5533" t="str">
            <v/>
          </cell>
        </row>
        <row r="5534">
          <cell r="A5534" t="str">
            <v>LL78 7</v>
          </cell>
          <cell r="B5534" t="str">
            <v/>
          </cell>
          <cell r="C5534" t="str">
            <v/>
          </cell>
          <cell r="D5534" t="str">
            <v/>
          </cell>
          <cell r="E5534" t="str">
            <v/>
          </cell>
          <cell r="F5534" t="str">
            <v/>
          </cell>
          <cell r="G5534" t="str">
            <v/>
          </cell>
          <cell r="H5534" t="str">
            <v/>
          </cell>
        </row>
        <row r="5535">
          <cell r="A5535" t="str">
            <v>LL78 8</v>
          </cell>
          <cell r="B5535" t="str">
            <v/>
          </cell>
          <cell r="C5535" t="str">
            <v/>
          </cell>
          <cell r="D5535">
            <v>103178.83</v>
          </cell>
          <cell r="E5535" t="str">
            <v/>
          </cell>
          <cell r="F5535" t="str">
            <v/>
          </cell>
          <cell r="G5535" t="str">
            <v/>
          </cell>
          <cell r="H5535" t="str">
            <v/>
          </cell>
        </row>
        <row r="5536">
          <cell r="A5536" t="str">
            <v>LN Other</v>
          </cell>
          <cell r="B5536">
            <v>102670.31</v>
          </cell>
          <cell r="C5536">
            <v>891700.08000000019</v>
          </cell>
          <cell r="D5536">
            <v>8852.06</v>
          </cell>
          <cell r="E5536">
            <v>4818.88</v>
          </cell>
          <cell r="F5536">
            <v>69217.709999999992</v>
          </cell>
          <cell r="G5536">
            <v>169845.27999999997</v>
          </cell>
          <cell r="H5536">
            <v>122942.54000000001</v>
          </cell>
        </row>
        <row r="5537">
          <cell r="A5537" t="str">
            <v>LN total</v>
          </cell>
          <cell r="B5537">
            <v>22324905.569999993</v>
          </cell>
          <cell r="C5537">
            <v>4570726.49</v>
          </cell>
          <cell r="D5537">
            <v>31970581.289999992</v>
          </cell>
          <cell r="E5537">
            <v>47481605.24000001</v>
          </cell>
          <cell r="F5537">
            <v>14673758.34</v>
          </cell>
          <cell r="G5537">
            <v>32986192.960000008</v>
          </cell>
          <cell r="H5537">
            <v>9106333.75</v>
          </cell>
        </row>
        <row r="5538">
          <cell r="A5538" t="str">
            <v>LN1 1</v>
          </cell>
          <cell r="B5538">
            <v>323215.96999999997</v>
          </cell>
          <cell r="C5538" t="str">
            <v/>
          </cell>
          <cell r="D5538">
            <v>730488.66</v>
          </cell>
          <cell r="E5538">
            <v>715743.98</v>
          </cell>
          <cell r="F5538">
            <v>177127.72</v>
          </cell>
          <cell r="G5538">
            <v>643362.14000000013</v>
          </cell>
          <cell r="H5538">
            <v>169582.80000000002</v>
          </cell>
        </row>
        <row r="5539">
          <cell r="A5539" t="str">
            <v>LN1 2</v>
          </cell>
          <cell r="B5539">
            <v>767170.12</v>
          </cell>
          <cell r="C5539">
            <v>283885.32</v>
          </cell>
          <cell r="D5539">
            <v>2014506.89</v>
          </cell>
          <cell r="E5539">
            <v>1989472.11</v>
          </cell>
          <cell r="F5539">
            <v>692427.32</v>
          </cell>
          <cell r="G5539">
            <v>2087106.9899999991</v>
          </cell>
          <cell r="H5539">
            <v>521371.5</v>
          </cell>
        </row>
        <row r="5540">
          <cell r="A5540" t="str">
            <v>LN1 3</v>
          </cell>
          <cell r="B5540">
            <v>595304.85</v>
          </cell>
          <cell r="C5540">
            <v>121176.56000000003</v>
          </cell>
          <cell r="D5540">
            <v>689121.28000000003</v>
          </cell>
          <cell r="E5540">
            <v>937142.86</v>
          </cell>
          <cell r="F5540">
            <v>396287.28</v>
          </cell>
          <cell r="G5540">
            <v>763353.73</v>
          </cell>
          <cell r="H5540">
            <v>213560.30000000002</v>
          </cell>
        </row>
        <row r="5541">
          <cell r="A5541" t="str">
            <v>LN10 5</v>
          </cell>
          <cell r="B5541" t="str">
            <v/>
          </cell>
          <cell r="C5541" t="str">
            <v/>
          </cell>
          <cell r="D5541">
            <v>81328.89</v>
          </cell>
          <cell r="E5541">
            <v>96841.74</v>
          </cell>
          <cell r="F5541" t="str">
            <v/>
          </cell>
          <cell r="G5541" t="str">
            <v/>
          </cell>
          <cell r="H5541" t="str">
            <v/>
          </cell>
        </row>
        <row r="5542">
          <cell r="A5542" t="str">
            <v>LN10 6</v>
          </cell>
          <cell r="B5542">
            <v>453291.82</v>
          </cell>
          <cell r="C5542" t="str">
            <v/>
          </cell>
          <cell r="D5542">
            <v>852703.37</v>
          </cell>
          <cell r="E5542">
            <v>727102.71</v>
          </cell>
          <cell r="F5542">
            <v>203133.86999999997</v>
          </cell>
          <cell r="G5542">
            <v>536221.75999999989</v>
          </cell>
          <cell r="H5542">
            <v>166194.67000000001</v>
          </cell>
        </row>
        <row r="5543">
          <cell r="A5543" t="str">
            <v>LN11 0</v>
          </cell>
          <cell r="B5543">
            <v>716485.63</v>
          </cell>
          <cell r="C5543">
            <v>115552.85</v>
          </cell>
          <cell r="D5543">
            <v>1037296.5</v>
          </cell>
          <cell r="E5543">
            <v>1881372.79</v>
          </cell>
          <cell r="F5543">
            <v>242822.15000000005</v>
          </cell>
          <cell r="G5543">
            <v>774398.98999999976</v>
          </cell>
          <cell r="H5543">
            <v>212336.13</v>
          </cell>
        </row>
        <row r="5544">
          <cell r="A5544" t="str">
            <v>LN11 1</v>
          </cell>
          <cell r="B5544" t="str">
            <v/>
          </cell>
          <cell r="C5544" t="str">
            <v/>
          </cell>
          <cell r="D5544" t="str">
            <v/>
          </cell>
          <cell r="E5544" t="str">
            <v/>
          </cell>
          <cell r="F5544" t="str">
            <v/>
          </cell>
          <cell r="G5544" t="str">
            <v/>
          </cell>
          <cell r="H5544" t="str">
            <v/>
          </cell>
        </row>
        <row r="5545">
          <cell r="A5545" t="str">
            <v>LN11 7</v>
          </cell>
          <cell r="B5545">
            <v>402486.24</v>
          </cell>
          <cell r="C5545" t="str">
            <v/>
          </cell>
          <cell r="D5545">
            <v>541218.59</v>
          </cell>
          <cell r="E5545">
            <v>1051312.3799999999</v>
          </cell>
          <cell r="F5545">
            <v>133908.82</v>
          </cell>
          <cell r="G5545">
            <v>511057.94</v>
          </cell>
          <cell r="H5545">
            <v>119139.32</v>
          </cell>
        </row>
        <row r="5546">
          <cell r="A5546" t="str">
            <v>LN11 8</v>
          </cell>
          <cell r="B5546">
            <v>687463.54</v>
          </cell>
          <cell r="C5546" t="str">
            <v/>
          </cell>
          <cell r="D5546">
            <v>813903.8</v>
          </cell>
          <cell r="E5546">
            <v>1422325.28</v>
          </cell>
          <cell r="F5546">
            <v>148096.50999999998</v>
          </cell>
          <cell r="G5546">
            <v>782815.05000000028</v>
          </cell>
          <cell r="H5546">
            <v>252746.71</v>
          </cell>
        </row>
        <row r="5547">
          <cell r="A5547" t="str">
            <v>LN11 9</v>
          </cell>
          <cell r="B5547">
            <v>344414.99</v>
          </cell>
          <cell r="C5547" t="str">
            <v/>
          </cell>
          <cell r="D5547">
            <v>456626.66</v>
          </cell>
          <cell r="E5547">
            <v>864093.92</v>
          </cell>
          <cell r="F5547">
            <v>105503.45</v>
          </cell>
          <cell r="G5547">
            <v>409136.29000000015</v>
          </cell>
          <cell r="H5547">
            <v>111888.04000000001</v>
          </cell>
        </row>
        <row r="5548">
          <cell r="A5548" t="str">
            <v>LN12 1</v>
          </cell>
          <cell r="B5548">
            <v>446035.09</v>
          </cell>
          <cell r="C5548" t="str">
            <v/>
          </cell>
          <cell r="D5548">
            <v>265228.21000000002</v>
          </cell>
          <cell r="E5548">
            <v>796037.67</v>
          </cell>
          <cell r="F5548">
            <v>100928.85</v>
          </cell>
          <cell r="G5548">
            <v>233326.5</v>
          </cell>
          <cell r="H5548">
            <v>40288.81</v>
          </cell>
        </row>
        <row r="5549">
          <cell r="A5549" t="str">
            <v>LN12 2</v>
          </cell>
          <cell r="B5549">
            <v>548817.41</v>
          </cell>
          <cell r="C5549" t="str">
            <v/>
          </cell>
          <cell r="D5549">
            <v>407536.85</v>
          </cell>
          <cell r="E5549">
            <v>877668.75</v>
          </cell>
          <cell r="F5549">
            <v>300233.49</v>
          </cell>
          <cell r="G5549">
            <v>420404.54000000015</v>
          </cell>
          <cell r="H5549">
            <v>106403.07</v>
          </cell>
        </row>
        <row r="5550">
          <cell r="A5550" t="str">
            <v>LN12 9</v>
          </cell>
          <cell r="B5550" t="str">
            <v/>
          </cell>
          <cell r="C5550" t="str">
            <v/>
          </cell>
          <cell r="D5550" t="str">
            <v/>
          </cell>
          <cell r="E5550" t="str">
            <v/>
          </cell>
          <cell r="F5550" t="str">
            <v/>
          </cell>
          <cell r="G5550" t="str">
            <v/>
          </cell>
          <cell r="H5550" t="str">
            <v/>
          </cell>
        </row>
        <row r="5551">
          <cell r="A5551" t="str">
            <v>LN13 0</v>
          </cell>
          <cell r="B5551">
            <v>242845.68</v>
          </cell>
          <cell r="C5551" t="str">
            <v/>
          </cell>
          <cell r="D5551">
            <v>234517.74</v>
          </cell>
          <cell r="E5551">
            <v>463126.68</v>
          </cell>
          <cell r="F5551">
            <v>99239.67</v>
          </cell>
          <cell r="G5551">
            <v>232192.42</v>
          </cell>
          <cell r="H5551">
            <v>88151.39</v>
          </cell>
        </row>
        <row r="5552">
          <cell r="A5552" t="str">
            <v>LN13 3</v>
          </cell>
          <cell r="B5552" t="str">
            <v/>
          </cell>
          <cell r="C5552" t="str">
            <v/>
          </cell>
          <cell r="D5552" t="str">
            <v/>
          </cell>
          <cell r="E5552" t="str">
            <v/>
          </cell>
          <cell r="F5552" t="str">
            <v/>
          </cell>
          <cell r="G5552" t="str">
            <v/>
          </cell>
          <cell r="H5552" t="str">
            <v/>
          </cell>
        </row>
        <row r="5553">
          <cell r="A5553" t="str">
            <v>LN13 9</v>
          </cell>
          <cell r="B5553">
            <v>526233.41</v>
          </cell>
          <cell r="C5553" t="str">
            <v/>
          </cell>
          <cell r="D5553">
            <v>383188.38</v>
          </cell>
          <cell r="E5553">
            <v>953701.3</v>
          </cell>
          <cell r="F5553">
            <v>212455.98</v>
          </cell>
          <cell r="G5553">
            <v>308690.91000000003</v>
          </cell>
          <cell r="H5553">
            <v>67423.259999999995</v>
          </cell>
        </row>
        <row r="5554">
          <cell r="A5554" t="str">
            <v>LN2 1</v>
          </cell>
          <cell r="B5554">
            <v>131557.21</v>
          </cell>
          <cell r="C5554" t="str">
            <v/>
          </cell>
          <cell r="D5554">
            <v>198104.28</v>
          </cell>
          <cell r="E5554">
            <v>156272.43</v>
          </cell>
          <cell r="F5554">
            <v>98565.859999999986</v>
          </cell>
          <cell r="G5554">
            <v>116407.94</v>
          </cell>
          <cell r="H5554" t="str">
            <v/>
          </cell>
        </row>
        <row r="5555">
          <cell r="A5555" t="str">
            <v>LN2 2</v>
          </cell>
          <cell r="B5555">
            <v>664490.54</v>
          </cell>
          <cell r="C5555">
            <v>264010.36999999994</v>
          </cell>
          <cell r="D5555">
            <v>944781.17</v>
          </cell>
          <cell r="E5555">
            <v>1297282.24</v>
          </cell>
          <cell r="F5555">
            <v>537991.22</v>
          </cell>
          <cell r="G5555">
            <v>915482.7799999998</v>
          </cell>
          <cell r="H5555">
            <v>317670.32</v>
          </cell>
        </row>
        <row r="5556">
          <cell r="A5556" t="str">
            <v>LN2 3</v>
          </cell>
          <cell r="B5556">
            <v>431154.5</v>
          </cell>
          <cell r="C5556">
            <v>183261.19999999998</v>
          </cell>
          <cell r="D5556">
            <v>811639.86</v>
          </cell>
          <cell r="E5556">
            <v>1057635.8700000001</v>
          </cell>
          <cell r="F5556">
            <v>365088.49</v>
          </cell>
          <cell r="G5556">
            <v>624639.79999999981</v>
          </cell>
          <cell r="H5556">
            <v>245620.47</v>
          </cell>
        </row>
        <row r="5557">
          <cell r="A5557" t="str">
            <v>LN2 4</v>
          </cell>
          <cell r="B5557">
            <v>850653.05</v>
          </cell>
          <cell r="C5557">
            <v>158527.28</v>
          </cell>
          <cell r="D5557">
            <v>1389135.85</v>
          </cell>
          <cell r="E5557">
            <v>1698462.23</v>
          </cell>
          <cell r="F5557">
            <v>784054.24000000011</v>
          </cell>
          <cell r="G5557">
            <v>1523049.43</v>
          </cell>
          <cell r="H5557">
            <v>465823.44</v>
          </cell>
        </row>
        <row r="5558">
          <cell r="A5558" t="str">
            <v>LN2 5</v>
          </cell>
          <cell r="B5558">
            <v>345199.11</v>
          </cell>
          <cell r="C5558">
            <v>80688.679999999993</v>
          </cell>
          <cell r="D5558">
            <v>537646.35</v>
          </cell>
          <cell r="E5558">
            <v>558384.53</v>
          </cell>
          <cell r="F5558">
            <v>185449.61</v>
          </cell>
          <cell r="G5558">
            <v>406604.82000000012</v>
          </cell>
          <cell r="H5558">
            <v>106549.98</v>
          </cell>
        </row>
        <row r="5559">
          <cell r="A5559" t="str">
            <v>LN3 4</v>
          </cell>
          <cell r="B5559">
            <v>582148.16</v>
          </cell>
          <cell r="C5559">
            <v>147391.09</v>
          </cell>
          <cell r="D5559">
            <v>691669.47</v>
          </cell>
          <cell r="E5559">
            <v>940011.29</v>
          </cell>
          <cell r="F5559">
            <v>455921.46000000008</v>
          </cell>
          <cell r="G5559">
            <v>846350.22000000032</v>
          </cell>
          <cell r="H5559">
            <v>250458.65</v>
          </cell>
        </row>
        <row r="5560">
          <cell r="A5560" t="str">
            <v>LN3 5</v>
          </cell>
          <cell r="B5560">
            <v>202954.39</v>
          </cell>
          <cell r="C5560" t="str">
            <v/>
          </cell>
          <cell r="D5560">
            <v>368404.52</v>
          </cell>
          <cell r="E5560">
            <v>665498.37</v>
          </cell>
          <cell r="F5560">
            <v>190200.07</v>
          </cell>
          <cell r="G5560">
            <v>453058.96000000014</v>
          </cell>
          <cell r="H5560">
            <v>136174.75</v>
          </cell>
        </row>
        <row r="5561">
          <cell r="A5561" t="str">
            <v>LN4 1</v>
          </cell>
          <cell r="B5561">
            <v>788453.3</v>
          </cell>
          <cell r="C5561">
            <v>192378.23999999999</v>
          </cell>
          <cell r="D5561">
            <v>1170416.8400000001</v>
          </cell>
          <cell r="E5561">
            <v>1572393.54</v>
          </cell>
          <cell r="F5561">
            <v>706383.77999999991</v>
          </cell>
          <cell r="G5561">
            <v>1193631.94</v>
          </cell>
          <cell r="H5561">
            <v>390839.68</v>
          </cell>
        </row>
        <row r="5562">
          <cell r="A5562" t="str">
            <v>LN4 2</v>
          </cell>
          <cell r="B5562">
            <v>882085.11</v>
          </cell>
          <cell r="C5562">
            <v>117066.33999999998</v>
          </cell>
          <cell r="D5562">
            <v>1007014.38</v>
          </cell>
          <cell r="E5562">
            <v>1440210.52</v>
          </cell>
          <cell r="F5562">
            <v>606077.5399999998</v>
          </cell>
          <cell r="G5562">
            <v>1326630.9900000005</v>
          </cell>
          <cell r="H5562">
            <v>381904.79</v>
          </cell>
        </row>
        <row r="5563">
          <cell r="A5563" t="str">
            <v>LN4 3</v>
          </cell>
          <cell r="B5563">
            <v>538128.66</v>
          </cell>
          <cell r="C5563">
            <v>98964.09</v>
          </cell>
          <cell r="D5563">
            <v>1063902.6000000001</v>
          </cell>
          <cell r="E5563">
            <v>1874727.07</v>
          </cell>
          <cell r="F5563">
            <v>615377.26</v>
          </cell>
          <cell r="G5563">
            <v>935988.6599999998</v>
          </cell>
          <cell r="H5563">
            <v>296126.89</v>
          </cell>
        </row>
        <row r="5564">
          <cell r="A5564" t="str">
            <v>LN4 4</v>
          </cell>
          <cell r="B5564">
            <v>827826.9</v>
          </cell>
          <cell r="C5564">
            <v>128514.21</v>
          </cell>
          <cell r="D5564">
            <v>1302639.5</v>
          </cell>
          <cell r="E5564">
            <v>2537205.41</v>
          </cell>
          <cell r="F5564">
            <v>845396.70999999973</v>
          </cell>
          <cell r="G5564">
            <v>1390006.65</v>
          </cell>
          <cell r="H5564">
            <v>335105.26</v>
          </cell>
        </row>
        <row r="5565">
          <cell r="A5565" t="str">
            <v>LN5 0</v>
          </cell>
          <cell r="B5565">
            <v>390720.42</v>
          </cell>
          <cell r="C5565">
            <v>97913.760000000024</v>
          </cell>
          <cell r="D5565">
            <v>805422.52</v>
          </cell>
          <cell r="E5565">
            <v>739373.34</v>
          </cell>
          <cell r="F5565">
            <v>367365.29</v>
          </cell>
          <cell r="G5565">
            <v>914420.25999999989</v>
          </cell>
          <cell r="H5565">
            <v>261826.44</v>
          </cell>
        </row>
        <row r="5566">
          <cell r="A5566" t="str">
            <v>LN5 5</v>
          </cell>
          <cell r="B5566" t="str">
            <v/>
          </cell>
          <cell r="C5566" t="str">
            <v/>
          </cell>
          <cell r="D5566" t="str">
            <v/>
          </cell>
          <cell r="E5566" t="str">
            <v/>
          </cell>
          <cell r="F5566" t="str">
            <v/>
          </cell>
          <cell r="G5566" t="str">
            <v/>
          </cell>
          <cell r="H5566" t="str">
            <v/>
          </cell>
        </row>
        <row r="5567">
          <cell r="A5567" t="str">
            <v>LN5 7</v>
          </cell>
          <cell r="B5567">
            <v>295991.33</v>
          </cell>
          <cell r="C5567" t="str">
            <v/>
          </cell>
          <cell r="D5567">
            <v>498173.98</v>
          </cell>
          <cell r="E5567">
            <v>496216.26</v>
          </cell>
          <cell r="F5567">
            <v>112386.22000000003</v>
          </cell>
          <cell r="G5567">
            <v>268485.79999999993</v>
          </cell>
          <cell r="H5567">
            <v>72677.040000000008</v>
          </cell>
        </row>
        <row r="5568">
          <cell r="A5568" t="str">
            <v>LN5 8</v>
          </cell>
          <cell r="B5568">
            <v>695220.86</v>
          </cell>
          <cell r="C5568">
            <v>179202.72999999998</v>
          </cell>
          <cell r="D5568">
            <v>683939.13</v>
          </cell>
          <cell r="E5568">
            <v>1191271.9099999999</v>
          </cell>
          <cell r="F5568">
            <v>361238.27999999991</v>
          </cell>
          <cell r="G5568">
            <v>893949.70999999985</v>
          </cell>
          <cell r="H5568">
            <v>232165.05000000002</v>
          </cell>
        </row>
        <row r="5569">
          <cell r="A5569" t="str">
            <v>LN5 9</v>
          </cell>
          <cell r="B5569">
            <v>1239246.31</v>
          </cell>
          <cell r="C5569">
            <v>234912.9</v>
          </cell>
          <cell r="D5569">
            <v>1704130.95</v>
          </cell>
          <cell r="E5569">
            <v>2455547.4500000002</v>
          </cell>
          <cell r="F5569">
            <v>812896.61999999976</v>
          </cell>
          <cell r="G5569">
            <v>1626969.8599999999</v>
          </cell>
          <cell r="H5569">
            <v>413139.38</v>
          </cell>
        </row>
        <row r="5570">
          <cell r="A5570" t="str">
            <v>LN6 0</v>
          </cell>
          <cell r="B5570">
            <v>1271886.94</v>
          </cell>
          <cell r="C5570">
            <v>212499.51</v>
          </cell>
          <cell r="D5570">
            <v>1123224.97</v>
          </cell>
          <cell r="E5570">
            <v>1880705.5</v>
          </cell>
          <cell r="F5570">
            <v>632319.56999999972</v>
          </cell>
          <cell r="G5570">
            <v>1506609.9899999995</v>
          </cell>
          <cell r="H5570">
            <v>495087.51</v>
          </cell>
        </row>
        <row r="5571">
          <cell r="A5571" t="str">
            <v>LN6 3</v>
          </cell>
          <cell r="B5571">
            <v>286473.87</v>
          </cell>
          <cell r="C5571" t="str">
            <v/>
          </cell>
          <cell r="D5571">
            <v>472316.93</v>
          </cell>
          <cell r="E5571">
            <v>591350.12</v>
          </cell>
          <cell r="F5571">
            <v>222287.66999999998</v>
          </cell>
          <cell r="G5571">
            <v>359814.61999999994</v>
          </cell>
          <cell r="H5571">
            <v>136656.15</v>
          </cell>
        </row>
        <row r="5572">
          <cell r="A5572" t="str">
            <v>LN6 4</v>
          </cell>
          <cell r="B5572" t="str">
            <v/>
          </cell>
          <cell r="C5572" t="str">
            <v/>
          </cell>
          <cell r="D5572">
            <v>63025.87</v>
          </cell>
          <cell r="E5572">
            <v>79537.490000000005</v>
          </cell>
          <cell r="F5572" t="str">
            <v/>
          </cell>
          <cell r="G5572" t="str">
            <v/>
          </cell>
          <cell r="H5572" t="str">
            <v/>
          </cell>
        </row>
        <row r="5573">
          <cell r="A5573" t="str">
            <v>LN6 5</v>
          </cell>
          <cell r="B5573">
            <v>180920.28</v>
          </cell>
          <cell r="C5573" t="str">
            <v/>
          </cell>
          <cell r="D5573">
            <v>411814.81</v>
          </cell>
          <cell r="E5573">
            <v>454480.68</v>
          </cell>
          <cell r="F5573">
            <v>214267.76</v>
          </cell>
          <cell r="G5573">
            <v>219970.05000000005</v>
          </cell>
          <cell r="H5573">
            <v>137134.89000000001</v>
          </cell>
        </row>
        <row r="5574">
          <cell r="A5574" t="str">
            <v>LN6 7</v>
          </cell>
          <cell r="B5574">
            <v>644862.81000000006</v>
          </cell>
          <cell r="C5574">
            <v>121448.99</v>
          </cell>
          <cell r="D5574">
            <v>852836.67</v>
          </cell>
          <cell r="E5574">
            <v>1503885.81</v>
          </cell>
          <cell r="F5574">
            <v>497011.22999999986</v>
          </cell>
          <cell r="G5574">
            <v>1145163.7399999998</v>
          </cell>
          <cell r="H5574">
            <v>316452.73</v>
          </cell>
        </row>
        <row r="5575">
          <cell r="A5575" t="str">
            <v>LN6 8</v>
          </cell>
          <cell r="B5575">
            <v>939445.83</v>
          </cell>
          <cell r="C5575">
            <v>174982.84</v>
          </cell>
          <cell r="D5575">
            <v>1064810.73</v>
          </cell>
          <cell r="E5575">
            <v>1664749.47</v>
          </cell>
          <cell r="F5575">
            <v>635823.35999999987</v>
          </cell>
          <cell r="G5575">
            <v>1177085.94</v>
          </cell>
          <cell r="H5575">
            <v>333981.15000000002</v>
          </cell>
        </row>
        <row r="5576">
          <cell r="A5576" t="str">
            <v>LN6 9</v>
          </cell>
          <cell r="B5576">
            <v>2135534.15</v>
          </cell>
          <cell r="C5576">
            <v>434773.83999999997</v>
          </cell>
          <cell r="D5576">
            <v>2514213.39</v>
          </cell>
          <cell r="E5576">
            <v>3870002.03</v>
          </cell>
          <cell r="F5576">
            <v>1247806.3300000003</v>
          </cell>
          <cell r="G5576">
            <v>2763468.1499999994</v>
          </cell>
          <cell r="H5576">
            <v>626099</v>
          </cell>
        </row>
        <row r="5577">
          <cell r="A5577" t="str">
            <v>LN7 6</v>
          </cell>
          <cell r="B5577">
            <v>320358.99</v>
          </cell>
          <cell r="C5577">
            <v>151813.66999999995</v>
          </cell>
          <cell r="D5577">
            <v>774826.96</v>
          </cell>
          <cell r="E5577">
            <v>1184618.6000000001</v>
          </cell>
          <cell r="F5577">
            <v>184019.92999999996</v>
          </cell>
          <cell r="G5577">
            <v>1138759.26</v>
          </cell>
          <cell r="H5577">
            <v>256826.07</v>
          </cell>
        </row>
        <row r="5578">
          <cell r="A5578" t="str">
            <v>LN8 2</v>
          </cell>
          <cell r="B5578">
            <v>132404.73000000001</v>
          </cell>
          <cell r="C5578" t="str">
            <v/>
          </cell>
          <cell r="D5578">
            <v>265776.31</v>
          </cell>
          <cell r="E5578">
            <v>383621.63</v>
          </cell>
          <cell r="F5578">
            <v>97434.64</v>
          </cell>
          <cell r="G5578">
            <v>261773.4</v>
          </cell>
          <cell r="H5578" t="str">
            <v/>
          </cell>
        </row>
        <row r="5579">
          <cell r="A5579" t="str">
            <v>LN8 3</v>
          </cell>
          <cell r="B5579">
            <v>439272.86</v>
          </cell>
          <cell r="C5579">
            <v>180061.93999999997</v>
          </cell>
          <cell r="D5579">
            <v>1014565.24</v>
          </cell>
          <cell r="E5579">
            <v>1688378.29</v>
          </cell>
          <cell r="F5579">
            <v>390265.58999999991</v>
          </cell>
          <cell r="G5579">
            <v>1154746.1700000002</v>
          </cell>
          <cell r="H5579">
            <v>268215.74</v>
          </cell>
        </row>
        <row r="5580">
          <cell r="A5580" t="str">
            <v>LN8 5</v>
          </cell>
          <cell r="B5580">
            <v>154473.22</v>
          </cell>
          <cell r="C5580" t="str">
            <v/>
          </cell>
          <cell r="D5580">
            <v>333212.83</v>
          </cell>
          <cell r="E5580">
            <v>475622.99</v>
          </cell>
          <cell r="F5580">
            <v>173230.09000000003</v>
          </cell>
          <cell r="G5580">
            <v>425408.53999999986</v>
          </cell>
          <cell r="H5580">
            <v>139087.01999999999</v>
          </cell>
        </row>
        <row r="5581">
          <cell r="A5581" t="str">
            <v>LN8 6</v>
          </cell>
          <cell r="B5581">
            <v>199088.19</v>
          </cell>
          <cell r="C5581" t="str">
            <v/>
          </cell>
          <cell r="D5581">
            <v>342558.65</v>
          </cell>
          <cell r="E5581">
            <v>584854.26</v>
          </cell>
          <cell r="F5581">
            <v>124626.64</v>
          </cell>
          <cell r="G5581">
            <v>357268.00999999989</v>
          </cell>
          <cell r="H5581">
            <v>64495.200000000004</v>
          </cell>
        </row>
        <row r="5582">
          <cell r="A5582" t="str">
            <v>LN8 9</v>
          </cell>
          <cell r="B5582" t="str">
            <v/>
          </cell>
          <cell r="C5582" t="str">
            <v/>
          </cell>
          <cell r="D5582" t="str">
            <v/>
          </cell>
          <cell r="E5582" t="str">
            <v/>
          </cell>
          <cell r="F5582" t="str">
            <v/>
          </cell>
          <cell r="G5582" t="str">
            <v/>
          </cell>
          <cell r="H5582" t="str">
            <v/>
          </cell>
        </row>
        <row r="5583">
          <cell r="A5583" t="str">
            <v>LN9 5</v>
          </cell>
          <cell r="B5583">
            <v>268141.21000000002</v>
          </cell>
          <cell r="C5583" t="str">
            <v/>
          </cell>
          <cell r="D5583">
            <v>611126.19999999995</v>
          </cell>
          <cell r="E5583">
            <v>717598.51</v>
          </cell>
          <cell r="F5583">
            <v>130391.95000000004</v>
          </cell>
          <cell r="G5583">
            <v>638397.44999999984</v>
          </cell>
          <cell r="H5583">
            <v>122250.15000000001</v>
          </cell>
        </row>
        <row r="5584">
          <cell r="A5584" t="str">
            <v>LN9 6</v>
          </cell>
          <cell r="B5584">
            <v>329777.58</v>
          </cell>
          <cell r="C5584" t="str">
            <v/>
          </cell>
          <cell r="D5584">
            <v>432732.45</v>
          </cell>
          <cell r="E5584">
            <v>940946.35</v>
          </cell>
          <cell r="F5584">
            <v>198498.11</v>
          </cell>
          <cell r="G5584">
            <v>530137.28000000014</v>
          </cell>
          <cell r="H5584">
            <v>111937.46</v>
          </cell>
        </row>
        <row r="5585">
          <cell r="A5585" t="str">
            <v>LN9 9</v>
          </cell>
          <cell r="B5585" t="str">
            <v/>
          </cell>
          <cell r="C5585" t="str">
            <v/>
          </cell>
          <cell r="D5585" t="str">
            <v/>
          </cell>
          <cell r="E5585" t="str">
            <v/>
          </cell>
          <cell r="F5585" t="str">
            <v/>
          </cell>
          <cell r="G5585" t="str">
            <v/>
          </cell>
          <cell r="H5585" t="str">
            <v/>
          </cell>
        </row>
        <row r="5586">
          <cell r="A5586" t="str">
            <v>London</v>
          </cell>
          <cell r="B5586">
            <v>1162688752.0800002</v>
          </cell>
          <cell r="C5586">
            <v>71449669.38000001</v>
          </cell>
          <cell r="D5586">
            <v>1215811123.6400001</v>
          </cell>
          <cell r="E5586">
            <v>1040703548.0199999</v>
          </cell>
          <cell r="F5586">
            <v>374341749.01000005</v>
          </cell>
          <cell r="G5586">
            <v>1138030223.9100001</v>
          </cell>
          <cell r="H5586">
            <v>311643789.64000005</v>
          </cell>
        </row>
        <row r="5587">
          <cell r="A5587" t="str">
            <v>LS Other</v>
          </cell>
          <cell r="B5587">
            <v>268900.26</v>
          </cell>
          <cell r="C5587">
            <v>2395110.9299999997</v>
          </cell>
          <cell r="D5587">
            <v>456166.39</v>
          </cell>
          <cell r="E5587">
            <v>258127.28000000003</v>
          </cell>
          <cell r="F5587">
            <v>992423.31</v>
          </cell>
          <cell r="G5587">
            <v>662016.86</v>
          </cell>
          <cell r="H5587">
            <v>488993.39000000007</v>
          </cell>
        </row>
        <row r="5588">
          <cell r="A5588" t="str">
            <v>LS total</v>
          </cell>
          <cell r="B5588">
            <v>37084651.140000001</v>
          </cell>
          <cell r="C5588">
            <v>38429439.32</v>
          </cell>
          <cell r="D5588">
            <v>93265355.070000023</v>
          </cell>
          <cell r="E5588">
            <v>107869020.76000005</v>
          </cell>
          <cell r="F5588">
            <v>14957386.420000004</v>
          </cell>
          <cell r="G5588">
            <v>60838983.909999989</v>
          </cell>
          <cell r="H5588">
            <v>19941559.380000006</v>
          </cell>
        </row>
        <row r="5589">
          <cell r="A5589" t="str">
            <v>LS1 1</v>
          </cell>
          <cell r="B5589" t="str">
            <v/>
          </cell>
          <cell r="C5589" t="str">
            <v/>
          </cell>
          <cell r="D5589" t="str">
            <v/>
          </cell>
          <cell r="E5589" t="str">
            <v/>
          </cell>
          <cell r="F5589" t="str">
            <v/>
          </cell>
          <cell r="G5589" t="str">
            <v/>
          </cell>
          <cell r="H5589" t="str">
            <v/>
          </cell>
        </row>
        <row r="5590">
          <cell r="A5590" t="str">
            <v>LS1 2</v>
          </cell>
          <cell r="B5590" t="str">
            <v/>
          </cell>
          <cell r="C5590" t="str">
            <v/>
          </cell>
          <cell r="D5590" t="str">
            <v/>
          </cell>
          <cell r="E5590" t="str">
            <v/>
          </cell>
          <cell r="F5590" t="str">
            <v/>
          </cell>
          <cell r="G5590" t="str">
            <v/>
          </cell>
          <cell r="H5590" t="str">
            <v/>
          </cell>
        </row>
        <row r="5591">
          <cell r="A5591" t="str">
            <v>LS1 3</v>
          </cell>
          <cell r="B5591" t="str">
            <v/>
          </cell>
          <cell r="C5591" t="str">
            <v/>
          </cell>
          <cell r="D5591" t="str">
            <v/>
          </cell>
          <cell r="E5591" t="str">
            <v/>
          </cell>
          <cell r="F5591" t="str">
            <v/>
          </cell>
          <cell r="G5591" t="str">
            <v/>
          </cell>
          <cell r="H5591" t="str">
            <v/>
          </cell>
        </row>
        <row r="5592">
          <cell r="A5592" t="str">
            <v>LS1 4</v>
          </cell>
          <cell r="B5592">
            <v>135545.41</v>
          </cell>
          <cell r="C5592" t="str">
            <v/>
          </cell>
          <cell r="D5592">
            <v>178773.8</v>
          </cell>
          <cell r="E5592">
            <v>239101.97</v>
          </cell>
          <cell r="F5592" t="str">
            <v/>
          </cell>
          <cell r="G5592">
            <v>201241.22999999998</v>
          </cell>
          <cell r="H5592" t="str">
            <v/>
          </cell>
        </row>
        <row r="5593">
          <cell r="A5593" t="str">
            <v>LS1 5</v>
          </cell>
          <cell r="B5593" t="str">
            <v/>
          </cell>
          <cell r="C5593" t="str">
            <v/>
          </cell>
          <cell r="D5593" t="str">
            <v/>
          </cell>
          <cell r="E5593" t="str">
            <v/>
          </cell>
          <cell r="F5593" t="str">
            <v/>
          </cell>
          <cell r="G5593" t="str">
            <v/>
          </cell>
          <cell r="H5593" t="str">
            <v/>
          </cell>
        </row>
        <row r="5594">
          <cell r="A5594" t="str">
            <v>LS1 6</v>
          </cell>
          <cell r="B5594" t="str">
            <v/>
          </cell>
          <cell r="C5594" t="str">
            <v/>
          </cell>
          <cell r="D5594" t="str">
            <v/>
          </cell>
          <cell r="E5594" t="str">
            <v/>
          </cell>
          <cell r="F5594" t="str">
            <v/>
          </cell>
          <cell r="G5594" t="str">
            <v/>
          </cell>
          <cell r="H5594" t="str">
            <v/>
          </cell>
        </row>
        <row r="5595">
          <cell r="A5595" t="str">
            <v>LS1 7</v>
          </cell>
          <cell r="B5595" t="str">
            <v/>
          </cell>
          <cell r="C5595" t="str">
            <v/>
          </cell>
          <cell r="D5595" t="str">
            <v/>
          </cell>
          <cell r="E5595" t="str">
            <v/>
          </cell>
          <cell r="F5595" t="str">
            <v/>
          </cell>
          <cell r="G5595" t="str">
            <v/>
          </cell>
          <cell r="H5595" t="str">
            <v/>
          </cell>
        </row>
        <row r="5596">
          <cell r="A5596" t="str">
            <v>LS1 8</v>
          </cell>
          <cell r="B5596" t="str">
            <v/>
          </cell>
          <cell r="C5596" t="str">
            <v/>
          </cell>
          <cell r="D5596" t="str">
            <v/>
          </cell>
          <cell r="E5596" t="str">
            <v/>
          </cell>
          <cell r="F5596" t="str">
            <v/>
          </cell>
          <cell r="G5596" t="str">
            <v/>
          </cell>
          <cell r="H5596" t="str">
            <v/>
          </cell>
        </row>
        <row r="5597">
          <cell r="A5597" t="str">
            <v>LS1 9</v>
          </cell>
          <cell r="B5597" t="str">
            <v/>
          </cell>
          <cell r="C5597" t="str">
            <v/>
          </cell>
          <cell r="D5597" t="str">
            <v/>
          </cell>
          <cell r="E5597" t="str">
            <v/>
          </cell>
          <cell r="F5597" t="str">
            <v/>
          </cell>
          <cell r="G5597" t="str">
            <v/>
          </cell>
          <cell r="H5597" t="str">
            <v/>
          </cell>
        </row>
        <row r="5598">
          <cell r="A5598" t="str">
            <v>LS10 1</v>
          </cell>
          <cell r="B5598">
            <v>290162.03999999998</v>
          </cell>
          <cell r="C5598">
            <v>56886.479999999996</v>
          </cell>
          <cell r="D5598">
            <v>517674.87</v>
          </cell>
          <cell r="E5598">
            <v>569606.12</v>
          </cell>
          <cell r="F5598">
            <v>83692.51999999999</v>
          </cell>
          <cell r="G5598">
            <v>391580.89</v>
          </cell>
          <cell r="H5598">
            <v>86494.430000000008</v>
          </cell>
        </row>
        <row r="5599">
          <cell r="A5599" t="str">
            <v>LS10 2</v>
          </cell>
          <cell r="B5599">
            <v>142092.44</v>
          </cell>
          <cell r="C5599">
            <v>159156.20000000004</v>
          </cell>
          <cell r="D5599">
            <v>193667.1</v>
          </cell>
          <cell r="E5599">
            <v>597863.32999999996</v>
          </cell>
          <cell r="F5599" t="str">
            <v/>
          </cell>
          <cell r="G5599">
            <v>243299.91000000006</v>
          </cell>
          <cell r="H5599">
            <v>51263.56</v>
          </cell>
        </row>
        <row r="5600">
          <cell r="A5600" t="str">
            <v>LS10 3</v>
          </cell>
          <cell r="B5600">
            <v>533876.57999999996</v>
          </cell>
          <cell r="C5600">
            <v>873157.25999999989</v>
          </cell>
          <cell r="D5600">
            <v>736620.7</v>
          </cell>
          <cell r="E5600">
            <v>2714762.95</v>
          </cell>
          <cell r="F5600">
            <v>151233.65999999997</v>
          </cell>
          <cell r="G5600">
            <v>739049.19000000006</v>
          </cell>
          <cell r="H5600">
            <v>160436.07</v>
          </cell>
        </row>
        <row r="5601">
          <cell r="A5601" t="str">
            <v>LS10 4</v>
          </cell>
          <cell r="B5601">
            <v>834564.73</v>
          </cell>
          <cell r="C5601">
            <v>1621028.0500000007</v>
          </cell>
          <cell r="D5601">
            <v>1953942.07</v>
          </cell>
          <cell r="E5601">
            <v>3605298.49</v>
          </cell>
          <cell r="F5601">
            <v>364109.94</v>
          </cell>
          <cell r="G5601">
            <v>1256356.4900000002</v>
          </cell>
          <cell r="H5601">
            <v>401551.32</v>
          </cell>
        </row>
        <row r="5602">
          <cell r="A5602" t="str">
            <v>LS10 9</v>
          </cell>
          <cell r="B5602" t="str">
            <v/>
          </cell>
          <cell r="C5602" t="str">
            <v/>
          </cell>
          <cell r="D5602" t="str">
            <v/>
          </cell>
          <cell r="E5602" t="str">
            <v/>
          </cell>
          <cell r="F5602" t="str">
            <v/>
          </cell>
          <cell r="G5602" t="str">
            <v/>
          </cell>
          <cell r="H5602" t="str">
            <v/>
          </cell>
        </row>
        <row r="5603">
          <cell r="A5603" t="str">
            <v>LS11 0</v>
          </cell>
          <cell r="B5603">
            <v>209390.04</v>
          </cell>
          <cell r="C5603">
            <v>56698.310000000005</v>
          </cell>
          <cell r="D5603">
            <v>192700.36</v>
          </cell>
          <cell r="E5603">
            <v>541694.68999999994</v>
          </cell>
          <cell r="F5603" t="str">
            <v/>
          </cell>
          <cell r="G5603">
            <v>195256.68000000011</v>
          </cell>
          <cell r="H5603">
            <v>81363.48</v>
          </cell>
        </row>
        <row r="5604">
          <cell r="A5604" t="str">
            <v>LS11 1</v>
          </cell>
          <cell r="B5604" t="str">
            <v/>
          </cell>
          <cell r="C5604" t="str">
            <v/>
          </cell>
          <cell r="D5604" t="str">
            <v/>
          </cell>
          <cell r="E5604" t="str">
            <v/>
          </cell>
          <cell r="F5604" t="str">
            <v/>
          </cell>
          <cell r="G5604" t="str">
            <v/>
          </cell>
          <cell r="H5604" t="str">
            <v/>
          </cell>
        </row>
        <row r="5605">
          <cell r="A5605" t="str">
            <v>LS11 5</v>
          </cell>
          <cell r="B5605">
            <v>297506.7</v>
          </cell>
          <cell r="C5605">
            <v>269276.53000000009</v>
          </cell>
          <cell r="D5605">
            <v>533399.63</v>
          </cell>
          <cell r="E5605">
            <v>703239.31</v>
          </cell>
          <cell r="F5605">
            <v>64588.18</v>
          </cell>
          <cell r="G5605">
            <v>299940.69000000006</v>
          </cell>
          <cell r="H5605">
            <v>51754.340000000004</v>
          </cell>
        </row>
        <row r="5606">
          <cell r="A5606" t="str">
            <v>LS11 6</v>
          </cell>
          <cell r="B5606">
            <v>325056.14</v>
          </cell>
          <cell r="C5606">
            <v>87561.01</v>
          </cell>
          <cell r="D5606">
            <v>296561.43</v>
          </cell>
          <cell r="E5606">
            <v>671797.46</v>
          </cell>
          <cell r="F5606">
            <v>98901.4</v>
          </cell>
          <cell r="G5606">
            <v>225428.68</v>
          </cell>
          <cell r="H5606">
            <v>74884.740000000005</v>
          </cell>
        </row>
        <row r="5607">
          <cell r="A5607" t="str">
            <v>LS11 7</v>
          </cell>
          <cell r="B5607">
            <v>441541.84</v>
          </cell>
          <cell r="C5607">
            <v>211567.86000000004</v>
          </cell>
          <cell r="D5607">
            <v>685644.75</v>
          </cell>
          <cell r="E5607">
            <v>1038301.92</v>
          </cell>
          <cell r="F5607">
            <v>113794.36</v>
          </cell>
          <cell r="G5607">
            <v>460402.74</v>
          </cell>
          <cell r="H5607">
            <v>132580.20000000001</v>
          </cell>
        </row>
        <row r="5608">
          <cell r="A5608" t="str">
            <v>LS11 8</v>
          </cell>
          <cell r="B5608">
            <v>438572.42</v>
          </cell>
          <cell r="C5608">
            <v>344556.98</v>
          </cell>
          <cell r="D5608">
            <v>717712.84</v>
          </cell>
          <cell r="E5608">
            <v>1220468.93</v>
          </cell>
          <cell r="F5608">
            <v>137583.1</v>
          </cell>
          <cell r="G5608">
            <v>358591.94000000018</v>
          </cell>
          <cell r="H5608">
            <v>86159.09</v>
          </cell>
        </row>
        <row r="5609">
          <cell r="A5609" t="str">
            <v>LS11 9</v>
          </cell>
          <cell r="B5609">
            <v>77944.12</v>
          </cell>
          <cell r="C5609">
            <v>126077.25</v>
          </cell>
          <cell r="D5609">
            <v>215996.9</v>
          </cell>
          <cell r="E5609">
            <v>471994.27</v>
          </cell>
          <cell r="F5609" t="str">
            <v/>
          </cell>
          <cell r="G5609">
            <v>152864.06999999998</v>
          </cell>
          <cell r="H5609" t="str">
            <v/>
          </cell>
        </row>
        <row r="5610">
          <cell r="A5610" t="str">
            <v>LS12 1</v>
          </cell>
          <cell r="B5610">
            <v>192155.13</v>
          </cell>
          <cell r="C5610">
            <v>114893.63999999998</v>
          </cell>
          <cell r="D5610">
            <v>482568.3</v>
          </cell>
          <cell r="E5610">
            <v>560438.54</v>
          </cell>
          <cell r="F5610" t="str">
            <v/>
          </cell>
          <cell r="G5610">
            <v>166956.56000000003</v>
          </cell>
          <cell r="H5610">
            <v>57148.160000000003</v>
          </cell>
        </row>
        <row r="5611">
          <cell r="A5611" t="str">
            <v>LS12 2</v>
          </cell>
          <cell r="B5611">
            <v>330417.59000000003</v>
          </cell>
          <cell r="C5611">
            <v>207612.14</v>
          </cell>
          <cell r="D5611">
            <v>513909.65</v>
          </cell>
          <cell r="E5611">
            <v>927148.35</v>
          </cell>
          <cell r="F5611">
            <v>131694.05000000002</v>
          </cell>
          <cell r="G5611">
            <v>365858.11999999988</v>
          </cell>
          <cell r="H5611">
            <v>148812.44</v>
          </cell>
        </row>
        <row r="5612">
          <cell r="A5612" t="str">
            <v>LS12 3</v>
          </cell>
          <cell r="B5612">
            <v>228862.28</v>
          </cell>
          <cell r="C5612">
            <v>307690.44000000006</v>
          </cell>
          <cell r="D5612">
            <v>720290.45</v>
          </cell>
          <cell r="E5612">
            <v>1339925.05</v>
          </cell>
          <cell r="F5612">
            <v>126220.26999999999</v>
          </cell>
          <cell r="G5612">
            <v>536190.03</v>
          </cell>
          <cell r="H5612">
            <v>103748.86</v>
          </cell>
        </row>
        <row r="5613">
          <cell r="A5613" t="str">
            <v>LS12 4</v>
          </cell>
          <cell r="B5613">
            <v>315319.92</v>
          </cell>
          <cell r="C5613">
            <v>802287.05999999971</v>
          </cell>
          <cell r="D5613">
            <v>1272311.45</v>
          </cell>
          <cell r="E5613">
            <v>1818220.57</v>
          </cell>
          <cell r="F5613">
            <v>174024.97000000003</v>
          </cell>
          <cell r="G5613">
            <v>531522.85999999987</v>
          </cell>
          <cell r="H5613">
            <v>274879.87</v>
          </cell>
        </row>
        <row r="5614">
          <cell r="A5614" t="str">
            <v>LS12 5</v>
          </cell>
          <cell r="B5614">
            <v>366272.45</v>
          </cell>
          <cell r="C5614">
            <v>437838.95000000024</v>
          </cell>
          <cell r="D5614">
            <v>1216043.45</v>
          </cell>
          <cell r="E5614">
            <v>1800799.55</v>
          </cell>
          <cell r="F5614">
            <v>252148.66</v>
          </cell>
          <cell r="G5614">
            <v>606571.98</v>
          </cell>
          <cell r="H5614">
            <v>285800.02</v>
          </cell>
        </row>
        <row r="5615">
          <cell r="A5615" t="str">
            <v>LS12 6</v>
          </cell>
          <cell r="B5615">
            <v>94849.47</v>
          </cell>
          <cell r="C5615">
            <v>224874.38000000003</v>
          </cell>
          <cell r="D5615">
            <v>391196.77</v>
          </cell>
          <cell r="E5615">
            <v>607632.63</v>
          </cell>
          <cell r="F5615" t="str">
            <v/>
          </cell>
          <cell r="G5615">
            <v>192939.56999999998</v>
          </cell>
          <cell r="H5615">
            <v>68396.290000000008</v>
          </cell>
        </row>
        <row r="5616">
          <cell r="A5616" t="str">
            <v>LS12 9</v>
          </cell>
          <cell r="B5616" t="str">
            <v/>
          </cell>
          <cell r="C5616" t="str">
            <v/>
          </cell>
          <cell r="D5616" t="str">
            <v/>
          </cell>
          <cell r="E5616" t="str">
            <v/>
          </cell>
          <cell r="F5616" t="str">
            <v/>
          </cell>
          <cell r="G5616" t="str">
            <v/>
          </cell>
          <cell r="H5616" t="str">
            <v/>
          </cell>
        </row>
        <row r="5617">
          <cell r="A5617" t="str">
            <v>LS13 1</v>
          </cell>
          <cell r="B5617">
            <v>285102.64</v>
          </cell>
          <cell r="C5617">
            <v>376840.44999999984</v>
          </cell>
          <cell r="D5617">
            <v>980766.92</v>
          </cell>
          <cell r="E5617">
            <v>1233539.21</v>
          </cell>
          <cell r="F5617">
            <v>195417.33</v>
          </cell>
          <cell r="G5617">
            <v>648592.47999999986</v>
          </cell>
          <cell r="H5617">
            <v>376019.25</v>
          </cell>
        </row>
        <row r="5618">
          <cell r="A5618" t="str">
            <v>LS13 2</v>
          </cell>
          <cell r="B5618">
            <v>385840.13</v>
          </cell>
          <cell r="C5618">
            <v>560969.51000000013</v>
          </cell>
          <cell r="D5618">
            <v>1087121.27</v>
          </cell>
          <cell r="E5618">
            <v>1966269.52</v>
          </cell>
          <cell r="F5618">
            <v>265890.23000000004</v>
          </cell>
          <cell r="G5618">
            <v>662741.64000000036</v>
          </cell>
          <cell r="H5618">
            <v>311242.36</v>
          </cell>
        </row>
        <row r="5619">
          <cell r="A5619" t="str">
            <v>LS13 3</v>
          </cell>
          <cell r="B5619">
            <v>239478.07</v>
          </cell>
          <cell r="C5619">
            <v>504976.36000000016</v>
          </cell>
          <cell r="D5619">
            <v>622565.80000000005</v>
          </cell>
          <cell r="E5619">
            <v>1211936.58</v>
          </cell>
          <cell r="F5619">
            <v>148561.57999999999</v>
          </cell>
          <cell r="G5619">
            <v>492475.58999999991</v>
          </cell>
          <cell r="H5619">
            <v>209824.66</v>
          </cell>
        </row>
        <row r="5620">
          <cell r="A5620" t="str">
            <v>LS13 4</v>
          </cell>
          <cell r="B5620">
            <v>290272.84000000003</v>
          </cell>
          <cell r="C5620">
            <v>750609.8400000002</v>
          </cell>
          <cell r="D5620">
            <v>839865.33</v>
          </cell>
          <cell r="E5620">
            <v>1774151.72</v>
          </cell>
          <cell r="F5620">
            <v>153223.12000000002</v>
          </cell>
          <cell r="G5620">
            <v>781698.30999999971</v>
          </cell>
          <cell r="H5620">
            <v>337328.75</v>
          </cell>
        </row>
        <row r="5621">
          <cell r="A5621" t="str">
            <v>LS13 9</v>
          </cell>
          <cell r="B5621" t="str">
            <v/>
          </cell>
          <cell r="C5621" t="str">
            <v/>
          </cell>
          <cell r="D5621" t="str">
            <v/>
          </cell>
          <cell r="E5621" t="str">
            <v/>
          </cell>
          <cell r="F5621" t="str">
            <v/>
          </cell>
          <cell r="G5621" t="str">
            <v/>
          </cell>
          <cell r="H5621" t="str">
            <v/>
          </cell>
        </row>
        <row r="5622">
          <cell r="A5622" t="str">
            <v>LS14 1</v>
          </cell>
          <cell r="B5622">
            <v>354910.07</v>
          </cell>
          <cell r="C5622">
            <v>524073.96000000014</v>
          </cell>
          <cell r="D5622">
            <v>903289.96</v>
          </cell>
          <cell r="E5622">
            <v>1651958.53</v>
          </cell>
          <cell r="F5622">
            <v>107156.66999999998</v>
          </cell>
          <cell r="G5622">
            <v>625340.93999999983</v>
          </cell>
          <cell r="H5622">
            <v>173397.95</v>
          </cell>
        </row>
        <row r="5623">
          <cell r="A5623" t="str">
            <v>LS14 2</v>
          </cell>
          <cell r="B5623">
            <v>355214.15</v>
          </cell>
          <cell r="C5623">
            <v>477986.31999999977</v>
          </cell>
          <cell r="D5623">
            <v>733986.38</v>
          </cell>
          <cell r="E5623">
            <v>1363987.87</v>
          </cell>
          <cell r="F5623">
            <v>109090.52</v>
          </cell>
          <cell r="G5623">
            <v>461468.68999999983</v>
          </cell>
          <cell r="H5623">
            <v>154234.23999999999</v>
          </cell>
        </row>
        <row r="5624">
          <cell r="A5624" t="str">
            <v>LS14 3</v>
          </cell>
          <cell r="B5624">
            <v>312549.52</v>
          </cell>
          <cell r="C5624">
            <v>111253.98000000001</v>
          </cell>
          <cell r="D5624">
            <v>1299876.1200000001</v>
          </cell>
          <cell r="E5624">
            <v>437458.48</v>
          </cell>
          <cell r="F5624" t="str">
            <v/>
          </cell>
          <cell r="G5624">
            <v>413967.16000000003</v>
          </cell>
          <cell r="H5624">
            <v>66039.399999999994</v>
          </cell>
        </row>
        <row r="5625">
          <cell r="A5625" t="str">
            <v>LS14 5</v>
          </cell>
          <cell r="B5625">
            <v>295198.31</v>
          </cell>
          <cell r="C5625">
            <v>500394.23</v>
          </cell>
          <cell r="D5625">
            <v>445753.21</v>
          </cell>
          <cell r="E5625">
            <v>1764630.42</v>
          </cell>
          <cell r="F5625">
            <v>135737.79999999999</v>
          </cell>
          <cell r="G5625">
            <v>643034.3200000003</v>
          </cell>
          <cell r="H5625">
            <v>208067.9</v>
          </cell>
        </row>
        <row r="5626">
          <cell r="A5626" t="str">
            <v>LS14 6</v>
          </cell>
          <cell r="B5626">
            <v>637213.15</v>
          </cell>
          <cell r="C5626">
            <v>668722.66999999993</v>
          </cell>
          <cell r="D5626">
            <v>748542.3</v>
          </cell>
          <cell r="E5626">
            <v>2320158.79</v>
          </cell>
          <cell r="F5626">
            <v>163451.81999999995</v>
          </cell>
          <cell r="G5626">
            <v>933876.21000000031</v>
          </cell>
          <cell r="H5626">
            <v>284421.90000000002</v>
          </cell>
        </row>
        <row r="5627">
          <cell r="A5627" t="str">
            <v>LS14 9</v>
          </cell>
          <cell r="B5627" t="str">
            <v/>
          </cell>
          <cell r="C5627" t="str">
            <v/>
          </cell>
          <cell r="D5627" t="str">
            <v/>
          </cell>
          <cell r="E5627" t="str">
            <v/>
          </cell>
          <cell r="F5627" t="str">
            <v/>
          </cell>
          <cell r="G5627" t="str">
            <v/>
          </cell>
          <cell r="H5627" t="str">
            <v/>
          </cell>
        </row>
        <row r="5628">
          <cell r="A5628" t="str">
            <v>LS15 0</v>
          </cell>
          <cell r="B5628">
            <v>206320.1</v>
          </cell>
          <cell r="C5628">
            <v>462203.4</v>
          </cell>
          <cell r="D5628">
            <v>815430.71</v>
          </cell>
          <cell r="E5628">
            <v>1392568.49</v>
          </cell>
          <cell r="F5628">
            <v>57332.999999999985</v>
          </cell>
          <cell r="G5628">
            <v>475354.39999999985</v>
          </cell>
          <cell r="H5628">
            <v>230067.11000000002</v>
          </cell>
        </row>
        <row r="5629">
          <cell r="A5629" t="str">
            <v>LS15 4</v>
          </cell>
          <cell r="B5629">
            <v>242288.81</v>
          </cell>
          <cell r="C5629">
            <v>227737.09999999998</v>
          </cell>
          <cell r="D5629">
            <v>687372.14</v>
          </cell>
          <cell r="E5629">
            <v>879382.02</v>
          </cell>
          <cell r="F5629">
            <v>89907.689999999988</v>
          </cell>
          <cell r="G5629">
            <v>223648.22</v>
          </cell>
          <cell r="H5629">
            <v>190133.57</v>
          </cell>
        </row>
        <row r="5630">
          <cell r="A5630" t="str">
            <v>LS15 5</v>
          </cell>
          <cell r="B5630" t="str">
            <v/>
          </cell>
          <cell r="C5630" t="str">
            <v/>
          </cell>
          <cell r="D5630" t="str">
            <v/>
          </cell>
          <cell r="E5630" t="str">
            <v/>
          </cell>
          <cell r="F5630" t="str">
            <v/>
          </cell>
          <cell r="G5630" t="str">
            <v/>
          </cell>
          <cell r="H5630" t="str">
            <v/>
          </cell>
        </row>
        <row r="5631">
          <cell r="A5631" t="str">
            <v>LS15 7</v>
          </cell>
          <cell r="B5631">
            <v>336891.65</v>
          </cell>
          <cell r="C5631">
            <v>657368.88000000012</v>
          </cell>
          <cell r="D5631">
            <v>957188.55</v>
          </cell>
          <cell r="E5631">
            <v>1866813.46</v>
          </cell>
          <cell r="F5631">
            <v>108184.12</v>
          </cell>
          <cell r="G5631">
            <v>715773.94999999972</v>
          </cell>
          <cell r="H5631">
            <v>413814.15</v>
          </cell>
        </row>
        <row r="5632">
          <cell r="A5632" t="str">
            <v>LS15 8</v>
          </cell>
          <cell r="B5632">
            <v>310890.65999999997</v>
          </cell>
          <cell r="C5632">
            <v>856779.8400000002</v>
          </cell>
          <cell r="D5632">
            <v>1133474.6599999999</v>
          </cell>
          <cell r="E5632">
            <v>1807451.3</v>
          </cell>
          <cell r="F5632">
            <v>126241.33</v>
          </cell>
          <cell r="G5632">
            <v>668831.52</v>
          </cell>
          <cell r="H5632">
            <v>378294.27</v>
          </cell>
        </row>
        <row r="5633">
          <cell r="A5633" t="str">
            <v>LS15 9</v>
          </cell>
          <cell r="B5633">
            <v>131025.85</v>
          </cell>
          <cell r="C5633">
            <v>217036.99000000011</v>
          </cell>
          <cell r="D5633">
            <v>441216.35</v>
          </cell>
          <cell r="E5633">
            <v>722751.71</v>
          </cell>
          <cell r="F5633">
            <v>107738.67</v>
          </cell>
          <cell r="G5633">
            <v>259310.40999999997</v>
          </cell>
          <cell r="H5633">
            <v>62640.450000000004</v>
          </cell>
        </row>
        <row r="5634">
          <cell r="A5634" t="str">
            <v>LS16 0</v>
          </cell>
          <cell r="B5634" t="str">
            <v/>
          </cell>
          <cell r="C5634" t="str">
            <v/>
          </cell>
          <cell r="D5634" t="str">
            <v/>
          </cell>
          <cell r="E5634" t="str">
            <v/>
          </cell>
          <cell r="F5634" t="str">
            <v/>
          </cell>
          <cell r="G5634" t="str">
            <v/>
          </cell>
          <cell r="H5634" t="str">
            <v/>
          </cell>
        </row>
        <row r="5635">
          <cell r="A5635" t="str">
            <v>LS16 5</v>
          </cell>
          <cell r="B5635">
            <v>428157.58</v>
          </cell>
          <cell r="C5635">
            <v>200129.55999999994</v>
          </cell>
          <cell r="D5635">
            <v>604331.15</v>
          </cell>
          <cell r="E5635">
            <v>592947.17000000004</v>
          </cell>
          <cell r="F5635">
            <v>91753.560000000012</v>
          </cell>
          <cell r="G5635">
            <v>721171.94999999984</v>
          </cell>
          <cell r="H5635">
            <v>128246.14</v>
          </cell>
        </row>
        <row r="5636">
          <cell r="A5636" t="str">
            <v>LS16 6</v>
          </cell>
          <cell r="B5636">
            <v>458061.56</v>
          </cell>
          <cell r="C5636">
            <v>285755.73000000004</v>
          </cell>
          <cell r="D5636">
            <v>1235185.79</v>
          </cell>
          <cell r="E5636">
            <v>1350924.43</v>
          </cell>
          <cell r="F5636">
            <v>194391.93</v>
          </cell>
          <cell r="G5636">
            <v>658538.37999999989</v>
          </cell>
          <cell r="H5636">
            <v>244484.33000000002</v>
          </cell>
        </row>
        <row r="5637">
          <cell r="A5637" t="str">
            <v>LS16 7</v>
          </cell>
          <cell r="B5637">
            <v>528626.87</v>
          </cell>
          <cell r="C5637">
            <v>619190.02999999991</v>
          </cell>
          <cell r="D5637">
            <v>1378383.91</v>
          </cell>
          <cell r="E5637">
            <v>1322026.8899999999</v>
          </cell>
          <cell r="F5637">
            <v>291393.33999999991</v>
          </cell>
          <cell r="G5637">
            <v>1067548.0100000005</v>
          </cell>
          <cell r="H5637">
            <v>355965.45</v>
          </cell>
        </row>
        <row r="5638">
          <cell r="A5638" t="str">
            <v>LS16 8</v>
          </cell>
          <cell r="B5638">
            <v>404712.34</v>
          </cell>
          <cell r="C5638">
            <v>103308.49999999999</v>
          </cell>
          <cell r="D5638">
            <v>1013250.52</v>
          </cell>
          <cell r="E5638">
            <v>450368.02</v>
          </cell>
          <cell r="F5638" t="str">
            <v/>
          </cell>
          <cell r="G5638">
            <v>586688.37</v>
          </cell>
          <cell r="H5638">
            <v>120908.93000000001</v>
          </cell>
        </row>
        <row r="5639">
          <cell r="A5639" t="str">
            <v>LS16 9</v>
          </cell>
          <cell r="B5639">
            <v>229611.88</v>
          </cell>
          <cell r="C5639">
            <v>109741.64</v>
          </cell>
          <cell r="D5639">
            <v>763450.49</v>
          </cell>
          <cell r="E5639">
            <v>199276.33</v>
          </cell>
          <cell r="F5639" t="str">
            <v/>
          </cell>
          <cell r="G5639">
            <v>266884.25999999995</v>
          </cell>
          <cell r="H5639">
            <v>103155.99</v>
          </cell>
        </row>
        <row r="5640">
          <cell r="A5640" t="str">
            <v>LS17 0</v>
          </cell>
          <cell r="B5640" t="str">
            <v/>
          </cell>
          <cell r="C5640" t="str">
            <v/>
          </cell>
          <cell r="D5640">
            <v>210558.82</v>
          </cell>
          <cell r="E5640">
            <v>96236.47</v>
          </cell>
          <cell r="F5640" t="str">
            <v/>
          </cell>
          <cell r="G5640" t="str">
            <v/>
          </cell>
          <cell r="H5640" t="str">
            <v/>
          </cell>
        </row>
        <row r="5641">
          <cell r="A5641" t="str">
            <v>LS17 1</v>
          </cell>
          <cell r="B5641" t="str">
            <v/>
          </cell>
          <cell r="C5641" t="str">
            <v/>
          </cell>
          <cell r="D5641" t="str">
            <v/>
          </cell>
          <cell r="E5641" t="str">
            <v/>
          </cell>
          <cell r="F5641" t="str">
            <v/>
          </cell>
          <cell r="G5641" t="str">
            <v/>
          </cell>
          <cell r="H5641" t="str">
            <v/>
          </cell>
        </row>
        <row r="5642">
          <cell r="A5642" t="str">
            <v>LS17 5</v>
          </cell>
          <cell r="B5642">
            <v>355542.9</v>
          </cell>
          <cell r="C5642">
            <v>278202.70999999996</v>
          </cell>
          <cell r="D5642">
            <v>857319</v>
          </cell>
          <cell r="E5642">
            <v>970342.87</v>
          </cell>
          <cell r="F5642">
            <v>178236.45999999996</v>
          </cell>
          <cell r="G5642">
            <v>514183.38000000012</v>
          </cell>
          <cell r="H5642">
            <v>166070.56</v>
          </cell>
        </row>
        <row r="5643">
          <cell r="A5643" t="str">
            <v>LS17 6</v>
          </cell>
          <cell r="B5643">
            <v>438768.83</v>
          </cell>
          <cell r="C5643">
            <v>409442.94000000006</v>
          </cell>
          <cell r="D5643">
            <v>1577107.19</v>
          </cell>
          <cell r="E5643">
            <v>1057997.83</v>
          </cell>
          <cell r="F5643">
            <v>263602.27000000008</v>
          </cell>
          <cell r="G5643">
            <v>744153.50000000012</v>
          </cell>
          <cell r="H5643">
            <v>207492.26</v>
          </cell>
        </row>
        <row r="5644">
          <cell r="A5644" t="str">
            <v>LS17 7</v>
          </cell>
          <cell r="B5644">
            <v>558958.30000000005</v>
          </cell>
          <cell r="C5644">
            <v>315484.54999999993</v>
          </cell>
          <cell r="D5644">
            <v>1158284.06</v>
          </cell>
          <cell r="E5644">
            <v>974387.29</v>
          </cell>
          <cell r="F5644">
            <v>216080.19999999998</v>
          </cell>
          <cell r="G5644">
            <v>632346.75</v>
          </cell>
          <cell r="H5644">
            <v>172590.69</v>
          </cell>
        </row>
        <row r="5645">
          <cell r="A5645" t="str">
            <v>LS17 8</v>
          </cell>
          <cell r="B5645">
            <v>689938.95</v>
          </cell>
          <cell r="C5645">
            <v>344357.66999999963</v>
          </cell>
          <cell r="D5645">
            <v>2054676.07</v>
          </cell>
          <cell r="E5645">
            <v>1401498.84</v>
          </cell>
          <cell r="F5645">
            <v>200661.81000000003</v>
          </cell>
          <cell r="G5645">
            <v>808393.74</v>
          </cell>
          <cell r="H5645">
            <v>513129.58</v>
          </cell>
        </row>
        <row r="5646">
          <cell r="A5646" t="str">
            <v>LS17 9</v>
          </cell>
          <cell r="B5646">
            <v>265903.46000000002</v>
          </cell>
          <cell r="C5646" t="str">
            <v/>
          </cell>
          <cell r="D5646">
            <v>633376.47</v>
          </cell>
          <cell r="E5646">
            <v>548193.5</v>
          </cell>
          <cell r="F5646">
            <v>280357.53999999998</v>
          </cell>
          <cell r="G5646">
            <v>556687.78999999992</v>
          </cell>
          <cell r="H5646">
            <v>106692.89</v>
          </cell>
        </row>
        <row r="5647">
          <cell r="A5647" t="str">
            <v>LS18 4</v>
          </cell>
          <cell r="B5647">
            <v>541422.81999999995</v>
          </cell>
          <cell r="C5647">
            <v>529244.7200000002</v>
          </cell>
          <cell r="D5647">
            <v>1787767.98</v>
          </cell>
          <cell r="E5647">
            <v>1282797.25</v>
          </cell>
          <cell r="F5647">
            <v>247322.67</v>
          </cell>
          <cell r="G5647">
            <v>798607.69000000006</v>
          </cell>
          <cell r="H5647">
            <v>301661.78000000003</v>
          </cell>
        </row>
        <row r="5648">
          <cell r="A5648" t="str">
            <v>LS18 5</v>
          </cell>
          <cell r="B5648">
            <v>516827.72</v>
          </cell>
          <cell r="C5648">
            <v>369257.2000000003</v>
          </cell>
          <cell r="D5648">
            <v>1215749.52</v>
          </cell>
          <cell r="E5648">
            <v>1319620.48</v>
          </cell>
          <cell r="F5648">
            <v>280297.02999999997</v>
          </cell>
          <cell r="G5648">
            <v>513385.52</v>
          </cell>
          <cell r="H5648">
            <v>356409.87</v>
          </cell>
        </row>
        <row r="5649">
          <cell r="A5649" t="str">
            <v>LS19 6</v>
          </cell>
          <cell r="B5649">
            <v>216945.66</v>
          </cell>
          <cell r="C5649">
            <v>344574.40000000008</v>
          </cell>
          <cell r="D5649">
            <v>1263166.1200000001</v>
          </cell>
          <cell r="E5649">
            <v>936775.74</v>
          </cell>
          <cell r="F5649">
            <v>173320.58999999997</v>
          </cell>
          <cell r="G5649">
            <v>695725.8899999999</v>
          </cell>
          <cell r="H5649">
            <v>308050.36</v>
          </cell>
        </row>
        <row r="5650">
          <cell r="A5650" t="str">
            <v>LS19 7</v>
          </cell>
          <cell r="B5650">
            <v>782857.1</v>
          </cell>
          <cell r="C5650">
            <v>730869.91999999993</v>
          </cell>
          <cell r="D5650">
            <v>1666626.77</v>
          </cell>
          <cell r="E5650">
            <v>1809074.5</v>
          </cell>
          <cell r="F5650">
            <v>301175.53999999992</v>
          </cell>
          <cell r="G5650">
            <v>1124181.6799999995</v>
          </cell>
          <cell r="H5650">
            <v>595535.29</v>
          </cell>
        </row>
        <row r="5651">
          <cell r="A5651" t="str">
            <v>LS19 9</v>
          </cell>
          <cell r="B5651" t="str">
            <v/>
          </cell>
          <cell r="C5651" t="str">
            <v/>
          </cell>
          <cell r="D5651" t="str">
            <v/>
          </cell>
          <cell r="E5651" t="str">
            <v/>
          </cell>
          <cell r="F5651" t="str">
            <v/>
          </cell>
          <cell r="G5651" t="str">
            <v/>
          </cell>
          <cell r="H5651" t="str">
            <v/>
          </cell>
        </row>
        <row r="5652">
          <cell r="A5652" t="str">
            <v>LS2 3</v>
          </cell>
          <cell r="B5652" t="str">
            <v/>
          </cell>
          <cell r="C5652" t="str">
            <v/>
          </cell>
          <cell r="D5652" t="str">
            <v/>
          </cell>
          <cell r="E5652" t="str">
            <v/>
          </cell>
          <cell r="F5652" t="str">
            <v/>
          </cell>
          <cell r="G5652" t="str">
            <v/>
          </cell>
          <cell r="H5652" t="str">
            <v/>
          </cell>
        </row>
        <row r="5653">
          <cell r="A5653" t="str">
            <v>LS2 7</v>
          </cell>
          <cell r="B5653">
            <v>108358.34</v>
          </cell>
          <cell r="C5653" t="str">
            <v/>
          </cell>
          <cell r="D5653">
            <v>151007.82</v>
          </cell>
          <cell r="E5653">
            <v>164029.04</v>
          </cell>
          <cell r="F5653" t="str">
            <v/>
          </cell>
          <cell r="G5653">
            <v>99943.679999999993</v>
          </cell>
          <cell r="H5653" t="str">
            <v/>
          </cell>
        </row>
        <row r="5654">
          <cell r="A5654" t="str">
            <v>LS2 8</v>
          </cell>
          <cell r="B5654" t="str">
            <v/>
          </cell>
          <cell r="C5654">
            <v>2165751.2100000018</v>
          </cell>
          <cell r="D5654" t="str">
            <v/>
          </cell>
          <cell r="E5654" t="str">
            <v/>
          </cell>
          <cell r="F5654" t="str">
            <v/>
          </cell>
          <cell r="G5654" t="str">
            <v/>
          </cell>
          <cell r="H5654" t="str">
            <v/>
          </cell>
        </row>
        <row r="5655">
          <cell r="A5655" t="str">
            <v>LS2 9</v>
          </cell>
          <cell r="B5655" t="str">
            <v/>
          </cell>
          <cell r="C5655" t="str">
            <v/>
          </cell>
          <cell r="D5655" t="str">
            <v/>
          </cell>
          <cell r="E5655">
            <v>69943.25</v>
          </cell>
          <cell r="F5655" t="str">
            <v/>
          </cell>
          <cell r="G5655">
            <v>90825.43</v>
          </cell>
          <cell r="H5655" t="str">
            <v/>
          </cell>
        </row>
        <row r="5656">
          <cell r="A5656" t="str">
            <v>LS20 8</v>
          </cell>
          <cell r="B5656">
            <v>363079.44</v>
          </cell>
          <cell r="C5656">
            <v>214325.05</v>
          </cell>
          <cell r="D5656">
            <v>937417.62</v>
          </cell>
          <cell r="E5656">
            <v>533224.31000000006</v>
          </cell>
          <cell r="F5656">
            <v>83496.61</v>
          </cell>
          <cell r="G5656">
            <v>608957.00999999989</v>
          </cell>
          <cell r="H5656">
            <v>265736.76</v>
          </cell>
        </row>
        <row r="5657">
          <cell r="A5657" t="str">
            <v>LS20 9</v>
          </cell>
          <cell r="B5657">
            <v>276447.24</v>
          </cell>
          <cell r="C5657">
            <v>274519.27000000008</v>
          </cell>
          <cell r="D5657">
            <v>780309.92</v>
          </cell>
          <cell r="E5657">
            <v>707340.16</v>
          </cell>
          <cell r="F5657">
            <v>87979.49</v>
          </cell>
          <cell r="G5657">
            <v>482600.39999999979</v>
          </cell>
          <cell r="H5657">
            <v>202747.56</v>
          </cell>
        </row>
        <row r="5658">
          <cell r="A5658" t="str">
            <v>LS21 1</v>
          </cell>
          <cell r="B5658">
            <v>325392.94</v>
          </cell>
          <cell r="C5658">
            <v>224628.55</v>
          </cell>
          <cell r="D5658">
            <v>1061136.94</v>
          </cell>
          <cell r="E5658">
            <v>653867.75</v>
          </cell>
          <cell r="F5658">
            <v>102274.59000000001</v>
          </cell>
          <cell r="G5658">
            <v>647277.87999999977</v>
          </cell>
          <cell r="H5658">
            <v>158187.99</v>
          </cell>
        </row>
        <row r="5659">
          <cell r="A5659" t="str">
            <v>LS21 2</v>
          </cell>
          <cell r="B5659">
            <v>353003.94</v>
          </cell>
          <cell r="C5659">
            <v>304517.49000000005</v>
          </cell>
          <cell r="D5659">
            <v>861658.66</v>
          </cell>
          <cell r="E5659">
            <v>671435.69</v>
          </cell>
          <cell r="F5659">
            <v>79168.350000000006</v>
          </cell>
          <cell r="G5659">
            <v>503715.56</v>
          </cell>
          <cell r="H5659">
            <v>207653.82</v>
          </cell>
        </row>
        <row r="5660">
          <cell r="A5660" t="str">
            <v>LS21 3</v>
          </cell>
          <cell r="B5660">
            <v>369660.8</v>
          </cell>
          <cell r="C5660">
            <v>289659.96999999997</v>
          </cell>
          <cell r="D5660">
            <v>593708.31000000006</v>
          </cell>
          <cell r="E5660">
            <v>354603.09</v>
          </cell>
          <cell r="F5660">
            <v>133233.75000000003</v>
          </cell>
          <cell r="G5660">
            <v>375167.15</v>
          </cell>
          <cell r="H5660">
            <v>147534.01999999999</v>
          </cell>
        </row>
        <row r="5661">
          <cell r="A5661" t="str">
            <v>LS21 9</v>
          </cell>
          <cell r="B5661" t="str">
            <v/>
          </cell>
          <cell r="C5661" t="str">
            <v/>
          </cell>
          <cell r="D5661" t="str">
            <v/>
          </cell>
          <cell r="E5661" t="str">
            <v/>
          </cell>
          <cell r="F5661" t="str">
            <v/>
          </cell>
          <cell r="G5661" t="str">
            <v/>
          </cell>
          <cell r="H5661" t="str">
            <v/>
          </cell>
        </row>
        <row r="5662">
          <cell r="A5662" t="str">
            <v>LS22 4</v>
          </cell>
          <cell r="B5662">
            <v>288949.65000000002</v>
          </cell>
          <cell r="C5662" t="str">
            <v/>
          </cell>
          <cell r="D5662" t="str">
            <v/>
          </cell>
          <cell r="E5662">
            <v>197687.36</v>
          </cell>
          <cell r="F5662" t="str">
            <v/>
          </cell>
          <cell r="G5662">
            <v>153545.33000000002</v>
          </cell>
          <cell r="H5662" t="str">
            <v/>
          </cell>
        </row>
        <row r="5663">
          <cell r="A5663" t="str">
            <v>LS22 5</v>
          </cell>
          <cell r="B5663">
            <v>339109.29</v>
          </cell>
          <cell r="C5663">
            <v>95538.85</v>
          </cell>
          <cell r="D5663">
            <v>696813.17</v>
          </cell>
          <cell r="E5663">
            <v>362928.81</v>
          </cell>
          <cell r="F5663">
            <v>129256.09</v>
          </cell>
          <cell r="G5663">
            <v>460693.95999999996</v>
          </cell>
          <cell r="H5663">
            <v>160583.26</v>
          </cell>
        </row>
        <row r="5664">
          <cell r="A5664" t="str">
            <v>LS22 6</v>
          </cell>
          <cell r="B5664">
            <v>304129.74</v>
          </cell>
          <cell r="C5664">
            <v>123031.90999999999</v>
          </cell>
          <cell r="D5664">
            <v>992095.43</v>
          </cell>
          <cell r="E5664">
            <v>872240.53</v>
          </cell>
          <cell r="F5664">
            <v>164294.46</v>
          </cell>
          <cell r="G5664">
            <v>580472.55999999994</v>
          </cell>
          <cell r="H5664" t="str">
            <v/>
          </cell>
        </row>
        <row r="5665">
          <cell r="A5665" t="str">
            <v>LS22 7</v>
          </cell>
          <cell r="B5665">
            <v>292114.31</v>
          </cell>
          <cell r="C5665" t="str">
            <v/>
          </cell>
          <cell r="D5665">
            <v>638422.52</v>
          </cell>
          <cell r="E5665">
            <v>548505.05000000005</v>
          </cell>
          <cell r="F5665">
            <v>113395.21000000002</v>
          </cell>
          <cell r="G5665">
            <v>515221.84000000014</v>
          </cell>
          <cell r="H5665">
            <v>116354.93000000001</v>
          </cell>
        </row>
        <row r="5666">
          <cell r="A5666" t="str">
            <v>LS22 9</v>
          </cell>
          <cell r="B5666" t="str">
            <v/>
          </cell>
          <cell r="C5666" t="str">
            <v/>
          </cell>
          <cell r="D5666" t="str">
            <v/>
          </cell>
          <cell r="E5666" t="str">
            <v/>
          </cell>
          <cell r="F5666" t="str">
            <v/>
          </cell>
          <cell r="G5666" t="str">
            <v/>
          </cell>
          <cell r="H5666" t="str">
            <v/>
          </cell>
        </row>
        <row r="5667">
          <cell r="A5667" t="str">
            <v>LS23 6</v>
          </cell>
          <cell r="B5667">
            <v>461811.20000000001</v>
          </cell>
          <cell r="C5667">
            <v>232656.25</v>
          </cell>
          <cell r="D5667">
            <v>1114198.93</v>
          </cell>
          <cell r="E5667">
            <v>1028291.25</v>
          </cell>
          <cell r="F5667">
            <v>189302.97</v>
          </cell>
          <cell r="G5667">
            <v>980397.49999999977</v>
          </cell>
          <cell r="H5667">
            <v>175378.02</v>
          </cell>
        </row>
        <row r="5668">
          <cell r="A5668" t="str">
            <v>LS23 7</v>
          </cell>
          <cell r="B5668">
            <v>131262.41</v>
          </cell>
          <cell r="C5668" t="str">
            <v/>
          </cell>
          <cell r="D5668">
            <v>354278.02</v>
          </cell>
          <cell r="E5668">
            <v>100630.5</v>
          </cell>
          <cell r="F5668" t="str">
            <v/>
          </cell>
          <cell r="G5668">
            <v>218217.51</v>
          </cell>
          <cell r="H5668" t="str">
            <v/>
          </cell>
        </row>
        <row r="5669">
          <cell r="A5669" t="str">
            <v>LS24 0</v>
          </cell>
          <cell r="B5669" t="str">
            <v/>
          </cell>
          <cell r="C5669" t="str">
            <v/>
          </cell>
          <cell r="D5669" t="str">
            <v/>
          </cell>
          <cell r="E5669" t="str">
            <v/>
          </cell>
          <cell r="F5669" t="str">
            <v/>
          </cell>
          <cell r="G5669" t="str">
            <v/>
          </cell>
          <cell r="H5669" t="str">
            <v/>
          </cell>
        </row>
        <row r="5670">
          <cell r="A5670" t="str">
            <v>LS24 8</v>
          </cell>
          <cell r="B5670">
            <v>388478.81</v>
          </cell>
          <cell r="C5670" t="str">
            <v/>
          </cell>
          <cell r="D5670">
            <v>507280.58</v>
          </cell>
          <cell r="E5670">
            <v>454789.48</v>
          </cell>
          <cell r="F5670" t="str">
            <v/>
          </cell>
          <cell r="G5670">
            <v>315174.08</v>
          </cell>
          <cell r="H5670">
            <v>72774.48</v>
          </cell>
        </row>
        <row r="5671">
          <cell r="A5671" t="str">
            <v>LS24 9</v>
          </cell>
          <cell r="B5671">
            <v>532517.09</v>
          </cell>
          <cell r="C5671">
            <v>276768.22000000003</v>
          </cell>
          <cell r="D5671">
            <v>1620489.04</v>
          </cell>
          <cell r="E5671">
            <v>1473227.57</v>
          </cell>
          <cell r="F5671">
            <v>257468.02999999997</v>
          </cell>
          <cell r="G5671">
            <v>1282447.9900000002</v>
          </cell>
          <cell r="H5671">
            <v>251066.64</v>
          </cell>
        </row>
        <row r="5672">
          <cell r="A5672" t="str">
            <v>LS25 1</v>
          </cell>
          <cell r="B5672">
            <v>416691.63</v>
          </cell>
          <cell r="C5672">
            <v>249339.12000000005</v>
          </cell>
          <cell r="D5672">
            <v>1057637.96</v>
          </cell>
          <cell r="E5672">
            <v>886924.76</v>
          </cell>
          <cell r="F5672">
            <v>172191.02</v>
          </cell>
          <cell r="G5672">
            <v>444945.28999999992</v>
          </cell>
          <cell r="H5672">
            <v>208702.24</v>
          </cell>
        </row>
        <row r="5673">
          <cell r="A5673" t="str">
            <v>LS25 2</v>
          </cell>
          <cell r="B5673">
            <v>531982.18000000005</v>
          </cell>
          <cell r="C5673">
            <v>401150.84000000008</v>
          </cell>
          <cell r="D5673">
            <v>1099892.76</v>
          </cell>
          <cell r="E5673">
            <v>1428019.7</v>
          </cell>
          <cell r="F5673">
            <v>214791.08000000002</v>
          </cell>
          <cell r="G5673">
            <v>398613.52000000014</v>
          </cell>
          <cell r="H5673">
            <v>187619.32</v>
          </cell>
        </row>
        <row r="5674">
          <cell r="A5674" t="str">
            <v>LS25 3</v>
          </cell>
          <cell r="B5674">
            <v>61218.09</v>
          </cell>
          <cell r="C5674" t="str">
            <v/>
          </cell>
          <cell r="D5674">
            <v>253071.42</v>
          </cell>
          <cell r="E5674">
            <v>327015.99</v>
          </cell>
          <cell r="F5674" t="str">
            <v/>
          </cell>
          <cell r="G5674">
            <v>107212.57</v>
          </cell>
          <cell r="H5674" t="str">
            <v/>
          </cell>
        </row>
        <row r="5675">
          <cell r="A5675" t="str">
            <v>LS25 4</v>
          </cell>
          <cell r="B5675">
            <v>89152.17</v>
          </cell>
          <cell r="C5675">
            <v>100047.07999999997</v>
          </cell>
          <cell r="D5675">
            <v>193713.34</v>
          </cell>
          <cell r="E5675">
            <v>398830.84</v>
          </cell>
          <cell r="F5675" t="str">
            <v/>
          </cell>
          <cell r="G5675">
            <v>253048.2</v>
          </cell>
          <cell r="H5675">
            <v>103263.79000000001</v>
          </cell>
        </row>
        <row r="5676">
          <cell r="A5676" t="str">
            <v>LS25 5</v>
          </cell>
          <cell r="B5676">
            <v>423480.74</v>
          </cell>
          <cell r="C5676">
            <v>144483.56</v>
          </cell>
          <cell r="D5676">
            <v>1202581.06</v>
          </cell>
          <cell r="E5676">
            <v>769888.74</v>
          </cell>
          <cell r="F5676">
            <v>188933.33000000002</v>
          </cell>
          <cell r="G5676">
            <v>465121.38000000018</v>
          </cell>
          <cell r="H5676">
            <v>198861.35</v>
          </cell>
        </row>
        <row r="5677">
          <cell r="A5677" t="str">
            <v>LS25 6</v>
          </cell>
          <cell r="B5677">
            <v>589244.82999999996</v>
          </cell>
          <cell r="C5677">
            <v>408448.09</v>
          </cell>
          <cell r="D5677">
            <v>1789879.12</v>
          </cell>
          <cell r="E5677">
            <v>1561042.19</v>
          </cell>
          <cell r="F5677">
            <v>237738.16000000006</v>
          </cell>
          <cell r="G5677">
            <v>1085623.7700000003</v>
          </cell>
          <cell r="H5677">
            <v>244332.55000000002</v>
          </cell>
        </row>
        <row r="5678">
          <cell r="A5678" t="str">
            <v>LS25 7</v>
          </cell>
          <cell r="B5678">
            <v>836083.21</v>
          </cell>
          <cell r="C5678">
            <v>691417.10999999987</v>
          </cell>
          <cell r="D5678">
            <v>1293346.55</v>
          </cell>
          <cell r="E5678">
            <v>2518786.9</v>
          </cell>
          <cell r="F5678">
            <v>192219.76</v>
          </cell>
          <cell r="G5678">
            <v>550155.9099999998</v>
          </cell>
          <cell r="H5678">
            <v>404116.73</v>
          </cell>
        </row>
        <row r="5679">
          <cell r="A5679" t="str">
            <v>LS25 9</v>
          </cell>
          <cell r="B5679" t="str">
            <v/>
          </cell>
          <cell r="C5679" t="str">
            <v/>
          </cell>
          <cell r="D5679" t="str">
            <v/>
          </cell>
          <cell r="E5679" t="str">
            <v/>
          </cell>
          <cell r="F5679" t="str">
            <v/>
          </cell>
          <cell r="G5679" t="str">
            <v/>
          </cell>
          <cell r="H5679" t="str">
            <v/>
          </cell>
        </row>
        <row r="5680">
          <cell r="A5680" t="str">
            <v>LS26 0</v>
          </cell>
          <cell r="B5680">
            <v>462359.6</v>
          </cell>
          <cell r="C5680">
            <v>992080.6399999999</v>
          </cell>
          <cell r="D5680">
            <v>2560848.6800000002</v>
          </cell>
          <cell r="E5680">
            <v>2377939.87</v>
          </cell>
          <cell r="F5680">
            <v>348008.05</v>
          </cell>
          <cell r="G5680">
            <v>1872557.0199999989</v>
          </cell>
          <cell r="H5680">
            <v>431174.57</v>
          </cell>
        </row>
        <row r="5681">
          <cell r="A5681" t="str">
            <v>LS26 1</v>
          </cell>
          <cell r="B5681" t="str">
            <v/>
          </cell>
          <cell r="C5681" t="str">
            <v/>
          </cell>
          <cell r="D5681" t="str">
            <v/>
          </cell>
          <cell r="E5681" t="str">
            <v/>
          </cell>
          <cell r="F5681" t="str">
            <v/>
          </cell>
          <cell r="G5681" t="str">
            <v/>
          </cell>
          <cell r="H5681" t="str">
            <v/>
          </cell>
        </row>
        <row r="5682">
          <cell r="A5682" t="str">
            <v>LS26 8</v>
          </cell>
          <cell r="B5682">
            <v>665528.93000000005</v>
          </cell>
          <cell r="C5682">
            <v>679357.77</v>
          </cell>
          <cell r="D5682">
            <v>1894014.63</v>
          </cell>
          <cell r="E5682">
            <v>1963329.49</v>
          </cell>
          <cell r="F5682">
            <v>367230.08</v>
          </cell>
          <cell r="G5682">
            <v>1085775.3899999997</v>
          </cell>
          <cell r="H5682">
            <v>313140.35000000003</v>
          </cell>
        </row>
        <row r="5683">
          <cell r="A5683" t="str">
            <v>LS26 9</v>
          </cell>
          <cell r="B5683">
            <v>202904.15</v>
          </cell>
          <cell r="C5683">
            <v>249681.24999999994</v>
          </cell>
          <cell r="D5683">
            <v>831162.17</v>
          </cell>
          <cell r="E5683">
            <v>794718.87</v>
          </cell>
          <cell r="F5683">
            <v>80325.900000000009</v>
          </cell>
          <cell r="G5683">
            <v>404475.96999999991</v>
          </cell>
          <cell r="H5683">
            <v>200328.36000000002</v>
          </cell>
        </row>
        <row r="5684">
          <cell r="A5684" t="str">
            <v>LS27 0</v>
          </cell>
          <cell r="B5684">
            <v>430989.76</v>
          </cell>
          <cell r="C5684">
            <v>425093.7900000001</v>
          </cell>
          <cell r="D5684">
            <v>1656472.37</v>
          </cell>
          <cell r="E5684">
            <v>1763539.74</v>
          </cell>
          <cell r="F5684">
            <v>224876.64000000007</v>
          </cell>
          <cell r="G5684">
            <v>685339.15</v>
          </cell>
          <cell r="H5684">
            <v>117943.74</v>
          </cell>
        </row>
        <row r="5685">
          <cell r="A5685" t="str">
            <v>LS27 1</v>
          </cell>
          <cell r="B5685" t="str">
            <v/>
          </cell>
          <cell r="C5685" t="str">
            <v/>
          </cell>
          <cell r="D5685" t="str">
            <v/>
          </cell>
          <cell r="E5685" t="str">
            <v/>
          </cell>
          <cell r="F5685" t="str">
            <v/>
          </cell>
          <cell r="G5685" t="str">
            <v/>
          </cell>
          <cell r="H5685" t="str">
            <v/>
          </cell>
        </row>
        <row r="5686">
          <cell r="A5686" t="str">
            <v>LS27 7</v>
          </cell>
          <cell r="B5686">
            <v>448065.48</v>
          </cell>
          <cell r="C5686">
            <v>753933.96000000031</v>
          </cell>
          <cell r="D5686">
            <v>1847473.97</v>
          </cell>
          <cell r="E5686">
            <v>1975236.11</v>
          </cell>
          <cell r="F5686">
            <v>229175.08000000002</v>
          </cell>
          <cell r="G5686">
            <v>886154.00000000012</v>
          </cell>
          <cell r="H5686">
            <v>382525.44</v>
          </cell>
        </row>
        <row r="5687">
          <cell r="A5687" t="str">
            <v>LS27 8</v>
          </cell>
          <cell r="B5687">
            <v>507044.53</v>
          </cell>
          <cell r="C5687">
            <v>583391.2699999999</v>
          </cell>
          <cell r="D5687">
            <v>1778956.34</v>
          </cell>
          <cell r="E5687">
            <v>2175656.87</v>
          </cell>
          <cell r="F5687">
            <v>258122.74000000005</v>
          </cell>
          <cell r="G5687">
            <v>822536.41</v>
          </cell>
          <cell r="H5687">
            <v>314399.96000000002</v>
          </cell>
        </row>
        <row r="5688">
          <cell r="A5688" t="str">
            <v>LS27 9</v>
          </cell>
          <cell r="B5688">
            <v>549384.93000000005</v>
          </cell>
          <cell r="C5688">
            <v>502115.44000000029</v>
          </cell>
          <cell r="D5688">
            <v>1244709.79</v>
          </cell>
          <cell r="E5688">
            <v>1537009.47</v>
          </cell>
          <cell r="F5688">
            <v>230419.47999999998</v>
          </cell>
          <cell r="G5688">
            <v>617983.48000000021</v>
          </cell>
          <cell r="H5688">
            <v>284369.95</v>
          </cell>
        </row>
        <row r="5689">
          <cell r="A5689" t="str">
            <v>LS28 0</v>
          </cell>
          <cell r="B5689" t="str">
            <v/>
          </cell>
          <cell r="C5689" t="str">
            <v/>
          </cell>
          <cell r="D5689" t="str">
            <v/>
          </cell>
          <cell r="E5689" t="str">
            <v/>
          </cell>
          <cell r="F5689" t="str">
            <v/>
          </cell>
          <cell r="G5689" t="str">
            <v/>
          </cell>
          <cell r="H5689" t="str">
            <v/>
          </cell>
        </row>
        <row r="5690">
          <cell r="A5690" t="str">
            <v>LS28 5</v>
          </cell>
          <cell r="B5690">
            <v>516910.55</v>
          </cell>
          <cell r="C5690">
            <v>694942.35999999964</v>
          </cell>
          <cell r="D5690">
            <v>2074997.98</v>
          </cell>
          <cell r="E5690">
            <v>2017668.6</v>
          </cell>
          <cell r="F5690">
            <v>395310.25000000006</v>
          </cell>
          <cell r="G5690">
            <v>1436668.3499999999</v>
          </cell>
          <cell r="H5690">
            <v>499895.41000000003</v>
          </cell>
        </row>
        <row r="5691">
          <cell r="A5691" t="str">
            <v>LS28 6</v>
          </cell>
          <cell r="B5691">
            <v>105385.28</v>
          </cell>
          <cell r="C5691">
            <v>276663.46000000008</v>
          </cell>
          <cell r="D5691">
            <v>386467.24</v>
          </cell>
          <cell r="E5691">
            <v>568107.04</v>
          </cell>
          <cell r="F5691" t="str">
            <v/>
          </cell>
          <cell r="G5691">
            <v>352507.43000000005</v>
          </cell>
          <cell r="H5691">
            <v>131652.18</v>
          </cell>
        </row>
        <row r="5692">
          <cell r="A5692" t="str">
            <v>LS28 7</v>
          </cell>
          <cell r="B5692">
            <v>481586</v>
          </cell>
          <cell r="C5692">
            <v>606245.24999999977</v>
          </cell>
          <cell r="D5692">
            <v>1466193.61</v>
          </cell>
          <cell r="E5692">
            <v>1468820.9</v>
          </cell>
          <cell r="F5692">
            <v>247723.26</v>
          </cell>
          <cell r="G5692">
            <v>778264.12999999989</v>
          </cell>
          <cell r="H5692">
            <v>475322.92</v>
          </cell>
        </row>
        <row r="5693">
          <cell r="A5693" t="str">
            <v>LS28 8</v>
          </cell>
          <cell r="B5693">
            <v>468669.84</v>
          </cell>
          <cell r="C5693">
            <v>407353.49</v>
          </cell>
          <cell r="D5693">
            <v>1329710.54</v>
          </cell>
          <cell r="E5693">
            <v>989941.12</v>
          </cell>
          <cell r="F5693">
            <v>115923.77000000002</v>
          </cell>
          <cell r="G5693">
            <v>469731.10999999993</v>
          </cell>
          <cell r="H5693">
            <v>412305.47000000003</v>
          </cell>
        </row>
        <row r="5694">
          <cell r="A5694" t="str">
            <v>LS28 9</v>
          </cell>
          <cell r="B5694">
            <v>223185.38</v>
          </cell>
          <cell r="C5694">
            <v>421828.06000000006</v>
          </cell>
          <cell r="D5694">
            <v>1222465.56</v>
          </cell>
          <cell r="E5694">
            <v>1101263.69</v>
          </cell>
          <cell r="F5694">
            <v>167925.22999999998</v>
          </cell>
          <cell r="G5694">
            <v>450808.56</v>
          </cell>
          <cell r="H5694">
            <v>304770.63</v>
          </cell>
        </row>
        <row r="5695">
          <cell r="A5695" t="str">
            <v>LS29 0</v>
          </cell>
          <cell r="B5695">
            <v>390810.41</v>
          </cell>
          <cell r="C5695">
            <v>76833.649999999994</v>
          </cell>
          <cell r="D5695">
            <v>766107.83</v>
          </cell>
          <cell r="E5695">
            <v>484398.78</v>
          </cell>
          <cell r="F5695" t="str">
            <v/>
          </cell>
          <cell r="G5695">
            <v>1178389.8900000001</v>
          </cell>
          <cell r="H5695">
            <v>178490.08000000002</v>
          </cell>
        </row>
        <row r="5696">
          <cell r="A5696" t="str">
            <v>LS29 1</v>
          </cell>
          <cell r="B5696" t="str">
            <v/>
          </cell>
          <cell r="C5696" t="str">
            <v/>
          </cell>
          <cell r="D5696" t="str">
            <v/>
          </cell>
          <cell r="E5696" t="str">
            <v/>
          </cell>
          <cell r="F5696" t="str">
            <v/>
          </cell>
          <cell r="G5696" t="str">
            <v/>
          </cell>
          <cell r="H5696" t="str">
            <v/>
          </cell>
        </row>
        <row r="5697">
          <cell r="A5697" t="str">
            <v>LS29 6</v>
          </cell>
          <cell r="B5697">
            <v>500175.13</v>
          </cell>
          <cell r="C5697">
            <v>249435.08</v>
          </cell>
          <cell r="D5697">
            <v>877727.61</v>
          </cell>
          <cell r="E5697">
            <v>712553.34</v>
          </cell>
          <cell r="F5697">
            <v>268555.73</v>
          </cell>
          <cell r="G5697">
            <v>710202.5</v>
          </cell>
          <cell r="H5697">
            <v>158132.69</v>
          </cell>
        </row>
        <row r="5698">
          <cell r="A5698" t="str">
            <v>LS29 7</v>
          </cell>
          <cell r="B5698">
            <v>390357.57</v>
          </cell>
          <cell r="C5698">
            <v>364680.41</v>
          </cell>
          <cell r="D5698">
            <v>1003867.91</v>
          </cell>
          <cell r="E5698">
            <v>766920.18</v>
          </cell>
          <cell r="F5698">
            <v>151478.60999999999</v>
          </cell>
          <cell r="G5698">
            <v>983924.46999999974</v>
          </cell>
          <cell r="H5698">
            <v>186646.75</v>
          </cell>
        </row>
        <row r="5699">
          <cell r="A5699" t="str">
            <v>LS29 8</v>
          </cell>
          <cell r="B5699">
            <v>492846.43</v>
          </cell>
          <cell r="C5699" t="str">
            <v/>
          </cell>
          <cell r="D5699">
            <v>983581.82</v>
          </cell>
          <cell r="E5699">
            <v>730221.48</v>
          </cell>
          <cell r="F5699">
            <v>151770.52999999997</v>
          </cell>
          <cell r="G5699">
            <v>815498.48999999987</v>
          </cell>
          <cell r="H5699">
            <v>274227.06</v>
          </cell>
        </row>
        <row r="5700">
          <cell r="A5700" t="str">
            <v>LS29 9</v>
          </cell>
          <cell r="B5700">
            <v>421894.41</v>
          </cell>
          <cell r="C5700" t="str">
            <v/>
          </cell>
          <cell r="D5700">
            <v>851568.41</v>
          </cell>
          <cell r="E5700">
            <v>359691.3</v>
          </cell>
          <cell r="F5700" t="str">
            <v/>
          </cell>
          <cell r="G5700">
            <v>462895.37000000005</v>
          </cell>
          <cell r="H5700">
            <v>104929.68000000001</v>
          </cell>
        </row>
        <row r="5701">
          <cell r="A5701" t="str">
            <v>LS3 1</v>
          </cell>
          <cell r="B5701" t="str">
            <v/>
          </cell>
          <cell r="C5701" t="str">
            <v/>
          </cell>
          <cell r="D5701">
            <v>123530.11</v>
          </cell>
          <cell r="E5701">
            <v>150519.14000000001</v>
          </cell>
          <cell r="F5701" t="str">
            <v/>
          </cell>
          <cell r="G5701">
            <v>99550.680000000008</v>
          </cell>
          <cell r="H5701" t="str">
            <v/>
          </cell>
        </row>
        <row r="5702">
          <cell r="A5702" t="str">
            <v>LS4 2</v>
          </cell>
          <cell r="B5702">
            <v>127631.67</v>
          </cell>
          <cell r="C5702">
            <v>198150.96000000002</v>
          </cell>
          <cell r="D5702">
            <v>532596.63</v>
          </cell>
          <cell r="E5702">
            <v>587080.68999999994</v>
          </cell>
          <cell r="F5702">
            <v>103267.17</v>
          </cell>
          <cell r="G5702">
            <v>495105.62999999995</v>
          </cell>
          <cell r="H5702">
            <v>101818.48</v>
          </cell>
        </row>
        <row r="5703">
          <cell r="A5703" t="str">
            <v>LS5 2</v>
          </cell>
          <cell r="B5703" t="str">
            <v/>
          </cell>
          <cell r="C5703" t="str">
            <v/>
          </cell>
          <cell r="D5703" t="str">
            <v/>
          </cell>
          <cell r="E5703" t="str">
            <v/>
          </cell>
          <cell r="F5703" t="str">
            <v/>
          </cell>
          <cell r="G5703" t="str">
            <v/>
          </cell>
          <cell r="H5703" t="str">
            <v/>
          </cell>
        </row>
        <row r="5704">
          <cell r="A5704" t="str">
            <v>LS5 3</v>
          </cell>
          <cell r="B5704">
            <v>260123.18</v>
          </cell>
          <cell r="C5704">
            <v>353536.97999999986</v>
          </cell>
          <cell r="D5704">
            <v>678310.53</v>
          </cell>
          <cell r="E5704">
            <v>731622.36</v>
          </cell>
          <cell r="F5704">
            <v>134018.82999999999</v>
          </cell>
          <cell r="G5704">
            <v>684192.54000000015</v>
          </cell>
          <cell r="H5704">
            <v>170185.26</v>
          </cell>
        </row>
        <row r="5705">
          <cell r="A5705" t="str">
            <v>LS6 1</v>
          </cell>
          <cell r="B5705">
            <v>98639.18</v>
          </cell>
          <cell r="C5705">
            <v>140184.26999999999</v>
          </cell>
          <cell r="D5705">
            <v>255639.28</v>
          </cell>
          <cell r="E5705">
            <v>272545.34000000003</v>
          </cell>
          <cell r="F5705" t="str">
            <v/>
          </cell>
          <cell r="G5705">
            <v>283039.3</v>
          </cell>
          <cell r="H5705" t="str">
            <v/>
          </cell>
        </row>
        <row r="5706">
          <cell r="A5706" t="str">
            <v>LS6 2</v>
          </cell>
          <cell r="B5706">
            <v>125239.94</v>
          </cell>
          <cell r="C5706">
            <v>77015.06</v>
          </cell>
          <cell r="D5706">
            <v>230637.93</v>
          </cell>
          <cell r="E5706">
            <v>459291.33</v>
          </cell>
          <cell r="F5706">
            <v>61123.3</v>
          </cell>
          <cell r="G5706">
            <v>411976.9</v>
          </cell>
          <cell r="H5706">
            <v>61136.49</v>
          </cell>
        </row>
        <row r="5707">
          <cell r="A5707" t="str">
            <v>LS6 3</v>
          </cell>
          <cell r="B5707">
            <v>149663.39000000001</v>
          </cell>
          <cell r="C5707">
            <v>177512.83000000002</v>
          </cell>
          <cell r="D5707">
            <v>603967.59</v>
          </cell>
          <cell r="E5707">
            <v>493674.19</v>
          </cell>
          <cell r="F5707">
            <v>109574.18000000001</v>
          </cell>
          <cell r="G5707">
            <v>481606.06000000011</v>
          </cell>
          <cell r="H5707">
            <v>46382.17</v>
          </cell>
        </row>
        <row r="5708">
          <cell r="A5708" t="str">
            <v>LS6 4</v>
          </cell>
          <cell r="B5708">
            <v>308225.32</v>
          </cell>
          <cell r="C5708">
            <v>331675.09000000008</v>
          </cell>
          <cell r="D5708">
            <v>1209630.82</v>
          </cell>
          <cell r="E5708">
            <v>925495.9</v>
          </cell>
          <cell r="F5708">
            <v>130978.45000000001</v>
          </cell>
          <cell r="G5708">
            <v>926699.71</v>
          </cell>
          <cell r="H5708">
            <v>243660.68</v>
          </cell>
        </row>
        <row r="5709">
          <cell r="A5709" t="str">
            <v>LS6 9</v>
          </cell>
          <cell r="B5709" t="str">
            <v/>
          </cell>
          <cell r="C5709" t="str">
            <v/>
          </cell>
          <cell r="D5709" t="str">
            <v/>
          </cell>
          <cell r="E5709" t="str">
            <v/>
          </cell>
          <cell r="F5709" t="str">
            <v/>
          </cell>
          <cell r="G5709" t="str">
            <v/>
          </cell>
          <cell r="H5709" t="str">
            <v/>
          </cell>
        </row>
        <row r="5710">
          <cell r="A5710" t="str">
            <v>LS7 1</v>
          </cell>
          <cell r="B5710">
            <v>160060.06</v>
          </cell>
          <cell r="C5710">
            <v>60009.400000000023</v>
          </cell>
          <cell r="D5710">
            <v>209882.4</v>
          </cell>
          <cell r="E5710">
            <v>406085.36</v>
          </cell>
          <cell r="F5710" t="str">
            <v/>
          </cell>
          <cell r="G5710">
            <v>246242.85000000006</v>
          </cell>
          <cell r="H5710" t="str">
            <v/>
          </cell>
        </row>
        <row r="5711">
          <cell r="A5711" t="str">
            <v>LS7 2</v>
          </cell>
          <cell r="B5711">
            <v>242044</v>
          </cell>
          <cell r="C5711">
            <v>364176.29000000004</v>
          </cell>
          <cell r="D5711">
            <v>638192.24</v>
          </cell>
          <cell r="E5711">
            <v>729389.18</v>
          </cell>
          <cell r="F5711">
            <v>265131.79000000004</v>
          </cell>
          <cell r="G5711">
            <v>547471.57000000007</v>
          </cell>
          <cell r="H5711">
            <v>136218.73000000001</v>
          </cell>
        </row>
        <row r="5712">
          <cell r="A5712" t="str">
            <v>LS7 3</v>
          </cell>
          <cell r="B5712">
            <v>344361.63</v>
          </cell>
          <cell r="C5712">
            <v>247516.83000000002</v>
          </cell>
          <cell r="D5712">
            <v>735466.98</v>
          </cell>
          <cell r="E5712">
            <v>710943.8</v>
          </cell>
          <cell r="F5712">
            <v>91752.46</v>
          </cell>
          <cell r="G5712">
            <v>575269.50999999966</v>
          </cell>
          <cell r="H5712">
            <v>161240.20000000001</v>
          </cell>
        </row>
        <row r="5713">
          <cell r="A5713" t="str">
            <v>LS7 4</v>
          </cell>
          <cell r="B5713">
            <v>341921.38</v>
          </cell>
          <cell r="C5713">
            <v>266913.65000000002</v>
          </cell>
          <cell r="D5713">
            <v>856770.09</v>
          </cell>
          <cell r="E5713">
            <v>650038.57999999996</v>
          </cell>
          <cell r="F5713">
            <v>204295.08000000002</v>
          </cell>
          <cell r="G5713">
            <v>577204.45000000019</v>
          </cell>
          <cell r="H5713">
            <v>96288.76</v>
          </cell>
        </row>
        <row r="5714">
          <cell r="A5714" t="str">
            <v>LS7 9</v>
          </cell>
          <cell r="B5714" t="str">
            <v/>
          </cell>
          <cell r="C5714" t="str">
            <v/>
          </cell>
          <cell r="D5714" t="str">
            <v/>
          </cell>
          <cell r="E5714" t="str">
            <v/>
          </cell>
          <cell r="F5714" t="str">
            <v/>
          </cell>
          <cell r="G5714" t="str">
            <v/>
          </cell>
          <cell r="H5714" t="str">
            <v/>
          </cell>
        </row>
        <row r="5715">
          <cell r="A5715" t="str">
            <v>LS8 1</v>
          </cell>
          <cell r="B5715">
            <v>328795.43</v>
          </cell>
          <cell r="C5715">
            <v>345410.34</v>
          </cell>
          <cell r="D5715">
            <v>1297737.19</v>
          </cell>
          <cell r="E5715">
            <v>705342.08</v>
          </cell>
          <cell r="F5715">
            <v>108310.68000000001</v>
          </cell>
          <cell r="G5715">
            <v>841333.40999999968</v>
          </cell>
          <cell r="H5715">
            <v>246687.62</v>
          </cell>
        </row>
        <row r="5716">
          <cell r="A5716" t="str">
            <v>LS8 2</v>
          </cell>
          <cell r="B5716">
            <v>643151.82999999996</v>
          </cell>
          <cell r="C5716">
            <v>284373.27999999997</v>
          </cell>
          <cell r="D5716">
            <v>1918508.83</v>
          </cell>
          <cell r="E5716">
            <v>1615058.06</v>
          </cell>
          <cell r="F5716">
            <v>263324.2</v>
          </cell>
          <cell r="G5716">
            <v>964215.42999999993</v>
          </cell>
          <cell r="H5716">
            <v>271432.78000000003</v>
          </cell>
        </row>
        <row r="5717">
          <cell r="A5717" t="str">
            <v>LS8 3</v>
          </cell>
          <cell r="B5717">
            <v>621029.96</v>
          </cell>
          <cell r="C5717">
            <v>513192.17999999993</v>
          </cell>
          <cell r="D5717">
            <v>807641.68</v>
          </cell>
          <cell r="E5717">
            <v>1798390.63</v>
          </cell>
          <cell r="F5717">
            <v>193343.05000000005</v>
          </cell>
          <cell r="G5717">
            <v>667167.29</v>
          </cell>
          <cell r="H5717">
            <v>229312.68</v>
          </cell>
        </row>
        <row r="5718">
          <cell r="A5718" t="str">
            <v>LS8 4</v>
          </cell>
          <cell r="B5718">
            <v>266943.99</v>
          </cell>
          <cell r="C5718">
            <v>121817.49</v>
          </cell>
          <cell r="D5718">
            <v>483522.17</v>
          </cell>
          <cell r="E5718">
            <v>512174.15</v>
          </cell>
          <cell r="F5718" t="str">
            <v/>
          </cell>
          <cell r="G5718">
            <v>423821.06999999995</v>
          </cell>
          <cell r="H5718">
            <v>65581.09</v>
          </cell>
        </row>
        <row r="5719">
          <cell r="A5719" t="str">
            <v>LS8 5</v>
          </cell>
          <cell r="B5719">
            <v>258820.38</v>
          </cell>
          <cell r="C5719">
            <v>79723.560000000012</v>
          </cell>
          <cell r="D5719">
            <v>355793.88</v>
          </cell>
          <cell r="E5719">
            <v>438341.17</v>
          </cell>
          <cell r="F5719" t="str">
            <v/>
          </cell>
          <cell r="G5719">
            <v>236419.82000000004</v>
          </cell>
          <cell r="H5719" t="str">
            <v/>
          </cell>
        </row>
        <row r="5720">
          <cell r="A5720" t="str">
            <v>LS8 9</v>
          </cell>
          <cell r="B5720" t="str">
            <v/>
          </cell>
          <cell r="C5720" t="str">
            <v/>
          </cell>
          <cell r="D5720" t="str">
            <v/>
          </cell>
          <cell r="E5720" t="str">
            <v/>
          </cell>
          <cell r="F5720" t="str">
            <v/>
          </cell>
          <cell r="G5720" t="str">
            <v/>
          </cell>
          <cell r="H5720" t="str">
            <v/>
          </cell>
        </row>
        <row r="5721">
          <cell r="A5721" t="str">
            <v>LS88 1</v>
          </cell>
          <cell r="B5721" t="str">
            <v/>
          </cell>
          <cell r="C5721" t="str">
            <v/>
          </cell>
          <cell r="D5721" t="str">
            <v/>
          </cell>
          <cell r="E5721" t="str">
            <v/>
          </cell>
          <cell r="F5721" t="str">
            <v/>
          </cell>
          <cell r="G5721" t="str">
            <v/>
          </cell>
          <cell r="H5721" t="str">
            <v/>
          </cell>
        </row>
        <row r="5722">
          <cell r="A5722" t="str">
            <v>LS88 8</v>
          </cell>
          <cell r="B5722" t="str">
            <v/>
          </cell>
          <cell r="C5722" t="str">
            <v/>
          </cell>
          <cell r="D5722" t="str">
            <v/>
          </cell>
          <cell r="E5722" t="str">
            <v/>
          </cell>
          <cell r="F5722" t="str">
            <v/>
          </cell>
          <cell r="G5722" t="str">
            <v/>
          </cell>
          <cell r="H5722" t="str">
            <v/>
          </cell>
        </row>
        <row r="5723">
          <cell r="A5723" t="str">
            <v>LS9 0</v>
          </cell>
          <cell r="B5723">
            <v>369694.04</v>
          </cell>
          <cell r="C5723">
            <v>324833.69</v>
          </cell>
          <cell r="D5723">
            <v>299259.64</v>
          </cell>
          <cell r="E5723">
            <v>993516.11</v>
          </cell>
          <cell r="F5723">
            <v>97858.64</v>
          </cell>
          <cell r="G5723">
            <v>444873.89999999997</v>
          </cell>
          <cell r="H5723">
            <v>137659.89000000001</v>
          </cell>
        </row>
        <row r="5724">
          <cell r="A5724" t="str">
            <v>LS9 1</v>
          </cell>
          <cell r="B5724" t="str">
            <v/>
          </cell>
          <cell r="C5724" t="str">
            <v/>
          </cell>
          <cell r="D5724" t="str">
            <v/>
          </cell>
          <cell r="E5724" t="str">
            <v/>
          </cell>
          <cell r="F5724" t="str">
            <v/>
          </cell>
          <cell r="G5724" t="str">
            <v/>
          </cell>
          <cell r="H5724" t="str">
            <v/>
          </cell>
        </row>
        <row r="5725">
          <cell r="A5725" t="str">
            <v>LS9 6</v>
          </cell>
          <cell r="B5725">
            <v>520138.86</v>
          </cell>
          <cell r="C5725">
            <v>477758.77000000008</v>
          </cell>
          <cell r="D5725">
            <v>450112.05</v>
          </cell>
          <cell r="E5725">
            <v>1312875.55</v>
          </cell>
          <cell r="F5725">
            <v>130792.19000000003</v>
          </cell>
          <cell r="G5725">
            <v>644111.50000000012</v>
          </cell>
          <cell r="H5725">
            <v>182823.27</v>
          </cell>
        </row>
        <row r="5726">
          <cell r="A5726" t="str">
            <v>LS9 7</v>
          </cell>
          <cell r="B5726">
            <v>313557.89</v>
          </cell>
          <cell r="C5726">
            <v>136567.51000000004</v>
          </cell>
          <cell r="D5726">
            <v>344337.81</v>
          </cell>
          <cell r="E5726">
            <v>654688.62</v>
          </cell>
          <cell r="F5726">
            <v>89191.33</v>
          </cell>
          <cell r="G5726">
            <v>409911.39</v>
          </cell>
          <cell r="H5726">
            <v>85100.44</v>
          </cell>
        </row>
        <row r="5727">
          <cell r="A5727" t="str">
            <v>LS9 8</v>
          </cell>
          <cell r="B5727">
            <v>216148.58</v>
          </cell>
          <cell r="C5727">
            <v>118441.87999999999</v>
          </cell>
          <cell r="D5727">
            <v>538418.12</v>
          </cell>
          <cell r="E5727">
            <v>560913.72</v>
          </cell>
          <cell r="F5727">
            <v>126248.42000000001</v>
          </cell>
          <cell r="G5727">
            <v>424826.2699999999</v>
          </cell>
          <cell r="H5727">
            <v>87148.09</v>
          </cell>
        </row>
        <row r="5728">
          <cell r="A5728" t="str">
            <v>LS9 9</v>
          </cell>
          <cell r="B5728">
            <v>325632.52</v>
          </cell>
          <cell r="C5728">
            <v>497924.23999999987</v>
          </cell>
          <cell r="D5728">
            <v>329269</v>
          </cell>
          <cell r="E5728">
            <v>898817.87</v>
          </cell>
          <cell r="F5728">
            <v>88647.16</v>
          </cell>
          <cell r="G5728">
            <v>540175.15</v>
          </cell>
          <cell r="H5728">
            <v>113527.71</v>
          </cell>
        </row>
        <row r="5729">
          <cell r="A5729" t="str">
            <v>LS98 1</v>
          </cell>
          <cell r="B5729" t="str">
            <v/>
          </cell>
          <cell r="C5729" t="str">
            <v/>
          </cell>
          <cell r="D5729" t="str">
            <v/>
          </cell>
          <cell r="E5729" t="str">
            <v/>
          </cell>
          <cell r="F5729" t="str">
            <v/>
          </cell>
          <cell r="G5729" t="str">
            <v/>
          </cell>
          <cell r="H5729" t="str">
            <v/>
          </cell>
        </row>
        <row r="5730">
          <cell r="A5730" t="str">
            <v>LS98 3</v>
          </cell>
          <cell r="B5730" t="str">
            <v/>
          </cell>
          <cell r="C5730" t="str">
            <v/>
          </cell>
          <cell r="D5730" t="str">
            <v/>
          </cell>
          <cell r="E5730" t="str">
            <v/>
          </cell>
          <cell r="F5730" t="str">
            <v/>
          </cell>
          <cell r="G5730" t="str">
            <v/>
          </cell>
          <cell r="H5730" t="str">
            <v/>
          </cell>
        </row>
        <row r="5731">
          <cell r="A5731" t="str">
            <v>LS98 4</v>
          </cell>
          <cell r="B5731" t="str">
            <v/>
          </cell>
          <cell r="C5731" t="str">
            <v/>
          </cell>
          <cell r="D5731" t="str">
            <v/>
          </cell>
          <cell r="E5731" t="str">
            <v/>
          </cell>
          <cell r="F5731" t="str">
            <v/>
          </cell>
          <cell r="G5731" t="str">
            <v/>
          </cell>
          <cell r="H5731" t="str">
            <v/>
          </cell>
        </row>
        <row r="5732">
          <cell r="A5732" t="str">
            <v>LS99 2</v>
          </cell>
          <cell r="B5732" t="str">
            <v/>
          </cell>
          <cell r="C5732" t="str">
            <v/>
          </cell>
          <cell r="D5732" t="str">
            <v/>
          </cell>
          <cell r="E5732" t="str">
            <v/>
          </cell>
          <cell r="F5732" t="str">
            <v/>
          </cell>
          <cell r="G5732" t="str">
            <v/>
          </cell>
          <cell r="H5732" t="str">
            <v/>
          </cell>
        </row>
        <row r="5733">
          <cell r="A5733" t="str">
            <v>LS99 3</v>
          </cell>
          <cell r="B5733" t="str">
            <v/>
          </cell>
          <cell r="C5733" t="str">
            <v/>
          </cell>
          <cell r="D5733" t="str">
            <v/>
          </cell>
          <cell r="E5733" t="str">
            <v/>
          </cell>
          <cell r="F5733" t="str">
            <v/>
          </cell>
          <cell r="G5733" t="str">
            <v/>
          </cell>
          <cell r="H5733" t="str">
            <v/>
          </cell>
        </row>
        <row r="5734">
          <cell r="A5734" t="str">
            <v>LS99 8</v>
          </cell>
          <cell r="B5734" t="str">
            <v/>
          </cell>
          <cell r="C5734" t="str">
            <v/>
          </cell>
          <cell r="D5734" t="str">
            <v/>
          </cell>
          <cell r="E5734" t="str">
            <v/>
          </cell>
          <cell r="F5734" t="str">
            <v/>
          </cell>
          <cell r="G5734" t="str">
            <v/>
          </cell>
          <cell r="H5734" t="str">
            <v/>
          </cell>
        </row>
        <row r="5735">
          <cell r="A5735" t="str">
            <v>LU Other</v>
          </cell>
          <cell r="B5735">
            <v>0</v>
          </cell>
          <cell r="C5735">
            <v>996621.77999999991</v>
          </cell>
          <cell r="D5735">
            <v>0</v>
          </cell>
          <cell r="E5735">
            <v>26032.14</v>
          </cell>
          <cell r="F5735">
            <v>17203.510000000002</v>
          </cell>
          <cell r="G5735">
            <v>17836.690000000002</v>
          </cell>
          <cell r="H5735">
            <v>0</v>
          </cell>
        </row>
        <row r="5736">
          <cell r="A5736" t="str">
            <v>LU total</v>
          </cell>
          <cell r="B5736">
            <v>38558402.119999997</v>
          </cell>
          <cell r="C5736">
            <v>1968844.17</v>
          </cell>
          <cell r="D5736">
            <v>35910378.830000006</v>
          </cell>
          <cell r="E5736">
            <v>50014467.600000001</v>
          </cell>
          <cell r="F5736">
            <v>21042831.629999999</v>
          </cell>
          <cell r="G5736">
            <v>34730480.089999996</v>
          </cell>
          <cell r="H5736">
            <v>11963048.279999999</v>
          </cell>
        </row>
        <row r="5737">
          <cell r="A5737" t="str">
            <v>LU1 1</v>
          </cell>
          <cell r="B5737">
            <v>1410943.83</v>
          </cell>
          <cell r="C5737" t="str">
            <v/>
          </cell>
          <cell r="D5737">
            <v>743979.29</v>
          </cell>
          <cell r="E5737">
            <v>1544722.05</v>
          </cell>
          <cell r="F5737">
            <v>403761.61999999994</v>
          </cell>
          <cell r="G5737">
            <v>662053.43999999994</v>
          </cell>
          <cell r="H5737">
            <v>269250.12</v>
          </cell>
        </row>
        <row r="5738">
          <cell r="A5738" t="str">
            <v>LU1 2</v>
          </cell>
          <cell r="B5738">
            <v>59782.69</v>
          </cell>
          <cell r="C5738" t="str">
            <v/>
          </cell>
          <cell r="D5738">
            <v>180630.27</v>
          </cell>
          <cell r="E5738">
            <v>132555.37</v>
          </cell>
          <cell r="F5738" t="str">
            <v/>
          </cell>
          <cell r="G5738">
            <v>103835.92</v>
          </cell>
          <cell r="H5738" t="str">
            <v/>
          </cell>
        </row>
        <row r="5739">
          <cell r="A5739" t="str">
            <v>LU1 3</v>
          </cell>
          <cell r="B5739">
            <v>1284519.52</v>
          </cell>
          <cell r="C5739" t="str">
            <v/>
          </cell>
          <cell r="D5739">
            <v>1087225.22</v>
          </cell>
          <cell r="E5739">
            <v>1280727.1299999999</v>
          </cell>
          <cell r="F5739">
            <v>443996.57999999984</v>
          </cell>
          <cell r="G5739">
            <v>707184.27000000025</v>
          </cell>
          <cell r="H5739">
            <v>172965.7</v>
          </cell>
        </row>
        <row r="5740">
          <cell r="A5740" t="str">
            <v>LU1 4</v>
          </cell>
          <cell r="B5740">
            <v>722724.52</v>
          </cell>
          <cell r="C5740" t="str">
            <v/>
          </cell>
          <cell r="D5740">
            <v>851090.8</v>
          </cell>
          <cell r="E5740">
            <v>1237168.58</v>
          </cell>
          <cell r="F5740">
            <v>498549.44000000006</v>
          </cell>
          <cell r="G5740">
            <v>538122.06000000006</v>
          </cell>
          <cell r="H5740">
            <v>296493.83</v>
          </cell>
        </row>
        <row r="5741">
          <cell r="A5741" t="str">
            <v>LU1 5</v>
          </cell>
          <cell r="B5741">
            <v>1479308.51</v>
          </cell>
          <cell r="C5741" t="str">
            <v/>
          </cell>
          <cell r="D5741">
            <v>987601.2</v>
          </cell>
          <cell r="E5741">
            <v>1781487.61</v>
          </cell>
          <cell r="F5741">
            <v>558156.50999999978</v>
          </cell>
          <cell r="G5741">
            <v>1105935.5400000003</v>
          </cell>
          <cell r="H5741">
            <v>402078.75</v>
          </cell>
        </row>
        <row r="5742">
          <cell r="A5742" t="str">
            <v>LU1 9</v>
          </cell>
          <cell r="B5742" t="str">
            <v/>
          </cell>
          <cell r="C5742" t="str">
            <v/>
          </cell>
          <cell r="D5742" t="str">
            <v/>
          </cell>
          <cell r="E5742" t="str">
            <v/>
          </cell>
          <cell r="F5742" t="str">
            <v/>
          </cell>
          <cell r="G5742" t="str">
            <v/>
          </cell>
          <cell r="H5742" t="str">
            <v/>
          </cell>
        </row>
        <row r="5743">
          <cell r="A5743" t="str">
            <v>LU2 0</v>
          </cell>
          <cell r="B5743">
            <v>1521305.68</v>
          </cell>
          <cell r="C5743" t="str">
            <v/>
          </cell>
          <cell r="D5743">
            <v>1362296.15</v>
          </cell>
          <cell r="E5743">
            <v>2235359.09</v>
          </cell>
          <cell r="F5743">
            <v>617871.74999999988</v>
          </cell>
          <cell r="G5743">
            <v>1258436.6700000006</v>
          </cell>
          <cell r="H5743">
            <v>299512.49</v>
          </cell>
        </row>
        <row r="5744">
          <cell r="A5744" t="str">
            <v>LU2 7</v>
          </cell>
          <cell r="B5744">
            <v>2245959.31</v>
          </cell>
          <cell r="C5744">
            <v>117177.15000000001</v>
          </cell>
          <cell r="D5744">
            <v>2451222.75</v>
          </cell>
          <cell r="E5744">
            <v>3017244.25</v>
          </cell>
          <cell r="F5744">
            <v>880895.6599999998</v>
          </cell>
          <cell r="G5744">
            <v>1775428.93</v>
          </cell>
          <cell r="H5744">
            <v>661486.5</v>
          </cell>
        </row>
        <row r="5745">
          <cell r="A5745" t="str">
            <v>LU2 8</v>
          </cell>
          <cell r="B5745">
            <v>1535576.44</v>
          </cell>
          <cell r="C5745">
            <v>121491.87</v>
          </cell>
          <cell r="D5745">
            <v>1569326.45</v>
          </cell>
          <cell r="E5745">
            <v>1885050.21</v>
          </cell>
          <cell r="F5745">
            <v>851856.21000000008</v>
          </cell>
          <cell r="G5745">
            <v>1077867.27</v>
          </cell>
          <cell r="H5745">
            <v>664574.65</v>
          </cell>
        </row>
        <row r="5746">
          <cell r="A5746" t="str">
            <v>LU2 9</v>
          </cell>
          <cell r="B5746">
            <v>1373931.22</v>
          </cell>
          <cell r="C5746">
            <v>118070.84999999999</v>
          </cell>
          <cell r="D5746">
            <v>1594936.03</v>
          </cell>
          <cell r="E5746">
            <v>2006874.55</v>
          </cell>
          <cell r="F5746">
            <v>920321.12999999989</v>
          </cell>
          <cell r="G5746">
            <v>990887.76000000013</v>
          </cell>
          <cell r="H5746">
            <v>452562.61</v>
          </cell>
        </row>
        <row r="5747">
          <cell r="A5747" t="str">
            <v>LU3 1</v>
          </cell>
          <cell r="B5747">
            <v>2071148.41</v>
          </cell>
          <cell r="C5747" t="str">
            <v/>
          </cell>
          <cell r="D5747">
            <v>1447503.98</v>
          </cell>
          <cell r="E5747">
            <v>1871604.08</v>
          </cell>
          <cell r="F5747">
            <v>642780.56000000006</v>
          </cell>
          <cell r="G5747">
            <v>1441609.57</v>
          </cell>
          <cell r="H5747">
            <v>447737.38</v>
          </cell>
        </row>
        <row r="5748">
          <cell r="A5748" t="str">
            <v>LU3 2</v>
          </cell>
          <cell r="B5748">
            <v>1595704.47</v>
          </cell>
          <cell r="C5748" t="str">
            <v/>
          </cell>
          <cell r="D5748">
            <v>1579930.57</v>
          </cell>
          <cell r="E5748">
            <v>2260526.2599999998</v>
          </cell>
          <cell r="F5748">
            <v>732302.02999999991</v>
          </cell>
          <cell r="G5748">
            <v>1357506.1999999995</v>
          </cell>
          <cell r="H5748">
            <v>425233.67</v>
          </cell>
        </row>
        <row r="5749">
          <cell r="A5749" t="str">
            <v>LU3 3</v>
          </cell>
          <cell r="B5749">
            <v>2184234.59</v>
          </cell>
          <cell r="C5749" t="str">
            <v/>
          </cell>
          <cell r="D5749">
            <v>1737270.3</v>
          </cell>
          <cell r="E5749">
            <v>2777747.1</v>
          </cell>
          <cell r="F5749">
            <v>847163.20000000007</v>
          </cell>
          <cell r="G5749">
            <v>2105943.9699999988</v>
          </cell>
          <cell r="H5749">
            <v>658162.42000000004</v>
          </cell>
        </row>
        <row r="5750">
          <cell r="A5750" t="str">
            <v>LU3 4</v>
          </cell>
          <cell r="B5750">
            <v>616806.54</v>
          </cell>
          <cell r="C5750" t="str">
            <v/>
          </cell>
          <cell r="D5750">
            <v>665275.55000000005</v>
          </cell>
          <cell r="E5750">
            <v>882967.63</v>
          </cell>
          <cell r="F5750">
            <v>262952.46999999991</v>
          </cell>
          <cell r="G5750">
            <v>541662.39</v>
          </cell>
          <cell r="H5750">
            <v>192383.06</v>
          </cell>
        </row>
        <row r="5751">
          <cell r="A5751" t="str">
            <v>LU3 9</v>
          </cell>
          <cell r="B5751" t="str">
            <v/>
          </cell>
          <cell r="C5751" t="str">
            <v/>
          </cell>
          <cell r="D5751" t="str">
            <v/>
          </cell>
          <cell r="E5751" t="str">
            <v/>
          </cell>
          <cell r="F5751" t="str">
            <v/>
          </cell>
          <cell r="G5751" t="str">
            <v/>
          </cell>
          <cell r="H5751" t="str">
            <v/>
          </cell>
        </row>
        <row r="5752">
          <cell r="A5752" t="str">
            <v>LU4 0</v>
          </cell>
          <cell r="B5752">
            <v>2037248.35</v>
          </cell>
          <cell r="C5752">
            <v>71689.900000000009</v>
          </cell>
          <cell r="D5752">
            <v>1717538.92</v>
          </cell>
          <cell r="E5752">
            <v>2785774.51</v>
          </cell>
          <cell r="F5752">
            <v>982811.90000000026</v>
          </cell>
          <cell r="G5752">
            <v>2134204.3299999991</v>
          </cell>
          <cell r="H5752">
            <v>688669.61</v>
          </cell>
        </row>
        <row r="5753">
          <cell r="A5753" t="str">
            <v>LU4 8</v>
          </cell>
          <cell r="B5753">
            <v>1502541.02</v>
          </cell>
          <cell r="C5753" t="str">
            <v/>
          </cell>
          <cell r="D5753">
            <v>739133.82</v>
          </cell>
          <cell r="E5753">
            <v>1640273.24</v>
          </cell>
          <cell r="F5753">
            <v>580830.39</v>
          </cell>
          <cell r="G5753">
            <v>1126591.2700000003</v>
          </cell>
          <cell r="H5753">
            <v>305242.61</v>
          </cell>
        </row>
        <row r="5754">
          <cell r="A5754" t="str">
            <v>LU4 9</v>
          </cell>
          <cell r="B5754">
            <v>2559143.7799999998</v>
          </cell>
          <cell r="C5754">
            <v>95936.39999999998</v>
          </cell>
          <cell r="D5754">
            <v>1478630.3999999999</v>
          </cell>
          <cell r="E5754">
            <v>3050437.5</v>
          </cell>
          <cell r="F5754">
            <v>903696.43</v>
          </cell>
          <cell r="G5754">
            <v>1807933.67</v>
          </cell>
          <cell r="H5754">
            <v>718099.96</v>
          </cell>
        </row>
        <row r="5755">
          <cell r="A5755" t="str">
            <v>LU5 4</v>
          </cell>
          <cell r="B5755">
            <v>1773923.35</v>
          </cell>
          <cell r="C5755" t="str">
            <v/>
          </cell>
          <cell r="D5755">
            <v>1693551.62</v>
          </cell>
          <cell r="E5755">
            <v>2444738.31</v>
          </cell>
          <cell r="F5755">
            <v>1050263.1299999999</v>
          </cell>
          <cell r="G5755">
            <v>1833001.7200000009</v>
          </cell>
          <cell r="H5755">
            <v>532111.82000000007</v>
          </cell>
        </row>
        <row r="5756">
          <cell r="A5756" t="str">
            <v>LU5 5</v>
          </cell>
          <cell r="B5756">
            <v>2536326.96</v>
          </cell>
          <cell r="C5756">
            <v>101243.06</v>
          </cell>
          <cell r="D5756">
            <v>1906629.99</v>
          </cell>
          <cell r="E5756">
            <v>3054319.18</v>
          </cell>
          <cell r="F5756">
            <v>1225407.8499999999</v>
          </cell>
          <cell r="G5756">
            <v>2367710.2899999982</v>
          </cell>
          <cell r="H5756">
            <v>758761.39</v>
          </cell>
        </row>
        <row r="5757">
          <cell r="A5757" t="str">
            <v>LU5 6</v>
          </cell>
          <cell r="B5757">
            <v>1013919.71</v>
          </cell>
          <cell r="C5757" t="str">
            <v/>
          </cell>
          <cell r="D5757">
            <v>921291.3</v>
          </cell>
          <cell r="E5757">
            <v>1008319.97</v>
          </cell>
          <cell r="F5757">
            <v>532358.23</v>
          </cell>
          <cell r="G5757">
            <v>1185128.0299999996</v>
          </cell>
          <cell r="H5757">
            <v>369772.08</v>
          </cell>
        </row>
        <row r="5758">
          <cell r="A5758" t="str">
            <v>LU6 1</v>
          </cell>
          <cell r="B5758">
            <v>1664482.96</v>
          </cell>
          <cell r="C5758">
            <v>128909.98</v>
          </cell>
          <cell r="D5758">
            <v>1790286.42</v>
          </cell>
          <cell r="E5758">
            <v>2218944.81</v>
          </cell>
          <cell r="F5758">
            <v>1109551.8300000003</v>
          </cell>
          <cell r="G5758">
            <v>1461008.88</v>
          </cell>
          <cell r="H5758">
            <v>619228.79</v>
          </cell>
        </row>
        <row r="5759">
          <cell r="A5759" t="str">
            <v>LU6 2</v>
          </cell>
          <cell r="B5759">
            <v>835545.48</v>
          </cell>
          <cell r="C5759" t="str">
            <v/>
          </cell>
          <cell r="D5759">
            <v>1063246.05</v>
          </cell>
          <cell r="E5759">
            <v>878665.47</v>
          </cell>
          <cell r="F5759">
            <v>408822.74999999983</v>
          </cell>
          <cell r="G5759">
            <v>762977.22999999975</v>
          </cell>
          <cell r="H5759">
            <v>345472.28</v>
          </cell>
        </row>
        <row r="5760">
          <cell r="A5760" t="str">
            <v>LU6 3</v>
          </cell>
          <cell r="B5760">
            <v>1476936.24</v>
          </cell>
          <cell r="C5760" t="str">
            <v/>
          </cell>
          <cell r="D5760">
            <v>1123409.08</v>
          </cell>
          <cell r="E5760">
            <v>1873083.97</v>
          </cell>
          <cell r="F5760">
            <v>967158.62000000011</v>
          </cell>
          <cell r="G5760">
            <v>1366618.27</v>
          </cell>
          <cell r="H5760">
            <v>579036.34</v>
          </cell>
        </row>
        <row r="5761">
          <cell r="A5761" t="str">
            <v>LU6 9</v>
          </cell>
          <cell r="B5761" t="str">
            <v/>
          </cell>
          <cell r="C5761" t="str">
            <v/>
          </cell>
          <cell r="D5761" t="str">
            <v/>
          </cell>
          <cell r="E5761" t="str">
            <v/>
          </cell>
          <cell r="F5761" t="str">
            <v/>
          </cell>
          <cell r="G5761" t="str">
            <v/>
          </cell>
          <cell r="H5761" t="str">
            <v/>
          </cell>
        </row>
        <row r="5762">
          <cell r="A5762" t="str">
            <v>LU7 0</v>
          </cell>
          <cell r="B5762">
            <v>581584.98</v>
          </cell>
          <cell r="C5762" t="str">
            <v/>
          </cell>
          <cell r="D5762">
            <v>1133694.1100000001</v>
          </cell>
          <cell r="E5762">
            <v>1149069.23</v>
          </cell>
          <cell r="F5762">
            <v>673052.38</v>
          </cell>
          <cell r="G5762">
            <v>1222690.18</v>
          </cell>
          <cell r="H5762">
            <v>213810.34</v>
          </cell>
        </row>
        <row r="5763">
          <cell r="A5763" t="str">
            <v>LU7 1</v>
          </cell>
          <cell r="B5763">
            <v>365041.47</v>
          </cell>
          <cell r="C5763" t="str">
            <v/>
          </cell>
          <cell r="D5763">
            <v>560716.74</v>
          </cell>
          <cell r="E5763">
            <v>747614.81</v>
          </cell>
          <cell r="F5763">
            <v>486256.15999999986</v>
          </cell>
          <cell r="G5763">
            <v>455188.84999999992</v>
          </cell>
          <cell r="H5763">
            <v>183150.72</v>
          </cell>
        </row>
        <row r="5764">
          <cell r="A5764" t="str">
            <v>LU7 2</v>
          </cell>
          <cell r="B5764">
            <v>820167.56</v>
          </cell>
          <cell r="C5764" t="str">
            <v/>
          </cell>
          <cell r="D5764">
            <v>1211141.69</v>
          </cell>
          <cell r="E5764">
            <v>1084530.67</v>
          </cell>
          <cell r="F5764">
            <v>942625.99999999942</v>
          </cell>
          <cell r="G5764">
            <v>1056563.8999999999</v>
          </cell>
          <cell r="H5764">
            <v>371209.2</v>
          </cell>
        </row>
        <row r="5765">
          <cell r="A5765" t="str">
            <v>LU7 3</v>
          </cell>
          <cell r="B5765">
            <v>1256129.44</v>
          </cell>
          <cell r="C5765">
            <v>110194.97</v>
          </cell>
          <cell r="D5765">
            <v>1533085.79</v>
          </cell>
          <cell r="E5765">
            <v>2121444.5699999998</v>
          </cell>
          <cell r="F5765">
            <v>1645754.1400000001</v>
          </cell>
          <cell r="G5765">
            <v>1781766.4</v>
          </cell>
          <cell r="H5765">
            <v>443039.55</v>
          </cell>
        </row>
        <row r="5766">
          <cell r="A5766" t="str">
            <v>LU7 4</v>
          </cell>
          <cell r="B5766">
            <v>1006281.47</v>
          </cell>
          <cell r="C5766">
            <v>107508.21</v>
          </cell>
          <cell r="D5766">
            <v>1442140.28</v>
          </cell>
          <cell r="E5766">
            <v>1789806.39</v>
          </cell>
          <cell r="F5766">
            <v>982565.48999999976</v>
          </cell>
          <cell r="G5766">
            <v>1079111.0599999998</v>
          </cell>
          <cell r="H5766">
            <v>495453.54000000004</v>
          </cell>
        </row>
        <row r="5767">
          <cell r="A5767" t="str">
            <v>LU7 6</v>
          </cell>
          <cell r="B5767" t="str">
            <v/>
          </cell>
          <cell r="C5767" t="str">
            <v/>
          </cell>
          <cell r="D5767" t="str">
            <v/>
          </cell>
          <cell r="E5767" t="str">
            <v/>
          </cell>
          <cell r="F5767" t="str">
            <v/>
          </cell>
          <cell r="G5767" t="str">
            <v/>
          </cell>
          <cell r="H5767" t="str">
            <v/>
          </cell>
        </row>
        <row r="5768">
          <cell r="A5768" t="str">
            <v>LU7 9</v>
          </cell>
          <cell r="B5768">
            <v>1027183.62</v>
          </cell>
          <cell r="C5768" t="str">
            <v/>
          </cell>
          <cell r="D5768">
            <v>1337594.06</v>
          </cell>
          <cell r="E5768">
            <v>1227378.92</v>
          </cell>
          <cell r="F5768">
            <v>873865.65999999992</v>
          </cell>
          <cell r="G5768">
            <v>1405675.3300000003</v>
          </cell>
          <cell r="H5768">
            <v>397548.87</v>
          </cell>
        </row>
        <row r="5769">
          <cell r="A5769" t="str">
            <v>M Other</v>
          </cell>
          <cell r="B5769">
            <v>619512.15</v>
          </cell>
          <cell r="C5769">
            <v>3419061.4099999992</v>
          </cell>
          <cell r="D5769">
            <v>274687.03999999998</v>
          </cell>
          <cell r="E5769">
            <v>297360.87</v>
          </cell>
          <cell r="F5769">
            <v>857918.16000000015</v>
          </cell>
          <cell r="G5769">
            <v>613628.46</v>
          </cell>
          <cell r="H5769">
            <v>754775.41</v>
          </cell>
        </row>
        <row r="5770">
          <cell r="A5770" t="str">
            <v>M total</v>
          </cell>
          <cell r="B5770">
            <v>62335049.239999995</v>
          </cell>
          <cell r="C5770">
            <v>12013270.779999997</v>
          </cell>
          <cell r="D5770">
            <v>80103128.429999948</v>
          </cell>
          <cell r="E5770">
            <v>153807364.14999998</v>
          </cell>
          <cell r="F5770">
            <v>32235342.360000014</v>
          </cell>
          <cell r="G5770">
            <v>176408680.75</v>
          </cell>
          <cell r="H5770">
            <v>30307292.269999988</v>
          </cell>
        </row>
        <row r="5771">
          <cell r="A5771" t="str">
            <v>M1 1</v>
          </cell>
          <cell r="B5771" t="str">
            <v/>
          </cell>
          <cell r="C5771" t="str">
            <v/>
          </cell>
          <cell r="D5771" t="str">
            <v/>
          </cell>
          <cell r="E5771" t="str">
            <v/>
          </cell>
          <cell r="F5771" t="str">
            <v/>
          </cell>
          <cell r="G5771" t="str">
            <v/>
          </cell>
          <cell r="H5771" t="str">
            <v/>
          </cell>
        </row>
        <row r="5772">
          <cell r="A5772" t="str">
            <v>M1 2</v>
          </cell>
          <cell r="B5772">
            <v>95612.37</v>
          </cell>
          <cell r="C5772" t="str">
            <v/>
          </cell>
          <cell r="D5772">
            <v>96276.2</v>
          </cell>
          <cell r="E5772">
            <v>114287.5</v>
          </cell>
          <cell r="F5772" t="str">
            <v/>
          </cell>
          <cell r="G5772">
            <v>200064.64000000004</v>
          </cell>
          <cell r="H5772" t="str">
            <v/>
          </cell>
        </row>
        <row r="5773">
          <cell r="A5773" t="str">
            <v>M1 3</v>
          </cell>
          <cell r="B5773" t="str">
            <v/>
          </cell>
          <cell r="C5773" t="str">
            <v/>
          </cell>
          <cell r="D5773">
            <v>76912.61</v>
          </cell>
          <cell r="E5773">
            <v>86944.45</v>
          </cell>
          <cell r="F5773" t="str">
            <v/>
          </cell>
          <cell r="G5773">
            <v>118992.23000000003</v>
          </cell>
          <cell r="H5773" t="str">
            <v/>
          </cell>
        </row>
        <row r="5774">
          <cell r="A5774" t="str">
            <v>M1 4</v>
          </cell>
          <cell r="B5774" t="str">
            <v/>
          </cell>
          <cell r="C5774" t="str">
            <v/>
          </cell>
          <cell r="D5774" t="str">
            <v/>
          </cell>
          <cell r="E5774" t="str">
            <v/>
          </cell>
          <cell r="F5774" t="str">
            <v/>
          </cell>
          <cell r="G5774" t="str">
            <v/>
          </cell>
          <cell r="H5774" t="str">
            <v/>
          </cell>
        </row>
        <row r="5775">
          <cell r="A5775" t="str">
            <v>M1 5</v>
          </cell>
          <cell r="B5775">
            <v>183488.93</v>
          </cell>
          <cell r="C5775" t="str">
            <v/>
          </cell>
          <cell r="D5775">
            <v>109354.41</v>
          </cell>
          <cell r="E5775">
            <v>56365.37</v>
          </cell>
          <cell r="F5775" t="str">
            <v/>
          </cell>
          <cell r="G5775">
            <v>156014.91999999998</v>
          </cell>
          <cell r="H5775" t="str">
            <v/>
          </cell>
        </row>
        <row r="5776">
          <cell r="A5776" t="str">
            <v>M1 6</v>
          </cell>
          <cell r="B5776" t="str">
            <v/>
          </cell>
          <cell r="C5776" t="str">
            <v/>
          </cell>
          <cell r="D5776" t="str">
            <v/>
          </cell>
          <cell r="E5776" t="str">
            <v/>
          </cell>
          <cell r="F5776" t="str">
            <v/>
          </cell>
          <cell r="G5776" t="str">
            <v/>
          </cell>
          <cell r="H5776" t="str">
            <v/>
          </cell>
        </row>
        <row r="5777">
          <cell r="A5777" t="str">
            <v>M1 7</v>
          </cell>
          <cell r="B5777" t="str">
            <v/>
          </cell>
          <cell r="C5777" t="str">
            <v/>
          </cell>
          <cell r="D5777">
            <v>75257.919999999998</v>
          </cell>
          <cell r="E5777" t="str">
            <v/>
          </cell>
          <cell r="F5777" t="str">
            <v/>
          </cell>
          <cell r="G5777">
            <v>105577.93</v>
          </cell>
          <cell r="H5777" t="str">
            <v/>
          </cell>
        </row>
        <row r="5778">
          <cell r="A5778" t="str">
            <v>M11 0</v>
          </cell>
          <cell r="B5778" t="str">
            <v/>
          </cell>
          <cell r="C5778" t="str">
            <v/>
          </cell>
          <cell r="D5778" t="str">
            <v/>
          </cell>
          <cell r="E5778" t="str">
            <v/>
          </cell>
          <cell r="F5778" t="str">
            <v/>
          </cell>
          <cell r="G5778" t="str">
            <v/>
          </cell>
          <cell r="H5778" t="str">
            <v/>
          </cell>
        </row>
        <row r="5779">
          <cell r="A5779" t="str">
            <v>M11 1</v>
          </cell>
          <cell r="B5779">
            <v>417493.91</v>
          </cell>
          <cell r="C5779" t="str">
            <v/>
          </cell>
          <cell r="D5779">
            <v>268701.59000000003</v>
          </cell>
          <cell r="E5779">
            <v>735004.34</v>
          </cell>
          <cell r="F5779">
            <v>101307.54000000001</v>
          </cell>
          <cell r="G5779">
            <v>817751.83</v>
          </cell>
          <cell r="H5779">
            <v>72547.740000000005</v>
          </cell>
        </row>
        <row r="5780">
          <cell r="A5780" t="str">
            <v>M11 2</v>
          </cell>
          <cell r="B5780">
            <v>289892.84999999998</v>
          </cell>
          <cell r="C5780" t="str">
            <v/>
          </cell>
          <cell r="D5780">
            <v>242024.12</v>
          </cell>
          <cell r="E5780">
            <v>471438.4</v>
          </cell>
          <cell r="F5780">
            <v>165057.98000000001</v>
          </cell>
          <cell r="G5780">
            <v>475463.82999999996</v>
          </cell>
          <cell r="H5780" t="str">
            <v/>
          </cell>
        </row>
        <row r="5781">
          <cell r="A5781" t="str">
            <v>M11 3</v>
          </cell>
          <cell r="B5781">
            <v>244382.46</v>
          </cell>
          <cell r="C5781" t="str">
            <v/>
          </cell>
          <cell r="D5781">
            <v>391548.28</v>
          </cell>
          <cell r="E5781">
            <v>559407.99</v>
          </cell>
          <cell r="F5781" t="str">
            <v/>
          </cell>
          <cell r="G5781">
            <v>413501.93999999994</v>
          </cell>
          <cell r="H5781">
            <v>77928.509999999995</v>
          </cell>
        </row>
        <row r="5782">
          <cell r="A5782" t="str">
            <v>M11 4</v>
          </cell>
          <cell r="B5782">
            <v>499225.92</v>
          </cell>
          <cell r="C5782" t="str">
            <v/>
          </cell>
          <cell r="D5782">
            <v>481342</v>
          </cell>
          <cell r="E5782">
            <v>1039110.49</v>
          </cell>
          <cell r="F5782">
            <v>143113.22999999998</v>
          </cell>
          <cell r="G5782">
            <v>1002696.6800000002</v>
          </cell>
          <cell r="H5782">
            <v>143940.55000000002</v>
          </cell>
        </row>
        <row r="5783">
          <cell r="A5783" t="str">
            <v>M12 0</v>
          </cell>
          <cell r="B5783" t="str">
            <v/>
          </cell>
          <cell r="C5783" t="str">
            <v/>
          </cell>
          <cell r="D5783" t="str">
            <v/>
          </cell>
          <cell r="E5783" t="str">
            <v/>
          </cell>
          <cell r="F5783" t="str">
            <v/>
          </cell>
          <cell r="G5783" t="str">
            <v/>
          </cell>
          <cell r="H5783" t="str">
            <v/>
          </cell>
        </row>
        <row r="5784">
          <cell r="A5784" t="str">
            <v>M12 4</v>
          </cell>
          <cell r="B5784">
            <v>328716.42</v>
          </cell>
          <cell r="C5784" t="str">
            <v/>
          </cell>
          <cell r="D5784">
            <v>248537.83</v>
          </cell>
          <cell r="E5784">
            <v>326246.90000000002</v>
          </cell>
          <cell r="F5784">
            <v>61236.229999999996</v>
          </cell>
          <cell r="G5784">
            <v>400281.91999999987</v>
          </cell>
          <cell r="H5784">
            <v>167917.42</v>
          </cell>
        </row>
        <row r="5785">
          <cell r="A5785" t="str">
            <v>M12 5</v>
          </cell>
          <cell r="B5785">
            <v>733846.92</v>
          </cell>
          <cell r="C5785" t="str">
            <v/>
          </cell>
          <cell r="D5785">
            <v>306726.2</v>
          </cell>
          <cell r="E5785">
            <v>735334.93</v>
          </cell>
          <cell r="F5785">
            <v>105810.21999999999</v>
          </cell>
          <cell r="G5785">
            <v>848352.78999999992</v>
          </cell>
          <cell r="H5785">
            <v>156699.30000000002</v>
          </cell>
        </row>
        <row r="5786">
          <cell r="A5786" t="str">
            <v>M12 6</v>
          </cell>
          <cell r="B5786">
            <v>48013.2</v>
          </cell>
          <cell r="C5786" t="str">
            <v/>
          </cell>
          <cell r="D5786">
            <v>82437.75</v>
          </cell>
          <cell r="E5786">
            <v>72474.97</v>
          </cell>
          <cell r="F5786" t="str">
            <v/>
          </cell>
          <cell r="G5786">
            <v>105615.88999999998</v>
          </cell>
          <cell r="H5786" t="str">
            <v/>
          </cell>
        </row>
        <row r="5787">
          <cell r="A5787" t="str">
            <v>M13 0</v>
          </cell>
          <cell r="B5787">
            <v>620232.69999999995</v>
          </cell>
          <cell r="C5787" t="str">
            <v/>
          </cell>
          <cell r="D5787">
            <v>403897.01</v>
          </cell>
          <cell r="E5787">
            <v>401278.27</v>
          </cell>
          <cell r="F5787" t="str">
            <v/>
          </cell>
          <cell r="G5787">
            <v>1031199.0000000001</v>
          </cell>
          <cell r="H5787">
            <v>255092.15</v>
          </cell>
        </row>
        <row r="5788">
          <cell r="A5788" t="str">
            <v>M13 9</v>
          </cell>
          <cell r="B5788">
            <v>393469.95</v>
          </cell>
          <cell r="C5788" t="str">
            <v/>
          </cell>
          <cell r="D5788">
            <v>363670.43</v>
          </cell>
          <cell r="E5788">
            <v>430264.48</v>
          </cell>
          <cell r="F5788">
            <v>73448.62</v>
          </cell>
          <cell r="G5788">
            <v>412842.00000000012</v>
          </cell>
          <cell r="H5788">
            <v>37859.42</v>
          </cell>
        </row>
        <row r="5789">
          <cell r="A5789" t="str">
            <v>M14 0</v>
          </cell>
          <cell r="B5789" t="str">
            <v/>
          </cell>
          <cell r="C5789" t="str">
            <v/>
          </cell>
          <cell r="D5789" t="str">
            <v/>
          </cell>
          <cell r="E5789" t="str">
            <v/>
          </cell>
          <cell r="F5789" t="str">
            <v/>
          </cell>
          <cell r="G5789" t="str">
            <v/>
          </cell>
          <cell r="H5789" t="str">
            <v/>
          </cell>
        </row>
        <row r="5790">
          <cell r="A5790" t="str">
            <v>M14 4</v>
          </cell>
          <cell r="B5790">
            <v>273913.48</v>
          </cell>
          <cell r="C5790" t="str">
            <v/>
          </cell>
          <cell r="D5790">
            <v>227823.02</v>
          </cell>
          <cell r="E5790">
            <v>437556.41</v>
          </cell>
          <cell r="F5790">
            <v>125692.42</v>
          </cell>
          <cell r="G5790">
            <v>549640.36999999988</v>
          </cell>
          <cell r="H5790">
            <v>43167.99</v>
          </cell>
        </row>
        <row r="5791">
          <cell r="A5791" t="str">
            <v>M14 5</v>
          </cell>
          <cell r="B5791">
            <v>343060.54</v>
          </cell>
          <cell r="C5791" t="str">
            <v/>
          </cell>
          <cell r="D5791">
            <v>337927.85</v>
          </cell>
          <cell r="E5791">
            <v>284723.95</v>
          </cell>
          <cell r="F5791">
            <v>129905.58999999998</v>
          </cell>
          <cell r="G5791">
            <v>657347.53999999969</v>
          </cell>
          <cell r="H5791" t="str">
            <v/>
          </cell>
        </row>
        <row r="5792">
          <cell r="A5792" t="str">
            <v>M14 6</v>
          </cell>
          <cell r="B5792">
            <v>389997.31</v>
          </cell>
          <cell r="C5792" t="str">
            <v/>
          </cell>
          <cell r="D5792">
            <v>453718.38</v>
          </cell>
          <cell r="E5792">
            <v>627914.93999999994</v>
          </cell>
          <cell r="F5792">
            <v>99302.51999999999</v>
          </cell>
          <cell r="G5792">
            <v>1023903.6200000007</v>
          </cell>
          <cell r="H5792">
            <v>91818.92</v>
          </cell>
        </row>
        <row r="5793">
          <cell r="A5793" t="str">
            <v>M14 7</v>
          </cell>
          <cell r="B5793">
            <v>554496.76</v>
          </cell>
          <cell r="C5793" t="str">
            <v/>
          </cell>
          <cell r="D5793">
            <v>821144.57</v>
          </cell>
          <cell r="E5793">
            <v>726952.18</v>
          </cell>
          <cell r="F5793">
            <v>142387.33000000002</v>
          </cell>
          <cell r="G5793">
            <v>1472792.5500000005</v>
          </cell>
          <cell r="H5793">
            <v>189746.99</v>
          </cell>
        </row>
        <row r="5794">
          <cell r="A5794" t="str">
            <v>M15 4</v>
          </cell>
          <cell r="B5794">
            <v>415333.32</v>
          </cell>
          <cell r="C5794" t="str">
            <v/>
          </cell>
          <cell r="D5794">
            <v>805472.2</v>
          </cell>
          <cell r="E5794">
            <v>908477.81</v>
          </cell>
          <cell r="F5794">
            <v>133904.1</v>
          </cell>
          <cell r="G5794">
            <v>1021152.07</v>
          </cell>
          <cell r="H5794">
            <v>71429.09</v>
          </cell>
        </row>
        <row r="5795">
          <cell r="A5795" t="str">
            <v>M15 5</v>
          </cell>
          <cell r="B5795">
            <v>322393.96999999997</v>
          </cell>
          <cell r="C5795" t="str">
            <v/>
          </cell>
          <cell r="D5795">
            <v>346505.98</v>
          </cell>
          <cell r="E5795">
            <v>454579.31</v>
          </cell>
          <cell r="F5795">
            <v>160955.46000000005</v>
          </cell>
          <cell r="G5795">
            <v>443026.28999999992</v>
          </cell>
          <cell r="H5795">
            <v>110057.55</v>
          </cell>
        </row>
        <row r="5796">
          <cell r="A5796" t="str">
            <v>M15 6</v>
          </cell>
          <cell r="B5796">
            <v>88719.72</v>
          </cell>
          <cell r="C5796" t="str">
            <v/>
          </cell>
          <cell r="D5796">
            <v>71818.92</v>
          </cell>
          <cell r="E5796">
            <v>119380.67</v>
          </cell>
          <cell r="F5796" t="str">
            <v/>
          </cell>
          <cell r="G5796">
            <v>158678.18</v>
          </cell>
          <cell r="H5796" t="str">
            <v/>
          </cell>
        </row>
        <row r="5797">
          <cell r="A5797" t="str">
            <v>M16 0</v>
          </cell>
          <cell r="B5797">
            <v>268238.17</v>
          </cell>
          <cell r="C5797" t="str">
            <v/>
          </cell>
          <cell r="D5797">
            <v>716666.32</v>
          </cell>
          <cell r="E5797">
            <v>687848.81</v>
          </cell>
          <cell r="F5797">
            <v>284797.17999999993</v>
          </cell>
          <cell r="G5797">
            <v>793419.58</v>
          </cell>
          <cell r="H5797">
            <v>158266.62</v>
          </cell>
        </row>
        <row r="5798">
          <cell r="A5798" t="str">
            <v>M16 6</v>
          </cell>
          <cell r="B5798" t="str">
            <v/>
          </cell>
          <cell r="C5798" t="str">
            <v/>
          </cell>
          <cell r="D5798" t="str">
            <v/>
          </cell>
          <cell r="E5798" t="str">
            <v/>
          </cell>
          <cell r="F5798" t="str">
            <v/>
          </cell>
          <cell r="G5798" t="str">
            <v/>
          </cell>
          <cell r="H5798" t="str">
            <v/>
          </cell>
        </row>
        <row r="5799">
          <cell r="A5799" t="str">
            <v>M16 7</v>
          </cell>
          <cell r="B5799">
            <v>300712.94</v>
          </cell>
          <cell r="C5799" t="str">
            <v/>
          </cell>
          <cell r="D5799">
            <v>295398.84000000003</v>
          </cell>
          <cell r="E5799">
            <v>309997.83</v>
          </cell>
          <cell r="F5799">
            <v>109418.72</v>
          </cell>
          <cell r="G5799">
            <v>480139.82999999996</v>
          </cell>
          <cell r="H5799">
            <v>83422.13</v>
          </cell>
        </row>
        <row r="5800">
          <cell r="A5800" t="str">
            <v>M16 8</v>
          </cell>
          <cell r="B5800">
            <v>542626.18999999994</v>
          </cell>
          <cell r="C5800" t="str">
            <v/>
          </cell>
          <cell r="D5800">
            <v>806154.29</v>
          </cell>
          <cell r="E5800">
            <v>487417.36</v>
          </cell>
          <cell r="F5800">
            <v>193270.56</v>
          </cell>
          <cell r="G5800">
            <v>1132458.7499999998</v>
          </cell>
          <cell r="H5800">
            <v>123380.47</v>
          </cell>
        </row>
        <row r="5801">
          <cell r="A5801" t="str">
            <v>M16 9</v>
          </cell>
          <cell r="B5801">
            <v>334015.53000000003</v>
          </cell>
          <cell r="C5801" t="str">
            <v/>
          </cell>
          <cell r="D5801">
            <v>465740.41</v>
          </cell>
          <cell r="E5801">
            <v>537433.17000000004</v>
          </cell>
          <cell r="F5801">
            <v>160227.97999999998</v>
          </cell>
          <cell r="G5801">
            <v>896589.36</v>
          </cell>
          <cell r="H5801">
            <v>155464.1</v>
          </cell>
        </row>
        <row r="5802">
          <cell r="A5802" t="str">
            <v>M17 1</v>
          </cell>
          <cell r="B5802" t="str">
            <v/>
          </cell>
          <cell r="C5802" t="str">
            <v/>
          </cell>
          <cell r="D5802" t="str">
            <v/>
          </cell>
          <cell r="E5802" t="str">
            <v/>
          </cell>
          <cell r="F5802" t="str">
            <v/>
          </cell>
          <cell r="G5802" t="str">
            <v/>
          </cell>
          <cell r="H5802" t="str">
            <v/>
          </cell>
        </row>
        <row r="5803">
          <cell r="A5803" t="str">
            <v>M17 8</v>
          </cell>
          <cell r="B5803" t="str">
            <v/>
          </cell>
          <cell r="C5803" t="str">
            <v/>
          </cell>
          <cell r="D5803" t="str">
            <v/>
          </cell>
          <cell r="E5803" t="str">
            <v/>
          </cell>
          <cell r="F5803" t="str">
            <v/>
          </cell>
          <cell r="G5803" t="str">
            <v/>
          </cell>
          <cell r="H5803" t="str">
            <v/>
          </cell>
        </row>
        <row r="5804">
          <cell r="A5804" t="str">
            <v>M18 7</v>
          </cell>
          <cell r="B5804">
            <v>745639.51</v>
          </cell>
          <cell r="C5804" t="str">
            <v/>
          </cell>
          <cell r="D5804">
            <v>508327.23</v>
          </cell>
          <cell r="E5804">
            <v>1433570.41</v>
          </cell>
          <cell r="F5804">
            <v>247174.27000000002</v>
          </cell>
          <cell r="G5804">
            <v>1928488.5799999994</v>
          </cell>
          <cell r="H5804">
            <v>282669.78000000003</v>
          </cell>
        </row>
        <row r="5805">
          <cell r="A5805" t="str">
            <v>M18 8</v>
          </cell>
          <cell r="B5805">
            <v>607138.12</v>
          </cell>
          <cell r="C5805" t="str">
            <v/>
          </cell>
          <cell r="D5805">
            <v>395459.96</v>
          </cell>
          <cell r="E5805">
            <v>1121130.7</v>
          </cell>
          <cell r="F5805">
            <v>169705.93000000005</v>
          </cell>
          <cell r="G5805">
            <v>1728603.9399999997</v>
          </cell>
          <cell r="H5805">
            <v>186558.34</v>
          </cell>
        </row>
        <row r="5806">
          <cell r="A5806" t="str">
            <v>M19 0</v>
          </cell>
          <cell r="B5806" t="str">
            <v/>
          </cell>
          <cell r="C5806" t="str">
            <v/>
          </cell>
          <cell r="D5806" t="str">
            <v/>
          </cell>
          <cell r="E5806" t="str">
            <v/>
          </cell>
          <cell r="F5806" t="str">
            <v/>
          </cell>
          <cell r="G5806" t="str">
            <v/>
          </cell>
          <cell r="H5806" t="str">
            <v/>
          </cell>
        </row>
        <row r="5807">
          <cell r="A5807" t="str">
            <v>M19 1</v>
          </cell>
          <cell r="B5807">
            <v>613130.14</v>
          </cell>
          <cell r="C5807">
            <v>93031.51</v>
          </cell>
          <cell r="D5807">
            <v>674028.31</v>
          </cell>
          <cell r="E5807">
            <v>1004209.6</v>
          </cell>
          <cell r="F5807">
            <v>295963.38999999996</v>
          </cell>
          <cell r="G5807">
            <v>1767238.7299999995</v>
          </cell>
          <cell r="H5807">
            <v>426673.94</v>
          </cell>
        </row>
        <row r="5808">
          <cell r="A5808" t="str">
            <v>M19 2</v>
          </cell>
          <cell r="B5808">
            <v>579473.77</v>
          </cell>
          <cell r="C5808">
            <v>88219.11</v>
          </cell>
          <cell r="D5808">
            <v>680479.86</v>
          </cell>
          <cell r="E5808">
            <v>920984.49</v>
          </cell>
          <cell r="F5808">
            <v>249277.39000000004</v>
          </cell>
          <cell r="G5808">
            <v>1456303.6100000008</v>
          </cell>
          <cell r="H5808">
            <v>272766.40000000002</v>
          </cell>
        </row>
        <row r="5809">
          <cell r="A5809" t="str">
            <v>M19 3</v>
          </cell>
          <cell r="B5809">
            <v>443728.81</v>
          </cell>
          <cell r="C5809" t="str">
            <v/>
          </cell>
          <cell r="D5809">
            <v>389024.69</v>
          </cell>
          <cell r="E5809">
            <v>497676.04</v>
          </cell>
          <cell r="F5809">
            <v>252293.61999999994</v>
          </cell>
          <cell r="G5809">
            <v>1340880.8800000011</v>
          </cell>
          <cell r="H5809">
            <v>140626.82</v>
          </cell>
        </row>
        <row r="5810">
          <cell r="A5810" t="str">
            <v>M2 1</v>
          </cell>
          <cell r="B5810" t="str">
            <v/>
          </cell>
          <cell r="C5810" t="str">
            <v/>
          </cell>
          <cell r="D5810" t="str">
            <v/>
          </cell>
          <cell r="E5810" t="str">
            <v/>
          </cell>
          <cell r="F5810" t="str">
            <v/>
          </cell>
          <cell r="G5810" t="str">
            <v/>
          </cell>
          <cell r="H5810" t="str">
            <v/>
          </cell>
        </row>
        <row r="5811">
          <cell r="A5811" t="str">
            <v>M2 2</v>
          </cell>
          <cell r="B5811" t="str">
            <v/>
          </cell>
          <cell r="C5811" t="str">
            <v/>
          </cell>
          <cell r="D5811" t="str">
            <v/>
          </cell>
          <cell r="E5811" t="str">
            <v/>
          </cell>
          <cell r="F5811" t="str">
            <v/>
          </cell>
          <cell r="G5811" t="str">
            <v/>
          </cell>
          <cell r="H5811" t="str">
            <v/>
          </cell>
        </row>
        <row r="5812">
          <cell r="A5812" t="str">
            <v>M2 3</v>
          </cell>
          <cell r="B5812" t="str">
            <v/>
          </cell>
          <cell r="C5812" t="str">
            <v/>
          </cell>
          <cell r="D5812" t="str">
            <v/>
          </cell>
          <cell r="E5812" t="str">
            <v/>
          </cell>
          <cell r="F5812" t="str">
            <v/>
          </cell>
          <cell r="G5812" t="str">
            <v/>
          </cell>
          <cell r="H5812" t="str">
            <v/>
          </cell>
        </row>
        <row r="5813">
          <cell r="A5813" t="str">
            <v>M2 4</v>
          </cell>
          <cell r="B5813" t="str">
            <v/>
          </cell>
          <cell r="C5813" t="str">
            <v/>
          </cell>
          <cell r="D5813" t="str">
            <v/>
          </cell>
          <cell r="E5813" t="str">
            <v/>
          </cell>
          <cell r="F5813" t="str">
            <v/>
          </cell>
          <cell r="G5813" t="str">
            <v/>
          </cell>
          <cell r="H5813" t="str">
            <v/>
          </cell>
        </row>
        <row r="5814">
          <cell r="A5814" t="str">
            <v>M2 5</v>
          </cell>
          <cell r="B5814" t="str">
            <v/>
          </cell>
          <cell r="C5814" t="str">
            <v/>
          </cell>
          <cell r="D5814" t="str">
            <v/>
          </cell>
          <cell r="E5814" t="str">
            <v/>
          </cell>
          <cell r="F5814" t="str">
            <v/>
          </cell>
          <cell r="G5814">
            <v>43423.960000000006</v>
          </cell>
          <cell r="H5814" t="str">
            <v/>
          </cell>
        </row>
        <row r="5815">
          <cell r="A5815" t="str">
            <v>M2 6</v>
          </cell>
          <cell r="B5815" t="str">
            <v/>
          </cell>
          <cell r="C5815" t="str">
            <v/>
          </cell>
          <cell r="D5815" t="str">
            <v/>
          </cell>
          <cell r="E5815" t="str">
            <v/>
          </cell>
          <cell r="F5815" t="str">
            <v/>
          </cell>
          <cell r="G5815" t="str">
            <v/>
          </cell>
          <cell r="H5815" t="str">
            <v/>
          </cell>
        </row>
        <row r="5816">
          <cell r="A5816" t="str">
            <v>M2 7</v>
          </cell>
          <cell r="B5816" t="str">
            <v/>
          </cell>
          <cell r="C5816" t="str">
            <v/>
          </cell>
          <cell r="D5816" t="str">
            <v/>
          </cell>
          <cell r="E5816" t="str">
            <v/>
          </cell>
          <cell r="F5816" t="str">
            <v/>
          </cell>
          <cell r="G5816" t="str">
            <v/>
          </cell>
          <cell r="H5816" t="str">
            <v/>
          </cell>
        </row>
        <row r="5817">
          <cell r="A5817" t="str">
            <v>M20 1</v>
          </cell>
          <cell r="B5817">
            <v>326994.96999999997</v>
          </cell>
          <cell r="C5817" t="str">
            <v/>
          </cell>
          <cell r="D5817">
            <v>654182.98</v>
          </cell>
          <cell r="E5817">
            <v>568860.65</v>
          </cell>
          <cell r="F5817">
            <v>205210.21999999997</v>
          </cell>
          <cell r="G5817">
            <v>1233771.2499999998</v>
          </cell>
          <cell r="H5817">
            <v>187913.99</v>
          </cell>
        </row>
        <row r="5818">
          <cell r="A5818" t="str">
            <v>M20 2</v>
          </cell>
          <cell r="B5818">
            <v>748855.33</v>
          </cell>
          <cell r="C5818" t="str">
            <v/>
          </cell>
          <cell r="D5818">
            <v>1671243.15</v>
          </cell>
          <cell r="E5818">
            <v>920583.78</v>
          </cell>
          <cell r="F5818">
            <v>217141.54999999996</v>
          </cell>
          <cell r="G5818">
            <v>2169173.79</v>
          </cell>
          <cell r="H5818">
            <v>354178.53</v>
          </cell>
        </row>
        <row r="5819">
          <cell r="A5819" t="str">
            <v>M20 3</v>
          </cell>
          <cell r="B5819">
            <v>187513.57</v>
          </cell>
          <cell r="C5819" t="str">
            <v/>
          </cell>
          <cell r="D5819">
            <v>341170.55</v>
          </cell>
          <cell r="E5819">
            <v>295060.73</v>
          </cell>
          <cell r="F5819">
            <v>91805.39999999998</v>
          </cell>
          <cell r="G5819">
            <v>632443.57999999996</v>
          </cell>
          <cell r="H5819">
            <v>93126.21</v>
          </cell>
        </row>
        <row r="5820">
          <cell r="A5820" t="str">
            <v>M20 4</v>
          </cell>
          <cell r="B5820">
            <v>417095.75</v>
          </cell>
          <cell r="C5820" t="str">
            <v/>
          </cell>
          <cell r="D5820">
            <v>587944.29</v>
          </cell>
          <cell r="E5820">
            <v>576576.93999999994</v>
          </cell>
          <cell r="F5820">
            <v>254346.11000000002</v>
          </cell>
          <cell r="G5820">
            <v>1097223.4400000002</v>
          </cell>
          <cell r="H5820">
            <v>180100.15</v>
          </cell>
        </row>
        <row r="5821">
          <cell r="A5821" t="str">
            <v>M20 5</v>
          </cell>
          <cell r="B5821">
            <v>203303.25</v>
          </cell>
          <cell r="C5821" t="str">
            <v/>
          </cell>
          <cell r="D5821">
            <v>522877.73</v>
          </cell>
          <cell r="E5821">
            <v>382222.21</v>
          </cell>
          <cell r="F5821">
            <v>149704.65999999997</v>
          </cell>
          <cell r="G5821">
            <v>677901.71</v>
          </cell>
          <cell r="H5821">
            <v>152394.16</v>
          </cell>
        </row>
        <row r="5822">
          <cell r="A5822" t="str">
            <v>M20 6</v>
          </cell>
          <cell r="B5822">
            <v>467881.11</v>
          </cell>
          <cell r="C5822" t="str">
            <v/>
          </cell>
          <cell r="D5822">
            <v>915151.17</v>
          </cell>
          <cell r="E5822">
            <v>485717.24</v>
          </cell>
          <cell r="F5822">
            <v>107973.04999999999</v>
          </cell>
          <cell r="G5822">
            <v>1105039.1299999997</v>
          </cell>
          <cell r="H5822">
            <v>236941.67</v>
          </cell>
        </row>
        <row r="5823">
          <cell r="A5823" t="str">
            <v>M21 0</v>
          </cell>
          <cell r="B5823">
            <v>204763.66</v>
          </cell>
          <cell r="C5823" t="str">
            <v/>
          </cell>
          <cell r="D5823">
            <v>680284.71</v>
          </cell>
          <cell r="E5823">
            <v>298327.34000000003</v>
          </cell>
          <cell r="F5823" t="str">
            <v/>
          </cell>
          <cell r="G5823">
            <v>762942.97</v>
          </cell>
          <cell r="H5823">
            <v>130867.79000000001</v>
          </cell>
        </row>
        <row r="5824">
          <cell r="A5824" t="str">
            <v>M21 3</v>
          </cell>
          <cell r="B5824" t="str">
            <v/>
          </cell>
          <cell r="C5824" t="str">
            <v/>
          </cell>
          <cell r="D5824" t="str">
            <v/>
          </cell>
          <cell r="E5824" t="str">
            <v/>
          </cell>
          <cell r="F5824" t="str">
            <v/>
          </cell>
          <cell r="G5824" t="str">
            <v/>
          </cell>
          <cell r="H5824" t="str">
            <v/>
          </cell>
        </row>
        <row r="5825">
          <cell r="A5825" t="str">
            <v>M21 7</v>
          </cell>
          <cell r="B5825">
            <v>293666.59999999998</v>
          </cell>
          <cell r="C5825" t="str">
            <v/>
          </cell>
          <cell r="D5825">
            <v>650929.68000000005</v>
          </cell>
          <cell r="E5825">
            <v>477995.07</v>
          </cell>
          <cell r="F5825">
            <v>199166.58</v>
          </cell>
          <cell r="G5825">
            <v>786658.55999999982</v>
          </cell>
          <cell r="H5825">
            <v>280995.93</v>
          </cell>
        </row>
        <row r="5826">
          <cell r="A5826" t="str">
            <v>M21 8</v>
          </cell>
          <cell r="B5826">
            <v>327401.21000000002</v>
          </cell>
          <cell r="C5826" t="str">
            <v/>
          </cell>
          <cell r="D5826">
            <v>376507.03</v>
          </cell>
          <cell r="E5826">
            <v>364723.77</v>
          </cell>
          <cell r="F5826">
            <v>115087.23</v>
          </cell>
          <cell r="G5826">
            <v>700648.85</v>
          </cell>
          <cell r="H5826">
            <v>174101.1</v>
          </cell>
        </row>
        <row r="5827">
          <cell r="A5827" t="str">
            <v>M21 9</v>
          </cell>
          <cell r="B5827">
            <v>386560.58</v>
          </cell>
          <cell r="C5827">
            <v>93690.33</v>
          </cell>
          <cell r="D5827">
            <v>940903.49</v>
          </cell>
          <cell r="E5827">
            <v>467767.91</v>
          </cell>
          <cell r="F5827">
            <v>198102.76000000004</v>
          </cell>
          <cell r="G5827">
            <v>1170802.9000000006</v>
          </cell>
          <cell r="H5827">
            <v>236844.88</v>
          </cell>
        </row>
        <row r="5828">
          <cell r="A5828" t="str">
            <v>M22 0</v>
          </cell>
          <cell r="B5828">
            <v>177875.05</v>
          </cell>
          <cell r="C5828" t="str">
            <v/>
          </cell>
          <cell r="D5828">
            <v>206951.07</v>
          </cell>
          <cell r="E5828">
            <v>729734.35</v>
          </cell>
          <cell r="F5828" t="str">
            <v/>
          </cell>
          <cell r="G5828">
            <v>475112.38</v>
          </cell>
          <cell r="H5828" t="str">
            <v/>
          </cell>
        </row>
        <row r="5829">
          <cell r="A5829" t="str">
            <v>M22 1</v>
          </cell>
          <cell r="B5829">
            <v>375750.04</v>
          </cell>
          <cell r="C5829">
            <v>98544.11</v>
          </cell>
          <cell r="D5829">
            <v>477523.41</v>
          </cell>
          <cell r="E5829">
            <v>1569758.31</v>
          </cell>
          <cell r="F5829">
            <v>162757.67999999996</v>
          </cell>
          <cell r="G5829">
            <v>882837.87999999942</v>
          </cell>
          <cell r="H5829">
            <v>109674.01000000001</v>
          </cell>
        </row>
        <row r="5830">
          <cell r="A5830" t="str">
            <v>M22 2</v>
          </cell>
          <cell r="B5830" t="str">
            <v/>
          </cell>
          <cell r="C5830" t="str">
            <v/>
          </cell>
          <cell r="D5830" t="str">
            <v/>
          </cell>
          <cell r="E5830" t="str">
            <v/>
          </cell>
          <cell r="F5830" t="str">
            <v/>
          </cell>
          <cell r="G5830" t="str">
            <v/>
          </cell>
          <cell r="H5830" t="str">
            <v/>
          </cell>
        </row>
        <row r="5831">
          <cell r="A5831" t="str">
            <v>M22 4</v>
          </cell>
          <cell r="B5831">
            <v>519326.84</v>
          </cell>
          <cell r="C5831">
            <v>110484.69</v>
          </cell>
          <cell r="D5831">
            <v>938381.3</v>
          </cell>
          <cell r="E5831">
            <v>1288766.05</v>
          </cell>
          <cell r="F5831">
            <v>356955.33999999997</v>
          </cell>
          <cell r="G5831">
            <v>1547965.9300000002</v>
          </cell>
          <cell r="H5831">
            <v>397999.21</v>
          </cell>
        </row>
        <row r="5832">
          <cell r="A5832" t="str">
            <v>M22 5</v>
          </cell>
          <cell r="B5832">
            <v>326652.56</v>
          </cell>
          <cell r="C5832" t="str">
            <v/>
          </cell>
          <cell r="D5832">
            <v>418564.08</v>
          </cell>
          <cell r="E5832">
            <v>1289881.7</v>
          </cell>
          <cell r="F5832">
            <v>176693.25</v>
          </cell>
          <cell r="G5832">
            <v>1061304.9000000004</v>
          </cell>
          <cell r="H5832">
            <v>165567.5</v>
          </cell>
        </row>
        <row r="5833">
          <cell r="A5833" t="str">
            <v>M22 8</v>
          </cell>
          <cell r="B5833">
            <v>182395.15</v>
          </cell>
          <cell r="C5833" t="str">
            <v/>
          </cell>
          <cell r="D5833">
            <v>190726.03</v>
          </cell>
          <cell r="E5833">
            <v>798097.66</v>
          </cell>
          <cell r="F5833">
            <v>50722.05</v>
          </cell>
          <cell r="G5833">
            <v>413028.77000000008</v>
          </cell>
          <cell r="H5833">
            <v>76595.33</v>
          </cell>
        </row>
        <row r="5834">
          <cell r="A5834" t="str">
            <v>M22 9</v>
          </cell>
          <cell r="B5834">
            <v>400581.07</v>
          </cell>
          <cell r="C5834" t="str">
            <v/>
          </cell>
          <cell r="D5834">
            <v>319458.71999999997</v>
          </cell>
          <cell r="E5834">
            <v>1190576.32</v>
          </cell>
          <cell r="F5834">
            <v>114099.9</v>
          </cell>
          <cell r="G5834">
            <v>744363.13000000012</v>
          </cell>
          <cell r="H5834">
            <v>126275.99</v>
          </cell>
        </row>
        <row r="5835">
          <cell r="A5835" t="str">
            <v>M23 0</v>
          </cell>
          <cell r="B5835">
            <v>541910.23</v>
          </cell>
          <cell r="C5835">
            <v>86814.95</v>
          </cell>
          <cell r="D5835">
            <v>551108.6</v>
          </cell>
          <cell r="E5835">
            <v>1314129.8400000001</v>
          </cell>
          <cell r="F5835">
            <v>373287.79999999993</v>
          </cell>
          <cell r="G5835">
            <v>1379362.47</v>
          </cell>
          <cell r="H5835">
            <v>230929.9</v>
          </cell>
        </row>
        <row r="5836">
          <cell r="A5836" t="str">
            <v>M23 1</v>
          </cell>
          <cell r="B5836">
            <v>447848.8</v>
          </cell>
          <cell r="C5836" t="str">
            <v/>
          </cell>
          <cell r="D5836">
            <v>653096.93999999994</v>
          </cell>
          <cell r="E5836">
            <v>1563593.95</v>
          </cell>
          <cell r="F5836">
            <v>273844.22999999992</v>
          </cell>
          <cell r="G5836">
            <v>1395091.1999999995</v>
          </cell>
          <cell r="H5836">
            <v>222026.55000000002</v>
          </cell>
        </row>
        <row r="5837">
          <cell r="A5837" t="str">
            <v>M23 2</v>
          </cell>
          <cell r="B5837">
            <v>395931.74</v>
          </cell>
          <cell r="C5837" t="str">
            <v/>
          </cell>
          <cell r="D5837">
            <v>265331.38</v>
          </cell>
          <cell r="E5837">
            <v>1264048.52</v>
          </cell>
          <cell r="F5837">
            <v>149797.77000000005</v>
          </cell>
          <cell r="G5837">
            <v>642590.09000000032</v>
          </cell>
          <cell r="H5837">
            <v>146649.22</v>
          </cell>
        </row>
        <row r="5838">
          <cell r="A5838" t="str">
            <v>M23 9</v>
          </cell>
          <cell r="B5838">
            <v>367756.15</v>
          </cell>
          <cell r="C5838">
            <v>113753.20999999999</v>
          </cell>
          <cell r="D5838">
            <v>624281.53</v>
          </cell>
          <cell r="E5838">
            <v>1410492.25</v>
          </cell>
          <cell r="F5838">
            <v>192404.56000000006</v>
          </cell>
          <cell r="G5838">
            <v>1556525.97</v>
          </cell>
          <cell r="H5838">
            <v>333218.91000000003</v>
          </cell>
        </row>
        <row r="5839">
          <cell r="A5839" t="str">
            <v>M24 0</v>
          </cell>
          <cell r="B5839" t="str">
            <v/>
          </cell>
          <cell r="C5839" t="str">
            <v/>
          </cell>
          <cell r="D5839" t="str">
            <v/>
          </cell>
          <cell r="E5839" t="str">
            <v/>
          </cell>
          <cell r="F5839" t="str">
            <v/>
          </cell>
          <cell r="G5839" t="str">
            <v/>
          </cell>
          <cell r="H5839" t="str">
            <v/>
          </cell>
        </row>
        <row r="5840">
          <cell r="A5840" t="str">
            <v>M24 1</v>
          </cell>
          <cell r="B5840">
            <v>884338.05</v>
          </cell>
          <cell r="C5840">
            <v>324927.34000000003</v>
          </cell>
          <cell r="D5840">
            <v>1009103.66</v>
          </cell>
          <cell r="E5840">
            <v>1632913.65</v>
          </cell>
          <cell r="F5840">
            <v>310640.87</v>
          </cell>
          <cell r="G5840">
            <v>1744566.6199999994</v>
          </cell>
          <cell r="H5840">
            <v>472942.24</v>
          </cell>
        </row>
        <row r="5841">
          <cell r="A5841" t="str">
            <v>M24 2</v>
          </cell>
          <cell r="B5841">
            <v>943030.03</v>
          </cell>
          <cell r="C5841">
            <v>398471.46999999986</v>
          </cell>
          <cell r="D5841">
            <v>920721.35</v>
          </cell>
          <cell r="E5841">
            <v>1965611.84</v>
          </cell>
          <cell r="F5841">
            <v>379029.90000000008</v>
          </cell>
          <cell r="G5841">
            <v>2397559.4000000013</v>
          </cell>
          <cell r="H5841">
            <v>522898.59</v>
          </cell>
        </row>
        <row r="5842">
          <cell r="A5842" t="str">
            <v>M24 4</v>
          </cell>
          <cell r="B5842">
            <v>615279.59</v>
          </cell>
          <cell r="C5842">
            <v>134970.57</v>
          </cell>
          <cell r="D5842">
            <v>761338.99</v>
          </cell>
          <cell r="E5842">
            <v>1633590.58</v>
          </cell>
          <cell r="F5842">
            <v>336084.28</v>
          </cell>
          <cell r="G5842">
            <v>1536167.8900000001</v>
          </cell>
          <cell r="H5842">
            <v>269481.34999999998</v>
          </cell>
        </row>
        <row r="5843">
          <cell r="A5843" t="str">
            <v>M24 5</v>
          </cell>
          <cell r="B5843">
            <v>743304.93</v>
          </cell>
          <cell r="C5843">
            <v>226547.57000000004</v>
          </cell>
          <cell r="D5843">
            <v>482315.2</v>
          </cell>
          <cell r="E5843">
            <v>1297578.43</v>
          </cell>
          <cell r="F5843">
            <v>203660.91999999995</v>
          </cell>
          <cell r="G5843">
            <v>1402471.4300000011</v>
          </cell>
          <cell r="H5843">
            <v>292209.83</v>
          </cell>
        </row>
        <row r="5844">
          <cell r="A5844" t="str">
            <v>M24 6</v>
          </cell>
          <cell r="B5844">
            <v>344287.11</v>
          </cell>
          <cell r="C5844">
            <v>99871.709999999977</v>
          </cell>
          <cell r="D5844">
            <v>305246.78000000003</v>
          </cell>
          <cell r="E5844">
            <v>805086.83</v>
          </cell>
          <cell r="F5844">
            <v>115838.79</v>
          </cell>
          <cell r="G5844">
            <v>924856.54000000027</v>
          </cell>
          <cell r="H5844">
            <v>155958.45000000001</v>
          </cell>
        </row>
        <row r="5845">
          <cell r="A5845" t="str">
            <v>M25 0</v>
          </cell>
          <cell r="B5845">
            <v>461904.97</v>
          </cell>
          <cell r="C5845" t="str">
            <v/>
          </cell>
          <cell r="D5845">
            <v>449983.79</v>
          </cell>
          <cell r="E5845">
            <v>677060.58</v>
          </cell>
          <cell r="F5845">
            <v>101616.55000000002</v>
          </cell>
          <cell r="G5845">
            <v>1089485.1700000004</v>
          </cell>
          <cell r="H5845">
            <v>122078.26000000001</v>
          </cell>
        </row>
        <row r="5846">
          <cell r="A5846" t="str">
            <v>M25 1</v>
          </cell>
          <cell r="B5846">
            <v>406573.13</v>
          </cell>
          <cell r="C5846">
            <v>116137.96999999997</v>
          </cell>
          <cell r="D5846">
            <v>595547.02</v>
          </cell>
          <cell r="E5846">
            <v>825101.36</v>
          </cell>
          <cell r="F5846">
            <v>319709.75000000006</v>
          </cell>
          <cell r="G5846">
            <v>1474560.7500000005</v>
          </cell>
          <cell r="H5846">
            <v>184208.14</v>
          </cell>
        </row>
        <row r="5847">
          <cell r="A5847" t="str">
            <v>M25 2</v>
          </cell>
          <cell r="B5847">
            <v>119079.18</v>
          </cell>
          <cell r="C5847" t="str">
            <v/>
          </cell>
          <cell r="D5847">
            <v>252065.97</v>
          </cell>
          <cell r="E5847">
            <v>441800.17</v>
          </cell>
          <cell r="F5847">
            <v>101836.75999999998</v>
          </cell>
          <cell r="G5847">
            <v>455914.96</v>
          </cell>
          <cell r="H5847">
            <v>74443.490000000005</v>
          </cell>
        </row>
        <row r="5848">
          <cell r="A5848" t="str">
            <v>M25 3</v>
          </cell>
          <cell r="B5848">
            <v>306483.06</v>
          </cell>
          <cell r="C5848" t="str">
            <v/>
          </cell>
          <cell r="D5848">
            <v>414370.79</v>
          </cell>
          <cell r="E5848">
            <v>431553.1</v>
          </cell>
          <cell r="F5848">
            <v>158702.40999999997</v>
          </cell>
          <cell r="G5848">
            <v>601317.21</v>
          </cell>
          <cell r="H5848">
            <v>92896.28</v>
          </cell>
        </row>
        <row r="5849">
          <cell r="A5849" t="str">
            <v>M25 9</v>
          </cell>
          <cell r="B5849">
            <v>489747.77</v>
          </cell>
          <cell r="C5849">
            <v>93953.14</v>
          </cell>
          <cell r="D5849">
            <v>611828.23</v>
          </cell>
          <cell r="E5849">
            <v>1161831.6299999999</v>
          </cell>
          <cell r="F5849">
            <v>221907.13999999996</v>
          </cell>
          <cell r="G5849">
            <v>1329001.7000000007</v>
          </cell>
          <cell r="H5849">
            <v>139053.41</v>
          </cell>
        </row>
        <row r="5850">
          <cell r="A5850" t="str">
            <v>M26 1</v>
          </cell>
          <cell r="B5850">
            <v>840433.73</v>
          </cell>
          <cell r="C5850">
            <v>201040.46000000002</v>
          </cell>
          <cell r="D5850">
            <v>923791.17</v>
          </cell>
          <cell r="E5850">
            <v>2205739.14</v>
          </cell>
          <cell r="F5850">
            <v>423103.52999999997</v>
          </cell>
          <cell r="G5850">
            <v>2144681.7699999996</v>
          </cell>
          <cell r="H5850">
            <v>372071.12</v>
          </cell>
        </row>
        <row r="5851">
          <cell r="A5851" t="str">
            <v>M26 2</v>
          </cell>
          <cell r="B5851">
            <v>417846.08</v>
          </cell>
          <cell r="C5851">
            <v>132664.29999999999</v>
          </cell>
          <cell r="D5851">
            <v>454326.09</v>
          </cell>
          <cell r="E5851">
            <v>1389512.36</v>
          </cell>
          <cell r="F5851">
            <v>234399.53999999995</v>
          </cell>
          <cell r="G5851">
            <v>1323701.51</v>
          </cell>
          <cell r="H5851">
            <v>239458.02000000002</v>
          </cell>
        </row>
        <row r="5852">
          <cell r="A5852" t="str">
            <v>M26 3</v>
          </cell>
          <cell r="B5852">
            <v>608832.17000000004</v>
          </cell>
          <cell r="C5852">
            <v>189320.57000000004</v>
          </cell>
          <cell r="D5852">
            <v>643759.38</v>
          </cell>
          <cell r="E5852">
            <v>1727131.3</v>
          </cell>
          <cell r="F5852">
            <v>298843.96000000002</v>
          </cell>
          <cell r="G5852">
            <v>2072423.8300000019</v>
          </cell>
          <cell r="H5852">
            <v>335966.74</v>
          </cell>
        </row>
        <row r="5853">
          <cell r="A5853" t="str">
            <v>M26 4</v>
          </cell>
          <cell r="B5853">
            <v>615120.29</v>
          </cell>
          <cell r="C5853">
            <v>214081.06</v>
          </cell>
          <cell r="D5853">
            <v>519945.56</v>
          </cell>
          <cell r="E5853">
            <v>1355964.51</v>
          </cell>
          <cell r="F5853">
            <v>284738.05</v>
          </cell>
          <cell r="G5853">
            <v>1555347.4400000006</v>
          </cell>
          <cell r="H5853">
            <v>267737.58</v>
          </cell>
        </row>
        <row r="5854">
          <cell r="A5854" t="str">
            <v>M26 6</v>
          </cell>
          <cell r="B5854" t="str">
            <v/>
          </cell>
          <cell r="C5854" t="str">
            <v/>
          </cell>
          <cell r="D5854" t="str">
            <v/>
          </cell>
          <cell r="E5854" t="str">
            <v/>
          </cell>
          <cell r="F5854" t="str">
            <v/>
          </cell>
          <cell r="G5854" t="str">
            <v/>
          </cell>
          <cell r="H5854" t="str">
            <v/>
          </cell>
        </row>
        <row r="5855">
          <cell r="A5855" t="str">
            <v>M27 0</v>
          </cell>
          <cell r="B5855">
            <v>333047.03000000003</v>
          </cell>
          <cell r="C5855">
            <v>214646.22999999998</v>
          </cell>
          <cell r="D5855">
            <v>638568.34</v>
          </cell>
          <cell r="E5855">
            <v>1461188.94</v>
          </cell>
          <cell r="F5855">
            <v>283552.40999999997</v>
          </cell>
          <cell r="G5855">
            <v>1200924.1699999995</v>
          </cell>
          <cell r="H5855">
            <v>233050.16</v>
          </cell>
        </row>
        <row r="5856">
          <cell r="A5856" t="str">
            <v>M27 4</v>
          </cell>
          <cell r="B5856">
            <v>287084.82</v>
          </cell>
          <cell r="C5856">
            <v>62192.009999999995</v>
          </cell>
          <cell r="D5856">
            <v>456242.29</v>
          </cell>
          <cell r="E5856">
            <v>1221161.24</v>
          </cell>
          <cell r="F5856">
            <v>205396.8</v>
          </cell>
          <cell r="G5856">
            <v>1258997.9100000001</v>
          </cell>
          <cell r="H5856">
            <v>181610.53</v>
          </cell>
        </row>
        <row r="5857">
          <cell r="A5857" t="str">
            <v>M27 5</v>
          </cell>
          <cell r="B5857">
            <v>569764.77</v>
          </cell>
          <cell r="C5857">
            <v>106679.27999999998</v>
          </cell>
          <cell r="D5857">
            <v>601007.09</v>
          </cell>
          <cell r="E5857">
            <v>1706451.22</v>
          </cell>
          <cell r="F5857">
            <v>403453.97</v>
          </cell>
          <cell r="G5857">
            <v>1396873.2799999996</v>
          </cell>
          <cell r="H5857">
            <v>305583.28999999998</v>
          </cell>
        </row>
        <row r="5858">
          <cell r="A5858" t="str">
            <v>M27 6</v>
          </cell>
          <cell r="B5858">
            <v>218497.96</v>
          </cell>
          <cell r="C5858" t="str">
            <v/>
          </cell>
          <cell r="D5858">
            <v>294451.45</v>
          </cell>
          <cell r="E5858">
            <v>987000.64</v>
          </cell>
          <cell r="F5858">
            <v>163703.92000000001</v>
          </cell>
          <cell r="G5858">
            <v>816161.29999999981</v>
          </cell>
          <cell r="H5858">
            <v>172575.98</v>
          </cell>
        </row>
        <row r="5859">
          <cell r="A5859" t="str">
            <v>M27 8</v>
          </cell>
          <cell r="B5859">
            <v>527797.44999999995</v>
          </cell>
          <cell r="C5859">
            <v>81996.26999999999</v>
          </cell>
          <cell r="D5859">
            <v>540495.06000000006</v>
          </cell>
          <cell r="E5859">
            <v>1898869.69</v>
          </cell>
          <cell r="F5859">
            <v>313562.61999999994</v>
          </cell>
          <cell r="G5859">
            <v>1442958.1299999987</v>
          </cell>
          <cell r="H5859">
            <v>216125.81</v>
          </cell>
        </row>
        <row r="5860">
          <cell r="A5860" t="str">
            <v>M27 9</v>
          </cell>
          <cell r="B5860">
            <v>235118.92</v>
          </cell>
          <cell r="C5860" t="str">
            <v/>
          </cell>
          <cell r="D5860">
            <v>491828.51</v>
          </cell>
          <cell r="E5860">
            <v>1316617.99</v>
          </cell>
          <cell r="F5860">
            <v>272916.08999999997</v>
          </cell>
          <cell r="G5860">
            <v>979101.19999999984</v>
          </cell>
          <cell r="H5860">
            <v>230781.24</v>
          </cell>
        </row>
        <row r="5861">
          <cell r="A5861" t="str">
            <v>M28 0</v>
          </cell>
          <cell r="B5861">
            <v>285731.28999999998</v>
          </cell>
          <cell r="C5861" t="str">
            <v/>
          </cell>
          <cell r="D5861">
            <v>403128.69</v>
          </cell>
          <cell r="E5861">
            <v>1047982.66</v>
          </cell>
          <cell r="F5861">
            <v>311488.44</v>
          </cell>
          <cell r="G5861">
            <v>868576.94999999984</v>
          </cell>
          <cell r="H5861">
            <v>190796.94</v>
          </cell>
        </row>
        <row r="5862">
          <cell r="A5862" t="str">
            <v>M28 1</v>
          </cell>
          <cell r="B5862">
            <v>668132.75</v>
          </cell>
          <cell r="C5862">
            <v>183783.82999999996</v>
          </cell>
          <cell r="D5862">
            <v>1072250.6100000001</v>
          </cell>
          <cell r="E5862">
            <v>1943290.87</v>
          </cell>
          <cell r="F5862">
            <v>465403.04000000004</v>
          </cell>
          <cell r="G5862">
            <v>1949160.1200000013</v>
          </cell>
          <cell r="H5862">
            <v>575685.61</v>
          </cell>
        </row>
        <row r="5863">
          <cell r="A5863" t="str">
            <v>M28 2</v>
          </cell>
          <cell r="B5863">
            <v>527581.22</v>
          </cell>
          <cell r="C5863">
            <v>117631.63999999998</v>
          </cell>
          <cell r="D5863">
            <v>783823.06</v>
          </cell>
          <cell r="E5863">
            <v>1102687.74</v>
          </cell>
          <cell r="F5863">
            <v>259713.81999999995</v>
          </cell>
          <cell r="G5863">
            <v>1317196.7599999995</v>
          </cell>
          <cell r="H5863">
            <v>275583.59000000003</v>
          </cell>
        </row>
        <row r="5864">
          <cell r="A5864" t="str">
            <v>M28 3</v>
          </cell>
          <cell r="B5864">
            <v>737447.13</v>
          </cell>
          <cell r="C5864">
            <v>213670.41999999995</v>
          </cell>
          <cell r="D5864">
            <v>892071.89</v>
          </cell>
          <cell r="E5864">
            <v>3051098.46</v>
          </cell>
          <cell r="F5864">
            <v>700225.07000000007</v>
          </cell>
          <cell r="G5864">
            <v>2073358.4600000002</v>
          </cell>
          <cell r="H5864">
            <v>264377.59000000003</v>
          </cell>
        </row>
        <row r="5865">
          <cell r="A5865" t="str">
            <v>M28 7</v>
          </cell>
          <cell r="B5865">
            <v>349971.26</v>
          </cell>
          <cell r="C5865">
            <v>153141.15999999997</v>
          </cell>
          <cell r="D5865">
            <v>1007695.32</v>
          </cell>
          <cell r="E5865">
            <v>1668075.82</v>
          </cell>
          <cell r="F5865">
            <v>293039.65000000002</v>
          </cell>
          <cell r="G5865">
            <v>1579285.4100000004</v>
          </cell>
          <cell r="H5865">
            <v>335381.40000000002</v>
          </cell>
        </row>
        <row r="5866">
          <cell r="A5866" t="str">
            <v>M28 8</v>
          </cell>
          <cell r="B5866" t="str">
            <v/>
          </cell>
          <cell r="C5866" t="str">
            <v/>
          </cell>
          <cell r="D5866" t="str">
            <v/>
          </cell>
          <cell r="E5866" t="str">
            <v/>
          </cell>
          <cell r="F5866" t="str">
            <v/>
          </cell>
          <cell r="G5866" t="str">
            <v/>
          </cell>
          <cell r="H5866" t="str">
            <v/>
          </cell>
        </row>
        <row r="5867">
          <cell r="A5867" t="str">
            <v>M29 2</v>
          </cell>
          <cell r="B5867" t="str">
            <v/>
          </cell>
          <cell r="C5867" t="str">
            <v/>
          </cell>
          <cell r="D5867" t="str">
            <v/>
          </cell>
          <cell r="E5867" t="str">
            <v/>
          </cell>
          <cell r="F5867" t="str">
            <v/>
          </cell>
          <cell r="G5867" t="str">
            <v/>
          </cell>
          <cell r="H5867" t="str">
            <v/>
          </cell>
        </row>
        <row r="5868">
          <cell r="A5868" t="str">
            <v>M29 7</v>
          </cell>
          <cell r="B5868">
            <v>861368.26</v>
          </cell>
          <cell r="C5868">
            <v>233160.79</v>
          </cell>
          <cell r="D5868">
            <v>1360111.93</v>
          </cell>
          <cell r="E5868">
            <v>3258939.92</v>
          </cell>
          <cell r="F5868">
            <v>617274.57999999973</v>
          </cell>
          <cell r="G5868">
            <v>2817654.9199999985</v>
          </cell>
          <cell r="H5868">
            <v>680862.65</v>
          </cell>
        </row>
        <row r="5869">
          <cell r="A5869" t="str">
            <v>M29 8</v>
          </cell>
          <cell r="B5869">
            <v>393930.71</v>
          </cell>
          <cell r="C5869">
            <v>185305.75999999998</v>
          </cell>
          <cell r="D5869">
            <v>767903.07</v>
          </cell>
          <cell r="E5869">
            <v>2489782.75</v>
          </cell>
          <cell r="F5869">
            <v>334619.28000000003</v>
          </cell>
          <cell r="G5869">
            <v>1697199.9200000011</v>
          </cell>
          <cell r="H5869">
            <v>228263.1</v>
          </cell>
        </row>
        <row r="5870">
          <cell r="A5870" t="str">
            <v>M3 1</v>
          </cell>
          <cell r="B5870" t="str">
            <v/>
          </cell>
          <cell r="C5870" t="str">
            <v/>
          </cell>
          <cell r="D5870">
            <v>65785.59</v>
          </cell>
          <cell r="E5870">
            <v>66866.37</v>
          </cell>
          <cell r="F5870" t="str">
            <v/>
          </cell>
          <cell r="G5870">
            <v>123644.69</v>
          </cell>
          <cell r="H5870" t="str">
            <v/>
          </cell>
        </row>
        <row r="5871">
          <cell r="A5871" t="str">
            <v>M3 2</v>
          </cell>
          <cell r="B5871" t="str">
            <v/>
          </cell>
          <cell r="C5871" t="str">
            <v/>
          </cell>
          <cell r="D5871" t="str">
            <v/>
          </cell>
          <cell r="E5871" t="str">
            <v/>
          </cell>
          <cell r="F5871" t="str">
            <v/>
          </cell>
          <cell r="G5871" t="str">
            <v/>
          </cell>
          <cell r="H5871" t="str">
            <v/>
          </cell>
        </row>
        <row r="5872">
          <cell r="A5872" t="str">
            <v>M3 3</v>
          </cell>
          <cell r="B5872" t="str">
            <v/>
          </cell>
          <cell r="C5872" t="str">
            <v/>
          </cell>
          <cell r="D5872" t="str">
            <v/>
          </cell>
          <cell r="E5872" t="str">
            <v/>
          </cell>
          <cell r="F5872" t="str">
            <v/>
          </cell>
          <cell r="G5872" t="str">
            <v/>
          </cell>
          <cell r="H5872" t="str">
            <v/>
          </cell>
        </row>
        <row r="5873">
          <cell r="A5873" t="str">
            <v>M3 4</v>
          </cell>
          <cell r="B5873">
            <v>111665.92</v>
          </cell>
          <cell r="C5873" t="str">
            <v/>
          </cell>
          <cell r="D5873">
            <v>363131.16</v>
          </cell>
          <cell r="E5873">
            <v>168201.07</v>
          </cell>
          <cell r="F5873">
            <v>80079.25</v>
          </cell>
          <cell r="G5873">
            <v>413541.26</v>
          </cell>
          <cell r="H5873" t="str">
            <v/>
          </cell>
        </row>
        <row r="5874">
          <cell r="A5874" t="str">
            <v>M3 5</v>
          </cell>
          <cell r="B5874">
            <v>103470.22</v>
          </cell>
          <cell r="C5874" t="str">
            <v/>
          </cell>
          <cell r="D5874">
            <v>138481.14000000001</v>
          </cell>
          <cell r="E5874">
            <v>193484.83</v>
          </cell>
          <cell r="F5874" t="str">
            <v/>
          </cell>
          <cell r="G5874">
            <v>512307.04999999993</v>
          </cell>
          <cell r="H5874" t="str">
            <v/>
          </cell>
        </row>
        <row r="5875">
          <cell r="A5875" t="str">
            <v>M3 6</v>
          </cell>
          <cell r="B5875">
            <v>194379.53</v>
          </cell>
          <cell r="C5875" t="str">
            <v/>
          </cell>
          <cell r="D5875">
            <v>283813.42</v>
          </cell>
          <cell r="E5875">
            <v>373207.25</v>
          </cell>
          <cell r="F5875">
            <v>139105.33000000002</v>
          </cell>
          <cell r="G5875">
            <v>356231.27999999991</v>
          </cell>
          <cell r="H5875" t="str">
            <v/>
          </cell>
        </row>
        <row r="5876">
          <cell r="A5876" t="str">
            <v>M3 7</v>
          </cell>
          <cell r="B5876">
            <v>185732.41</v>
          </cell>
          <cell r="C5876" t="str">
            <v/>
          </cell>
          <cell r="D5876">
            <v>338555.99</v>
          </cell>
          <cell r="E5876">
            <v>351457.36</v>
          </cell>
          <cell r="F5876">
            <v>79481.650000000009</v>
          </cell>
          <cell r="G5876">
            <v>381671.02</v>
          </cell>
          <cell r="H5876" t="str">
            <v/>
          </cell>
        </row>
        <row r="5877">
          <cell r="A5877" t="str">
            <v>M30 0</v>
          </cell>
          <cell r="B5877">
            <v>450049.44</v>
          </cell>
          <cell r="C5877" t="str">
            <v/>
          </cell>
          <cell r="D5877">
            <v>662567.91</v>
          </cell>
          <cell r="E5877">
            <v>1347425.82</v>
          </cell>
          <cell r="F5877">
            <v>247225.68000000005</v>
          </cell>
          <cell r="G5877">
            <v>1933284.5700000012</v>
          </cell>
          <cell r="H5877">
            <v>286449.51</v>
          </cell>
        </row>
        <row r="5878">
          <cell r="A5878" t="str">
            <v>M30 3</v>
          </cell>
          <cell r="B5878" t="str">
            <v/>
          </cell>
          <cell r="C5878" t="str">
            <v/>
          </cell>
          <cell r="D5878" t="str">
            <v/>
          </cell>
          <cell r="E5878" t="str">
            <v/>
          </cell>
          <cell r="F5878" t="str">
            <v/>
          </cell>
          <cell r="G5878" t="str">
            <v/>
          </cell>
          <cell r="H5878" t="str">
            <v/>
          </cell>
        </row>
        <row r="5879">
          <cell r="A5879" t="str">
            <v>M30 7</v>
          </cell>
          <cell r="B5879">
            <v>588778.38</v>
          </cell>
          <cell r="C5879" t="str">
            <v/>
          </cell>
          <cell r="D5879">
            <v>501384.28</v>
          </cell>
          <cell r="E5879">
            <v>1450132.25</v>
          </cell>
          <cell r="F5879">
            <v>224214.95999999996</v>
          </cell>
          <cell r="G5879">
            <v>1983598.2000000002</v>
          </cell>
          <cell r="H5879">
            <v>434191.78</v>
          </cell>
        </row>
        <row r="5880">
          <cell r="A5880" t="str">
            <v>M30 8</v>
          </cell>
          <cell r="B5880">
            <v>543566.13</v>
          </cell>
          <cell r="C5880">
            <v>117320.37000000001</v>
          </cell>
          <cell r="D5880">
            <v>744179.58</v>
          </cell>
          <cell r="E5880">
            <v>1331164.57</v>
          </cell>
          <cell r="F5880">
            <v>406105.41</v>
          </cell>
          <cell r="G5880">
            <v>1786022.56</v>
          </cell>
          <cell r="H5880">
            <v>337415.65</v>
          </cell>
        </row>
        <row r="5881">
          <cell r="A5881" t="str">
            <v>M30 9</v>
          </cell>
          <cell r="B5881">
            <v>585654.85</v>
          </cell>
          <cell r="C5881" t="str">
            <v/>
          </cell>
          <cell r="D5881">
            <v>1147495.44</v>
          </cell>
          <cell r="E5881">
            <v>1052953.4099999999</v>
          </cell>
          <cell r="F5881">
            <v>297828.13</v>
          </cell>
          <cell r="G5881">
            <v>1854773.92</v>
          </cell>
          <cell r="H5881">
            <v>296197.25</v>
          </cell>
        </row>
        <row r="5882">
          <cell r="A5882" t="str">
            <v>M31 4</v>
          </cell>
          <cell r="B5882">
            <v>375303.42</v>
          </cell>
          <cell r="C5882" t="str">
            <v/>
          </cell>
          <cell r="D5882">
            <v>391474.69</v>
          </cell>
          <cell r="E5882">
            <v>1207732.5</v>
          </cell>
          <cell r="F5882">
            <v>264179.96000000002</v>
          </cell>
          <cell r="G5882">
            <v>1765260.4799999991</v>
          </cell>
          <cell r="H5882">
            <v>201256.73</v>
          </cell>
        </row>
        <row r="5883">
          <cell r="A5883" t="str">
            <v>M32 0</v>
          </cell>
          <cell r="B5883">
            <v>493557.92</v>
          </cell>
          <cell r="C5883">
            <v>163707.45999999996</v>
          </cell>
          <cell r="D5883">
            <v>645828.68999999994</v>
          </cell>
          <cell r="E5883">
            <v>1474989.23</v>
          </cell>
          <cell r="F5883">
            <v>482718.79</v>
          </cell>
          <cell r="G5883">
            <v>1490159.709999999</v>
          </cell>
          <cell r="H5883">
            <v>263336.44</v>
          </cell>
        </row>
        <row r="5884">
          <cell r="A5884" t="str">
            <v>M32 2</v>
          </cell>
          <cell r="B5884" t="str">
            <v/>
          </cell>
          <cell r="C5884" t="str">
            <v/>
          </cell>
          <cell r="D5884" t="str">
            <v/>
          </cell>
          <cell r="E5884" t="str">
            <v/>
          </cell>
          <cell r="F5884" t="str">
            <v/>
          </cell>
          <cell r="G5884" t="str">
            <v/>
          </cell>
          <cell r="H5884" t="str">
            <v/>
          </cell>
        </row>
        <row r="5885">
          <cell r="A5885" t="str">
            <v>M32 8</v>
          </cell>
          <cell r="B5885">
            <v>356898.35</v>
          </cell>
          <cell r="C5885" t="str">
            <v/>
          </cell>
          <cell r="D5885">
            <v>655773.16</v>
          </cell>
          <cell r="E5885">
            <v>828872.24</v>
          </cell>
          <cell r="F5885">
            <v>263050.06999999995</v>
          </cell>
          <cell r="G5885">
            <v>945697.02999999991</v>
          </cell>
          <cell r="H5885">
            <v>200863.65</v>
          </cell>
        </row>
        <row r="5886">
          <cell r="A5886" t="str">
            <v>M32 9</v>
          </cell>
          <cell r="B5886">
            <v>401163.97</v>
          </cell>
          <cell r="C5886" t="str">
            <v/>
          </cell>
          <cell r="D5886">
            <v>903398.65</v>
          </cell>
          <cell r="E5886">
            <v>1618934.29</v>
          </cell>
          <cell r="F5886">
            <v>459716.73999999982</v>
          </cell>
          <cell r="G5886">
            <v>2040548.2899999996</v>
          </cell>
          <cell r="H5886">
            <v>381757.52</v>
          </cell>
        </row>
        <row r="5887">
          <cell r="A5887" t="str">
            <v>M33 0</v>
          </cell>
          <cell r="B5887" t="str">
            <v/>
          </cell>
          <cell r="C5887" t="str">
            <v/>
          </cell>
          <cell r="D5887" t="str">
            <v/>
          </cell>
          <cell r="E5887" t="str">
            <v/>
          </cell>
          <cell r="F5887" t="str">
            <v/>
          </cell>
          <cell r="G5887" t="str">
            <v/>
          </cell>
          <cell r="H5887" t="str">
            <v/>
          </cell>
        </row>
        <row r="5888">
          <cell r="A5888" t="str">
            <v>M33 2</v>
          </cell>
          <cell r="B5888">
            <v>715424.68</v>
          </cell>
          <cell r="C5888">
            <v>126046.90999999999</v>
          </cell>
          <cell r="D5888">
            <v>1068810.51</v>
          </cell>
          <cell r="E5888">
            <v>1888141.91</v>
          </cell>
          <cell r="F5888">
            <v>392021.14000000007</v>
          </cell>
          <cell r="G5888">
            <v>1802881.55</v>
          </cell>
          <cell r="H5888">
            <v>369284.02</v>
          </cell>
        </row>
        <row r="5889">
          <cell r="A5889" t="str">
            <v>M33 3</v>
          </cell>
          <cell r="B5889">
            <v>724049.22</v>
          </cell>
          <cell r="C5889">
            <v>185194.75</v>
          </cell>
          <cell r="D5889">
            <v>1383692.54</v>
          </cell>
          <cell r="E5889">
            <v>1365008.06</v>
          </cell>
          <cell r="F5889">
            <v>340791.39</v>
          </cell>
          <cell r="G5889">
            <v>1765037.4299999995</v>
          </cell>
          <cell r="H5889">
            <v>451393.37</v>
          </cell>
        </row>
        <row r="5890">
          <cell r="A5890" t="str">
            <v>M33 4</v>
          </cell>
          <cell r="B5890">
            <v>814288.58</v>
          </cell>
          <cell r="C5890">
            <v>145416.61999999997</v>
          </cell>
          <cell r="D5890">
            <v>1193153.3</v>
          </cell>
          <cell r="E5890">
            <v>1566265.8</v>
          </cell>
          <cell r="F5890">
            <v>471645.82</v>
          </cell>
          <cell r="G5890">
            <v>1682205.7900000019</v>
          </cell>
          <cell r="H5890">
            <v>354632.36</v>
          </cell>
        </row>
        <row r="5891">
          <cell r="A5891" t="str">
            <v>M33 5</v>
          </cell>
          <cell r="B5891">
            <v>457372.23</v>
          </cell>
          <cell r="C5891">
            <v>115930.23000000001</v>
          </cell>
          <cell r="D5891">
            <v>912897.73</v>
          </cell>
          <cell r="E5891">
            <v>1591793.03</v>
          </cell>
          <cell r="F5891">
            <v>321551.29000000004</v>
          </cell>
          <cell r="G5891">
            <v>1571945.8600000008</v>
          </cell>
          <cell r="H5891">
            <v>371107.06</v>
          </cell>
        </row>
        <row r="5892">
          <cell r="A5892" t="str">
            <v>M33 6</v>
          </cell>
          <cell r="B5892">
            <v>140981.72</v>
          </cell>
          <cell r="C5892">
            <v>142986.75000000003</v>
          </cell>
          <cell r="D5892">
            <v>560654.26</v>
          </cell>
          <cell r="E5892">
            <v>885083.9</v>
          </cell>
          <cell r="F5892">
            <v>233227.57</v>
          </cell>
          <cell r="G5892">
            <v>1036688.1000000003</v>
          </cell>
          <cell r="H5892">
            <v>142814.01</v>
          </cell>
        </row>
        <row r="5893">
          <cell r="A5893" t="str">
            <v>M33 7</v>
          </cell>
          <cell r="B5893">
            <v>222147.13</v>
          </cell>
          <cell r="C5893" t="str">
            <v/>
          </cell>
          <cell r="D5893">
            <v>450932.3</v>
          </cell>
          <cell r="E5893">
            <v>632140.11</v>
          </cell>
          <cell r="F5893">
            <v>181540.07</v>
          </cell>
          <cell r="G5893">
            <v>724201.07000000041</v>
          </cell>
          <cell r="H5893">
            <v>106371.29000000001</v>
          </cell>
        </row>
        <row r="5894">
          <cell r="A5894" t="str">
            <v>M34 0</v>
          </cell>
          <cell r="B5894" t="str">
            <v/>
          </cell>
          <cell r="C5894" t="str">
            <v/>
          </cell>
          <cell r="D5894" t="str">
            <v/>
          </cell>
          <cell r="E5894" t="str">
            <v/>
          </cell>
          <cell r="F5894" t="str">
            <v/>
          </cell>
          <cell r="G5894" t="str">
            <v/>
          </cell>
          <cell r="H5894" t="str">
            <v/>
          </cell>
        </row>
        <row r="5895">
          <cell r="A5895" t="str">
            <v>M34 2</v>
          </cell>
          <cell r="B5895">
            <v>510729.79</v>
          </cell>
          <cell r="C5895">
            <v>249910.24</v>
          </cell>
          <cell r="D5895">
            <v>837390.05</v>
          </cell>
          <cell r="E5895">
            <v>1756226.57</v>
          </cell>
          <cell r="F5895">
            <v>243010.35000000003</v>
          </cell>
          <cell r="G5895">
            <v>2320375.81</v>
          </cell>
          <cell r="H5895">
            <v>438033.66000000003</v>
          </cell>
        </row>
        <row r="5896">
          <cell r="A5896" t="str">
            <v>M34 3</v>
          </cell>
          <cell r="B5896">
            <v>258645.41</v>
          </cell>
          <cell r="C5896">
            <v>137619.85</v>
          </cell>
          <cell r="D5896">
            <v>568431.18999999994</v>
          </cell>
          <cell r="E5896">
            <v>1421017.78</v>
          </cell>
          <cell r="F5896">
            <v>195564.60000000003</v>
          </cell>
          <cell r="G5896">
            <v>1757734.9600000004</v>
          </cell>
          <cell r="H5896">
            <v>236186.08000000002</v>
          </cell>
        </row>
        <row r="5897">
          <cell r="A5897" t="str">
            <v>M34 5</v>
          </cell>
          <cell r="B5897">
            <v>897864.03</v>
          </cell>
          <cell r="C5897">
            <v>195144.59</v>
          </cell>
          <cell r="D5897">
            <v>1301386.6499999999</v>
          </cell>
          <cell r="E5897">
            <v>2123876.91</v>
          </cell>
          <cell r="F5897">
            <v>491990.47000000003</v>
          </cell>
          <cell r="G5897">
            <v>2876320.0100000016</v>
          </cell>
          <cell r="H5897">
            <v>607038.81000000006</v>
          </cell>
        </row>
        <row r="5898">
          <cell r="A5898" t="str">
            <v>M34 6</v>
          </cell>
          <cell r="B5898">
            <v>199084.9</v>
          </cell>
          <cell r="C5898">
            <v>71009.710000000006</v>
          </cell>
          <cell r="D5898">
            <v>407022.27</v>
          </cell>
          <cell r="E5898">
            <v>1013266.64</v>
          </cell>
          <cell r="F5898">
            <v>127340.25</v>
          </cell>
          <cell r="G5898">
            <v>1431676.0599999994</v>
          </cell>
          <cell r="H5898">
            <v>264156.66000000003</v>
          </cell>
        </row>
        <row r="5899">
          <cell r="A5899" t="str">
            <v>M34 7</v>
          </cell>
          <cell r="B5899">
            <v>383097.29</v>
          </cell>
          <cell r="C5899">
            <v>138410.42000000001</v>
          </cell>
          <cell r="D5899">
            <v>447878.17</v>
          </cell>
          <cell r="E5899">
            <v>1349996.2</v>
          </cell>
          <cell r="F5899">
            <v>153014.55000000002</v>
          </cell>
          <cell r="G5899">
            <v>1690941.77</v>
          </cell>
          <cell r="H5899">
            <v>330389.15000000002</v>
          </cell>
        </row>
        <row r="5900">
          <cell r="A5900" t="str">
            <v>M35 0</v>
          </cell>
          <cell r="B5900">
            <v>878380.72</v>
          </cell>
          <cell r="C5900">
            <v>202424.67999999988</v>
          </cell>
          <cell r="D5900">
            <v>582997.48</v>
          </cell>
          <cell r="E5900">
            <v>1565920.79</v>
          </cell>
          <cell r="F5900">
            <v>266826.30000000005</v>
          </cell>
          <cell r="G5900">
            <v>3107796.1700000009</v>
          </cell>
          <cell r="H5900">
            <v>339505.03</v>
          </cell>
        </row>
        <row r="5901">
          <cell r="A5901" t="str">
            <v>M35 5</v>
          </cell>
          <cell r="B5901" t="str">
            <v/>
          </cell>
          <cell r="C5901" t="str">
            <v/>
          </cell>
          <cell r="D5901" t="str">
            <v/>
          </cell>
          <cell r="E5901" t="str">
            <v/>
          </cell>
          <cell r="F5901" t="str">
            <v/>
          </cell>
          <cell r="G5901" t="str">
            <v/>
          </cell>
          <cell r="H5901" t="str">
            <v/>
          </cell>
        </row>
        <row r="5902">
          <cell r="A5902" t="str">
            <v>M35 9</v>
          </cell>
          <cell r="B5902">
            <v>527630.15</v>
          </cell>
          <cell r="C5902">
            <v>433484.18</v>
          </cell>
          <cell r="D5902">
            <v>691569.94</v>
          </cell>
          <cell r="E5902">
            <v>1405788.19</v>
          </cell>
          <cell r="F5902">
            <v>230193.85999999996</v>
          </cell>
          <cell r="G5902">
            <v>2292880.1400000006</v>
          </cell>
          <cell r="H5902">
            <v>246413.65</v>
          </cell>
        </row>
        <row r="5903">
          <cell r="A5903" t="str">
            <v>M38 0</v>
          </cell>
          <cell r="B5903">
            <v>160841.81</v>
          </cell>
          <cell r="C5903" t="str">
            <v/>
          </cell>
          <cell r="D5903">
            <v>67254.44</v>
          </cell>
          <cell r="E5903">
            <v>704028.44</v>
          </cell>
          <cell r="F5903">
            <v>128153.67000000001</v>
          </cell>
          <cell r="G5903">
            <v>357884.97000000009</v>
          </cell>
          <cell r="H5903">
            <v>76808.490000000005</v>
          </cell>
        </row>
        <row r="5904">
          <cell r="A5904" t="str">
            <v>M38 9</v>
          </cell>
          <cell r="B5904">
            <v>408966.36</v>
          </cell>
          <cell r="C5904" t="str">
            <v/>
          </cell>
          <cell r="D5904">
            <v>277907.59000000003</v>
          </cell>
          <cell r="E5904">
            <v>2081635.91</v>
          </cell>
          <cell r="F5904">
            <v>335233.09999999998</v>
          </cell>
          <cell r="G5904">
            <v>1438741.5000000012</v>
          </cell>
          <cell r="H5904">
            <v>319284.25</v>
          </cell>
        </row>
        <row r="5905">
          <cell r="A5905" t="str">
            <v>M4 1</v>
          </cell>
          <cell r="B5905" t="str">
            <v/>
          </cell>
          <cell r="C5905" t="str">
            <v/>
          </cell>
          <cell r="D5905">
            <v>80423.490000000005</v>
          </cell>
          <cell r="E5905">
            <v>160312.26999999999</v>
          </cell>
          <cell r="F5905" t="str">
            <v/>
          </cell>
          <cell r="G5905">
            <v>177906.29999999996</v>
          </cell>
          <cell r="H5905" t="str">
            <v/>
          </cell>
        </row>
        <row r="5906">
          <cell r="A5906" t="str">
            <v>M4 2</v>
          </cell>
          <cell r="B5906" t="str">
            <v/>
          </cell>
          <cell r="C5906" t="str">
            <v/>
          </cell>
          <cell r="D5906" t="str">
            <v/>
          </cell>
          <cell r="E5906" t="str">
            <v/>
          </cell>
          <cell r="F5906" t="str">
            <v/>
          </cell>
          <cell r="G5906" t="str">
            <v/>
          </cell>
          <cell r="H5906" t="str">
            <v/>
          </cell>
        </row>
        <row r="5907">
          <cell r="A5907" t="str">
            <v>M4 3</v>
          </cell>
          <cell r="B5907" t="str">
            <v/>
          </cell>
          <cell r="C5907" t="str">
            <v/>
          </cell>
          <cell r="D5907" t="str">
            <v/>
          </cell>
          <cell r="E5907" t="str">
            <v/>
          </cell>
          <cell r="F5907" t="str">
            <v/>
          </cell>
          <cell r="G5907" t="str">
            <v/>
          </cell>
          <cell r="H5907" t="str">
            <v/>
          </cell>
        </row>
        <row r="5908">
          <cell r="A5908" t="str">
            <v>M4 4</v>
          </cell>
          <cell r="B5908">
            <v>209691.31</v>
          </cell>
          <cell r="C5908" t="str">
            <v/>
          </cell>
          <cell r="D5908">
            <v>364043.69</v>
          </cell>
          <cell r="E5908">
            <v>370675.5</v>
          </cell>
          <cell r="F5908">
            <v>99918.570000000022</v>
          </cell>
          <cell r="G5908">
            <v>350949.06999999995</v>
          </cell>
          <cell r="H5908" t="str">
            <v/>
          </cell>
        </row>
        <row r="5909">
          <cell r="A5909" t="str">
            <v>M4 5</v>
          </cell>
          <cell r="B5909">
            <v>95952.5</v>
          </cell>
          <cell r="C5909" t="str">
            <v/>
          </cell>
          <cell r="D5909">
            <v>136392.57999999999</v>
          </cell>
          <cell r="E5909">
            <v>146380.97</v>
          </cell>
          <cell r="F5909" t="str">
            <v/>
          </cell>
          <cell r="G5909">
            <v>212254.11</v>
          </cell>
          <cell r="H5909" t="str">
            <v/>
          </cell>
        </row>
        <row r="5910">
          <cell r="A5910" t="str">
            <v>M4 6</v>
          </cell>
          <cell r="B5910">
            <v>218092.87</v>
          </cell>
          <cell r="C5910" t="str">
            <v/>
          </cell>
          <cell r="D5910">
            <v>479307.58</v>
          </cell>
          <cell r="E5910">
            <v>384601.9</v>
          </cell>
          <cell r="F5910">
            <v>136577.79</v>
          </cell>
          <cell r="G5910">
            <v>551497.20000000019</v>
          </cell>
          <cell r="H5910" t="str">
            <v/>
          </cell>
        </row>
        <row r="5911">
          <cell r="A5911" t="str">
            <v>M4 7</v>
          </cell>
          <cell r="B5911">
            <v>157631.14000000001</v>
          </cell>
          <cell r="C5911" t="str">
            <v/>
          </cell>
          <cell r="D5911">
            <v>199603.43</v>
          </cell>
          <cell r="E5911">
            <v>179838.71</v>
          </cell>
          <cell r="F5911">
            <v>132033.60000000001</v>
          </cell>
          <cell r="G5911">
            <v>420887.45000000007</v>
          </cell>
          <cell r="H5911">
            <v>29291.81</v>
          </cell>
        </row>
        <row r="5912">
          <cell r="A5912" t="str">
            <v>M40 0</v>
          </cell>
          <cell r="B5912">
            <v>387557.88</v>
          </cell>
          <cell r="C5912" t="str">
            <v/>
          </cell>
          <cell r="D5912">
            <v>393355.99</v>
          </cell>
          <cell r="E5912">
            <v>975490.42</v>
          </cell>
          <cell r="F5912">
            <v>116832</v>
          </cell>
          <cell r="G5912">
            <v>847223.92000000051</v>
          </cell>
          <cell r="H5912">
            <v>189991.35</v>
          </cell>
        </row>
        <row r="5913">
          <cell r="A5913" t="str">
            <v>M40 1</v>
          </cell>
          <cell r="B5913">
            <v>256175.71</v>
          </cell>
          <cell r="C5913" t="str">
            <v/>
          </cell>
          <cell r="D5913">
            <v>302757.49</v>
          </cell>
          <cell r="E5913">
            <v>852054.75</v>
          </cell>
          <cell r="F5913">
            <v>236799.42999999996</v>
          </cell>
          <cell r="G5913">
            <v>1224974.18</v>
          </cell>
          <cell r="H5913">
            <v>91599.31</v>
          </cell>
        </row>
        <row r="5914">
          <cell r="A5914" t="str">
            <v>M40 2</v>
          </cell>
          <cell r="B5914">
            <v>296529.19</v>
          </cell>
          <cell r="C5914" t="str">
            <v/>
          </cell>
          <cell r="D5914">
            <v>206712.56</v>
          </cell>
          <cell r="E5914">
            <v>691985.3</v>
          </cell>
          <cell r="F5914">
            <v>73171.37</v>
          </cell>
          <cell r="G5914">
            <v>795159.33000000007</v>
          </cell>
          <cell r="H5914">
            <v>110342.68000000001</v>
          </cell>
        </row>
        <row r="5915">
          <cell r="A5915" t="str">
            <v>M40 3</v>
          </cell>
          <cell r="B5915">
            <v>417733.29</v>
          </cell>
          <cell r="C5915">
            <v>76943.579999999987</v>
          </cell>
          <cell r="D5915">
            <v>399170.98</v>
          </cell>
          <cell r="E5915">
            <v>1448063.59</v>
          </cell>
          <cell r="F5915">
            <v>205806.17000000004</v>
          </cell>
          <cell r="G5915">
            <v>1310036.47</v>
          </cell>
          <cell r="H5915">
            <v>294366.99</v>
          </cell>
        </row>
        <row r="5916">
          <cell r="A5916" t="str">
            <v>M40 4</v>
          </cell>
          <cell r="B5916" t="str">
            <v/>
          </cell>
          <cell r="C5916" t="str">
            <v/>
          </cell>
          <cell r="D5916" t="str">
            <v/>
          </cell>
          <cell r="E5916" t="str">
            <v/>
          </cell>
          <cell r="F5916" t="str">
            <v/>
          </cell>
          <cell r="G5916" t="str">
            <v/>
          </cell>
          <cell r="H5916" t="str">
            <v/>
          </cell>
        </row>
        <row r="5917">
          <cell r="A5917" t="str">
            <v>M40 5</v>
          </cell>
          <cell r="B5917">
            <v>377173.16</v>
          </cell>
          <cell r="C5917" t="str">
            <v/>
          </cell>
          <cell r="D5917">
            <v>245881.13</v>
          </cell>
          <cell r="E5917">
            <v>832326.46</v>
          </cell>
          <cell r="F5917">
            <v>85422.9</v>
          </cell>
          <cell r="G5917">
            <v>758007.60999999987</v>
          </cell>
          <cell r="H5917">
            <v>114471.56</v>
          </cell>
        </row>
        <row r="5918">
          <cell r="A5918" t="str">
            <v>M40 7</v>
          </cell>
          <cell r="B5918">
            <v>335459.96000000002</v>
          </cell>
          <cell r="C5918" t="str">
            <v/>
          </cell>
          <cell r="D5918">
            <v>465262.66</v>
          </cell>
          <cell r="E5918">
            <v>676467.7</v>
          </cell>
          <cell r="F5918">
            <v>115972.27000000002</v>
          </cell>
          <cell r="G5918">
            <v>532557.2100000002</v>
          </cell>
          <cell r="H5918">
            <v>98092.290000000008</v>
          </cell>
        </row>
        <row r="5919">
          <cell r="A5919" t="str">
            <v>M40 8</v>
          </cell>
          <cell r="B5919">
            <v>210751.07</v>
          </cell>
          <cell r="C5919" t="str">
            <v/>
          </cell>
          <cell r="D5919">
            <v>131221.71</v>
          </cell>
          <cell r="E5919">
            <v>514459.99</v>
          </cell>
          <cell r="F5919" t="str">
            <v/>
          </cell>
          <cell r="G5919">
            <v>380729.16000000009</v>
          </cell>
          <cell r="H5919" t="str">
            <v/>
          </cell>
        </row>
        <row r="5920">
          <cell r="A5920" t="str">
            <v>M40 9</v>
          </cell>
          <cell r="B5920">
            <v>305803.69</v>
          </cell>
          <cell r="C5920" t="str">
            <v/>
          </cell>
          <cell r="D5920">
            <v>318489.5</v>
          </cell>
          <cell r="E5920">
            <v>837707.09</v>
          </cell>
          <cell r="F5920">
            <v>57002.840000000004</v>
          </cell>
          <cell r="G5920">
            <v>437452.53999999992</v>
          </cell>
          <cell r="H5920">
            <v>76662.850000000006</v>
          </cell>
        </row>
        <row r="5921">
          <cell r="A5921" t="str">
            <v>M41 0</v>
          </cell>
          <cell r="B5921">
            <v>329092.62</v>
          </cell>
          <cell r="C5921">
            <v>96454.25</v>
          </cell>
          <cell r="D5921">
            <v>550430.59</v>
          </cell>
          <cell r="E5921">
            <v>656069.73</v>
          </cell>
          <cell r="F5921">
            <v>136587.50999999998</v>
          </cell>
          <cell r="G5921">
            <v>1051863.9299999995</v>
          </cell>
          <cell r="H5921">
            <v>208181.08000000002</v>
          </cell>
        </row>
        <row r="5922">
          <cell r="A5922" t="str">
            <v>M41 4</v>
          </cell>
          <cell r="B5922" t="str">
            <v/>
          </cell>
          <cell r="C5922" t="str">
            <v/>
          </cell>
          <cell r="D5922" t="str">
            <v/>
          </cell>
          <cell r="E5922" t="str">
            <v/>
          </cell>
          <cell r="F5922" t="str">
            <v/>
          </cell>
          <cell r="G5922" t="str">
            <v/>
          </cell>
          <cell r="H5922" t="str">
            <v/>
          </cell>
        </row>
        <row r="5923">
          <cell r="A5923" t="str">
            <v>M41 5</v>
          </cell>
          <cell r="B5923">
            <v>284245.52</v>
          </cell>
          <cell r="C5923">
            <v>101993.32999999999</v>
          </cell>
          <cell r="D5923">
            <v>781791.96</v>
          </cell>
          <cell r="E5923">
            <v>563613.47</v>
          </cell>
          <cell r="F5923">
            <v>211247.65999999995</v>
          </cell>
          <cell r="G5923">
            <v>1296456.0699999998</v>
          </cell>
          <cell r="H5923">
            <v>374650.51</v>
          </cell>
        </row>
        <row r="5924">
          <cell r="A5924" t="str">
            <v>M41 6</v>
          </cell>
          <cell r="B5924">
            <v>233272.09</v>
          </cell>
          <cell r="C5924" t="str">
            <v/>
          </cell>
          <cell r="D5924">
            <v>493359.59</v>
          </cell>
          <cell r="E5924">
            <v>765428.97</v>
          </cell>
          <cell r="F5924">
            <v>257593.19999999995</v>
          </cell>
          <cell r="G5924">
            <v>1432613.3799999992</v>
          </cell>
          <cell r="H5924">
            <v>330951.48</v>
          </cell>
        </row>
        <row r="5925">
          <cell r="A5925" t="str">
            <v>M41 7</v>
          </cell>
          <cell r="B5925">
            <v>327107.65999999997</v>
          </cell>
          <cell r="C5925" t="str">
            <v/>
          </cell>
          <cell r="D5925">
            <v>462012.55</v>
          </cell>
          <cell r="E5925">
            <v>715142.86</v>
          </cell>
          <cell r="F5925">
            <v>149705.26</v>
          </cell>
          <cell r="G5925">
            <v>1375935.7399999998</v>
          </cell>
          <cell r="H5925">
            <v>287970.89</v>
          </cell>
        </row>
        <row r="5926">
          <cell r="A5926" t="str">
            <v>M41 8</v>
          </cell>
          <cell r="B5926">
            <v>316821.99</v>
          </cell>
          <cell r="C5926" t="str">
            <v/>
          </cell>
          <cell r="D5926">
            <v>720378.48</v>
          </cell>
          <cell r="E5926">
            <v>809293.01</v>
          </cell>
          <cell r="F5926">
            <v>211103.79000000004</v>
          </cell>
          <cell r="G5926">
            <v>1226474.0700000003</v>
          </cell>
          <cell r="H5926">
            <v>349600.95</v>
          </cell>
        </row>
        <row r="5927">
          <cell r="A5927" t="str">
            <v>M41 9</v>
          </cell>
          <cell r="B5927">
            <v>303349.34999999998</v>
          </cell>
          <cell r="C5927">
            <v>164215</v>
          </cell>
          <cell r="D5927">
            <v>842276.5</v>
          </cell>
          <cell r="E5927">
            <v>1038939.13</v>
          </cell>
          <cell r="F5927">
            <v>221966.93999999997</v>
          </cell>
          <cell r="G5927">
            <v>1690092.8599999992</v>
          </cell>
          <cell r="H5927">
            <v>430630.23</v>
          </cell>
        </row>
        <row r="5928">
          <cell r="A5928" t="str">
            <v>M43 0</v>
          </cell>
          <cell r="B5928" t="str">
            <v/>
          </cell>
          <cell r="C5928" t="str">
            <v/>
          </cell>
          <cell r="D5928" t="str">
            <v/>
          </cell>
          <cell r="E5928" t="str">
            <v/>
          </cell>
          <cell r="F5928" t="str">
            <v/>
          </cell>
          <cell r="G5928" t="str">
            <v/>
          </cell>
          <cell r="H5928" t="str">
            <v/>
          </cell>
        </row>
        <row r="5929">
          <cell r="A5929" t="str">
            <v>M43 6</v>
          </cell>
          <cell r="B5929">
            <v>312884.82</v>
          </cell>
          <cell r="C5929">
            <v>116179.23999999998</v>
          </cell>
          <cell r="D5929">
            <v>633138.78</v>
          </cell>
          <cell r="E5929">
            <v>1811326.24</v>
          </cell>
          <cell r="F5929">
            <v>353588.08999999985</v>
          </cell>
          <cell r="G5929">
            <v>2354114.7800000017</v>
          </cell>
          <cell r="H5929">
            <v>184639.53</v>
          </cell>
        </row>
        <row r="5930">
          <cell r="A5930" t="str">
            <v>M43 7</v>
          </cell>
          <cell r="B5930">
            <v>455591.51</v>
          </cell>
          <cell r="C5930">
            <v>214510.28000000003</v>
          </cell>
          <cell r="D5930">
            <v>904142.92</v>
          </cell>
          <cell r="E5930">
            <v>2235225.9</v>
          </cell>
          <cell r="F5930">
            <v>410907.11000000004</v>
          </cell>
          <cell r="G5930">
            <v>3399299.5499999975</v>
          </cell>
          <cell r="H5930">
            <v>369556.98</v>
          </cell>
        </row>
        <row r="5931">
          <cell r="A5931" t="str">
            <v>M44 0</v>
          </cell>
          <cell r="B5931" t="str">
            <v/>
          </cell>
          <cell r="C5931" t="str">
            <v/>
          </cell>
          <cell r="D5931" t="str">
            <v/>
          </cell>
          <cell r="E5931" t="str">
            <v/>
          </cell>
          <cell r="F5931" t="str">
            <v/>
          </cell>
          <cell r="G5931" t="str">
            <v/>
          </cell>
          <cell r="H5931" t="str">
            <v/>
          </cell>
        </row>
        <row r="5932">
          <cell r="A5932" t="str">
            <v>M44 5</v>
          </cell>
          <cell r="B5932">
            <v>1035103.97</v>
          </cell>
          <cell r="C5932" t="str">
            <v/>
          </cell>
          <cell r="D5932">
            <v>661463.66</v>
          </cell>
          <cell r="E5932">
            <v>1183041.18</v>
          </cell>
          <cell r="F5932">
            <v>296079.91000000003</v>
          </cell>
          <cell r="G5932">
            <v>967596.55</v>
          </cell>
          <cell r="H5932">
            <v>237244.01</v>
          </cell>
        </row>
        <row r="5933">
          <cell r="A5933" t="str">
            <v>M44 6</v>
          </cell>
          <cell r="B5933">
            <v>979765.56</v>
          </cell>
          <cell r="C5933">
            <v>188482.47999999998</v>
          </cell>
          <cell r="D5933">
            <v>598012.74</v>
          </cell>
          <cell r="E5933">
            <v>1516282.69</v>
          </cell>
          <cell r="F5933">
            <v>287806.80999999994</v>
          </cell>
          <cell r="G5933">
            <v>1424400.8499999996</v>
          </cell>
          <cell r="H5933">
            <v>439505.95</v>
          </cell>
        </row>
        <row r="5934">
          <cell r="A5934" t="str">
            <v>M45 0</v>
          </cell>
          <cell r="B5934" t="str">
            <v/>
          </cell>
          <cell r="C5934" t="str">
            <v/>
          </cell>
          <cell r="D5934" t="str">
            <v/>
          </cell>
          <cell r="E5934" t="str">
            <v/>
          </cell>
          <cell r="F5934" t="str">
            <v/>
          </cell>
          <cell r="G5934" t="str">
            <v/>
          </cell>
          <cell r="H5934" t="str">
            <v/>
          </cell>
        </row>
        <row r="5935">
          <cell r="A5935" t="str">
            <v>M45 6</v>
          </cell>
          <cell r="B5935">
            <v>304335.65999999997</v>
          </cell>
          <cell r="C5935" t="str">
            <v/>
          </cell>
          <cell r="D5935">
            <v>492506.88</v>
          </cell>
          <cell r="E5935">
            <v>679022.46</v>
          </cell>
          <cell r="F5935">
            <v>175584.59</v>
          </cell>
          <cell r="G5935">
            <v>876198.38999999943</v>
          </cell>
          <cell r="H5935">
            <v>135379.92000000001</v>
          </cell>
        </row>
        <row r="5936">
          <cell r="A5936" t="str">
            <v>M45 7</v>
          </cell>
          <cell r="B5936">
            <v>671546.24</v>
          </cell>
          <cell r="C5936">
            <v>173861.03</v>
          </cell>
          <cell r="D5936">
            <v>833533.42</v>
          </cell>
          <cell r="E5936">
            <v>919257.38</v>
          </cell>
          <cell r="F5936">
            <v>195480.27000000008</v>
          </cell>
          <cell r="G5936">
            <v>1849535.7199999995</v>
          </cell>
          <cell r="H5936">
            <v>311630.18</v>
          </cell>
        </row>
        <row r="5937">
          <cell r="A5937" t="str">
            <v>M45 8</v>
          </cell>
          <cell r="B5937">
            <v>525385.46</v>
          </cell>
          <cell r="C5937">
            <v>78507.349999999991</v>
          </cell>
          <cell r="D5937">
            <v>481053.51</v>
          </cell>
          <cell r="E5937">
            <v>1297812.3700000001</v>
          </cell>
          <cell r="F5937">
            <v>236897.8</v>
          </cell>
          <cell r="G5937">
            <v>1407142.5699999996</v>
          </cell>
          <cell r="H5937">
            <v>275794.15000000002</v>
          </cell>
        </row>
        <row r="5938">
          <cell r="A5938" t="str">
            <v>M46 0</v>
          </cell>
          <cell r="B5938">
            <v>394103.28</v>
          </cell>
          <cell r="C5938">
            <v>217152.00999999998</v>
          </cell>
          <cell r="D5938">
            <v>855644.61</v>
          </cell>
          <cell r="E5938">
            <v>2819181.32</v>
          </cell>
          <cell r="F5938">
            <v>309605.01999999996</v>
          </cell>
          <cell r="G5938">
            <v>2277643.8299999996</v>
          </cell>
          <cell r="H5938">
            <v>416473.23</v>
          </cell>
        </row>
        <row r="5939">
          <cell r="A5939" t="str">
            <v>M46 6</v>
          </cell>
          <cell r="B5939" t="str">
            <v/>
          </cell>
          <cell r="C5939" t="str">
            <v/>
          </cell>
          <cell r="D5939" t="str">
            <v/>
          </cell>
          <cell r="E5939" t="str">
            <v/>
          </cell>
          <cell r="F5939" t="str">
            <v/>
          </cell>
          <cell r="G5939" t="str">
            <v/>
          </cell>
          <cell r="H5939" t="str">
            <v/>
          </cell>
        </row>
        <row r="5940">
          <cell r="A5940" t="str">
            <v>M46 9</v>
          </cell>
          <cell r="B5940">
            <v>501219.04</v>
          </cell>
          <cell r="C5940">
            <v>98786.51</v>
          </cell>
          <cell r="D5940">
            <v>701416.38</v>
          </cell>
          <cell r="E5940">
            <v>2509069.71</v>
          </cell>
          <cell r="F5940">
            <v>290788.23000000004</v>
          </cell>
          <cell r="G5940">
            <v>1976492.129999998</v>
          </cell>
          <cell r="H5940">
            <v>457760.55</v>
          </cell>
        </row>
        <row r="5941">
          <cell r="A5941" t="str">
            <v>M5 0</v>
          </cell>
          <cell r="B5941" t="str">
            <v/>
          </cell>
          <cell r="C5941" t="str">
            <v/>
          </cell>
          <cell r="D5941" t="str">
            <v/>
          </cell>
          <cell r="E5941" t="str">
            <v/>
          </cell>
          <cell r="F5941" t="str">
            <v/>
          </cell>
          <cell r="G5941" t="str">
            <v/>
          </cell>
          <cell r="H5941" t="str">
            <v/>
          </cell>
        </row>
        <row r="5942">
          <cell r="A5942" t="str">
            <v>M5 3</v>
          </cell>
          <cell r="B5942">
            <v>394675.28</v>
          </cell>
          <cell r="C5942" t="str">
            <v/>
          </cell>
          <cell r="D5942">
            <v>328209.59000000003</v>
          </cell>
          <cell r="E5942">
            <v>905905.52</v>
          </cell>
          <cell r="F5942">
            <v>211757</v>
          </cell>
          <cell r="G5942">
            <v>580218.74999999988</v>
          </cell>
          <cell r="H5942">
            <v>111136.23</v>
          </cell>
        </row>
        <row r="5943">
          <cell r="A5943" t="str">
            <v>M5 4</v>
          </cell>
          <cell r="B5943">
            <v>233802.59</v>
          </cell>
          <cell r="C5943" t="str">
            <v/>
          </cell>
          <cell r="D5943">
            <v>368993.88</v>
          </cell>
          <cell r="E5943">
            <v>743320.04</v>
          </cell>
          <cell r="F5943">
            <v>191823.15999999997</v>
          </cell>
          <cell r="G5943">
            <v>677878.90999999992</v>
          </cell>
          <cell r="H5943">
            <v>118600.05</v>
          </cell>
        </row>
        <row r="5944">
          <cell r="A5944" t="str">
            <v>M5 5</v>
          </cell>
          <cell r="B5944">
            <v>186241.77</v>
          </cell>
          <cell r="C5944" t="str">
            <v/>
          </cell>
          <cell r="D5944">
            <v>361818.29</v>
          </cell>
          <cell r="E5944">
            <v>848914.67</v>
          </cell>
          <cell r="F5944">
            <v>199109.74000000005</v>
          </cell>
          <cell r="G5944">
            <v>759543</v>
          </cell>
          <cell r="H5944">
            <v>131676.63</v>
          </cell>
        </row>
        <row r="5945">
          <cell r="A5945" t="str">
            <v>M50 1</v>
          </cell>
          <cell r="B5945" t="str">
            <v/>
          </cell>
          <cell r="C5945" t="str">
            <v/>
          </cell>
          <cell r="D5945" t="str">
            <v/>
          </cell>
          <cell r="E5945">
            <v>50469.74</v>
          </cell>
          <cell r="F5945" t="str">
            <v/>
          </cell>
          <cell r="G5945">
            <v>142443.53000000003</v>
          </cell>
          <cell r="H5945" t="str">
            <v/>
          </cell>
        </row>
        <row r="5946">
          <cell r="A5946" t="str">
            <v>M50 2</v>
          </cell>
          <cell r="B5946" t="str">
            <v/>
          </cell>
          <cell r="C5946" t="str">
            <v/>
          </cell>
          <cell r="D5946">
            <v>59121.93</v>
          </cell>
          <cell r="E5946">
            <v>147001.57999999999</v>
          </cell>
          <cell r="F5946" t="str">
            <v/>
          </cell>
          <cell r="G5946">
            <v>82850.930000000022</v>
          </cell>
          <cell r="H5946" t="str">
            <v/>
          </cell>
        </row>
        <row r="5947">
          <cell r="A5947" t="str">
            <v>M50 3</v>
          </cell>
          <cell r="B5947">
            <v>295830.74</v>
          </cell>
          <cell r="C5947" t="str">
            <v/>
          </cell>
          <cell r="D5947">
            <v>352130.09</v>
          </cell>
          <cell r="E5947">
            <v>325420.2</v>
          </cell>
          <cell r="F5947">
            <v>68296.409999999989</v>
          </cell>
          <cell r="G5947">
            <v>524717.77999999991</v>
          </cell>
          <cell r="H5947" t="str">
            <v/>
          </cell>
        </row>
        <row r="5948">
          <cell r="A5948" t="str">
            <v>M6 5</v>
          </cell>
          <cell r="B5948">
            <v>341540.69</v>
          </cell>
          <cell r="C5948" t="str">
            <v/>
          </cell>
          <cell r="D5948">
            <v>303716.74</v>
          </cell>
          <cell r="E5948">
            <v>1179272.74</v>
          </cell>
          <cell r="F5948">
            <v>399641.99</v>
          </cell>
          <cell r="G5948">
            <v>1038399.6700000002</v>
          </cell>
          <cell r="H5948">
            <v>96060.650000000009</v>
          </cell>
        </row>
        <row r="5949">
          <cell r="A5949" t="str">
            <v>M6 6</v>
          </cell>
          <cell r="B5949">
            <v>245646.14</v>
          </cell>
          <cell r="C5949" t="str">
            <v/>
          </cell>
          <cell r="D5949">
            <v>115189.1</v>
          </cell>
          <cell r="E5949">
            <v>638863.68000000005</v>
          </cell>
          <cell r="F5949">
            <v>124256.78000000003</v>
          </cell>
          <cell r="G5949">
            <v>375305.02000000014</v>
          </cell>
          <cell r="H5949" t="str">
            <v/>
          </cell>
        </row>
        <row r="5950">
          <cell r="A5950" t="str">
            <v>M6 7</v>
          </cell>
          <cell r="B5950">
            <v>265415.84999999998</v>
          </cell>
          <cell r="C5950" t="str">
            <v/>
          </cell>
          <cell r="D5950">
            <v>591172.72</v>
          </cell>
          <cell r="E5950">
            <v>1322506.57</v>
          </cell>
          <cell r="F5950">
            <v>556734.9600000002</v>
          </cell>
          <cell r="G5950">
            <v>1593482.1299999997</v>
          </cell>
          <cell r="H5950">
            <v>161147.57</v>
          </cell>
        </row>
        <row r="5951">
          <cell r="A5951" t="str">
            <v>M6 8</v>
          </cell>
          <cell r="B5951">
            <v>476760.45</v>
          </cell>
          <cell r="C5951">
            <v>122504.86000000002</v>
          </cell>
          <cell r="D5951">
            <v>891528.12</v>
          </cell>
          <cell r="E5951">
            <v>1647734.22</v>
          </cell>
          <cell r="F5951">
            <v>672804.90999999992</v>
          </cell>
          <cell r="G5951">
            <v>1655940.0200000003</v>
          </cell>
          <cell r="H5951">
            <v>233179.80000000002</v>
          </cell>
        </row>
        <row r="5952">
          <cell r="A5952" t="str">
            <v>M60 0</v>
          </cell>
          <cell r="B5952" t="str">
            <v/>
          </cell>
          <cell r="C5952" t="str">
            <v/>
          </cell>
          <cell r="D5952" t="str">
            <v/>
          </cell>
          <cell r="E5952" t="str">
            <v/>
          </cell>
          <cell r="F5952" t="str">
            <v/>
          </cell>
          <cell r="G5952" t="str">
            <v/>
          </cell>
          <cell r="H5952" t="str">
            <v/>
          </cell>
        </row>
        <row r="5953">
          <cell r="A5953" t="str">
            <v>M60 1</v>
          </cell>
          <cell r="B5953" t="str">
            <v/>
          </cell>
          <cell r="C5953" t="str">
            <v/>
          </cell>
          <cell r="D5953" t="str">
            <v/>
          </cell>
          <cell r="E5953" t="str">
            <v/>
          </cell>
          <cell r="F5953" t="str">
            <v/>
          </cell>
          <cell r="G5953" t="str">
            <v/>
          </cell>
          <cell r="H5953" t="str">
            <v/>
          </cell>
        </row>
        <row r="5954">
          <cell r="A5954" t="str">
            <v>M60 2</v>
          </cell>
          <cell r="B5954" t="str">
            <v/>
          </cell>
          <cell r="C5954" t="str">
            <v/>
          </cell>
          <cell r="D5954" t="str">
            <v/>
          </cell>
          <cell r="E5954" t="str">
            <v/>
          </cell>
          <cell r="F5954" t="str">
            <v/>
          </cell>
          <cell r="G5954" t="str">
            <v/>
          </cell>
          <cell r="H5954" t="str">
            <v/>
          </cell>
        </row>
        <row r="5955">
          <cell r="A5955" t="str">
            <v>M60 3</v>
          </cell>
          <cell r="B5955" t="str">
            <v/>
          </cell>
          <cell r="C5955" t="str">
            <v/>
          </cell>
          <cell r="D5955" t="str">
            <v/>
          </cell>
          <cell r="E5955" t="str">
            <v/>
          </cell>
          <cell r="F5955" t="str">
            <v/>
          </cell>
          <cell r="G5955" t="str">
            <v/>
          </cell>
          <cell r="H5955" t="str">
            <v/>
          </cell>
        </row>
        <row r="5956">
          <cell r="A5956" t="str">
            <v>M60 4</v>
          </cell>
          <cell r="B5956" t="str">
            <v/>
          </cell>
          <cell r="C5956" t="str">
            <v/>
          </cell>
          <cell r="D5956" t="str">
            <v/>
          </cell>
          <cell r="E5956" t="str">
            <v/>
          </cell>
          <cell r="F5956" t="str">
            <v/>
          </cell>
          <cell r="G5956" t="str">
            <v/>
          </cell>
          <cell r="H5956" t="str">
            <v/>
          </cell>
        </row>
        <row r="5957">
          <cell r="A5957" t="str">
            <v>M60 6</v>
          </cell>
          <cell r="B5957" t="str">
            <v/>
          </cell>
          <cell r="C5957" t="str">
            <v/>
          </cell>
          <cell r="D5957" t="str">
            <v/>
          </cell>
          <cell r="E5957" t="str">
            <v/>
          </cell>
          <cell r="F5957" t="str">
            <v/>
          </cell>
          <cell r="G5957" t="str">
            <v/>
          </cell>
          <cell r="H5957" t="str">
            <v/>
          </cell>
        </row>
        <row r="5958">
          <cell r="A5958" t="str">
            <v>M60 7</v>
          </cell>
          <cell r="B5958" t="str">
            <v/>
          </cell>
          <cell r="C5958" t="str">
            <v/>
          </cell>
          <cell r="D5958" t="str">
            <v/>
          </cell>
          <cell r="E5958" t="str">
            <v/>
          </cell>
          <cell r="F5958" t="str">
            <v/>
          </cell>
          <cell r="G5958" t="str">
            <v/>
          </cell>
          <cell r="H5958" t="str">
            <v/>
          </cell>
        </row>
        <row r="5959">
          <cell r="A5959" t="str">
            <v>M60 8</v>
          </cell>
          <cell r="B5959" t="str">
            <v/>
          </cell>
          <cell r="C5959" t="str">
            <v/>
          </cell>
          <cell r="D5959" t="str">
            <v/>
          </cell>
          <cell r="E5959" t="str">
            <v/>
          </cell>
          <cell r="F5959" t="str">
            <v/>
          </cell>
          <cell r="G5959" t="str">
            <v/>
          </cell>
          <cell r="H5959" t="str">
            <v/>
          </cell>
        </row>
        <row r="5960">
          <cell r="A5960" t="str">
            <v>M60 9</v>
          </cell>
          <cell r="B5960" t="str">
            <v/>
          </cell>
          <cell r="C5960" t="str">
            <v/>
          </cell>
          <cell r="D5960" t="str">
            <v/>
          </cell>
          <cell r="E5960" t="str">
            <v/>
          </cell>
          <cell r="F5960" t="str">
            <v/>
          </cell>
          <cell r="G5960" t="str">
            <v/>
          </cell>
          <cell r="H5960" t="str">
            <v/>
          </cell>
        </row>
        <row r="5961">
          <cell r="A5961" t="str">
            <v>M61 0</v>
          </cell>
          <cell r="B5961" t="str">
            <v/>
          </cell>
          <cell r="C5961" t="str">
            <v/>
          </cell>
          <cell r="D5961" t="str">
            <v/>
          </cell>
          <cell r="E5961" t="str">
            <v/>
          </cell>
          <cell r="F5961" t="str">
            <v/>
          </cell>
          <cell r="G5961" t="str">
            <v/>
          </cell>
          <cell r="H5961" t="str">
            <v/>
          </cell>
        </row>
        <row r="5962">
          <cell r="A5962" t="str">
            <v>M7 1</v>
          </cell>
          <cell r="B5962">
            <v>323228.79999999999</v>
          </cell>
          <cell r="C5962" t="str">
            <v/>
          </cell>
          <cell r="D5962">
            <v>347422.84</v>
          </cell>
          <cell r="E5962">
            <v>815458.01</v>
          </cell>
          <cell r="F5962">
            <v>116027.44000000002</v>
          </cell>
          <cell r="G5962">
            <v>536755.34</v>
          </cell>
          <cell r="H5962" t="str">
            <v/>
          </cell>
        </row>
        <row r="5963">
          <cell r="A5963" t="str">
            <v>M7 2</v>
          </cell>
          <cell r="B5963">
            <v>166105.12</v>
          </cell>
          <cell r="C5963" t="str">
            <v/>
          </cell>
          <cell r="D5963">
            <v>167314.46</v>
          </cell>
          <cell r="E5963">
            <v>548836.5</v>
          </cell>
          <cell r="F5963">
            <v>209541.01999999996</v>
          </cell>
          <cell r="G5963">
            <v>645605.60000000009</v>
          </cell>
          <cell r="H5963" t="str">
            <v/>
          </cell>
        </row>
        <row r="5964">
          <cell r="A5964" t="str">
            <v>M7 3</v>
          </cell>
          <cell r="B5964">
            <v>309178.40999999997</v>
          </cell>
          <cell r="C5964" t="str">
            <v/>
          </cell>
          <cell r="D5964">
            <v>343146.94</v>
          </cell>
          <cell r="E5964">
            <v>814935.21</v>
          </cell>
          <cell r="F5964">
            <v>254214.06999999995</v>
          </cell>
          <cell r="G5964">
            <v>792227.46999999974</v>
          </cell>
          <cell r="H5964">
            <v>71541.23</v>
          </cell>
        </row>
        <row r="5965">
          <cell r="A5965" t="str">
            <v>M7 4</v>
          </cell>
          <cell r="B5965">
            <v>678960.01</v>
          </cell>
          <cell r="C5965" t="str">
            <v/>
          </cell>
          <cell r="D5965">
            <v>397976.72</v>
          </cell>
          <cell r="E5965">
            <v>566897.99</v>
          </cell>
          <cell r="F5965">
            <v>172632.54</v>
          </cell>
          <cell r="G5965">
            <v>1885109.300000001</v>
          </cell>
          <cell r="H5965">
            <v>127334.62000000001</v>
          </cell>
        </row>
        <row r="5966">
          <cell r="A5966" t="str">
            <v>M8 0</v>
          </cell>
          <cell r="B5966">
            <v>379172.24</v>
          </cell>
          <cell r="C5966" t="str">
            <v/>
          </cell>
          <cell r="D5966">
            <v>285153.56</v>
          </cell>
          <cell r="E5966">
            <v>712237.35</v>
          </cell>
          <cell r="F5966">
            <v>77223.42</v>
          </cell>
          <cell r="G5966">
            <v>638096.44000000018</v>
          </cell>
          <cell r="H5966">
            <v>51983.12</v>
          </cell>
        </row>
        <row r="5967">
          <cell r="A5967" t="str">
            <v>M8 2</v>
          </cell>
          <cell r="B5967" t="str">
            <v/>
          </cell>
          <cell r="C5967" t="str">
            <v/>
          </cell>
          <cell r="D5967" t="str">
            <v/>
          </cell>
          <cell r="E5967" t="str">
            <v/>
          </cell>
          <cell r="F5967" t="str">
            <v/>
          </cell>
          <cell r="G5967" t="str">
            <v/>
          </cell>
          <cell r="H5967" t="str">
            <v/>
          </cell>
        </row>
        <row r="5968">
          <cell r="A5968" t="str">
            <v>M8 4</v>
          </cell>
          <cell r="B5968">
            <v>290973.87</v>
          </cell>
          <cell r="C5968" t="str">
            <v/>
          </cell>
          <cell r="D5968">
            <v>294861.59999999998</v>
          </cell>
          <cell r="E5968">
            <v>599492.69999999995</v>
          </cell>
          <cell r="F5968">
            <v>162736.34000000003</v>
          </cell>
          <cell r="G5968">
            <v>1061652.4900000002</v>
          </cell>
          <cell r="H5968">
            <v>174097.2</v>
          </cell>
        </row>
        <row r="5969">
          <cell r="A5969" t="str">
            <v>M8 5</v>
          </cell>
          <cell r="B5969">
            <v>147650.31</v>
          </cell>
          <cell r="C5969" t="str">
            <v/>
          </cell>
          <cell r="D5969">
            <v>216250.97</v>
          </cell>
          <cell r="E5969">
            <v>623771.17000000004</v>
          </cell>
          <cell r="F5969">
            <v>67609.170000000013</v>
          </cell>
          <cell r="G5969">
            <v>596049.84</v>
          </cell>
          <cell r="H5969">
            <v>89001.45</v>
          </cell>
        </row>
        <row r="5970">
          <cell r="A5970" t="str">
            <v>M8 8</v>
          </cell>
          <cell r="B5970">
            <v>205391.13</v>
          </cell>
          <cell r="C5970" t="str">
            <v/>
          </cell>
          <cell r="D5970">
            <v>262276.84999999998</v>
          </cell>
          <cell r="E5970">
            <v>386360.94</v>
          </cell>
          <cell r="F5970" t="str">
            <v/>
          </cell>
          <cell r="G5970">
            <v>241758.61000000007</v>
          </cell>
          <cell r="H5970">
            <v>60947.630000000005</v>
          </cell>
        </row>
        <row r="5971">
          <cell r="A5971" t="str">
            <v>M8 9</v>
          </cell>
          <cell r="B5971">
            <v>80123.31</v>
          </cell>
          <cell r="C5971" t="str">
            <v/>
          </cell>
          <cell r="D5971">
            <v>74490.98</v>
          </cell>
          <cell r="E5971">
            <v>236112.32</v>
          </cell>
          <cell r="F5971" t="str">
            <v/>
          </cell>
          <cell r="G5971">
            <v>267677.94</v>
          </cell>
          <cell r="H5971" t="str">
            <v/>
          </cell>
        </row>
        <row r="5972">
          <cell r="A5972" t="str">
            <v>M9 0</v>
          </cell>
          <cell r="B5972">
            <v>263075.13</v>
          </cell>
          <cell r="C5972" t="str">
            <v/>
          </cell>
          <cell r="D5972">
            <v>199448.98</v>
          </cell>
          <cell r="E5972">
            <v>682788.27</v>
          </cell>
          <cell r="F5972">
            <v>126557.92</v>
          </cell>
          <cell r="G5972">
            <v>472933.47999999992</v>
          </cell>
          <cell r="H5972">
            <v>81142.740000000005</v>
          </cell>
        </row>
        <row r="5973">
          <cell r="A5973" t="str">
            <v>M9 4</v>
          </cell>
          <cell r="B5973">
            <v>433285.48</v>
          </cell>
          <cell r="C5973" t="str">
            <v/>
          </cell>
          <cell r="D5973">
            <v>312812.28999999998</v>
          </cell>
          <cell r="E5973">
            <v>1120196.24</v>
          </cell>
          <cell r="F5973">
            <v>163503.90000000002</v>
          </cell>
          <cell r="G5973">
            <v>817860.07000000018</v>
          </cell>
          <cell r="H5973">
            <v>89558.75</v>
          </cell>
        </row>
        <row r="5974">
          <cell r="A5974" t="str">
            <v>M9 5</v>
          </cell>
          <cell r="B5974">
            <v>219450.15</v>
          </cell>
          <cell r="C5974" t="str">
            <v/>
          </cell>
          <cell r="D5974">
            <v>135971.46</v>
          </cell>
          <cell r="E5974">
            <v>413444.02</v>
          </cell>
          <cell r="F5974" t="str">
            <v/>
          </cell>
          <cell r="G5974">
            <v>186885.25999999998</v>
          </cell>
          <cell r="H5974" t="str">
            <v/>
          </cell>
        </row>
        <row r="5975">
          <cell r="A5975" t="str">
            <v>M9 6</v>
          </cell>
          <cell r="B5975">
            <v>878193.37</v>
          </cell>
          <cell r="C5975">
            <v>61371.369999999995</v>
          </cell>
          <cell r="D5975">
            <v>422146.9</v>
          </cell>
          <cell r="E5975">
            <v>1484249.24</v>
          </cell>
          <cell r="F5975">
            <v>151889.44000000003</v>
          </cell>
          <cell r="G5975">
            <v>977975.62999999977</v>
          </cell>
          <cell r="H5975">
            <v>258228.75</v>
          </cell>
        </row>
        <row r="5976">
          <cell r="A5976" t="str">
            <v>M9 7</v>
          </cell>
          <cell r="B5976">
            <v>519003.73</v>
          </cell>
          <cell r="C5976">
            <v>89909.859999999986</v>
          </cell>
          <cell r="D5976">
            <v>425111.02</v>
          </cell>
          <cell r="E5976">
            <v>1458914.87</v>
          </cell>
          <cell r="F5976">
            <v>226916.04000000004</v>
          </cell>
          <cell r="G5976">
            <v>1191749.2299999997</v>
          </cell>
          <cell r="H5976">
            <v>110505.38</v>
          </cell>
        </row>
        <row r="5977">
          <cell r="A5977" t="str">
            <v>M9 8</v>
          </cell>
          <cell r="B5977">
            <v>680940.19</v>
          </cell>
          <cell r="C5977" t="str">
            <v/>
          </cell>
          <cell r="D5977">
            <v>461625.57</v>
          </cell>
          <cell r="E5977">
            <v>1283667.21</v>
          </cell>
          <cell r="F5977">
            <v>256045.86</v>
          </cell>
          <cell r="G5977">
            <v>1135652.54</v>
          </cell>
          <cell r="H5977">
            <v>200183.51</v>
          </cell>
        </row>
        <row r="5978">
          <cell r="A5978" t="str">
            <v>M9 9</v>
          </cell>
          <cell r="B5978" t="str">
            <v/>
          </cell>
          <cell r="C5978" t="str">
            <v/>
          </cell>
          <cell r="D5978" t="str">
            <v/>
          </cell>
          <cell r="E5978" t="str">
            <v/>
          </cell>
          <cell r="F5978" t="str">
            <v/>
          </cell>
          <cell r="G5978" t="str">
            <v/>
          </cell>
          <cell r="H5978" t="str">
            <v/>
          </cell>
        </row>
        <row r="5979">
          <cell r="A5979" t="str">
            <v>M90 1</v>
          </cell>
          <cell r="B5979" t="str">
            <v/>
          </cell>
          <cell r="C5979" t="str">
            <v/>
          </cell>
          <cell r="D5979" t="str">
            <v/>
          </cell>
          <cell r="E5979" t="str">
            <v/>
          </cell>
          <cell r="F5979" t="str">
            <v/>
          </cell>
          <cell r="G5979" t="str">
            <v/>
          </cell>
          <cell r="H5979" t="str">
            <v/>
          </cell>
        </row>
        <row r="5980">
          <cell r="A5980" t="str">
            <v>M90 2</v>
          </cell>
          <cell r="B5980" t="str">
            <v/>
          </cell>
          <cell r="C5980" t="str">
            <v/>
          </cell>
          <cell r="D5980" t="str">
            <v/>
          </cell>
          <cell r="E5980" t="str">
            <v/>
          </cell>
          <cell r="F5980" t="str">
            <v/>
          </cell>
          <cell r="G5980" t="str">
            <v/>
          </cell>
          <cell r="H5980" t="str">
            <v/>
          </cell>
        </row>
        <row r="5981">
          <cell r="A5981" t="str">
            <v>M90 3</v>
          </cell>
          <cell r="B5981" t="str">
            <v/>
          </cell>
          <cell r="C5981" t="str">
            <v/>
          </cell>
          <cell r="D5981" t="str">
            <v/>
          </cell>
          <cell r="E5981" t="str">
            <v/>
          </cell>
          <cell r="F5981" t="str">
            <v/>
          </cell>
          <cell r="G5981" t="str">
            <v/>
          </cell>
          <cell r="H5981" t="str">
            <v/>
          </cell>
        </row>
        <row r="5982">
          <cell r="A5982" t="str">
            <v>M90 4</v>
          </cell>
          <cell r="B5982" t="str">
            <v/>
          </cell>
          <cell r="C5982" t="str">
            <v/>
          </cell>
          <cell r="D5982" t="str">
            <v/>
          </cell>
          <cell r="E5982" t="str">
            <v/>
          </cell>
          <cell r="F5982" t="str">
            <v/>
          </cell>
          <cell r="G5982" t="str">
            <v/>
          </cell>
          <cell r="H5982" t="str">
            <v/>
          </cell>
        </row>
        <row r="5983">
          <cell r="A5983" t="str">
            <v>M90 5</v>
          </cell>
          <cell r="B5983" t="str">
            <v/>
          </cell>
          <cell r="C5983" t="str">
            <v/>
          </cell>
          <cell r="D5983" t="str">
            <v/>
          </cell>
          <cell r="E5983" t="str">
            <v/>
          </cell>
          <cell r="F5983" t="str">
            <v/>
          </cell>
          <cell r="G5983" t="str">
            <v/>
          </cell>
          <cell r="H5983" t="str">
            <v/>
          </cell>
        </row>
        <row r="5984">
          <cell r="A5984" t="str">
            <v>M99 1</v>
          </cell>
          <cell r="B5984" t="str">
            <v/>
          </cell>
          <cell r="C5984" t="str">
            <v/>
          </cell>
          <cell r="D5984" t="str">
            <v/>
          </cell>
          <cell r="E5984" t="str">
            <v/>
          </cell>
          <cell r="F5984" t="str">
            <v/>
          </cell>
          <cell r="G5984" t="str">
            <v/>
          </cell>
          <cell r="H5984" t="str">
            <v/>
          </cell>
        </row>
        <row r="5985">
          <cell r="A5985" t="str">
            <v>M99 2</v>
          </cell>
          <cell r="B5985" t="str">
            <v/>
          </cell>
          <cell r="C5985" t="str">
            <v/>
          </cell>
          <cell r="D5985" t="str">
            <v/>
          </cell>
          <cell r="E5985" t="str">
            <v/>
          </cell>
          <cell r="F5985" t="str">
            <v/>
          </cell>
          <cell r="G5985" t="str">
            <v/>
          </cell>
          <cell r="H5985" t="str">
            <v/>
          </cell>
        </row>
        <row r="5986">
          <cell r="A5986" t="str">
            <v>ME Other</v>
          </cell>
          <cell r="B5986">
            <v>0</v>
          </cell>
          <cell r="C5986">
            <v>2856463.1399999992</v>
          </cell>
          <cell r="D5986">
            <v>0</v>
          </cell>
          <cell r="E5986">
            <v>36733.54</v>
          </cell>
          <cell r="F5986">
            <v>0</v>
          </cell>
          <cell r="G5986">
            <v>12247.990000000002</v>
          </cell>
          <cell r="H5986">
            <v>70823.56</v>
          </cell>
        </row>
        <row r="5987">
          <cell r="A5987" t="str">
            <v>ME total</v>
          </cell>
          <cell r="B5987">
            <v>59575299.020000011</v>
          </cell>
          <cell r="C5987">
            <v>5243702.8999999985</v>
          </cell>
          <cell r="D5987">
            <v>75955904.969999984</v>
          </cell>
          <cell r="E5987">
            <v>102532688.46000002</v>
          </cell>
          <cell r="F5987">
            <v>47798309.679999977</v>
          </cell>
          <cell r="G5987">
            <v>89804835.979999959</v>
          </cell>
          <cell r="H5987">
            <v>23971303.989999998</v>
          </cell>
        </row>
        <row r="5988">
          <cell r="A5988" t="str">
            <v>ME1 1</v>
          </cell>
          <cell r="B5988">
            <v>556543.29</v>
          </cell>
          <cell r="C5988" t="str">
            <v/>
          </cell>
          <cell r="D5988">
            <v>853573.13</v>
          </cell>
          <cell r="E5988">
            <v>946798.23</v>
          </cell>
          <cell r="F5988">
            <v>273072.49999999994</v>
          </cell>
          <cell r="G5988">
            <v>880121.77999999933</v>
          </cell>
          <cell r="H5988">
            <v>196462.78</v>
          </cell>
        </row>
        <row r="5989">
          <cell r="A5989" t="str">
            <v>ME1 2</v>
          </cell>
          <cell r="B5989">
            <v>1197583.71</v>
          </cell>
          <cell r="C5989" t="str">
            <v/>
          </cell>
          <cell r="D5989">
            <v>1629712.47</v>
          </cell>
          <cell r="E5989">
            <v>2180725.08</v>
          </cell>
          <cell r="F5989">
            <v>877185.97999999986</v>
          </cell>
          <cell r="G5989">
            <v>1496238.1100000003</v>
          </cell>
          <cell r="H5989">
            <v>610348.88</v>
          </cell>
        </row>
        <row r="5990">
          <cell r="A5990" t="str">
            <v>ME1 3</v>
          </cell>
          <cell r="B5990">
            <v>1194156.42</v>
          </cell>
          <cell r="C5990">
            <v>123434.87999999999</v>
          </cell>
          <cell r="D5990">
            <v>1192415.8899999999</v>
          </cell>
          <cell r="E5990">
            <v>2089410.5600000001</v>
          </cell>
          <cell r="F5990">
            <v>820141.84000000032</v>
          </cell>
          <cell r="G5990">
            <v>1444177.9000000006</v>
          </cell>
          <cell r="H5990">
            <v>537426.21</v>
          </cell>
        </row>
        <row r="5991">
          <cell r="A5991" t="str">
            <v>ME1 9</v>
          </cell>
          <cell r="B5991" t="str">
            <v/>
          </cell>
          <cell r="C5991" t="str">
            <v/>
          </cell>
          <cell r="D5991" t="str">
            <v/>
          </cell>
          <cell r="E5991" t="str">
            <v/>
          </cell>
          <cell r="F5991" t="str">
            <v/>
          </cell>
          <cell r="G5991" t="str">
            <v/>
          </cell>
          <cell r="H5991" t="str">
            <v/>
          </cell>
        </row>
        <row r="5992">
          <cell r="A5992" t="str">
            <v>ME10 1</v>
          </cell>
          <cell r="B5992">
            <v>948429.76</v>
          </cell>
          <cell r="C5992" t="str">
            <v/>
          </cell>
          <cell r="D5992">
            <v>1716729.46</v>
          </cell>
          <cell r="E5992">
            <v>1981545.34</v>
          </cell>
          <cell r="F5992">
            <v>1153069.0899999996</v>
          </cell>
          <cell r="G5992">
            <v>1757517.8100000005</v>
          </cell>
          <cell r="H5992">
            <v>464243.38</v>
          </cell>
        </row>
        <row r="5993">
          <cell r="A5993" t="str">
            <v>ME10 2</v>
          </cell>
          <cell r="B5993">
            <v>1509670.19</v>
          </cell>
          <cell r="C5993">
            <v>239480.36</v>
          </cell>
          <cell r="D5993">
            <v>2227563.09</v>
          </cell>
          <cell r="E5993">
            <v>3103456.37</v>
          </cell>
          <cell r="F5993">
            <v>1466939.1199999999</v>
          </cell>
          <cell r="G5993">
            <v>2465700.4599999986</v>
          </cell>
          <cell r="H5993">
            <v>749435.97</v>
          </cell>
        </row>
        <row r="5994">
          <cell r="A5994" t="str">
            <v>ME10 3</v>
          </cell>
          <cell r="B5994">
            <v>1015860.98</v>
          </cell>
          <cell r="C5994">
            <v>208205.12</v>
          </cell>
          <cell r="D5994">
            <v>1071459.1599999999</v>
          </cell>
          <cell r="E5994">
            <v>2030161.53</v>
          </cell>
          <cell r="F5994">
            <v>820346.57999999973</v>
          </cell>
          <cell r="G5994">
            <v>1391120.59</v>
          </cell>
          <cell r="H5994">
            <v>249607.19</v>
          </cell>
        </row>
        <row r="5995">
          <cell r="A5995" t="str">
            <v>ME10 4</v>
          </cell>
          <cell r="B5995">
            <v>671030.93999999994</v>
          </cell>
          <cell r="C5995" t="str">
            <v/>
          </cell>
          <cell r="D5995">
            <v>1181435.8400000001</v>
          </cell>
          <cell r="E5995">
            <v>1546696.68</v>
          </cell>
          <cell r="F5995">
            <v>912185.29000000015</v>
          </cell>
          <cell r="G5995">
            <v>1394236.1299999997</v>
          </cell>
          <cell r="H5995">
            <v>354280.78</v>
          </cell>
        </row>
        <row r="5996">
          <cell r="A5996" t="str">
            <v>ME10 5</v>
          </cell>
          <cell r="B5996">
            <v>502427.47</v>
          </cell>
          <cell r="C5996" t="str">
            <v/>
          </cell>
          <cell r="D5996">
            <v>536097.59</v>
          </cell>
          <cell r="E5996">
            <v>1098400.58</v>
          </cell>
          <cell r="F5996">
            <v>384320.66000000003</v>
          </cell>
          <cell r="G5996">
            <v>692005.65</v>
          </cell>
          <cell r="H5996">
            <v>172989.34</v>
          </cell>
        </row>
        <row r="5997">
          <cell r="A5997" t="str">
            <v>ME10 9</v>
          </cell>
          <cell r="B5997" t="str">
            <v/>
          </cell>
          <cell r="C5997" t="str">
            <v/>
          </cell>
          <cell r="D5997" t="str">
            <v/>
          </cell>
          <cell r="E5997" t="str">
            <v/>
          </cell>
          <cell r="F5997" t="str">
            <v/>
          </cell>
          <cell r="G5997" t="str">
            <v/>
          </cell>
          <cell r="H5997" t="str">
            <v/>
          </cell>
        </row>
        <row r="5998">
          <cell r="A5998" t="str">
            <v>ME11 5</v>
          </cell>
          <cell r="B5998">
            <v>411914.55</v>
          </cell>
          <cell r="C5998" t="str">
            <v/>
          </cell>
          <cell r="D5998">
            <v>314902.93</v>
          </cell>
          <cell r="E5998">
            <v>594206.68999999994</v>
          </cell>
          <cell r="F5998">
            <v>533660.16000000015</v>
          </cell>
          <cell r="G5998">
            <v>390132.23000000021</v>
          </cell>
          <cell r="H5998">
            <v>120894.89</v>
          </cell>
        </row>
        <row r="5999">
          <cell r="A5999" t="str">
            <v>ME12 1</v>
          </cell>
          <cell r="B5999">
            <v>546347.74</v>
          </cell>
          <cell r="C5999" t="str">
            <v/>
          </cell>
          <cell r="D5999">
            <v>348329.93</v>
          </cell>
          <cell r="E5999">
            <v>812991.84</v>
          </cell>
          <cell r="F5999">
            <v>627621.73999999987</v>
          </cell>
          <cell r="G5999">
            <v>614711.89999999979</v>
          </cell>
          <cell r="H5999">
            <v>141166.22</v>
          </cell>
        </row>
        <row r="6000">
          <cell r="A6000" t="str">
            <v>ME12 2</v>
          </cell>
          <cell r="B6000">
            <v>1140760.5</v>
          </cell>
          <cell r="C6000" t="str">
            <v/>
          </cell>
          <cell r="D6000">
            <v>1142701.24</v>
          </cell>
          <cell r="E6000">
            <v>1413286.21</v>
          </cell>
          <cell r="F6000">
            <v>1095192.9600000002</v>
          </cell>
          <cell r="G6000">
            <v>1438378.0200000009</v>
          </cell>
          <cell r="H6000">
            <v>275574.36</v>
          </cell>
        </row>
        <row r="6001">
          <cell r="A6001" t="str">
            <v>ME12 3</v>
          </cell>
          <cell r="B6001">
            <v>1707142.6</v>
          </cell>
          <cell r="C6001">
            <v>123968.50999999998</v>
          </cell>
          <cell r="D6001">
            <v>1692276.35</v>
          </cell>
          <cell r="E6001">
            <v>3001676.95</v>
          </cell>
          <cell r="F6001">
            <v>2064128.5999999985</v>
          </cell>
          <cell r="G6001">
            <v>2034973.08</v>
          </cell>
          <cell r="H6001">
            <v>502942.27</v>
          </cell>
        </row>
        <row r="6002">
          <cell r="A6002" t="str">
            <v>ME12 4</v>
          </cell>
          <cell r="B6002">
            <v>705450.33</v>
          </cell>
          <cell r="C6002" t="str">
            <v/>
          </cell>
          <cell r="D6002">
            <v>521176.53</v>
          </cell>
          <cell r="E6002">
            <v>1032935.21</v>
          </cell>
          <cell r="F6002">
            <v>647529.4</v>
          </cell>
          <cell r="G6002">
            <v>980695.24000000022</v>
          </cell>
          <cell r="H6002">
            <v>209259.09</v>
          </cell>
        </row>
        <row r="6003">
          <cell r="A6003" t="str">
            <v>ME12 9</v>
          </cell>
          <cell r="B6003" t="str">
            <v/>
          </cell>
          <cell r="C6003" t="str">
            <v/>
          </cell>
          <cell r="D6003" t="str">
            <v/>
          </cell>
          <cell r="E6003" t="str">
            <v/>
          </cell>
          <cell r="F6003" t="str">
            <v/>
          </cell>
          <cell r="G6003" t="str">
            <v/>
          </cell>
          <cell r="H6003" t="str">
            <v/>
          </cell>
        </row>
        <row r="6004">
          <cell r="A6004" t="str">
            <v>ME13 0</v>
          </cell>
          <cell r="B6004">
            <v>295469.75</v>
          </cell>
          <cell r="C6004" t="str">
            <v/>
          </cell>
          <cell r="D6004">
            <v>307138.96999999997</v>
          </cell>
          <cell r="E6004">
            <v>339415.32</v>
          </cell>
          <cell r="F6004">
            <v>295068.24000000005</v>
          </cell>
          <cell r="G6004">
            <v>371049.0500000001</v>
          </cell>
          <cell r="H6004">
            <v>66630.39</v>
          </cell>
        </row>
        <row r="6005">
          <cell r="A6005" t="str">
            <v>ME13 3</v>
          </cell>
          <cell r="B6005" t="str">
            <v/>
          </cell>
          <cell r="C6005" t="str">
            <v/>
          </cell>
          <cell r="D6005" t="str">
            <v/>
          </cell>
          <cell r="E6005" t="str">
            <v/>
          </cell>
          <cell r="F6005" t="str">
            <v/>
          </cell>
          <cell r="G6005" t="str">
            <v/>
          </cell>
          <cell r="H6005" t="str">
            <v/>
          </cell>
        </row>
        <row r="6006">
          <cell r="A6006" t="str">
            <v>ME13 7</v>
          </cell>
          <cell r="B6006">
            <v>804205.69</v>
          </cell>
          <cell r="C6006" t="str">
            <v/>
          </cell>
          <cell r="D6006">
            <v>575478.11</v>
          </cell>
          <cell r="E6006">
            <v>1028383.96</v>
          </cell>
          <cell r="F6006">
            <v>884526.39000000025</v>
          </cell>
          <cell r="G6006">
            <v>1096047.8599999992</v>
          </cell>
          <cell r="H6006">
            <v>111511.27</v>
          </cell>
        </row>
        <row r="6007">
          <cell r="A6007" t="str">
            <v>ME13 8</v>
          </cell>
          <cell r="B6007">
            <v>815839.19</v>
          </cell>
          <cell r="C6007" t="str">
            <v/>
          </cell>
          <cell r="D6007">
            <v>930021.67</v>
          </cell>
          <cell r="E6007">
            <v>1193157.32</v>
          </cell>
          <cell r="F6007">
            <v>966340.66000000027</v>
          </cell>
          <cell r="G6007">
            <v>1081698.8599999999</v>
          </cell>
          <cell r="H6007">
            <v>190972.94</v>
          </cell>
        </row>
        <row r="6008">
          <cell r="A6008" t="str">
            <v>ME13 9</v>
          </cell>
          <cell r="B6008">
            <v>375124.65</v>
          </cell>
          <cell r="C6008" t="str">
            <v/>
          </cell>
          <cell r="D6008">
            <v>635341.97</v>
          </cell>
          <cell r="E6008">
            <v>691853.58</v>
          </cell>
          <cell r="F6008">
            <v>639780.19999999984</v>
          </cell>
          <cell r="G6008">
            <v>706232.12999999966</v>
          </cell>
          <cell r="H6008">
            <v>125134.65000000001</v>
          </cell>
        </row>
        <row r="6009">
          <cell r="A6009" t="str">
            <v>ME14 1</v>
          </cell>
          <cell r="B6009">
            <v>273614.06</v>
          </cell>
          <cell r="C6009" t="str">
            <v/>
          </cell>
          <cell r="D6009">
            <v>230776.09</v>
          </cell>
          <cell r="E6009">
            <v>596747.98</v>
          </cell>
          <cell r="F6009">
            <v>102415.51</v>
          </cell>
          <cell r="G6009">
            <v>537997.5</v>
          </cell>
          <cell r="H6009">
            <v>87765.87</v>
          </cell>
        </row>
        <row r="6010">
          <cell r="A6010" t="str">
            <v>ME14 2</v>
          </cell>
          <cell r="B6010">
            <v>637809.62</v>
          </cell>
          <cell r="C6010" t="str">
            <v/>
          </cell>
          <cell r="D6010">
            <v>1647721.78</v>
          </cell>
          <cell r="E6010">
            <v>1915514.8799999999</v>
          </cell>
          <cell r="F6010">
            <v>854306.66</v>
          </cell>
          <cell r="G6010">
            <v>1443945.7600000002</v>
          </cell>
          <cell r="H6010">
            <v>311714.23</v>
          </cell>
        </row>
        <row r="6011">
          <cell r="A6011" t="str">
            <v>ME14 3</v>
          </cell>
          <cell r="B6011">
            <v>376460.93</v>
          </cell>
          <cell r="C6011" t="str">
            <v/>
          </cell>
          <cell r="D6011">
            <v>244146.39</v>
          </cell>
          <cell r="E6011">
            <v>512086.58</v>
          </cell>
          <cell r="F6011">
            <v>148235.35999999999</v>
          </cell>
          <cell r="G6011">
            <v>423068.31000000006</v>
          </cell>
          <cell r="H6011">
            <v>95946.680000000008</v>
          </cell>
        </row>
        <row r="6012">
          <cell r="A6012" t="str">
            <v>ME14 4</v>
          </cell>
          <cell r="B6012">
            <v>392392.49</v>
          </cell>
          <cell r="C6012" t="str">
            <v/>
          </cell>
          <cell r="D6012">
            <v>619679.36</v>
          </cell>
          <cell r="E6012">
            <v>673158.85</v>
          </cell>
          <cell r="F6012">
            <v>368089.18</v>
          </cell>
          <cell r="G6012">
            <v>867152.91000000015</v>
          </cell>
          <cell r="H6012">
            <v>193330.59</v>
          </cell>
        </row>
        <row r="6013">
          <cell r="A6013" t="str">
            <v>ME14 5</v>
          </cell>
          <cell r="B6013">
            <v>777357.4</v>
          </cell>
          <cell r="C6013" t="str">
            <v/>
          </cell>
          <cell r="D6013">
            <v>1294290.19</v>
          </cell>
          <cell r="E6013">
            <v>1272156.58</v>
          </cell>
          <cell r="F6013">
            <v>787142.29000000015</v>
          </cell>
          <cell r="G6013">
            <v>1271447.56</v>
          </cell>
          <cell r="H6013">
            <v>314764.62</v>
          </cell>
        </row>
        <row r="6014">
          <cell r="A6014" t="str">
            <v>ME14 9</v>
          </cell>
          <cell r="B6014" t="str">
            <v/>
          </cell>
          <cell r="C6014" t="str">
            <v/>
          </cell>
          <cell r="D6014" t="str">
            <v/>
          </cell>
          <cell r="E6014" t="str">
            <v/>
          </cell>
          <cell r="F6014" t="str">
            <v/>
          </cell>
          <cell r="G6014" t="str">
            <v/>
          </cell>
          <cell r="H6014" t="str">
            <v/>
          </cell>
        </row>
        <row r="6015">
          <cell r="A6015" t="str">
            <v>ME15 0</v>
          </cell>
          <cell r="B6015">
            <v>494146.76</v>
          </cell>
          <cell r="C6015" t="str">
            <v/>
          </cell>
          <cell r="D6015">
            <v>542531.91</v>
          </cell>
          <cell r="E6015">
            <v>600462.75</v>
          </cell>
          <cell r="F6015">
            <v>247734.39999999999</v>
          </cell>
          <cell r="G6015">
            <v>816771.23</v>
          </cell>
          <cell r="H6015">
            <v>180026.98</v>
          </cell>
        </row>
        <row r="6016">
          <cell r="A6016" t="str">
            <v>ME15 6</v>
          </cell>
          <cell r="B6016">
            <v>1140595.99</v>
          </cell>
          <cell r="C6016" t="str">
            <v/>
          </cell>
          <cell r="D6016">
            <v>1257086.3500000001</v>
          </cell>
          <cell r="E6016">
            <v>2002594.53</v>
          </cell>
          <cell r="F6016">
            <v>596034.12000000011</v>
          </cell>
          <cell r="G6016">
            <v>1575242.0500000003</v>
          </cell>
          <cell r="H6016">
            <v>384911.31</v>
          </cell>
        </row>
        <row r="6017">
          <cell r="A6017" t="str">
            <v>ME15 7</v>
          </cell>
          <cell r="B6017">
            <v>923041.66</v>
          </cell>
          <cell r="C6017" t="str">
            <v/>
          </cell>
          <cell r="D6017">
            <v>1095736.78</v>
          </cell>
          <cell r="E6017">
            <v>1396424.35</v>
          </cell>
          <cell r="F6017">
            <v>919231.3000000004</v>
          </cell>
          <cell r="G6017">
            <v>1752326.7899999991</v>
          </cell>
          <cell r="H6017">
            <v>297462.06</v>
          </cell>
        </row>
        <row r="6018">
          <cell r="A6018" t="str">
            <v>ME15 8</v>
          </cell>
          <cell r="B6018">
            <v>893579.45</v>
          </cell>
          <cell r="C6018" t="str">
            <v/>
          </cell>
          <cell r="D6018">
            <v>1281902.96</v>
          </cell>
          <cell r="E6018">
            <v>2007866.37</v>
          </cell>
          <cell r="F6018">
            <v>853425.03999999992</v>
          </cell>
          <cell r="G6018">
            <v>2097771.0700000003</v>
          </cell>
          <cell r="H6018">
            <v>448253.88</v>
          </cell>
        </row>
        <row r="6019">
          <cell r="A6019" t="str">
            <v>ME15 9</v>
          </cell>
          <cell r="B6019">
            <v>907937.62</v>
          </cell>
          <cell r="C6019" t="str">
            <v/>
          </cell>
          <cell r="D6019">
            <v>1146100.42</v>
          </cell>
          <cell r="E6019">
            <v>1508010.78</v>
          </cell>
          <cell r="F6019">
            <v>923228.97000000067</v>
          </cell>
          <cell r="G6019">
            <v>1693729.5000000009</v>
          </cell>
          <cell r="H6019">
            <v>484487.10000000003</v>
          </cell>
        </row>
        <row r="6020">
          <cell r="A6020" t="str">
            <v>ME16 0</v>
          </cell>
          <cell r="B6020">
            <v>1163719.08</v>
          </cell>
          <cell r="C6020" t="str">
            <v/>
          </cell>
          <cell r="D6020">
            <v>2141476.2599999998</v>
          </cell>
          <cell r="E6020">
            <v>1941803.95</v>
          </cell>
          <cell r="F6020">
            <v>964677.79999999981</v>
          </cell>
          <cell r="G6020">
            <v>1937180.579999998</v>
          </cell>
          <cell r="H6020">
            <v>493773.99</v>
          </cell>
        </row>
        <row r="6021">
          <cell r="A6021" t="str">
            <v>ME16 8</v>
          </cell>
          <cell r="B6021">
            <v>1273921.79</v>
          </cell>
          <cell r="C6021" t="str">
            <v/>
          </cell>
          <cell r="D6021">
            <v>1693842.74</v>
          </cell>
          <cell r="E6021">
            <v>1883933.88</v>
          </cell>
          <cell r="F6021">
            <v>701648.25000000012</v>
          </cell>
          <cell r="G6021">
            <v>1929185.3099999989</v>
          </cell>
          <cell r="H6021">
            <v>316420.56</v>
          </cell>
        </row>
        <row r="6022">
          <cell r="A6022" t="str">
            <v>ME16 9</v>
          </cell>
          <cell r="B6022">
            <v>605390.09</v>
          </cell>
          <cell r="C6022" t="str">
            <v/>
          </cell>
          <cell r="D6022">
            <v>996303.07</v>
          </cell>
          <cell r="E6022">
            <v>1002834.56</v>
          </cell>
          <cell r="F6022">
            <v>461018.27999999997</v>
          </cell>
          <cell r="G6022">
            <v>872991.9499999996</v>
          </cell>
          <cell r="H6022">
            <v>145224.73000000001</v>
          </cell>
        </row>
        <row r="6023">
          <cell r="A6023" t="str">
            <v>ME17 1</v>
          </cell>
          <cell r="B6023">
            <v>866603.92</v>
          </cell>
          <cell r="C6023" t="str">
            <v/>
          </cell>
          <cell r="D6023">
            <v>1066806.95</v>
          </cell>
          <cell r="E6023">
            <v>1074544.02</v>
          </cell>
          <cell r="F6023">
            <v>307996.55999999988</v>
          </cell>
          <cell r="G6023">
            <v>1341412.8699999992</v>
          </cell>
          <cell r="H6023">
            <v>163098.38</v>
          </cell>
        </row>
        <row r="6024">
          <cell r="A6024" t="str">
            <v>ME17 2</v>
          </cell>
          <cell r="B6024">
            <v>357653.43</v>
          </cell>
          <cell r="C6024" t="str">
            <v/>
          </cell>
          <cell r="D6024">
            <v>556682.39</v>
          </cell>
          <cell r="E6024">
            <v>695341.56</v>
          </cell>
          <cell r="F6024">
            <v>203992.36</v>
          </cell>
          <cell r="G6024">
            <v>854155.37</v>
          </cell>
          <cell r="H6024">
            <v>132714.15</v>
          </cell>
        </row>
        <row r="6025">
          <cell r="A6025" t="str">
            <v>ME17 3</v>
          </cell>
          <cell r="B6025">
            <v>807422.18</v>
          </cell>
          <cell r="C6025" t="str">
            <v/>
          </cell>
          <cell r="D6025">
            <v>1008804.62</v>
          </cell>
          <cell r="E6025">
            <v>1292087.08</v>
          </cell>
          <cell r="F6025">
            <v>317347.55</v>
          </cell>
          <cell r="G6025">
            <v>810509.6</v>
          </cell>
          <cell r="H6025">
            <v>255717.63</v>
          </cell>
        </row>
        <row r="6026">
          <cell r="A6026" t="str">
            <v>ME17 4</v>
          </cell>
          <cell r="B6026">
            <v>993319.96</v>
          </cell>
          <cell r="C6026" t="str">
            <v/>
          </cell>
          <cell r="D6026">
            <v>1032219.85</v>
          </cell>
          <cell r="E6026">
            <v>1393173.89</v>
          </cell>
          <cell r="F6026">
            <v>772308.84000000043</v>
          </cell>
          <cell r="G6026">
            <v>1447104.56</v>
          </cell>
          <cell r="H6026">
            <v>221651.39</v>
          </cell>
        </row>
        <row r="6027">
          <cell r="A6027" t="str">
            <v>ME18 5</v>
          </cell>
          <cell r="B6027">
            <v>365208.47</v>
          </cell>
          <cell r="C6027" t="str">
            <v/>
          </cell>
          <cell r="D6027">
            <v>506075.99</v>
          </cell>
          <cell r="E6027">
            <v>675787.5</v>
          </cell>
          <cell r="F6027">
            <v>431990.16</v>
          </cell>
          <cell r="G6027">
            <v>632901.86</v>
          </cell>
          <cell r="H6027">
            <v>224428.57</v>
          </cell>
        </row>
        <row r="6028">
          <cell r="A6028" t="str">
            <v>ME18 6</v>
          </cell>
          <cell r="B6028">
            <v>209060.15</v>
          </cell>
          <cell r="C6028" t="str">
            <v/>
          </cell>
          <cell r="D6028">
            <v>285016.37</v>
          </cell>
          <cell r="E6028">
            <v>307794.19</v>
          </cell>
          <cell r="F6028">
            <v>209884.74000000002</v>
          </cell>
          <cell r="G6028">
            <v>180475.31</v>
          </cell>
          <cell r="H6028">
            <v>55407.880000000005</v>
          </cell>
        </row>
        <row r="6029">
          <cell r="A6029" t="str">
            <v>ME19 4</v>
          </cell>
          <cell r="B6029">
            <v>1470304.34</v>
          </cell>
          <cell r="C6029">
            <v>108710.14000000003</v>
          </cell>
          <cell r="D6029">
            <v>1954820.05</v>
          </cell>
          <cell r="E6029">
            <v>1389417.59</v>
          </cell>
          <cell r="F6029">
            <v>712124.92000000016</v>
          </cell>
          <cell r="G6029">
            <v>1453047.1200000006</v>
          </cell>
          <cell r="H6029">
            <v>250019.42</v>
          </cell>
        </row>
        <row r="6030">
          <cell r="A6030" t="str">
            <v>ME19 5</v>
          </cell>
          <cell r="B6030">
            <v>1039525.7</v>
          </cell>
          <cell r="C6030" t="str">
            <v/>
          </cell>
          <cell r="D6030">
            <v>912227.83</v>
          </cell>
          <cell r="E6030">
            <v>1198832.6599999999</v>
          </cell>
          <cell r="F6030">
            <v>747634.87999999977</v>
          </cell>
          <cell r="G6030">
            <v>1392826.8399999999</v>
          </cell>
          <cell r="H6030">
            <v>291366.03000000003</v>
          </cell>
        </row>
        <row r="6031">
          <cell r="A6031" t="str">
            <v>ME19 6</v>
          </cell>
          <cell r="B6031">
            <v>653059.93000000005</v>
          </cell>
          <cell r="C6031">
            <v>92489.339999999982</v>
          </cell>
          <cell r="D6031">
            <v>609353.12</v>
          </cell>
          <cell r="E6031">
            <v>858516.35</v>
          </cell>
          <cell r="F6031">
            <v>571351.53999999992</v>
          </cell>
          <cell r="G6031">
            <v>1084361.55</v>
          </cell>
          <cell r="H6031">
            <v>183615.01</v>
          </cell>
        </row>
        <row r="6032">
          <cell r="A6032" t="str">
            <v>ME2 1</v>
          </cell>
          <cell r="B6032">
            <v>685876.45</v>
          </cell>
          <cell r="C6032" t="str">
            <v/>
          </cell>
          <cell r="D6032">
            <v>686399.1</v>
          </cell>
          <cell r="E6032">
            <v>838063.35</v>
          </cell>
          <cell r="F6032">
            <v>428307.42999999988</v>
          </cell>
          <cell r="G6032">
            <v>1348293.9300000002</v>
          </cell>
          <cell r="H6032">
            <v>243587.53</v>
          </cell>
        </row>
        <row r="6033">
          <cell r="A6033" t="str">
            <v>ME2 2</v>
          </cell>
          <cell r="B6033">
            <v>1608998.05</v>
          </cell>
          <cell r="C6033">
            <v>138899.25999999998</v>
          </cell>
          <cell r="D6033">
            <v>1362961.74</v>
          </cell>
          <cell r="E6033">
            <v>3291177.72</v>
          </cell>
          <cell r="F6033">
            <v>1193393.22</v>
          </cell>
          <cell r="G6033">
            <v>1882264.0800000005</v>
          </cell>
          <cell r="H6033">
            <v>559651.55000000005</v>
          </cell>
        </row>
        <row r="6034">
          <cell r="A6034" t="str">
            <v>ME2 3</v>
          </cell>
          <cell r="B6034">
            <v>1195047.5</v>
          </cell>
          <cell r="C6034">
            <v>186336.19</v>
          </cell>
          <cell r="D6034">
            <v>1563712.6</v>
          </cell>
          <cell r="E6034">
            <v>1915494.23</v>
          </cell>
          <cell r="F6034">
            <v>874959.21999999986</v>
          </cell>
          <cell r="G6034">
            <v>1510093.5100000002</v>
          </cell>
          <cell r="H6034">
            <v>365636.60000000003</v>
          </cell>
        </row>
        <row r="6035">
          <cell r="A6035" t="str">
            <v>ME2 4</v>
          </cell>
          <cell r="B6035">
            <v>651909.61</v>
          </cell>
          <cell r="C6035" t="str">
            <v/>
          </cell>
          <cell r="D6035">
            <v>905426.77</v>
          </cell>
          <cell r="E6035">
            <v>1511258.13</v>
          </cell>
          <cell r="F6035">
            <v>454865.5400000001</v>
          </cell>
          <cell r="G6035">
            <v>1007302.0799999994</v>
          </cell>
          <cell r="H6035">
            <v>211507.14</v>
          </cell>
        </row>
        <row r="6036">
          <cell r="A6036" t="str">
            <v>ME20 6</v>
          </cell>
          <cell r="B6036">
            <v>1471046.83</v>
          </cell>
          <cell r="C6036">
            <v>140283.97</v>
          </cell>
          <cell r="D6036">
            <v>1469285.21</v>
          </cell>
          <cell r="E6036">
            <v>1551677.13</v>
          </cell>
          <cell r="F6036">
            <v>1113103.5399999998</v>
          </cell>
          <cell r="G6036">
            <v>2919432.6600000006</v>
          </cell>
          <cell r="H6036">
            <v>502158.78</v>
          </cell>
        </row>
        <row r="6037">
          <cell r="A6037" t="str">
            <v>ME20 7</v>
          </cell>
          <cell r="B6037">
            <v>1048909.0900000001</v>
          </cell>
          <cell r="C6037" t="str">
            <v/>
          </cell>
          <cell r="D6037">
            <v>1268320.73</v>
          </cell>
          <cell r="E6037">
            <v>1157518.1499999999</v>
          </cell>
          <cell r="F6037">
            <v>724074.72</v>
          </cell>
          <cell r="G6037">
            <v>1547399.5799999996</v>
          </cell>
          <cell r="H6037">
            <v>323778.87</v>
          </cell>
        </row>
        <row r="6038">
          <cell r="A6038" t="str">
            <v>ME3 0</v>
          </cell>
          <cell r="B6038">
            <v>289921.3</v>
          </cell>
          <cell r="C6038" t="str">
            <v/>
          </cell>
          <cell r="D6038">
            <v>184519.79</v>
          </cell>
          <cell r="E6038">
            <v>223495.71</v>
          </cell>
          <cell r="F6038">
            <v>272501.90999999997</v>
          </cell>
          <cell r="G6038">
            <v>251902.72</v>
          </cell>
          <cell r="H6038">
            <v>169362.99</v>
          </cell>
        </row>
        <row r="6039">
          <cell r="A6039" t="str">
            <v>ME3 7</v>
          </cell>
          <cell r="B6039">
            <v>614177.84</v>
          </cell>
          <cell r="C6039">
            <v>103818.81</v>
          </cell>
          <cell r="D6039">
            <v>635552.71</v>
          </cell>
          <cell r="E6039">
            <v>1230067.8600000001</v>
          </cell>
          <cell r="F6039">
            <v>329528.58999999997</v>
          </cell>
          <cell r="G6039">
            <v>783997.66000000015</v>
          </cell>
          <cell r="H6039">
            <v>283098.64</v>
          </cell>
        </row>
        <row r="6040">
          <cell r="A6040" t="str">
            <v>ME3 8</v>
          </cell>
          <cell r="B6040">
            <v>1250073.7</v>
          </cell>
          <cell r="C6040" t="str">
            <v/>
          </cell>
          <cell r="D6040">
            <v>1186476.3899999999</v>
          </cell>
          <cell r="E6040">
            <v>2576782.83</v>
          </cell>
          <cell r="F6040">
            <v>891373.51000000036</v>
          </cell>
          <cell r="G6040">
            <v>1542143.3200000005</v>
          </cell>
          <cell r="H6040">
            <v>515576.34</v>
          </cell>
        </row>
        <row r="6041">
          <cell r="A6041" t="str">
            <v>ME3 9</v>
          </cell>
          <cell r="B6041">
            <v>1226263.1599999999</v>
          </cell>
          <cell r="C6041">
            <v>89297.19</v>
          </cell>
          <cell r="D6041">
            <v>1195888.6200000001</v>
          </cell>
          <cell r="E6041">
            <v>2172612.56</v>
          </cell>
          <cell r="F6041">
            <v>739274.66</v>
          </cell>
          <cell r="G6041">
            <v>1679934.0899999992</v>
          </cell>
          <cell r="H6041">
            <v>436102.01</v>
          </cell>
        </row>
        <row r="6042">
          <cell r="A6042" t="str">
            <v>ME4 3</v>
          </cell>
          <cell r="B6042">
            <v>637816.1</v>
          </cell>
          <cell r="C6042" t="str">
            <v/>
          </cell>
          <cell r="D6042">
            <v>648744.62</v>
          </cell>
          <cell r="E6042">
            <v>773805.22</v>
          </cell>
          <cell r="F6042">
            <v>208969.18000000005</v>
          </cell>
          <cell r="G6042">
            <v>504122.16999999993</v>
          </cell>
          <cell r="H6042">
            <v>154849.93</v>
          </cell>
        </row>
        <row r="6043">
          <cell r="A6043" t="str">
            <v>ME4 4</v>
          </cell>
          <cell r="B6043">
            <v>352070.97</v>
          </cell>
          <cell r="C6043" t="str">
            <v/>
          </cell>
          <cell r="D6043">
            <v>459604.22</v>
          </cell>
          <cell r="E6043">
            <v>577062.1</v>
          </cell>
          <cell r="F6043">
            <v>193650.60999999996</v>
          </cell>
          <cell r="G6043">
            <v>312906.62000000005</v>
          </cell>
          <cell r="H6043">
            <v>63734.29</v>
          </cell>
        </row>
        <row r="6044">
          <cell r="A6044" t="str">
            <v>ME4 5</v>
          </cell>
          <cell r="B6044">
            <v>1396128.36</v>
          </cell>
          <cell r="C6044" t="str">
            <v/>
          </cell>
          <cell r="D6044">
            <v>1019527.48</v>
          </cell>
          <cell r="E6044">
            <v>1690041.19</v>
          </cell>
          <cell r="F6044">
            <v>573639.2699999999</v>
          </cell>
          <cell r="G6044">
            <v>1380650.7399999998</v>
          </cell>
          <cell r="H6044">
            <v>407782.12</v>
          </cell>
        </row>
        <row r="6045">
          <cell r="A6045" t="str">
            <v>ME4 6</v>
          </cell>
          <cell r="B6045">
            <v>956080.78</v>
          </cell>
          <cell r="C6045" t="str">
            <v/>
          </cell>
          <cell r="D6045">
            <v>1302220.94</v>
          </cell>
          <cell r="E6045">
            <v>1427216.15</v>
          </cell>
          <cell r="F6045">
            <v>324087.00999999995</v>
          </cell>
          <cell r="G6045">
            <v>1060224.5699999998</v>
          </cell>
          <cell r="H6045">
            <v>264252.48</v>
          </cell>
        </row>
        <row r="6046">
          <cell r="A6046" t="str">
            <v>ME4 9</v>
          </cell>
          <cell r="B6046" t="str">
            <v/>
          </cell>
          <cell r="C6046" t="str">
            <v/>
          </cell>
          <cell r="D6046" t="str">
            <v/>
          </cell>
          <cell r="E6046" t="str">
            <v/>
          </cell>
          <cell r="F6046" t="str">
            <v/>
          </cell>
          <cell r="G6046" t="str">
            <v/>
          </cell>
          <cell r="H6046" t="str">
            <v/>
          </cell>
        </row>
        <row r="6047">
          <cell r="A6047" t="str">
            <v>ME5 0</v>
          </cell>
          <cell r="B6047">
            <v>1112728.17</v>
          </cell>
          <cell r="C6047" t="str">
            <v/>
          </cell>
          <cell r="D6047">
            <v>1317829.72</v>
          </cell>
          <cell r="E6047">
            <v>2092423.74</v>
          </cell>
          <cell r="F6047">
            <v>861741.92</v>
          </cell>
          <cell r="G6047">
            <v>1135334.2200000007</v>
          </cell>
          <cell r="H6047">
            <v>740080.23</v>
          </cell>
        </row>
        <row r="6048">
          <cell r="A6048" t="str">
            <v>ME5 7</v>
          </cell>
          <cell r="B6048">
            <v>933726.49</v>
          </cell>
          <cell r="C6048" t="str">
            <v/>
          </cell>
          <cell r="D6048">
            <v>1677950.6</v>
          </cell>
          <cell r="E6048">
            <v>1986635.25</v>
          </cell>
          <cell r="F6048">
            <v>872560.19000000029</v>
          </cell>
          <cell r="G6048">
            <v>1810046.4999999995</v>
          </cell>
          <cell r="H6048">
            <v>753207.98000000103</v>
          </cell>
        </row>
        <row r="6049">
          <cell r="A6049" t="str">
            <v>ME5 8</v>
          </cell>
          <cell r="B6049">
            <v>1483309.7</v>
          </cell>
          <cell r="C6049">
            <v>137560.49999999997</v>
          </cell>
          <cell r="D6049">
            <v>2060162.35</v>
          </cell>
          <cell r="E6049">
            <v>2628657.7999999998</v>
          </cell>
          <cell r="F6049">
            <v>1078614.8899999997</v>
          </cell>
          <cell r="G6049">
            <v>2357098.0399999991</v>
          </cell>
          <cell r="H6049">
            <v>1107400.68</v>
          </cell>
        </row>
        <row r="6050">
          <cell r="A6050" t="str">
            <v>ME5 9</v>
          </cell>
          <cell r="B6050">
            <v>804455.68</v>
          </cell>
          <cell r="C6050">
            <v>192916.92999999993</v>
          </cell>
          <cell r="D6050">
            <v>2184421.7599999998</v>
          </cell>
          <cell r="E6050">
            <v>1759189.37</v>
          </cell>
          <cell r="F6050">
            <v>753509.32999999973</v>
          </cell>
          <cell r="G6050">
            <v>1617247.8000000003</v>
          </cell>
          <cell r="H6050">
            <v>744665.16</v>
          </cell>
        </row>
        <row r="6051">
          <cell r="A6051" t="str">
            <v>ME6 5</v>
          </cell>
          <cell r="B6051">
            <v>1227663.93</v>
          </cell>
          <cell r="C6051">
            <v>118841.13999999998</v>
          </cell>
          <cell r="D6051">
            <v>1086330.51</v>
          </cell>
          <cell r="E6051">
            <v>1610807.59</v>
          </cell>
          <cell r="F6051">
            <v>919976.63</v>
          </cell>
          <cell r="G6051">
            <v>2335811.7099999995</v>
          </cell>
          <cell r="H6051">
            <v>539239.06000000006</v>
          </cell>
        </row>
        <row r="6052">
          <cell r="A6052" t="str">
            <v>ME6 9</v>
          </cell>
          <cell r="B6052" t="str">
            <v/>
          </cell>
          <cell r="C6052" t="str">
            <v/>
          </cell>
          <cell r="D6052" t="str">
            <v/>
          </cell>
          <cell r="E6052" t="str">
            <v/>
          </cell>
          <cell r="F6052" t="str">
            <v/>
          </cell>
          <cell r="G6052" t="str">
            <v/>
          </cell>
          <cell r="H6052" t="str">
            <v/>
          </cell>
        </row>
        <row r="6053">
          <cell r="A6053" t="str">
            <v>ME7 1</v>
          </cell>
          <cell r="B6053">
            <v>956571.54</v>
          </cell>
          <cell r="C6053" t="str">
            <v/>
          </cell>
          <cell r="D6053">
            <v>984182.46</v>
          </cell>
          <cell r="E6053">
            <v>1711103.91</v>
          </cell>
          <cell r="F6053">
            <v>521656.22999999986</v>
          </cell>
          <cell r="G6053">
            <v>1192876.0700000005</v>
          </cell>
          <cell r="H6053">
            <v>281287.01</v>
          </cell>
        </row>
        <row r="6054">
          <cell r="A6054" t="str">
            <v>ME7 2</v>
          </cell>
          <cell r="B6054">
            <v>1092136.06</v>
          </cell>
          <cell r="C6054" t="str">
            <v/>
          </cell>
          <cell r="D6054">
            <v>1074929.3600000001</v>
          </cell>
          <cell r="E6054">
            <v>2248026.77</v>
          </cell>
          <cell r="F6054">
            <v>796026.73000000021</v>
          </cell>
          <cell r="G6054">
            <v>1747093.1099999987</v>
          </cell>
          <cell r="H6054">
            <v>537083.6</v>
          </cell>
        </row>
        <row r="6055">
          <cell r="A6055" t="str">
            <v>ME7 3</v>
          </cell>
          <cell r="B6055">
            <v>459232.95</v>
          </cell>
          <cell r="C6055" t="str">
            <v/>
          </cell>
          <cell r="D6055">
            <v>1173717.1499999999</v>
          </cell>
          <cell r="E6055">
            <v>1306135.3700000001</v>
          </cell>
          <cell r="F6055">
            <v>519466.92999999993</v>
          </cell>
          <cell r="G6055">
            <v>1161143.1200000001</v>
          </cell>
          <cell r="H6055">
            <v>387653.99</v>
          </cell>
        </row>
        <row r="6056">
          <cell r="A6056" t="str">
            <v>ME7 4</v>
          </cell>
          <cell r="B6056">
            <v>783123.21</v>
          </cell>
          <cell r="C6056" t="str">
            <v/>
          </cell>
          <cell r="D6056">
            <v>943691.8</v>
          </cell>
          <cell r="E6056">
            <v>1628738.8</v>
          </cell>
          <cell r="F6056">
            <v>577923.12</v>
          </cell>
          <cell r="G6056">
            <v>1109395.4599999993</v>
          </cell>
          <cell r="H6056">
            <v>310472.24</v>
          </cell>
        </row>
        <row r="6057">
          <cell r="A6057" t="str">
            <v>ME7 5</v>
          </cell>
          <cell r="B6057">
            <v>861273</v>
          </cell>
          <cell r="C6057" t="str">
            <v/>
          </cell>
          <cell r="D6057">
            <v>1037824.13</v>
          </cell>
          <cell r="E6057">
            <v>1776145.81</v>
          </cell>
          <cell r="F6057">
            <v>367599.28</v>
          </cell>
          <cell r="G6057">
            <v>1000206.32</v>
          </cell>
          <cell r="H6057">
            <v>283541.33</v>
          </cell>
        </row>
        <row r="6058">
          <cell r="A6058" t="str">
            <v>ME7 9</v>
          </cell>
          <cell r="B6058" t="str">
            <v/>
          </cell>
          <cell r="C6058" t="str">
            <v/>
          </cell>
          <cell r="D6058" t="str">
            <v/>
          </cell>
          <cell r="E6058" t="str">
            <v/>
          </cell>
          <cell r="F6058" t="str">
            <v/>
          </cell>
          <cell r="G6058" t="str">
            <v/>
          </cell>
          <cell r="H6058" t="str">
            <v/>
          </cell>
        </row>
        <row r="6059">
          <cell r="A6059" t="str">
            <v>ME8 0</v>
          </cell>
          <cell r="B6059">
            <v>676992.16</v>
          </cell>
          <cell r="C6059">
            <v>101158.22</v>
          </cell>
          <cell r="D6059">
            <v>1122919.83</v>
          </cell>
          <cell r="E6059">
            <v>1354393.89</v>
          </cell>
          <cell r="F6059">
            <v>724424.14</v>
          </cell>
          <cell r="G6059">
            <v>1000456.9000000001</v>
          </cell>
          <cell r="H6059">
            <v>510826.56</v>
          </cell>
        </row>
        <row r="6060">
          <cell r="A6060" t="str">
            <v>ME8 1</v>
          </cell>
          <cell r="B6060" t="str">
            <v/>
          </cell>
          <cell r="C6060" t="str">
            <v/>
          </cell>
          <cell r="D6060" t="str">
            <v/>
          </cell>
          <cell r="E6060" t="str">
            <v/>
          </cell>
          <cell r="F6060" t="str">
            <v/>
          </cell>
          <cell r="G6060" t="str">
            <v/>
          </cell>
          <cell r="H6060" t="str">
            <v/>
          </cell>
        </row>
        <row r="6061">
          <cell r="A6061" t="str">
            <v>ME8 6</v>
          </cell>
          <cell r="B6061">
            <v>683166.28</v>
          </cell>
          <cell r="C6061" t="str">
            <v/>
          </cell>
          <cell r="D6061">
            <v>919205.36</v>
          </cell>
          <cell r="E6061">
            <v>1400722.68</v>
          </cell>
          <cell r="F6061">
            <v>799999.37999999977</v>
          </cell>
          <cell r="G6061">
            <v>1369197.7500000005</v>
          </cell>
          <cell r="H6061">
            <v>422852.63</v>
          </cell>
        </row>
        <row r="6062">
          <cell r="A6062" t="str">
            <v>ME8 7</v>
          </cell>
          <cell r="B6062">
            <v>473998.94</v>
          </cell>
          <cell r="C6062" t="str">
            <v/>
          </cell>
          <cell r="D6062">
            <v>1113063.6399999999</v>
          </cell>
          <cell r="E6062">
            <v>1089637.3600000001</v>
          </cell>
          <cell r="F6062">
            <v>942340.67999999993</v>
          </cell>
          <cell r="G6062">
            <v>1145943.4900000005</v>
          </cell>
          <cell r="H6062">
            <v>298672.03999999998</v>
          </cell>
        </row>
        <row r="6063">
          <cell r="A6063" t="str">
            <v>ME8 8</v>
          </cell>
          <cell r="B6063">
            <v>852702.02</v>
          </cell>
          <cell r="C6063">
            <v>131807.46000000002</v>
          </cell>
          <cell r="D6063">
            <v>1269563.07</v>
          </cell>
          <cell r="E6063">
            <v>1465152.87</v>
          </cell>
          <cell r="F6063">
            <v>787172.44000000006</v>
          </cell>
          <cell r="G6063">
            <v>1573533.2999999991</v>
          </cell>
          <cell r="H6063">
            <v>432758.87</v>
          </cell>
        </row>
        <row r="6064">
          <cell r="A6064" t="str">
            <v>ME8 9</v>
          </cell>
          <cell r="B6064">
            <v>701849.12</v>
          </cell>
          <cell r="C6064">
            <v>150031.73999999993</v>
          </cell>
          <cell r="D6064">
            <v>1635695.65</v>
          </cell>
          <cell r="E6064">
            <v>1397311.66</v>
          </cell>
          <cell r="F6064">
            <v>807510.48</v>
          </cell>
          <cell r="G6064">
            <v>1633718.86</v>
          </cell>
          <cell r="H6064">
            <v>536070.80000000005</v>
          </cell>
        </row>
        <row r="6065">
          <cell r="A6065" t="str">
            <v>ME9 0</v>
          </cell>
          <cell r="B6065">
            <v>174901.23</v>
          </cell>
          <cell r="C6065" t="str">
            <v/>
          </cell>
          <cell r="D6065">
            <v>278598.96000000002</v>
          </cell>
          <cell r="E6065">
            <v>604644.18000000005</v>
          </cell>
          <cell r="F6065">
            <v>79013.290000000008</v>
          </cell>
          <cell r="G6065">
            <v>268881.95</v>
          </cell>
          <cell r="H6065" t="str">
            <v/>
          </cell>
        </row>
        <row r="6066">
          <cell r="A6066" t="str">
            <v>ME9 7</v>
          </cell>
          <cell r="B6066">
            <v>752782.35</v>
          </cell>
          <cell r="C6066" t="str">
            <v/>
          </cell>
          <cell r="D6066">
            <v>1001743.93</v>
          </cell>
          <cell r="E6066">
            <v>1419557.1</v>
          </cell>
          <cell r="F6066">
            <v>316803.55</v>
          </cell>
          <cell r="G6066">
            <v>1013163.4900000002</v>
          </cell>
          <cell r="H6066">
            <v>306422.02</v>
          </cell>
        </row>
        <row r="6067">
          <cell r="A6067" t="str">
            <v>ME9 8</v>
          </cell>
          <cell r="B6067">
            <v>568701.02</v>
          </cell>
          <cell r="C6067" t="str">
            <v/>
          </cell>
          <cell r="D6067">
            <v>1429143.49</v>
          </cell>
          <cell r="E6067">
            <v>1682945.37</v>
          </cell>
          <cell r="F6067">
            <v>721694.97</v>
          </cell>
          <cell r="G6067">
            <v>1138358.6300000001</v>
          </cell>
          <cell r="H6067">
            <v>427585.53</v>
          </cell>
        </row>
        <row r="6068">
          <cell r="A6068" t="str">
            <v>ME9 9</v>
          </cell>
          <cell r="B6068">
            <v>571582.65</v>
          </cell>
          <cell r="C6068" t="str">
            <v/>
          </cell>
          <cell r="D6068">
            <v>756334.48</v>
          </cell>
          <cell r="E6068">
            <v>1113260.74</v>
          </cell>
          <cell r="F6068">
            <v>365618.97000000009</v>
          </cell>
          <cell r="G6068">
            <v>801771.13999999966</v>
          </cell>
          <cell r="H6068">
            <v>168599.76</v>
          </cell>
        </row>
        <row r="6069">
          <cell r="A6069" t="str">
            <v>ME99 2</v>
          </cell>
          <cell r="B6069" t="str">
            <v/>
          </cell>
          <cell r="C6069" t="str">
            <v/>
          </cell>
          <cell r="D6069" t="str">
            <v/>
          </cell>
          <cell r="E6069" t="str">
            <v/>
          </cell>
          <cell r="F6069" t="str">
            <v/>
          </cell>
          <cell r="G6069" t="str">
            <v/>
          </cell>
          <cell r="H6069" t="str">
            <v/>
          </cell>
        </row>
        <row r="6070">
          <cell r="A6070" t="str">
            <v>MK Other</v>
          </cell>
          <cell r="B6070">
            <v>318001.41000000003</v>
          </cell>
          <cell r="C6070">
            <v>4005616.1099999994</v>
          </cell>
          <cell r="D6070">
            <v>268700.37</v>
          </cell>
          <cell r="E6070">
            <v>728557.6100000001</v>
          </cell>
          <cell r="F6070">
            <v>168973.35</v>
          </cell>
          <cell r="G6070">
            <v>486102.15</v>
          </cell>
          <cell r="H6070">
            <v>209503.69000000003</v>
          </cell>
        </row>
        <row r="6071">
          <cell r="A6071" t="str">
            <v>MK total</v>
          </cell>
          <cell r="B6071">
            <v>59086958.790000014</v>
          </cell>
          <cell r="C6071">
            <v>5921902.0199999996</v>
          </cell>
          <cell r="D6071">
            <v>70094540.980000004</v>
          </cell>
          <cell r="E6071">
            <v>85565748.439999998</v>
          </cell>
          <cell r="F6071">
            <v>37679785.860000007</v>
          </cell>
          <cell r="G6071">
            <v>65388306.170000017</v>
          </cell>
          <cell r="H6071">
            <v>19364226.620000008</v>
          </cell>
        </row>
        <row r="6072">
          <cell r="A6072" t="str">
            <v>MK1 1</v>
          </cell>
          <cell r="B6072" t="str">
            <v/>
          </cell>
          <cell r="C6072" t="str">
            <v/>
          </cell>
          <cell r="D6072" t="str">
            <v/>
          </cell>
          <cell r="E6072">
            <v>181280.49</v>
          </cell>
          <cell r="F6072">
            <v>125147.3</v>
          </cell>
          <cell r="G6072" t="str">
            <v/>
          </cell>
          <cell r="H6072" t="str">
            <v/>
          </cell>
        </row>
        <row r="6073">
          <cell r="A6073" t="str">
            <v>MK1 9</v>
          </cell>
          <cell r="B6073" t="str">
            <v/>
          </cell>
          <cell r="C6073" t="str">
            <v/>
          </cell>
          <cell r="D6073" t="str">
            <v/>
          </cell>
          <cell r="E6073" t="str">
            <v/>
          </cell>
          <cell r="F6073" t="str">
            <v/>
          </cell>
          <cell r="G6073" t="str">
            <v/>
          </cell>
          <cell r="H6073" t="str">
            <v/>
          </cell>
        </row>
        <row r="6074">
          <cell r="A6074" t="str">
            <v>MK10 0</v>
          </cell>
          <cell r="B6074" t="str">
            <v/>
          </cell>
          <cell r="C6074" t="str">
            <v/>
          </cell>
          <cell r="D6074" t="str">
            <v/>
          </cell>
          <cell r="E6074" t="str">
            <v/>
          </cell>
          <cell r="F6074" t="str">
            <v/>
          </cell>
          <cell r="G6074" t="str">
            <v/>
          </cell>
          <cell r="H6074" t="str">
            <v/>
          </cell>
        </row>
        <row r="6075">
          <cell r="A6075" t="str">
            <v>MK10 1</v>
          </cell>
          <cell r="B6075" t="str">
            <v/>
          </cell>
          <cell r="C6075" t="str">
            <v/>
          </cell>
          <cell r="D6075" t="str">
            <v/>
          </cell>
          <cell r="E6075" t="str">
            <v/>
          </cell>
          <cell r="F6075" t="str">
            <v/>
          </cell>
          <cell r="G6075" t="str">
            <v/>
          </cell>
          <cell r="H6075" t="str">
            <v/>
          </cell>
        </row>
        <row r="6076">
          <cell r="A6076" t="str">
            <v>MK10 7</v>
          </cell>
          <cell r="B6076">
            <v>1472739.36</v>
          </cell>
          <cell r="C6076">
            <v>121560.90000000001</v>
          </cell>
          <cell r="D6076">
            <v>1892352.87</v>
          </cell>
          <cell r="E6076">
            <v>2363051.69</v>
          </cell>
          <cell r="F6076">
            <v>803358.07000000041</v>
          </cell>
          <cell r="G6076">
            <v>1018576.74</v>
          </cell>
          <cell r="H6076">
            <v>391793.60000000003</v>
          </cell>
        </row>
        <row r="6077">
          <cell r="A6077" t="str">
            <v>MK10 9</v>
          </cell>
          <cell r="B6077">
            <v>1601250.93</v>
          </cell>
          <cell r="C6077" t="str">
            <v/>
          </cell>
          <cell r="D6077">
            <v>2341217.89</v>
          </cell>
          <cell r="E6077">
            <v>2351989.7999999998</v>
          </cell>
          <cell r="F6077">
            <v>700043.8</v>
          </cell>
          <cell r="G6077">
            <v>1469907.3300000003</v>
          </cell>
          <cell r="H6077">
            <v>736629.70000000007</v>
          </cell>
        </row>
        <row r="6078">
          <cell r="A6078" t="str">
            <v>MK11 1</v>
          </cell>
          <cell r="B6078">
            <v>479081.69</v>
          </cell>
          <cell r="C6078" t="str">
            <v/>
          </cell>
          <cell r="D6078">
            <v>631717.30000000005</v>
          </cell>
          <cell r="E6078">
            <v>945984.45</v>
          </cell>
          <cell r="F6078">
            <v>428950.34000000008</v>
          </cell>
          <cell r="G6078">
            <v>580775.03</v>
          </cell>
          <cell r="H6078">
            <v>150457.01999999999</v>
          </cell>
        </row>
        <row r="6079">
          <cell r="A6079" t="str">
            <v>MK11 2</v>
          </cell>
          <cell r="B6079">
            <v>81597.63</v>
          </cell>
          <cell r="C6079" t="str">
            <v/>
          </cell>
          <cell r="D6079">
            <v>79371.33</v>
          </cell>
          <cell r="E6079">
            <v>251888.82</v>
          </cell>
          <cell r="F6079">
            <v>70088.500000000015</v>
          </cell>
          <cell r="G6079">
            <v>92265.85</v>
          </cell>
          <cell r="H6079" t="str">
            <v/>
          </cell>
        </row>
        <row r="6080">
          <cell r="A6080" t="str">
            <v>MK11 3</v>
          </cell>
          <cell r="B6080" t="str">
            <v/>
          </cell>
          <cell r="C6080" t="str">
            <v/>
          </cell>
          <cell r="D6080" t="str">
            <v/>
          </cell>
          <cell r="E6080" t="str">
            <v/>
          </cell>
          <cell r="F6080" t="str">
            <v/>
          </cell>
          <cell r="G6080" t="str">
            <v/>
          </cell>
          <cell r="H6080" t="str">
            <v/>
          </cell>
        </row>
        <row r="6081">
          <cell r="A6081" t="str">
            <v>MK11 4</v>
          </cell>
          <cell r="B6081">
            <v>338411.01</v>
          </cell>
          <cell r="C6081" t="str">
            <v/>
          </cell>
          <cell r="D6081">
            <v>637548.79</v>
          </cell>
          <cell r="E6081">
            <v>734761.36</v>
          </cell>
          <cell r="F6081">
            <v>272879.11</v>
          </cell>
          <cell r="G6081">
            <v>382957.81</v>
          </cell>
          <cell r="H6081" t="str">
            <v/>
          </cell>
        </row>
        <row r="6082">
          <cell r="A6082" t="str">
            <v>MK11 9</v>
          </cell>
          <cell r="B6082" t="str">
            <v/>
          </cell>
          <cell r="C6082" t="str">
            <v/>
          </cell>
          <cell r="D6082" t="str">
            <v/>
          </cell>
          <cell r="E6082" t="str">
            <v/>
          </cell>
          <cell r="F6082" t="str">
            <v/>
          </cell>
          <cell r="G6082" t="str">
            <v/>
          </cell>
          <cell r="H6082" t="str">
            <v/>
          </cell>
        </row>
        <row r="6083">
          <cell r="A6083" t="str">
            <v>MK12 5</v>
          </cell>
          <cell r="B6083">
            <v>859840.83</v>
          </cell>
          <cell r="C6083" t="str">
            <v/>
          </cell>
          <cell r="D6083">
            <v>775509.76</v>
          </cell>
          <cell r="E6083">
            <v>1650936.24</v>
          </cell>
          <cell r="F6083">
            <v>843820.77999999956</v>
          </cell>
          <cell r="G6083">
            <v>1097652.92</v>
          </cell>
          <cell r="H6083">
            <v>247381.58000000002</v>
          </cell>
        </row>
        <row r="6084">
          <cell r="A6084" t="str">
            <v>MK12 6</v>
          </cell>
          <cell r="B6084" t="str">
            <v/>
          </cell>
          <cell r="C6084" t="str">
            <v/>
          </cell>
          <cell r="D6084">
            <v>318706.90999999997</v>
          </cell>
          <cell r="E6084">
            <v>818033.35</v>
          </cell>
          <cell r="F6084">
            <v>470315.90000000008</v>
          </cell>
          <cell r="G6084">
            <v>400513.86</v>
          </cell>
          <cell r="H6084">
            <v>170691.07</v>
          </cell>
        </row>
        <row r="6085">
          <cell r="A6085" t="str">
            <v>MK13 0</v>
          </cell>
          <cell r="B6085">
            <v>295889.09999999998</v>
          </cell>
          <cell r="C6085" t="str">
            <v/>
          </cell>
          <cell r="D6085">
            <v>467910.6</v>
          </cell>
          <cell r="E6085">
            <v>772705.93</v>
          </cell>
          <cell r="F6085">
            <v>299640.71999999997</v>
          </cell>
          <cell r="G6085">
            <v>326751.00999999983</v>
          </cell>
          <cell r="H6085">
            <v>111091.76000000001</v>
          </cell>
        </row>
        <row r="6086">
          <cell r="A6086" t="str">
            <v>MK13 7</v>
          </cell>
          <cell r="B6086">
            <v>695027.04</v>
          </cell>
          <cell r="C6086" t="str">
            <v/>
          </cell>
          <cell r="D6086">
            <v>700766.51</v>
          </cell>
          <cell r="E6086">
            <v>1362850.36</v>
          </cell>
          <cell r="F6086">
            <v>687344.2200000002</v>
          </cell>
          <cell r="G6086">
            <v>856684.41000000027</v>
          </cell>
          <cell r="H6086">
            <v>304772.5</v>
          </cell>
        </row>
        <row r="6087">
          <cell r="A6087" t="str">
            <v>MK13 8</v>
          </cell>
          <cell r="B6087">
            <v>232178.39</v>
          </cell>
          <cell r="C6087" t="str">
            <v/>
          </cell>
          <cell r="D6087">
            <v>270534.44</v>
          </cell>
          <cell r="E6087">
            <v>472801.11</v>
          </cell>
          <cell r="F6087">
            <v>126569.61000000002</v>
          </cell>
          <cell r="G6087">
            <v>368423.90000000008</v>
          </cell>
          <cell r="H6087">
            <v>144515.53</v>
          </cell>
        </row>
        <row r="6088">
          <cell r="A6088" t="str">
            <v>MK13 9</v>
          </cell>
          <cell r="B6088">
            <v>235076.92</v>
          </cell>
          <cell r="C6088" t="str">
            <v/>
          </cell>
          <cell r="D6088">
            <v>277841.13</v>
          </cell>
          <cell r="E6088">
            <v>524852.54</v>
          </cell>
          <cell r="F6088">
            <v>218045.81999999998</v>
          </cell>
          <cell r="G6088">
            <v>333012.78999999998</v>
          </cell>
          <cell r="H6088">
            <v>158783.07</v>
          </cell>
        </row>
        <row r="6089">
          <cell r="A6089" t="str">
            <v>MK14 5</v>
          </cell>
          <cell r="B6089">
            <v>747394.2</v>
          </cell>
          <cell r="C6089" t="str">
            <v/>
          </cell>
          <cell r="D6089">
            <v>828663.74</v>
          </cell>
          <cell r="E6089">
            <v>1152999.57</v>
          </cell>
          <cell r="F6089">
            <v>603946.61</v>
          </cell>
          <cell r="G6089">
            <v>758428.56999999972</v>
          </cell>
          <cell r="H6089">
            <v>382453.64</v>
          </cell>
        </row>
        <row r="6090">
          <cell r="A6090" t="str">
            <v>MK14 6</v>
          </cell>
          <cell r="B6090">
            <v>762977.32</v>
          </cell>
          <cell r="C6090" t="str">
            <v/>
          </cell>
          <cell r="D6090">
            <v>532626.84</v>
          </cell>
          <cell r="E6090">
            <v>1253948.07</v>
          </cell>
          <cell r="F6090">
            <v>583660.26</v>
          </cell>
          <cell r="G6090">
            <v>676372.66999999981</v>
          </cell>
          <cell r="H6090">
            <v>311032.32000000001</v>
          </cell>
        </row>
        <row r="6091">
          <cell r="A6091" t="str">
            <v>MK14 7</v>
          </cell>
          <cell r="B6091">
            <v>685572.84</v>
          </cell>
          <cell r="C6091" t="str">
            <v/>
          </cell>
          <cell r="D6091">
            <v>401302.17</v>
          </cell>
          <cell r="E6091">
            <v>1173567.73</v>
          </cell>
          <cell r="F6091">
            <v>170434.38</v>
          </cell>
          <cell r="G6091">
            <v>461165.69000000006</v>
          </cell>
          <cell r="H6091">
            <v>226604.38</v>
          </cell>
        </row>
        <row r="6092">
          <cell r="A6092" t="str">
            <v>MK15 0</v>
          </cell>
          <cell r="B6092" t="str">
            <v/>
          </cell>
          <cell r="C6092" t="str">
            <v/>
          </cell>
          <cell r="D6092">
            <v>83942.46</v>
          </cell>
          <cell r="E6092" t="str">
            <v/>
          </cell>
          <cell r="F6092" t="str">
            <v/>
          </cell>
          <cell r="G6092" t="str">
            <v/>
          </cell>
          <cell r="H6092" t="str">
            <v/>
          </cell>
        </row>
        <row r="6093">
          <cell r="A6093" t="str">
            <v>MK15 8</v>
          </cell>
          <cell r="B6093">
            <v>119888.75</v>
          </cell>
          <cell r="C6093" t="str">
            <v/>
          </cell>
          <cell r="D6093">
            <v>147568.35</v>
          </cell>
          <cell r="E6093">
            <v>387465.82</v>
          </cell>
          <cell r="F6093">
            <v>150662.16</v>
          </cell>
          <cell r="G6093">
            <v>168238.75999999998</v>
          </cell>
          <cell r="H6093">
            <v>63973.78</v>
          </cell>
        </row>
        <row r="6094">
          <cell r="A6094" t="str">
            <v>MK15 9</v>
          </cell>
          <cell r="B6094">
            <v>483872.08</v>
          </cell>
          <cell r="C6094" t="str">
            <v/>
          </cell>
          <cell r="D6094">
            <v>515076.86</v>
          </cell>
          <cell r="E6094">
            <v>764099.2</v>
          </cell>
          <cell r="F6094">
            <v>223707.26</v>
          </cell>
          <cell r="G6094">
            <v>362644.43</v>
          </cell>
          <cell r="H6094">
            <v>177715.39</v>
          </cell>
        </row>
        <row r="6095">
          <cell r="A6095" t="str">
            <v>MK16 0</v>
          </cell>
          <cell r="B6095">
            <v>644585.43000000005</v>
          </cell>
          <cell r="C6095" t="str">
            <v/>
          </cell>
          <cell r="D6095">
            <v>489077.23</v>
          </cell>
          <cell r="E6095">
            <v>1042856.85</v>
          </cell>
          <cell r="F6095">
            <v>544683.25999999989</v>
          </cell>
          <cell r="G6095">
            <v>439572.38</v>
          </cell>
          <cell r="H6095">
            <v>196809.86000000002</v>
          </cell>
        </row>
        <row r="6096">
          <cell r="A6096" t="str">
            <v>MK16 6</v>
          </cell>
          <cell r="B6096" t="str">
            <v/>
          </cell>
          <cell r="C6096" t="str">
            <v/>
          </cell>
          <cell r="D6096" t="str">
            <v/>
          </cell>
          <cell r="E6096" t="str">
            <v/>
          </cell>
          <cell r="F6096" t="str">
            <v/>
          </cell>
          <cell r="G6096" t="str">
            <v/>
          </cell>
          <cell r="H6096" t="str">
            <v/>
          </cell>
        </row>
        <row r="6097">
          <cell r="A6097" t="str">
            <v>MK16 8</v>
          </cell>
          <cell r="B6097">
            <v>688741.52</v>
          </cell>
          <cell r="C6097" t="str">
            <v/>
          </cell>
          <cell r="D6097">
            <v>995033.65</v>
          </cell>
          <cell r="E6097">
            <v>871386.36</v>
          </cell>
          <cell r="F6097">
            <v>725866.98</v>
          </cell>
          <cell r="G6097">
            <v>585555.21000000008</v>
          </cell>
          <cell r="H6097">
            <v>337016.92</v>
          </cell>
        </row>
        <row r="6098">
          <cell r="A6098" t="str">
            <v>MK16 9</v>
          </cell>
          <cell r="B6098">
            <v>459378.37</v>
          </cell>
          <cell r="C6098" t="str">
            <v/>
          </cell>
          <cell r="D6098">
            <v>723287.5</v>
          </cell>
          <cell r="E6098">
            <v>731261.72</v>
          </cell>
          <cell r="F6098">
            <v>432709.97000000009</v>
          </cell>
          <cell r="G6098">
            <v>493541.41</v>
          </cell>
          <cell r="H6098">
            <v>146128.01</v>
          </cell>
        </row>
        <row r="6099">
          <cell r="A6099" t="str">
            <v>MK17 0</v>
          </cell>
          <cell r="B6099">
            <v>537235.49</v>
          </cell>
          <cell r="C6099" t="str">
            <v/>
          </cell>
          <cell r="D6099">
            <v>759261.33</v>
          </cell>
          <cell r="E6099">
            <v>855108.9</v>
          </cell>
          <cell r="F6099">
            <v>390762.54</v>
          </cell>
          <cell r="G6099">
            <v>704260.75999999989</v>
          </cell>
          <cell r="H6099">
            <v>197226.15</v>
          </cell>
        </row>
        <row r="6100">
          <cell r="A6100" t="str">
            <v>MK17 8</v>
          </cell>
          <cell r="B6100">
            <v>859660.21</v>
          </cell>
          <cell r="C6100" t="str">
            <v/>
          </cell>
          <cell r="D6100">
            <v>1019900.14</v>
          </cell>
          <cell r="E6100">
            <v>1071040.57</v>
          </cell>
          <cell r="F6100">
            <v>648834.84999999986</v>
          </cell>
          <cell r="G6100">
            <v>1120242.3800000004</v>
          </cell>
          <cell r="H6100">
            <v>264469.76000000001</v>
          </cell>
        </row>
        <row r="6101">
          <cell r="A6101" t="str">
            <v>MK17 9</v>
          </cell>
          <cell r="B6101">
            <v>789803.95</v>
          </cell>
          <cell r="C6101" t="str">
            <v/>
          </cell>
          <cell r="D6101">
            <v>702389.78</v>
          </cell>
          <cell r="E6101">
            <v>577428.09</v>
          </cell>
          <cell r="F6101">
            <v>202103.65999999995</v>
          </cell>
          <cell r="G6101">
            <v>841754.20000000019</v>
          </cell>
          <cell r="H6101">
            <v>97187.87</v>
          </cell>
        </row>
        <row r="6102">
          <cell r="A6102" t="str">
            <v>MK18 1</v>
          </cell>
          <cell r="B6102">
            <v>846967.45</v>
          </cell>
          <cell r="C6102">
            <v>99919.28</v>
          </cell>
          <cell r="D6102">
            <v>1059167.1299999999</v>
          </cell>
          <cell r="E6102">
            <v>1209443.8700000001</v>
          </cell>
          <cell r="F6102">
            <v>614632.48</v>
          </cell>
          <cell r="G6102">
            <v>848194.53999999969</v>
          </cell>
          <cell r="H6102">
            <v>287452.3</v>
          </cell>
        </row>
        <row r="6103">
          <cell r="A6103" t="str">
            <v>MK18 2</v>
          </cell>
          <cell r="B6103">
            <v>677796.24</v>
          </cell>
          <cell r="C6103" t="str">
            <v/>
          </cell>
          <cell r="D6103">
            <v>843298</v>
          </cell>
          <cell r="E6103">
            <v>1027987.46</v>
          </cell>
          <cell r="F6103">
            <v>410141.99</v>
          </cell>
          <cell r="G6103">
            <v>802498.46</v>
          </cell>
          <cell r="H6103">
            <v>188802.9</v>
          </cell>
        </row>
        <row r="6104">
          <cell r="A6104" t="str">
            <v>MK18 3</v>
          </cell>
          <cell r="B6104">
            <v>519857.61</v>
          </cell>
          <cell r="C6104" t="str">
            <v/>
          </cell>
          <cell r="D6104">
            <v>917687.42</v>
          </cell>
          <cell r="E6104">
            <v>742507.14</v>
          </cell>
          <cell r="F6104">
            <v>261660.88000000003</v>
          </cell>
          <cell r="G6104">
            <v>661234.44999999995</v>
          </cell>
          <cell r="H6104">
            <v>203667.1</v>
          </cell>
        </row>
        <row r="6105">
          <cell r="A6105" t="str">
            <v>MK18 4</v>
          </cell>
          <cell r="B6105">
            <v>550047.13</v>
          </cell>
          <cell r="C6105" t="str">
            <v/>
          </cell>
          <cell r="D6105">
            <v>430471.59</v>
          </cell>
          <cell r="E6105">
            <v>816306.55</v>
          </cell>
          <cell r="F6105">
            <v>136983.53000000003</v>
          </cell>
          <cell r="G6105">
            <v>456285.66</v>
          </cell>
          <cell r="H6105">
            <v>110742</v>
          </cell>
        </row>
        <row r="6106">
          <cell r="A6106" t="str">
            <v>MK18 5</v>
          </cell>
          <cell r="B6106">
            <v>202632.98</v>
          </cell>
          <cell r="C6106" t="str">
            <v/>
          </cell>
          <cell r="D6106">
            <v>248865.34</v>
          </cell>
          <cell r="E6106">
            <v>245202.96</v>
          </cell>
          <cell r="F6106" t="str">
            <v/>
          </cell>
          <cell r="G6106">
            <v>107989.96</v>
          </cell>
          <cell r="H6106" t="str">
            <v/>
          </cell>
        </row>
        <row r="6107">
          <cell r="A6107" t="str">
            <v>MK18 6</v>
          </cell>
          <cell r="B6107" t="str">
            <v/>
          </cell>
          <cell r="C6107" t="str">
            <v/>
          </cell>
          <cell r="D6107" t="str">
            <v/>
          </cell>
          <cell r="E6107" t="str">
            <v/>
          </cell>
          <cell r="F6107" t="str">
            <v/>
          </cell>
          <cell r="G6107" t="str">
            <v/>
          </cell>
          <cell r="H6107" t="str">
            <v/>
          </cell>
        </row>
        <row r="6108">
          <cell r="A6108" t="str">
            <v>MK18 7</v>
          </cell>
          <cell r="B6108">
            <v>506491.81</v>
          </cell>
          <cell r="C6108" t="str">
            <v/>
          </cell>
          <cell r="D6108">
            <v>636532.78</v>
          </cell>
          <cell r="E6108">
            <v>834745.93</v>
          </cell>
          <cell r="F6108">
            <v>466010.35000000015</v>
          </cell>
          <cell r="G6108">
            <v>586943.92000000004</v>
          </cell>
          <cell r="H6108">
            <v>135278.76999999999</v>
          </cell>
        </row>
        <row r="6109">
          <cell r="A6109" t="str">
            <v>MK18 8</v>
          </cell>
          <cell r="B6109" t="str">
            <v/>
          </cell>
          <cell r="C6109" t="str">
            <v/>
          </cell>
          <cell r="D6109" t="str">
            <v/>
          </cell>
          <cell r="E6109" t="str">
            <v/>
          </cell>
          <cell r="F6109" t="str">
            <v/>
          </cell>
          <cell r="G6109" t="str">
            <v/>
          </cell>
          <cell r="H6109" t="str">
            <v/>
          </cell>
        </row>
        <row r="6110">
          <cell r="A6110" t="str">
            <v>MK18 9</v>
          </cell>
          <cell r="B6110" t="str">
            <v/>
          </cell>
          <cell r="C6110" t="str">
            <v/>
          </cell>
          <cell r="D6110" t="str">
            <v/>
          </cell>
          <cell r="E6110" t="str">
            <v/>
          </cell>
          <cell r="F6110" t="str">
            <v/>
          </cell>
          <cell r="G6110" t="str">
            <v/>
          </cell>
          <cell r="H6110" t="str">
            <v/>
          </cell>
        </row>
        <row r="6111">
          <cell r="A6111" t="str">
            <v>MK19 6</v>
          </cell>
          <cell r="B6111">
            <v>512897.49</v>
          </cell>
          <cell r="C6111">
            <v>105055.43000000001</v>
          </cell>
          <cell r="D6111">
            <v>1194979.26</v>
          </cell>
          <cell r="E6111">
            <v>1228737.47</v>
          </cell>
          <cell r="F6111">
            <v>799576.04000000015</v>
          </cell>
          <cell r="G6111">
            <v>939266.75999999978</v>
          </cell>
          <cell r="H6111">
            <v>243690.68</v>
          </cell>
        </row>
        <row r="6112">
          <cell r="A6112" t="str">
            <v>MK19 7</v>
          </cell>
          <cell r="B6112">
            <v>664965.06999999995</v>
          </cell>
          <cell r="C6112" t="str">
            <v/>
          </cell>
          <cell r="D6112">
            <v>555701.73</v>
          </cell>
          <cell r="E6112">
            <v>674857.75</v>
          </cell>
          <cell r="F6112">
            <v>560533.51000000013</v>
          </cell>
          <cell r="G6112">
            <v>499143.64000000007</v>
          </cell>
          <cell r="H6112">
            <v>135888.36000000002</v>
          </cell>
        </row>
        <row r="6113">
          <cell r="A6113" t="str">
            <v>MK2 2</v>
          </cell>
          <cell r="B6113">
            <v>582980.66</v>
          </cell>
          <cell r="C6113" t="str">
            <v/>
          </cell>
          <cell r="D6113">
            <v>804662.21</v>
          </cell>
          <cell r="E6113">
            <v>1644899.6</v>
          </cell>
          <cell r="F6113">
            <v>485874.12999999983</v>
          </cell>
          <cell r="G6113">
            <v>756688.99</v>
          </cell>
          <cell r="H6113">
            <v>294266.7</v>
          </cell>
        </row>
        <row r="6114">
          <cell r="A6114" t="str">
            <v>MK2 3</v>
          </cell>
          <cell r="B6114">
            <v>739553.42</v>
          </cell>
          <cell r="C6114" t="str">
            <v/>
          </cell>
          <cell r="D6114">
            <v>499808.99</v>
          </cell>
          <cell r="E6114">
            <v>1408219.87</v>
          </cell>
          <cell r="F6114">
            <v>774355.11</v>
          </cell>
          <cell r="G6114">
            <v>663921.84000000008</v>
          </cell>
          <cell r="H6114">
            <v>298427.24</v>
          </cell>
        </row>
        <row r="6115">
          <cell r="A6115" t="str">
            <v>MK3 5</v>
          </cell>
          <cell r="B6115">
            <v>1214279.03</v>
          </cell>
          <cell r="C6115" t="str">
            <v/>
          </cell>
          <cell r="D6115">
            <v>1250425.55</v>
          </cell>
          <cell r="E6115">
            <v>2264293.2999999998</v>
          </cell>
          <cell r="F6115">
            <v>1029374.7599999999</v>
          </cell>
          <cell r="G6115">
            <v>1656837.2699999998</v>
          </cell>
          <cell r="H6115">
            <v>393792.17</v>
          </cell>
        </row>
        <row r="6116">
          <cell r="A6116" t="str">
            <v>MK3 6</v>
          </cell>
          <cell r="B6116">
            <v>408545.27</v>
          </cell>
          <cell r="C6116" t="str">
            <v/>
          </cell>
          <cell r="D6116">
            <v>656093.28</v>
          </cell>
          <cell r="E6116">
            <v>1033666.45</v>
          </cell>
          <cell r="F6116">
            <v>410991.05999999988</v>
          </cell>
          <cell r="G6116">
            <v>609687.16999999981</v>
          </cell>
          <cell r="H6116">
            <v>253948.76</v>
          </cell>
        </row>
        <row r="6117">
          <cell r="A6117" t="str">
            <v>MK3 7</v>
          </cell>
          <cell r="B6117">
            <v>1135871.8999999999</v>
          </cell>
          <cell r="C6117" t="str">
            <v/>
          </cell>
          <cell r="D6117">
            <v>906399.92</v>
          </cell>
          <cell r="E6117">
            <v>1866722.05</v>
          </cell>
          <cell r="F6117">
            <v>911128.41000000015</v>
          </cell>
          <cell r="G6117">
            <v>957143.30000000028</v>
          </cell>
          <cell r="H6117">
            <v>567594.68000000005</v>
          </cell>
        </row>
        <row r="6118">
          <cell r="A6118" t="str">
            <v>MK4 1</v>
          </cell>
          <cell r="B6118">
            <v>671992.45</v>
          </cell>
          <cell r="C6118" t="str">
            <v/>
          </cell>
          <cell r="D6118">
            <v>850056.24</v>
          </cell>
          <cell r="E6118">
            <v>1011626.65</v>
          </cell>
          <cell r="F6118">
            <v>405457.14999999997</v>
          </cell>
          <cell r="G6118">
            <v>451552.24999999994</v>
          </cell>
          <cell r="H6118">
            <v>238660.83000000002</v>
          </cell>
        </row>
        <row r="6119">
          <cell r="A6119" t="str">
            <v>MK4 2</v>
          </cell>
          <cell r="B6119">
            <v>640359.93999999994</v>
          </cell>
          <cell r="C6119" t="str">
            <v/>
          </cell>
          <cell r="D6119">
            <v>638397.38</v>
          </cell>
          <cell r="E6119">
            <v>712599.64</v>
          </cell>
          <cell r="F6119">
            <v>298645.28999999998</v>
          </cell>
          <cell r="G6119">
            <v>408842.54</v>
          </cell>
          <cell r="H6119">
            <v>227458.76</v>
          </cell>
        </row>
        <row r="6120">
          <cell r="A6120" t="str">
            <v>MK4 3</v>
          </cell>
          <cell r="B6120">
            <v>431486.13</v>
          </cell>
          <cell r="C6120" t="str">
            <v/>
          </cell>
          <cell r="D6120">
            <v>551613.17000000004</v>
          </cell>
          <cell r="E6120">
            <v>523978.07</v>
          </cell>
          <cell r="F6120">
            <v>175375.74999999994</v>
          </cell>
          <cell r="G6120">
            <v>505883.66</v>
          </cell>
          <cell r="H6120">
            <v>285104.89</v>
          </cell>
        </row>
        <row r="6121">
          <cell r="A6121" t="str">
            <v>MK4 4</v>
          </cell>
          <cell r="B6121">
            <v>956176.17</v>
          </cell>
          <cell r="C6121">
            <v>143366.02000000002</v>
          </cell>
          <cell r="D6121">
            <v>1735663.42</v>
          </cell>
          <cell r="E6121">
            <v>1749368.51</v>
          </cell>
          <cell r="F6121">
            <v>549805.3600000001</v>
          </cell>
          <cell r="G6121">
            <v>837475.52</v>
          </cell>
          <cell r="H6121">
            <v>458948.74</v>
          </cell>
        </row>
        <row r="6122">
          <cell r="A6122" t="str">
            <v>MK40 1</v>
          </cell>
          <cell r="B6122">
            <v>313993.88</v>
          </cell>
          <cell r="C6122" t="str">
            <v/>
          </cell>
          <cell r="D6122">
            <v>476197.27</v>
          </cell>
          <cell r="E6122">
            <v>426563.29</v>
          </cell>
          <cell r="F6122">
            <v>186838.29999999996</v>
          </cell>
          <cell r="G6122">
            <v>293109.97999999992</v>
          </cell>
          <cell r="H6122">
            <v>81968.150000000009</v>
          </cell>
        </row>
        <row r="6123">
          <cell r="A6123" t="str">
            <v>MK40 2</v>
          </cell>
          <cell r="B6123">
            <v>513149.17</v>
          </cell>
          <cell r="C6123" t="str">
            <v/>
          </cell>
          <cell r="D6123">
            <v>790161.32</v>
          </cell>
          <cell r="E6123">
            <v>875081.02</v>
          </cell>
          <cell r="F6123">
            <v>217133.72999999995</v>
          </cell>
          <cell r="G6123">
            <v>803269.53000000014</v>
          </cell>
          <cell r="H6123">
            <v>120348.22</v>
          </cell>
        </row>
        <row r="6124">
          <cell r="A6124" t="str">
            <v>MK40 3</v>
          </cell>
          <cell r="B6124">
            <v>656099.03</v>
          </cell>
          <cell r="C6124" t="str">
            <v/>
          </cell>
          <cell r="D6124">
            <v>1237625.94</v>
          </cell>
          <cell r="E6124">
            <v>793779.63</v>
          </cell>
          <cell r="F6124">
            <v>465964.29000000015</v>
          </cell>
          <cell r="G6124">
            <v>1164647.3400000003</v>
          </cell>
          <cell r="H6124">
            <v>230246.14</v>
          </cell>
        </row>
        <row r="6125">
          <cell r="A6125" t="str">
            <v>MK40 4</v>
          </cell>
          <cell r="B6125">
            <v>1565875.56</v>
          </cell>
          <cell r="C6125">
            <v>219523.08000000005</v>
          </cell>
          <cell r="D6125">
            <v>2709186.23</v>
          </cell>
          <cell r="E6125">
            <v>1921562.59</v>
          </cell>
          <cell r="F6125">
            <v>826534.75000000012</v>
          </cell>
          <cell r="G6125">
            <v>1864937.4199999997</v>
          </cell>
          <cell r="H6125">
            <v>405543.17</v>
          </cell>
        </row>
        <row r="6126">
          <cell r="A6126" t="str">
            <v>MK40 9</v>
          </cell>
          <cell r="B6126" t="str">
            <v/>
          </cell>
          <cell r="C6126" t="str">
            <v/>
          </cell>
          <cell r="D6126" t="str">
            <v/>
          </cell>
          <cell r="E6126" t="str">
            <v/>
          </cell>
          <cell r="F6126" t="str">
            <v/>
          </cell>
          <cell r="G6126" t="str">
            <v/>
          </cell>
          <cell r="H6126" t="str">
            <v/>
          </cell>
        </row>
        <row r="6127">
          <cell r="A6127" t="str">
            <v>MK41 0</v>
          </cell>
          <cell r="B6127">
            <v>1100320.17</v>
          </cell>
          <cell r="C6127">
            <v>91529.280000000013</v>
          </cell>
          <cell r="D6127">
            <v>1069024.52</v>
          </cell>
          <cell r="E6127">
            <v>1684929.91</v>
          </cell>
          <cell r="F6127">
            <v>671342.02</v>
          </cell>
          <cell r="G6127">
            <v>1298075.2400000002</v>
          </cell>
          <cell r="H6127">
            <v>301909.78999999998</v>
          </cell>
        </row>
        <row r="6128">
          <cell r="A6128" t="str">
            <v>MK41 5</v>
          </cell>
          <cell r="B6128" t="str">
            <v/>
          </cell>
          <cell r="C6128" t="str">
            <v/>
          </cell>
          <cell r="D6128" t="str">
            <v/>
          </cell>
          <cell r="E6128" t="str">
            <v/>
          </cell>
          <cell r="F6128" t="str">
            <v/>
          </cell>
          <cell r="G6128" t="str">
            <v/>
          </cell>
          <cell r="H6128" t="str">
            <v/>
          </cell>
        </row>
        <row r="6129">
          <cell r="A6129" t="str">
            <v>MK41 6</v>
          </cell>
          <cell r="B6129">
            <v>450354.9</v>
          </cell>
          <cell r="C6129" t="str">
            <v/>
          </cell>
          <cell r="D6129">
            <v>503853.98</v>
          </cell>
          <cell r="E6129">
            <v>571445.76000000001</v>
          </cell>
          <cell r="F6129">
            <v>219351.12</v>
          </cell>
          <cell r="G6129">
            <v>541909.56999999983</v>
          </cell>
          <cell r="H6129">
            <v>114671.88</v>
          </cell>
        </row>
        <row r="6130">
          <cell r="A6130" t="str">
            <v>MK41 7</v>
          </cell>
          <cell r="B6130">
            <v>993076.9</v>
          </cell>
          <cell r="C6130">
            <v>144758.47000000003</v>
          </cell>
          <cell r="D6130">
            <v>1359036.32</v>
          </cell>
          <cell r="E6130">
            <v>1451041.81</v>
          </cell>
          <cell r="F6130">
            <v>570113.33000000007</v>
          </cell>
          <cell r="G6130">
            <v>1556022.7200000016</v>
          </cell>
          <cell r="H6130">
            <v>295968.24</v>
          </cell>
        </row>
        <row r="6131">
          <cell r="A6131" t="str">
            <v>MK41 8</v>
          </cell>
          <cell r="B6131">
            <v>580582.82999999996</v>
          </cell>
          <cell r="C6131" t="str">
            <v/>
          </cell>
          <cell r="D6131">
            <v>796447.04</v>
          </cell>
          <cell r="E6131">
            <v>687554.49</v>
          </cell>
          <cell r="F6131">
            <v>338650.00999999995</v>
          </cell>
          <cell r="G6131">
            <v>975618.29000000015</v>
          </cell>
          <cell r="H6131">
            <v>184191.07</v>
          </cell>
        </row>
        <row r="6132">
          <cell r="A6132" t="str">
            <v>MK41 9</v>
          </cell>
          <cell r="B6132">
            <v>727962.12</v>
          </cell>
          <cell r="C6132" t="str">
            <v/>
          </cell>
          <cell r="D6132">
            <v>869657.74</v>
          </cell>
          <cell r="E6132">
            <v>779792.48</v>
          </cell>
          <cell r="F6132">
            <v>478719.99</v>
          </cell>
          <cell r="G6132">
            <v>1043896.5300000003</v>
          </cell>
          <cell r="H6132">
            <v>254842.93</v>
          </cell>
        </row>
        <row r="6133">
          <cell r="A6133" t="str">
            <v>MK42 0</v>
          </cell>
          <cell r="B6133">
            <v>1512863.35</v>
          </cell>
          <cell r="C6133">
            <v>174345.25</v>
          </cell>
          <cell r="D6133">
            <v>2032522.8</v>
          </cell>
          <cell r="E6133">
            <v>2494300.71</v>
          </cell>
          <cell r="F6133">
            <v>974325.21</v>
          </cell>
          <cell r="G6133">
            <v>2167116.4900000012</v>
          </cell>
          <cell r="H6133">
            <v>490864.65</v>
          </cell>
        </row>
        <row r="6134">
          <cell r="A6134" t="str">
            <v>MK42 5</v>
          </cell>
          <cell r="B6134" t="str">
            <v/>
          </cell>
          <cell r="C6134" t="str">
            <v/>
          </cell>
          <cell r="D6134" t="str">
            <v/>
          </cell>
          <cell r="E6134" t="str">
            <v/>
          </cell>
          <cell r="F6134" t="str">
            <v/>
          </cell>
          <cell r="G6134" t="str">
            <v/>
          </cell>
          <cell r="H6134" t="str">
            <v/>
          </cell>
        </row>
        <row r="6135">
          <cell r="A6135" t="str">
            <v>MK42 6</v>
          </cell>
          <cell r="B6135">
            <v>461818.31</v>
          </cell>
          <cell r="C6135" t="str">
            <v/>
          </cell>
          <cell r="D6135">
            <v>743497.85</v>
          </cell>
          <cell r="E6135">
            <v>731249.68</v>
          </cell>
          <cell r="F6135">
            <v>325661.94999999995</v>
          </cell>
          <cell r="G6135">
            <v>504115.47</v>
          </cell>
          <cell r="H6135">
            <v>106020.54000000001</v>
          </cell>
        </row>
        <row r="6136">
          <cell r="A6136" t="str">
            <v>MK42 7</v>
          </cell>
          <cell r="B6136">
            <v>1042938.7</v>
          </cell>
          <cell r="C6136">
            <v>151232.40000000002</v>
          </cell>
          <cell r="D6136">
            <v>1406843.73</v>
          </cell>
          <cell r="E6136">
            <v>1629702.24</v>
          </cell>
          <cell r="F6136">
            <v>715128.15</v>
          </cell>
          <cell r="G6136">
            <v>1452374.0099999991</v>
          </cell>
          <cell r="H6136">
            <v>296841.11</v>
          </cell>
        </row>
        <row r="6137">
          <cell r="A6137" t="str">
            <v>MK42 8</v>
          </cell>
          <cell r="B6137">
            <v>1085706.25</v>
          </cell>
          <cell r="C6137" t="str">
            <v/>
          </cell>
          <cell r="D6137">
            <v>1006406.4</v>
          </cell>
          <cell r="E6137">
            <v>1351249.9199999999</v>
          </cell>
          <cell r="F6137">
            <v>486498.00999999989</v>
          </cell>
          <cell r="G6137">
            <v>1520579.3399999999</v>
          </cell>
          <cell r="H6137">
            <v>250029.97</v>
          </cell>
        </row>
        <row r="6138">
          <cell r="A6138" t="str">
            <v>MK42 9</v>
          </cell>
          <cell r="B6138">
            <v>1395203.89</v>
          </cell>
          <cell r="C6138">
            <v>90891.82</v>
          </cell>
          <cell r="D6138">
            <v>1675112.94</v>
          </cell>
          <cell r="E6138">
            <v>1833965.6</v>
          </cell>
          <cell r="F6138">
            <v>823015.01</v>
          </cell>
          <cell r="G6138">
            <v>1795234.07</v>
          </cell>
          <cell r="H6138">
            <v>326110.94</v>
          </cell>
        </row>
        <row r="6139">
          <cell r="A6139" t="str">
            <v>MK43 0</v>
          </cell>
          <cell r="B6139">
            <v>1847334.96</v>
          </cell>
          <cell r="C6139">
            <v>160683.61999999997</v>
          </cell>
          <cell r="D6139">
            <v>1671273.25</v>
          </cell>
          <cell r="E6139">
            <v>2074314.67</v>
          </cell>
          <cell r="F6139">
            <v>1227477.0599999996</v>
          </cell>
          <cell r="G6139">
            <v>2492338.6699999995</v>
          </cell>
          <cell r="H6139">
            <v>656388.09</v>
          </cell>
        </row>
        <row r="6140">
          <cell r="A6140" t="str">
            <v>MK43 6</v>
          </cell>
          <cell r="B6140" t="str">
            <v/>
          </cell>
          <cell r="C6140" t="str">
            <v/>
          </cell>
          <cell r="D6140" t="str">
            <v/>
          </cell>
          <cell r="E6140" t="str">
            <v/>
          </cell>
          <cell r="F6140" t="str">
            <v/>
          </cell>
          <cell r="G6140" t="str">
            <v/>
          </cell>
          <cell r="H6140" t="str">
            <v/>
          </cell>
        </row>
        <row r="6141">
          <cell r="A6141" t="str">
            <v>MK43 7</v>
          </cell>
          <cell r="B6141">
            <v>583596.39</v>
          </cell>
          <cell r="C6141" t="str">
            <v/>
          </cell>
          <cell r="D6141">
            <v>854364.1</v>
          </cell>
          <cell r="E6141">
            <v>877292.06</v>
          </cell>
          <cell r="F6141">
            <v>365443.82</v>
          </cell>
          <cell r="G6141">
            <v>1031282.5000000003</v>
          </cell>
          <cell r="H6141">
            <v>218412.77000000002</v>
          </cell>
        </row>
        <row r="6142">
          <cell r="A6142" t="str">
            <v>MK43 8</v>
          </cell>
          <cell r="B6142">
            <v>471704.07</v>
          </cell>
          <cell r="C6142" t="str">
            <v/>
          </cell>
          <cell r="D6142">
            <v>792349.87</v>
          </cell>
          <cell r="E6142">
            <v>738780.6</v>
          </cell>
          <cell r="F6142">
            <v>580941.80000000016</v>
          </cell>
          <cell r="G6142">
            <v>1004831.4300000002</v>
          </cell>
          <cell r="H6142">
            <v>262345.86</v>
          </cell>
        </row>
        <row r="6143">
          <cell r="A6143" t="str">
            <v>MK43 9</v>
          </cell>
          <cell r="B6143">
            <v>1551333.77</v>
          </cell>
          <cell r="C6143">
            <v>83752.45</v>
          </cell>
          <cell r="D6143">
            <v>1264821.58</v>
          </cell>
          <cell r="E6143">
            <v>1716769.58</v>
          </cell>
          <cell r="F6143">
            <v>976794.80999999971</v>
          </cell>
          <cell r="G6143">
            <v>1609603.409999999</v>
          </cell>
          <cell r="H6143">
            <v>228977.87</v>
          </cell>
        </row>
        <row r="6144">
          <cell r="A6144" t="str">
            <v>MK44 1</v>
          </cell>
          <cell r="B6144">
            <v>526741.06000000006</v>
          </cell>
          <cell r="C6144" t="str">
            <v/>
          </cell>
          <cell r="D6144">
            <v>941026.37</v>
          </cell>
          <cell r="E6144">
            <v>564220.51</v>
          </cell>
          <cell r="F6144">
            <v>311802.69</v>
          </cell>
          <cell r="G6144">
            <v>700447.67000000016</v>
          </cell>
          <cell r="H6144">
            <v>97933.86</v>
          </cell>
        </row>
        <row r="6145">
          <cell r="A6145" t="str">
            <v>MK44 2</v>
          </cell>
          <cell r="B6145">
            <v>433535.61</v>
          </cell>
          <cell r="C6145" t="str">
            <v/>
          </cell>
          <cell r="D6145">
            <v>495354.08</v>
          </cell>
          <cell r="E6145">
            <v>470133.55</v>
          </cell>
          <cell r="F6145">
            <v>229538.34</v>
          </cell>
          <cell r="G6145">
            <v>660991.32999999996</v>
          </cell>
          <cell r="H6145">
            <v>91878.22</v>
          </cell>
        </row>
        <row r="6146">
          <cell r="A6146" t="str">
            <v>MK44 3</v>
          </cell>
          <cell r="B6146">
            <v>967423.8</v>
          </cell>
          <cell r="C6146" t="str">
            <v/>
          </cell>
          <cell r="D6146">
            <v>864540.31</v>
          </cell>
          <cell r="E6146">
            <v>975635.27</v>
          </cell>
          <cell r="F6146">
            <v>396696.11</v>
          </cell>
          <cell r="G6146">
            <v>774553.24</v>
          </cell>
          <cell r="H6146">
            <v>204462.66</v>
          </cell>
        </row>
        <row r="6147">
          <cell r="A6147" t="str">
            <v>MK44 5</v>
          </cell>
          <cell r="B6147" t="str">
            <v/>
          </cell>
          <cell r="C6147" t="str">
            <v/>
          </cell>
          <cell r="D6147" t="str">
            <v/>
          </cell>
          <cell r="E6147" t="str">
            <v/>
          </cell>
          <cell r="F6147" t="str">
            <v/>
          </cell>
          <cell r="G6147" t="str">
            <v/>
          </cell>
          <cell r="H6147" t="str">
            <v/>
          </cell>
        </row>
        <row r="6148">
          <cell r="A6148" t="str">
            <v>MK45 1</v>
          </cell>
          <cell r="B6148">
            <v>2025639.9</v>
          </cell>
          <cell r="C6148">
            <v>126341.01</v>
          </cell>
          <cell r="D6148">
            <v>1221884.79</v>
          </cell>
          <cell r="E6148">
            <v>1350100.28</v>
          </cell>
          <cell r="F6148">
            <v>660426.79999999958</v>
          </cell>
          <cell r="G6148">
            <v>1690273.3099999998</v>
          </cell>
          <cell r="H6148">
            <v>431474.89</v>
          </cell>
        </row>
        <row r="6149">
          <cell r="A6149" t="str">
            <v>MK45 2</v>
          </cell>
          <cell r="B6149">
            <v>1730017.1</v>
          </cell>
          <cell r="C6149">
            <v>132666.4</v>
          </cell>
          <cell r="D6149">
            <v>1255899.95</v>
          </cell>
          <cell r="E6149">
            <v>1002053.84</v>
          </cell>
          <cell r="F6149">
            <v>550099.55000000028</v>
          </cell>
          <cell r="G6149">
            <v>2044970.27</v>
          </cell>
          <cell r="H6149">
            <v>396793.79000000004</v>
          </cell>
        </row>
        <row r="6150">
          <cell r="A6150" t="str">
            <v>MK45 3</v>
          </cell>
          <cell r="B6150">
            <v>823895.58</v>
          </cell>
          <cell r="C6150" t="str">
            <v/>
          </cell>
          <cell r="D6150">
            <v>1326237.45</v>
          </cell>
          <cell r="E6150">
            <v>959853.34</v>
          </cell>
          <cell r="F6150">
            <v>331112.91000000009</v>
          </cell>
          <cell r="G6150">
            <v>1056089.0199999998</v>
          </cell>
          <cell r="H6150">
            <v>228297.07</v>
          </cell>
        </row>
        <row r="6151">
          <cell r="A6151" t="str">
            <v>MK45 4</v>
          </cell>
          <cell r="B6151">
            <v>1052589.32</v>
          </cell>
          <cell r="C6151">
            <v>70660.5</v>
          </cell>
          <cell r="D6151">
            <v>1598211.75</v>
          </cell>
          <cell r="E6151">
            <v>1087246.94</v>
          </cell>
          <cell r="F6151">
            <v>569224.24</v>
          </cell>
          <cell r="G6151">
            <v>1156592.6099999999</v>
          </cell>
          <cell r="H6151">
            <v>389942.48</v>
          </cell>
        </row>
        <row r="6152">
          <cell r="A6152" t="str">
            <v>MK45 5</v>
          </cell>
          <cell r="B6152">
            <v>771713.18</v>
          </cell>
          <cell r="C6152" t="str">
            <v/>
          </cell>
          <cell r="D6152">
            <v>1018334.73</v>
          </cell>
          <cell r="E6152">
            <v>507873.79</v>
          </cell>
          <cell r="F6152">
            <v>214977.85</v>
          </cell>
          <cell r="G6152">
            <v>485348.01</v>
          </cell>
          <cell r="H6152">
            <v>182562.68</v>
          </cell>
        </row>
        <row r="6153">
          <cell r="A6153" t="str">
            <v>MK45 9</v>
          </cell>
          <cell r="B6153" t="str">
            <v/>
          </cell>
          <cell r="C6153" t="str">
            <v/>
          </cell>
          <cell r="D6153" t="str">
            <v/>
          </cell>
          <cell r="E6153" t="str">
            <v/>
          </cell>
          <cell r="F6153" t="str">
            <v/>
          </cell>
          <cell r="G6153" t="str">
            <v/>
          </cell>
          <cell r="H6153" t="str">
            <v/>
          </cell>
        </row>
        <row r="6154">
          <cell r="A6154" t="str">
            <v>MK46 4</v>
          </cell>
          <cell r="B6154">
            <v>353142.58</v>
          </cell>
          <cell r="C6154" t="str">
            <v/>
          </cell>
          <cell r="D6154">
            <v>411122.92</v>
          </cell>
          <cell r="E6154">
            <v>318367.98</v>
          </cell>
          <cell r="F6154">
            <v>435699.27999999997</v>
          </cell>
          <cell r="G6154">
            <v>533474.89999999991</v>
          </cell>
          <cell r="H6154">
            <v>145178.19</v>
          </cell>
        </row>
        <row r="6155">
          <cell r="A6155" t="str">
            <v>MK46 5</v>
          </cell>
          <cell r="B6155">
            <v>700334.68</v>
          </cell>
          <cell r="C6155" t="str">
            <v/>
          </cell>
          <cell r="D6155">
            <v>590053.46</v>
          </cell>
          <cell r="E6155">
            <v>558165.35</v>
          </cell>
          <cell r="F6155">
            <v>635619.20000000007</v>
          </cell>
          <cell r="G6155">
            <v>789757.44999999984</v>
          </cell>
          <cell r="H6155">
            <v>124330.53</v>
          </cell>
        </row>
        <row r="6156">
          <cell r="A6156" t="str">
            <v>MK5 6</v>
          </cell>
          <cell r="B6156">
            <v>934647.02</v>
          </cell>
          <cell r="C6156" t="str">
            <v/>
          </cell>
          <cell r="D6156">
            <v>933566.02</v>
          </cell>
          <cell r="E6156">
            <v>894520.13</v>
          </cell>
          <cell r="F6156">
            <v>384995.29</v>
          </cell>
          <cell r="G6156">
            <v>535151.2699999999</v>
          </cell>
          <cell r="H6156">
            <v>230833.06</v>
          </cell>
        </row>
        <row r="6157">
          <cell r="A6157" t="str">
            <v>MK5 7</v>
          </cell>
          <cell r="B6157">
            <v>670587.43000000005</v>
          </cell>
          <cell r="C6157" t="str">
            <v/>
          </cell>
          <cell r="D6157">
            <v>934876.91</v>
          </cell>
          <cell r="E6157">
            <v>1040815.27</v>
          </cell>
          <cell r="F6157">
            <v>333571.19</v>
          </cell>
          <cell r="G6157">
            <v>533399.47000000009</v>
          </cell>
          <cell r="H6157">
            <v>415075.37</v>
          </cell>
        </row>
        <row r="6158">
          <cell r="A6158" t="str">
            <v>MK5 8</v>
          </cell>
          <cell r="B6158">
            <v>375782.78</v>
          </cell>
          <cell r="C6158" t="str">
            <v/>
          </cell>
          <cell r="D6158">
            <v>336550.67</v>
          </cell>
          <cell r="E6158">
            <v>234365.51</v>
          </cell>
          <cell r="F6158">
            <v>183833.55999999994</v>
          </cell>
          <cell r="G6158">
            <v>201109.33</v>
          </cell>
          <cell r="H6158">
            <v>100659.59</v>
          </cell>
        </row>
        <row r="6159">
          <cell r="A6159" t="str">
            <v>MK6 1</v>
          </cell>
          <cell r="B6159" t="str">
            <v/>
          </cell>
          <cell r="C6159" t="str">
            <v/>
          </cell>
          <cell r="D6159" t="str">
            <v/>
          </cell>
          <cell r="E6159" t="str">
            <v/>
          </cell>
          <cell r="F6159" t="str">
            <v/>
          </cell>
          <cell r="G6159" t="str">
            <v/>
          </cell>
          <cell r="H6159" t="str">
            <v/>
          </cell>
        </row>
        <row r="6160">
          <cell r="A6160" t="str">
            <v>MK6 2</v>
          </cell>
          <cell r="B6160">
            <v>1282501.77</v>
          </cell>
          <cell r="C6160" t="str">
            <v/>
          </cell>
          <cell r="D6160">
            <v>902350.18</v>
          </cell>
          <cell r="E6160">
            <v>2051384.1</v>
          </cell>
          <cell r="F6160">
            <v>370242.61000000004</v>
          </cell>
          <cell r="G6160">
            <v>892498.40999999922</v>
          </cell>
          <cell r="H6160">
            <v>400284.14</v>
          </cell>
        </row>
        <row r="6161">
          <cell r="A6161" t="str">
            <v>MK6 3</v>
          </cell>
          <cell r="B6161">
            <v>575606.54</v>
          </cell>
          <cell r="C6161" t="str">
            <v/>
          </cell>
          <cell r="D6161">
            <v>463961.08</v>
          </cell>
          <cell r="E6161">
            <v>923922.64</v>
          </cell>
          <cell r="F6161">
            <v>397682.12999999989</v>
          </cell>
          <cell r="G6161">
            <v>470963.4200000001</v>
          </cell>
          <cell r="H6161">
            <v>215832.26</v>
          </cell>
        </row>
        <row r="6162">
          <cell r="A6162" t="str">
            <v>MK6 4</v>
          </cell>
          <cell r="B6162">
            <v>389299.16</v>
          </cell>
          <cell r="C6162" t="str">
            <v/>
          </cell>
          <cell r="D6162">
            <v>271658.77</v>
          </cell>
          <cell r="E6162">
            <v>1028407.65</v>
          </cell>
          <cell r="F6162">
            <v>339527.27999999991</v>
          </cell>
          <cell r="G6162">
            <v>541445.11999999976</v>
          </cell>
          <cell r="H6162">
            <v>186032.09</v>
          </cell>
        </row>
        <row r="6163">
          <cell r="A6163" t="str">
            <v>MK6 5</v>
          </cell>
          <cell r="B6163">
            <v>621920.06000000006</v>
          </cell>
          <cell r="C6163" t="str">
            <v/>
          </cell>
          <cell r="D6163">
            <v>561756.59</v>
          </cell>
          <cell r="E6163">
            <v>827575.23</v>
          </cell>
          <cell r="F6163">
            <v>335421.96999999991</v>
          </cell>
          <cell r="G6163">
            <v>461837.9599999999</v>
          </cell>
          <cell r="H6163">
            <v>285324.77</v>
          </cell>
        </row>
        <row r="6164">
          <cell r="A6164" t="str">
            <v>MK7 6</v>
          </cell>
          <cell r="B6164">
            <v>253973</v>
          </cell>
          <cell r="C6164" t="str">
            <v/>
          </cell>
          <cell r="D6164">
            <v>327525.62</v>
          </cell>
          <cell r="E6164">
            <v>468193.42</v>
          </cell>
          <cell r="F6164">
            <v>178339.18</v>
          </cell>
          <cell r="G6164">
            <v>310616.77</v>
          </cell>
          <cell r="H6164">
            <v>100267.98</v>
          </cell>
        </row>
        <row r="6165">
          <cell r="A6165" t="str">
            <v>MK7 7</v>
          </cell>
          <cell r="B6165">
            <v>660790.72</v>
          </cell>
          <cell r="C6165" t="str">
            <v/>
          </cell>
          <cell r="D6165">
            <v>838214.88</v>
          </cell>
          <cell r="E6165">
            <v>1238734.21</v>
          </cell>
          <cell r="F6165">
            <v>505103.38999999996</v>
          </cell>
          <cell r="G6165">
            <v>633417.5699999996</v>
          </cell>
          <cell r="H6165">
            <v>229183.14</v>
          </cell>
        </row>
        <row r="6166">
          <cell r="A6166" t="str">
            <v>MK7 8</v>
          </cell>
          <cell r="B6166">
            <v>472918.71</v>
          </cell>
          <cell r="C6166" t="str">
            <v/>
          </cell>
          <cell r="D6166">
            <v>605614.86</v>
          </cell>
          <cell r="E6166">
            <v>796523.77</v>
          </cell>
          <cell r="F6166">
            <v>281908.93999999994</v>
          </cell>
          <cell r="G6166">
            <v>420687.18999999983</v>
          </cell>
          <cell r="H6166">
            <v>130516.28</v>
          </cell>
        </row>
        <row r="6167">
          <cell r="A6167" t="str">
            <v>MK77 1</v>
          </cell>
          <cell r="B6167" t="str">
            <v/>
          </cell>
          <cell r="C6167" t="str">
            <v/>
          </cell>
          <cell r="D6167" t="str">
            <v/>
          </cell>
          <cell r="E6167" t="str">
            <v/>
          </cell>
          <cell r="F6167" t="str">
            <v/>
          </cell>
          <cell r="G6167" t="str">
            <v/>
          </cell>
          <cell r="H6167" t="str">
            <v/>
          </cell>
        </row>
        <row r="6168">
          <cell r="A6168" t="str">
            <v>MK8 0</v>
          </cell>
          <cell r="B6168">
            <v>416200.97</v>
          </cell>
          <cell r="C6168" t="str">
            <v/>
          </cell>
          <cell r="D6168">
            <v>779262.36</v>
          </cell>
          <cell r="E6168">
            <v>1039425.85</v>
          </cell>
          <cell r="F6168">
            <v>397607.54999999976</v>
          </cell>
          <cell r="G6168">
            <v>490325.43999999994</v>
          </cell>
          <cell r="H6168">
            <v>196686.09</v>
          </cell>
        </row>
        <row r="6169">
          <cell r="A6169" t="str">
            <v>MK8 1</v>
          </cell>
          <cell r="B6169">
            <v>487053.04</v>
          </cell>
          <cell r="C6169" t="str">
            <v/>
          </cell>
          <cell r="D6169">
            <v>934348.79</v>
          </cell>
          <cell r="E6169">
            <v>781639.04</v>
          </cell>
          <cell r="F6169">
            <v>235554.72999999998</v>
          </cell>
          <cell r="G6169">
            <v>316510.38999999996</v>
          </cell>
          <cell r="H6169" t="str">
            <v/>
          </cell>
        </row>
        <row r="6170">
          <cell r="A6170" t="str">
            <v>MK8 8</v>
          </cell>
          <cell r="B6170">
            <v>342766.17</v>
          </cell>
          <cell r="C6170" t="str">
            <v/>
          </cell>
          <cell r="D6170">
            <v>511968.21</v>
          </cell>
          <cell r="E6170">
            <v>523585.27</v>
          </cell>
          <cell r="F6170">
            <v>333267.99</v>
          </cell>
          <cell r="G6170">
            <v>289498.39000000007</v>
          </cell>
          <cell r="H6170">
            <v>181493.51</v>
          </cell>
        </row>
        <row r="6171">
          <cell r="A6171" t="str">
            <v>MK8 9</v>
          </cell>
          <cell r="B6171">
            <v>322199.56</v>
          </cell>
          <cell r="C6171" t="str">
            <v/>
          </cell>
          <cell r="D6171">
            <v>400871.77</v>
          </cell>
          <cell r="E6171">
            <v>534363.55000000005</v>
          </cell>
          <cell r="F6171">
            <v>257931.46000000002</v>
          </cell>
          <cell r="G6171">
            <v>280482.69000000006</v>
          </cell>
          <cell r="H6171">
            <v>223540.1</v>
          </cell>
        </row>
        <row r="6172">
          <cell r="A6172" t="str">
            <v>MK9 1</v>
          </cell>
          <cell r="B6172" t="str">
            <v/>
          </cell>
          <cell r="C6172" t="str">
            <v/>
          </cell>
          <cell r="D6172" t="str">
            <v/>
          </cell>
          <cell r="E6172" t="str">
            <v/>
          </cell>
          <cell r="F6172" t="str">
            <v/>
          </cell>
          <cell r="G6172" t="str">
            <v/>
          </cell>
          <cell r="H6172" t="str">
            <v/>
          </cell>
        </row>
        <row r="6173">
          <cell r="A6173" t="str">
            <v>MK9 2</v>
          </cell>
          <cell r="B6173">
            <v>181720.52</v>
          </cell>
          <cell r="C6173" t="str">
            <v/>
          </cell>
          <cell r="D6173">
            <v>407514.81</v>
          </cell>
          <cell r="E6173">
            <v>105315.8</v>
          </cell>
          <cell r="F6173">
            <v>80149.59</v>
          </cell>
          <cell r="G6173" t="str">
            <v/>
          </cell>
          <cell r="H6173" t="str">
            <v/>
          </cell>
        </row>
        <row r="6174">
          <cell r="A6174" t="str">
            <v>MK9 3</v>
          </cell>
          <cell r="B6174">
            <v>101186.02</v>
          </cell>
          <cell r="C6174" t="str">
            <v/>
          </cell>
          <cell r="D6174">
            <v>190775.64</v>
          </cell>
          <cell r="E6174">
            <v>357640.46</v>
          </cell>
          <cell r="F6174" t="str">
            <v/>
          </cell>
          <cell r="G6174">
            <v>139651.75</v>
          </cell>
          <cell r="H6174" t="str">
            <v/>
          </cell>
        </row>
        <row r="6175">
          <cell r="A6175" t="str">
            <v>MK9 4</v>
          </cell>
          <cell r="B6175">
            <v>107753.04</v>
          </cell>
          <cell r="C6175" t="str">
            <v/>
          </cell>
          <cell r="D6175">
            <v>72543.77</v>
          </cell>
          <cell r="E6175">
            <v>250289.75</v>
          </cell>
          <cell r="F6175">
            <v>96423.419999999984</v>
          </cell>
          <cell r="G6175">
            <v>84260.99000000002</v>
          </cell>
          <cell r="H6175" t="str">
            <v/>
          </cell>
        </row>
        <row r="6176">
          <cell r="A6176" t="str">
            <v>ML Other</v>
          </cell>
          <cell r="B6176">
            <v>891257.28999999992</v>
          </cell>
          <cell r="C6176">
            <v>0</v>
          </cell>
          <cell r="D6176">
            <v>0</v>
          </cell>
          <cell r="E6176">
            <v>12716.019999999999</v>
          </cell>
          <cell r="F6176">
            <v>0</v>
          </cell>
          <cell r="G6176">
            <v>618.20000000000005</v>
          </cell>
          <cell r="H6176">
            <v>0</v>
          </cell>
        </row>
        <row r="6177">
          <cell r="A6177" t="str">
            <v>ML total</v>
          </cell>
          <cell r="B6177">
            <v>3109879.24</v>
          </cell>
          <cell r="C6177">
            <v>17994197.899999995</v>
          </cell>
          <cell r="D6177">
            <v>20068587.049999997</v>
          </cell>
          <cell r="E6177">
            <v>65986696.359999985</v>
          </cell>
          <cell r="F6177">
            <v>20593679.169999994</v>
          </cell>
          <cell r="G6177">
            <v>62099331.909999989</v>
          </cell>
          <cell r="H6177">
            <v>12385750.080000002</v>
          </cell>
        </row>
        <row r="6178">
          <cell r="A6178" t="str">
            <v>ML1 1</v>
          </cell>
          <cell r="B6178" t="str">
            <v/>
          </cell>
          <cell r="C6178">
            <v>276271.36999999994</v>
          </cell>
          <cell r="D6178">
            <v>324825.68</v>
          </cell>
          <cell r="E6178">
            <v>1078080.54</v>
          </cell>
          <cell r="F6178">
            <v>412588.8899999999</v>
          </cell>
          <cell r="G6178">
            <v>840508.26</v>
          </cell>
          <cell r="H6178">
            <v>62398.380000000005</v>
          </cell>
        </row>
        <row r="6179">
          <cell r="A6179" t="str">
            <v>ML1 2</v>
          </cell>
          <cell r="B6179">
            <v>81356.08</v>
          </cell>
          <cell r="C6179">
            <v>659264.99000000022</v>
          </cell>
          <cell r="D6179">
            <v>752971.62</v>
          </cell>
          <cell r="E6179">
            <v>2114795.59</v>
          </cell>
          <cell r="F6179">
            <v>695601.94999999984</v>
          </cell>
          <cell r="G6179">
            <v>1848105.2900000007</v>
          </cell>
          <cell r="H6179">
            <v>356253.32</v>
          </cell>
        </row>
        <row r="6180">
          <cell r="A6180" t="str">
            <v>ML1 3</v>
          </cell>
          <cell r="B6180">
            <v>61873.52</v>
          </cell>
          <cell r="C6180">
            <v>648344.29</v>
          </cell>
          <cell r="D6180">
            <v>837889.12</v>
          </cell>
          <cell r="E6180">
            <v>2135092.04</v>
          </cell>
          <cell r="F6180">
            <v>1073745.8399999996</v>
          </cell>
          <cell r="G6180">
            <v>2059668.2899999998</v>
          </cell>
          <cell r="H6180">
            <v>389801.05</v>
          </cell>
        </row>
        <row r="6181">
          <cell r="A6181" t="str">
            <v>ML1 4</v>
          </cell>
          <cell r="B6181">
            <v>92246.09</v>
          </cell>
          <cell r="C6181">
            <v>851379.7300000001</v>
          </cell>
          <cell r="D6181">
            <v>700301.68</v>
          </cell>
          <cell r="E6181">
            <v>3134649.71</v>
          </cell>
          <cell r="F6181">
            <v>782088.2899999998</v>
          </cell>
          <cell r="G6181">
            <v>2281044.0499999998</v>
          </cell>
          <cell r="H6181">
            <v>658025.89</v>
          </cell>
        </row>
        <row r="6182">
          <cell r="A6182" t="str">
            <v>ML1 5</v>
          </cell>
          <cell r="B6182">
            <v>138643.13</v>
          </cell>
          <cell r="C6182">
            <v>658589.59000000032</v>
          </cell>
          <cell r="D6182">
            <v>711226.98</v>
          </cell>
          <cell r="E6182">
            <v>2226722.09</v>
          </cell>
          <cell r="F6182">
            <v>677602.11999999988</v>
          </cell>
          <cell r="G6182">
            <v>2440913.6900000004</v>
          </cell>
          <cell r="H6182">
            <v>349230.87</v>
          </cell>
        </row>
        <row r="6183">
          <cell r="A6183" t="str">
            <v>ML1 9</v>
          </cell>
          <cell r="B6183" t="str">
            <v/>
          </cell>
          <cell r="C6183" t="str">
            <v/>
          </cell>
          <cell r="D6183" t="str">
            <v/>
          </cell>
          <cell r="E6183" t="str">
            <v/>
          </cell>
          <cell r="F6183" t="str">
            <v/>
          </cell>
          <cell r="G6183" t="str">
            <v/>
          </cell>
          <cell r="H6183" t="str">
            <v/>
          </cell>
        </row>
        <row r="6184">
          <cell r="A6184" t="str">
            <v>ML10 6</v>
          </cell>
          <cell r="B6184">
            <v>72086.97</v>
          </cell>
          <cell r="C6184">
            <v>612575.68000000017</v>
          </cell>
          <cell r="D6184">
            <v>892543.24</v>
          </cell>
          <cell r="E6184">
            <v>1914962.58</v>
          </cell>
          <cell r="F6184">
            <v>687736.55</v>
          </cell>
          <cell r="G6184">
            <v>1758658.2200000004</v>
          </cell>
          <cell r="H6184">
            <v>346259.60000000003</v>
          </cell>
        </row>
        <row r="6185">
          <cell r="A6185" t="str">
            <v>ML10 9</v>
          </cell>
          <cell r="B6185" t="str">
            <v/>
          </cell>
          <cell r="C6185" t="str">
            <v/>
          </cell>
          <cell r="D6185" t="str">
            <v/>
          </cell>
          <cell r="E6185" t="str">
            <v/>
          </cell>
          <cell r="F6185" t="str">
            <v/>
          </cell>
          <cell r="G6185" t="str">
            <v/>
          </cell>
          <cell r="H6185" t="str">
            <v/>
          </cell>
        </row>
        <row r="6186">
          <cell r="A6186" t="str">
            <v>ML11 0</v>
          </cell>
          <cell r="B6186" t="str">
            <v/>
          </cell>
          <cell r="C6186">
            <v>257093.45</v>
          </cell>
          <cell r="D6186">
            <v>278255.78000000003</v>
          </cell>
          <cell r="E6186">
            <v>1207230.76</v>
          </cell>
          <cell r="F6186">
            <v>327191.24</v>
          </cell>
          <cell r="G6186">
            <v>1945802.7400000016</v>
          </cell>
          <cell r="H6186">
            <v>290033.14</v>
          </cell>
        </row>
        <row r="6187">
          <cell r="A6187" t="str">
            <v>ML11 1</v>
          </cell>
          <cell r="B6187" t="str">
            <v/>
          </cell>
          <cell r="C6187" t="str">
            <v/>
          </cell>
          <cell r="D6187" t="str">
            <v/>
          </cell>
          <cell r="E6187" t="str">
            <v/>
          </cell>
          <cell r="F6187" t="str">
            <v/>
          </cell>
          <cell r="G6187" t="str">
            <v/>
          </cell>
          <cell r="H6187" t="str">
            <v/>
          </cell>
        </row>
        <row r="6188">
          <cell r="A6188" t="str">
            <v>ML11 7</v>
          </cell>
          <cell r="B6188" t="str">
            <v/>
          </cell>
          <cell r="C6188">
            <v>197458.64000000007</v>
          </cell>
          <cell r="D6188">
            <v>288707.48</v>
          </cell>
          <cell r="E6188">
            <v>815416.15</v>
          </cell>
          <cell r="F6188">
            <v>568464.55999999994</v>
          </cell>
          <cell r="G6188">
            <v>1498081.689999999</v>
          </cell>
          <cell r="H6188">
            <v>175126.99</v>
          </cell>
        </row>
        <row r="6189">
          <cell r="A6189" t="str">
            <v>ML11 8</v>
          </cell>
          <cell r="B6189" t="str">
            <v/>
          </cell>
          <cell r="C6189">
            <v>308365.77999999991</v>
          </cell>
          <cell r="D6189">
            <v>486692.66</v>
          </cell>
          <cell r="E6189">
            <v>1017035.23</v>
          </cell>
          <cell r="F6189">
            <v>396035.80999999994</v>
          </cell>
          <cell r="G6189">
            <v>2226578.4899999998</v>
          </cell>
          <cell r="H6189">
            <v>308312.24</v>
          </cell>
        </row>
        <row r="6190">
          <cell r="A6190" t="str">
            <v>ML11 9</v>
          </cell>
          <cell r="B6190">
            <v>132145.98000000001</v>
          </cell>
          <cell r="C6190">
            <v>470591.81999999995</v>
          </cell>
          <cell r="D6190">
            <v>422274.17</v>
          </cell>
          <cell r="E6190">
            <v>1845418.72</v>
          </cell>
          <cell r="F6190">
            <v>726756.37</v>
          </cell>
          <cell r="G6190">
            <v>1985856.31</v>
          </cell>
          <cell r="H6190">
            <v>533705.51</v>
          </cell>
        </row>
        <row r="6191">
          <cell r="A6191" t="str">
            <v>ML12 6</v>
          </cell>
          <cell r="B6191">
            <v>150748.91</v>
          </cell>
          <cell r="C6191">
            <v>206717.34000000005</v>
          </cell>
          <cell r="D6191">
            <v>506404.6</v>
          </cell>
          <cell r="E6191">
            <v>1268530.27</v>
          </cell>
          <cell r="F6191">
            <v>383809.26</v>
          </cell>
          <cell r="G6191">
            <v>2095658.6199999994</v>
          </cell>
          <cell r="H6191">
            <v>205369.34</v>
          </cell>
        </row>
        <row r="6192">
          <cell r="A6192" t="str">
            <v>ML12 9</v>
          </cell>
          <cell r="B6192" t="str">
            <v/>
          </cell>
          <cell r="C6192" t="str">
            <v/>
          </cell>
          <cell r="D6192" t="str">
            <v/>
          </cell>
          <cell r="E6192" t="str">
            <v/>
          </cell>
          <cell r="F6192" t="str">
            <v/>
          </cell>
          <cell r="G6192" t="str">
            <v/>
          </cell>
          <cell r="H6192" t="str">
            <v/>
          </cell>
        </row>
        <row r="6193">
          <cell r="A6193" t="str">
            <v>ML2 0</v>
          </cell>
          <cell r="B6193">
            <v>55898.15</v>
          </cell>
          <cell r="C6193">
            <v>465122.71000000031</v>
          </cell>
          <cell r="D6193">
            <v>485838.61</v>
          </cell>
          <cell r="E6193">
            <v>1652023.74</v>
          </cell>
          <cell r="F6193">
            <v>524067.03999999986</v>
          </cell>
          <cell r="G6193">
            <v>1395106.58</v>
          </cell>
          <cell r="H6193">
            <v>307118.03000000003</v>
          </cell>
        </row>
        <row r="6194">
          <cell r="A6194" t="str">
            <v>ML2 2</v>
          </cell>
          <cell r="B6194" t="str">
            <v/>
          </cell>
          <cell r="C6194" t="str">
            <v/>
          </cell>
          <cell r="D6194" t="str">
            <v/>
          </cell>
          <cell r="E6194" t="str">
            <v/>
          </cell>
          <cell r="F6194" t="str">
            <v/>
          </cell>
          <cell r="G6194" t="str">
            <v/>
          </cell>
          <cell r="H6194" t="str">
            <v/>
          </cell>
        </row>
        <row r="6195">
          <cell r="A6195" t="str">
            <v>ML2 7</v>
          </cell>
          <cell r="B6195">
            <v>68808.44</v>
          </cell>
          <cell r="C6195">
            <v>467808.49000000005</v>
          </cell>
          <cell r="D6195">
            <v>358901.73</v>
          </cell>
          <cell r="E6195">
            <v>1558290.33</v>
          </cell>
          <cell r="F6195">
            <v>188256.57</v>
          </cell>
          <cell r="G6195">
            <v>1492492.9900000009</v>
          </cell>
          <cell r="H6195">
            <v>270786.56</v>
          </cell>
        </row>
        <row r="6196">
          <cell r="A6196" t="str">
            <v>ML2 8</v>
          </cell>
          <cell r="B6196">
            <v>109454.8</v>
          </cell>
          <cell r="C6196">
            <v>540032.30000000016</v>
          </cell>
          <cell r="D6196">
            <v>462365.01</v>
          </cell>
          <cell r="E6196">
            <v>2047395.29</v>
          </cell>
          <cell r="F6196">
            <v>294677.67</v>
          </cell>
          <cell r="G6196">
            <v>1558585.8299999998</v>
          </cell>
          <cell r="H6196">
            <v>497360.71</v>
          </cell>
        </row>
        <row r="6197">
          <cell r="A6197" t="str">
            <v>ML2 9</v>
          </cell>
          <cell r="B6197">
            <v>73477.39</v>
          </cell>
          <cell r="C6197">
            <v>458727.32000000007</v>
          </cell>
          <cell r="D6197">
            <v>352230.22</v>
          </cell>
          <cell r="E6197">
            <v>1404337.56</v>
          </cell>
          <cell r="F6197">
            <v>268528.29000000004</v>
          </cell>
          <cell r="G6197">
            <v>1240219.7199999993</v>
          </cell>
          <cell r="H6197">
            <v>296948.23</v>
          </cell>
        </row>
        <row r="6198">
          <cell r="A6198" t="str">
            <v>ML3 0</v>
          </cell>
          <cell r="B6198" t="str">
            <v/>
          </cell>
          <cell r="C6198">
            <v>445931.88000000012</v>
          </cell>
          <cell r="D6198">
            <v>454039.96</v>
          </cell>
          <cell r="E6198">
            <v>865480.02</v>
          </cell>
          <cell r="F6198">
            <v>206642.75</v>
          </cell>
          <cell r="G6198">
            <v>859099.80999999971</v>
          </cell>
          <cell r="H6198">
            <v>281483.03000000003</v>
          </cell>
        </row>
        <row r="6199">
          <cell r="A6199" t="str">
            <v>ML3 3</v>
          </cell>
          <cell r="B6199" t="str">
            <v/>
          </cell>
          <cell r="C6199" t="str">
            <v/>
          </cell>
          <cell r="D6199" t="str">
            <v/>
          </cell>
          <cell r="E6199" t="str">
            <v/>
          </cell>
          <cell r="F6199" t="str">
            <v/>
          </cell>
          <cell r="G6199" t="str">
            <v/>
          </cell>
          <cell r="H6199" t="str">
            <v/>
          </cell>
        </row>
        <row r="6200">
          <cell r="A6200" t="str">
            <v>ML3 6</v>
          </cell>
          <cell r="B6200" t="str">
            <v/>
          </cell>
          <cell r="C6200">
            <v>253473.15000000002</v>
          </cell>
          <cell r="D6200">
            <v>463472.75</v>
          </cell>
          <cell r="E6200">
            <v>708507.75</v>
          </cell>
          <cell r="F6200">
            <v>362666.42000000004</v>
          </cell>
          <cell r="G6200">
            <v>573201.25999999989</v>
          </cell>
          <cell r="H6200">
            <v>336012.88</v>
          </cell>
        </row>
        <row r="6201">
          <cell r="A6201" t="str">
            <v>ML3 7</v>
          </cell>
          <cell r="B6201">
            <v>86618.48</v>
          </cell>
          <cell r="C6201">
            <v>556326.77</v>
          </cell>
          <cell r="D6201">
            <v>982380.57</v>
          </cell>
          <cell r="E6201">
            <v>1969915.9</v>
          </cell>
          <cell r="F6201">
            <v>689824.41000000015</v>
          </cell>
          <cell r="G6201">
            <v>1158858.8499999994</v>
          </cell>
          <cell r="H6201">
            <v>766242.05</v>
          </cell>
        </row>
        <row r="6202">
          <cell r="A6202" t="str">
            <v>ML3 8</v>
          </cell>
          <cell r="B6202">
            <v>112126</v>
          </cell>
          <cell r="C6202">
            <v>748732.93</v>
          </cell>
          <cell r="D6202">
            <v>1152653</v>
          </cell>
          <cell r="E6202">
            <v>2515703.96</v>
          </cell>
          <cell r="F6202">
            <v>791113.13</v>
          </cell>
          <cell r="G6202">
            <v>1758554.2900000007</v>
          </cell>
          <cell r="H6202">
            <v>913647.30000000109</v>
          </cell>
        </row>
        <row r="6203">
          <cell r="A6203" t="str">
            <v>ML3 9</v>
          </cell>
          <cell r="B6203">
            <v>103223.18</v>
          </cell>
          <cell r="C6203">
            <v>540122.43000000005</v>
          </cell>
          <cell r="D6203">
            <v>782324.49</v>
          </cell>
          <cell r="E6203">
            <v>1332358.49</v>
          </cell>
          <cell r="F6203">
            <v>474673.75999999995</v>
          </cell>
          <cell r="G6203">
            <v>1141603.5900000005</v>
          </cell>
          <cell r="H6203">
            <v>514178.49</v>
          </cell>
        </row>
        <row r="6204">
          <cell r="A6204" t="str">
            <v>ML4 1</v>
          </cell>
          <cell r="B6204" t="str">
            <v/>
          </cell>
          <cell r="C6204">
            <v>419556.31000000011</v>
          </cell>
          <cell r="D6204">
            <v>290966.3</v>
          </cell>
          <cell r="E6204">
            <v>1637356.12</v>
          </cell>
          <cell r="F6204">
            <v>221619.57999999996</v>
          </cell>
          <cell r="G6204">
            <v>1020152.6299999999</v>
          </cell>
          <cell r="H6204">
            <v>182000.99</v>
          </cell>
        </row>
        <row r="6205">
          <cell r="A6205" t="str">
            <v>ML4 2</v>
          </cell>
          <cell r="B6205" t="str">
            <v/>
          </cell>
          <cell r="C6205">
            <v>422656.26000000018</v>
          </cell>
          <cell r="D6205">
            <v>374536.87</v>
          </cell>
          <cell r="E6205">
            <v>1827891.66</v>
          </cell>
          <cell r="F6205">
            <v>243822.77999999997</v>
          </cell>
          <cell r="G6205">
            <v>1303340.6600000008</v>
          </cell>
          <cell r="H6205">
            <v>212037.51</v>
          </cell>
        </row>
        <row r="6206">
          <cell r="A6206" t="str">
            <v>ML4 3</v>
          </cell>
          <cell r="B6206" t="str">
            <v/>
          </cell>
          <cell r="C6206">
            <v>165319.00000000003</v>
          </cell>
          <cell r="D6206">
            <v>145248.39000000001</v>
          </cell>
          <cell r="E6206">
            <v>1122471.71</v>
          </cell>
          <cell r="F6206">
            <v>169451.28999999998</v>
          </cell>
          <cell r="G6206">
            <v>768334.35999999987</v>
          </cell>
          <cell r="H6206">
            <v>91087.37</v>
          </cell>
        </row>
        <row r="6207">
          <cell r="A6207" t="str">
            <v>ML4 9</v>
          </cell>
          <cell r="B6207" t="str">
            <v/>
          </cell>
          <cell r="C6207" t="str">
            <v/>
          </cell>
          <cell r="D6207" t="str">
            <v/>
          </cell>
          <cell r="E6207" t="str">
            <v/>
          </cell>
          <cell r="F6207" t="str">
            <v/>
          </cell>
          <cell r="G6207" t="str">
            <v/>
          </cell>
          <cell r="H6207" t="str">
            <v/>
          </cell>
        </row>
        <row r="6208">
          <cell r="A6208" t="str">
            <v>ML5 1</v>
          </cell>
          <cell r="B6208" t="str">
            <v/>
          </cell>
          <cell r="C6208">
            <v>310285.17</v>
          </cell>
          <cell r="D6208">
            <v>286372.84000000003</v>
          </cell>
          <cell r="E6208">
            <v>1040969.91</v>
          </cell>
          <cell r="F6208">
            <v>534030.31999999983</v>
          </cell>
          <cell r="G6208">
            <v>1032634.1399999999</v>
          </cell>
          <cell r="H6208">
            <v>115708.55</v>
          </cell>
        </row>
        <row r="6209">
          <cell r="A6209" t="str">
            <v>ML5 2</v>
          </cell>
          <cell r="B6209" t="str">
            <v/>
          </cell>
          <cell r="C6209">
            <v>436507.86000000016</v>
          </cell>
          <cell r="D6209">
            <v>443425.28000000003</v>
          </cell>
          <cell r="E6209">
            <v>1686636.58</v>
          </cell>
          <cell r="F6209">
            <v>590367.6</v>
          </cell>
          <cell r="G6209">
            <v>1665184.0999999999</v>
          </cell>
          <cell r="H6209">
            <v>242087.24</v>
          </cell>
        </row>
        <row r="6210">
          <cell r="A6210" t="str">
            <v>ML5 3</v>
          </cell>
          <cell r="B6210" t="str">
            <v/>
          </cell>
          <cell r="C6210">
            <v>278331.04000000004</v>
          </cell>
          <cell r="D6210">
            <v>230039.28</v>
          </cell>
          <cell r="E6210">
            <v>727028.38</v>
          </cell>
          <cell r="F6210">
            <v>292812.75999999995</v>
          </cell>
          <cell r="G6210">
            <v>785146.65000000014</v>
          </cell>
          <cell r="H6210">
            <v>87103.900000000009</v>
          </cell>
        </row>
        <row r="6211">
          <cell r="A6211" t="str">
            <v>ML5 4</v>
          </cell>
          <cell r="B6211">
            <v>85463.31</v>
          </cell>
          <cell r="C6211">
            <v>567127.01000000013</v>
          </cell>
          <cell r="D6211">
            <v>694964.31</v>
          </cell>
          <cell r="E6211">
            <v>2487427.12</v>
          </cell>
          <cell r="F6211">
            <v>1043123.0499999993</v>
          </cell>
          <cell r="G6211">
            <v>2194898.8399999994</v>
          </cell>
          <cell r="H6211">
            <v>347286.58</v>
          </cell>
        </row>
        <row r="6212">
          <cell r="A6212" t="str">
            <v>ML5 5</v>
          </cell>
          <cell r="B6212">
            <v>76721.37</v>
          </cell>
          <cell r="C6212">
            <v>447617.56</v>
          </cell>
          <cell r="D6212">
            <v>347008.02</v>
          </cell>
          <cell r="E6212">
            <v>2034022.79</v>
          </cell>
          <cell r="F6212">
            <v>771695.04999999981</v>
          </cell>
          <cell r="G6212">
            <v>1854055.2599999993</v>
          </cell>
          <cell r="H6212">
            <v>225967.01</v>
          </cell>
        </row>
        <row r="6213">
          <cell r="A6213" t="str">
            <v>ML5 9</v>
          </cell>
          <cell r="B6213" t="str">
            <v/>
          </cell>
          <cell r="C6213" t="str">
            <v/>
          </cell>
          <cell r="D6213" t="str">
            <v/>
          </cell>
          <cell r="E6213" t="str">
            <v/>
          </cell>
          <cell r="F6213" t="str">
            <v/>
          </cell>
          <cell r="G6213" t="str">
            <v/>
          </cell>
          <cell r="H6213" t="str">
            <v/>
          </cell>
        </row>
        <row r="6214">
          <cell r="A6214" t="str">
            <v>ML6 0</v>
          </cell>
          <cell r="B6214" t="str">
            <v/>
          </cell>
          <cell r="C6214">
            <v>399906.93999999989</v>
          </cell>
          <cell r="D6214">
            <v>282553.90000000002</v>
          </cell>
          <cell r="E6214">
            <v>1331303.3899999999</v>
          </cell>
          <cell r="F6214">
            <v>453413.13000000018</v>
          </cell>
          <cell r="G6214">
            <v>764381.51000000013</v>
          </cell>
          <cell r="H6214">
            <v>137429.38</v>
          </cell>
        </row>
        <row r="6215">
          <cell r="A6215" t="str">
            <v>ML6 1</v>
          </cell>
          <cell r="B6215" t="str">
            <v/>
          </cell>
          <cell r="C6215" t="str">
            <v/>
          </cell>
          <cell r="D6215" t="str">
            <v/>
          </cell>
          <cell r="E6215" t="str">
            <v/>
          </cell>
          <cell r="F6215" t="str">
            <v/>
          </cell>
          <cell r="G6215" t="str">
            <v/>
          </cell>
          <cell r="H6215" t="str">
            <v/>
          </cell>
        </row>
        <row r="6216">
          <cell r="A6216" t="str">
            <v>ML6 6</v>
          </cell>
          <cell r="B6216" t="str">
            <v/>
          </cell>
          <cell r="C6216">
            <v>315181.51999999996</v>
          </cell>
          <cell r="D6216">
            <v>335640.7</v>
          </cell>
          <cell r="E6216">
            <v>1428897.17</v>
          </cell>
          <cell r="F6216">
            <v>486709.12999999983</v>
          </cell>
          <cell r="G6216">
            <v>1207814.9799999997</v>
          </cell>
          <cell r="H6216">
            <v>152587.4</v>
          </cell>
        </row>
        <row r="6217">
          <cell r="A6217" t="str">
            <v>ML6 7</v>
          </cell>
          <cell r="B6217">
            <v>201704.81</v>
          </cell>
          <cell r="C6217">
            <v>630604.25999999989</v>
          </cell>
          <cell r="D6217">
            <v>600771.32999999996</v>
          </cell>
          <cell r="E6217">
            <v>2223364.04</v>
          </cell>
          <cell r="F6217">
            <v>924326.36999999976</v>
          </cell>
          <cell r="G6217">
            <v>1509842.7599999991</v>
          </cell>
          <cell r="H6217">
            <v>182713.12</v>
          </cell>
        </row>
        <row r="6218">
          <cell r="A6218" t="str">
            <v>ML6 8</v>
          </cell>
          <cell r="B6218">
            <v>183930.08</v>
          </cell>
          <cell r="C6218">
            <v>949073.41999999958</v>
          </cell>
          <cell r="D6218">
            <v>894788.26</v>
          </cell>
          <cell r="E6218">
            <v>3273364.69</v>
          </cell>
          <cell r="F6218">
            <v>1303926.02</v>
          </cell>
          <cell r="G6218">
            <v>2440036.98</v>
          </cell>
          <cell r="H6218">
            <v>369098.09</v>
          </cell>
        </row>
        <row r="6219">
          <cell r="A6219" t="str">
            <v>ML6 9</v>
          </cell>
          <cell r="B6219">
            <v>142809.64000000001</v>
          </cell>
          <cell r="C6219">
            <v>794119.33000000054</v>
          </cell>
          <cell r="D6219">
            <v>647127.5</v>
          </cell>
          <cell r="E6219">
            <v>2123396.61</v>
          </cell>
          <cell r="F6219">
            <v>1060272.57</v>
          </cell>
          <cell r="G6219">
            <v>1632627.3900000008</v>
          </cell>
          <cell r="H6219">
            <v>274675.25</v>
          </cell>
        </row>
        <row r="6220">
          <cell r="A6220" t="str">
            <v>ML7 4</v>
          </cell>
          <cell r="B6220">
            <v>83257.8</v>
          </cell>
          <cell r="C6220">
            <v>185895.14999999997</v>
          </cell>
          <cell r="D6220">
            <v>234743.58</v>
          </cell>
          <cell r="E6220">
            <v>1119340.3</v>
          </cell>
          <cell r="F6220">
            <v>144810.76999999999</v>
          </cell>
          <cell r="G6220">
            <v>1436509.2099999988</v>
          </cell>
          <cell r="H6220">
            <v>213021.15</v>
          </cell>
        </row>
        <row r="6221">
          <cell r="A6221" t="str">
            <v>ML7 5</v>
          </cell>
          <cell r="B6221" t="str">
            <v/>
          </cell>
          <cell r="C6221">
            <v>441421.68000000005</v>
          </cell>
          <cell r="D6221">
            <v>205149.65</v>
          </cell>
          <cell r="E6221">
            <v>1349466.33</v>
          </cell>
          <cell r="F6221">
            <v>195535.93</v>
          </cell>
          <cell r="G6221">
            <v>2367844.580000001</v>
          </cell>
          <cell r="H6221">
            <v>252710.68</v>
          </cell>
        </row>
        <row r="6222">
          <cell r="A6222" t="str">
            <v>ML7 9</v>
          </cell>
          <cell r="B6222" t="str">
            <v/>
          </cell>
          <cell r="C6222" t="str">
            <v/>
          </cell>
          <cell r="D6222" t="str">
            <v/>
          </cell>
          <cell r="E6222" t="str">
            <v/>
          </cell>
          <cell r="F6222" t="str">
            <v/>
          </cell>
          <cell r="G6222" t="str">
            <v/>
          </cell>
          <cell r="H6222" t="str">
            <v/>
          </cell>
        </row>
        <row r="6223">
          <cell r="A6223" t="str">
            <v>ML8 4</v>
          </cell>
          <cell r="B6223" t="str">
            <v/>
          </cell>
          <cell r="C6223">
            <v>422861.46000000014</v>
          </cell>
          <cell r="D6223">
            <v>386482.06</v>
          </cell>
          <cell r="E6223">
            <v>1589778.82</v>
          </cell>
          <cell r="F6223">
            <v>414014.56</v>
          </cell>
          <cell r="G6223">
            <v>1574076.87</v>
          </cell>
          <cell r="H6223">
            <v>321411.03000000003</v>
          </cell>
        </row>
        <row r="6224">
          <cell r="A6224" t="str">
            <v>ML8 5</v>
          </cell>
          <cell r="B6224">
            <v>106027.82</v>
          </cell>
          <cell r="C6224">
            <v>541349.07000000007</v>
          </cell>
          <cell r="D6224">
            <v>682760.17</v>
          </cell>
          <cell r="E6224">
            <v>1725724.63</v>
          </cell>
          <cell r="F6224">
            <v>458921.22000000009</v>
          </cell>
          <cell r="G6224">
            <v>2269192.88</v>
          </cell>
          <cell r="H6224">
            <v>415596.54000000004</v>
          </cell>
        </row>
        <row r="6225">
          <cell r="A6225" t="str">
            <v>ML8 9</v>
          </cell>
          <cell r="B6225" t="str">
            <v/>
          </cell>
          <cell r="C6225" t="str">
            <v/>
          </cell>
          <cell r="D6225" t="str">
            <v/>
          </cell>
          <cell r="E6225" t="str">
            <v/>
          </cell>
          <cell r="F6225" t="str">
            <v/>
          </cell>
          <cell r="G6225" t="str">
            <v/>
          </cell>
          <cell r="H6225" t="str">
            <v/>
          </cell>
        </row>
        <row r="6226">
          <cell r="A6226" t="str">
            <v>ML9 1</v>
          </cell>
          <cell r="B6226" t="str">
            <v/>
          </cell>
          <cell r="C6226">
            <v>188423.08</v>
          </cell>
          <cell r="D6226">
            <v>371768.27</v>
          </cell>
          <cell r="E6226">
            <v>1374632.19</v>
          </cell>
          <cell r="F6226">
            <v>194477.13</v>
          </cell>
          <cell r="G6226">
            <v>1190136.2100000004</v>
          </cell>
          <cell r="H6226">
            <v>185904.43</v>
          </cell>
        </row>
        <row r="6227">
          <cell r="A6227" t="str">
            <v>ML9 2</v>
          </cell>
          <cell r="B6227" t="str">
            <v/>
          </cell>
          <cell r="C6227">
            <v>216240.07999999993</v>
          </cell>
          <cell r="D6227">
            <v>446925.57</v>
          </cell>
          <cell r="E6227">
            <v>1296286.3700000001</v>
          </cell>
          <cell r="F6227">
            <v>253158.95999999996</v>
          </cell>
          <cell r="G6227">
            <v>1327724.54</v>
          </cell>
          <cell r="H6227">
            <v>249186.78</v>
          </cell>
        </row>
        <row r="6228">
          <cell r="A6228" t="str">
            <v>ML9 3</v>
          </cell>
          <cell r="B6228" t="str">
            <v/>
          </cell>
          <cell r="C6228">
            <v>238791.04000000007</v>
          </cell>
          <cell r="D6228">
            <v>471015.42</v>
          </cell>
          <cell r="E6228">
            <v>1762674.81</v>
          </cell>
          <cell r="F6228">
            <v>305120.03000000003</v>
          </cell>
          <cell r="G6228">
            <v>1596180.5900000005</v>
          </cell>
          <cell r="H6228">
            <v>269843.47000000003</v>
          </cell>
        </row>
        <row r="6229">
          <cell r="A6229" t="str">
            <v>ML9 9</v>
          </cell>
          <cell r="B6229" t="str">
            <v/>
          </cell>
          <cell r="C6229" t="str">
            <v/>
          </cell>
          <cell r="D6229" t="str">
            <v/>
          </cell>
          <cell r="E6229" t="str">
            <v/>
          </cell>
          <cell r="F6229" t="str">
            <v/>
          </cell>
          <cell r="G6229" t="str">
            <v/>
          </cell>
          <cell r="H6229" t="str">
            <v/>
          </cell>
        </row>
        <row r="6230">
          <cell r="A6230" t="str">
            <v>N Other</v>
          </cell>
          <cell r="B6230">
            <v>0</v>
          </cell>
          <cell r="C6230">
            <v>4730896.5699999975</v>
          </cell>
          <cell r="D6230">
            <v>49560.21</v>
          </cell>
          <cell r="E6230">
            <v>176974.78</v>
          </cell>
          <cell r="F6230">
            <v>301849.32</v>
          </cell>
          <cell r="G6230">
            <v>40726.68</v>
          </cell>
          <cell r="H6230">
            <v>28764.12</v>
          </cell>
        </row>
        <row r="6231">
          <cell r="A6231" t="str">
            <v>N total</v>
          </cell>
          <cell r="B6231">
            <v>85549869.130000025</v>
          </cell>
          <cell r="C6231">
            <v>4730896.5699999975</v>
          </cell>
          <cell r="D6231">
            <v>79665239.019999981</v>
          </cell>
          <cell r="E6231">
            <v>63562579.590000011</v>
          </cell>
          <cell r="F6231">
            <v>25977746.039999999</v>
          </cell>
          <cell r="G6231">
            <v>96194690.00999999</v>
          </cell>
          <cell r="H6231">
            <v>22618193.450000007</v>
          </cell>
        </row>
        <row r="6232">
          <cell r="A6232" t="str">
            <v>N1 0</v>
          </cell>
          <cell r="B6232">
            <v>778669.11</v>
          </cell>
          <cell r="C6232" t="str">
            <v/>
          </cell>
          <cell r="D6232">
            <v>641988.49</v>
          </cell>
          <cell r="E6232">
            <v>575366.86</v>
          </cell>
          <cell r="F6232">
            <v>212471.20999999993</v>
          </cell>
          <cell r="G6232">
            <v>1074438.48</v>
          </cell>
          <cell r="H6232">
            <v>115128.98</v>
          </cell>
        </row>
        <row r="6233">
          <cell r="A6233" t="str">
            <v>N1 1</v>
          </cell>
          <cell r="B6233">
            <v>789742.16</v>
          </cell>
          <cell r="C6233" t="str">
            <v/>
          </cell>
          <cell r="D6233">
            <v>1510562.03</v>
          </cell>
          <cell r="E6233">
            <v>692556.51</v>
          </cell>
          <cell r="F6233">
            <v>199925.97000000003</v>
          </cell>
          <cell r="G6233">
            <v>2190624.4699999997</v>
          </cell>
          <cell r="H6233">
            <v>109166.41</v>
          </cell>
        </row>
        <row r="6234">
          <cell r="A6234" t="str">
            <v>N1 2</v>
          </cell>
          <cell r="B6234">
            <v>759155.93</v>
          </cell>
          <cell r="C6234" t="str">
            <v/>
          </cell>
          <cell r="D6234">
            <v>1780891.23</v>
          </cell>
          <cell r="E6234">
            <v>735931.64</v>
          </cell>
          <cell r="F6234">
            <v>195722.7</v>
          </cell>
          <cell r="G6234">
            <v>1500759.9000000001</v>
          </cell>
          <cell r="H6234">
            <v>172616.46</v>
          </cell>
        </row>
        <row r="6235">
          <cell r="A6235" t="str">
            <v>N1 3</v>
          </cell>
          <cell r="B6235">
            <v>626423.07999999996</v>
          </cell>
          <cell r="C6235" t="str">
            <v/>
          </cell>
          <cell r="D6235">
            <v>853018.08</v>
          </cell>
          <cell r="E6235">
            <v>600435.6</v>
          </cell>
          <cell r="F6235">
            <v>129183.32999999997</v>
          </cell>
          <cell r="G6235">
            <v>612659.16000000015</v>
          </cell>
          <cell r="H6235">
            <v>104466.3</v>
          </cell>
        </row>
        <row r="6236">
          <cell r="A6236" t="str">
            <v>N1 4</v>
          </cell>
          <cell r="B6236">
            <v>637989.81000000006</v>
          </cell>
          <cell r="C6236" t="str">
            <v/>
          </cell>
          <cell r="D6236">
            <v>822773.51</v>
          </cell>
          <cell r="E6236">
            <v>534355.18999999994</v>
          </cell>
          <cell r="F6236">
            <v>270753.43</v>
          </cell>
          <cell r="G6236">
            <v>1198934.0700000005</v>
          </cell>
          <cell r="H6236">
            <v>169741.81</v>
          </cell>
        </row>
        <row r="6237">
          <cell r="A6237" t="str">
            <v>N1 5</v>
          </cell>
          <cell r="B6237">
            <v>608011.28</v>
          </cell>
          <cell r="C6237" t="str">
            <v/>
          </cell>
          <cell r="D6237">
            <v>1051032.1499999999</v>
          </cell>
          <cell r="E6237">
            <v>783160.83</v>
          </cell>
          <cell r="F6237">
            <v>213839.19999999995</v>
          </cell>
          <cell r="G6237">
            <v>932095.26</v>
          </cell>
          <cell r="H6237">
            <v>221353.42</v>
          </cell>
        </row>
        <row r="6238">
          <cell r="A6238" t="str">
            <v>N1 6</v>
          </cell>
          <cell r="B6238">
            <v>592584.77</v>
          </cell>
          <cell r="C6238" t="str">
            <v/>
          </cell>
          <cell r="D6238">
            <v>489430.85</v>
          </cell>
          <cell r="E6238">
            <v>419940.55</v>
          </cell>
          <cell r="F6238">
            <v>279161.95</v>
          </cell>
          <cell r="G6238">
            <v>742451.36000000022</v>
          </cell>
          <cell r="H6238">
            <v>49936.61</v>
          </cell>
        </row>
        <row r="6239">
          <cell r="A6239" t="str">
            <v>N1 7</v>
          </cell>
          <cell r="B6239">
            <v>974528.59</v>
          </cell>
          <cell r="C6239" t="str">
            <v/>
          </cell>
          <cell r="D6239">
            <v>1187909.75</v>
          </cell>
          <cell r="E6239">
            <v>811225.4</v>
          </cell>
          <cell r="F6239">
            <v>196079.35</v>
          </cell>
          <cell r="G6239">
            <v>1268146.5900000001</v>
          </cell>
          <cell r="H6239">
            <v>199273.83000000002</v>
          </cell>
        </row>
        <row r="6240">
          <cell r="A6240" t="str">
            <v>N1 8</v>
          </cell>
          <cell r="B6240">
            <v>438886.56</v>
          </cell>
          <cell r="C6240" t="str">
            <v/>
          </cell>
          <cell r="D6240">
            <v>547506.1</v>
          </cell>
          <cell r="E6240">
            <v>358550.81</v>
          </cell>
          <cell r="F6240">
            <v>128267.03</v>
          </cell>
          <cell r="G6240">
            <v>482834.24999999994</v>
          </cell>
          <cell r="H6240">
            <v>96922.13</v>
          </cell>
        </row>
        <row r="6241">
          <cell r="A6241" t="str">
            <v>N1 9</v>
          </cell>
          <cell r="B6241">
            <v>481011.16</v>
          </cell>
          <cell r="C6241" t="str">
            <v/>
          </cell>
          <cell r="D6241">
            <v>401119.36</v>
          </cell>
          <cell r="E6241">
            <v>328611.62</v>
          </cell>
          <cell r="F6241">
            <v>122911.75000000001</v>
          </cell>
          <cell r="G6241">
            <v>604524.38999999978</v>
          </cell>
          <cell r="H6241">
            <v>118624.55</v>
          </cell>
        </row>
        <row r="6242">
          <cell r="A6242" t="str">
            <v>N10 1</v>
          </cell>
          <cell r="B6242">
            <v>1184937.8700000001</v>
          </cell>
          <cell r="C6242" t="str">
            <v/>
          </cell>
          <cell r="D6242">
            <v>1013159.82</v>
          </cell>
          <cell r="E6242">
            <v>759482.4</v>
          </cell>
          <cell r="F6242">
            <v>256097.98</v>
          </cell>
          <cell r="G6242">
            <v>867619.65999999992</v>
          </cell>
          <cell r="H6242">
            <v>260571.72</v>
          </cell>
        </row>
        <row r="6243">
          <cell r="A6243" t="str">
            <v>N10 2</v>
          </cell>
          <cell r="B6243">
            <v>886022.47</v>
          </cell>
          <cell r="C6243" t="str">
            <v/>
          </cell>
          <cell r="D6243">
            <v>1952917.31</v>
          </cell>
          <cell r="E6243">
            <v>556137.27</v>
          </cell>
          <cell r="F6243">
            <v>250074.46</v>
          </cell>
          <cell r="G6243">
            <v>1498643.7200000007</v>
          </cell>
          <cell r="H6243">
            <v>220315.30000000002</v>
          </cell>
        </row>
        <row r="6244">
          <cell r="A6244" t="str">
            <v>N10 3</v>
          </cell>
          <cell r="B6244">
            <v>680741.83</v>
          </cell>
          <cell r="C6244" t="str">
            <v/>
          </cell>
          <cell r="D6244">
            <v>1621352.31</v>
          </cell>
          <cell r="E6244">
            <v>548065.65</v>
          </cell>
          <cell r="F6244">
            <v>237907.44</v>
          </cell>
          <cell r="G6244">
            <v>1857746.7299999993</v>
          </cell>
          <cell r="H6244">
            <v>171129.62</v>
          </cell>
        </row>
        <row r="6245">
          <cell r="A6245" t="str">
            <v>N10 9</v>
          </cell>
          <cell r="B6245" t="str">
            <v/>
          </cell>
          <cell r="C6245" t="str">
            <v/>
          </cell>
          <cell r="D6245" t="str">
            <v/>
          </cell>
          <cell r="E6245" t="str">
            <v/>
          </cell>
          <cell r="F6245" t="str">
            <v/>
          </cell>
          <cell r="G6245" t="str">
            <v/>
          </cell>
          <cell r="H6245" t="str">
            <v/>
          </cell>
        </row>
        <row r="6246">
          <cell r="A6246" t="str">
            <v>N11 1</v>
          </cell>
          <cell r="B6246">
            <v>1189637.3500000001</v>
          </cell>
          <cell r="C6246" t="str">
            <v/>
          </cell>
          <cell r="D6246">
            <v>909319.69</v>
          </cell>
          <cell r="E6246">
            <v>908531.75</v>
          </cell>
          <cell r="F6246">
            <v>350785.43000000005</v>
          </cell>
          <cell r="G6246">
            <v>1212960.8400000003</v>
          </cell>
          <cell r="H6246">
            <v>359468.61</v>
          </cell>
        </row>
        <row r="6247">
          <cell r="A6247" t="str">
            <v>N11 2</v>
          </cell>
          <cell r="B6247">
            <v>1429338.43</v>
          </cell>
          <cell r="C6247" t="str">
            <v/>
          </cell>
          <cell r="D6247">
            <v>1156152.72</v>
          </cell>
          <cell r="E6247">
            <v>854661</v>
          </cell>
          <cell r="F6247">
            <v>403482.46999999991</v>
          </cell>
          <cell r="G6247">
            <v>1349472.5800000003</v>
          </cell>
          <cell r="H6247">
            <v>421331.82</v>
          </cell>
        </row>
        <row r="6248">
          <cell r="A6248" t="str">
            <v>N11 3</v>
          </cell>
          <cell r="B6248">
            <v>1287525.75</v>
          </cell>
          <cell r="C6248" t="str">
            <v/>
          </cell>
          <cell r="D6248">
            <v>1088081.9199999999</v>
          </cell>
          <cell r="E6248">
            <v>1008159.35</v>
          </cell>
          <cell r="F6248">
            <v>292508.88</v>
          </cell>
          <cell r="G6248">
            <v>1042582.54</v>
          </cell>
          <cell r="H6248">
            <v>198535.99</v>
          </cell>
        </row>
        <row r="6249">
          <cell r="A6249" t="str">
            <v>N11 9</v>
          </cell>
          <cell r="B6249" t="str">
            <v/>
          </cell>
          <cell r="C6249" t="str">
            <v/>
          </cell>
          <cell r="D6249" t="str">
            <v/>
          </cell>
          <cell r="E6249" t="str">
            <v/>
          </cell>
          <cell r="F6249" t="str">
            <v/>
          </cell>
          <cell r="G6249" t="str">
            <v/>
          </cell>
          <cell r="H6249" t="str">
            <v/>
          </cell>
        </row>
        <row r="6250">
          <cell r="A6250" t="str">
            <v>N12 0</v>
          </cell>
          <cell r="B6250">
            <v>859421.54</v>
          </cell>
          <cell r="C6250" t="str">
            <v/>
          </cell>
          <cell r="D6250">
            <v>728895.12</v>
          </cell>
          <cell r="E6250">
            <v>853795.55</v>
          </cell>
          <cell r="F6250">
            <v>271708.26</v>
          </cell>
          <cell r="G6250">
            <v>841989.04000000015</v>
          </cell>
          <cell r="H6250">
            <v>350345.86</v>
          </cell>
        </row>
        <row r="6251">
          <cell r="A6251" t="str">
            <v>N12 2</v>
          </cell>
          <cell r="B6251" t="str">
            <v/>
          </cell>
          <cell r="C6251" t="str">
            <v/>
          </cell>
          <cell r="D6251" t="str">
            <v/>
          </cell>
          <cell r="E6251" t="str">
            <v/>
          </cell>
          <cell r="F6251" t="str">
            <v/>
          </cell>
          <cell r="G6251" t="str">
            <v/>
          </cell>
          <cell r="H6251" t="str">
            <v/>
          </cell>
        </row>
        <row r="6252">
          <cell r="A6252" t="str">
            <v>N12 7</v>
          </cell>
          <cell r="B6252">
            <v>474187.04</v>
          </cell>
          <cell r="C6252" t="str">
            <v/>
          </cell>
          <cell r="D6252">
            <v>519028.9</v>
          </cell>
          <cell r="E6252">
            <v>330428.68</v>
          </cell>
          <cell r="F6252">
            <v>141781.84</v>
          </cell>
          <cell r="G6252">
            <v>611108.46</v>
          </cell>
          <cell r="H6252">
            <v>212841.7</v>
          </cell>
        </row>
        <row r="6253">
          <cell r="A6253" t="str">
            <v>N12 8</v>
          </cell>
          <cell r="B6253">
            <v>645637.26</v>
          </cell>
          <cell r="C6253" t="str">
            <v/>
          </cell>
          <cell r="D6253">
            <v>1023052.53</v>
          </cell>
          <cell r="E6253">
            <v>594886.19999999995</v>
          </cell>
          <cell r="F6253">
            <v>240596.52999999997</v>
          </cell>
          <cell r="G6253">
            <v>814721.06</v>
          </cell>
          <cell r="H6253">
            <v>93051.77</v>
          </cell>
        </row>
        <row r="6254">
          <cell r="A6254" t="str">
            <v>N12 9</v>
          </cell>
          <cell r="B6254">
            <v>1032906.25</v>
          </cell>
          <cell r="C6254" t="str">
            <v/>
          </cell>
          <cell r="D6254">
            <v>681934.11</v>
          </cell>
          <cell r="E6254">
            <v>562219.86</v>
          </cell>
          <cell r="F6254">
            <v>354577.61999999994</v>
          </cell>
          <cell r="G6254">
            <v>802874.31999999983</v>
          </cell>
          <cell r="H6254">
            <v>239928.58000000002</v>
          </cell>
        </row>
        <row r="6255">
          <cell r="A6255" t="str">
            <v>N13 4</v>
          </cell>
          <cell r="B6255">
            <v>1496989.14</v>
          </cell>
          <cell r="C6255" t="str">
            <v/>
          </cell>
          <cell r="D6255">
            <v>1304675.97</v>
          </cell>
          <cell r="E6255">
            <v>1173325.96</v>
          </cell>
          <cell r="F6255">
            <v>414642.14999999997</v>
          </cell>
          <cell r="G6255">
            <v>1728490.2699999993</v>
          </cell>
          <cell r="H6255">
            <v>505662.3</v>
          </cell>
        </row>
        <row r="6256">
          <cell r="A6256" t="str">
            <v>N13 5</v>
          </cell>
          <cell r="B6256">
            <v>1702947.27</v>
          </cell>
          <cell r="C6256" t="str">
            <v/>
          </cell>
          <cell r="D6256">
            <v>1218576.57</v>
          </cell>
          <cell r="E6256">
            <v>1398703.74</v>
          </cell>
          <cell r="F6256">
            <v>424673.21000000008</v>
          </cell>
          <cell r="G6256">
            <v>1605526.0299999996</v>
          </cell>
          <cell r="H6256">
            <v>791370.04</v>
          </cell>
        </row>
        <row r="6257">
          <cell r="A6257" t="str">
            <v>N13 6</v>
          </cell>
          <cell r="B6257">
            <v>789201.97</v>
          </cell>
          <cell r="C6257" t="str">
            <v/>
          </cell>
          <cell r="D6257">
            <v>688635.94</v>
          </cell>
          <cell r="E6257">
            <v>590564.48</v>
          </cell>
          <cell r="F6257">
            <v>204922.89</v>
          </cell>
          <cell r="G6257">
            <v>954117.47</v>
          </cell>
          <cell r="H6257">
            <v>285561.14</v>
          </cell>
        </row>
        <row r="6258">
          <cell r="A6258" t="str">
            <v>N13 9</v>
          </cell>
          <cell r="B6258" t="str">
            <v/>
          </cell>
          <cell r="C6258" t="str">
            <v/>
          </cell>
          <cell r="D6258" t="str">
            <v/>
          </cell>
          <cell r="E6258" t="str">
            <v/>
          </cell>
          <cell r="F6258" t="str">
            <v/>
          </cell>
          <cell r="G6258" t="str">
            <v/>
          </cell>
          <cell r="H6258" t="str">
            <v/>
          </cell>
        </row>
        <row r="6259">
          <cell r="A6259" t="str">
            <v>N14 4</v>
          </cell>
          <cell r="B6259">
            <v>1017850.5</v>
          </cell>
          <cell r="C6259" t="str">
            <v/>
          </cell>
          <cell r="D6259">
            <v>812270.46</v>
          </cell>
          <cell r="E6259">
            <v>946728.71</v>
          </cell>
          <cell r="F6259">
            <v>473815.56999999989</v>
          </cell>
          <cell r="G6259">
            <v>1210518.8599999999</v>
          </cell>
          <cell r="H6259">
            <v>379786.06</v>
          </cell>
        </row>
        <row r="6260">
          <cell r="A6260" t="str">
            <v>N14 5</v>
          </cell>
          <cell r="B6260">
            <v>894573.05</v>
          </cell>
          <cell r="C6260" t="str">
            <v/>
          </cell>
          <cell r="D6260">
            <v>708278.17</v>
          </cell>
          <cell r="E6260">
            <v>585364.76</v>
          </cell>
          <cell r="F6260">
            <v>270207.87</v>
          </cell>
          <cell r="G6260">
            <v>722706.60999999987</v>
          </cell>
          <cell r="H6260">
            <v>359553.42</v>
          </cell>
        </row>
        <row r="6261">
          <cell r="A6261" t="str">
            <v>N14 6</v>
          </cell>
          <cell r="B6261">
            <v>851951.07</v>
          </cell>
          <cell r="C6261" t="str">
            <v/>
          </cell>
          <cell r="D6261">
            <v>993226.3</v>
          </cell>
          <cell r="E6261">
            <v>747204.52</v>
          </cell>
          <cell r="F6261">
            <v>128832.14000000001</v>
          </cell>
          <cell r="G6261">
            <v>719383.78999999992</v>
          </cell>
          <cell r="H6261">
            <v>298007.87</v>
          </cell>
        </row>
        <row r="6262">
          <cell r="A6262" t="str">
            <v>N14 7</v>
          </cell>
          <cell r="B6262">
            <v>790851.77</v>
          </cell>
          <cell r="C6262" t="str">
            <v/>
          </cell>
          <cell r="D6262">
            <v>736910.04</v>
          </cell>
          <cell r="E6262">
            <v>419528.84</v>
          </cell>
          <cell r="F6262">
            <v>288705.86</v>
          </cell>
          <cell r="G6262">
            <v>924359.25</v>
          </cell>
          <cell r="H6262">
            <v>225088.33000000002</v>
          </cell>
        </row>
        <row r="6263">
          <cell r="A6263" t="str">
            <v>N14 9</v>
          </cell>
          <cell r="B6263" t="str">
            <v/>
          </cell>
          <cell r="C6263" t="str">
            <v/>
          </cell>
          <cell r="D6263" t="str">
            <v/>
          </cell>
          <cell r="E6263" t="str">
            <v/>
          </cell>
          <cell r="F6263" t="str">
            <v/>
          </cell>
          <cell r="G6263" t="str">
            <v/>
          </cell>
          <cell r="H6263" t="str">
            <v/>
          </cell>
        </row>
        <row r="6264">
          <cell r="A6264" t="str">
            <v>N15 3</v>
          </cell>
          <cell r="B6264">
            <v>1197339.57</v>
          </cell>
          <cell r="C6264" t="str">
            <v/>
          </cell>
          <cell r="D6264">
            <v>774737.71</v>
          </cell>
          <cell r="E6264">
            <v>742760.34</v>
          </cell>
          <cell r="F6264">
            <v>344592.61</v>
          </cell>
          <cell r="G6264">
            <v>869053.45000000019</v>
          </cell>
          <cell r="H6264">
            <v>385343.9</v>
          </cell>
        </row>
        <row r="6265">
          <cell r="A6265" t="str">
            <v>N15 4</v>
          </cell>
          <cell r="B6265">
            <v>1835778.6</v>
          </cell>
          <cell r="C6265" t="str">
            <v/>
          </cell>
          <cell r="D6265">
            <v>660272.74</v>
          </cell>
          <cell r="E6265">
            <v>1082618.43</v>
          </cell>
          <cell r="F6265">
            <v>397931.10000000003</v>
          </cell>
          <cell r="G6265">
            <v>934704.0700000003</v>
          </cell>
          <cell r="H6265">
            <v>327821</v>
          </cell>
        </row>
        <row r="6266">
          <cell r="A6266" t="str">
            <v>N15 5</v>
          </cell>
          <cell r="B6266">
            <v>1292386.04</v>
          </cell>
          <cell r="C6266" t="str">
            <v/>
          </cell>
          <cell r="D6266">
            <v>546916.13</v>
          </cell>
          <cell r="E6266">
            <v>762919.85</v>
          </cell>
          <cell r="F6266">
            <v>443493.88000000006</v>
          </cell>
          <cell r="G6266">
            <v>849205.28999999957</v>
          </cell>
          <cell r="H6266">
            <v>211116.07</v>
          </cell>
        </row>
        <row r="6267">
          <cell r="A6267" t="str">
            <v>N15 6</v>
          </cell>
          <cell r="B6267">
            <v>1698938.95</v>
          </cell>
          <cell r="C6267" t="str">
            <v/>
          </cell>
          <cell r="D6267">
            <v>594317.61</v>
          </cell>
          <cell r="E6267">
            <v>794421.69</v>
          </cell>
          <cell r="F6267">
            <v>299702.21999999997</v>
          </cell>
          <cell r="G6267">
            <v>1097183.4099999995</v>
          </cell>
          <cell r="H6267">
            <v>314896.39</v>
          </cell>
        </row>
        <row r="6268">
          <cell r="A6268" t="str">
            <v>N15 9</v>
          </cell>
          <cell r="B6268" t="str">
            <v/>
          </cell>
          <cell r="C6268" t="str">
            <v/>
          </cell>
          <cell r="D6268" t="str">
            <v/>
          </cell>
          <cell r="E6268" t="str">
            <v/>
          </cell>
          <cell r="F6268" t="str">
            <v/>
          </cell>
          <cell r="G6268" t="str">
            <v/>
          </cell>
          <cell r="H6268" t="str">
            <v/>
          </cell>
        </row>
        <row r="6269">
          <cell r="A6269" t="str">
            <v>N16 0</v>
          </cell>
          <cell r="B6269">
            <v>667144.31000000006</v>
          </cell>
          <cell r="C6269" t="str">
            <v/>
          </cell>
          <cell r="D6269">
            <v>565864.25</v>
          </cell>
          <cell r="E6269">
            <v>400419.09</v>
          </cell>
          <cell r="F6269">
            <v>169630.67</v>
          </cell>
          <cell r="G6269">
            <v>906977.04999999981</v>
          </cell>
          <cell r="H6269">
            <v>116918.03</v>
          </cell>
        </row>
        <row r="6270">
          <cell r="A6270" t="str">
            <v>N16 1</v>
          </cell>
          <cell r="B6270" t="str">
            <v/>
          </cell>
          <cell r="C6270" t="str">
            <v/>
          </cell>
          <cell r="D6270" t="str">
            <v/>
          </cell>
          <cell r="E6270" t="str">
            <v/>
          </cell>
          <cell r="F6270" t="str">
            <v/>
          </cell>
          <cell r="G6270" t="str">
            <v/>
          </cell>
          <cell r="H6270" t="str">
            <v/>
          </cell>
        </row>
        <row r="6271">
          <cell r="A6271" t="str">
            <v>N16 5</v>
          </cell>
          <cell r="B6271">
            <v>1012890.61</v>
          </cell>
          <cell r="C6271" t="str">
            <v/>
          </cell>
          <cell r="D6271">
            <v>563852.02</v>
          </cell>
          <cell r="E6271">
            <v>757519.46</v>
          </cell>
          <cell r="F6271">
            <v>184878.15999999997</v>
          </cell>
          <cell r="G6271">
            <v>1482456.39</v>
          </cell>
          <cell r="H6271">
            <v>256248.79</v>
          </cell>
        </row>
        <row r="6272">
          <cell r="A6272" t="str">
            <v>N16 6</v>
          </cell>
          <cell r="B6272">
            <v>1094106.8899999999</v>
          </cell>
          <cell r="C6272" t="str">
            <v/>
          </cell>
          <cell r="D6272">
            <v>539312.14</v>
          </cell>
          <cell r="E6272">
            <v>465843.29</v>
          </cell>
          <cell r="F6272">
            <v>214382.41999999998</v>
          </cell>
          <cell r="G6272">
            <v>1344135.3799999985</v>
          </cell>
          <cell r="H6272">
            <v>117560.81</v>
          </cell>
        </row>
        <row r="6273">
          <cell r="A6273" t="str">
            <v>N16 7</v>
          </cell>
          <cell r="B6273">
            <v>928238.82</v>
          </cell>
          <cell r="C6273" t="str">
            <v/>
          </cell>
          <cell r="D6273">
            <v>640807.86</v>
          </cell>
          <cell r="E6273">
            <v>540005.78</v>
          </cell>
          <cell r="F6273">
            <v>187544.44999999998</v>
          </cell>
          <cell r="G6273">
            <v>1200930.1499999999</v>
          </cell>
          <cell r="H6273">
            <v>293392</v>
          </cell>
        </row>
        <row r="6274">
          <cell r="A6274" t="str">
            <v>N16 8</v>
          </cell>
          <cell r="B6274">
            <v>778382.91</v>
          </cell>
          <cell r="C6274" t="str">
            <v/>
          </cell>
          <cell r="D6274">
            <v>656732.96</v>
          </cell>
          <cell r="E6274">
            <v>632481.84</v>
          </cell>
          <cell r="F6274">
            <v>204234.79</v>
          </cell>
          <cell r="G6274">
            <v>959992.35000000021</v>
          </cell>
          <cell r="H6274">
            <v>259206.09</v>
          </cell>
        </row>
        <row r="6275">
          <cell r="A6275" t="str">
            <v>N16 9</v>
          </cell>
          <cell r="B6275">
            <v>356796.38</v>
          </cell>
          <cell r="C6275" t="str">
            <v/>
          </cell>
          <cell r="D6275">
            <v>826947.27</v>
          </cell>
          <cell r="E6275">
            <v>358390.57</v>
          </cell>
          <cell r="F6275">
            <v>122670.29000000001</v>
          </cell>
          <cell r="G6275">
            <v>715962.94000000006</v>
          </cell>
          <cell r="H6275">
            <v>104262.45</v>
          </cell>
        </row>
        <row r="6276">
          <cell r="A6276" t="str">
            <v>N17 0</v>
          </cell>
          <cell r="B6276">
            <v>1353846.25</v>
          </cell>
          <cell r="C6276" t="str">
            <v/>
          </cell>
          <cell r="D6276">
            <v>598978.79</v>
          </cell>
          <cell r="E6276">
            <v>1203863.47</v>
          </cell>
          <cell r="F6276">
            <v>443594.80999999982</v>
          </cell>
          <cell r="G6276">
            <v>966695.62000000034</v>
          </cell>
          <cell r="H6276">
            <v>294259.53000000003</v>
          </cell>
        </row>
        <row r="6277">
          <cell r="A6277" t="str">
            <v>N17 1</v>
          </cell>
          <cell r="B6277" t="str">
            <v/>
          </cell>
          <cell r="C6277" t="str">
            <v/>
          </cell>
          <cell r="D6277" t="str">
            <v/>
          </cell>
          <cell r="E6277" t="str">
            <v/>
          </cell>
          <cell r="F6277" t="str">
            <v/>
          </cell>
          <cell r="G6277" t="str">
            <v/>
          </cell>
          <cell r="H6277" t="str">
            <v/>
          </cell>
        </row>
        <row r="6278">
          <cell r="A6278" t="str">
            <v>N17 6</v>
          </cell>
          <cell r="B6278">
            <v>2495930.0299999998</v>
          </cell>
          <cell r="C6278" t="str">
            <v/>
          </cell>
          <cell r="D6278">
            <v>1363085.38</v>
          </cell>
          <cell r="E6278">
            <v>1565977.36</v>
          </cell>
          <cell r="F6278">
            <v>860427.26999999979</v>
          </cell>
          <cell r="G6278">
            <v>2088274.0100000007</v>
          </cell>
          <cell r="H6278">
            <v>676024</v>
          </cell>
        </row>
        <row r="6279">
          <cell r="A6279" t="str">
            <v>N17 7</v>
          </cell>
          <cell r="B6279">
            <v>1127885.1299999999</v>
          </cell>
          <cell r="C6279" t="str">
            <v/>
          </cell>
          <cell r="D6279">
            <v>575753.39</v>
          </cell>
          <cell r="E6279">
            <v>982547.94</v>
          </cell>
          <cell r="F6279">
            <v>440299.57999999996</v>
          </cell>
          <cell r="G6279">
            <v>1252797.9000000004</v>
          </cell>
          <cell r="H6279">
            <v>429292.28</v>
          </cell>
        </row>
        <row r="6280">
          <cell r="A6280" t="str">
            <v>N17 8</v>
          </cell>
          <cell r="B6280">
            <v>1046112.61</v>
          </cell>
          <cell r="C6280" t="str">
            <v/>
          </cell>
          <cell r="D6280">
            <v>541873.64</v>
          </cell>
          <cell r="E6280">
            <v>788940.9</v>
          </cell>
          <cell r="F6280">
            <v>316085.2900000001</v>
          </cell>
          <cell r="G6280">
            <v>619979.36999999988</v>
          </cell>
          <cell r="H6280">
            <v>354887.5</v>
          </cell>
        </row>
        <row r="6281">
          <cell r="A6281" t="str">
            <v>N17 9</v>
          </cell>
          <cell r="B6281">
            <v>1595499.87</v>
          </cell>
          <cell r="C6281" t="str">
            <v/>
          </cell>
          <cell r="D6281">
            <v>1306074.98</v>
          </cell>
          <cell r="E6281">
            <v>1503573.96</v>
          </cell>
          <cell r="F6281">
            <v>502308.19999999995</v>
          </cell>
          <cell r="G6281">
            <v>1474214.8300000005</v>
          </cell>
          <cell r="H6281">
            <v>417142.02</v>
          </cell>
        </row>
        <row r="6282">
          <cell r="A6282" t="str">
            <v>N18 1</v>
          </cell>
          <cell r="B6282">
            <v>1921107.58</v>
          </cell>
          <cell r="C6282" t="str">
            <v/>
          </cell>
          <cell r="D6282">
            <v>1454135.52</v>
          </cell>
          <cell r="E6282">
            <v>1728902.04</v>
          </cell>
          <cell r="F6282">
            <v>863211.64000000025</v>
          </cell>
          <cell r="G6282">
            <v>1926270.1699999995</v>
          </cell>
          <cell r="H6282">
            <v>787851.88</v>
          </cell>
        </row>
        <row r="6283">
          <cell r="A6283" t="str">
            <v>N18 2</v>
          </cell>
          <cell r="B6283">
            <v>1984633.53</v>
          </cell>
          <cell r="C6283" t="str">
            <v/>
          </cell>
          <cell r="D6283">
            <v>1041614.57</v>
          </cell>
          <cell r="E6283">
            <v>1701075.49</v>
          </cell>
          <cell r="F6283">
            <v>497018.00000000017</v>
          </cell>
          <cell r="G6283">
            <v>1880385.4900000007</v>
          </cell>
          <cell r="H6283">
            <v>600355.47</v>
          </cell>
        </row>
        <row r="6284">
          <cell r="A6284" t="str">
            <v>N18 3</v>
          </cell>
          <cell r="B6284" t="str">
            <v/>
          </cell>
          <cell r="C6284" t="str">
            <v/>
          </cell>
          <cell r="D6284" t="str">
            <v/>
          </cell>
          <cell r="E6284" t="str">
            <v/>
          </cell>
          <cell r="F6284" t="str">
            <v/>
          </cell>
          <cell r="G6284" t="str">
            <v/>
          </cell>
          <cell r="H6284" t="str">
            <v/>
          </cell>
        </row>
        <row r="6285">
          <cell r="A6285" t="str">
            <v>N18 9</v>
          </cell>
          <cell r="B6285" t="str">
            <v/>
          </cell>
          <cell r="C6285" t="str">
            <v/>
          </cell>
          <cell r="D6285" t="str">
            <v/>
          </cell>
          <cell r="E6285" t="str">
            <v/>
          </cell>
          <cell r="F6285" t="str">
            <v/>
          </cell>
          <cell r="G6285" t="str">
            <v/>
          </cell>
          <cell r="H6285" t="str">
            <v/>
          </cell>
        </row>
        <row r="6286">
          <cell r="A6286" t="str">
            <v>N19 3</v>
          </cell>
          <cell r="B6286">
            <v>838914.54</v>
          </cell>
          <cell r="C6286" t="str">
            <v/>
          </cell>
          <cell r="D6286">
            <v>1064868.1200000001</v>
          </cell>
          <cell r="E6286">
            <v>695657.69</v>
          </cell>
          <cell r="F6286">
            <v>421946.74</v>
          </cell>
          <cell r="G6286">
            <v>1373943.5200000003</v>
          </cell>
          <cell r="H6286">
            <v>291983.46000000002</v>
          </cell>
        </row>
        <row r="6287">
          <cell r="A6287" t="str">
            <v>N19 4</v>
          </cell>
          <cell r="B6287">
            <v>482687.52</v>
          </cell>
          <cell r="C6287" t="str">
            <v/>
          </cell>
          <cell r="D6287">
            <v>706239.25</v>
          </cell>
          <cell r="E6287">
            <v>448739.44</v>
          </cell>
          <cell r="F6287">
            <v>267054.62000000005</v>
          </cell>
          <cell r="G6287">
            <v>1777066.4699999993</v>
          </cell>
          <cell r="H6287">
            <v>178990.39</v>
          </cell>
        </row>
        <row r="6288">
          <cell r="A6288" t="str">
            <v>N19 5</v>
          </cell>
          <cell r="B6288">
            <v>732424.81</v>
          </cell>
          <cell r="C6288" t="str">
            <v/>
          </cell>
          <cell r="D6288">
            <v>827013.25</v>
          </cell>
          <cell r="E6288">
            <v>476973.18</v>
          </cell>
          <cell r="F6288">
            <v>434050.23999999993</v>
          </cell>
          <cell r="G6288">
            <v>1199457.96</v>
          </cell>
          <cell r="H6288">
            <v>183993.83000000002</v>
          </cell>
        </row>
        <row r="6289">
          <cell r="A6289" t="str">
            <v>N19 9</v>
          </cell>
          <cell r="B6289" t="str">
            <v/>
          </cell>
          <cell r="C6289" t="str">
            <v/>
          </cell>
          <cell r="D6289" t="str">
            <v/>
          </cell>
          <cell r="E6289" t="str">
            <v/>
          </cell>
          <cell r="F6289" t="str">
            <v/>
          </cell>
          <cell r="G6289" t="str">
            <v/>
          </cell>
          <cell r="H6289" t="str">
            <v/>
          </cell>
        </row>
        <row r="6290">
          <cell r="A6290" t="str">
            <v>N1C 4</v>
          </cell>
          <cell r="B6290">
            <v>192393.62</v>
          </cell>
          <cell r="C6290" t="str">
            <v/>
          </cell>
          <cell r="D6290" t="str">
            <v/>
          </cell>
          <cell r="E6290" t="str">
            <v/>
          </cell>
          <cell r="F6290" t="str">
            <v/>
          </cell>
          <cell r="G6290">
            <v>100498.04999999999</v>
          </cell>
          <cell r="H6290" t="str">
            <v/>
          </cell>
        </row>
        <row r="6291">
          <cell r="A6291" t="str">
            <v>N1P 1</v>
          </cell>
          <cell r="B6291" t="str">
            <v/>
          </cell>
          <cell r="C6291" t="str">
            <v/>
          </cell>
          <cell r="D6291" t="str">
            <v/>
          </cell>
          <cell r="E6291" t="str">
            <v/>
          </cell>
          <cell r="F6291" t="str">
            <v/>
          </cell>
          <cell r="G6291" t="str">
            <v/>
          </cell>
          <cell r="H6291" t="str">
            <v/>
          </cell>
        </row>
        <row r="6292">
          <cell r="A6292" t="str">
            <v>N1P 2</v>
          </cell>
          <cell r="B6292" t="str">
            <v/>
          </cell>
          <cell r="C6292" t="str">
            <v/>
          </cell>
          <cell r="D6292" t="str">
            <v/>
          </cell>
          <cell r="E6292" t="str">
            <v/>
          </cell>
          <cell r="F6292" t="str">
            <v/>
          </cell>
          <cell r="G6292" t="str">
            <v/>
          </cell>
          <cell r="H6292" t="str">
            <v/>
          </cell>
        </row>
        <row r="6293">
          <cell r="A6293" t="str">
            <v>N1P 3</v>
          </cell>
          <cell r="B6293" t="str">
            <v/>
          </cell>
          <cell r="C6293" t="str">
            <v/>
          </cell>
          <cell r="D6293" t="str">
            <v/>
          </cell>
          <cell r="E6293" t="str">
            <v/>
          </cell>
          <cell r="F6293" t="str">
            <v/>
          </cell>
          <cell r="G6293" t="str">
            <v/>
          </cell>
          <cell r="H6293" t="str">
            <v/>
          </cell>
        </row>
        <row r="6294">
          <cell r="A6294" t="str">
            <v>N2 0</v>
          </cell>
          <cell r="B6294">
            <v>1028846.92</v>
          </cell>
          <cell r="C6294" t="str">
            <v/>
          </cell>
          <cell r="D6294">
            <v>1173225.24</v>
          </cell>
          <cell r="E6294">
            <v>839787.86</v>
          </cell>
          <cell r="F6294">
            <v>147618.62</v>
          </cell>
          <cell r="G6294">
            <v>1636090.8600000003</v>
          </cell>
          <cell r="H6294">
            <v>368107.49</v>
          </cell>
        </row>
        <row r="6295">
          <cell r="A6295" t="str">
            <v>N2 2</v>
          </cell>
          <cell r="B6295" t="str">
            <v/>
          </cell>
          <cell r="C6295" t="str">
            <v/>
          </cell>
          <cell r="D6295" t="str">
            <v/>
          </cell>
          <cell r="E6295" t="str">
            <v/>
          </cell>
          <cell r="F6295" t="str">
            <v/>
          </cell>
          <cell r="G6295" t="str">
            <v/>
          </cell>
          <cell r="H6295" t="str">
            <v/>
          </cell>
        </row>
        <row r="6296">
          <cell r="A6296" t="str">
            <v>N2 8</v>
          </cell>
          <cell r="B6296">
            <v>557382.22</v>
          </cell>
          <cell r="C6296" t="str">
            <v/>
          </cell>
          <cell r="D6296">
            <v>685255.8</v>
          </cell>
          <cell r="E6296">
            <v>506549.72</v>
          </cell>
          <cell r="F6296">
            <v>149907.03</v>
          </cell>
          <cell r="G6296">
            <v>736044.38</v>
          </cell>
          <cell r="H6296">
            <v>233132.35</v>
          </cell>
        </row>
        <row r="6297">
          <cell r="A6297" t="str">
            <v>N2 9</v>
          </cell>
          <cell r="B6297">
            <v>518483.32</v>
          </cell>
          <cell r="C6297" t="str">
            <v/>
          </cell>
          <cell r="D6297">
            <v>748908.29</v>
          </cell>
          <cell r="E6297">
            <v>336681.28</v>
          </cell>
          <cell r="F6297">
            <v>132540.15</v>
          </cell>
          <cell r="G6297">
            <v>881922.9700000002</v>
          </cell>
          <cell r="H6297">
            <v>165513.72</v>
          </cell>
        </row>
        <row r="6298">
          <cell r="A6298" t="str">
            <v>N20 0</v>
          </cell>
          <cell r="B6298">
            <v>1494260.98</v>
          </cell>
          <cell r="C6298" t="str">
            <v/>
          </cell>
          <cell r="D6298">
            <v>1455422.66</v>
          </cell>
          <cell r="E6298">
            <v>1039264.7</v>
          </cell>
          <cell r="F6298">
            <v>613909.23999999987</v>
          </cell>
          <cell r="G6298">
            <v>1244168.4599999997</v>
          </cell>
          <cell r="H6298">
            <v>432007.57</v>
          </cell>
        </row>
        <row r="6299">
          <cell r="A6299" t="str">
            <v>N20 2</v>
          </cell>
          <cell r="B6299" t="str">
            <v/>
          </cell>
          <cell r="C6299" t="str">
            <v/>
          </cell>
          <cell r="D6299" t="str">
            <v/>
          </cell>
          <cell r="E6299" t="str">
            <v/>
          </cell>
          <cell r="F6299" t="str">
            <v/>
          </cell>
          <cell r="G6299" t="str">
            <v/>
          </cell>
          <cell r="H6299" t="str">
            <v/>
          </cell>
        </row>
        <row r="6300">
          <cell r="A6300" t="str">
            <v>N20 8</v>
          </cell>
          <cell r="B6300">
            <v>618435.21</v>
          </cell>
          <cell r="C6300" t="str">
            <v/>
          </cell>
          <cell r="D6300">
            <v>409572.47</v>
          </cell>
          <cell r="E6300">
            <v>304016.61</v>
          </cell>
          <cell r="F6300" t="str">
            <v/>
          </cell>
          <cell r="G6300">
            <v>818571.6599999998</v>
          </cell>
          <cell r="H6300">
            <v>114698.51000000001</v>
          </cell>
        </row>
        <row r="6301">
          <cell r="A6301" t="str">
            <v>N20 9</v>
          </cell>
          <cell r="B6301">
            <v>640349.13</v>
          </cell>
          <cell r="C6301" t="str">
            <v/>
          </cell>
          <cell r="D6301">
            <v>1110861.51</v>
          </cell>
          <cell r="E6301">
            <v>404594.67</v>
          </cell>
          <cell r="F6301" t="str">
            <v/>
          </cell>
          <cell r="G6301">
            <v>575406.40999999992</v>
          </cell>
          <cell r="H6301">
            <v>110926.21</v>
          </cell>
        </row>
        <row r="6302">
          <cell r="A6302" t="str">
            <v>N21 1</v>
          </cell>
          <cell r="B6302">
            <v>1193659.31</v>
          </cell>
          <cell r="C6302" t="str">
            <v/>
          </cell>
          <cell r="D6302">
            <v>984129.13</v>
          </cell>
          <cell r="E6302">
            <v>873985.56</v>
          </cell>
          <cell r="F6302">
            <v>429257.65</v>
          </cell>
          <cell r="G6302">
            <v>1110016.6499999999</v>
          </cell>
          <cell r="H6302">
            <v>279832.82</v>
          </cell>
        </row>
        <row r="6303">
          <cell r="A6303" t="str">
            <v>N21 2</v>
          </cell>
          <cell r="B6303">
            <v>908834.86</v>
          </cell>
          <cell r="C6303" t="str">
            <v/>
          </cell>
          <cell r="D6303">
            <v>923741.14</v>
          </cell>
          <cell r="E6303">
            <v>626044.61</v>
          </cell>
          <cell r="F6303">
            <v>302985.56999999995</v>
          </cell>
          <cell r="G6303">
            <v>927794.37999999954</v>
          </cell>
          <cell r="H6303">
            <v>299631.96000000002</v>
          </cell>
        </row>
        <row r="6304">
          <cell r="A6304" t="str">
            <v>N21 3</v>
          </cell>
          <cell r="B6304">
            <v>924343.94</v>
          </cell>
          <cell r="C6304" t="str">
            <v/>
          </cell>
          <cell r="D6304">
            <v>1148487.8700000001</v>
          </cell>
          <cell r="E6304">
            <v>755547.62</v>
          </cell>
          <cell r="F6304">
            <v>275574.84000000003</v>
          </cell>
          <cell r="G6304">
            <v>727575.77</v>
          </cell>
          <cell r="H6304">
            <v>303072.87</v>
          </cell>
        </row>
        <row r="6305">
          <cell r="A6305" t="str">
            <v>N21 9</v>
          </cell>
          <cell r="B6305" t="str">
            <v/>
          </cell>
          <cell r="C6305" t="str">
            <v/>
          </cell>
          <cell r="D6305" t="str">
            <v/>
          </cell>
          <cell r="E6305" t="str">
            <v/>
          </cell>
          <cell r="F6305" t="str">
            <v/>
          </cell>
          <cell r="G6305" t="str">
            <v/>
          </cell>
          <cell r="H6305" t="str">
            <v/>
          </cell>
        </row>
        <row r="6306">
          <cell r="A6306" t="str">
            <v>N22 5</v>
          </cell>
          <cell r="B6306">
            <v>1637901.1</v>
          </cell>
          <cell r="C6306" t="str">
            <v/>
          </cell>
          <cell r="D6306">
            <v>1099267</v>
          </cell>
          <cell r="E6306">
            <v>1296909.3</v>
          </cell>
          <cell r="F6306">
            <v>364160.72000000015</v>
          </cell>
          <cell r="G6306">
            <v>1482695.0699999994</v>
          </cell>
          <cell r="H6306">
            <v>292062.24</v>
          </cell>
        </row>
        <row r="6307">
          <cell r="A6307" t="str">
            <v>N22 6</v>
          </cell>
          <cell r="B6307">
            <v>1591004.21</v>
          </cell>
          <cell r="C6307" t="str">
            <v/>
          </cell>
          <cell r="D6307">
            <v>1082512.44</v>
          </cell>
          <cell r="E6307">
            <v>1488670.75</v>
          </cell>
          <cell r="F6307">
            <v>464248.71999999986</v>
          </cell>
          <cell r="G6307">
            <v>1281018.17</v>
          </cell>
          <cell r="H6307">
            <v>449012.09</v>
          </cell>
        </row>
        <row r="6308">
          <cell r="A6308" t="str">
            <v>N22 7</v>
          </cell>
          <cell r="B6308">
            <v>631008.54</v>
          </cell>
          <cell r="C6308" t="str">
            <v/>
          </cell>
          <cell r="D6308">
            <v>1055290.02</v>
          </cell>
          <cell r="E6308">
            <v>522486.24</v>
          </cell>
          <cell r="F6308">
            <v>291845.62999999995</v>
          </cell>
          <cell r="G6308">
            <v>810542.02000000014</v>
          </cell>
          <cell r="H6308">
            <v>136069.17000000001</v>
          </cell>
        </row>
        <row r="6309">
          <cell r="A6309" t="str">
            <v>N22 8</v>
          </cell>
          <cell r="B6309">
            <v>1081647.8700000001</v>
          </cell>
          <cell r="C6309" t="str">
            <v/>
          </cell>
          <cell r="D6309">
            <v>520795.43</v>
          </cell>
          <cell r="E6309">
            <v>870726.11</v>
          </cell>
          <cell r="F6309">
            <v>294363.76</v>
          </cell>
          <cell r="G6309">
            <v>954943.59</v>
          </cell>
          <cell r="H6309">
            <v>291710.63</v>
          </cell>
        </row>
        <row r="6310">
          <cell r="A6310" t="str">
            <v>N22 9</v>
          </cell>
          <cell r="B6310" t="str">
            <v/>
          </cell>
          <cell r="C6310" t="str">
            <v/>
          </cell>
          <cell r="D6310" t="str">
            <v/>
          </cell>
          <cell r="E6310" t="str">
            <v/>
          </cell>
          <cell r="F6310" t="str">
            <v/>
          </cell>
          <cell r="G6310" t="str">
            <v/>
          </cell>
          <cell r="H6310" t="str">
            <v/>
          </cell>
        </row>
        <row r="6311">
          <cell r="A6311" t="str">
            <v>N3 1</v>
          </cell>
          <cell r="B6311">
            <v>919242.31</v>
          </cell>
          <cell r="C6311" t="str">
            <v/>
          </cell>
          <cell r="D6311">
            <v>1745651.1</v>
          </cell>
          <cell r="E6311">
            <v>623719.18000000005</v>
          </cell>
          <cell r="F6311">
            <v>252824.45</v>
          </cell>
          <cell r="G6311">
            <v>1612800.919999999</v>
          </cell>
          <cell r="H6311">
            <v>237850.1</v>
          </cell>
        </row>
        <row r="6312">
          <cell r="A6312" t="str">
            <v>N3 2</v>
          </cell>
          <cell r="B6312">
            <v>912547.38</v>
          </cell>
          <cell r="C6312" t="str">
            <v/>
          </cell>
          <cell r="D6312">
            <v>1766052.25</v>
          </cell>
          <cell r="E6312">
            <v>663849.31000000006</v>
          </cell>
          <cell r="F6312">
            <v>320277.4800000001</v>
          </cell>
          <cell r="G6312">
            <v>910448.46999999974</v>
          </cell>
          <cell r="H6312">
            <v>316601.33</v>
          </cell>
        </row>
        <row r="6313">
          <cell r="A6313" t="str">
            <v>N3 3</v>
          </cell>
          <cell r="B6313">
            <v>1284660.04</v>
          </cell>
          <cell r="C6313" t="str">
            <v/>
          </cell>
          <cell r="D6313">
            <v>763453.34</v>
          </cell>
          <cell r="E6313">
            <v>384077.55</v>
          </cell>
          <cell r="F6313">
            <v>280209.34000000003</v>
          </cell>
          <cell r="G6313">
            <v>930877.09000000008</v>
          </cell>
          <cell r="H6313">
            <v>201192.84</v>
          </cell>
        </row>
        <row r="6314">
          <cell r="A6314" t="str">
            <v>N3 9</v>
          </cell>
          <cell r="B6314" t="str">
            <v/>
          </cell>
          <cell r="C6314" t="str">
            <v/>
          </cell>
          <cell r="D6314" t="str">
            <v/>
          </cell>
          <cell r="E6314" t="str">
            <v/>
          </cell>
          <cell r="F6314" t="str">
            <v/>
          </cell>
          <cell r="G6314" t="str">
            <v/>
          </cell>
          <cell r="H6314" t="str">
            <v/>
          </cell>
        </row>
        <row r="6315">
          <cell r="A6315" t="str">
            <v>N4 1</v>
          </cell>
          <cell r="B6315">
            <v>1284311.82</v>
          </cell>
          <cell r="C6315" t="str">
            <v/>
          </cell>
          <cell r="D6315">
            <v>918910.03</v>
          </cell>
          <cell r="E6315">
            <v>780291.95</v>
          </cell>
          <cell r="F6315">
            <v>493487.62</v>
          </cell>
          <cell r="G6315">
            <v>1389372.1400000004</v>
          </cell>
          <cell r="H6315">
            <v>256681.37</v>
          </cell>
        </row>
        <row r="6316">
          <cell r="A6316" t="str">
            <v>N4 2</v>
          </cell>
          <cell r="B6316">
            <v>1323464.1499999999</v>
          </cell>
          <cell r="C6316" t="str">
            <v/>
          </cell>
          <cell r="D6316">
            <v>1372633.09</v>
          </cell>
          <cell r="E6316">
            <v>799116.89</v>
          </cell>
          <cell r="F6316">
            <v>387080.41000000009</v>
          </cell>
          <cell r="G6316">
            <v>1461244.0399999993</v>
          </cell>
          <cell r="H6316">
            <v>268416.65000000002</v>
          </cell>
        </row>
        <row r="6317">
          <cell r="A6317" t="str">
            <v>N4 3</v>
          </cell>
          <cell r="B6317">
            <v>671441.48</v>
          </cell>
          <cell r="C6317" t="str">
            <v/>
          </cell>
          <cell r="D6317">
            <v>1131517.07</v>
          </cell>
          <cell r="E6317">
            <v>592437.38</v>
          </cell>
          <cell r="F6317">
            <v>322021.42999999988</v>
          </cell>
          <cell r="G6317">
            <v>1112011.1699999997</v>
          </cell>
          <cell r="H6317">
            <v>160144.37</v>
          </cell>
        </row>
        <row r="6318">
          <cell r="A6318" t="str">
            <v>N4 4</v>
          </cell>
          <cell r="B6318">
            <v>533112.12</v>
          </cell>
          <cell r="C6318" t="str">
            <v/>
          </cell>
          <cell r="D6318">
            <v>627601.38</v>
          </cell>
          <cell r="E6318">
            <v>464510.3</v>
          </cell>
          <cell r="F6318">
            <v>195206.86999999997</v>
          </cell>
          <cell r="G6318">
            <v>631576.2699999999</v>
          </cell>
          <cell r="H6318">
            <v>172929.82</v>
          </cell>
        </row>
        <row r="6319">
          <cell r="A6319" t="str">
            <v>N4 9</v>
          </cell>
          <cell r="B6319" t="str">
            <v/>
          </cell>
          <cell r="C6319" t="str">
            <v/>
          </cell>
          <cell r="D6319" t="str">
            <v/>
          </cell>
          <cell r="E6319" t="str">
            <v/>
          </cell>
          <cell r="F6319" t="str">
            <v/>
          </cell>
          <cell r="G6319" t="str">
            <v/>
          </cell>
          <cell r="H6319" t="str">
            <v/>
          </cell>
        </row>
        <row r="6320">
          <cell r="A6320" t="str">
            <v>N5 1</v>
          </cell>
          <cell r="B6320">
            <v>869526.17</v>
          </cell>
          <cell r="C6320" t="str">
            <v/>
          </cell>
          <cell r="D6320">
            <v>1463245.32</v>
          </cell>
          <cell r="E6320">
            <v>700968.63</v>
          </cell>
          <cell r="F6320">
            <v>302861.71000000002</v>
          </cell>
          <cell r="G6320">
            <v>1419013.7099999997</v>
          </cell>
          <cell r="H6320">
            <v>193251.04</v>
          </cell>
        </row>
        <row r="6321">
          <cell r="A6321" t="str">
            <v>N5 2</v>
          </cell>
          <cell r="B6321">
            <v>869240.19</v>
          </cell>
          <cell r="C6321" t="str">
            <v/>
          </cell>
          <cell r="D6321">
            <v>1190175.81</v>
          </cell>
          <cell r="E6321">
            <v>741387.03</v>
          </cell>
          <cell r="F6321">
            <v>227739.98</v>
          </cell>
          <cell r="G6321">
            <v>1948826.2500000012</v>
          </cell>
          <cell r="H6321">
            <v>226648.93</v>
          </cell>
        </row>
        <row r="6322">
          <cell r="A6322" t="str">
            <v>N5 9</v>
          </cell>
          <cell r="B6322" t="str">
            <v/>
          </cell>
          <cell r="C6322" t="str">
            <v/>
          </cell>
          <cell r="D6322" t="str">
            <v/>
          </cell>
          <cell r="E6322" t="str">
            <v/>
          </cell>
          <cell r="F6322" t="str">
            <v/>
          </cell>
          <cell r="G6322" t="str">
            <v/>
          </cell>
          <cell r="H6322" t="str">
            <v/>
          </cell>
        </row>
        <row r="6323">
          <cell r="A6323" t="str">
            <v>N6 4</v>
          </cell>
          <cell r="B6323">
            <v>443869.93</v>
          </cell>
          <cell r="C6323" t="str">
            <v/>
          </cell>
          <cell r="D6323">
            <v>656237.32999999996</v>
          </cell>
          <cell r="E6323">
            <v>343899.84</v>
          </cell>
          <cell r="F6323" t="str">
            <v/>
          </cell>
          <cell r="G6323">
            <v>1131461.3599999999</v>
          </cell>
          <cell r="H6323">
            <v>164437.16</v>
          </cell>
        </row>
        <row r="6324">
          <cell r="A6324" t="str">
            <v>N6 5</v>
          </cell>
          <cell r="B6324">
            <v>1144226.7</v>
          </cell>
          <cell r="C6324" t="str">
            <v/>
          </cell>
          <cell r="D6324">
            <v>2521810.63</v>
          </cell>
          <cell r="E6324">
            <v>620216.05000000005</v>
          </cell>
          <cell r="F6324">
            <v>228109.86000000004</v>
          </cell>
          <cell r="G6324">
            <v>1229006.0999999999</v>
          </cell>
          <cell r="H6324">
            <v>205926.56</v>
          </cell>
        </row>
        <row r="6325">
          <cell r="A6325" t="str">
            <v>N6 6</v>
          </cell>
          <cell r="B6325">
            <v>218828.87</v>
          </cell>
          <cell r="C6325" t="str">
            <v/>
          </cell>
          <cell r="D6325">
            <v>212334.26</v>
          </cell>
          <cell r="E6325" t="str">
            <v/>
          </cell>
          <cell r="F6325" t="str">
            <v/>
          </cell>
          <cell r="G6325">
            <v>316536.95</v>
          </cell>
          <cell r="H6325" t="str">
            <v/>
          </cell>
        </row>
        <row r="6326">
          <cell r="A6326" t="str">
            <v>N6 9</v>
          </cell>
          <cell r="B6326" t="str">
            <v/>
          </cell>
          <cell r="C6326" t="str">
            <v/>
          </cell>
          <cell r="D6326" t="str">
            <v/>
          </cell>
          <cell r="E6326" t="str">
            <v/>
          </cell>
          <cell r="F6326" t="str">
            <v/>
          </cell>
          <cell r="G6326" t="str">
            <v/>
          </cell>
          <cell r="H6326" t="str">
            <v/>
          </cell>
        </row>
        <row r="6327">
          <cell r="A6327" t="str">
            <v>N7 0</v>
          </cell>
          <cell r="B6327">
            <v>650237.92000000004</v>
          </cell>
          <cell r="C6327" t="str">
            <v/>
          </cell>
          <cell r="D6327">
            <v>747200.35</v>
          </cell>
          <cell r="E6327">
            <v>635889.72</v>
          </cell>
          <cell r="F6327">
            <v>208398.38</v>
          </cell>
          <cell r="G6327">
            <v>1534113.8300000005</v>
          </cell>
          <cell r="H6327">
            <v>157463</v>
          </cell>
        </row>
        <row r="6328">
          <cell r="A6328" t="str">
            <v>N7 1</v>
          </cell>
          <cell r="B6328" t="str">
            <v/>
          </cell>
          <cell r="C6328" t="str">
            <v/>
          </cell>
          <cell r="D6328" t="str">
            <v/>
          </cell>
          <cell r="E6328" t="str">
            <v/>
          </cell>
          <cell r="F6328" t="str">
            <v/>
          </cell>
          <cell r="G6328" t="str">
            <v/>
          </cell>
          <cell r="H6328" t="str">
            <v/>
          </cell>
        </row>
        <row r="6329">
          <cell r="A6329" t="str">
            <v>N7 6</v>
          </cell>
          <cell r="B6329">
            <v>533684.14</v>
          </cell>
          <cell r="C6329" t="str">
            <v/>
          </cell>
          <cell r="D6329">
            <v>497323.93</v>
          </cell>
          <cell r="E6329">
            <v>495557.54</v>
          </cell>
          <cell r="F6329">
            <v>176847.62999999998</v>
          </cell>
          <cell r="G6329">
            <v>513188.04999999993</v>
          </cell>
          <cell r="H6329">
            <v>75573.73</v>
          </cell>
        </row>
        <row r="6330">
          <cell r="A6330" t="str">
            <v>N7 7</v>
          </cell>
          <cell r="B6330">
            <v>489958.81</v>
          </cell>
          <cell r="C6330" t="str">
            <v/>
          </cell>
          <cell r="D6330">
            <v>498090.91</v>
          </cell>
          <cell r="E6330">
            <v>460854.54</v>
          </cell>
          <cell r="F6330">
            <v>407634.26999999996</v>
          </cell>
          <cell r="G6330">
            <v>687782.99999999988</v>
          </cell>
          <cell r="H6330">
            <v>173713.78</v>
          </cell>
        </row>
        <row r="6331">
          <cell r="A6331" t="str">
            <v>N7 8</v>
          </cell>
          <cell r="B6331">
            <v>860901.72</v>
          </cell>
          <cell r="C6331" t="str">
            <v/>
          </cell>
          <cell r="D6331">
            <v>580373.49</v>
          </cell>
          <cell r="E6331">
            <v>585533.09</v>
          </cell>
          <cell r="F6331">
            <v>366910.29000000004</v>
          </cell>
          <cell r="G6331">
            <v>932184.40000000014</v>
          </cell>
          <cell r="H6331">
            <v>175761.34</v>
          </cell>
        </row>
        <row r="6332">
          <cell r="A6332" t="str">
            <v>N7 9</v>
          </cell>
          <cell r="B6332">
            <v>731559.78</v>
          </cell>
          <cell r="C6332" t="str">
            <v/>
          </cell>
          <cell r="D6332">
            <v>680282.84</v>
          </cell>
          <cell r="E6332">
            <v>752290.52</v>
          </cell>
          <cell r="F6332">
            <v>342777.34</v>
          </cell>
          <cell r="G6332">
            <v>1157380.05</v>
          </cell>
          <cell r="H6332">
            <v>261562.54</v>
          </cell>
        </row>
        <row r="6333">
          <cell r="A6333" t="str">
            <v>N8 0</v>
          </cell>
          <cell r="B6333">
            <v>1030359.17</v>
          </cell>
          <cell r="C6333" t="str">
            <v/>
          </cell>
          <cell r="D6333">
            <v>754689.35</v>
          </cell>
          <cell r="E6333">
            <v>893855.18</v>
          </cell>
          <cell r="F6333">
            <v>370426.52999999997</v>
          </cell>
          <cell r="G6333">
            <v>864874.24999999977</v>
          </cell>
          <cell r="H6333">
            <v>205881.28</v>
          </cell>
        </row>
        <row r="6334">
          <cell r="A6334" t="str">
            <v>N8 1</v>
          </cell>
          <cell r="B6334" t="str">
            <v/>
          </cell>
          <cell r="C6334" t="str">
            <v/>
          </cell>
          <cell r="D6334" t="str">
            <v/>
          </cell>
          <cell r="E6334" t="str">
            <v/>
          </cell>
          <cell r="F6334" t="str">
            <v/>
          </cell>
          <cell r="G6334" t="str">
            <v/>
          </cell>
          <cell r="H6334" t="str">
            <v/>
          </cell>
        </row>
        <row r="6335">
          <cell r="A6335" t="str">
            <v>N8 7</v>
          </cell>
          <cell r="B6335">
            <v>747180.38</v>
          </cell>
          <cell r="C6335" t="str">
            <v/>
          </cell>
          <cell r="D6335">
            <v>973830.54</v>
          </cell>
          <cell r="E6335">
            <v>788215.02</v>
          </cell>
          <cell r="F6335">
            <v>340302.05</v>
          </cell>
          <cell r="G6335">
            <v>1282624.8300000003</v>
          </cell>
          <cell r="H6335">
            <v>235049.1</v>
          </cell>
        </row>
        <row r="6336">
          <cell r="A6336" t="str">
            <v>N8 8</v>
          </cell>
          <cell r="B6336">
            <v>751324.08</v>
          </cell>
          <cell r="C6336" t="str">
            <v/>
          </cell>
          <cell r="D6336">
            <v>860607.46</v>
          </cell>
          <cell r="E6336">
            <v>326323.44</v>
          </cell>
          <cell r="F6336">
            <v>213538.77</v>
          </cell>
          <cell r="G6336">
            <v>1551288.5200000003</v>
          </cell>
          <cell r="H6336">
            <v>184947.36000000002</v>
          </cell>
        </row>
        <row r="6337">
          <cell r="A6337" t="str">
            <v>N8 9</v>
          </cell>
          <cell r="B6337">
            <v>833241.83</v>
          </cell>
          <cell r="C6337" t="str">
            <v/>
          </cell>
          <cell r="D6337">
            <v>1311235.32</v>
          </cell>
          <cell r="E6337">
            <v>625886.42000000004</v>
          </cell>
          <cell r="F6337">
            <v>355245.52999999997</v>
          </cell>
          <cell r="G6337">
            <v>1215607.5300000005</v>
          </cell>
          <cell r="H6337">
            <v>259484.18</v>
          </cell>
        </row>
        <row r="6338">
          <cell r="A6338" t="str">
            <v>N81 1</v>
          </cell>
          <cell r="B6338" t="str">
            <v/>
          </cell>
          <cell r="C6338" t="str">
            <v/>
          </cell>
          <cell r="D6338" t="str">
            <v/>
          </cell>
          <cell r="E6338" t="str">
            <v/>
          </cell>
          <cell r="F6338" t="str">
            <v/>
          </cell>
          <cell r="G6338" t="str">
            <v/>
          </cell>
          <cell r="H6338" t="str">
            <v/>
          </cell>
        </row>
        <row r="6339">
          <cell r="A6339" t="str">
            <v>N9 0</v>
          </cell>
          <cell r="B6339">
            <v>1732580.41</v>
          </cell>
          <cell r="C6339" t="str">
            <v/>
          </cell>
          <cell r="D6339">
            <v>738655.73</v>
          </cell>
          <cell r="E6339">
            <v>1131374.26</v>
          </cell>
          <cell r="F6339">
            <v>456078.16000000009</v>
          </cell>
          <cell r="G6339">
            <v>901558.10000000009</v>
          </cell>
          <cell r="H6339">
            <v>395929.93</v>
          </cell>
        </row>
        <row r="6340">
          <cell r="A6340" t="str">
            <v>N9 1</v>
          </cell>
          <cell r="B6340" t="str">
            <v/>
          </cell>
          <cell r="C6340" t="str">
            <v/>
          </cell>
          <cell r="D6340" t="str">
            <v/>
          </cell>
          <cell r="E6340" t="str">
            <v/>
          </cell>
          <cell r="F6340" t="str">
            <v/>
          </cell>
          <cell r="G6340" t="str">
            <v/>
          </cell>
          <cell r="H6340" t="str">
            <v/>
          </cell>
        </row>
        <row r="6341">
          <cell r="A6341" t="str">
            <v>N9 7</v>
          </cell>
          <cell r="B6341">
            <v>1486601.47</v>
          </cell>
          <cell r="C6341" t="str">
            <v/>
          </cell>
          <cell r="D6341">
            <v>799968.43</v>
          </cell>
          <cell r="E6341">
            <v>888704.2</v>
          </cell>
          <cell r="F6341">
            <v>391689.28999999992</v>
          </cell>
          <cell r="G6341">
            <v>1043482.2300000006</v>
          </cell>
          <cell r="H6341">
            <v>361880.01</v>
          </cell>
        </row>
        <row r="6342">
          <cell r="A6342" t="str">
            <v>N9 8</v>
          </cell>
          <cell r="B6342">
            <v>1806397.12</v>
          </cell>
          <cell r="C6342" t="str">
            <v/>
          </cell>
          <cell r="D6342">
            <v>934960.63</v>
          </cell>
          <cell r="E6342">
            <v>1279208.3999999999</v>
          </cell>
          <cell r="F6342">
            <v>431674.62000000005</v>
          </cell>
          <cell r="G6342">
            <v>1230143.5099999993</v>
          </cell>
          <cell r="H6342">
            <v>441737.5</v>
          </cell>
        </row>
        <row r="6343">
          <cell r="A6343" t="str">
            <v>N9 9</v>
          </cell>
          <cell r="B6343">
            <v>2060051.95</v>
          </cell>
          <cell r="C6343" t="str">
            <v/>
          </cell>
          <cell r="D6343">
            <v>1179272.21</v>
          </cell>
          <cell r="E6343">
            <v>1630617.8</v>
          </cell>
          <cell r="F6343">
            <v>569449.28</v>
          </cell>
          <cell r="G6343">
            <v>1567297.1400000008</v>
          </cell>
          <cell r="H6343">
            <v>449261.26</v>
          </cell>
        </row>
        <row r="6344">
          <cell r="A6344" t="str">
            <v>NE Other</v>
          </cell>
          <cell r="B6344">
            <v>391756.3</v>
          </cell>
          <cell r="C6344">
            <v>3776577.0500000003</v>
          </cell>
          <cell r="D6344">
            <v>310057.32</v>
          </cell>
          <cell r="E6344">
            <v>211952.97999999998</v>
          </cell>
          <cell r="F6344">
            <v>1822001.4799999997</v>
          </cell>
          <cell r="G6344">
            <v>1071536.8</v>
          </cell>
          <cell r="H6344">
            <v>1366091.4899999998</v>
          </cell>
        </row>
        <row r="6345">
          <cell r="A6345" t="str">
            <v>NE total</v>
          </cell>
          <cell r="B6345">
            <v>111054206.25999999</v>
          </cell>
          <cell r="C6345">
            <v>16272619.539999997</v>
          </cell>
          <cell r="D6345">
            <v>100083129.37000005</v>
          </cell>
          <cell r="E6345">
            <v>210286847.71999991</v>
          </cell>
          <cell r="F6345">
            <v>30579510.020000007</v>
          </cell>
          <cell r="G6345">
            <v>73466065.889999986</v>
          </cell>
          <cell r="H6345">
            <v>30007236.780000005</v>
          </cell>
        </row>
        <row r="6346">
          <cell r="A6346" t="str">
            <v>NE1 1</v>
          </cell>
          <cell r="B6346" t="str">
            <v/>
          </cell>
          <cell r="C6346" t="str">
            <v/>
          </cell>
          <cell r="D6346" t="str">
            <v/>
          </cell>
          <cell r="E6346" t="str">
            <v/>
          </cell>
          <cell r="F6346" t="str">
            <v/>
          </cell>
          <cell r="G6346" t="str">
            <v/>
          </cell>
          <cell r="H6346" t="str">
            <v/>
          </cell>
        </row>
        <row r="6347">
          <cell r="A6347" t="str">
            <v>NE1 2</v>
          </cell>
          <cell r="B6347">
            <v>57826.73</v>
          </cell>
          <cell r="C6347" t="str">
            <v/>
          </cell>
          <cell r="D6347">
            <v>153287.88</v>
          </cell>
          <cell r="E6347">
            <v>231106.39</v>
          </cell>
          <cell r="F6347" t="str">
            <v/>
          </cell>
          <cell r="G6347">
            <v>81770.099999999991</v>
          </cell>
          <cell r="H6347" t="str">
            <v/>
          </cell>
        </row>
        <row r="6348">
          <cell r="A6348" t="str">
            <v>NE1 3</v>
          </cell>
          <cell r="B6348" t="str">
            <v/>
          </cell>
          <cell r="C6348" t="str">
            <v/>
          </cell>
          <cell r="D6348" t="str">
            <v/>
          </cell>
          <cell r="E6348">
            <v>161543.13</v>
          </cell>
          <cell r="F6348" t="str">
            <v/>
          </cell>
          <cell r="G6348">
            <v>66874.33</v>
          </cell>
          <cell r="H6348" t="str">
            <v/>
          </cell>
        </row>
        <row r="6349">
          <cell r="A6349" t="str">
            <v>NE1 4</v>
          </cell>
          <cell r="B6349" t="str">
            <v/>
          </cell>
          <cell r="C6349" t="str">
            <v/>
          </cell>
          <cell r="D6349" t="str">
            <v/>
          </cell>
          <cell r="E6349">
            <v>61332.63</v>
          </cell>
          <cell r="F6349" t="str">
            <v/>
          </cell>
          <cell r="G6349">
            <v>62917.42</v>
          </cell>
          <cell r="H6349" t="str">
            <v/>
          </cell>
        </row>
        <row r="6350">
          <cell r="A6350" t="str">
            <v>NE1 5</v>
          </cell>
          <cell r="B6350" t="str">
            <v/>
          </cell>
          <cell r="C6350" t="str">
            <v/>
          </cell>
          <cell r="D6350" t="str">
            <v/>
          </cell>
          <cell r="E6350" t="str">
            <v/>
          </cell>
          <cell r="F6350" t="str">
            <v/>
          </cell>
          <cell r="G6350" t="str">
            <v/>
          </cell>
          <cell r="H6350" t="str">
            <v/>
          </cell>
        </row>
        <row r="6351">
          <cell r="A6351" t="str">
            <v>NE1 6</v>
          </cell>
          <cell r="B6351" t="str">
            <v/>
          </cell>
          <cell r="C6351" t="str">
            <v/>
          </cell>
          <cell r="D6351" t="str">
            <v/>
          </cell>
          <cell r="E6351" t="str">
            <v/>
          </cell>
          <cell r="F6351" t="str">
            <v/>
          </cell>
          <cell r="G6351" t="str">
            <v/>
          </cell>
          <cell r="H6351" t="str">
            <v/>
          </cell>
        </row>
        <row r="6352">
          <cell r="A6352" t="str">
            <v>NE1 7</v>
          </cell>
          <cell r="B6352" t="str">
            <v/>
          </cell>
          <cell r="C6352" t="str">
            <v/>
          </cell>
          <cell r="D6352" t="str">
            <v/>
          </cell>
          <cell r="E6352" t="str">
            <v/>
          </cell>
          <cell r="F6352" t="str">
            <v/>
          </cell>
          <cell r="G6352" t="str">
            <v/>
          </cell>
          <cell r="H6352" t="str">
            <v/>
          </cell>
        </row>
        <row r="6353">
          <cell r="A6353" t="str">
            <v>NE1 8</v>
          </cell>
          <cell r="B6353" t="str">
            <v/>
          </cell>
          <cell r="C6353" t="str">
            <v/>
          </cell>
          <cell r="D6353" t="str">
            <v/>
          </cell>
          <cell r="E6353" t="str">
            <v/>
          </cell>
          <cell r="F6353" t="str">
            <v/>
          </cell>
          <cell r="G6353" t="str">
            <v/>
          </cell>
          <cell r="H6353" t="str">
            <v/>
          </cell>
        </row>
        <row r="6354">
          <cell r="A6354" t="str">
            <v>NE10 0</v>
          </cell>
          <cell r="B6354">
            <v>503978.32</v>
          </cell>
          <cell r="C6354">
            <v>98929.739999999991</v>
          </cell>
          <cell r="D6354">
            <v>560607.27</v>
          </cell>
          <cell r="E6354">
            <v>1178078.24</v>
          </cell>
          <cell r="F6354">
            <v>212868.25999999998</v>
          </cell>
          <cell r="G6354">
            <v>570327.76000000013</v>
          </cell>
          <cell r="H6354">
            <v>125312.64</v>
          </cell>
        </row>
        <row r="6355">
          <cell r="A6355" t="str">
            <v>NE10 8</v>
          </cell>
          <cell r="B6355">
            <v>1635693.06</v>
          </cell>
          <cell r="C6355">
            <v>360797.95999999996</v>
          </cell>
          <cell r="D6355">
            <v>1125707.08</v>
          </cell>
          <cell r="E6355">
            <v>3226967.9</v>
          </cell>
          <cell r="F6355">
            <v>340976.04</v>
          </cell>
          <cell r="G6355">
            <v>1253717.0500000005</v>
          </cell>
          <cell r="H6355">
            <v>585981.80000000005</v>
          </cell>
        </row>
        <row r="6356">
          <cell r="A6356" t="str">
            <v>NE10 9</v>
          </cell>
          <cell r="B6356">
            <v>786665.47</v>
          </cell>
          <cell r="C6356">
            <v>161037.02000000002</v>
          </cell>
          <cell r="D6356">
            <v>544348.05000000005</v>
          </cell>
          <cell r="E6356">
            <v>1727773.15</v>
          </cell>
          <cell r="F6356">
            <v>111534.96999999999</v>
          </cell>
          <cell r="G6356">
            <v>487846.83</v>
          </cell>
          <cell r="H6356">
            <v>163275.75</v>
          </cell>
        </row>
        <row r="6357">
          <cell r="A6357" t="str">
            <v>NE11 0</v>
          </cell>
          <cell r="B6357">
            <v>412548.19</v>
          </cell>
          <cell r="C6357">
            <v>79742.06</v>
          </cell>
          <cell r="D6357">
            <v>312187.75</v>
          </cell>
          <cell r="E6357">
            <v>860245.91</v>
          </cell>
          <cell r="F6357" t="str">
            <v/>
          </cell>
          <cell r="G6357">
            <v>230950.45999999993</v>
          </cell>
          <cell r="H6357">
            <v>112852.14</v>
          </cell>
        </row>
        <row r="6358">
          <cell r="A6358" t="str">
            <v>NE11 9</v>
          </cell>
          <cell r="B6358">
            <v>1330391.54</v>
          </cell>
          <cell r="C6358">
            <v>240636.78000000003</v>
          </cell>
          <cell r="D6358">
            <v>884591.36</v>
          </cell>
          <cell r="E6358">
            <v>2910203.11</v>
          </cell>
          <cell r="F6358">
            <v>290394.61000000004</v>
          </cell>
          <cell r="G6358">
            <v>866974.71000000008</v>
          </cell>
          <cell r="H6358">
            <v>491469.23</v>
          </cell>
        </row>
        <row r="6359">
          <cell r="A6359" t="str">
            <v>NE12 2</v>
          </cell>
          <cell r="B6359" t="str">
            <v/>
          </cell>
          <cell r="C6359" t="str">
            <v/>
          </cell>
          <cell r="D6359" t="str">
            <v/>
          </cell>
          <cell r="E6359" t="str">
            <v/>
          </cell>
          <cell r="F6359" t="str">
            <v/>
          </cell>
          <cell r="G6359" t="str">
            <v/>
          </cell>
          <cell r="H6359" t="str">
            <v/>
          </cell>
        </row>
        <row r="6360">
          <cell r="A6360" t="str">
            <v>NE12 5</v>
          </cell>
          <cell r="B6360">
            <v>193329.87</v>
          </cell>
          <cell r="C6360" t="str">
            <v/>
          </cell>
          <cell r="D6360">
            <v>154286.15</v>
          </cell>
          <cell r="E6360">
            <v>429617.69</v>
          </cell>
          <cell r="F6360" t="str">
            <v/>
          </cell>
          <cell r="G6360">
            <v>149225.39000000001</v>
          </cell>
          <cell r="H6360" t="str">
            <v/>
          </cell>
        </row>
        <row r="6361">
          <cell r="A6361" t="str">
            <v>NE12 6</v>
          </cell>
          <cell r="B6361">
            <v>1116797.6299999999</v>
          </cell>
          <cell r="C6361">
            <v>102329.97</v>
          </cell>
          <cell r="D6361">
            <v>1128522.6499999999</v>
          </cell>
          <cell r="E6361">
            <v>1857985.56</v>
          </cell>
          <cell r="F6361">
            <v>328839.43999999994</v>
          </cell>
          <cell r="G6361">
            <v>474927.72999999981</v>
          </cell>
          <cell r="H6361">
            <v>354195.71</v>
          </cell>
        </row>
        <row r="6362">
          <cell r="A6362" t="str">
            <v>NE12 7</v>
          </cell>
          <cell r="B6362">
            <v>990840.08</v>
          </cell>
          <cell r="C6362">
            <v>59403.34</v>
          </cell>
          <cell r="D6362">
            <v>762607.88</v>
          </cell>
          <cell r="E6362">
            <v>975232.57</v>
          </cell>
          <cell r="F6362">
            <v>220874.96000000002</v>
          </cell>
          <cell r="G6362">
            <v>365886.02999999997</v>
          </cell>
          <cell r="H6362">
            <v>144739.22</v>
          </cell>
        </row>
        <row r="6363">
          <cell r="A6363" t="str">
            <v>NE12 8</v>
          </cell>
          <cell r="B6363">
            <v>954567.59</v>
          </cell>
          <cell r="C6363">
            <v>117839.10999999999</v>
          </cell>
          <cell r="D6363">
            <v>878441.41</v>
          </cell>
          <cell r="E6363">
            <v>2238455.13</v>
          </cell>
          <cell r="F6363">
            <v>306524.84000000003</v>
          </cell>
          <cell r="G6363">
            <v>660958.53000000026</v>
          </cell>
          <cell r="H6363">
            <v>264323.43</v>
          </cell>
        </row>
        <row r="6364">
          <cell r="A6364" t="str">
            <v>NE12 9</v>
          </cell>
          <cell r="B6364">
            <v>1145238.6100000001</v>
          </cell>
          <cell r="C6364">
            <v>89437.42</v>
          </cell>
          <cell r="D6364">
            <v>1249246.19</v>
          </cell>
          <cell r="E6364">
            <v>1680091.73</v>
          </cell>
          <cell r="F6364">
            <v>350245.73000000004</v>
          </cell>
          <cell r="G6364">
            <v>553204.15999999992</v>
          </cell>
          <cell r="H6364">
            <v>320207.85000000003</v>
          </cell>
        </row>
        <row r="6365">
          <cell r="A6365" t="str">
            <v>NE13 6</v>
          </cell>
          <cell r="B6365">
            <v>1101383.05</v>
          </cell>
          <cell r="C6365" t="str">
            <v/>
          </cell>
          <cell r="D6365">
            <v>839688.26</v>
          </cell>
          <cell r="E6365">
            <v>1558988.97</v>
          </cell>
          <cell r="F6365">
            <v>299580.35000000003</v>
          </cell>
          <cell r="G6365">
            <v>463556.97999999992</v>
          </cell>
          <cell r="H6365">
            <v>155349.01</v>
          </cell>
        </row>
        <row r="6366">
          <cell r="A6366" t="str">
            <v>NE13 7</v>
          </cell>
          <cell r="B6366">
            <v>737722.05</v>
          </cell>
          <cell r="C6366">
            <v>150516.68</v>
          </cell>
          <cell r="D6366">
            <v>577281.18000000005</v>
          </cell>
          <cell r="E6366">
            <v>1260459.3999999999</v>
          </cell>
          <cell r="F6366">
            <v>139232.49000000005</v>
          </cell>
          <cell r="G6366">
            <v>468552.60999999993</v>
          </cell>
          <cell r="H6366">
            <v>200357.44</v>
          </cell>
        </row>
        <row r="6367">
          <cell r="A6367" t="str">
            <v>NE13 8</v>
          </cell>
          <cell r="B6367" t="str">
            <v/>
          </cell>
          <cell r="C6367" t="str">
            <v/>
          </cell>
          <cell r="D6367">
            <v>130958.41</v>
          </cell>
          <cell r="E6367">
            <v>232362.97</v>
          </cell>
          <cell r="F6367" t="str">
            <v/>
          </cell>
          <cell r="G6367" t="str">
            <v/>
          </cell>
          <cell r="H6367" t="str">
            <v/>
          </cell>
        </row>
        <row r="6368">
          <cell r="A6368" t="str">
            <v>NE13 9</v>
          </cell>
          <cell r="B6368">
            <v>755793.46</v>
          </cell>
          <cell r="C6368">
            <v>132714.69999999998</v>
          </cell>
          <cell r="D6368">
            <v>1327236.1599999999</v>
          </cell>
          <cell r="E6368">
            <v>1320911.6399999999</v>
          </cell>
          <cell r="F6368">
            <v>369442.02999999997</v>
          </cell>
          <cell r="G6368">
            <v>577108.14000000013</v>
          </cell>
          <cell r="H6368">
            <v>184630.51</v>
          </cell>
        </row>
        <row r="6369">
          <cell r="A6369" t="str">
            <v>NE15 0</v>
          </cell>
          <cell r="B6369">
            <v>232667.98</v>
          </cell>
          <cell r="C6369" t="str">
            <v/>
          </cell>
          <cell r="D6369">
            <v>216892.38</v>
          </cell>
          <cell r="E6369">
            <v>391788.79</v>
          </cell>
          <cell r="F6369">
            <v>78097.349999999991</v>
          </cell>
          <cell r="G6369">
            <v>166980.04000000004</v>
          </cell>
          <cell r="H6369" t="str">
            <v/>
          </cell>
        </row>
        <row r="6370">
          <cell r="A6370" t="str">
            <v>NE15 6</v>
          </cell>
          <cell r="B6370">
            <v>673750.17</v>
          </cell>
          <cell r="C6370" t="str">
            <v/>
          </cell>
          <cell r="D6370">
            <v>256233.43</v>
          </cell>
          <cell r="E6370">
            <v>929306.45</v>
          </cell>
          <cell r="F6370">
            <v>79954.990000000005</v>
          </cell>
          <cell r="G6370">
            <v>430139.01000000007</v>
          </cell>
          <cell r="H6370">
            <v>104429.47</v>
          </cell>
        </row>
        <row r="6371">
          <cell r="A6371" t="str">
            <v>NE15 7</v>
          </cell>
          <cell r="B6371">
            <v>1116106.2</v>
          </cell>
          <cell r="C6371">
            <v>183027.56000000003</v>
          </cell>
          <cell r="D6371">
            <v>845020.1</v>
          </cell>
          <cell r="E6371">
            <v>1914359.34</v>
          </cell>
          <cell r="F6371">
            <v>210880.56999999998</v>
          </cell>
          <cell r="G6371">
            <v>678159.03000000014</v>
          </cell>
          <cell r="H6371">
            <v>307663.78000000003</v>
          </cell>
        </row>
        <row r="6372">
          <cell r="A6372" t="str">
            <v>NE15 8</v>
          </cell>
          <cell r="B6372">
            <v>902100.16</v>
          </cell>
          <cell r="C6372">
            <v>82808.13</v>
          </cell>
          <cell r="D6372">
            <v>578612.37</v>
          </cell>
          <cell r="E6372">
            <v>1691929.71</v>
          </cell>
          <cell r="F6372">
            <v>147344.88000000003</v>
          </cell>
          <cell r="G6372">
            <v>638929.30000000028</v>
          </cell>
          <cell r="H6372">
            <v>233520.98</v>
          </cell>
        </row>
        <row r="6373">
          <cell r="A6373" t="str">
            <v>NE15 9</v>
          </cell>
          <cell r="B6373">
            <v>552686.74</v>
          </cell>
          <cell r="C6373" t="str">
            <v/>
          </cell>
          <cell r="D6373">
            <v>443800.98</v>
          </cell>
          <cell r="E6373">
            <v>1299477.3799999999</v>
          </cell>
          <cell r="F6373">
            <v>144132.89000000001</v>
          </cell>
          <cell r="G6373">
            <v>511620.68999999989</v>
          </cell>
          <cell r="H6373">
            <v>173414.17</v>
          </cell>
        </row>
        <row r="6374">
          <cell r="A6374" t="str">
            <v>NE16 3</v>
          </cell>
          <cell r="B6374">
            <v>231168.02</v>
          </cell>
          <cell r="C6374" t="str">
            <v/>
          </cell>
          <cell r="D6374">
            <v>145082.75</v>
          </cell>
          <cell r="E6374">
            <v>885822.56</v>
          </cell>
          <cell r="F6374" t="str">
            <v/>
          </cell>
          <cell r="G6374">
            <v>150848.72000000003</v>
          </cell>
          <cell r="H6374">
            <v>76839.070000000007</v>
          </cell>
        </row>
        <row r="6375">
          <cell r="A6375" t="str">
            <v>NE16 4</v>
          </cell>
          <cell r="B6375">
            <v>764076.35</v>
          </cell>
          <cell r="C6375">
            <v>132102.21000000002</v>
          </cell>
          <cell r="D6375">
            <v>608458.36</v>
          </cell>
          <cell r="E6375">
            <v>1186381.8899999999</v>
          </cell>
          <cell r="F6375">
            <v>166646.61000000002</v>
          </cell>
          <cell r="G6375">
            <v>386846.83</v>
          </cell>
          <cell r="H6375">
            <v>260891.07</v>
          </cell>
        </row>
        <row r="6376">
          <cell r="A6376" t="str">
            <v>NE16 5</v>
          </cell>
          <cell r="B6376">
            <v>1146942.97</v>
          </cell>
          <cell r="C6376">
            <v>204419.49</v>
          </cell>
          <cell r="D6376">
            <v>936292.3</v>
          </cell>
          <cell r="E6376">
            <v>2287660.08</v>
          </cell>
          <cell r="F6376">
            <v>231136.36000000002</v>
          </cell>
          <cell r="G6376">
            <v>627656.84</v>
          </cell>
          <cell r="H6376">
            <v>342926.3</v>
          </cell>
        </row>
        <row r="6377">
          <cell r="A6377" t="str">
            <v>NE16 6</v>
          </cell>
          <cell r="B6377">
            <v>493311.85</v>
          </cell>
          <cell r="C6377" t="str">
            <v/>
          </cell>
          <cell r="D6377">
            <v>497301.88</v>
          </cell>
          <cell r="E6377">
            <v>1555543.39</v>
          </cell>
          <cell r="F6377">
            <v>117936.92000000001</v>
          </cell>
          <cell r="G6377">
            <v>346875.27</v>
          </cell>
          <cell r="H6377">
            <v>250149.61000000002</v>
          </cell>
        </row>
        <row r="6378">
          <cell r="A6378" t="str">
            <v>NE16 9</v>
          </cell>
          <cell r="B6378" t="str">
            <v/>
          </cell>
          <cell r="C6378" t="str">
            <v/>
          </cell>
          <cell r="D6378" t="str">
            <v/>
          </cell>
          <cell r="E6378" t="str">
            <v/>
          </cell>
          <cell r="F6378" t="str">
            <v/>
          </cell>
          <cell r="G6378" t="str">
            <v/>
          </cell>
          <cell r="H6378" t="str">
            <v/>
          </cell>
        </row>
        <row r="6379">
          <cell r="A6379" t="str">
            <v>NE17 7</v>
          </cell>
          <cell r="B6379">
            <v>312012.25</v>
          </cell>
          <cell r="C6379" t="str">
            <v/>
          </cell>
          <cell r="D6379">
            <v>254106.3</v>
          </cell>
          <cell r="E6379">
            <v>1256426.6100000001</v>
          </cell>
          <cell r="F6379">
            <v>107465.07999999999</v>
          </cell>
          <cell r="G6379">
            <v>315372.46000000002</v>
          </cell>
          <cell r="H6379">
            <v>90198.05</v>
          </cell>
        </row>
        <row r="6380">
          <cell r="A6380" t="str">
            <v>NE17 9</v>
          </cell>
          <cell r="B6380" t="str">
            <v/>
          </cell>
          <cell r="C6380" t="str">
            <v/>
          </cell>
          <cell r="D6380" t="str">
            <v/>
          </cell>
          <cell r="E6380" t="str">
            <v/>
          </cell>
          <cell r="F6380" t="str">
            <v/>
          </cell>
          <cell r="G6380" t="str">
            <v/>
          </cell>
          <cell r="H6380" t="str">
            <v/>
          </cell>
        </row>
        <row r="6381">
          <cell r="A6381" t="str">
            <v>NE18 0</v>
          </cell>
          <cell r="B6381">
            <v>165448.64000000001</v>
          </cell>
          <cell r="C6381" t="str">
            <v/>
          </cell>
          <cell r="D6381">
            <v>144294.48000000001</v>
          </cell>
          <cell r="E6381">
            <v>149362.72</v>
          </cell>
          <cell r="F6381" t="str">
            <v/>
          </cell>
          <cell r="G6381" t="str">
            <v/>
          </cell>
          <cell r="H6381" t="str">
            <v/>
          </cell>
        </row>
        <row r="6382">
          <cell r="A6382" t="str">
            <v>NE19 1</v>
          </cell>
          <cell r="B6382">
            <v>128750.2</v>
          </cell>
          <cell r="C6382" t="str">
            <v/>
          </cell>
          <cell r="D6382">
            <v>121733.75999999999</v>
          </cell>
          <cell r="E6382">
            <v>357089.67</v>
          </cell>
          <cell r="F6382" t="str">
            <v/>
          </cell>
          <cell r="G6382">
            <v>87857.68</v>
          </cell>
          <cell r="H6382" t="str">
            <v/>
          </cell>
        </row>
        <row r="6383">
          <cell r="A6383" t="str">
            <v>NE19 2</v>
          </cell>
          <cell r="B6383">
            <v>122396.88</v>
          </cell>
          <cell r="C6383" t="str">
            <v/>
          </cell>
          <cell r="D6383">
            <v>119825.83</v>
          </cell>
          <cell r="E6383">
            <v>140866.62</v>
          </cell>
          <cell r="F6383" t="str">
            <v/>
          </cell>
          <cell r="G6383">
            <v>224225.81</v>
          </cell>
          <cell r="H6383" t="str">
            <v/>
          </cell>
        </row>
        <row r="6384">
          <cell r="A6384" t="str">
            <v>NE2 1</v>
          </cell>
          <cell r="B6384">
            <v>260512.09</v>
          </cell>
          <cell r="C6384" t="str">
            <v/>
          </cell>
          <cell r="D6384">
            <v>206529.79</v>
          </cell>
          <cell r="E6384">
            <v>272154.98</v>
          </cell>
          <cell r="F6384">
            <v>87137.610000000015</v>
          </cell>
          <cell r="G6384">
            <v>266197.39</v>
          </cell>
          <cell r="H6384">
            <v>62895.11</v>
          </cell>
        </row>
        <row r="6385">
          <cell r="A6385" t="str">
            <v>NE2 2</v>
          </cell>
          <cell r="B6385">
            <v>419190.55</v>
          </cell>
          <cell r="C6385" t="str">
            <v/>
          </cell>
          <cell r="D6385">
            <v>374812.39</v>
          </cell>
          <cell r="E6385">
            <v>275827.48</v>
          </cell>
          <cell r="F6385" t="str">
            <v/>
          </cell>
          <cell r="G6385">
            <v>293050.61000000004</v>
          </cell>
          <cell r="H6385" t="str">
            <v/>
          </cell>
        </row>
        <row r="6386">
          <cell r="A6386" t="str">
            <v>NE2 3</v>
          </cell>
          <cell r="B6386">
            <v>228877.39</v>
          </cell>
          <cell r="C6386" t="str">
            <v/>
          </cell>
          <cell r="D6386">
            <v>297514.51</v>
          </cell>
          <cell r="E6386">
            <v>273221.51</v>
          </cell>
          <cell r="F6386">
            <v>102919.97999999998</v>
          </cell>
          <cell r="G6386">
            <v>116400.32000000001</v>
          </cell>
          <cell r="H6386" t="str">
            <v/>
          </cell>
        </row>
        <row r="6387">
          <cell r="A6387" t="str">
            <v>NE2 4</v>
          </cell>
          <cell r="B6387">
            <v>206731.53</v>
          </cell>
          <cell r="C6387" t="str">
            <v/>
          </cell>
          <cell r="D6387">
            <v>185958.47</v>
          </cell>
          <cell r="E6387">
            <v>129948.06</v>
          </cell>
          <cell r="F6387" t="str">
            <v/>
          </cell>
          <cell r="G6387">
            <v>66114.460000000006</v>
          </cell>
          <cell r="H6387" t="str">
            <v/>
          </cell>
        </row>
        <row r="6388">
          <cell r="A6388" t="str">
            <v>NE20 0</v>
          </cell>
          <cell r="B6388">
            <v>207483.05</v>
          </cell>
          <cell r="C6388" t="str">
            <v/>
          </cell>
          <cell r="D6388">
            <v>332442.87</v>
          </cell>
          <cell r="E6388">
            <v>391822.29</v>
          </cell>
          <cell r="F6388" t="str">
            <v/>
          </cell>
          <cell r="G6388">
            <v>325685.46000000008</v>
          </cell>
          <cell r="H6388" t="str">
            <v/>
          </cell>
        </row>
        <row r="6389">
          <cell r="A6389" t="str">
            <v>NE20 2</v>
          </cell>
          <cell r="B6389" t="str">
            <v/>
          </cell>
          <cell r="C6389" t="str">
            <v/>
          </cell>
          <cell r="D6389" t="str">
            <v/>
          </cell>
          <cell r="E6389" t="str">
            <v/>
          </cell>
          <cell r="F6389" t="str">
            <v/>
          </cell>
          <cell r="G6389" t="str">
            <v/>
          </cell>
          <cell r="H6389" t="str">
            <v/>
          </cell>
        </row>
        <row r="6390">
          <cell r="A6390" t="str">
            <v>NE20 9</v>
          </cell>
          <cell r="B6390">
            <v>1246278.6299999999</v>
          </cell>
          <cell r="C6390" t="str">
            <v/>
          </cell>
          <cell r="D6390">
            <v>1395991.31</v>
          </cell>
          <cell r="E6390">
            <v>1008723.57</v>
          </cell>
          <cell r="F6390">
            <v>298628.38</v>
          </cell>
          <cell r="G6390">
            <v>917663.44</v>
          </cell>
          <cell r="H6390">
            <v>193433.84</v>
          </cell>
        </row>
        <row r="6391">
          <cell r="A6391" t="str">
            <v>NE21 4</v>
          </cell>
          <cell r="B6391">
            <v>614185.54</v>
          </cell>
          <cell r="C6391">
            <v>103633.72</v>
          </cell>
          <cell r="D6391">
            <v>647771.43000000005</v>
          </cell>
          <cell r="E6391">
            <v>2410619.2400000002</v>
          </cell>
          <cell r="F6391">
            <v>228555.53</v>
          </cell>
          <cell r="G6391">
            <v>360979.51</v>
          </cell>
          <cell r="H6391">
            <v>200271.05000000002</v>
          </cell>
        </row>
        <row r="6392">
          <cell r="A6392" t="str">
            <v>NE21 5</v>
          </cell>
          <cell r="B6392">
            <v>353433.59999999998</v>
          </cell>
          <cell r="C6392">
            <v>54204.52</v>
          </cell>
          <cell r="D6392">
            <v>345781.25</v>
          </cell>
          <cell r="E6392">
            <v>1743857.72</v>
          </cell>
          <cell r="F6392">
            <v>135652.63999999998</v>
          </cell>
          <cell r="G6392">
            <v>267122.45999999996</v>
          </cell>
          <cell r="H6392">
            <v>124280.59</v>
          </cell>
        </row>
        <row r="6393">
          <cell r="A6393" t="str">
            <v>NE21 6</v>
          </cell>
          <cell r="B6393">
            <v>298212.57</v>
          </cell>
          <cell r="C6393">
            <v>74682.59</v>
          </cell>
          <cell r="D6393">
            <v>489552.42</v>
          </cell>
          <cell r="E6393">
            <v>2008937.75</v>
          </cell>
          <cell r="F6393" t="str">
            <v/>
          </cell>
          <cell r="G6393">
            <v>232969.36999999997</v>
          </cell>
          <cell r="H6393">
            <v>202893.7</v>
          </cell>
        </row>
        <row r="6394">
          <cell r="A6394" t="str">
            <v>NE22 5</v>
          </cell>
          <cell r="B6394">
            <v>585147.17000000004</v>
          </cell>
          <cell r="C6394">
            <v>65497.700000000004</v>
          </cell>
          <cell r="D6394">
            <v>918974.08</v>
          </cell>
          <cell r="E6394">
            <v>1337480.97</v>
          </cell>
          <cell r="F6394">
            <v>144588.88</v>
          </cell>
          <cell r="G6394">
            <v>571536.6100000001</v>
          </cell>
          <cell r="H6394">
            <v>271363.90000000002</v>
          </cell>
        </row>
        <row r="6395">
          <cell r="A6395" t="str">
            <v>NE22 6</v>
          </cell>
          <cell r="B6395">
            <v>753539.09</v>
          </cell>
          <cell r="C6395" t="str">
            <v/>
          </cell>
          <cell r="D6395">
            <v>1020496.86</v>
          </cell>
          <cell r="E6395">
            <v>904669.86</v>
          </cell>
          <cell r="F6395">
            <v>125967.06999999998</v>
          </cell>
          <cell r="G6395">
            <v>311299.88999999996</v>
          </cell>
          <cell r="H6395">
            <v>211156.86000000002</v>
          </cell>
        </row>
        <row r="6396">
          <cell r="A6396" t="str">
            <v>NE22 7</v>
          </cell>
          <cell r="B6396">
            <v>307475.7</v>
          </cell>
          <cell r="C6396" t="str">
            <v/>
          </cell>
          <cell r="D6396">
            <v>485095.59</v>
          </cell>
          <cell r="E6396">
            <v>522970.88</v>
          </cell>
          <cell r="F6396">
            <v>90489.47</v>
          </cell>
          <cell r="G6396">
            <v>146927.64000000001</v>
          </cell>
          <cell r="H6396">
            <v>95753.42</v>
          </cell>
        </row>
        <row r="6397">
          <cell r="A6397" t="str">
            <v>NE23 0</v>
          </cell>
          <cell r="B6397" t="str">
            <v/>
          </cell>
          <cell r="C6397" t="str">
            <v/>
          </cell>
          <cell r="D6397" t="str">
            <v/>
          </cell>
          <cell r="E6397" t="str">
            <v/>
          </cell>
          <cell r="F6397" t="str">
            <v/>
          </cell>
          <cell r="G6397" t="str">
            <v/>
          </cell>
          <cell r="H6397" t="str">
            <v/>
          </cell>
        </row>
        <row r="6398">
          <cell r="A6398" t="str">
            <v>NE23 1</v>
          </cell>
          <cell r="B6398">
            <v>712408.84</v>
          </cell>
          <cell r="C6398">
            <v>99790.55</v>
          </cell>
          <cell r="D6398">
            <v>469397.94</v>
          </cell>
          <cell r="E6398">
            <v>993412.9</v>
          </cell>
          <cell r="F6398">
            <v>107788.34</v>
          </cell>
          <cell r="G6398">
            <v>215734.88</v>
          </cell>
          <cell r="H6398">
            <v>141428.35</v>
          </cell>
        </row>
        <row r="6399">
          <cell r="A6399" t="str">
            <v>NE23 2</v>
          </cell>
          <cell r="B6399">
            <v>775718.32</v>
          </cell>
          <cell r="C6399">
            <v>86871.76</v>
          </cell>
          <cell r="D6399">
            <v>604596.54</v>
          </cell>
          <cell r="E6399">
            <v>907832.11</v>
          </cell>
          <cell r="F6399">
            <v>139171.17000000001</v>
          </cell>
          <cell r="G6399">
            <v>179163.07000000007</v>
          </cell>
          <cell r="H6399">
            <v>171430.91</v>
          </cell>
        </row>
        <row r="6400">
          <cell r="A6400" t="str">
            <v>NE23 3</v>
          </cell>
          <cell r="B6400">
            <v>795716.78</v>
          </cell>
          <cell r="C6400">
            <v>137555.06</v>
          </cell>
          <cell r="D6400">
            <v>994627.69</v>
          </cell>
          <cell r="E6400">
            <v>1266657.31</v>
          </cell>
          <cell r="F6400">
            <v>174736.71999999997</v>
          </cell>
          <cell r="G6400">
            <v>291524.95999999996</v>
          </cell>
          <cell r="H6400">
            <v>212338.46</v>
          </cell>
        </row>
        <row r="6401">
          <cell r="A6401" t="str">
            <v>NE23 6</v>
          </cell>
          <cell r="B6401">
            <v>1555754.39</v>
          </cell>
          <cell r="C6401">
            <v>101264.44</v>
          </cell>
          <cell r="D6401">
            <v>1113202.23</v>
          </cell>
          <cell r="E6401">
            <v>2109486.85</v>
          </cell>
          <cell r="F6401">
            <v>252713.03000000006</v>
          </cell>
          <cell r="G6401">
            <v>392488.41000000003</v>
          </cell>
          <cell r="H6401">
            <v>198172.45</v>
          </cell>
        </row>
        <row r="6402">
          <cell r="A6402" t="str">
            <v>NE23 7</v>
          </cell>
          <cell r="B6402">
            <v>1324400.71</v>
          </cell>
          <cell r="C6402">
            <v>117865.06999999999</v>
          </cell>
          <cell r="D6402">
            <v>1178023.6100000001</v>
          </cell>
          <cell r="E6402">
            <v>1853935.56</v>
          </cell>
          <cell r="F6402">
            <v>231571.22</v>
          </cell>
          <cell r="G6402">
            <v>623709.81999999995</v>
          </cell>
          <cell r="H6402">
            <v>261286.31</v>
          </cell>
        </row>
        <row r="6403">
          <cell r="A6403" t="str">
            <v>NE23 8</v>
          </cell>
          <cell r="B6403">
            <v>388878.51</v>
          </cell>
          <cell r="C6403" t="str">
            <v/>
          </cell>
          <cell r="D6403">
            <v>423871.12</v>
          </cell>
          <cell r="E6403">
            <v>590645.24</v>
          </cell>
          <cell r="F6403" t="str">
            <v/>
          </cell>
          <cell r="G6403">
            <v>120163.52</v>
          </cell>
          <cell r="H6403">
            <v>55137.39</v>
          </cell>
        </row>
        <row r="6404">
          <cell r="A6404" t="str">
            <v>NE24 1</v>
          </cell>
          <cell r="B6404">
            <v>189434.21</v>
          </cell>
          <cell r="C6404" t="str">
            <v/>
          </cell>
          <cell r="D6404">
            <v>87416.04</v>
          </cell>
          <cell r="E6404">
            <v>350657.73</v>
          </cell>
          <cell r="F6404">
            <v>61579.149999999987</v>
          </cell>
          <cell r="G6404">
            <v>146212.67000000001</v>
          </cell>
          <cell r="H6404">
            <v>47598.080000000002</v>
          </cell>
        </row>
        <row r="6405">
          <cell r="A6405" t="str">
            <v>NE24 2</v>
          </cell>
          <cell r="B6405">
            <v>338378.88</v>
          </cell>
          <cell r="C6405" t="str">
            <v/>
          </cell>
          <cell r="D6405">
            <v>273923.77</v>
          </cell>
          <cell r="E6405">
            <v>1082907.48</v>
          </cell>
          <cell r="F6405">
            <v>265970.70999999996</v>
          </cell>
          <cell r="G6405">
            <v>283516.18</v>
          </cell>
          <cell r="H6405">
            <v>212209.21</v>
          </cell>
        </row>
        <row r="6406">
          <cell r="A6406" t="str">
            <v>NE24 3</v>
          </cell>
          <cell r="B6406">
            <v>1046529.01</v>
          </cell>
          <cell r="C6406">
            <v>188670.58</v>
          </cell>
          <cell r="D6406">
            <v>1746397.67</v>
          </cell>
          <cell r="E6406">
            <v>3051144.6</v>
          </cell>
          <cell r="F6406">
            <v>750620.87999999954</v>
          </cell>
          <cell r="G6406">
            <v>790181.23</v>
          </cell>
          <cell r="H6406">
            <v>555606.71</v>
          </cell>
        </row>
        <row r="6407">
          <cell r="A6407" t="str">
            <v>NE24 4</v>
          </cell>
          <cell r="B6407" t="str">
            <v/>
          </cell>
          <cell r="C6407">
            <v>125029.26000000001</v>
          </cell>
          <cell r="D6407">
            <v>1211154.52</v>
          </cell>
          <cell r="E6407">
            <v>3058875.67</v>
          </cell>
          <cell r="F6407">
            <v>416583.00000000017</v>
          </cell>
          <cell r="G6407">
            <v>917069.44000000018</v>
          </cell>
          <cell r="H6407">
            <v>331533.48</v>
          </cell>
        </row>
        <row r="6408">
          <cell r="A6408" t="str">
            <v>NE24 5</v>
          </cell>
          <cell r="B6408">
            <v>567485.81000000006</v>
          </cell>
          <cell r="C6408" t="str">
            <v/>
          </cell>
          <cell r="D6408">
            <v>362696.22</v>
          </cell>
          <cell r="E6408">
            <v>2102700.0099999998</v>
          </cell>
          <cell r="F6408">
            <v>237058.65999999997</v>
          </cell>
          <cell r="G6408">
            <v>647092.65000000014</v>
          </cell>
          <cell r="H6408">
            <v>494015.9</v>
          </cell>
        </row>
        <row r="6409">
          <cell r="A6409" t="str">
            <v>NE24 9</v>
          </cell>
          <cell r="B6409" t="str">
            <v/>
          </cell>
          <cell r="C6409" t="str">
            <v/>
          </cell>
          <cell r="D6409" t="str">
            <v/>
          </cell>
          <cell r="E6409" t="str">
            <v/>
          </cell>
          <cell r="F6409" t="str">
            <v/>
          </cell>
          <cell r="G6409" t="str">
            <v/>
          </cell>
          <cell r="H6409" t="str">
            <v/>
          </cell>
        </row>
        <row r="6410">
          <cell r="A6410" t="str">
            <v>NE25 0</v>
          </cell>
          <cell r="B6410">
            <v>921898.81</v>
          </cell>
          <cell r="C6410">
            <v>162114.98000000001</v>
          </cell>
          <cell r="D6410">
            <v>1662384.54</v>
          </cell>
          <cell r="E6410">
            <v>2059649.58</v>
          </cell>
          <cell r="F6410">
            <v>448718.95999999985</v>
          </cell>
          <cell r="G6410">
            <v>600393.59999999974</v>
          </cell>
          <cell r="H6410">
            <v>324575.06</v>
          </cell>
        </row>
        <row r="6411">
          <cell r="A6411" t="str">
            <v>NE25 8</v>
          </cell>
          <cell r="B6411">
            <v>724535.36</v>
          </cell>
          <cell r="C6411">
            <v>152265.89999999997</v>
          </cell>
          <cell r="D6411">
            <v>1137924.74</v>
          </cell>
          <cell r="E6411">
            <v>1549105.97</v>
          </cell>
          <cell r="F6411">
            <v>541746.86000000022</v>
          </cell>
          <cell r="G6411">
            <v>600744.25999999978</v>
          </cell>
          <cell r="H6411">
            <v>262158.09000000003</v>
          </cell>
        </row>
        <row r="6412">
          <cell r="A6412" t="str">
            <v>NE25 9</v>
          </cell>
          <cell r="B6412">
            <v>928875.64</v>
          </cell>
          <cell r="C6412">
            <v>123625.54000000001</v>
          </cell>
          <cell r="D6412">
            <v>1514053.97</v>
          </cell>
          <cell r="E6412">
            <v>1564346.55</v>
          </cell>
          <cell r="F6412">
            <v>444474.38999999996</v>
          </cell>
          <cell r="G6412">
            <v>731293.08</v>
          </cell>
          <cell r="H6412">
            <v>274782.26</v>
          </cell>
        </row>
        <row r="6413">
          <cell r="A6413" t="str">
            <v>NE26 1</v>
          </cell>
          <cell r="B6413">
            <v>236187.12</v>
          </cell>
          <cell r="C6413">
            <v>132730.87999999998</v>
          </cell>
          <cell r="D6413">
            <v>611578.06999999995</v>
          </cell>
          <cell r="E6413">
            <v>619955.02</v>
          </cell>
          <cell r="F6413">
            <v>254659.96000000005</v>
          </cell>
          <cell r="G6413">
            <v>392229.02000000008</v>
          </cell>
          <cell r="H6413">
            <v>198257.39</v>
          </cell>
        </row>
        <row r="6414">
          <cell r="A6414" t="str">
            <v>NE26 2</v>
          </cell>
          <cell r="B6414">
            <v>408167.98</v>
          </cell>
          <cell r="C6414" t="str">
            <v/>
          </cell>
          <cell r="D6414">
            <v>457464.83</v>
          </cell>
          <cell r="E6414">
            <v>867107.04</v>
          </cell>
          <cell r="F6414">
            <v>234100.63</v>
          </cell>
          <cell r="G6414">
            <v>220882.54999999996</v>
          </cell>
          <cell r="H6414">
            <v>103407.24</v>
          </cell>
        </row>
        <row r="6415">
          <cell r="A6415" t="str">
            <v>NE26 3</v>
          </cell>
          <cell r="B6415">
            <v>320181.93</v>
          </cell>
          <cell r="C6415" t="str">
            <v/>
          </cell>
          <cell r="D6415">
            <v>806377.71</v>
          </cell>
          <cell r="E6415">
            <v>726689.56</v>
          </cell>
          <cell r="F6415">
            <v>239598.79000000007</v>
          </cell>
          <cell r="G6415">
            <v>474302.42999999993</v>
          </cell>
          <cell r="H6415">
            <v>156914.75</v>
          </cell>
        </row>
        <row r="6416">
          <cell r="A6416" t="str">
            <v>NE26 4</v>
          </cell>
          <cell r="B6416">
            <v>353926.71</v>
          </cell>
          <cell r="C6416" t="str">
            <v/>
          </cell>
          <cell r="D6416">
            <v>674580.19</v>
          </cell>
          <cell r="E6416">
            <v>605775.21</v>
          </cell>
          <cell r="F6416">
            <v>199172.97</v>
          </cell>
          <cell r="G6416">
            <v>153194.55000000002</v>
          </cell>
          <cell r="H6416">
            <v>121662.17</v>
          </cell>
        </row>
        <row r="6417">
          <cell r="A6417" t="str">
            <v>NE26 9</v>
          </cell>
          <cell r="B6417" t="str">
            <v/>
          </cell>
          <cell r="C6417" t="str">
            <v/>
          </cell>
          <cell r="D6417" t="str">
            <v/>
          </cell>
          <cell r="E6417" t="str">
            <v/>
          </cell>
          <cell r="F6417" t="str">
            <v/>
          </cell>
          <cell r="G6417" t="str">
            <v/>
          </cell>
          <cell r="H6417" t="str">
            <v/>
          </cell>
        </row>
        <row r="6418">
          <cell r="A6418" t="str">
            <v>NE27 0</v>
          </cell>
          <cell r="B6418">
            <v>2025135.02</v>
          </cell>
          <cell r="C6418">
            <v>252868.13999999998</v>
          </cell>
          <cell r="D6418">
            <v>2134990.13</v>
          </cell>
          <cell r="E6418">
            <v>3892699.16</v>
          </cell>
          <cell r="F6418">
            <v>798892.24</v>
          </cell>
          <cell r="G6418">
            <v>1260563.1799999997</v>
          </cell>
          <cell r="H6418">
            <v>527510.04</v>
          </cell>
        </row>
        <row r="6419">
          <cell r="A6419" t="str">
            <v>NE27 9</v>
          </cell>
          <cell r="B6419" t="str">
            <v/>
          </cell>
          <cell r="C6419" t="str">
            <v/>
          </cell>
          <cell r="D6419" t="str">
            <v/>
          </cell>
          <cell r="E6419" t="str">
            <v/>
          </cell>
          <cell r="F6419" t="str">
            <v/>
          </cell>
          <cell r="G6419" t="str">
            <v/>
          </cell>
          <cell r="H6419" t="str">
            <v/>
          </cell>
        </row>
        <row r="6420">
          <cell r="A6420" t="str">
            <v>NE28 0</v>
          </cell>
          <cell r="B6420">
            <v>666933.6</v>
          </cell>
          <cell r="C6420" t="str">
            <v/>
          </cell>
          <cell r="D6420">
            <v>470493.61</v>
          </cell>
          <cell r="E6420">
            <v>1913333.78</v>
          </cell>
          <cell r="F6420">
            <v>272716.59000000003</v>
          </cell>
          <cell r="G6420">
            <v>402544.9</v>
          </cell>
          <cell r="H6420">
            <v>112335.76000000001</v>
          </cell>
        </row>
        <row r="6421">
          <cell r="A6421" t="str">
            <v>NE28 5</v>
          </cell>
          <cell r="B6421" t="str">
            <v/>
          </cell>
          <cell r="C6421" t="str">
            <v/>
          </cell>
          <cell r="D6421" t="str">
            <v/>
          </cell>
          <cell r="E6421" t="str">
            <v/>
          </cell>
          <cell r="F6421" t="str">
            <v/>
          </cell>
          <cell r="G6421" t="str">
            <v/>
          </cell>
          <cell r="H6421" t="str">
            <v/>
          </cell>
        </row>
        <row r="6422">
          <cell r="A6422" t="str">
            <v>NE28 6</v>
          </cell>
          <cell r="B6422">
            <v>505152.63</v>
          </cell>
          <cell r="C6422" t="str">
            <v/>
          </cell>
          <cell r="D6422">
            <v>205459.84</v>
          </cell>
          <cell r="E6422">
            <v>1035669.23</v>
          </cell>
          <cell r="F6422">
            <v>159317.25</v>
          </cell>
          <cell r="G6422">
            <v>214617.89</v>
          </cell>
          <cell r="H6422">
            <v>136339.28</v>
          </cell>
        </row>
        <row r="6423">
          <cell r="A6423" t="str">
            <v>NE28 7</v>
          </cell>
          <cell r="B6423">
            <v>870197.21</v>
          </cell>
          <cell r="C6423">
            <v>150332.60000000003</v>
          </cell>
          <cell r="D6423">
            <v>654712.44999999995</v>
          </cell>
          <cell r="E6423">
            <v>1866930.18</v>
          </cell>
          <cell r="F6423">
            <v>543781.9</v>
          </cell>
          <cell r="G6423">
            <v>383244.5799999999</v>
          </cell>
          <cell r="H6423">
            <v>195028.97</v>
          </cell>
        </row>
        <row r="6424">
          <cell r="A6424" t="str">
            <v>NE28 8</v>
          </cell>
          <cell r="B6424">
            <v>1039135.12</v>
          </cell>
          <cell r="C6424">
            <v>73245.169999999984</v>
          </cell>
          <cell r="D6424">
            <v>608964.88</v>
          </cell>
          <cell r="E6424">
            <v>2012433.75</v>
          </cell>
          <cell r="F6424">
            <v>458461.78</v>
          </cell>
          <cell r="G6424">
            <v>397494.30999999988</v>
          </cell>
          <cell r="H6424">
            <v>226133.08000000002</v>
          </cell>
        </row>
        <row r="6425">
          <cell r="A6425" t="str">
            <v>NE28 9</v>
          </cell>
          <cell r="B6425">
            <v>1976184.9</v>
          </cell>
          <cell r="C6425">
            <v>142600.90000000002</v>
          </cell>
          <cell r="D6425">
            <v>1217399.74</v>
          </cell>
          <cell r="E6425">
            <v>3747935.21</v>
          </cell>
          <cell r="F6425">
            <v>823713.86999999988</v>
          </cell>
          <cell r="G6425">
            <v>708977.51</v>
          </cell>
          <cell r="H6425">
            <v>402822.13</v>
          </cell>
        </row>
        <row r="6426">
          <cell r="A6426" t="str">
            <v>NE29 0</v>
          </cell>
          <cell r="B6426">
            <v>774524.57</v>
          </cell>
          <cell r="C6426" t="str">
            <v/>
          </cell>
          <cell r="D6426">
            <v>547620.29</v>
          </cell>
          <cell r="E6426">
            <v>1164819.8</v>
          </cell>
          <cell r="F6426">
            <v>202865.01</v>
          </cell>
          <cell r="G6426">
            <v>288298.01999999996</v>
          </cell>
          <cell r="H6426">
            <v>179285.30000000002</v>
          </cell>
        </row>
        <row r="6427">
          <cell r="A6427" t="str">
            <v>NE29 1</v>
          </cell>
          <cell r="B6427" t="str">
            <v/>
          </cell>
          <cell r="C6427" t="str">
            <v/>
          </cell>
          <cell r="D6427" t="str">
            <v/>
          </cell>
          <cell r="E6427" t="str">
            <v/>
          </cell>
          <cell r="F6427" t="str">
            <v/>
          </cell>
          <cell r="G6427" t="str">
            <v/>
          </cell>
          <cell r="H6427" t="str">
            <v/>
          </cell>
        </row>
        <row r="6428">
          <cell r="A6428" t="str">
            <v>NE29 6</v>
          </cell>
          <cell r="B6428">
            <v>662037.9</v>
          </cell>
          <cell r="C6428" t="str">
            <v/>
          </cell>
          <cell r="D6428">
            <v>493070.13</v>
          </cell>
          <cell r="E6428">
            <v>1390218.2</v>
          </cell>
          <cell r="F6428">
            <v>179476.16000000003</v>
          </cell>
          <cell r="G6428">
            <v>505251.09000000026</v>
          </cell>
          <cell r="H6428">
            <v>167278.62</v>
          </cell>
        </row>
        <row r="6429">
          <cell r="A6429" t="str">
            <v>NE29 7</v>
          </cell>
          <cell r="B6429">
            <v>801155.31</v>
          </cell>
          <cell r="C6429" t="str">
            <v/>
          </cell>
          <cell r="D6429">
            <v>400231.14</v>
          </cell>
          <cell r="E6429">
            <v>1398966.16</v>
          </cell>
          <cell r="F6429">
            <v>174125.18</v>
          </cell>
          <cell r="G6429">
            <v>352045.14999999997</v>
          </cell>
          <cell r="H6429">
            <v>129023.7</v>
          </cell>
        </row>
        <row r="6430">
          <cell r="A6430" t="str">
            <v>NE29 8</v>
          </cell>
          <cell r="B6430">
            <v>756805.77</v>
          </cell>
          <cell r="C6430">
            <v>105786.39000000003</v>
          </cell>
          <cell r="D6430">
            <v>835100.86</v>
          </cell>
          <cell r="E6430">
            <v>1881710.25</v>
          </cell>
          <cell r="F6430">
            <v>283630.78000000003</v>
          </cell>
          <cell r="G6430">
            <v>618919.81000000006</v>
          </cell>
          <cell r="H6430">
            <v>324849.34000000003</v>
          </cell>
        </row>
        <row r="6431">
          <cell r="A6431" t="str">
            <v>NE29 9</v>
          </cell>
          <cell r="B6431">
            <v>551057.13</v>
          </cell>
          <cell r="C6431" t="str">
            <v/>
          </cell>
          <cell r="D6431">
            <v>506599.12</v>
          </cell>
          <cell r="E6431">
            <v>854198.3</v>
          </cell>
          <cell r="F6431">
            <v>114870.81</v>
          </cell>
          <cell r="G6431">
            <v>272806.26999999996</v>
          </cell>
          <cell r="H6431">
            <v>214966.03</v>
          </cell>
        </row>
        <row r="6432">
          <cell r="A6432" t="str">
            <v>NE3 1</v>
          </cell>
          <cell r="B6432">
            <v>456198.76</v>
          </cell>
          <cell r="C6432" t="str">
            <v/>
          </cell>
          <cell r="D6432">
            <v>1029642.79</v>
          </cell>
          <cell r="E6432">
            <v>600423.16</v>
          </cell>
          <cell r="F6432">
            <v>182319.87000000002</v>
          </cell>
          <cell r="G6432">
            <v>602118.49000000011</v>
          </cell>
          <cell r="H6432">
            <v>114769.67</v>
          </cell>
        </row>
        <row r="6433">
          <cell r="A6433" t="str">
            <v>NE3 2</v>
          </cell>
          <cell r="B6433">
            <v>1018245.65</v>
          </cell>
          <cell r="C6433">
            <v>205109.05000000002</v>
          </cell>
          <cell r="D6433">
            <v>1086159.8799999999</v>
          </cell>
          <cell r="E6433">
            <v>1707597.56</v>
          </cell>
          <cell r="F6433">
            <v>430830.45000000007</v>
          </cell>
          <cell r="G6433">
            <v>1041348.57</v>
          </cell>
          <cell r="H6433">
            <v>446395.3</v>
          </cell>
        </row>
        <row r="6434">
          <cell r="A6434" t="str">
            <v>NE3 3</v>
          </cell>
          <cell r="B6434">
            <v>867251.19</v>
          </cell>
          <cell r="C6434">
            <v>142671.85999999999</v>
          </cell>
          <cell r="D6434">
            <v>954581.42</v>
          </cell>
          <cell r="E6434">
            <v>1740699.44</v>
          </cell>
          <cell r="F6434">
            <v>330386.92999999988</v>
          </cell>
          <cell r="G6434">
            <v>781721.25999999966</v>
          </cell>
          <cell r="H6434">
            <v>312318.28000000003</v>
          </cell>
        </row>
        <row r="6435">
          <cell r="A6435" t="str">
            <v>NE3 4</v>
          </cell>
          <cell r="B6435">
            <v>1187957.97</v>
          </cell>
          <cell r="C6435">
            <v>174964.14</v>
          </cell>
          <cell r="D6435">
            <v>977400.11</v>
          </cell>
          <cell r="E6435">
            <v>1516288.34</v>
          </cell>
          <cell r="F6435">
            <v>310175.81999999995</v>
          </cell>
          <cell r="G6435">
            <v>718667.25000000012</v>
          </cell>
          <cell r="H6435">
            <v>270784.97000000003</v>
          </cell>
        </row>
        <row r="6436">
          <cell r="A6436" t="str">
            <v>NE3 5</v>
          </cell>
          <cell r="B6436">
            <v>665092.84</v>
          </cell>
          <cell r="C6436">
            <v>124579.61000000002</v>
          </cell>
          <cell r="D6436">
            <v>1146795.31</v>
          </cell>
          <cell r="E6436">
            <v>1282017.6100000001</v>
          </cell>
          <cell r="F6436">
            <v>280523.74</v>
          </cell>
          <cell r="G6436">
            <v>564885.37000000023</v>
          </cell>
          <cell r="H6436">
            <v>243299.59</v>
          </cell>
        </row>
        <row r="6437">
          <cell r="A6437" t="str">
            <v>NE3 9</v>
          </cell>
          <cell r="B6437" t="str">
            <v/>
          </cell>
          <cell r="C6437" t="str">
            <v/>
          </cell>
          <cell r="D6437" t="str">
            <v/>
          </cell>
          <cell r="E6437" t="str">
            <v/>
          </cell>
          <cell r="F6437" t="str">
            <v/>
          </cell>
          <cell r="G6437" t="str">
            <v/>
          </cell>
          <cell r="H6437" t="str">
            <v/>
          </cell>
        </row>
        <row r="6438">
          <cell r="A6438" t="str">
            <v>NE30 1</v>
          </cell>
          <cell r="B6438">
            <v>177236.47</v>
          </cell>
          <cell r="C6438" t="str">
            <v/>
          </cell>
          <cell r="D6438">
            <v>135445</v>
          </cell>
          <cell r="E6438">
            <v>233974.02</v>
          </cell>
          <cell r="F6438" t="str">
            <v/>
          </cell>
          <cell r="G6438">
            <v>151717.29</v>
          </cell>
          <cell r="H6438" t="str">
            <v/>
          </cell>
        </row>
        <row r="6439">
          <cell r="A6439" t="str">
            <v>NE30 2</v>
          </cell>
          <cell r="B6439">
            <v>684937.43</v>
          </cell>
          <cell r="C6439">
            <v>153056.21999999997</v>
          </cell>
          <cell r="D6439">
            <v>919648.49</v>
          </cell>
          <cell r="E6439">
            <v>1089983.02</v>
          </cell>
          <cell r="F6439">
            <v>233937.85999999996</v>
          </cell>
          <cell r="G6439">
            <v>549150.61</v>
          </cell>
          <cell r="H6439">
            <v>186036.29</v>
          </cell>
        </row>
        <row r="6440">
          <cell r="A6440" t="str">
            <v>NE30 3</v>
          </cell>
          <cell r="B6440">
            <v>722006.79</v>
          </cell>
          <cell r="C6440">
            <v>127257.34999999999</v>
          </cell>
          <cell r="D6440">
            <v>970807.98</v>
          </cell>
          <cell r="E6440">
            <v>1521859.25</v>
          </cell>
          <cell r="F6440">
            <v>300421.06999999995</v>
          </cell>
          <cell r="G6440">
            <v>317479.89</v>
          </cell>
          <cell r="H6440">
            <v>269505.43</v>
          </cell>
        </row>
        <row r="6441">
          <cell r="A6441" t="str">
            <v>NE30 4</v>
          </cell>
          <cell r="B6441">
            <v>408442.96</v>
          </cell>
          <cell r="C6441" t="str">
            <v/>
          </cell>
          <cell r="D6441">
            <v>407259.35</v>
          </cell>
          <cell r="E6441">
            <v>704342.18</v>
          </cell>
          <cell r="F6441">
            <v>90930.610000000015</v>
          </cell>
          <cell r="G6441">
            <v>317820.98</v>
          </cell>
          <cell r="H6441">
            <v>102192.91</v>
          </cell>
        </row>
        <row r="6442">
          <cell r="A6442" t="str">
            <v>NE31 1</v>
          </cell>
          <cell r="B6442">
            <v>1107516.3400000001</v>
          </cell>
          <cell r="C6442">
            <v>182525.11000000004</v>
          </cell>
          <cell r="D6442">
            <v>859284.37</v>
          </cell>
          <cell r="E6442">
            <v>1763809.92</v>
          </cell>
          <cell r="F6442">
            <v>199177.14</v>
          </cell>
          <cell r="G6442">
            <v>766178.39999999979</v>
          </cell>
          <cell r="H6442">
            <v>347916.48</v>
          </cell>
        </row>
        <row r="6443">
          <cell r="A6443" t="str">
            <v>NE31 2</v>
          </cell>
          <cell r="B6443">
            <v>1138702.28</v>
          </cell>
          <cell r="C6443">
            <v>230656.30000000005</v>
          </cell>
          <cell r="D6443">
            <v>771612.22</v>
          </cell>
          <cell r="E6443">
            <v>1932121.93</v>
          </cell>
          <cell r="F6443">
            <v>346866.78000000009</v>
          </cell>
          <cell r="G6443">
            <v>882311.98000000021</v>
          </cell>
          <cell r="H6443">
            <v>247692</v>
          </cell>
        </row>
        <row r="6444">
          <cell r="A6444" t="str">
            <v>NE31 9</v>
          </cell>
          <cell r="B6444" t="str">
            <v/>
          </cell>
          <cell r="C6444" t="str">
            <v/>
          </cell>
          <cell r="D6444" t="str">
            <v/>
          </cell>
          <cell r="E6444" t="str">
            <v/>
          </cell>
          <cell r="F6444" t="str">
            <v/>
          </cell>
          <cell r="G6444" t="str">
            <v/>
          </cell>
          <cell r="H6444" t="str">
            <v/>
          </cell>
        </row>
        <row r="6445">
          <cell r="A6445" t="str">
            <v>NE32 3</v>
          </cell>
          <cell r="B6445">
            <v>446108.05</v>
          </cell>
          <cell r="C6445" t="str">
            <v/>
          </cell>
          <cell r="D6445">
            <v>136629.87</v>
          </cell>
          <cell r="E6445">
            <v>687112.31</v>
          </cell>
          <cell r="F6445" t="str">
            <v/>
          </cell>
          <cell r="G6445">
            <v>445634.17000000004</v>
          </cell>
          <cell r="H6445">
            <v>118987.03</v>
          </cell>
        </row>
        <row r="6446">
          <cell r="A6446" t="str">
            <v>NE32 4</v>
          </cell>
          <cell r="B6446">
            <v>914112.97</v>
          </cell>
          <cell r="C6446">
            <v>173647.46999999997</v>
          </cell>
          <cell r="D6446">
            <v>572204.75</v>
          </cell>
          <cell r="E6446">
            <v>1266558.78</v>
          </cell>
          <cell r="F6446">
            <v>178040.30999999997</v>
          </cell>
          <cell r="G6446">
            <v>873821.4</v>
          </cell>
          <cell r="H6446">
            <v>241787.9</v>
          </cell>
        </row>
        <row r="6447">
          <cell r="A6447" t="str">
            <v>NE32 5</v>
          </cell>
          <cell r="B6447">
            <v>887426.58</v>
          </cell>
          <cell r="C6447">
            <v>205871.22999999998</v>
          </cell>
          <cell r="D6447">
            <v>624120.71</v>
          </cell>
          <cell r="E6447">
            <v>1202587.47</v>
          </cell>
          <cell r="F6447">
            <v>235595.99999999997</v>
          </cell>
          <cell r="G6447">
            <v>765890.54999999993</v>
          </cell>
          <cell r="H6447">
            <v>337665.13</v>
          </cell>
        </row>
        <row r="6448">
          <cell r="A6448" t="str">
            <v>NE32 9</v>
          </cell>
          <cell r="B6448" t="str">
            <v/>
          </cell>
          <cell r="C6448" t="str">
            <v/>
          </cell>
          <cell r="D6448" t="str">
            <v/>
          </cell>
          <cell r="E6448" t="str">
            <v/>
          </cell>
          <cell r="F6448" t="str">
            <v/>
          </cell>
          <cell r="G6448" t="str">
            <v/>
          </cell>
          <cell r="H6448" t="str">
            <v/>
          </cell>
        </row>
        <row r="6449">
          <cell r="A6449" t="str">
            <v>NE33 1</v>
          </cell>
          <cell r="B6449">
            <v>91572.3</v>
          </cell>
          <cell r="C6449" t="str">
            <v/>
          </cell>
          <cell r="D6449">
            <v>96447.16</v>
          </cell>
          <cell r="E6449">
            <v>223210.78</v>
          </cell>
          <cell r="F6449" t="str">
            <v/>
          </cell>
          <cell r="G6449">
            <v>77117.11</v>
          </cell>
          <cell r="H6449" t="str">
            <v/>
          </cell>
        </row>
        <row r="6450">
          <cell r="A6450" t="str">
            <v>NE33 2</v>
          </cell>
          <cell r="B6450">
            <v>408023.12</v>
          </cell>
          <cell r="C6450">
            <v>97438.680000000008</v>
          </cell>
          <cell r="D6450">
            <v>415268.16</v>
          </cell>
          <cell r="E6450">
            <v>838593.71</v>
          </cell>
          <cell r="F6450" t="str">
            <v/>
          </cell>
          <cell r="G6450">
            <v>494249.60000000015</v>
          </cell>
          <cell r="H6450">
            <v>88779.94</v>
          </cell>
        </row>
        <row r="6451">
          <cell r="A6451" t="str">
            <v>NE33 3</v>
          </cell>
          <cell r="B6451">
            <v>755899.16</v>
          </cell>
          <cell r="C6451">
            <v>211603.39000000004</v>
          </cell>
          <cell r="D6451">
            <v>612937.82999999996</v>
          </cell>
          <cell r="E6451">
            <v>1596992.66</v>
          </cell>
          <cell r="F6451">
            <v>137539.04999999999</v>
          </cell>
          <cell r="G6451">
            <v>607600.29999999993</v>
          </cell>
          <cell r="H6451">
            <v>234979.74</v>
          </cell>
        </row>
        <row r="6452">
          <cell r="A6452" t="str">
            <v>NE33 4</v>
          </cell>
          <cell r="B6452">
            <v>634944.91</v>
          </cell>
          <cell r="C6452">
            <v>202479.19000000003</v>
          </cell>
          <cell r="D6452">
            <v>375521.85</v>
          </cell>
          <cell r="E6452">
            <v>1324014.96</v>
          </cell>
          <cell r="F6452">
            <v>118991.58</v>
          </cell>
          <cell r="G6452">
            <v>651600.63000000012</v>
          </cell>
          <cell r="H6452">
            <v>167613.69</v>
          </cell>
        </row>
        <row r="6453">
          <cell r="A6453" t="str">
            <v>NE33 5</v>
          </cell>
          <cell r="B6453">
            <v>297687.94</v>
          </cell>
          <cell r="C6453">
            <v>104351.31000000001</v>
          </cell>
          <cell r="D6453">
            <v>185508.14</v>
          </cell>
          <cell r="E6453">
            <v>627974.07999999996</v>
          </cell>
          <cell r="F6453" t="str">
            <v/>
          </cell>
          <cell r="G6453">
            <v>296882.63</v>
          </cell>
          <cell r="H6453">
            <v>128498.93000000001</v>
          </cell>
        </row>
        <row r="6454">
          <cell r="A6454" t="str">
            <v>NE33 9</v>
          </cell>
          <cell r="B6454" t="str">
            <v/>
          </cell>
          <cell r="C6454" t="str">
            <v/>
          </cell>
          <cell r="D6454" t="str">
            <v/>
          </cell>
          <cell r="E6454" t="str">
            <v/>
          </cell>
          <cell r="F6454" t="str">
            <v/>
          </cell>
          <cell r="G6454" t="str">
            <v/>
          </cell>
          <cell r="H6454" t="str">
            <v/>
          </cell>
        </row>
        <row r="6455">
          <cell r="A6455" t="str">
            <v>NE34 0</v>
          </cell>
          <cell r="B6455">
            <v>1088944.73</v>
          </cell>
          <cell r="C6455">
            <v>129384.87</v>
          </cell>
          <cell r="D6455">
            <v>546489.69999999995</v>
          </cell>
          <cell r="E6455">
            <v>1553987.92</v>
          </cell>
          <cell r="F6455">
            <v>102090.13000000002</v>
          </cell>
          <cell r="G6455">
            <v>425295.61</v>
          </cell>
          <cell r="H6455">
            <v>293792.98</v>
          </cell>
        </row>
        <row r="6456">
          <cell r="A6456" t="str">
            <v>NE34 6</v>
          </cell>
          <cell r="B6456">
            <v>1009802.02</v>
          </cell>
          <cell r="C6456">
            <v>216479.25999999998</v>
          </cell>
          <cell r="D6456">
            <v>821704.1</v>
          </cell>
          <cell r="E6456">
            <v>1540182.63</v>
          </cell>
          <cell r="F6456">
            <v>169479.39</v>
          </cell>
          <cell r="G6456">
            <v>578125.6</v>
          </cell>
          <cell r="H6456">
            <v>305189.3</v>
          </cell>
        </row>
        <row r="6457">
          <cell r="A6457" t="str">
            <v>NE34 7</v>
          </cell>
          <cell r="B6457">
            <v>1222954.4099999999</v>
          </cell>
          <cell r="C6457">
            <v>329099.97999999986</v>
          </cell>
          <cell r="D6457">
            <v>716156.86</v>
          </cell>
          <cell r="E6457">
            <v>1730736.75</v>
          </cell>
          <cell r="F6457">
            <v>268441.49000000005</v>
          </cell>
          <cell r="G6457">
            <v>761097.2200000002</v>
          </cell>
          <cell r="H6457">
            <v>280863.26</v>
          </cell>
        </row>
        <row r="6458">
          <cell r="A6458" t="str">
            <v>NE34 8</v>
          </cell>
          <cell r="B6458">
            <v>1503673.32</v>
          </cell>
          <cell r="C6458">
            <v>331088.47000000009</v>
          </cell>
          <cell r="D6458">
            <v>703904.6</v>
          </cell>
          <cell r="E6458">
            <v>1803653</v>
          </cell>
          <cell r="F6458">
            <v>236410.78</v>
          </cell>
          <cell r="G6458">
            <v>827366.39999999967</v>
          </cell>
          <cell r="H6458">
            <v>236859.53</v>
          </cell>
        </row>
        <row r="6459">
          <cell r="A6459" t="str">
            <v>NE34 9</v>
          </cell>
          <cell r="B6459">
            <v>1303169.92</v>
          </cell>
          <cell r="C6459">
            <v>297581.0400000001</v>
          </cell>
          <cell r="D6459">
            <v>632584.46</v>
          </cell>
          <cell r="E6459">
            <v>1958565.1</v>
          </cell>
          <cell r="F6459">
            <v>101364.38</v>
          </cell>
          <cell r="G6459">
            <v>917852.36</v>
          </cell>
          <cell r="H6459">
            <v>148976.09</v>
          </cell>
        </row>
        <row r="6460">
          <cell r="A6460" t="str">
            <v>NE35 0</v>
          </cell>
          <cell r="B6460" t="str">
            <v/>
          </cell>
          <cell r="C6460" t="str">
            <v/>
          </cell>
          <cell r="D6460" t="str">
            <v/>
          </cell>
          <cell r="E6460" t="str">
            <v/>
          </cell>
          <cell r="F6460" t="str">
            <v/>
          </cell>
          <cell r="G6460" t="str">
            <v/>
          </cell>
          <cell r="H6460" t="str">
            <v/>
          </cell>
        </row>
        <row r="6461">
          <cell r="A6461" t="str">
            <v>NE35 9</v>
          </cell>
          <cell r="B6461">
            <v>941303.32</v>
          </cell>
          <cell r="C6461">
            <v>109415.34000000001</v>
          </cell>
          <cell r="D6461">
            <v>512027.86</v>
          </cell>
          <cell r="E6461">
            <v>1325027.1200000001</v>
          </cell>
          <cell r="F6461">
            <v>156858.03</v>
          </cell>
          <cell r="G6461">
            <v>503088.44</v>
          </cell>
          <cell r="H6461">
            <v>180265.57</v>
          </cell>
        </row>
        <row r="6462">
          <cell r="A6462" t="str">
            <v>NE36 0</v>
          </cell>
          <cell r="B6462">
            <v>977907.19999999995</v>
          </cell>
          <cell r="C6462">
            <v>120456.23999999999</v>
          </cell>
          <cell r="D6462">
            <v>930350.76</v>
          </cell>
          <cell r="E6462">
            <v>1200334.21</v>
          </cell>
          <cell r="F6462">
            <v>216900.22999999995</v>
          </cell>
          <cell r="G6462">
            <v>555491.39</v>
          </cell>
          <cell r="H6462">
            <v>153662.68</v>
          </cell>
        </row>
        <row r="6463">
          <cell r="A6463" t="str">
            <v>NE36 9</v>
          </cell>
          <cell r="B6463" t="str">
            <v/>
          </cell>
          <cell r="C6463" t="str">
            <v/>
          </cell>
          <cell r="D6463" t="str">
            <v/>
          </cell>
          <cell r="E6463" t="str">
            <v/>
          </cell>
          <cell r="F6463" t="str">
            <v/>
          </cell>
          <cell r="G6463" t="str">
            <v/>
          </cell>
          <cell r="H6463" t="str">
            <v/>
          </cell>
        </row>
        <row r="6464">
          <cell r="A6464" t="str">
            <v>NE37 1</v>
          </cell>
          <cell r="B6464">
            <v>779114.63</v>
          </cell>
          <cell r="C6464">
            <v>90918.290000000023</v>
          </cell>
          <cell r="D6464">
            <v>446578.95</v>
          </cell>
          <cell r="E6464">
            <v>2423628.17</v>
          </cell>
          <cell r="F6464">
            <v>244175.27</v>
          </cell>
          <cell r="G6464">
            <v>1140335.0399999998</v>
          </cell>
          <cell r="H6464">
            <v>295573.71000000002</v>
          </cell>
        </row>
        <row r="6465">
          <cell r="A6465" t="str">
            <v>NE37 2</v>
          </cell>
          <cell r="B6465">
            <v>440000.84</v>
          </cell>
          <cell r="C6465">
            <v>72898.12000000001</v>
          </cell>
          <cell r="D6465">
            <v>243929.24</v>
          </cell>
          <cell r="E6465">
            <v>1337300.22</v>
          </cell>
          <cell r="F6465">
            <v>221865.61000000002</v>
          </cell>
          <cell r="G6465">
            <v>709933.0900000002</v>
          </cell>
          <cell r="H6465">
            <v>143426.07</v>
          </cell>
        </row>
        <row r="6466">
          <cell r="A6466" t="str">
            <v>NE37 3</v>
          </cell>
          <cell r="B6466">
            <v>247763.06</v>
          </cell>
          <cell r="C6466" t="str">
            <v/>
          </cell>
          <cell r="D6466">
            <v>147652.41</v>
          </cell>
          <cell r="E6466">
            <v>908653.23</v>
          </cell>
          <cell r="F6466">
            <v>103136.13</v>
          </cell>
          <cell r="G6466">
            <v>334841.85999999993</v>
          </cell>
          <cell r="H6466">
            <v>83693.2</v>
          </cell>
        </row>
        <row r="6467">
          <cell r="A6467" t="str">
            <v>NE37 9</v>
          </cell>
          <cell r="B6467" t="str">
            <v/>
          </cell>
          <cell r="C6467" t="str">
            <v/>
          </cell>
          <cell r="D6467" t="str">
            <v/>
          </cell>
          <cell r="E6467" t="str">
            <v/>
          </cell>
          <cell r="F6467" t="str">
            <v/>
          </cell>
          <cell r="G6467" t="str">
            <v/>
          </cell>
          <cell r="H6467" t="str">
            <v/>
          </cell>
        </row>
        <row r="6468">
          <cell r="A6468" t="str">
            <v>NE38 0</v>
          </cell>
          <cell r="B6468">
            <v>1008730.15</v>
          </cell>
          <cell r="C6468">
            <v>133364.09999999998</v>
          </cell>
          <cell r="D6468">
            <v>726674.52</v>
          </cell>
          <cell r="E6468">
            <v>2324444.25</v>
          </cell>
          <cell r="F6468">
            <v>402812.50000000006</v>
          </cell>
          <cell r="G6468">
            <v>1205725.3400000005</v>
          </cell>
          <cell r="H6468">
            <v>363214.86</v>
          </cell>
        </row>
        <row r="6469">
          <cell r="A6469" t="str">
            <v>NE38 7</v>
          </cell>
          <cell r="B6469">
            <v>675485.86</v>
          </cell>
          <cell r="C6469">
            <v>82844.359999999986</v>
          </cell>
          <cell r="D6469">
            <v>760596.43</v>
          </cell>
          <cell r="E6469">
            <v>2320639.65</v>
          </cell>
          <cell r="F6469">
            <v>351546.73999999993</v>
          </cell>
          <cell r="G6469">
            <v>1002256.2400000005</v>
          </cell>
          <cell r="H6469">
            <v>319253.03999999998</v>
          </cell>
        </row>
        <row r="6470">
          <cell r="A6470" t="str">
            <v>NE38 8</v>
          </cell>
          <cell r="B6470">
            <v>1110531.74</v>
          </cell>
          <cell r="C6470">
            <v>126828.51</v>
          </cell>
          <cell r="D6470">
            <v>703339.03</v>
          </cell>
          <cell r="E6470">
            <v>2380761.7999999998</v>
          </cell>
          <cell r="F6470">
            <v>288270.82</v>
          </cell>
          <cell r="G6470">
            <v>1091926.8099999998</v>
          </cell>
          <cell r="H6470">
            <v>299744.64000000001</v>
          </cell>
        </row>
        <row r="6471">
          <cell r="A6471" t="str">
            <v>NE38 9</v>
          </cell>
          <cell r="B6471">
            <v>526950.39</v>
          </cell>
          <cell r="C6471">
            <v>76543.850000000006</v>
          </cell>
          <cell r="D6471">
            <v>345282.82</v>
          </cell>
          <cell r="E6471">
            <v>1148502.98</v>
          </cell>
          <cell r="F6471">
            <v>171912.72999999998</v>
          </cell>
          <cell r="G6471">
            <v>340242.56</v>
          </cell>
          <cell r="H6471">
            <v>168045.63</v>
          </cell>
        </row>
        <row r="6472">
          <cell r="A6472" t="str">
            <v>NE39 1</v>
          </cell>
          <cell r="B6472">
            <v>256839.61</v>
          </cell>
          <cell r="C6472" t="str">
            <v/>
          </cell>
          <cell r="D6472">
            <v>389826.38</v>
          </cell>
          <cell r="E6472">
            <v>917388.64</v>
          </cell>
          <cell r="F6472" t="str">
            <v/>
          </cell>
          <cell r="G6472">
            <v>234878.94999999998</v>
          </cell>
          <cell r="H6472">
            <v>66570.930000000008</v>
          </cell>
        </row>
        <row r="6473">
          <cell r="A6473" t="str">
            <v>NE39 2</v>
          </cell>
          <cell r="B6473">
            <v>420729.64</v>
          </cell>
          <cell r="C6473" t="str">
            <v/>
          </cell>
          <cell r="D6473">
            <v>209288.02</v>
          </cell>
          <cell r="E6473">
            <v>1442946.04</v>
          </cell>
          <cell r="F6473">
            <v>74469.070000000007</v>
          </cell>
          <cell r="G6473">
            <v>265325.47000000003</v>
          </cell>
          <cell r="H6473">
            <v>75041.77</v>
          </cell>
        </row>
        <row r="6474">
          <cell r="A6474" t="str">
            <v>NE4 5</v>
          </cell>
          <cell r="B6474">
            <v>262214.23</v>
          </cell>
          <cell r="C6474" t="str">
            <v/>
          </cell>
          <cell r="D6474">
            <v>140508.9</v>
          </cell>
          <cell r="E6474">
            <v>336956.1</v>
          </cell>
          <cell r="F6474">
            <v>68722.929999999993</v>
          </cell>
          <cell r="G6474">
            <v>278371.39</v>
          </cell>
          <cell r="H6474" t="str">
            <v/>
          </cell>
        </row>
        <row r="6475">
          <cell r="A6475" t="str">
            <v>NE4 6</v>
          </cell>
          <cell r="B6475">
            <v>370235.49</v>
          </cell>
          <cell r="C6475" t="str">
            <v/>
          </cell>
          <cell r="D6475">
            <v>225108.62</v>
          </cell>
          <cell r="E6475">
            <v>527323.64</v>
          </cell>
          <cell r="F6475" t="str">
            <v/>
          </cell>
          <cell r="G6475">
            <v>280922.04999999993</v>
          </cell>
          <cell r="H6475">
            <v>38445.17</v>
          </cell>
        </row>
        <row r="6476">
          <cell r="A6476" t="str">
            <v>NE4 7</v>
          </cell>
          <cell r="B6476">
            <v>98887.71</v>
          </cell>
          <cell r="C6476" t="str">
            <v/>
          </cell>
          <cell r="D6476">
            <v>97292.03</v>
          </cell>
          <cell r="E6476">
            <v>195066.55</v>
          </cell>
          <cell r="F6476" t="str">
            <v/>
          </cell>
          <cell r="G6476">
            <v>83525.040000000008</v>
          </cell>
          <cell r="H6476" t="str">
            <v/>
          </cell>
        </row>
        <row r="6477">
          <cell r="A6477" t="str">
            <v>NE4 8</v>
          </cell>
          <cell r="B6477">
            <v>424481.02</v>
          </cell>
          <cell r="C6477" t="str">
            <v/>
          </cell>
          <cell r="D6477">
            <v>180441.5</v>
          </cell>
          <cell r="E6477">
            <v>395768.9</v>
          </cell>
          <cell r="F6477">
            <v>110885.32999999999</v>
          </cell>
          <cell r="G6477">
            <v>130426.27999999998</v>
          </cell>
          <cell r="H6477" t="str">
            <v/>
          </cell>
        </row>
        <row r="6478">
          <cell r="A6478" t="str">
            <v>NE4 9</v>
          </cell>
          <cell r="B6478">
            <v>924758.85</v>
          </cell>
          <cell r="C6478" t="str">
            <v/>
          </cell>
          <cell r="D6478">
            <v>768904.33</v>
          </cell>
          <cell r="E6478">
            <v>1064260.8700000001</v>
          </cell>
          <cell r="F6478">
            <v>317173.16999999993</v>
          </cell>
          <cell r="G6478">
            <v>595050.17999999982</v>
          </cell>
          <cell r="H6478">
            <v>177970.4</v>
          </cell>
        </row>
        <row r="6479">
          <cell r="A6479" t="str">
            <v>NE40 3</v>
          </cell>
          <cell r="B6479">
            <v>786470.16</v>
          </cell>
          <cell r="C6479">
            <v>135125.43</v>
          </cell>
          <cell r="D6479">
            <v>624024.28</v>
          </cell>
          <cell r="E6479">
            <v>1848806.52</v>
          </cell>
          <cell r="F6479">
            <v>185477.89</v>
          </cell>
          <cell r="G6479">
            <v>409200.53999999986</v>
          </cell>
          <cell r="H6479">
            <v>182052.46</v>
          </cell>
        </row>
        <row r="6480">
          <cell r="A6480" t="str">
            <v>NE40 4</v>
          </cell>
          <cell r="B6480">
            <v>756916.5</v>
          </cell>
          <cell r="C6480">
            <v>128790.06000000001</v>
          </cell>
          <cell r="D6480">
            <v>576872.99</v>
          </cell>
          <cell r="E6480">
            <v>2649362.17</v>
          </cell>
          <cell r="F6480">
            <v>204350.24000000002</v>
          </cell>
          <cell r="G6480">
            <v>228241.6</v>
          </cell>
          <cell r="H6480">
            <v>331986.91000000003</v>
          </cell>
        </row>
        <row r="6481">
          <cell r="A6481" t="str">
            <v>NE40 9</v>
          </cell>
          <cell r="B6481" t="str">
            <v/>
          </cell>
          <cell r="C6481" t="str">
            <v/>
          </cell>
          <cell r="D6481" t="str">
            <v/>
          </cell>
          <cell r="E6481" t="str">
            <v/>
          </cell>
          <cell r="F6481" t="str">
            <v/>
          </cell>
          <cell r="G6481" t="str">
            <v/>
          </cell>
          <cell r="H6481" t="str">
            <v/>
          </cell>
        </row>
        <row r="6482">
          <cell r="A6482" t="str">
            <v>NE41 8</v>
          </cell>
          <cell r="B6482">
            <v>152559.67000000001</v>
          </cell>
          <cell r="C6482" t="str">
            <v/>
          </cell>
          <cell r="D6482">
            <v>302742.86</v>
          </cell>
          <cell r="E6482">
            <v>349783.73</v>
          </cell>
          <cell r="F6482" t="str">
            <v/>
          </cell>
          <cell r="G6482" t="str">
            <v/>
          </cell>
          <cell r="H6482" t="str">
            <v/>
          </cell>
        </row>
        <row r="6483">
          <cell r="A6483" t="str">
            <v>NE42 5</v>
          </cell>
          <cell r="B6483">
            <v>990926.21</v>
          </cell>
          <cell r="C6483" t="str">
            <v/>
          </cell>
          <cell r="D6483">
            <v>883302.82</v>
          </cell>
          <cell r="E6483">
            <v>1867919.19</v>
          </cell>
          <cell r="F6483">
            <v>224603.82000000004</v>
          </cell>
          <cell r="G6483">
            <v>351821.77</v>
          </cell>
          <cell r="H6483">
            <v>135302.21</v>
          </cell>
        </row>
        <row r="6484">
          <cell r="A6484" t="str">
            <v>NE42 6</v>
          </cell>
          <cell r="B6484">
            <v>563310.15</v>
          </cell>
          <cell r="C6484">
            <v>79538.650000000009</v>
          </cell>
          <cell r="D6484">
            <v>513937.02</v>
          </cell>
          <cell r="E6484">
            <v>1602417.74</v>
          </cell>
          <cell r="F6484">
            <v>234236.68000000002</v>
          </cell>
          <cell r="G6484">
            <v>355919.00000000012</v>
          </cell>
          <cell r="H6484">
            <v>192573.92</v>
          </cell>
        </row>
        <row r="6485">
          <cell r="A6485" t="str">
            <v>NE42 9</v>
          </cell>
          <cell r="B6485" t="str">
            <v/>
          </cell>
          <cell r="C6485" t="str">
            <v/>
          </cell>
          <cell r="D6485" t="str">
            <v/>
          </cell>
          <cell r="E6485" t="str">
            <v/>
          </cell>
          <cell r="F6485" t="str">
            <v/>
          </cell>
          <cell r="G6485" t="str">
            <v/>
          </cell>
          <cell r="H6485" t="str">
            <v/>
          </cell>
        </row>
        <row r="6486">
          <cell r="A6486" t="str">
            <v>NE43 7</v>
          </cell>
          <cell r="B6486">
            <v>664971.68000000005</v>
          </cell>
          <cell r="C6486">
            <v>79382.130000000019</v>
          </cell>
          <cell r="D6486">
            <v>685570.21</v>
          </cell>
          <cell r="E6486">
            <v>634161.74</v>
          </cell>
          <cell r="F6486" t="str">
            <v/>
          </cell>
          <cell r="G6486">
            <v>355504.19</v>
          </cell>
          <cell r="H6486">
            <v>113772.99</v>
          </cell>
        </row>
        <row r="6487">
          <cell r="A6487" t="str">
            <v>NE44 6</v>
          </cell>
          <cell r="B6487">
            <v>94434.04</v>
          </cell>
          <cell r="C6487" t="str">
            <v/>
          </cell>
          <cell r="D6487">
            <v>166247.07</v>
          </cell>
          <cell r="E6487">
            <v>228558.16</v>
          </cell>
          <cell r="F6487" t="str">
            <v/>
          </cell>
          <cell r="G6487" t="str">
            <v/>
          </cell>
          <cell r="H6487" t="str">
            <v/>
          </cell>
        </row>
        <row r="6488">
          <cell r="A6488" t="str">
            <v>NE45 5</v>
          </cell>
          <cell r="B6488">
            <v>417869.09</v>
          </cell>
          <cell r="C6488" t="str">
            <v/>
          </cell>
          <cell r="D6488">
            <v>308573.36</v>
          </cell>
          <cell r="E6488">
            <v>516507.81</v>
          </cell>
          <cell r="F6488" t="str">
            <v/>
          </cell>
          <cell r="G6488">
            <v>236507.22999999998</v>
          </cell>
          <cell r="H6488">
            <v>112872.36</v>
          </cell>
        </row>
        <row r="6489">
          <cell r="A6489" t="str">
            <v>NE46 1</v>
          </cell>
          <cell r="B6489">
            <v>348983.25</v>
          </cell>
          <cell r="C6489" t="str">
            <v/>
          </cell>
          <cell r="D6489">
            <v>250144.98</v>
          </cell>
          <cell r="E6489">
            <v>673512.19</v>
          </cell>
          <cell r="F6489" t="str">
            <v/>
          </cell>
          <cell r="G6489">
            <v>283307.26999999984</v>
          </cell>
          <cell r="H6489" t="str">
            <v/>
          </cell>
        </row>
        <row r="6490">
          <cell r="A6490" t="str">
            <v>NE46 2</v>
          </cell>
          <cell r="B6490">
            <v>408202.06</v>
          </cell>
          <cell r="C6490" t="str">
            <v/>
          </cell>
          <cell r="D6490">
            <v>375680.4</v>
          </cell>
          <cell r="E6490">
            <v>719909.62</v>
          </cell>
          <cell r="F6490" t="str">
            <v/>
          </cell>
          <cell r="G6490">
            <v>185948.97000000006</v>
          </cell>
          <cell r="H6490" t="str">
            <v/>
          </cell>
        </row>
        <row r="6491">
          <cell r="A6491" t="str">
            <v>NE46 3</v>
          </cell>
          <cell r="B6491">
            <v>235613.32</v>
          </cell>
          <cell r="C6491" t="str">
            <v/>
          </cell>
          <cell r="D6491">
            <v>421028.27</v>
          </cell>
          <cell r="E6491">
            <v>520731.23</v>
          </cell>
          <cell r="F6491" t="str">
            <v/>
          </cell>
          <cell r="G6491">
            <v>194710.19</v>
          </cell>
          <cell r="H6491">
            <v>67791.509999999995</v>
          </cell>
        </row>
        <row r="6492">
          <cell r="A6492" t="str">
            <v>NE46 4</v>
          </cell>
          <cell r="B6492">
            <v>351677.85</v>
          </cell>
          <cell r="C6492" t="str">
            <v/>
          </cell>
          <cell r="D6492">
            <v>399065.65</v>
          </cell>
          <cell r="E6492">
            <v>520293.17</v>
          </cell>
          <cell r="F6492" t="str">
            <v/>
          </cell>
          <cell r="G6492">
            <v>268632.82000000007</v>
          </cell>
          <cell r="H6492" t="str">
            <v/>
          </cell>
        </row>
        <row r="6493">
          <cell r="A6493" t="str">
            <v>NE46 9</v>
          </cell>
          <cell r="B6493" t="str">
            <v/>
          </cell>
          <cell r="C6493" t="str">
            <v/>
          </cell>
          <cell r="D6493" t="str">
            <v/>
          </cell>
          <cell r="E6493" t="str">
            <v/>
          </cell>
          <cell r="F6493" t="str">
            <v/>
          </cell>
          <cell r="G6493" t="str">
            <v/>
          </cell>
          <cell r="H6493" t="str">
            <v/>
          </cell>
        </row>
        <row r="6494">
          <cell r="A6494" t="str">
            <v>NE47 0</v>
          </cell>
          <cell r="B6494">
            <v>178082.6</v>
          </cell>
          <cell r="C6494" t="str">
            <v/>
          </cell>
          <cell r="D6494">
            <v>136277.84</v>
          </cell>
          <cell r="E6494">
            <v>181644.05</v>
          </cell>
          <cell r="F6494" t="str">
            <v/>
          </cell>
          <cell r="G6494" t="str">
            <v/>
          </cell>
          <cell r="H6494" t="str">
            <v/>
          </cell>
        </row>
        <row r="6495">
          <cell r="A6495" t="str">
            <v>NE47 5</v>
          </cell>
          <cell r="B6495">
            <v>113327.31</v>
          </cell>
          <cell r="C6495" t="str">
            <v/>
          </cell>
          <cell r="D6495">
            <v>114751.11</v>
          </cell>
          <cell r="E6495">
            <v>211134.16</v>
          </cell>
          <cell r="F6495" t="str">
            <v/>
          </cell>
          <cell r="G6495" t="str">
            <v/>
          </cell>
          <cell r="H6495" t="str">
            <v/>
          </cell>
        </row>
        <row r="6496">
          <cell r="A6496" t="str">
            <v>NE47 6</v>
          </cell>
          <cell r="B6496">
            <v>171784.69</v>
          </cell>
          <cell r="C6496" t="str">
            <v/>
          </cell>
          <cell r="D6496">
            <v>351652.04</v>
          </cell>
          <cell r="E6496">
            <v>477166.69</v>
          </cell>
          <cell r="F6496" t="str">
            <v/>
          </cell>
          <cell r="G6496">
            <v>103494.40000000001</v>
          </cell>
          <cell r="H6496" t="str">
            <v/>
          </cell>
        </row>
        <row r="6497">
          <cell r="A6497" t="str">
            <v>NE47 7</v>
          </cell>
          <cell r="B6497" t="str">
            <v/>
          </cell>
          <cell r="C6497" t="str">
            <v/>
          </cell>
          <cell r="D6497">
            <v>103151.87</v>
          </cell>
          <cell r="E6497">
            <v>178176.76</v>
          </cell>
          <cell r="F6497" t="str">
            <v/>
          </cell>
          <cell r="G6497" t="str">
            <v/>
          </cell>
          <cell r="H6497" t="str">
            <v/>
          </cell>
        </row>
        <row r="6498">
          <cell r="A6498" t="str">
            <v>NE47 8</v>
          </cell>
          <cell r="B6498">
            <v>52561.32</v>
          </cell>
          <cell r="C6498" t="str">
            <v/>
          </cell>
          <cell r="D6498">
            <v>118518.74</v>
          </cell>
          <cell r="E6498">
            <v>117202.79</v>
          </cell>
          <cell r="F6498" t="str">
            <v/>
          </cell>
          <cell r="G6498" t="str">
            <v/>
          </cell>
          <cell r="H6498" t="str">
            <v/>
          </cell>
        </row>
        <row r="6499">
          <cell r="A6499" t="str">
            <v>NE47 9</v>
          </cell>
          <cell r="B6499">
            <v>127430.45</v>
          </cell>
          <cell r="C6499" t="str">
            <v/>
          </cell>
          <cell r="D6499">
            <v>148207.79</v>
          </cell>
          <cell r="E6499">
            <v>464149.85</v>
          </cell>
          <cell r="F6499" t="str">
            <v/>
          </cell>
          <cell r="G6499">
            <v>84355.360000000015</v>
          </cell>
          <cell r="H6499" t="str">
            <v/>
          </cell>
        </row>
        <row r="6500">
          <cell r="A6500" t="str">
            <v>NE48 1</v>
          </cell>
          <cell r="B6500">
            <v>93534.01</v>
          </cell>
          <cell r="C6500" t="str">
            <v/>
          </cell>
          <cell r="D6500">
            <v>62619.7</v>
          </cell>
          <cell r="E6500">
            <v>150378.34</v>
          </cell>
          <cell r="F6500" t="str">
            <v/>
          </cell>
          <cell r="G6500" t="str">
            <v/>
          </cell>
          <cell r="H6500" t="str">
            <v/>
          </cell>
        </row>
        <row r="6501">
          <cell r="A6501" t="str">
            <v>NE48 2</v>
          </cell>
          <cell r="B6501">
            <v>275472.27</v>
          </cell>
          <cell r="C6501" t="str">
            <v/>
          </cell>
          <cell r="D6501">
            <v>157743.20000000001</v>
          </cell>
          <cell r="E6501">
            <v>293569.8</v>
          </cell>
          <cell r="F6501" t="str">
            <v/>
          </cell>
          <cell r="G6501">
            <v>112728.43000000001</v>
          </cell>
          <cell r="H6501" t="str">
            <v/>
          </cell>
        </row>
        <row r="6502">
          <cell r="A6502" t="str">
            <v>NE48 3</v>
          </cell>
          <cell r="B6502">
            <v>80384.5</v>
          </cell>
          <cell r="C6502" t="str">
            <v/>
          </cell>
          <cell r="D6502">
            <v>134078.26</v>
          </cell>
          <cell r="E6502">
            <v>246923.8</v>
          </cell>
          <cell r="F6502" t="str">
            <v/>
          </cell>
          <cell r="G6502" t="str">
            <v/>
          </cell>
          <cell r="H6502" t="str">
            <v/>
          </cell>
        </row>
        <row r="6503">
          <cell r="A6503" t="str">
            <v>NE48 4</v>
          </cell>
          <cell r="B6503">
            <v>89651.49</v>
          </cell>
          <cell r="C6503" t="str">
            <v/>
          </cell>
          <cell r="D6503">
            <v>77210.45</v>
          </cell>
          <cell r="E6503">
            <v>147794.42000000001</v>
          </cell>
          <cell r="F6503" t="str">
            <v/>
          </cell>
          <cell r="G6503" t="str">
            <v/>
          </cell>
          <cell r="H6503" t="str">
            <v/>
          </cell>
        </row>
        <row r="6504">
          <cell r="A6504" t="str">
            <v>NE49 0</v>
          </cell>
          <cell r="B6504">
            <v>215107.61</v>
          </cell>
          <cell r="C6504" t="str">
            <v/>
          </cell>
          <cell r="D6504">
            <v>115094.99</v>
          </cell>
          <cell r="E6504" t="str">
            <v/>
          </cell>
          <cell r="F6504" t="str">
            <v/>
          </cell>
          <cell r="G6504" t="str">
            <v/>
          </cell>
          <cell r="H6504" t="str">
            <v/>
          </cell>
        </row>
        <row r="6505">
          <cell r="A6505" t="str">
            <v>NE49 9</v>
          </cell>
          <cell r="B6505">
            <v>488231.45</v>
          </cell>
          <cell r="C6505" t="str">
            <v/>
          </cell>
          <cell r="D6505">
            <v>221482.86</v>
          </cell>
          <cell r="E6505">
            <v>177116.76</v>
          </cell>
          <cell r="F6505" t="str">
            <v/>
          </cell>
          <cell r="G6505">
            <v>101506.92000000001</v>
          </cell>
          <cell r="H6505" t="str">
            <v/>
          </cell>
        </row>
        <row r="6506">
          <cell r="A6506" t="str">
            <v>NE5 1</v>
          </cell>
          <cell r="B6506">
            <v>1096768.1200000001</v>
          </cell>
          <cell r="C6506">
            <v>179052.22</v>
          </cell>
          <cell r="D6506">
            <v>794604.95</v>
          </cell>
          <cell r="E6506">
            <v>1451030.32</v>
          </cell>
          <cell r="F6506">
            <v>360914.05</v>
          </cell>
          <cell r="G6506">
            <v>526494.9800000001</v>
          </cell>
          <cell r="H6506">
            <v>253019.76</v>
          </cell>
        </row>
        <row r="6507">
          <cell r="A6507" t="str">
            <v>NE5 2</v>
          </cell>
          <cell r="B6507">
            <v>1433692.47</v>
          </cell>
          <cell r="C6507">
            <v>88977.339999999982</v>
          </cell>
          <cell r="D6507">
            <v>919517.96</v>
          </cell>
          <cell r="E6507">
            <v>2202320.5499999998</v>
          </cell>
          <cell r="F6507">
            <v>362359.11999999994</v>
          </cell>
          <cell r="G6507">
            <v>1340659.2900000007</v>
          </cell>
          <cell r="H6507">
            <v>401482.79000000004</v>
          </cell>
        </row>
        <row r="6508">
          <cell r="A6508" t="str">
            <v>NE5 3</v>
          </cell>
          <cell r="B6508">
            <v>687914.67</v>
          </cell>
          <cell r="C6508">
            <v>83645.429999999993</v>
          </cell>
          <cell r="D6508">
            <v>523141.92</v>
          </cell>
          <cell r="E6508">
            <v>1558743.63</v>
          </cell>
          <cell r="F6508">
            <v>245652.14000000004</v>
          </cell>
          <cell r="G6508">
            <v>705419.00999999989</v>
          </cell>
          <cell r="H6508">
            <v>179193.65</v>
          </cell>
        </row>
        <row r="6509">
          <cell r="A6509" t="str">
            <v>NE5 4</v>
          </cell>
          <cell r="B6509">
            <v>1102024</v>
          </cell>
          <cell r="C6509">
            <v>96461.299999999988</v>
          </cell>
          <cell r="D6509">
            <v>685295.45</v>
          </cell>
          <cell r="E6509">
            <v>1245921.96</v>
          </cell>
          <cell r="F6509">
            <v>219090.52000000002</v>
          </cell>
          <cell r="G6509">
            <v>653023.73000000033</v>
          </cell>
          <cell r="H6509">
            <v>180138.44</v>
          </cell>
        </row>
        <row r="6510">
          <cell r="A6510" t="str">
            <v>NE5 5</v>
          </cell>
          <cell r="B6510">
            <v>929314.85</v>
          </cell>
          <cell r="C6510">
            <v>116175.41</v>
          </cell>
          <cell r="D6510">
            <v>442468.63</v>
          </cell>
          <cell r="E6510">
            <v>964814.45</v>
          </cell>
          <cell r="F6510">
            <v>127412.76000000002</v>
          </cell>
          <cell r="G6510">
            <v>802223.46999999951</v>
          </cell>
          <cell r="H6510">
            <v>215344.33000000002</v>
          </cell>
        </row>
        <row r="6511">
          <cell r="A6511" t="str">
            <v>NE5 9</v>
          </cell>
          <cell r="B6511" t="str">
            <v/>
          </cell>
          <cell r="C6511" t="str">
            <v/>
          </cell>
          <cell r="D6511" t="str">
            <v/>
          </cell>
          <cell r="E6511" t="str">
            <v/>
          </cell>
          <cell r="F6511" t="str">
            <v/>
          </cell>
          <cell r="G6511" t="str">
            <v/>
          </cell>
          <cell r="H6511" t="str">
            <v/>
          </cell>
        </row>
        <row r="6512">
          <cell r="A6512" t="str">
            <v>NE6 1</v>
          </cell>
          <cell r="B6512">
            <v>180487.89</v>
          </cell>
          <cell r="C6512" t="str">
            <v/>
          </cell>
          <cell r="D6512">
            <v>140351.07</v>
          </cell>
          <cell r="E6512">
            <v>374916.18</v>
          </cell>
          <cell r="F6512" t="str">
            <v/>
          </cell>
          <cell r="G6512">
            <v>107138.68999999999</v>
          </cell>
          <cell r="H6512" t="str">
            <v/>
          </cell>
        </row>
        <row r="6513">
          <cell r="A6513" t="str">
            <v>NE6 2</v>
          </cell>
          <cell r="B6513">
            <v>581127.06000000006</v>
          </cell>
          <cell r="C6513" t="str">
            <v/>
          </cell>
          <cell r="D6513">
            <v>350321.66</v>
          </cell>
          <cell r="E6513">
            <v>1489721.48</v>
          </cell>
          <cell r="F6513">
            <v>204952.6</v>
          </cell>
          <cell r="G6513">
            <v>487627.39000000013</v>
          </cell>
          <cell r="H6513">
            <v>136526.13</v>
          </cell>
        </row>
        <row r="6514">
          <cell r="A6514" t="str">
            <v>NE6 3</v>
          </cell>
          <cell r="B6514">
            <v>508830.01</v>
          </cell>
          <cell r="C6514" t="str">
            <v/>
          </cell>
          <cell r="D6514">
            <v>267647.45</v>
          </cell>
          <cell r="E6514">
            <v>1332931.58</v>
          </cell>
          <cell r="F6514">
            <v>129948.78</v>
          </cell>
          <cell r="G6514">
            <v>265633.93000000005</v>
          </cell>
          <cell r="H6514">
            <v>96137.2</v>
          </cell>
        </row>
        <row r="6515">
          <cell r="A6515" t="str">
            <v>NE6 4</v>
          </cell>
          <cell r="B6515">
            <v>1081928.51</v>
          </cell>
          <cell r="C6515">
            <v>185067.58</v>
          </cell>
          <cell r="D6515">
            <v>653890.56000000006</v>
          </cell>
          <cell r="E6515">
            <v>2516648.2599999998</v>
          </cell>
          <cell r="F6515">
            <v>461487.5</v>
          </cell>
          <cell r="G6515">
            <v>530407.44000000018</v>
          </cell>
          <cell r="H6515">
            <v>406204.16000000003</v>
          </cell>
        </row>
        <row r="6516">
          <cell r="A6516" t="str">
            <v>NE6 5</v>
          </cell>
          <cell r="B6516">
            <v>517092.22</v>
          </cell>
          <cell r="C6516">
            <v>104921.68000000001</v>
          </cell>
          <cell r="D6516">
            <v>903950.52</v>
          </cell>
          <cell r="E6516">
            <v>927431.62</v>
          </cell>
          <cell r="F6516">
            <v>182939.26000000004</v>
          </cell>
          <cell r="G6516">
            <v>706066.31</v>
          </cell>
          <cell r="H6516">
            <v>158708.53</v>
          </cell>
        </row>
        <row r="6517">
          <cell r="A6517" t="str">
            <v>NE6 9</v>
          </cell>
          <cell r="B6517" t="str">
            <v/>
          </cell>
          <cell r="C6517" t="str">
            <v/>
          </cell>
          <cell r="D6517" t="str">
            <v/>
          </cell>
          <cell r="E6517" t="str">
            <v/>
          </cell>
          <cell r="F6517" t="str">
            <v/>
          </cell>
          <cell r="G6517" t="str">
            <v/>
          </cell>
          <cell r="H6517" t="str">
            <v/>
          </cell>
        </row>
        <row r="6518">
          <cell r="A6518" t="str">
            <v>NE61 1</v>
          </cell>
          <cell r="B6518">
            <v>422207.08</v>
          </cell>
          <cell r="C6518" t="str">
            <v/>
          </cell>
          <cell r="D6518">
            <v>443318.25</v>
          </cell>
          <cell r="E6518">
            <v>328397.05</v>
          </cell>
          <cell r="F6518">
            <v>142359.69</v>
          </cell>
          <cell r="G6518">
            <v>202732.7</v>
          </cell>
          <cell r="H6518">
            <v>130078.59</v>
          </cell>
        </row>
        <row r="6519">
          <cell r="A6519" t="str">
            <v>NE61 2</v>
          </cell>
          <cell r="B6519">
            <v>1124189.23</v>
          </cell>
          <cell r="C6519">
            <v>198415.62999999998</v>
          </cell>
          <cell r="D6519">
            <v>1592015.23</v>
          </cell>
          <cell r="E6519">
            <v>1249899.1499999999</v>
          </cell>
          <cell r="F6519">
            <v>189011.58</v>
          </cell>
          <cell r="G6519">
            <v>480807.76000000007</v>
          </cell>
          <cell r="H6519">
            <v>411216.02</v>
          </cell>
        </row>
        <row r="6520">
          <cell r="A6520" t="str">
            <v>NE61 3</v>
          </cell>
          <cell r="B6520">
            <v>536662.22</v>
          </cell>
          <cell r="C6520" t="str">
            <v/>
          </cell>
          <cell r="D6520">
            <v>850376.2</v>
          </cell>
          <cell r="E6520">
            <v>711013.68</v>
          </cell>
          <cell r="F6520">
            <v>120946.5</v>
          </cell>
          <cell r="G6520">
            <v>567281.38000000012</v>
          </cell>
          <cell r="H6520">
            <v>122430.29000000001</v>
          </cell>
        </row>
        <row r="6521">
          <cell r="A6521" t="str">
            <v>NE61 4</v>
          </cell>
          <cell r="B6521">
            <v>184185</v>
          </cell>
          <cell r="C6521" t="str">
            <v/>
          </cell>
          <cell r="D6521">
            <v>169432.39</v>
          </cell>
          <cell r="E6521">
            <v>64163.85</v>
          </cell>
          <cell r="F6521" t="str">
            <v/>
          </cell>
          <cell r="G6521" t="str">
            <v/>
          </cell>
          <cell r="H6521" t="str">
            <v/>
          </cell>
        </row>
        <row r="6522">
          <cell r="A6522" t="str">
            <v>NE61 5</v>
          </cell>
          <cell r="B6522">
            <v>984740.44</v>
          </cell>
          <cell r="C6522">
            <v>114359.03</v>
          </cell>
          <cell r="D6522">
            <v>945641.32</v>
          </cell>
          <cell r="E6522">
            <v>1979919.56</v>
          </cell>
          <cell r="F6522">
            <v>264131.8</v>
          </cell>
          <cell r="G6522">
            <v>575985.24999999988</v>
          </cell>
          <cell r="H6522">
            <v>291860.93</v>
          </cell>
        </row>
        <row r="6523">
          <cell r="A6523" t="str">
            <v>NE61 6</v>
          </cell>
          <cell r="B6523">
            <v>747392.55</v>
          </cell>
          <cell r="C6523" t="str">
            <v/>
          </cell>
          <cell r="D6523">
            <v>777539.18</v>
          </cell>
          <cell r="E6523">
            <v>1152874.96</v>
          </cell>
          <cell r="F6523">
            <v>231671.61999999994</v>
          </cell>
          <cell r="G6523">
            <v>424546.46999999991</v>
          </cell>
          <cell r="H6523">
            <v>229932.11000000002</v>
          </cell>
        </row>
        <row r="6524">
          <cell r="A6524" t="str">
            <v>NE61 9</v>
          </cell>
          <cell r="B6524" t="str">
            <v/>
          </cell>
          <cell r="C6524" t="str">
            <v/>
          </cell>
          <cell r="D6524" t="str">
            <v/>
          </cell>
          <cell r="E6524" t="str">
            <v/>
          </cell>
          <cell r="F6524" t="str">
            <v/>
          </cell>
          <cell r="G6524" t="str">
            <v/>
          </cell>
          <cell r="H6524" t="str">
            <v/>
          </cell>
        </row>
        <row r="6525">
          <cell r="A6525" t="str">
            <v>NE62 5</v>
          </cell>
          <cell r="B6525">
            <v>1211762.03</v>
          </cell>
          <cell r="C6525">
            <v>115718.48</v>
          </cell>
          <cell r="D6525">
            <v>881744.06</v>
          </cell>
          <cell r="E6525">
            <v>1923717.31</v>
          </cell>
          <cell r="F6525">
            <v>159620.51</v>
          </cell>
          <cell r="G6525">
            <v>334118.19000000012</v>
          </cell>
          <cell r="H6525">
            <v>404919.3</v>
          </cell>
        </row>
        <row r="6526">
          <cell r="A6526" t="str">
            <v>NE63 0</v>
          </cell>
          <cell r="B6526">
            <v>733400.64</v>
          </cell>
          <cell r="C6526" t="str">
            <v/>
          </cell>
          <cell r="D6526">
            <v>624399.74</v>
          </cell>
          <cell r="E6526">
            <v>2011914.56</v>
          </cell>
          <cell r="F6526">
            <v>168843.75</v>
          </cell>
          <cell r="G6526">
            <v>199546.68</v>
          </cell>
          <cell r="H6526">
            <v>145721.63</v>
          </cell>
        </row>
        <row r="6527">
          <cell r="A6527" t="str">
            <v>NE63 3</v>
          </cell>
          <cell r="B6527" t="str">
            <v/>
          </cell>
          <cell r="C6527" t="str">
            <v/>
          </cell>
          <cell r="D6527" t="str">
            <v/>
          </cell>
          <cell r="E6527" t="str">
            <v/>
          </cell>
          <cell r="F6527" t="str">
            <v/>
          </cell>
          <cell r="G6527" t="str">
            <v/>
          </cell>
          <cell r="H6527" t="str">
            <v/>
          </cell>
        </row>
        <row r="6528">
          <cell r="A6528" t="str">
            <v>NE63 8</v>
          </cell>
          <cell r="B6528">
            <v>1174485.8999999999</v>
          </cell>
          <cell r="C6528">
            <v>82610.12000000001</v>
          </cell>
          <cell r="D6528">
            <v>827599.2</v>
          </cell>
          <cell r="E6528">
            <v>2954532.77</v>
          </cell>
          <cell r="F6528">
            <v>162217.29</v>
          </cell>
          <cell r="G6528">
            <v>173450.17000000004</v>
          </cell>
          <cell r="H6528">
            <v>189455.59</v>
          </cell>
        </row>
        <row r="6529">
          <cell r="A6529" t="str">
            <v>NE63 9</v>
          </cell>
          <cell r="B6529">
            <v>1280664.27</v>
          </cell>
          <cell r="C6529">
            <v>118051.18</v>
          </cell>
          <cell r="D6529">
            <v>948606.14</v>
          </cell>
          <cell r="E6529">
            <v>3043602.8</v>
          </cell>
          <cell r="F6529">
            <v>256755.96000000002</v>
          </cell>
          <cell r="G6529">
            <v>442921.75000000006</v>
          </cell>
          <cell r="H6529">
            <v>246839.33000000002</v>
          </cell>
        </row>
        <row r="6530">
          <cell r="A6530" t="str">
            <v>NE64 6</v>
          </cell>
          <cell r="B6530">
            <v>731836.53</v>
          </cell>
          <cell r="C6530" t="str">
            <v/>
          </cell>
          <cell r="D6530">
            <v>339417.05</v>
          </cell>
          <cell r="E6530">
            <v>1243560.6000000001</v>
          </cell>
          <cell r="F6530">
            <v>95341.349999999991</v>
          </cell>
          <cell r="G6530">
            <v>204799.91000000003</v>
          </cell>
          <cell r="H6530">
            <v>66243.790000000008</v>
          </cell>
        </row>
        <row r="6531">
          <cell r="A6531" t="str">
            <v>NE65 0</v>
          </cell>
          <cell r="B6531">
            <v>720952.12</v>
          </cell>
          <cell r="C6531" t="str">
            <v/>
          </cell>
          <cell r="D6531">
            <v>628714.81000000006</v>
          </cell>
          <cell r="E6531">
            <v>1095165.46</v>
          </cell>
          <cell r="F6531">
            <v>168499.41</v>
          </cell>
          <cell r="G6531">
            <v>327482.39</v>
          </cell>
          <cell r="H6531">
            <v>94371.32</v>
          </cell>
        </row>
        <row r="6532">
          <cell r="A6532" t="str">
            <v>NE65 7</v>
          </cell>
          <cell r="B6532">
            <v>508891.23</v>
          </cell>
          <cell r="C6532" t="str">
            <v/>
          </cell>
          <cell r="D6532">
            <v>261585.69</v>
          </cell>
          <cell r="E6532">
            <v>678052.36</v>
          </cell>
          <cell r="F6532" t="str">
            <v/>
          </cell>
          <cell r="G6532">
            <v>195821.43</v>
          </cell>
          <cell r="H6532">
            <v>84956.23</v>
          </cell>
        </row>
        <row r="6533">
          <cell r="A6533" t="str">
            <v>NE65 8</v>
          </cell>
          <cell r="B6533">
            <v>446427.4</v>
          </cell>
          <cell r="C6533" t="str">
            <v/>
          </cell>
          <cell r="D6533">
            <v>435755.66</v>
          </cell>
          <cell r="E6533">
            <v>402420.47</v>
          </cell>
          <cell r="F6533" t="str">
            <v/>
          </cell>
          <cell r="G6533">
            <v>257274.37000000002</v>
          </cell>
          <cell r="H6533">
            <v>84891.6</v>
          </cell>
        </row>
        <row r="6534">
          <cell r="A6534" t="str">
            <v>NE65 9</v>
          </cell>
          <cell r="B6534">
            <v>631770.5</v>
          </cell>
          <cell r="C6534">
            <v>109974.86</v>
          </cell>
          <cell r="D6534">
            <v>635376.4</v>
          </cell>
          <cell r="E6534">
            <v>1116249.1399999999</v>
          </cell>
          <cell r="F6534">
            <v>194017.04</v>
          </cell>
          <cell r="G6534">
            <v>243247.58000000002</v>
          </cell>
          <cell r="H6534">
            <v>189901.23</v>
          </cell>
        </row>
        <row r="6535">
          <cell r="A6535" t="str">
            <v>NE66 1</v>
          </cell>
          <cell r="B6535">
            <v>576455.56000000006</v>
          </cell>
          <cell r="C6535" t="str">
            <v/>
          </cell>
          <cell r="D6535">
            <v>419471.87</v>
          </cell>
          <cell r="E6535">
            <v>1633031.76</v>
          </cell>
          <cell r="F6535">
            <v>86088.21</v>
          </cell>
          <cell r="G6535">
            <v>189248.28000000006</v>
          </cell>
          <cell r="H6535">
            <v>93325.6</v>
          </cell>
        </row>
        <row r="6536">
          <cell r="A6536" t="str">
            <v>NE66 2</v>
          </cell>
          <cell r="B6536">
            <v>452977.36</v>
          </cell>
          <cell r="C6536" t="str">
            <v/>
          </cell>
          <cell r="D6536">
            <v>504312.34</v>
          </cell>
          <cell r="E6536">
            <v>861568.07</v>
          </cell>
          <cell r="F6536">
            <v>80135.95</v>
          </cell>
          <cell r="G6536">
            <v>204816.41000000006</v>
          </cell>
          <cell r="H6536">
            <v>122953.1</v>
          </cell>
        </row>
        <row r="6537">
          <cell r="A6537" t="str">
            <v>NE66 3</v>
          </cell>
          <cell r="B6537">
            <v>500321.36</v>
          </cell>
          <cell r="C6537" t="str">
            <v/>
          </cell>
          <cell r="D6537">
            <v>444035.4</v>
          </cell>
          <cell r="E6537">
            <v>876676.16</v>
          </cell>
          <cell r="F6537" t="str">
            <v/>
          </cell>
          <cell r="G6537">
            <v>327316.02</v>
          </cell>
          <cell r="H6537">
            <v>94989.14</v>
          </cell>
        </row>
        <row r="6538">
          <cell r="A6538" t="str">
            <v>NE66 4</v>
          </cell>
          <cell r="B6538">
            <v>255839.28</v>
          </cell>
          <cell r="C6538" t="str">
            <v/>
          </cell>
          <cell r="D6538">
            <v>236328.01</v>
          </cell>
          <cell r="E6538">
            <v>220051.01</v>
          </cell>
          <cell r="F6538" t="str">
            <v/>
          </cell>
          <cell r="G6538" t="str">
            <v/>
          </cell>
          <cell r="H6538" t="str">
            <v/>
          </cell>
        </row>
        <row r="6539">
          <cell r="A6539" t="str">
            <v>NE66 5</v>
          </cell>
          <cell r="B6539">
            <v>95297.82</v>
          </cell>
          <cell r="C6539" t="str">
            <v/>
          </cell>
          <cell r="D6539" t="str">
            <v/>
          </cell>
          <cell r="E6539">
            <v>62092.47</v>
          </cell>
          <cell r="F6539" t="str">
            <v/>
          </cell>
          <cell r="G6539" t="str">
            <v/>
          </cell>
          <cell r="H6539" t="str">
            <v/>
          </cell>
        </row>
        <row r="6540">
          <cell r="A6540" t="str">
            <v>NE66 9</v>
          </cell>
          <cell r="B6540" t="str">
            <v/>
          </cell>
          <cell r="C6540" t="str">
            <v/>
          </cell>
          <cell r="D6540" t="str">
            <v/>
          </cell>
          <cell r="E6540" t="str">
            <v/>
          </cell>
          <cell r="F6540" t="str">
            <v/>
          </cell>
          <cell r="G6540" t="str">
            <v/>
          </cell>
          <cell r="H6540" t="str">
            <v/>
          </cell>
        </row>
        <row r="6541">
          <cell r="A6541" t="str">
            <v>NE67 5</v>
          </cell>
          <cell r="B6541">
            <v>147844.93</v>
          </cell>
          <cell r="C6541" t="str">
            <v/>
          </cell>
          <cell r="D6541" t="str">
            <v/>
          </cell>
          <cell r="E6541">
            <v>88705.38</v>
          </cell>
          <cell r="F6541" t="str">
            <v/>
          </cell>
          <cell r="G6541" t="str">
            <v/>
          </cell>
          <cell r="H6541" t="str">
            <v/>
          </cell>
        </row>
        <row r="6542">
          <cell r="A6542" t="str">
            <v>NE68 7</v>
          </cell>
          <cell r="B6542">
            <v>347389.02</v>
          </cell>
          <cell r="C6542" t="str">
            <v/>
          </cell>
          <cell r="D6542">
            <v>127412.25</v>
          </cell>
          <cell r="E6542">
            <v>299109.46000000002</v>
          </cell>
          <cell r="F6542" t="str">
            <v/>
          </cell>
          <cell r="G6542" t="str">
            <v/>
          </cell>
          <cell r="H6542" t="str">
            <v/>
          </cell>
        </row>
        <row r="6543">
          <cell r="A6543" t="str">
            <v>NE69 7</v>
          </cell>
          <cell r="B6543" t="str">
            <v/>
          </cell>
          <cell r="C6543" t="str">
            <v/>
          </cell>
          <cell r="D6543" t="str">
            <v/>
          </cell>
          <cell r="E6543" t="str">
            <v/>
          </cell>
          <cell r="F6543" t="str">
            <v/>
          </cell>
          <cell r="G6543" t="str">
            <v/>
          </cell>
          <cell r="H6543" t="str">
            <v/>
          </cell>
        </row>
        <row r="6544">
          <cell r="A6544" t="str">
            <v>NE7 7</v>
          </cell>
          <cell r="B6544">
            <v>1015322.03</v>
          </cell>
          <cell r="C6544">
            <v>182195.08000000002</v>
          </cell>
          <cell r="D6544">
            <v>1535181.64</v>
          </cell>
          <cell r="E6544">
            <v>2320525.5</v>
          </cell>
          <cell r="F6544">
            <v>598272.77999999991</v>
          </cell>
          <cell r="G6544">
            <v>1137101.56</v>
          </cell>
          <cell r="H6544">
            <v>518347.04000000004</v>
          </cell>
        </row>
        <row r="6545">
          <cell r="A6545" t="str">
            <v>NE70 7</v>
          </cell>
          <cell r="B6545">
            <v>271874.76</v>
          </cell>
          <cell r="C6545" t="str">
            <v/>
          </cell>
          <cell r="D6545">
            <v>149062.82999999999</v>
          </cell>
          <cell r="E6545">
            <v>248556.82</v>
          </cell>
          <cell r="F6545" t="str">
            <v/>
          </cell>
          <cell r="G6545" t="str">
            <v/>
          </cell>
          <cell r="H6545" t="str">
            <v/>
          </cell>
        </row>
        <row r="6546">
          <cell r="A6546" t="str">
            <v>NE71 6</v>
          </cell>
          <cell r="B6546">
            <v>375126.77</v>
          </cell>
          <cell r="C6546" t="str">
            <v/>
          </cell>
          <cell r="D6546">
            <v>117499.06</v>
          </cell>
          <cell r="E6546">
            <v>497499.66</v>
          </cell>
          <cell r="F6546" t="str">
            <v/>
          </cell>
          <cell r="G6546">
            <v>105545.44</v>
          </cell>
          <cell r="H6546" t="str">
            <v/>
          </cell>
        </row>
        <row r="6547">
          <cell r="A6547" t="str">
            <v>NE8 1</v>
          </cell>
          <cell r="B6547">
            <v>228793.67</v>
          </cell>
          <cell r="C6547">
            <v>63868.85</v>
          </cell>
          <cell r="D6547">
            <v>205431.26</v>
          </cell>
          <cell r="E6547">
            <v>304759.64</v>
          </cell>
          <cell r="F6547">
            <v>33879.879999999997</v>
          </cell>
          <cell r="G6547">
            <v>227701.13999999998</v>
          </cell>
          <cell r="H6547" t="str">
            <v/>
          </cell>
        </row>
        <row r="6548">
          <cell r="A6548" t="str">
            <v>NE8 2</v>
          </cell>
          <cell r="B6548">
            <v>543975.53</v>
          </cell>
          <cell r="C6548">
            <v>82169.02</v>
          </cell>
          <cell r="D6548">
            <v>602845.29</v>
          </cell>
          <cell r="E6548">
            <v>957558.39</v>
          </cell>
          <cell r="F6548">
            <v>133198.85</v>
          </cell>
          <cell r="G6548">
            <v>325420.81000000006</v>
          </cell>
          <cell r="H6548">
            <v>182182.61000000002</v>
          </cell>
        </row>
        <row r="6549">
          <cell r="A6549" t="str">
            <v>NE8 3</v>
          </cell>
          <cell r="B6549">
            <v>306103.94</v>
          </cell>
          <cell r="C6549">
            <v>84059.43</v>
          </cell>
          <cell r="D6549">
            <v>403382.13</v>
          </cell>
          <cell r="E6549">
            <v>1045159.52</v>
          </cell>
          <cell r="F6549">
            <v>173658.21999999997</v>
          </cell>
          <cell r="G6549">
            <v>518667.18000000011</v>
          </cell>
          <cell r="H6549">
            <v>149515.6</v>
          </cell>
        </row>
        <row r="6550">
          <cell r="A6550" t="str">
            <v>NE8 4</v>
          </cell>
          <cell r="B6550">
            <v>759313.77</v>
          </cell>
          <cell r="C6550">
            <v>93780.260000000024</v>
          </cell>
          <cell r="D6550">
            <v>444857.14</v>
          </cell>
          <cell r="E6550">
            <v>1260426.22</v>
          </cell>
          <cell r="F6550">
            <v>156447.19</v>
          </cell>
          <cell r="G6550">
            <v>538480.53999999992</v>
          </cell>
          <cell r="H6550">
            <v>152776.01</v>
          </cell>
        </row>
        <row r="6551">
          <cell r="A6551" t="str">
            <v>NE8 9</v>
          </cell>
          <cell r="B6551" t="str">
            <v/>
          </cell>
          <cell r="C6551" t="str">
            <v/>
          </cell>
          <cell r="D6551" t="str">
            <v/>
          </cell>
          <cell r="E6551" t="str">
            <v/>
          </cell>
          <cell r="F6551" t="str">
            <v/>
          </cell>
          <cell r="G6551" t="str">
            <v/>
          </cell>
          <cell r="H6551" t="str">
            <v/>
          </cell>
        </row>
        <row r="6552">
          <cell r="A6552" t="str">
            <v>NE82 6</v>
          </cell>
          <cell r="B6552" t="str">
            <v/>
          </cell>
          <cell r="C6552" t="str">
            <v/>
          </cell>
          <cell r="D6552" t="str">
            <v/>
          </cell>
          <cell r="E6552" t="str">
            <v/>
          </cell>
          <cell r="F6552" t="str">
            <v/>
          </cell>
          <cell r="G6552" t="str">
            <v/>
          </cell>
          <cell r="H6552" t="str">
            <v/>
          </cell>
        </row>
        <row r="6553">
          <cell r="A6553" t="str">
            <v>NE83 7</v>
          </cell>
          <cell r="B6553" t="str">
            <v/>
          </cell>
          <cell r="C6553" t="str">
            <v/>
          </cell>
          <cell r="D6553" t="str">
            <v/>
          </cell>
          <cell r="E6553" t="str">
            <v/>
          </cell>
          <cell r="F6553" t="str">
            <v/>
          </cell>
          <cell r="G6553" t="str">
            <v/>
          </cell>
          <cell r="H6553" t="str">
            <v/>
          </cell>
        </row>
        <row r="6554">
          <cell r="A6554" t="str">
            <v>NE85 1</v>
          </cell>
          <cell r="B6554" t="str">
            <v/>
          </cell>
          <cell r="C6554" t="str">
            <v/>
          </cell>
          <cell r="D6554" t="str">
            <v/>
          </cell>
          <cell r="E6554" t="str">
            <v/>
          </cell>
          <cell r="F6554" t="str">
            <v/>
          </cell>
          <cell r="G6554" t="str">
            <v/>
          </cell>
          <cell r="H6554" t="str">
            <v/>
          </cell>
        </row>
        <row r="6555">
          <cell r="A6555" t="str">
            <v>NE85 2</v>
          </cell>
          <cell r="B6555" t="str">
            <v/>
          </cell>
          <cell r="C6555" t="str">
            <v/>
          </cell>
          <cell r="D6555" t="str">
            <v/>
          </cell>
          <cell r="E6555" t="str">
            <v/>
          </cell>
          <cell r="F6555" t="str">
            <v/>
          </cell>
          <cell r="G6555" t="str">
            <v/>
          </cell>
          <cell r="H6555" t="str">
            <v/>
          </cell>
        </row>
        <row r="6556">
          <cell r="A6556" t="str">
            <v>NE88 1</v>
          </cell>
          <cell r="B6556" t="str">
            <v/>
          </cell>
          <cell r="C6556" t="str">
            <v/>
          </cell>
          <cell r="D6556" t="str">
            <v/>
          </cell>
          <cell r="E6556" t="str">
            <v/>
          </cell>
          <cell r="F6556" t="str">
            <v/>
          </cell>
          <cell r="G6556" t="str">
            <v/>
          </cell>
          <cell r="H6556" t="str">
            <v/>
          </cell>
        </row>
        <row r="6557">
          <cell r="A6557" t="str">
            <v>NE88 2</v>
          </cell>
          <cell r="B6557" t="str">
            <v/>
          </cell>
          <cell r="C6557" t="str">
            <v/>
          </cell>
          <cell r="D6557" t="str">
            <v/>
          </cell>
          <cell r="E6557" t="str">
            <v/>
          </cell>
          <cell r="F6557" t="str">
            <v/>
          </cell>
          <cell r="G6557" t="str">
            <v/>
          </cell>
          <cell r="H6557" t="str">
            <v/>
          </cell>
        </row>
        <row r="6558">
          <cell r="A6558" t="str">
            <v>NE9 5</v>
          </cell>
          <cell r="B6558">
            <v>820166.03</v>
          </cell>
          <cell r="C6558">
            <v>188159.00999999992</v>
          </cell>
          <cell r="D6558">
            <v>982641.39</v>
          </cell>
          <cell r="E6558">
            <v>1372304.78</v>
          </cell>
          <cell r="F6558">
            <v>194551.32999999996</v>
          </cell>
          <cell r="G6558">
            <v>735973.00000000023</v>
          </cell>
          <cell r="H6558">
            <v>227598.02000000002</v>
          </cell>
        </row>
        <row r="6559">
          <cell r="A6559" t="str">
            <v>NE9 6</v>
          </cell>
          <cell r="B6559">
            <v>1328616.77</v>
          </cell>
          <cell r="C6559">
            <v>379483.00999999995</v>
          </cell>
          <cell r="D6559">
            <v>1191894.97</v>
          </cell>
          <cell r="E6559">
            <v>2671323.0499999998</v>
          </cell>
          <cell r="F6559">
            <v>329771.78999999998</v>
          </cell>
          <cell r="G6559">
            <v>1165019.5399999996</v>
          </cell>
          <cell r="H6559">
            <v>448288.86</v>
          </cell>
        </row>
        <row r="6560">
          <cell r="A6560" t="str">
            <v>NE9 7</v>
          </cell>
          <cell r="B6560">
            <v>694881.75</v>
          </cell>
          <cell r="C6560">
            <v>306570.04000000015</v>
          </cell>
          <cell r="D6560">
            <v>690222.15</v>
          </cell>
          <cell r="E6560">
            <v>2104669.41</v>
          </cell>
          <cell r="F6560">
            <v>212244.59999999998</v>
          </cell>
          <cell r="G6560">
            <v>763460.31000000029</v>
          </cell>
          <cell r="H6560">
            <v>262569.73</v>
          </cell>
        </row>
        <row r="6561">
          <cell r="A6561" t="str">
            <v>NE9 9</v>
          </cell>
          <cell r="B6561" t="str">
            <v/>
          </cell>
          <cell r="C6561" t="str">
            <v/>
          </cell>
          <cell r="D6561" t="str">
            <v/>
          </cell>
          <cell r="E6561" t="str">
            <v/>
          </cell>
          <cell r="F6561" t="str">
            <v/>
          </cell>
          <cell r="G6561" t="str">
            <v/>
          </cell>
          <cell r="H6561" t="str">
            <v/>
          </cell>
        </row>
        <row r="6562">
          <cell r="A6562" t="str">
            <v>NE92 1</v>
          </cell>
          <cell r="B6562" t="str">
            <v/>
          </cell>
          <cell r="C6562" t="str">
            <v/>
          </cell>
          <cell r="D6562" t="str">
            <v/>
          </cell>
          <cell r="E6562" t="str">
            <v/>
          </cell>
          <cell r="F6562" t="str">
            <v/>
          </cell>
          <cell r="G6562" t="str">
            <v/>
          </cell>
          <cell r="H6562" t="str">
            <v/>
          </cell>
        </row>
        <row r="6563">
          <cell r="A6563" t="str">
            <v>NE98 1</v>
          </cell>
          <cell r="B6563" t="str">
            <v/>
          </cell>
          <cell r="C6563" t="str">
            <v/>
          </cell>
          <cell r="D6563" t="str">
            <v/>
          </cell>
          <cell r="E6563" t="str">
            <v/>
          </cell>
          <cell r="F6563" t="str">
            <v/>
          </cell>
          <cell r="G6563" t="str">
            <v/>
          </cell>
          <cell r="H6563" t="str">
            <v/>
          </cell>
        </row>
        <row r="6564">
          <cell r="A6564" t="str">
            <v>NE99 1</v>
          </cell>
          <cell r="B6564" t="str">
            <v/>
          </cell>
          <cell r="C6564" t="str">
            <v/>
          </cell>
          <cell r="D6564" t="str">
            <v/>
          </cell>
          <cell r="E6564" t="str">
            <v/>
          </cell>
          <cell r="F6564" t="str">
            <v/>
          </cell>
          <cell r="G6564" t="str">
            <v/>
          </cell>
          <cell r="H6564" t="str">
            <v/>
          </cell>
        </row>
        <row r="6565">
          <cell r="A6565" t="str">
            <v>NE99 2</v>
          </cell>
          <cell r="B6565" t="str">
            <v/>
          </cell>
          <cell r="C6565" t="str">
            <v/>
          </cell>
          <cell r="D6565" t="str">
            <v/>
          </cell>
          <cell r="E6565" t="str">
            <v/>
          </cell>
          <cell r="F6565" t="str">
            <v/>
          </cell>
          <cell r="G6565" t="str">
            <v/>
          </cell>
          <cell r="H6565" t="str">
            <v/>
          </cell>
        </row>
        <row r="6566">
          <cell r="A6566" t="str">
            <v>NE99 4</v>
          </cell>
          <cell r="B6566" t="str">
            <v/>
          </cell>
          <cell r="C6566" t="str">
            <v/>
          </cell>
          <cell r="D6566" t="str">
            <v/>
          </cell>
          <cell r="E6566" t="str">
            <v/>
          </cell>
          <cell r="F6566" t="str">
            <v/>
          </cell>
          <cell r="G6566" t="str">
            <v/>
          </cell>
          <cell r="H6566" t="str">
            <v/>
          </cell>
        </row>
        <row r="6567">
          <cell r="A6567" t="str">
            <v>NE99 5</v>
          </cell>
          <cell r="B6567" t="str">
            <v/>
          </cell>
          <cell r="C6567" t="str">
            <v/>
          </cell>
          <cell r="D6567" t="str">
            <v/>
          </cell>
          <cell r="E6567" t="str">
            <v/>
          </cell>
          <cell r="F6567" t="str">
            <v/>
          </cell>
          <cell r="G6567" t="str">
            <v/>
          </cell>
          <cell r="H6567" t="str">
            <v/>
          </cell>
        </row>
        <row r="6568">
          <cell r="A6568" t="str">
            <v>NG Other</v>
          </cell>
          <cell r="B6568">
            <v>176780.49</v>
          </cell>
          <cell r="C6568">
            <v>1091714.72</v>
          </cell>
          <cell r="D6568">
            <v>302633.56</v>
          </cell>
          <cell r="E6568">
            <v>461993.13000000006</v>
          </cell>
          <cell r="F6568">
            <v>347082.72</v>
          </cell>
          <cell r="G6568">
            <v>342415.41000000003</v>
          </cell>
          <cell r="H6568">
            <v>465087.60000000003</v>
          </cell>
        </row>
        <row r="6569">
          <cell r="A6569" t="str">
            <v>NG total</v>
          </cell>
          <cell r="B6569">
            <v>68707536.779999971</v>
          </cell>
          <cell r="C6569">
            <v>23167391.409999989</v>
          </cell>
          <cell r="D6569">
            <v>116267869.49000002</v>
          </cell>
          <cell r="E6569">
            <v>192486905.84000006</v>
          </cell>
          <cell r="F6569">
            <v>47588351.910000019</v>
          </cell>
          <cell r="G6569">
            <v>152903607.48999986</v>
          </cell>
          <cell r="H6569">
            <v>30854825.640000001</v>
          </cell>
        </row>
        <row r="6570">
          <cell r="A6570" t="str">
            <v>NG1 1</v>
          </cell>
          <cell r="B6570">
            <v>92586.11</v>
          </cell>
          <cell r="C6570" t="str">
            <v/>
          </cell>
          <cell r="D6570">
            <v>103215.4</v>
          </cell>
          <cell r="E6570">
            <v>172302.21</v>
          </cell>
          <cell r="F6570" t="str">
            <v/>
          </cell>
          <cell r="G6570">
            <v>221782.06000000003</v>
          </cell>
          <cell r="H6570" t="str">
            <v/>
          </cell>
        </row>
        <row r="6571">
          <cell r="A6571" t="str">
            <v>NG1 2</v>
          </cell>
          <cell r="B6571" t="str">
            <v/>
          </cell>
          <cell r="C6571" t="str">
            <v/>
          </cell>
          <cell r="D6571" t="str">
            <v/>
          </cell>
          <cell r="E6571" t="str">
            <v/>
          </cell>
          <cell r="F6571" t="str">
            <v/>
          </cell>
          <cell r="G6571" t="str">
            <v/>
          </cell>
          <cell r="H6571" t="str">
            <v/>
          </cell>
        </row>
        <row r="6572">
          <cell r="A6572" t="str">
            <v>NG1 3</v>
          </cell>
          <cell r="B6572">
            <v>56890.05</v>
          </cell>
          <cell r="C6572" t="str">
            <v/>
          </cell>
          <cell r="D6572">
            <v>95606.9</v>
          </cell>
          <cell r="E6572">
            <v>112831.89</v>
          </cell>
          <cell r="F6572" t="str">
            <v/>
          </cell>
          <cell r="G6572">
            <v>166363.53</v>
          </cell>
          <cell r="H6572" t="str">
            <v/>
          </cell>
        </row>
        <row r="6573">
          <cell r="A6573" t="str">
            <v>NG1 4</v>
          </cell>
          <cell r="B6573" t="str">
            <v/>
          </cell>
          <cell r="C6573" t="str">
            <v/>
          </cell>
          <cell r="D6573">
            <v>50364.51</v>
          </cell>
          <cell r="E6573">
            <v>110771.79</v>
          </cell>
          <cell r="F6573" t="str">
            <v/>
          </cell>
          <cell r="G6573">
            <v>99202.209999999992</v>
          </cell>
          <cell r="H6573" t="str">
            <v/>
          </cell>
        </row>
        <row r="6574">
          <cell r="A6574" t="str">
            <v>NG1 5</v>
          </cell>
          <cell r="B6574" t="str">
            <v/>
          </cell>
          <cell r="C6574" t="str">
            <v/>
          </cell>
          <cell r="D6574" t="str">
            <v/>
          </cell>
          <cell r="E6574" t="str">
            <v/>
          </cell>
          <cell r="F6574" t="str">
            <v/>
          </cell>
          <cell r="G6574">
            <v>67793.41</v>
          </cell>
          <cell r="H6574" t="str">
            <v/>
          </cell>
        </row>
        <row r="6575">
          <cell r="A6575" t="str">
            <v>NG1 6</v>
          </cell>
          <cell r="B6575" t="str">
            <v/>
          </cell>
          <cell r="C6575" t="str">
            <v/>
          </cell>
          <cell r="D6575" t="str">
            <v/>
          </cell>
          <cell r="E6575" t="str">
            <v/>
          </cell>
          <cell r="F6575" t="str">
            <v/>
          </cell>
          <cell r="G6575" t="str">
            <v/>
          </cell>
          <cell r="H6575" t="str">
            <v/>
          </cell>
        </row>
        <row r="6576">
          <cell r="A6576" t="str">
            <v>NG1 7</v>
          </cell>
          <cell r="B6576" t="str">
            <v/>
          </cell>
          <cell r="C6576" t="str">
            <v/>
          </cell>
          <cell r="D6576" t="str">
            <v/>
          </cell>
          <cell r="E6576" t="str">
            <v/>
          </cell>
          <cell r="F6576" t="str">
            <v/>
          </cell>
          <cell r="G6576" t="str">
            <v/>
          </cell>
          <cell r="H6576" t="str">
            <v/>
          </cell>
        </row>
        <row r="6577">
          <cell r="A6577" t="str">
            <v>NG1 9</v>
          </cell>
          <cell r="B6577" t="str">
            <v/>
          </cell>
          <cell r="C6577" t="str">
            <v/>
          </cell>
          <cell r="D6577" t="str">
            <v/>
          </cell>
          <cell r="E6577" t="str">
            <v/>
          </cell>
          <cell r="F6577" t="str">
            <v/>
          </cell>
          <cell r="G6577" t="str">
            <v/>
          </cell>
          <cell r="H6577" t="str">
            <v/>
          </cell>
        </row>
        <row r="6578">
          <cell r="A6578" t="str">
            <v>NG10 1</v>
          </cell>
          <cell r="B6578">
            <v>394993.93</v>
          </cell>
          <cell r="C6578">
            <v>89642.639999999985</v>
          </cell>
          <cell r="D6578">
            <v>760425.06</v>
          </cell>
          <cell r="E6578">
            <v>1382680.29</v>
          </cell>
          <cell r="F6578">
            <v>464919.88000000018</v>
          </cell>
          <cell r="G6578">
            <v>1188244.55</v>
          </cell>
          <cell r="H6578">
            <v>311086.02</v>
          </cell>
        </row>
        <row r="6579">
          <cell r="A6579" t="str">
            <v>NG10 2</v>
          </cell>
          <cell r="B6579">
            <v>295894.75</v>
          </cell>
          <cell r="C6579">
            <v>82246.320000000007</v>
          </cell>
          <cell r="D6579">
            <v>718043.78</v>
          </cell>
          <cell r="E6579">
            <v>949966.53</v>
          </cell>
          <cell r="F6579">
            <v>332607.44000000006</v>
          </cell>
          <cell r="G6579">
            <v>603124.16</v>
          </cell>
          <cell r="H6579">
            <v>153159.05000000002</v>
          </cell>
        </row>
        <row r="6580">
          <cell r="A6580" t="str">
            <v>NG10 3</v>
          </cell>
          <cell r="B6580">
            <v>907094.73</v>
          </cell>
          <cell r="C6580">
            <v>283547.60000000009</v>
          </cell>
          <cell r="D6580">
            <v>1518235.24</v>
          </cell>
          <cell r="E6580">
            <v>2985733.61</v>
          </cell>
          <cell r="F6580">
            <v>919076.26000000013</v>
          </cell>
          <cell r="G6580">
            <v>1996300.6900000004</v>
          </cell>
          <cell r="H6580">
            <v>447346.95</v>
          </cell>
        </row>
        <row r="6581">
          <cell r="A6581" t="str">
            <v>NG10 4</v>
          </cell>
          <cell r="B6581">
            <v>616974.06999999995</v>
          </cell>
          <cell r="C6581">
            <v>176135.07999999996</v>
          </cell>
          <cell r="D6581">
            <v>1002704.57</v>
          </cell>
          <cell r="E6581">
            <v>1971609.86</v>
          </cell>
          <cell r="F6581">
            <v>610564.97999999986</v>
          </cell>
          <cell r="G6581">
            <v>1407971.8599999999</v>
          </cell>
          <cell r="H6581">
            <v>415761.33</v>
          </cell>
        </row>
        <row r="6582">
          <cell r="A6582" t="str">
            <v>NG10 5</v>
          </cell>
          <cell r="B6582">
            <v>648258.11</v>
          </cell>
          <cell r="C6582">
            <v>171887.69000000006</v>
          </cell>
          <cell r="D6582">
            <v>989200.86</v>
          </cell>
          <cell r="E6582">
            <v>1663796.39</v>
          </cell>
          <cell r="F6582">
            <v>432432.29</v>
          </cell>
          <cell r="G6582">
            <v>1483583.81</v>
          </cell>
          <cell r="H6582">
            <v>351126.19</v>
          </cell>
        </row>
        <row r="6583">
          <cell r="A6583" t="str">
            <v>NG10 9</v>
          </cell>
          <cell r="B6583" t="str">
            <v/>
          </cell>
          <cell r="C6583" t="str">
            <v/>
          </cell>
          <cell r="D6583" t="str">
            <v/>
          </cell>
          <cell r="E6583" t="str">
            <v/>
          </cell>
          <cell r="F6583" t="str">
            <v/>
          </cell>
          <cell r="G6583" t="str">
            <v/>
          </cell>
          <cell r="H6583" t="str">
            <v/>
          </cell>
        </row>
        <row r="6584">
          <cell r="A6584" t="str">
            <v>NG11 0</v>
          </cell>
          <cell r="B6584">
            <v>124839.36</v>
          </cell>
          <cell r="C6584" t="str">
            <v/>
          </cell>
          <cell r="D6584">
            <v>333111.38</v>
          </cell>
          <cell r="E6584">
            <v>367838.93</v>
          </cell>
          <cell r="F6584">
            <v>87135.040000000008</v>
          </cell>
          <cell r="G6584">
            <v>452010.74000000017</v>
          </cell>
          <cell r="H6584">
            <v>164180.98000000001</v>
          </cell>
        </row>
        <row r="6585">
          <cell r="A6585" t="str">
            <v>NG11 1</v>
          </cell>
          <cell r="B6585" t="str">
            <v/>
          </cell>
          <cell r="C6585" t="str">
            <v/>
          </cell>
          <cell r="D6585" t="str">
            <v/>
          </cell>
          <cell r="E6585" t="str">
            <v/>
          </cell>
          <cell r="F6585" t="str">
            <v/>
          </cell>
          <cell r="G6585" t="str">
            <v/>
          </cell>
          <cell r="H6585" t="str">
            <v/>
          </cell>
        </row>
        <row r="6586">
          <cell r="A6586" t="str">
            <v>NG11 6</v>
          </cell>
          <cell r="B6586">
            <v>635620.98</v>
          </cell>
          <cell r="C6586">
            <v>102543.18000000001</v>
          </cell>
          <cell r="D6586">
            <v>1066012.1599999999</v>
          </cell>
          <cell r="E6586">
            <v>887332.27</v>
          </cell>
          <cell r="F6586">
            <v>289592.63</v>
          </cell>
          <cell r="G6586">
            <v>1228884.7799999996</v>
          </cell>
          <cell r="H6586">
            <v>264011.58</v>
          </cell>
        </row>
        <row r="6587">
          <cell r="A6587" t="str">
            <v>NG11 7</v>
          </cell>
          <cell r="B6587">
            <v>315648.95</v>
          </cell>
          <cell r="C6587" t="str">
            <v/>
          </cell>
          <cell r="D6587">
            <v>671774.42</v>
          </cell>
          <cell r="E6587">
            <v>661516.6</v>
          </cell>
          <cell r="F6587">
            <v>156083.12</v>
          </cell>
          <cell r="G6587">
            <v>740725.28999999992</v>
          </cell>
          <cell r="H6587">
            <v>234885.06</v>
          </cell>
        </row>
        <row r="6588">
          <cell r="A6588" t="str">
            <v>NG11 8</v>
          </cell>
          <cell r="B6588">
            <v>446339.53</v>
          </cell>
          <cell r="C6588">
            <v>102955.70999999999</v>
          </cell>
          <cell r="D6588">
            <v>1071247.1100000001</v>
          </cell>
          <cell r="E6588">
            <v>1410988.54</v>
          </cell>
          <cell r="F6588">
            <v>401380.9800000001</v>
          </cell>
          <cell r="G6588">
            <v>1340030.9299999995</v>
          </cell>
          <cell r="H6588">
            <v>228985.64</v>
          </cell>
        </row>
        <row r="6589">
          <cell r="A6589" t="str">
            <v>NG11 9</v>
          </cell>
          <cell r="B6589">
            <v>499719.95</v>
          </cell>
          <cell r="C6589">
            <v>106851.09000000001</v>
          </cell>
          <cell r="D6589">
            <v>819072.67</v>
          </cell>
          <cell r="E6589">
            <v>1272841.6399999999</v>
          </cell>
          <cell r="F6589">
            <v>242825.07000000004</v>
          </cell>
          <cell r="G6589">
            <v>889262.89999999932</v>
          </cell>
          <cell r="H6589">
            <v>209020.85</v>
          </cell>
        </row>
        <row r="6590">
          <cell r="A6590" t="str">
            <v>NG12 1</v>
          </cell>
          <cell r="B6590">
            <v>102149.38</v>
          </cell>
          <cell r="C6590" t="str">
            <v/>
          </cell>
          <cell r="D6590">
            <v>290351.34000000003</v>
          </cell>
          <cell r="E6590">
            <v>108653.78</v>
          </cell>
          <cell r="F6590" t="str">
            <v/>
          </cell>
          <cell r="G6590">
            <v>322809.17999999993</v>
          </cell>
          <cell r="H6590" t="str">
            <v/>
          </cell>
        </row>
        <row r="6591">
          <cell r="A6591" t="str">
            <v>NG12 2</v>
          </cell>
          <cell r="B6591">
            <v>345694.27</v>
          </cell>
          <cell r="C6591">
            <v>114593.05</v>
          </cell>
          <cell r="D6591">
            <v>937859.76</v>
          </cell>
          <cell r="E6591">
            <v>557618</v>
          </cell>
          <cell r="F6591">
            <v>201237.24999999994</v>
          </cell>
          <cell r="G6591">
            <v>995988.92000000027</v>
          </cell>
          <cell r="H6591">
            <v>193881.66</v>
          </cell>
        </row>
        <row r="6592">
          <cell r="A6592" t="str">
            <v>NG12 3</v>
          </cell>
          <cell r="B6592">
            <v>532441.22</v>
          </cell>
          <cell r="C6592">
            <v>149869.71999999997</v>
          </cell>
          <cell r="D6592">
            <v>1531034.14</v>
          </cell>
          <cell r="E6592">
            <v>1536482.47</v>
          </cell>
          <cell r="F6592">
            <v>389292.01</v>
          </cell>
          <cell r="G6592">
            <v>2026526.0899999994</v>
          </cell>
          <cell r="H6592">
            <v>486977.02</v>
          </cell>
        </row>
        <row r="6593">
          <cell r="A6593" t="str">
            <v>NG12 4</v>
          </cell>
          <cell r="B6593">
            <v>370230.84</v>
          </cell>
          <cell r="C6593" t="str">
            <v/>
          </cell>
          <cell r="D6593">
            <v>909443.05</v>
          </cell>
          <cell r="E6593">
            <v>572554.26</v>
          </cell>
          <cell r="F6593">
            <v>140995.96000000005</v>
          </cell>
          <cell r="G6593">
            <v>880898.05</v>
          </cell>
          <cell r="H6593">
            <v>209119.59</v>
          </cell>
        </row>
        <row r="6594">
          <cell r="A6594" t="str">
            <v>NG12 5</v>
          </cell>
          <cell r="B6594">
            <v>339253.93</v>
          </cell>
          <cell r="C6594" t="str">
            <v/>
          </cell>
          <cell r="D6594">
            <v>1079102.6599999999</v>
          </cell>
          <cell r="E6594">
            <v>591167.66</v>
          </cell>
          <cell r="F6594">
            <v>161602.66</v>
          </cell>
          <cell r="G6594">
            <v>1501103.7700000005</v>
          </cell>
          <cell r="H6594">
            <v>243372.77000000002</v>
          </cell>
        </row>
        <row r="6595">
          <cell r="A6595" t="str">
            <v>NG13 0</v>
          </cell>
          <cell r="B6595">
            <v>298975.74</v>
          </cell>
          <cell r="C6595">
            <v>84195.749999999985</v>
          </cell>
          <cell r="D6595">
            <v>492629.9</v>
          </cell>
          <cell r="E6595">
            <v>580839.93999999994</v>
          </cell>
          <cell r="F6595">
            <v>159808.42000000001</v>
          </cell>
          <cell r="G6595">
            <v>880945.53999999969</v>
          </cell>
          <cell r="H6595">
            <v>108505.8</v>
          </cell>
        </row>
        <row r="6596">
          <cell r="A6596" t="str">
            <v>NG13 8</v>
          </cell>
          <cell r="B6596">
            <v>683865.17</v>
          </cell>
          <cell r="C6596">
            <v>198903.41999999995</v>
          </cell>
          <cell r="D6596">
            <v>1914886.67</v>
          </cell>
          <cell r="E6596">
            <v>1490522.86</v>
          </cell>
          <cell r="F6596">
            <v>389037.25000000017</v>
          </cell>
          <cell r="G6596">
            <v>2461123.44</v>
          </cell>
          <cell r="H6596">
            <v>311113.45</v>
          </cell>
        </row>
        <row r="6597">
          <cell r="A6597" t="str">
            <v>NG13 9</v>
          </cell>
          <cell r="B6597">
            <v>298014.53999999998</v>
          </cell>
          <cell r="C6597" t="str">
            <v/>
          </cell>
          <cell r="D6597">
            <v>619773.32999999996</v>
          </cell>
          <cell r="E6597">
            <v>650866.22</v>
          </cell>
          <cell r="F6597">
            <v>280526.71000000002</v>
          </cell>
          <cell r="G6597">
            <v>1201365.9100000001</v>
          </cell>
          <cell r="H6597">
            <v>125211.37</v>
          </cell>
        </row>
        <row r="6598">
          <cell r="A6598" t="str">
            <v>NG14 5</v>
          </cell>
          <cell r="B6598">
            <v>137698.73000000001</v>
          </cell>
          <cell r="C6598" t="str">
            <v/>
          </cell>
          <cell r="D6598">
            <v>525677.35</v>
          </cell>
          <cell r="E6598">
            <v>326465.28000000003</v>
          </cell>
          <cell r="F6598">
            <v>162306</v>
          </cell>
          <cell r="G6598">
            <v>592547.44000000006</v>
          </cell>
          <cell r="H6598">
            <v>96953.680000000008</v>
          </cell>
        </row>
        <row r="6599">
          <cell r="A6599" t="str">
            <v>NG14 6</v>
          </cell>
          <cell r="B6599">
            <v>423925.2</v>
          </cell>
          <cell r="C6599">
            <v>216598.03999999998</v>
          </cell>
          <cell r="D6599">
            <v>1174062.33</v>
          </cell>
          <cell r="E6599">
            <v>1673422.48</v>
          </cell>
          <cell r="F6599">
            <v>263435.66999999993</v>
          </cell>
          <cell r="G6599">
            <v>1634552.5099999995</v>
          </cell>
          <cell r="H6599">
            <v>352899.76</v>
          </cell>
        </row>
        <row r="6600">
          <cell r="A6600" t="str">
            <v>NG14 7</v>
          </cell>
          <cell r="B6600">
            <v>414519.58</v>
          </cell>
          <cell r="C6600">
            <v>94681.86</v>
          </cell>
          <cell r="D6600">
            <v>695820.32</v>
          </cell>
          <cell r="E6600">
            <v>548733.24</v>
          </cell>
          <cell r="F6600">
            <v>149094.12000000002</v>
          </cell>
          <cell r="G6600">
            <v>493372.48</v>
          </cell>
          <cell r="H6600" t="str">
            <v/>
          </cell>
        </row>
        <row r="6601">
          <cell r="A6601" t="str">
            <v>NG15 0</v>
          </cell>
          <cell r="B6601">
            <v>148387.96</v>
          </cell>
          <cell r="C6601">
            <v>121219.95000000001</v>
          </cell>
          <cell r="D6601">
            <v>239423.85</v>
          </cell>
          <cell r="E6601">
            <v>568955.94999999995</v>
          </cell>
          <cell r="F6601">
            <v>93313.540000000023</v>
          </cell>
          <cell r="G6601">
            <v>382798.60999999993</v>
          </cell>
          <cell r="H6601" t="str">
            <v/>
          </cell>
        </row>
        <row r="6602">
          <cell r="A6602" t="str">
            <v>NG15 5</v>
          </cell>
          <cell r="B6602" t="str">
            <v/>
          </cell>
          <cell r="C6602" t="str">
            <v/>
          </cell>
          <cell r="D6602" t="str">
            <v/>
          </cell>
          <cell r="E6602" t="str">
            <v/>
          </cell>
          <cell r="F6602" t="str">
            <v/>
          </cell>
          <cell r="G6602" t="str">
            <v/>
          </cell>
          <cell r="H6602" t="str">
            <v/>
          </cell>
        </row>
        <row r="6603">
          <cell r="A6603" t="str">
            <v>NG15 6</v>
          </cell>
          <cell r="B6603">
            <v>841488.44</v>
          </cell>
          <cell r="C6603">
            <v>696607.94</v>
          </cell>
          <cell r="D6603">
            <v>1771671.62</v>
          </cell>
          <cell r="E6603">
            <v>3165429.59</v>
          </cell>
          <cell r="F6603">
            <v>500724.25000000012</v>
          </cell>
          <cell r="G6603">
            <v>2052310.5800000012</v>
          </cell>
          <cell r="H6603">
            <v>383692.35000000003</v>
          </cell>
        </row>
        <row r="6604">
          <cell r="A6604" t="str">
            <v>NG15 7</v>
          </cell>
          <cell r="B6604">
            <v>947354.34</v>
          </cell>
          <cell r="C6604">
            <v>537193.36999999976</v>
          </cell>
          <cell r="D6604">
            <v>1502489.79</v>
          </cell>
          <cell r="E6604">
            <v>2372519.4700000002</v>
          </cell>
          <cell r="F6604">
            <v>391103.69</v>
          </cell>
          <cell r="G6604">
            <v>1764985.6500000008</v>
          </cell>
          <cell r="H6604">
            <v>259929.88</v>
          </cell>
        </row>
        <row r="6605">
          <cell r="A6605" t="str">
            <v>NG15 8</v>
          </cell>
          <cell r="B6605">
            <v>619848.89</v>
          </cell>
          <cell r="C6605">
            <v>177486.36000000002</v>
          </cell>
          <cell r="D6605">
            <v>1183009.75</v>
          </cell>
          <cell r="E6605">
            <v>1397199.26</v>
          </cell>
          <cell r="F6605">
            <v>365174.63</v>
          </cell>
          <cell r="G6605">
            <v>914992.84999999974</v>
          </cell>
          <cell r="H6605">
            <v>193710.89</v>
          </cell>
        </row>
        <row r="6606">
          <cell r="A6606" t="str">
            <v>NG15 9</v>
          </cell>
          <cell r="B6606">
            <v>289418.8</v>
          </cell>
          <cell r="C6606">
            <v>150455.04000000001</v>
          </cell>
          <cell r="D6606">
            <v>881593.89</v>
          </cell>
          <cell r="E6606">
            <v>767826.49</v>
          </cell>
          <cell r="F6606">
            <v>308780.44999999995</v>
          </cell>
          <cell r="G6606">
            <v>621275.9800000001</v>
          </cell>
          <cell r="H6606">
            <v>131911.44</v>
          </cell>
        </row>
        <row r="6607">
          <cell r="A6607" t="str">
            <v>NG16 1</v>
          </cell>
          <cell r="B6607">
            <v>536600.31999999995</v>
          </cell>
          <cell r="C6607">
            <v>196006.94999999998</v>
          </cell>
          <cell r="D6607">
            <v>1336792.8999999999</v>
          </cell>
          <cell r="E6607">
            <v>1499095.6</v>
          </cell>
          <cell r="F6607">
            <v>290876.49999999994</v>
          </cell>
          <cell r="G6607">
            <v>1147195.6699999997</v>
          </cell>
          <cell r="H6607">
            <v>349515.97000000003</v>
          </cell>
        </row>
        <row r="6608">
          <cell r="A6608" t="str">
            <v>NG16 2</v>
          </cell>
          <cell r="B6608">
            <v>881899.65</v>
          </cell>
          <cell r="C6608">
            <v>266355.89</v>
          </cell>
          <cell r="D6608">
            <v>2062186.85</v>
          </cell>
          <cell r="E6608">
            <v>2384142.6800000002</v>
          </cell>
          <cell r="F6608">
            <v>781755.09999999939</v>
          </cell>
          <cell r="G6608">
            <v>2217616.0799999987</v>
          </cell>
          <cell r="H6608">
            <v>352324.93</v>
          </cell>
        </row>
        <row r="6609">
          <cell r="A6609" t="str">
            <v>NG16 3</v>
          </cell>
          <cell r="B6609">
            <v>580462.06000000006</v>
          </cell>
          <cell r="C6609">
            <v>133886.13999999998</v>
          </cell>
          <cell r="D6609">
            <v>1242320.95</v>
          </cell>
          <cell r="E6609">
            <v>1260651.58</v>
          </cell>
          <cell r="F6609">
            <v>483049.27000000014</v>
          </cell>
          <cell r="G6609">
            <v>1639135.1099999999</v>
          </cell>
          <cell r="H6609">
            <v>193204.95</v>
          </cell>
        </row>
        <row r="6610">
          <cell r="A6610" t="str">
            <v>NG16 4</v>
          </cell>
          <cell r="B6610">
            <v>411103.21</v>
          </cell>
          <cell r="C6610" t="str">
            <v/>
          </cell>
          <cell r="D6610">
            <v>482013.4</v>
          </cell>
          <cell r="E6610">
            <v>926656.89</v>
          </cell>
          <cell r="F6610">
            <v>574564.87999999989</v>
          </cell>
          <cell r="G6610">
            <v>754066.51</v>
          </cell>
          <cell r="H6610">
            <v>119229.73</v>
          </cell>
        </row>
        <row r="6611">
          <cell r="A6611" t="str">
            <v>NG16 5</v>
          </cell>
          <cell r="B6611">
            <v>700951.45</v>
          </cell>
          <cell r="C6611">
            <v>202904.07</v>
          </cell>
          <cell r="D6611">
            <v>1213636.02</v>
          </cell>
          <cell r="E6611">
            <v>1376410.97</v>
          </cell>
          <cell r="F6611">
            <v>673800.57</v>
          </cell>
          <cell r="G6611">
            <v>1188709.0199999996</v>
          </cell>
          <cell r="H6611">
            <v>253416.22</v>
          </cell>
        </row>
        <row r="6612">
          <cell r="A6612" t="str">
            <v>NG16 6</v>
          </cell>
          <cell r="B6612">
            <v>801727.17</v>
          </cell>
          <cell r="C6612">
            <v>461318.65000000014</v>
          </cell>
          <cell r="D6612">
            <v>1053385.1000000001</v>
          </cell>
          <cell r="E6612">
            <v>2027227.24</v>
          </cell>
          <cell r="F6612">
            <v>821551.92999999982</v>
          </cell>
          <cell r="G6612">
            <v>1663991.8900000004</v>
          </cell>
          <cell r="H6612">
            <v>284321.81</v>
          </cell>
        </row>
        <row r="6613">
          <cell r="A6613" t="str">
            <v>NG16 9</v>
          </cell>
          <cell r="B6613" t="str">
            <v/>
          </cell>
          <cell r="C6613" t="str">
            <v/>
          </cell>
          <cell r="D6613" t="str">
            <v/>
          </cell>
          <cell r="E6613" t="str">
            <v/>
          </cell>
          <cell r="F6613" t="str">
            <v/>
          </cell>
          <cell r="G6613" t="str">
            <v/>
          </cell>
          <cell r="H6613" t="str">
            <v/>
          </cell>
        </row>
        <row r="6614">
          <cell r="A6614" t="str">
            <v>NG17 0</v>
          </cell>
          <cell r="B6614" t="str">
            <v/>
          </cell>
          <cell r="C6614" t="str">
            <v/>
          </cell>
          <cell r="D6614" t="str">
            <v/>
          </cell>
          <cell r="E6614" t="str">
            <v/>
          </cell>
          <cell r="F6614" t="str">
            <v/>
          </cell>
          <cell r="G6614" t="str">
            <v/>
          </cell>
          <cell r="H6614" t="str">
            <v/>
          </cell>
        </row>
        <row r="6615">
          <cell r="A6615" t="str">
            <v>NG17 1</v>
          </cell>
          <cell r="B6615">
            <v>440587.14</v>
          </cell>
          <cell r="C6615">
            <v>329773.77999999991</v>
          </cell>
          <cell r="D6615">
            <v>545683.29</v>
          </cell>
          <cell r="E6615">
            <v>1845144.45</v>
          </cell>
          <cell r="F6615">
            <v>490546.54</v>
          </cell>
          <cell r="G6615">
            <v>1111052.72</v>
          </cell>
          <cell r="H6615">
            <v>218619.62</v>
          </cell>
        </row>
        <row r="6616">
          <cell r="A6616" t="str">
            <v>NG17 2</v>
          </cell>
          <cell r="B6616">
            <v>798663.35</v>
          </cell>
          <cell r="C6616">
            <v>618558.21999999939</v>
          </cell>
          <cell r="D6616">
            <v>896571.97</v>
          </cell>
          <cell r="E6616">
            <v>3089229.54</v>
          </cell>
          <cell r="F6616">
            <v>817543.1399999999</v>
          </cell>
          <cell r="G6616">
            <v>1952388.4500000004</v>
          </cell>
          <cell r="H6616">
            <v>236796.37</v>
          </cell>
        </row>
        <row r="6617">
          <cell r="A6617" t="str">
            <v>NG17 3</v>
          </cell>
          <cell r="B6617">
            <v>478294.93</v>
          </cell>
          <cell r="C6617">
            <v>390777.71999999991</v>
          </cell>
          <cell r="D6617">
            <v>486939.3</v>
          </cell>
          <cell r="E6617">
            <v>1962807.69</v>
          </cell>
          <cell r="F6617">
            <v>523104.12</v>
          </cell>
          <cell r="G6617">
            <v>1236244.0499999998</v>
          </cell>
          <cell r="H6617">
            <v>203024.41</v>
          </cell>
        </row>
        <row r="6618">
          <cell r="A6618" t="str">
            <v>NG17 4</v>
          </cell>
          <cell r="B6618">
            <v>554424.93000000005</v>
          </cell>
          <cell r="C6618">
            <v>514988.16000000015</v>
          </cell>
          <cell r="D6618">
            <v>786063.18</v>
          </cell>
          <cell r="E6618">
            <v>2084733.86</v>
          </cell>
          <cell r="F6618">
            <v>662232.30000000016</v>
          </cell>
          <cell r="G6618">
            <v>1323375.7</v>
          </cell>
          <cell r="H6618">
            <v>279720.48</v>
          </cell>
        </row>
        <row r="6619">
          <cell r="A6619" t="str">
            <v>NG17 5</v>
          </cell>
          <cell r="B6619">
            <v>411592.45</v>
          </cell>
          <cell r="C6619">
            <v>328231.29000000015</v>
          </cell>
          <cell r="D6619">
            <v>448801.38</v>
          </cell>
          <cell r="E6619">
            <v>1549619.58</v>
          </cell>
          <cell r="F6619">
            <v>438396.3899999999</v>
          </cell>
          <cell r="G6619">
            <v>839013.96000000008</v>
          </cell>
          <cell r="H6619">
            <v>116005.85</v>
          </cell>
        </row>
        <row r="6620">
          <cell r="A6620" t="str">
            <v>NG17 6</v>
          </cell>
          <cell r="B6620" t="str">
            <v/>
          </cell>
          <cell r="C6620" t="str">
            <v/>
          </cell>
          <cell r="D6620" t="str">
            <v/>
          </cell>
          <cell r="E6620" t="str">
            <v/>
          </cell>
          <cell r="F6620" t="str">
            <v/>
          </cell>
          <cell r="G6620" t="str">
            <v/>
          </cell>
          <cell r="H6620" t="str">
            <v/>
          </cell>
        </row>
        <row r="6621">
          <cell r="A6621" t="str">
            <v>NG17 7</v>
          </cell>
          <cell r="B6621">
            <v>563720.35</v>
          </cell>
          <cell r="C6621">
            <v>221480.04999999996</v>
          </cell>
          <cell r="D6621">
            <v>413268.28</v>
          </cell>
          <cell r="E6621">
            <v>1998178.89</v>
          </cell>
          <cell r="F6621">
            <v>243527.49</v>
          </cell>
          <cell r="G6621">
            <v>994726.73999999976</v>
          </cell>
          <cell r="H6621">
            <v>184450.27</v>
          </cell>
        </row>
        <row r="6622">
          <cell r="A6622" t="str">
            <v>NG17 8</v>
          </cell>
          <cell r="B6622">
            <v>853811.71</v>
          </cell>
          <cell r="C6622">
            <v>436273.29999999993</v>
          </cell>
          <cell r="D6622">
            <v>1248051.31</v>
          </cell>
          <cell r="E6622">
            <v>2955083.29</v>
          </cell>
          <cell r="F6622">
            <v>848356.62000000011</v>
          </cell>
          <cell r="G6622">
            <v>1895580.0099999993</v>
          </cell>
          <cell r="H6622">
            <v>312656.64000000001</v>
          </cell>
        </row>
        <row r="6623">
          <cell r="A6623" t="str">
            <v>NG17 9</v>
          </cell>
          <cell r="B6623">
            <v>408562.5</v>
          </cell>
          <cell r="C6623">
            <v>184897.19</v>
          </cell>
          <cell r="D6623">
            <v>483527.59</v>
          </cell>
          <cell r="E6623">
            <v>1439110.99</v>
          </cell>
          <cell r="F6623">
            <v>237176.88</v>
          </cell>
          <cell r="G6623">
            <v>1160545.7300000002</v>
          </cell>
          <cell r="H6623">
            <v>112412.66</v>
          </cell>
        </row>
        <row r="6624">
          <cell r="A6624" t="str">
            <v>NG18 1</v>
          </cell>
          <cell r="B6624">
            <v>46214.36</v>
          </cell>
          <cell r="C6624" t="str">
            <v/>
          </cell>
          <cell r="D6624">
            <v>100917.53</v>
          </cell>
          <cell r="E6624">
            <v>286717.56</v>
          </cell>
          <cell r="F6624" t="str">
            <v/>
          </cell>
          <cell r="G6624">
            <v>194496.54</v>
          </cell>
          <cell r="H6624" t="str">
            <v/>
          </cell>
        </row>
        <row r="6625">
          <cell r="A6625" t="str">
            <v>NG18 2</v>
          </cell>
          <cell r="B6625">
            <v>469061.01</v>
          </cell>
          <cell r="C6625">
            <v>112880.16999999998</v>
          </cell>
          <cell r="D6625">
            <v>612211.38</v>
          </cell>
          <cell r="E6625">
            <v>1506231.94</v>
          </cell>
          <cell r="F6625">
            <v>254195.92999999996</v>
          </cell>
          <cell r="G6625">
            <v>704802.77</v>
          </cell>
          <cell r="H6625">
            <v>135049.03</v>
          </cell>
        </row>
        <row r="6626">
          <cell r="A6626" t="str">
            <v>NG18 3</v>
          </cell>
          <cell r="B6626">
            <v>641797.66</v>
          </cell>
          <cell r="C6626">
            <v>423464.45999999985</v>
          </cell>
          <cell r="D6626">
            <v>807984.95</v>
          </cell>
          <cell r="E6626">
            <v>2480574.2599999998</v>
          </cell>
          <cell r="F6626">
            <v>581257.83999999985</v>
          </cell>
          <cell r="G6626">
            <v>1226741.7900000007</v>
          </cell>
          <cell r="H6626">
            <v>295999.56</v>
          </cell>
        </row>
        <row r="6627">
          <cell r="A6627" t="str">
            <v>NG18 4</v>
          </cell>
          <cell r="B6627">
            <v>1060138.51</v>
          </cell>
          <cell r="C6627">
            <v>455644.6999999999</v>
          </cell>
          <cell r="D6627">
            <v>1544636.63</v>
          </cell>
          <cell r="E6627">
            <v>3179967.57</v>
          </cell>
          <cell r="F6627">
            <v>682640.02</v>
          </cell>
          <cell r="G6627">
            <v>1819418.1299999992</v>
          </cell>
          <cell r="H6627">
            <v>474415.35999999999</v>
          </cell>
        </row>
        <row r="6628">
          <cell r="A6628" t="str">
            <v>NG18 5</v>
          </cell>
          <cell r="B6628">
            <v>708897.04</v>
          </cell>
          <cell r="C6628">
            <v>291364.95999999996</v>
          </cell>
          <cell r="D6628">
            <v>856697.59</v>
          </cell>
          <cell r="E6628">
            <v>1793347.24</v>
          </cell>
          <cell r="F6628">
            <v>418885.75</v>
          </cell>
          <cell r="G6628">
            <v>1118654.25</v>
          </cell>
          <cell r="H6628">
            <v>341391.86</v>
          </cell>
        </row>
        <row r="6629">
          <cell r="A6629" t="str">
            <v>NG18 9</v>
          </cell>
          <cell r="B6629" t="str">
            <v/>
          </cell>
          <cell r="C6629" t="str">
            <v/>
          </cell>
          <cell r="D6629" t="str">
            <v/>
          </cell>
          <cell r="E6629" t="str">
            <v/>
          </cell>
          <cell r="F6629" t="str">
            <v/>
          </cell>
          <cell r="G6629" t="str">
            <v/>
          </cell>
          <cell r="H6629" t="str">
            <v/>
          </cell>
        </row>
        <row r="6630">
          <cell r="A6630" t="str">
            <v>NG19 0</v>
          </cell>
          <cell r="B6630">
            <v>1066622.98</v>
          </cell>
          <cell r="C6630">
            <v>526046.51</v>
          </cell>
          <cell r="D6630">
            <v>1110789.04</v>
          </cell>
          <cell r="E6630">
            <v>3292562.46</v>
          </cell>
          <cell r="F6630">
            <v>811243.72999999986</v>
          </cell>
          <cell r="G6630">
            <v>1823784.6899999992</v>
          </cell>
          <cell r="H6630">
            <v>416290.10000000003</v>
          </cell>
        </row>
        <row r="6631">
          <cell r="A6631" t="str">
            <v>NG19 6</v>
          </cell>
          <cell r="B6631">
            <v>671653.64</v>
          </cell>
          <cell r="C6631">
            <v>363034.28</v>
          </cell>
          <cell r="D6631">
            <v>623341.4</v>
          </cell>
          <cell r="E6631">
            <v>2948593.91</v>
          </cell>
          <cell r="F6631">
            <v>531721.16999999993</v>
          </cell>
          <cell r="G6631">
            <v>1200382.96</v>
          </cell>
          <cell r="H6631">
            <v>422952.02</v>
          </cell>
        </row>
        <row r="6632">
          <cell r="A6632" t="str">
            <v>NG19 7</v>
          </cell>
          <cell r="B6632">
            <v>587544.38</v>
          </cell>
          <cell r="C6632">
            <v>361131.72000000003</v>
          </cell>
          <cell r="D6632">
            <v>858585.47</v>
          </cell>
          <cell r="E6632">
            <v>2135964.85</v>
          </cell>
          <cell r="F6632">
            <v>429011.81999999995</v>
          </cell>
          <cell r="G6632">
            <v>1585013.4000000004</v>
          </cell>
          <cell r="H6632">
            <v>307114.22000000003</v>
          </cell>
        </row>
        <row r="6633">
          <cell r="A6633" t="str">
            <v>NG19 8</v>
          </cell>
          <cell r="B6633">
            <v>438035.23</v>
          </cell>
          <cell r="C6633">
            <v>365517.29000000004</v>
          </cell>
          <cell r="D6633">
            <v>664954.59</v>
          </cell>
          <cell r="E6633">
            <v>2643458.1800000002</v>
          </cell>
          <cell r="F6633">
            <v>746412.86999999976</v>
          </cell>
          <cell r="G6633">
            <v>1810597.8200000003</v>
          </cell>
          <cell r="H6633">
            <v>269362.88</v>
          </cell>
        </row>
        <row r="6634">
          <cell r="A6634" t="str">
            <v>NG19 9</v>
          </cell>
          <cell r="B6634">
            <v>527966.28</v>
          </cell>
          <cell r="C6634">
            <v>325332.35999999993</v>
          </cell>
          <cell r="D6634">
            <v>683919.24</v>
          </cell>
          <cell r="E6634">
            <v>2200175.0699999998</v>
          </cell>
          <cell r="F6634">
            <v>430502.48999999993</v>
          </cell>
          <cell r="G6634">
            <v>1527812.4799999986</v>
          </cell>
          <cell r="H6634">
            <v>398299.93</v>
          </cell>
        </row>
        <row r="6635">
          <cell r="A6635" t="str">
            <v>NG2 1</v>
          </cell>
          <cell r="B6635">
            <v>65989.89</v>
          </cell>
          <cell r="C6635" t="str">
            <v/>
          </cell>
          <cell r="D6635">
            <v>218276.68</v>
          </cell>
          <cell r="E6635">
            <v>284413.03999999998</v>
          </cell>
          <cell r="F6635" t="str">
            <v/>
          </cell>
          <cell r="G6635">
            <v>191730.44</v>
          </cell>
          <cell r="H6635" t="str">
            <v/>
          </cell>
        </row>
        <row r="6636">
          <cell r="A6636" t="str">
            <v>NG2 2</v>
          </cell>
          <cell r="B6636">
            <v>234028.41</v>
          </cell>
          <cell r="C6636" t="str">
            <v/>
          </cell>
          <cell r="D6636">
            <v>505158.29</v>
          </cell>
          <cell r="E6636">
            <v>453394.08</v>
          </cell>
          <cell r="F6636">
            <v>90040.61</v>
          </cell>
          <cell r="G6636">
            <v>471240.15</v>
          </cell>
          <cell r="H6636">
            <v>102154.64</v>
          </cell>
        </row>
        <row r="6637">
          <cell r="A6637" t="str">
            <v>NG2 3</v>
          </cell>
          <cell r="B6637">
            <v>81293.919999999998</v>
          </cell>
          <cell r="C6637" t="str">
            <v/>
          </cell>
          <cell r="D6637">
            <v>142676</v>
          </cell>
          <cell r="E6637">
            <v>139046.22</v>
          </cell>
          <cell r="F6637">
            <v>89695.02</v>
          </cell>
          <cell r="G6637">
            <v>139741.25999999998</v>
          </cell>
          <cell r="H6637" t="str">
            <v/>
          </cell>
        </row>
        <row r="6638">
          <cell r="A6638" t="str">
            <v>NG2 4</v>
          </cell>
          <cell r="B6638">
            <v>502205.32</v>
          </cell>
          <cell r="C6638" t="str">
            <v/>
          </cell>
          <cell r="D6638">
            <v>533971.37</v>
          </cell>
          <cell r="E6638">
            <v>732835.58</v>
          </cell>
          <cell r="F6638">
            <v>165283.63</v>
          </cell>
          <cell r="G6638">
            <v>767164.27000000025</v>
          </cell>
          <cell r="H6638">
            <v>140128.39000000001</v>
          </cell>
        </row>
        <row r="6639">
          <cell r="A6639" t="str">
            <v>NG2 5</v>
          </cell>
          <cell r="B6639">
            <v>448395</v>
          </cell>
          <cell r="C6639">
            <v>160646.43</v>
          </cell>
          <cell r="D6639">
            <v>1346800.31</v>
          </cell>
          <cell r="E6639">
            <v>551442.4</v>
          </cell>
          <cell r="F6639">
            <v>233951.43</v>
          </cell>
          <cell r="G6639">
            <v>1127525.4000000006</v>
          </cell>
          <cell r="H6639">
            <v>243287.55000000002</v>
          </cell>
        </row>
        <row r="6640">
          <cell r="A6640" t="str">
            <v>NG2 6</v>
          </cell>
          <cell r="B6640">
            <v>635823.22</v>
          </cell>
          <cell r="C6640">
            <v>222983.56</v>
          </cell>
          <cell r="D6640">
            <v>1296768.6200000001</v>
          </cell>
          <cell r="E6640">
            <v>761710.02</v>
          </cell>
          <cell r="F6640">
            <v>409196.3</v>
          </cell>
          <cell r="G6640">
            <v>1736900.6299999992</v>
          </cell>
          <cell r="H6640">
            <v>285076.16000000003</v>
          </cell>
        </row>
        <row r="6641">
          <cell r="A6641" t="str">
            <v>NG2 7</v>
          </cell>
          <cell r="B6641">
            <v>820601.66</v>
          </cell>
          <cell r="C6641">
            <v>166944.24000000002</v>
          </cell>
          <cell r="D6641">
            <v>1886493.51</v>
          </cell>
          <cell r="E6641">
            <v>1218900.3600000001</v>
          </cell>
          <cell r="F6641">
            <v>426292.15999999986</v>
          </cell>
          <cell r="G6641">
            <v>2330214.0499999998</v>
          </cell>
          <cell r="H6641">
            <v>346272.51</v>
          </cell>
        </row>
        <row r="6642">
          <cell r="A6642" t="str">
            <v>NG2 9</v>
          </cell>
          <cell r="B6642" t="str">
            <v/>
          </cell>
          <cell r="C6642" t="str">
            <v/>
          </cell>
          <cell r="D6642" t="str">
            <v/>
          </cell>
          <cell r="E6642" t="str">
            <v/>
          </cell>
          <cell r="F6642" t="str">
            <v/>
          </cell>
          <cell r="G6642" t="str">
            <v/>
          </cell>
          <cell r="H6642" t="str">
            <v/>
          </cell>
        </row>
        <row r="6643">
          <cell r="A6643" t="str">
            <v>NG20 0</v>
          </cell>
          <cell r="B6643">
            <v>313283.95</v>
          </cell>
          <cell r="C6643">
            <v>177033.28999999998</v>
          </cell>
          <cell r="D6643">
            <v>542677.79</v>
          </cell>
          <cell r="E6643">
            <v>3278837.78</v>
          </cell>
          <cell r="F6643">
            <v>296359.96000000002</v>
          </cell>
          <cell r="G6643">
            <v>1281866.7900000003</v>
          </cell>
          <cell r="H6643">
            <v>281222.7</v>
          </cell>
        </row>
        <row r="6644">
          <cell r="A6644" t="str">
            <v>NG20 8</v>
          </cell>
          <cell r="B6644">
            <v>362050.09</v>
          </cell>
          <cell r="C6644">
            <v>214433.74</v>
          </cell>
          <cell r="D6644">
            <v>549448.77</v>
          </cell>
          <cell r="E6644">
            <v>3077711.07</v>
          </cell>
          <cell r="F6644">
            <v>283081.77999999997</v>
          </cell>
          <cell r="G6644">
            <v>1938272.4899999993</v>
          </cell>
          <cell r="H6644">
            <v>238987.23</v>
          </cell>
        </row>
        <row r="6645">
          <cell r="A6645" t="str">
            <v>NG20 9</v>
          </cell>
          <cell r="B6645">
            <v>272572</v>
          </cell>
          <cell r="C6645">
            <v>145260.18999999994</v>
          </cell>
          <cell r="D6645">
            <v>432346.01</v>
          </cell>
          <cell r="E6645">
            <v>2118854.17</v>
          </cell>
          <cell r="F6645">
            <v>307983.24999999988</v>
          </cell>
          <cell r="G6645">
            <v>1233858.6599999997</v>
          </cell>
          <cell r="H6645">
            <v>88113.14</v>
          </cell>
        </row>
        <row r="6646">
          <cell r="A6646" t="str">
            <v>NG21 0</v>
          </cell>
          <cell r="B6646">
            <v>963154.84</v>
          </cell>
          <cell r="C6646">
            <v>441255.6700000001</v>
          </cell>
          <cell r="D6646">
            <v>1178009.99</v>
          </cell>
          <cell r="E6646">
            <v>3123826.79</v>
          </cell>
          <cell r="F6646">
            <v>624319.25</v>
          </cell>
          <cell r="G6646">
            <v>2294304.0699999984</v>
          </cell>
          <cell r="H6646">
            <v>351466.49</v>
          </cell>
        </row>
        <row r="6647">
          <cell r="A6647" t="str">
            <v>NG21 9</v>
          </cell>
          <cell r="B6647">
            <v>833597.93</v>
          </cell>
          <cell r="C6647">
            <v>475771.57000000024</v>
          </cell>
          <cell r="D6647">
            <v>994608.36</v>
          </cell>
          <cell r="E6647">
            <v>3054607.5</v>
          </cell>
          <cell r="F6647">
            <v>709224.50999999978</v>
          </cell>
          <cell r="G6647">
            <v>1925212.3400000015</v>
          </cell>
          <cell r="H6647">
            <v>420040.2</v>
          </cell>
        </row>
        <row r="6648">
          <cell r="A6648" t="str">
            <v>NG22 0</v>
          </cell>
          <cell r="B6648">
            <v>421031.39</v>
          </cell>
          <cell r="C6648">
            <v>162633.10000000003</v>
          </cell>
          <cell r="D6648">
            <v>708544.09</v>
          </cell>
          <cell r="E6648">
            <v>1033462.42</v>
          </cell>
          <cell r="F6648">
            <v>299022.19000000006</v>
          </cell>
          <cell r="G6648">
            <v>1083045.3500000001</v>
          </cell>
          <cell r="H6648">
            <v>350347.96</v>
          </cell>
        </row>
        <row r="6649">
          <cell r="A6649" t="str">
            <v>NG22 8</v>
          </cell>
          <cell r="B6649">
            <v>711206</v>
          </cell>
          <cell r="C6649">
            <v>148368.54000000004</v>
          </cell>
          <cell r="D6649">
            <v>1192619.8999999999</v>
          </cell>
          <cell r="E6649">
            <v>1459091.88</v>
          </cell>
          <cell r="F6649">
            <v>347996.4499999999</v>
          </cell>
          <cell r="G6649">
            <v>1630333.4099999997</v>
          </cell>
          <cell r="H6649">
            <v>319101.59000000003</v>
          </cell>
        </row>
        <row r="6650">
          <cell r="A6650" t="str">
            <v>NG22 9</v>
          </cell>
          <cell r="B6650">
            <v>481424.34</v>
          </cell>
          <cell r="C6650">
            <v>304250.12</v>
          </cell>
          <cell r="D6650">
            <v>812796.79</v>
          </cell>
          <cell r="E6650">
            <v>3567678.1</v>
          </cell>
          <cell r="F6650">
            <v>417299.52999999991</v>
          </cell>
          <cell r="G6650">
            <v>2394229.8399999985</v>
          </cell>
          <cell r="H6650">
            <v>430287.67</v>
          </cell>
        </row>
        <row r="6651">
          <cell r="A6651" t="str">
            <v>NG23 5</v>
          </cell>
          <cell r="B6651">
            <v>445905.17</v>
          </cell>
          <cell r="C6651">
            <v>250984.95999999999</v>
          </cell>
          <cell r="D6651">
            <v>1337767.07</v>
          </cell>
          <cell r="E6651">
            <v>1116445.08</v>
          </cell>
          <cell r="F6651">
            <v>342981.18</v>
          </cell>
          <cell r="G6651">
            <v>1693819.8700000003</v>
          </cell>
          <cell r="H6651">
            <v>296207.73</v>
          </cell>
        </row>
        <row r="6652">
          <cell r="A6652" t="str">
            <v>NG23 6</v>
          </cell>
          <cell r="B6652">
            <v>457874.05</v>
          </cell>
          <cell r="C6652">
            <v>87799.39</v>
          </cell>
          <cell r="D6652">
            <v>767560.53</v>
          </cell>
          <cell r="E6652">
            <v>711817.39</v>
          </cell>
          <cell r="F6652">
            <v>207156.16</v>
          </cell>
          <cell r="G6652">
            <v>812834.73999999987</v>
          </cell>
          <cell r="H6652">
            <v>281287.41000000003</v>
          </cell>
        </row>
        <row r="6653">
          <cell r="A6653" t="str">
            <v>NG23 7</v>
          </cell>
          <cell r="B6653">
            <v>273572.68</v>
          </cell>
          <cell r="C6653">
            <v>83822.22</v>
          </cell>
          <cell r="D6653">
            <v>729100.94</v>
          </cell>
          <cell r="E6653">
            <v>596292.32999999996</v>
          </cell>
          <cell r="F6653">
            <v>324946.14999999991</v>
          </cell>
          <cell r="G6653">
            <v>511356.31999999995</v>
          </cell>
          <cell r="H6653">
            <v>154838.09</v>
          </cell>
        </row>
        <row r="6654">
          <cell r="A6654" t="str">
            <v>NG24 1</v>
          </cell>
          <cell r="B6654">
            <v>498702.22</v>
          </cell>
          <cell r="C6654">
            <v>84414.359999999971</v>
          </cell>
          <cell r="D6654">
            <v>1068773.94</v>
          </cell>
          <cell r="E6654">
            <v>1147131.6599999999</v>
          </cell>
          <cell r="F6654">
            <v>120936.42000000001</v>
          </cell>
          <cell r="G6654">
            <v>885873.90999999992</v>
          </cell>
          <cell r="H6654">
            <v>212230.80000000002</v>
          </cell>
        </row>
        <row r="6655">
          <cell r="A6655" t="str">
            <v>NG24 2</v>
          </cell>
          <cell r="B6655">
            <v>1047158.43</v>
          </cell>
          <cell r="C6655">
            <v>310593.23000000004</v>
          </cell>
          <cell r="D6655">
            <v>1214463.08</v>
          </cell>
          <cell r="E6655">
            <v>1836549.52</v>
          </cell>
          <cell r="F6655">
            <v>276633.75</v>
          </cell>
          <cell r="G6655">
            <v>1239764.4800000007</v>
          </cell>
          <cell r="H6655">
            <v>567323.80000000005</v>
          </cell>
        </row>
        <row r="6656">
          <cell r="A6656" t="str">
            <v>NG24 3</v>
          </cell>
          <cell r="B6656">
            <v>1636419.93</v>
          </cell>
          <cell r="C6656">
            <v>396570.48000000016</v>
          </cell>
          <cell r="D6656">
            <v>1921013.78</v>
          </cell>
          <cell r="E6656">
            <v>3123535.05</v>
          </cell>
          <cell r="F6656">
            <v>461329.49</v>
          </cell>
          <cell r="G6656">
            <v>2030504.7599999988</v>
          </cell>
          <cell r="H6656">
            <v>636580.81000000006</v>
          </cell>
        </row>
        <row r="6657">
          <cell r="A6657" t="str">
            <v>NG24 4</v>
          </cell>
          <cell r="B6657">
            <v>998862.26</v>
          </cell>
          <cell r="C6657">
            <v>337520.92</v>
          </cell>
          <cell r="D6657">
            <v>1230859.81</v>
          </cell>
          <cell r="E6657">
            <v>2282335.4700000002</v>
          </cell>
          <cell r="F6657">
            <v>203555.70999999996</v>
          </cell>
          <cell r="G6657">
            <v>1356926.71</v>
          </cell>
          <cell r="H6657">
            <v>417787.05</v>
          </cell>
        </row>
        <row r="6658">
          <cell r="A6658" t="str">
            <v>NG24 9</v>
          </cell>
          <cell r="B6658" t="str">
            <v/>
          </cell>
          <cell r="C6658" t="str">
            <v/>
          </cell>
          <cell r="D6658" t="str">
            <v/>
          </cell>
          <cell r="E6658" t="str">
            <v/>
          </cell>
          <cell r="F6658" t="str">
            <v/>
          </cell>
          <cell r="G6658" t="str">
            <v/>
          </cell>
          <cell r="H6658" t="str">
            <v/>
          </cell>
        </row>
        <row r="6659">
          <cell r="A6659" t="str">
            <v>NG25 0</v>
          </cell>
          <cell r="B6659">
            <v>448143.81</v>
          </cell>
          <cell r="C6659">
            <v>114841.93000000002</v>
          </cell>
          <cell r="D6659">
            <v>1130235.31</v>
          </cell>
          <cell r="E6659">
            <v>673008.59</v>
          </cell>
          <cell r="F6659">
            <v>106127.73000000001</v>
          </cell>
          <cell r="G6659">
            <v>1257058.6499999999</v>
          </cell>
          <cell r="H6659">
            <v>178107.46</v>
          </cell>
        </row>
        <row r="6660">
          <cell r="A6660" t="str">
            <v>NG3 1</v>
          </cell>
          <cell r="B6660">
            <v>136065.32999999999</v>
          </cell>
          <cell r="C6660" t="str">
            <v/>
          </cell>
          <cell r="D6660">
            <v>214861.72</v>
          </cell>
          <cell r="E6660">
            <v>327956.57</v>
          </cell>
          <cell r="F6660">
            <v>61800.47</v>
          </cell>
          <cell r="G6660">
            <v>273922.71000000002</v>
          </cell>
          <cell r="H6660">
            <v>53109.11</v>
          </cell>
        </row>
        <row r="6661">
          <cell r="A6661" t="str">
            <v>NG3 2</v>
          </cell>
          <cell r="B6661">
            <v>301014.76</v>
          </cell>
          <cell r="C6661" t="str">
            <v/>
          </cell>
          <cell r="D6661">
            <v>487920.73</v>
          </cell>
          <cell r="E6661">
            <v>758404.91</v>
          </cell>
          <cell r="F6661">
            <v>203892.27000000002</v>
          </cell>
          <cell r="G6661">
            <v>578912.95000000007</v>
          </cell>
          <cell r="H6661">
            <v>64371.37</v>
          </cell>
        </row>
        <row r="6662">
          <cell r="A6662" t="str">
            <v>NG3 3</v>
          </cell>
          <cell r="B6662">
            <v>550275.32999999996</v>
          </cell>
          <cell r="C6662" t="str">
            <v/>
          </cell>
          <cell r="D6662">
            <v>506952.75</v>
          </cell>
          <cell r="E6662">
            <v>972397.98</v>
          </cell>
          <cell r="F6662">
            <v>192439.97999999998</v>
          </cell>
          <cell r="G6662">
            <v>707182.81000000029</v>
          </cell>
          <cell r="H6662">
            <v>80537.73</v>
          </cell>
        </row>
        <row r="6663">
          <cell r="A6663" t="str">
            <v>NG3 4</v>
          </cell>
          <cell r="B6663">
            <v>176314.38</v>
          </cell>
          <cell r="C6663" t="str">
            <v/>
          </cell>
          <cell r="D6663">
            <v>282606.58</v>
          </cell>
          <cell r="E6663">
            <v>402643.13</v>
          </cell>
          <cell r="F6663">
            <v>82664.2</v>
          </cell>
          <cell r="G6663">
            <v>329878.33</v>
          </cell>
          <cell r="H6663">
            <v>58050.03</v>
          </cell>
        </row>
        <row r="6664">
          <cell r="A6664" t="str">
            <v>NG3 5</v>
          </cell>
          <cell r="B6664">
            <v>741883.19</v>
          </cell>
          <cell r="C6664">
            <v>103390.29</v>
          </cell>
          <cell r="D6664">
            <v>1578183.96</v>
          </cell>
          <cell r="E6664">
            <v>1090685.8999999999</v>
          </cell>
          <cell r="F6664">
            <v>371989.44999999995</v>
          </cell>
          <cell r="G6664">
            <v>1680113.0100000009</v>
          </cell>
          <cell r="H6664">
            <v>254456.47</v>
          </cell>
        </row>
        <row r="6665">
          <cell r="A6665" t="str">
            <v>NG3 6</v>
          </cell>
          <cell r="B6665">
            <v>621913</v>
          </cell>
          <cell r="C6665">
            <v>107936.56000000001</v>
          </cell>
          <cell r="D6665">
            <v>1049690.44</v>
          </cell>
          <cell r="E6665">
            <v>1100277.48</v>
          </cell>
          <cell r="F6665">
            <v>404946.73</v>
          </cell>
          <cell r="G6665">
            <v>1224337.280000001</v>
          </cell>
          <cell r="H6665">
            <v>376570.66000000003</v>
          </cell>
        </row>
        <row r="6666">
          <cell r="A6666" t="str">
            <v>NG3 7</v>
          </cell>
          <cell r="B6666">
            <v>267465.5</v>
          </cell>
          <cell r="C6666" t="str">
            <v/>
          </cell>
          <cell r="D6666">
            <v>430276.5</v>
          </cell>
          <cell r="E6666">
            <v>864549.72</v>
          </cell>
          <cell r="F6666">
            <v>119548.75999999998</v>
          </cell>
          <cell r="G6666">
            <v>618014.99999999988</v>
          </cell>
          <cell r="H6666">
            <v>121954.72</v>
          </cell>
        </row>
        <row r="6667">
          <cell r="A6667" t="str">
            <v>NG31 0</v>
          </cell>
          <cell r="B6667" t="str">
            <v/>
          </cell>
          <cell r="C6667" t="str">
            <v/>
          </cell>
          <cell r="D6667" t="str">
            <v/>
          </cell>
          <cell r="E6667" t="str">
            <v/>
          </cell>
          <cell r="F6667" t="str">
            <v/>
          </cell>
          <cell r="G6667" t="str">
            <v/>
          </cell>
          <cell r="H6667" t="str">
            <v/>
          </cell>
        </row>
        <row r="6668">
          <cell r="A6668" t="str">
            <v>NG31 6</v>
          </cell>
          <cell r="B6668">
            <v>422937.3</v>
          </cell>
          <cell r="C6668" t="str">
            <v/>
          </cell>
          <cell r="D6668">
            <v>248631.01</v>
          </cell>
          <cell r="E6668">
            <v>522531.76</v>
          </cell>
          <cell r="F6668">
            <v>185480.91000000003</v>
          </cell>
          <cell r="G6668">
            <v>338083.03</v>
          </cell>
          <cell r="H6668">
            <v>83041.69</v>
          </cell>
        </row>
        <row r="6669">
          <cell r="A6669" t="str">
            <v>NG31 7</v>
          </cell>
          <cell r="B6669">
            <v>1163577.67</v>
          </cell>
          <cell r="C6669">
            <v>335975.06</v>
          </cell>
          <cell r="D6669">
            <v>1524105.77</v>
          </cell>
          <cell r="E6669">
            <v>2447937.4300000002</v>
          </cell>
          <cell r="F6669">
            <v>1089863.1899999997</v>
          </cell>
          <cell r="G6669">
            <v>1874037.1000000006</v>
          </cell>
          <cell r="H6669">
            <v>573137.15</v>
          </cell>
        </row>
        <row r="6670">
          <cell r="A6670" t="str">
            <v>NG31 8</v>
          </cell>
          <cell r="B6670">
            <v>1689405.39</v>
          </cell>
          <cell r="C6670">
            <v>406686.6399999999</v>
          </cell>
          <cell r="D6670">
            <v>2063708.43</v>
          </cell>
          <cell r="E6670">
            <v>2416943.33</v>
          </cell>
          <cell r="F6670">
            <v>1255440.3400000005</v>
          </cell>
          <cell r="G6670">
            <v>1634344.6899999995</v>
          </cell>
          <cell r="H6670">
            <v>536427.35</v>
          </cell>
        </row>
        <row r="6671">
          <cell r="A6671" t="str">
            <v>NG31 9</v>
          </cell>
          <cell r="B6671">
            <v>1120411.6100000001</v>
          </cell>
          <cell r="C6671">
            <v>435361.53000000009</v>
          </cell>
          <cell r="D6671">
            <v>1401343.93</v>
          </cell>
          <cell r="E6671">
            <v>2415645.25</v>
          </cell>
          <cell r="F6671">
            <v>1058330.3900000004</v>
          </cell>
          <cell r="G6671">
            <v>1530399.1299999992</v>
          </cell>
          <cell r="H6671">
            <v>453264.77</v>
          </cell>
        </row>
        <row r="6672">
          <cell r="A6672" t="str">
            <v>NG32 1</v>
          </cell>
          <cell r="B6672">
            <v>391890.91</v>
          </cell>
          <cell r="C6672">
            <v>133207.71000000002</v>
          </cell>
          <cell r="D6672">
            <v>573227.71</v>
          </cell>
          <cell r="E6672">
            <v>588430.29</v>
          </cell>
          <cell r="F6672">
            <v>327855.92</v>
          </cell>
          <cell r="G6672">
            <v>777089.8600000001</v>
          </cell>
          <cell r="H6672">
            <v>144228.13</v>
          </cell>
        </row>
        <row r="6673">
          <cell r="A6673" t="str">
            <v>NG32 2</v>
          </cell>
          <cell r="B6673">
            <v>361915.87</v>
          </cell>
          <cell r="C6673">
            <v>103063.27000000002</v>
          </cell>
          <cell r="D6673">
            <v>618582.02</v>
          </cell>
          <cell r="E6673">
            <v>599131.29</v>
          </cell>
          <cell r="F6673">
            <v>270002.39</v>
          </cell>
          <cell r="G6673">
            <v>436469.78000000014</v>
          </cell>
          <cell r="H6673">
            <v>143694.93</v>
          </cell>
        </row>
        <row r="6674">
          <cell r="A6674" t="str">
            <v>NG32 3</v>
          </cell>
          <cell r="B6674">
            <v>395490.27</v>
          </cell>
          <cell r="C6674" t="str">
            <v/>
          </cell>
          <cell r="D6674">
            <v>746236.44</v>
          </cell>
          <cell r="E6674">
            <v>704493.98</v>
          </cell>
          <cell r="F6674">
            <v>455815.72000000003</v>
          </cell>
          <cell r="G6674">
            <v>579290.40999999992</v>
          </cell>
          <cell r="H6674">
            <v>162164.55000000002</v>
          </cell>
        </row>
        <row r="6675">
          <cell r="A6675" t="str">
            <v>NG33 4</v>
          </cell>
          <cell r="B6675">
            <v>559571.30000000005</v>
          </cell>
          <cell r="C6675" t="str">
            <v/>
          </cell>
          <cell r="D6675">
            <v>597870.81999999995</v>
          </cell>
          <cell r="E6675">
            <v>664931.67000000004</v>
          </cell>
          <cell r="F6675">
            <v>335031.07999999996</v>
          </cell>
          <cell r="G6675">
            <v>443014.19999999995</v>
          </cell>
          <cell r="H6675">
            <v>215676.45</v>
          </cell>
        </row>
        <row r="6676">
          <cell r="A6676" t="str">
            <v>NG33 5</v>
          </cell>
          <cell r="B6676">
            <v>604403.81999999995</v>
          </cell>
          <cell r="C6676">
            <v>98128.340000000011</v>
          </cell>
          <cell r="D6676">
            <v>760327.3</v>
          </cell>
          <cell r="E6676">
            <v>999505.76</v>
          </cell>
          <cell r="F6676">
            <v>377059.6</v>
          </cell>
          <cell r="G6676">
            <v>725981.56</v>
          </cell>
          <cell r="H6676">
            <v>258238.22</v>
          </cell>
        </row>
        <row r="6677">
          <cell r="A6677" t="str">
            <v>NG34 0</v>
          </cell>
          <cell r="B6677">
            <v>674568.88</v>
          </cell>
          <cell r="C6677">
            <v>110914.57</v>
          </cell>
          <cell r="D6677">
            <v>858066.2</v>
          </cell>
          <cell r="E6677">
            <v>1287312.69</v>
          </cell>
          <cell r="F6677">
            <v>691351.76</v>
          </cell>
          <cell r="G6677">
            <v>433826.28999999992</v>
          </cell>
          <cell r="H6677">
            <v>203224.7</v>
          </cell>
        </row>
        <row r="6678">
          <cell r="A6678" t="str">
            <v>NG34 4</v>
          </cell>
          <cell r="B6678" t="str">
            <v/>
          </cell>
          <cell r="C6678" t="str">
            <v/>
          </cell>
          <cell r="D6678" t="str">
            <v/>
          </cell>
          <cell r="E6678" t="str">
            <v/>
          </cell>
          <cell r="F6678" t="str">
            <v/>
          </cell>
          <cell r="G6678" t="str">
            <v/>
          </cell>
          <cell r="H6678" t="str">
            <v/>
          </cell>
        </row>
        <row r="6679">
          <cell r="A6679" t="str">
            <v>NG34 7</v>
          </cell>
          <cell r="B6679">
            <v>1235682.6599999999</v>
          </cell>
          <cell r="C6679">
            <v>188938.87999999998</v>
          </cell>
          <cell r="D6679">
            <v>1329046.49</v>
          </cell>
          <cell r="E6679">
            <v>2835346.99</v>
          </cell>
          <cell r="F6679">
            <v>936867.65999999957</v>
          </cell>
          <cell r="G6679">
            <v>1238284.7000000002</v>
          </cell>
          <cell r="H6679">
            <v>345268.36</v>
          </cell>
        </row>
        <row r="6680">
          <cell r="A6680" t="str">
            <v>NG34 8</v>
          </cell>
          <cell r="B6680">
            <v>1400190.19</v>
          </cell>
          <cell r="C6680">
            <v>220181.64999999997</v>
          </cell>
          <cell r="D6680">
            <v>1700980.59</v>
          </cell>
          <cell r="E6680">
            <v>3216127.47</v>
          </cell>
          <cell r="F6680">
            <v>1077199.3099999994</v>
          </cell>
          <cell r="G6680">
            <v>1627499.57</v>
          </cell>
          <cell r="H6680">
            <v>386503.91000000003</v>
          </cell>
        </row>
        <row r="6681">
          <cell r="A6681" t="str">
            <v>NG34 9</v>
          </cell>
          <cell r="B6681">
            <v>996563.74</v>
          </cell>
          <cell r="C6681">
            <v>181369.64</v>
          </cell>
          <cell r="D6681">
            <v>1341814.43</v>
          </cell>
          <cell r="E6681">
            <v>2521669.6800000002</v>
          </cell>
          <cell r="F6681">
            <v>884806.20999999985</v>
          </cell>
          <cell r="G6681">
            <v>1069618.3999999999</v>
          </cell>
          <cell r="H6681">
            <v>277562.78000000003</v>
          </cell>
        </row>
        <row r="6682">
          <cell r="A6682" t="str">
            <v>NG4 1</v>
          </cell>
          <cell r="B6682">
            <v>476557.42</v>
          </cell>
          <cell r="C6682">
            <v>277427.17999999993</v>
          </cell>
          <cell r="D6682">
            <v>1233770.05</v>
          </cell>
          <cell r="E6682">
            <v>2026976.41</v>
          </cell>
          <cell r="F6682">
            <v>332575.51000000007</v>
          </cell>
          <cell r="G6682">
            <v>1473343.4099999995</v>
          </cell>
          <cell r="H6682">
            <v>321555.69</v>
          </cell>
        </row>
        <row r="6683">
          <cell r="A6683" t="str">
            <v>NG4 2</v>
          </cell>
          <cell r="B6683">
            <v>429608.85</v>
          </cell>
          <cell r="C6683">
            <v>68398.58</v>
          </cell>
          <cell r="D6683">
            <v>1049400</v>
          </cell>
          <cell r="E6683">
            <v>986492.58</v>
          </cell>
          <cell r="F6683">
            <v>266815.45</v>
          </cell>
          <cell r="G6683">
            <v>1152026.6999999997</v>
          </cell>
          <cell r="H6683">
            <v>346955.4</v>
          </cell>
        </row>
        <row r="6684">
          <cell r="A6684" t="str">
            <v>NG4 3</v>
          </cell>
          <cell r="B6684">
            <v>585896.65</v>
          </cell>
          <cell r="C6684">
            <v>74911.48</v>
          </cell>
          <cell r="D6684">
            <v>1303206.03</v>
          </cell>
          <cell r="E6684">
            <v>1436233.43</v>
          </cell>
          <cell r="F6684">
            <v>209950.09999999998</v>
          </cell>
          <cell r="G6684">
            <v>1932905.0300000003</v>
          </cell>
          <cell r="H6684">
            <v>354976.37</v>
          </cell>
        </row>
        <row r="6685">
          <cell r="A6685" t="str">
            <v>NG4 4</v>
          </cell>
          <cell r="B6685">
            <v>378408.85</v>
          </cell>
          <cell r="C6685">
            <v>151611.08000000002</v>
          </cell>
          <cell r="D6685">
            <v>1150623.46</v>
          </cell>
          <cell r="E6685">
            <v>1299333.49</v>
          </cell>
          <cell r="F6685">
            <v>167127.06</v>
          </cell>
          <cell r="G6685">
            <v>1103323.8199999998</v>
          </cell>
          <cell r="H6685">
            <v>209233.48</v>
          </cell>
        </row>
        <row r="6686">
          <cell r="A6686" t="str">
            <v>NG4 9</v>
          </cell>
          <cell r="B6686" t="str">
            <v/>
          </cell>
          <cell r="C6686" t="str">
            <v/>
          </cell>
          <cell r="D6686" t="str">
            <v/>
          </cell>
          <cell r="E6686" t="str">
            <v/>
          </cell>
          <cell r="F6686" t="str">
            <v/>
          </cell>
          <cell r="G6686" t="str">
            <v/>
          </cell>
          <cell r="H6686" t="str">
            <v/>
          </cell>
        </row>
        <row r="6687">
          <cell r="A6687" t="str">
            <v>NG5 0</v>
          </cell>
          <cell r="B6687" t="str">
            <v/>
          </cell>
          <cell r="C6687" t="str">
            <v/>
          </cell>
          <cell r="D6687" t="str">
            <v/>
          </cell>
          <cell r="E6687" t="str">
            <v/>
          </cell>
          <cell r="F6687" t="str">
            <v/>
          </cell>
          <cell r="G6687" t="str">
            <v/>
          </cell>
          <cell r="H6687" t="str">
            <v/>
          </cell>
        </row>
        <row r="6688">
          <cell r="A6688" t="str">
            <v>NG5 1</v>
          </cell>
          <cell r="B6688">
            <v>738374.05</v>
          </cell>
          <cell r="C6688">
            <v>129655.38000000003</v>
          </cell>
          <cell r="D6688">
            <v>1116149.29</v>
          </cell>
          <cell r="E6688">
            <v>1354444.65</v>
          </cell>
          <cell r="F6688">
            <v>286922.77999999997</v>
          </cell>
          <cell r="G6688">
            <v>1392732.27</v>
          </cell>
          <cell r="H6688">
            <v>147787.61000000002</v>
          </cell>
        </row>
        <row r="6689">
          <cell r="A6689" t="str">
            <v>NG5 2</v>
          </cell>
          <cell r="B6689">
            <v>271332.99</v>
          </cell>
          <cell r="C6689">
            <v>61131.4</v>
          </cell>
          <cell r="D6689">
            <v>574902.18999999994</v>
          </cell>
          <cell r="E6689">
            <v>515308.28</v>
          </cell>
          <cell r="F6689">
            <v>122947.36</v>
          </cell>
          <cell r="G6689">
            <v>785633.09999999974</v>
          </cell>
          <cell r="H6689">
            <v>144785.97</v>
          </cell>
        </row>
        <row r="6690">
          <cell r="A6690" t="str">
            <v>NG5 3</v>
          </cell>
          <cell r="B6690">
            <v>269512.76</v>
          </cell>
          <cell r="C6690">
            <v>80131.569999999992</v>
          </cell>
          <cell r="D6690">
            <v>472800.65</v>
          </cell>
          <cell r="E6690">
            <v>716522.15</v>
          </cell>
          <cell r="F6690">
            <v>263577.24999999994</v>
          </cell>
          <cell r="G6690">
            <v>599310.7100000002</v>
          </cell>
          <cell r="H6690">
            <v>96165.430000000008</v>
          </cell>
        </row>
        <row r="6691">
          <cell r="A6691" t="str">
            <v>NG5 4</v>
          </cell>
          <cell r="B6691">
            <v>325233.83</v>
          </cell>
          <cell r="C6691" t="str">
            <v/>
          </cell>
          <cell r="D6691">
            <v>995620.91</v>
          </cell>
          <cell r="E6691">
            <v>817448.36</v>
          </cell>
          <cell r="F6691">
            <v>305156.84999999998</v>
          </cell>
          <cell r="G6691">
            <v>1297413.8699999994</v>
          </cell>
          <cell r="H6691">
            <v>199115.11000000002</v>
          </cell>
        </row>
        <row r="6692">
          <cell r="A6692" t="str">
            <v>NG5 5</v>
          </cell>
          <cell r="B6692">
            <v>892715.2</v>
          </cell>
          <cell r="C6692">
            <v>252139.18000000005</v>
          </cell>
          <cell r="D6692">
            <v>1461739.02</v>
          </cell>
          <cell r="E6692">
            <v>3024408.25</v>
          </cell>
          <cell r="F6692">
            <v>563558.31999999995</v>
          </cell>
          <cell r="G6692">
            <v>2327625.9500000016</v>
          </cell>
          <cell r="H6692">
            <v>389939.04</v>
          </cell>
        </row>
        <row r="6693">
          <cell r="A6693" t="str">
            <v>NG5 6</v>
          </cell>
          <cell r="B6693">
            <v>576866.94999999995</v>
          </cell>
          <cell r="C6693">
            <v>184779.79000000004</v>
          </cell>
          <cell r="D6693">
            <v>1126644.31</v>
          </cell>
          <cell r="E6693">
            <v>1883548.83</v>
          </cell>
          <cell r="F6693">
            <v>290718.58000000007</v>
          </cell>
          <cell r="G6693">
            <v>1198308.4200000004</v>
          </cell>
          <cell r="H6693">
            <v>329010.22000000003</v>
          </cell>
        </row>
        <row r="6694">
          <cell r="A6694" t="str">
            <v>NG5 7</v>
          </cell>
          <cell r="B6694">
            <v>291791.81</v>
          </cell>
          <cell r="C6694">
            <v>161851.80000000002</v>
          </cell>
          <cell r="D6694">
            <v>586913.67000000004</v>
          </cell>
          <cell r="E6694">
            <v>1237387.93</v>
          </cell>
          <cell r="F6694">
            <v>104085.68000000001</v>
          </cell>
          <cell r="G6694">
            <v>931534.10000000009</v>
          </cell>
          <cell r="H6694">
            <v>194861.07</v>
          </cell>
        </row>
        <row r="6695">
          <cell r="A6695" t="str">
            <v>NG5 8</v>
          </cell>
          <cell r="B6695">
            <v>573734.1</v>
          </cell>
          <cell r="C6695">
            <v>140237.30000000005</v>
          </cell>
          <cell r="D6695">
            <v>1507789.88</v>
          </cell>
          <cell r="E6695">
            <v>2212401.62</v>
          </cell>
          <cell r="F6695">
            <v>478351.28</v>
          </cell>
          <cell r="G6695">
            <v>1510373.5100000007</v>
          </cell>
          <cell r="H6695">
            <v>410979.5</v>
          </cell>
        </row>
        <row r="6696">
          <cell r="A6696" t="str">
            <v>NG5 9</v>
          </cell>
          <cell r="B6696">
            <v>390392.8</v>
          </cell>
          <cell r="C6696">
            <v>140240.61000000002</v>
          </cell>
          <cell r="D6696">
            <v>714043.84</v>
          </cell>
          <cell r="E6696">
            <v>1572812.78</v>
          </cell>
          <cell r="F6696">
            <v>281082.01</v>
          </cell>
          <cell r="G6696">
            <v>1580819.4299999985</v>
          </cell>
          <cell r="H6696">
            <v>207646.75</v>
          </cell>
        </row>
        <row r="6697">
          <cell r="A6697" t="str">
            <v>NG6 0</v>
          </cell>
          <cell r="B6697">
            <v>370252.79999999999</v>
          </cell>
          <cell r="C6697">
            <v>162782.72</v>
          </cell>
          <cell r="D6697">
            <v>851558.49</v>
          </cell>
          <cell r="E6697">
            <v>1398955.13</v>
          </cell>
          <cell r="F6697">
            <v>185398.66999999995</v>
          </cell>
          <cell r="G6697">
            <v>1324174.6699999995</v>
          </cell>
          <cell r="H6697">
            <v>130622.41</v>
          </cell>
        </row>
        <row r="6698">
          <cell r="A6698" t="str">
            <v>NG6 6</v>
          </cell>
          <cell r="B6698" t="str">
            <v/>
          </cell>
          <cell r="C6698" t="str">
            <v/>
          </cell>
          <cell r="D6698" t="str">
            <v/>
          </cell>
          <cell r="E6698" t="str">
            <v/>
          </cell>
          <cell r="F6698" t="str">
            <v/>
          </cell>
          <cell r="G6698" t="str">
            <v/>
          </cell>
          <cell r="H6698" t="str">
            <v/>
          </cell>
        </row>
        <row r="6699">
          <cell r="A6699" t="str">
            <v>NG6 7</v>
          </cell>
          <cell r="B6699">
            <v>210677.46</v>
          </cell>
          <cell r="C6699">
            <v>175691.00000000006</v>
          </cell>
          <cell r="D6699">
            <v>376430.87</v>
          </cell>
          <cell r="E6699">
            <v>956892.87</v>
          </cell>
          <cell r="F6699">
            <v>88140.999999999985</v>
          </cell>
          <cell r="G6699">
            <v>591598.58000000007</v>
          </cell>
          <cell r="H6699">
            <v>81718.55</v>
          </cell>
        </row>
        <row r="6700">
          <cell r="A6700" t="str">
            <v>NG6 8</v>
          </cell>
          <cell r="B6700">
            <v>681194.09</v>
          </cell>
          <cell r="C6700">
            <v>411447.20000000007</v>
          </cell>
          <cell r="D6700">
            <v>1084822.3400000001</v>
          </cell>
          <cell r="E6700">
            <v>3018046.83</v>
          </cell>
          <cell r="F6700">
            <v>488857.39999999997</v>
          </cell>
          <cell r="G6700">
            <v>1694495.6199999994</v>
          </cell>
          <cell r="H6700">
            <v>332329.13</v>
          </cell>
        </row>
        <row r="6701">
          <cell r="A6701" t="str">
            <v>NG6 9</v>
          </cell>
          <cell r="B6701">
            <v>364747.67</v>
          </cell>
          <cell r="C6701">
            <v>236433.60000000009</v>
          </cell>
          <cell r="D6701">
            <v>710053.55</v>
          </cell>
          <cell r="E6701">
            <v>1535441.53</v>
          </cell>
          <cell r="F6701">
            <v>127600.95000000001</v>
          </cell>
          <cell r="G6701">
            <v>1211913.669999999</v>
          </cell>
          <cell r="H6701">
            <v>194070.07</v>
          </cell>
        </row>
        <row r="6702">
          <cell r="A6702" t="str">
            <v>NG7 1</v>
          </cell>
          <cell r="B6702">
            <v>377172.64</v>
          </cell>
          <cell r="C6702" t="str">
            <v/>
          </cell>
          <cell r="D6702">
            <v>395577.58</v>
          </cell>
          <cell r="E6702">
            <v>369790.13</v>
          </cell>
          <cell r="F6702">
            <v>127945.28</v>
          </cell>
          <cell r="G6702">
            <v>643083.48999999987</v>
          </cell>
          <cell r="H6702" t="str">
            <v/>
          </cell>
        </row>
        <row r="6703">
          <cell r="A6703" t="str">
            <v>NG7 2</v>
          </cell>
          <cell r="B6703">
            <v>205114.74</v>
          </cell>
          <cell r="C6703" t="str">
            <v/>
          </cell>
          <cell r="D6703">
            <v>210511.05</v>
          </cell>
          <cell r="E6703">
            <v>321050.48</v>
          </cell>
          <cell r="F6703" t="str">
            <v/>
          </cell>
          <cell r="G6703">
            <v>423772.75000000012</v>
          </cell>
          <cell r="H6703" t="str">
            <v/>
          </cell>
        </row>
        <row r="6704">
          <cell r="A6704" t="str">
            <v>NG7 3</v>
          </cell>
          <cell r="B6704">
            <v>122226.69</v>
          </cell>
          <cell r="C6704" t="str">
            <v/>
          </cell>
          <cell r="D6704">
            <v>172278.01</v>
          </cell>
          <cell r="E6704">
            <v>343956.04</v>
          </cell>
          <cell r="F6704">
            <v>85375.290000000008</v>
          </cell>
          <cell r="G6704">
            <v>320485.27999999997</v>
          </cell>
          <cell r="H6704" t="str">
            <v/>
          </cell>
        </row>
        <row r="6705">
          <cell r="A6705" t="str">
            <v>NG7 4</v>
          </cell>
          <cell r="B6705">
            <v>104383.99</v>
          </cell>
          <cell r="C6705" t="str">
            <v/>
          </cell>
          <cell r="D6705">
            <v>116051.51</v>
          </cell>
          <cell r="E6705">
            <v>98551.01</v>
          </cell>
          <cell r="F6705" t="str">
            <v/>
          </cell>
          <cell r="G6705">
            <v>152167.76</v>
          </cell>
          <cell r="H6705" t="str">
            <v/>
          </cell>
        </row>
        <row r="6706">
          <cell r="A6706" t="str">
            <v>NG7 5</v>
          </cell>
          <cell r="B6706">
            <v>280453.90000000002</v>
          </cell>
          <cell r="C6706" t="str">
            <v/>
          </cell>
          <cell r="D6706">
            <v>330778.02</v>
          </cell>
          <cell r="E6706">
            <v>854431.39</v>
          </cell>
          <cell r="F6706">
            <v>91167.38</v>
          </cell>
          <cell r="G6706">
            <v>642537.16</v>
          </cell>
          <cell r="H6706">
            <v>78674.78</v>
          </cell>
        </row>
        <row r="6707">
          <cell r="A6707" t="str">
            <v>NG7 6</v>
          </cell>
          <cell r="B6707">
            <v>226137.72</v>
          </cell>
          <cell r="C6707" t="str">
            <v/>
          </cell>
          <cell r="D6707">
            <v>438785.15</v>
          </cell>
          <cell r="E6707">
            <v>609043.74</v>
          </cell>
          <cell r="F6707" t="str">
            <v/>
          </cell>
          <cell r="G6707">
            <v>583996.41999999993</v>
          </cell>
          <cell r="H6707">
            <v>56255.54</v>
          </cell>
        </row>
        <row r="6708">
          <cell r="A6708" t="str">
            <v>NG7 7</v>
          </cell>
          <cell r="B6708">
            <v>199260</v>
          </cell>
          <cell r="C6708" t="str">
            <v/>
          </cell>
          <cell r="D6708">
            <v>279684.61</v>
          </cell>
          <cell r="E6708">
            <v>530839.81000000006</v>
          </cell>
          <cell r="F6708">
            <v>84898.309999999983</v>
          </cell>
          <cell r="G6708">
            <v>453211.43999999989</v>
          </cell>
          <cell r="H6708">
            <v>71526.31</v>
          </cell>
        </row>
        <row r="6709">
          <cell r="A6709" t="str">
            <v>NG70 1</v>
          </cell>
          <cell r="B6709" t="str">
            <v/>
          </cell>
          <cell r="C6709" t="str">
            <v/>
          </cell>
          <cell r="D6709" t="str">
            <v/>
          </cell>
          <cell r="E6709" t="str">
            <v/>
          </cell>
          <cell r="F6709" t="str">
            <v/>
          </cell>
          <cell r="G6709" t="str">
            <v/>
          </cell>
          <cell r="H6709" t="str">
            <v/>
          </cell>
        </row>
        <row r="6710">
          <cell r="A6710" t="str">
            <v>NG8 1</v>
          </cell>
          <cell r="B6710">
            <v>367879.67999999999</v>
          </cell>
          <cell r="C6710">
            <v>74531.179999999993</v>
          </cell>
          <cell r="D6710">
            <v>811313.26</v>
          </cell>
          <cell r="E6710">
            <v>1056101.69</v>
          </cell>
          <cell r="F6710">
            <v>212022.18999999994</v>
          </cell>
          <cell r="G6710">
            <v>832664.73</v>
          </cell>
          <cell r="H6710">
            <v>215711.63</v>
          </cell>
        </row>
        <row r="6711">
          <cell r="A6711" t="str">
            <v>NG8 2</v>
          </cell>
          <cell r="B6711">
            <v>618314.52</v>
          </cell>
          <cell r="C6711">
            <v>116585.23999999999</v>
          </cell>
          <cell r="D6711">
            <v>1124225.07</v>
          </cell>
          <cell r="E6711">
            <v>1254379.1200000001</v>
          </cell>
          <cell r="F6711">
            <v>296779.53999999992</v>
          </cell>
          <cell r="G6711">
            <v>1634674.9400000004</v>
          </cell>
          <cell r="H6711">
            <v>242256.95</v>
          </cell>
        </row>
        <row r="6712">
          <cell r="A6712" t="str">
            <v>NG8 3</v>
          </cell>
          <cell r="B6712">
            <v>463502.44</v>
          </cell>
          <cell r="C6712">
            <v>99765.36</v>
          </cell>
          <cell r="D6712">
            <v>649182.03</v>
          </cell>
          <cell r="E6712">
            <v>1970217.89</v>
          </cell>
          <cell r="F6712">
            <v>223993.55999999994</v>
          </cell>
          <cell r="G6712">
            <v>1202099.6299999994</v>
          </cell>
          <cell r="H6712">
            <v>176880.82</v>
          </cell>
        </row>
        <row r="6713">
          <cell r="A6713" t="str">
            <v>NG8 4</v>
          </cell>
          <cell r="B6713">
            <v>430651.91</v>
          </cell>
          <cell r="C6713">
            <v>97881.7</v>
          </cell>
          <cell r="D6713">
            <v>421627.41</v>
          </cell>
          <cell r="E6713">
            <v>1747898.5</v>
          </cell>
          <cell r="F6713">
            <v>251454.74000000002</v>
          </cell>
          <cell r="G6713">
            <v>833035.33999999985</v>
          </cell>
          <cell r="H6713">
            <v>229065.37</v>
          </cell>
        </row>
        <row r="6714">
          <cell r="A6714" t="str">
            <v>NG8 5</v>
          </cell>
          <cell r="B6714">
            <v>641879.56000000006</v>
          </cell>
          <cell r="C6714">
            <v>111398.05000000002</v>
          </cell>
          <cell r="D6714">
            <v>867577.53</v>
          </cell>
          <cell r="E6714">
            <v>2497531.7599999998</v>
          </cell>
          <cell r="F6714">
            <v>329472.08999999997</v>
          </cell>
          <cell r="G6714">
            <v>1967227.7599999993</v>
          </cell>
          <cell r="H6714">
            <v>191996.23</v>
          </cell>
        </row>
        <row r="6715">
          <cell r="A6715" t="str">
            <v>NG8 6</v>
          </cell>
          <cell r="B6715">
            <v>540156.12</v>
          </cell>
          <cell r="C6715">
            <v>67281.69</v>
          </cell>
          <cell r="D6715">
            <v>969061.95</v>
          </cell>
          <cell r="E6715">
            <v>2419794</v>
          </cell>
          <cell r="F6715">
            <v>328990.86999999994</v>
          </cell>
          <cell r="G6715">
            <v>1759226.7799999998</v>
          </cell>
          <cell r="H6715">
            <v>129216.05</v>
          </cell>
        </row>
        <row r="6716">
          <cell r="A6716" t="str">
            <v>NG8 9</v>
          </cell>
          <cell r="B6716" t="str">
            <v/>
          </cell>
          <cell r="C6716" t="str">
            <v/>
          </cell>
          <cell r="D6716" t="str">
            <v/>
          </cell>
          <cell r="E6716" t="str">
            <v/>
          </cell>
          <cell r="F6716" t="str">
            <v/>
          </cell>
          <cell r="G6716" t="str">
            <v/>
          </cell>
          <cell r="H6716" t="str">
            <v/>
          </cell>
        </row>
        <row r="6717">
          <cell r="A6717" t="str">
            <v>NG80 1</v>
          </cell>
          <cell r="B6717" t="str">
            <v/>
          </cell>
          <cell r="C6717" t="str">
            <v/>
          </cell>
          <cell r="D6717" t="str">
            <v/>
          </cell>
          <cell r="E6717" t="str">
            <v/>
          </cell>
          <cell r="F6717" t="str">
            <v/>
          </cell>
          <cell r="G6717" t="str">
            <v/>
          </cell>
          <cell r="H6717" t="str">
            <v/>
          </cell>
        </row>
        <row r="6718">
          <cell r="A6718" t="str">
            <v>NG80 7</v>
          </cell>
          <cell r="B6718" t="str">
            <v/>
          </cell>
          <cell r="C6718" t="str">
            <v/>
          </cell>
          <cell r="D6718" t="str">
            <v/>
          </cell>
          <cell r="E6718" t="str">
            <v/>
          </cell>
          <cell r="F6718" t="str">
            <v/>
          </cell>
          <cell r="G6718" t="str">
            <v/>
          </cell>
          <cell r="H6718" t="str">
            <v/>
          </cell>
        </row>
        <row r="6719">
          <cell r="A6719" t="str">
            <v>NG80 8</v>
          </cell>
          <cell r="B6719" t="str">
            <v/>
          </cell>
          <cell r="C6719" t="str">
            <v/>
          </cell>
          <cell r="D6719" t="str">
            <v/>
          </cell>
          <cell r="E6719" t="str">
            <v/>
          </cell>
          <cell r="F6719" t="str">
            <v/>
          </cell>
          <cell r="G6719" t="str">
            <v/>
          </cell>
          <cell r="H6719" t="str">
            <v/>
          </cell>
        </row>
        <row r="6720">
          <cell r="A6720" t="str">
            <v>NG9 1</v>
          </cell>
          <cell r="B6720">
            <v>411054.65</v>
          </cell>
          <cell r="C6720">
            <v>106325.29000000001</v>
          </cell>
          <cell r="D6720">
            <v>865457.17</v>
          </cell>
          <cell r="E6720">
            <v>1023533.49</v>
          </cell>
          <cell r="F6720">
            <v>292636.42</v>
          </cell>
          <cell r="G6720">
            <v>741867.4500000003</v>
          </cell>
          <cell r="H6720">
            <v>223755.01</v>
          </cell>
        </row>
        <row r="6721">
          <cell r="A6721" t="str">
            <v>NG9 2</v>
          </cell>
          <cell r="B6721">
            <v>404003.58</v>
          </cell>
          <cell r="C6721">
            <v>94835.39</v>
          </cell>
          <cell r="D6721">
            <v>1022097.5</v>
          </cell>
          <cell r="E6721">
            <v>1160514.3400000001</v>
          </cell>
          <cell r="F6721">
            <v>456719.13000000006</v>
          </cell>
          <cell r="G6721">
            <v>861903.1399999999</v>
          </cell>
          <cell r="H6721">
            <v>92638.22</v>
          </cell>
        </row>
        <row r="6722">
          <cell r="A6722" t="str">
            <v>NG9 3</v>
          </cell>
          <cell r="B6722">
            <v>335024.2</v>
          </cell>
          <cell r="C6722">
            <v>156311.44</v>
          </cell>
          <cell r="D6722">
            <v>1079229.22</v>
          </cell>
          <cell r="E6722">
            <v>1366915.1</v>
          </cell>
          <cell r="F6722">
            <v>451910.86999999988</v>
          </cell>
          <cell r="G6722">
            <v>1394753.3800000004</v>
          </cell>
          <cell r="H6722">
            <v>318546.93</v>
          </cell>
        </row>
        <row r="6723">
          <cell r="A6723" t="str">
            <v>NG9 4</v>
          </cell>
          <cell r="B6723">
            <v>253158.3</v>
          </cell>
          <cell r="C6723">
            <v>65003.500000000007</v>
          </cell>
          <cell r="D6723">
            <v>536150.53</v>
          </cell>
          <cell r="E6723">
            <v>680046.54</v>
          </cell>
          <cell r="F6723">
            <v>262186.81000000006</v>
          </cell>
          <cell r="G6723">
            <v>362853.09</v>
          </cell>
          <cell r="H6723">
            <v>57259.39</v>
          </cell>
        </row>
        <row r="6724">
          <cell r="A6724" t="str">
            <v>NG9 5</v>
          </cell>
          <cell r="B6724">
            <v>293612.18</v>
          </cell>
          <cell r="C6724">
            <v>120763.15000000001</v>
          </cell>
          <cell r="D6724">
            <v>888349.56</v>
          </cell>
          <cell r="E6724">
            <v>1138797.6299999999</v>
          </cell>
          <cell r="F6724">
            <v>369495.8</v>
          </cell>
          <cell r="G6724">
            <v>879900.60000000021</v>
          </cell>
          <cell r="H6724">
            <v>217033.42</v>
          </cell>
        </row>
        <row r="6725">
          <cell r="A6725" t="str">
            <v>NG9 6</v>
          </cell>
          <cell r="B6725">
            <v>639519.41</v>
          </cell>
          <cell r="C6725">
            <v>149257.87000000002</v>
          </cell>
          <cell r="D6725">
            <v>1329020.97</v>
          </cell>
          <cell r="E6725">
            <v>1163145.93</v>
          </cell>
          <cell r="F6725">
            <v>422872.24999999988</v>
          </cell>
          <cell r="G6725">
            <v>1086983.67</v>
          </cell>
          <cell r="H6725">
            <v>295263.67</v>
          </cell>
        </row>
        <row r="6726">
          <cell r="A6726" t="str">
            <v>NG9 7</v>
          </cell>
          <cell r="B6726">
            <v>260382.99</v>
          </cell>
          <cell r="C6726">
            <v>86378.779999999984</v>
          </cell>
          <cell r="D6726">
            <v>560804.17000000004</v>
          </cell>
          <cell r="E6726">
            <v>895858.15</v>
          </cell>
          <cell r="F6726">
            <v>205889.36</v>
          </cell>
          <cell r="G6726">
            <v>959602.30999999982</v>
          </cell>
          <cell r="H6726">
            <v>185177.65</v>
          </cell>
        </row>
        <row r="6727">
          <cell r="A6727" t="str">
            <v>NG9 8</v>
          </cell>
          <cell r="B6727">
            <v>296271.32</v>
          </cell>
          <cell r="C6727">
            <v>141724.43</v>
          </cell>
          <cell r="D6727">
            <v>1014477.17</v>
          </cell>
          <cell r="E6727">
            <v>1724857.28</v>
          </cell>
          <cell r="F6727">
            <v>393390.40000000008</v>
          </cell>
          <cell r="G6727">
            <v>1515308.3099999982</v>
          </cell>
          <cell r="H6727">
            <v>230977.63</v>
          </cell>
        </row>
        <row r="6728">
          <cell r="A6728" t="str">
            <v>NG9 9</v>
          </cell>
          <cell r="B6728" t="str">
            <v/>
          </cell>
          <cell r="C6728" t="str">
            <v/>
          </cell>
          <cell r="D6728" t="str">
            <v/>
          </cell>
          <cell r="E6728" t="str">
            <v/>
          </cell>
          <cell r="F6728" t="str">
            <v/>
          </cell>
          <cell r="G6728" t="str">
            <v/>
          </cell>
          <cell r="H6728" t="str">
            <v/>
          </cell>
        </row>
        <row r="6729">
          <cell r="A6729" t="str">
            <v>NG90 1</v>
          </cell>
          <cell r="B6729" t="str">
            <v/>
          </cell>
          <cell r="C6729" t="str">
            <v/>
          </cell>
          <cell r="D6729" t="str">
            <v/>
          </cell>
          <cell r="E6729" t="str">
            <v/>
          </cell>
          <cell r="F6729" t="str">
            <v/>
          </cell>
          <cell r="G6729" t="str">
            <v/>
          </cell>
          <cell r="H6729" t="str">
            <v/>
          </cell>
        </row>
        <row r="6730">
          <cell r="A6730" t="str">
            <v>NG90 2</v>
          </cell>
          <cell r="B6730" t="str">
            <v/>
          </cell>
          <cell r="C6730" t="str">
            <v/>
          </cell>
          <cell r="D6730" t="str">
            <v/>
          </cell>
          <cell r="E6730" t="str">
            <v/>
          </cell>
          <cell r="F6730" t="str">
            <v/>
          </cell>
          <cell r="G6730" t="str">
            <v/>
          </cell>
          <cell r="H6730" t="str">
            <v/>
          </cell>
        </row>
        <row r="6731">
          <cell r="A6731" t="str">
            <v>NG90 4</v>
          </cell>
          <cell r="B6731" t="str">
            <v/>
          </cell>
          <cell r="C6731" t="str">
            <v/>
          </cell>
          <cell r="D6731" t="str">
            <v/>
          </cell>
          <cell r="E6731" t="str">
            <v/>
          </cell>
          <cell r="F6731" t="str">
            <v/>
          </cell>
          <cell r="G6731" t="str">
            <v/>
          </cell>
          <cell r="H6731" t="str">
            <v/>
          </cell>
        </row>
        <row r="6732">
          <cell r="A6732" t="str">
            <v>NG90 5</v>
          </cell>
          <cell r="B6732" t="str">
            <v/>
          </cell>
          <cell r="C6732" t="str">
            <v/>
          </cell>
          <cell r="D6732" t="str">
            <v/>
          </cell>
          <cell r="E6732" t="str">
            <v/>
          </cell>
          <cell r="F6732" t="str">
            <v/>
          </cell>
          <cell r="G6732" t="str">
            <v/>
          </cell>
          <cell r="H6732" t="str">
            <v/>
          </cell>
        </row>
        <row r="6733">
          <cell r="A6733" t="str">
            <v>NG90 6</v>
          </cell>
          <cell r="B6733" t="str">
            <v/>
          </cell>
          <cell r="C6733" t="str">
            <v/>
          </cell>
          <cell r="D6733" t="str">
            <v/>
          </cell>
          <cell r="E6733" t="str">
            <v/>
          </cell>
          <cell r="F6733" t="str">
            <v/>
          </cell>
          <cell r="G6733" t="str">
            <v/>
          </cell>
          <cell r="H6733" t="str">
            <v/>
          </cell>
        </row>
        <row r="6734">
          <cell r="A6734" t="str">
            <v>NG90 7</v>
          </cell>
          <cell r="B6734" t="str">
            <v/>
          </cell>
          <cell r="C6734" t="str">
            <v/>
          </cell>
          <cell r="D6734" t="str">
            <v/>
          </cell>
          <cell r="E6734" t="str">
            <v/>
          </cell>
          <cell r="F6734" t="str">
            <v/>
          </cell>
          <cell r="G6734" t="str">
            <v/>
          </cell>
          <cell r="H6734" t="str">
            <v/>
          </cell>
        </row>
        <row r="6735">
          <cell r="A6735" t="str">
            <v>NN Other</v>
          </cell>
          <cell r="B6735">
            <v>30377.61</v>
          </cell>
          <cell r="C6735">
            <v>1258762.6899999997</v>
          </cell>
          <cell r="D6735">
            <v>4546.91</v>
          </cell>
          <cell r="E6735">
            <v>51050</v>
          </cell>
          <cell r="F6735">
            <v>32422.520000000004</v>
          </cell>
          <cell r="G6735">
            <v>66816.38</v>
          </cell>
          <cell r="H6735">
            <v>244734.23</v>
          </cell>
        </row>
        <row r="6736">
          <cell r="A6736" t="str">
            <v>NN total</v>
          </cell>
          <cell r="B6736">
            <v>72480040.650000006</v>
          </cell>
          <cell r="C6736">
            <v>8515997.3500000015</v>
          </cell>
          <cell r="D6736">
            <v>85449299.219999984</v>
          </cell>
          <cell r="E6736">
            <v>118663167.12999998</v>
          </cell>
          <cell r="F6736">
            <v>95452337.339999989</v>
          </cell>
          <cell r="G6736">
            <v>75969510.739999965</v>
          </cell>
          <cell r="H6736">
            <v>20102385.20000001</v>
          </cell>
        </row>
        <row r="6737">
          <cell r="A6737" t="str">
            <v>NN1 1</v>
          </cell>
          <cell r="B6737">
            <v>221827.28</v>
          </cell>
          <cell r="C6737" t="str">
            <v/>
          </cell>
          <cell r="D6737">
            <v>435616.82</v>
          </cell>
          <cell r="E6737">
            <v>238083.49</v>
          </cell>
          <cell r="F6737">
            <v>237380.13999999998</v>
          </cell>
          <cell r="G6737">
            <v>150507.27000000002</v>
          </cell>
          <cell r="H6737" t="str">
            <v/>
          </cell>
        </row>
        <row r="6738">
          <cell r="A6738" t="str">
            <v>NN1 2</v>
          </cell>
          <cell r="B6738">
            <v>432755.55</v>
          </cell>
          <cell r="C6738" t="str">
            <v/>
          </cell>
          <cell r="D6738">
            <v>466862.92</v>
          </cell>
          <cell r="E6738">
            <v>389580.3</v>
          </cell>
          <cell r="F6738">
            <v>145956.33999999997</v>
          </cell>
          <cell r="G6738">
            <v>233705.30000000002</v>
          </cell>
          <cell r="H6738" t="str">
            <v/>
          </cell>
        </row>
        <row r="6739">
          <cell r="A6739" t="str">
            <v>NN1 3</v>
          </cell>
          <cell r="B6739">
            <v>663433.96</v>
          </cell>
          <cell r="C6739" t="str">
            <v/>
          </cell>
          <cell r="D6739">
            <v>721736.77</v>
          </cell>
          <cell r="E6739">
            <v>816828.82</v>
          </cell>
          <cell r="F6739">
            <v>353861.04</v>
          </cell>
          <cell r="G6739">
            <v>609442.16999999981</v>
          </cell>
          <cell r="H6739">
            <v>93131.48</v>
          </cell>
        </row>
        <row r="6740">
          <cell r="A6740" t="str">
            <v>NN1 4</v>
          </cell>
          <cell r="B6740">
            <v>1285382.3899999999</v>
          </cell>
          <cell r="C6740" t="str">
            <v/>
          </cell>
          <cell r="D6740">
            <v>1530024.07</v>
          </cell>
          <cell r="E6740">
            <v>1344458.88</v>
          </cell>
          <cell r="F6740">
            <v>1315460.6999999995</v>
          </cell>
          <cell r="G6740">
            <v>1086441.6500000001</v>
          </cell>
          <cell r="H6740">
            <v>278460.27</v>
          </cell>
        </row>
        <row r="6741">
          <cell r="A6741" t="str">
            <v>NN1 5</v>
          </cell>
          <cell r="B6741">
            <v>850397.62</v>
          </cell>
          <cell r="C6741">
            <v>116900.37000000002</v>
          </cell>
          <cell r="D6741">
            <v>1363551.72</v>
          </cell>
          <cell r="E6741">
            <v>1131292.1399999999</v>
          </cell>
          <cell r="F6741">
            <v>727874.40999999968</v>
          </cell>
          <cell r="G6741">
            <v>808310.00999999989</v>
          </cell>
          <cell r="H6741">
            <v>241046.49</v>
          </cell>
        </row>
        <row r="6742">
          <cell r="A6742" t="str">
            <v>NN1 9</v>
          </cell>
          <cell r="B6742" t="str">
            <v/>
          </cell>
          <cell r="C6742" t="str">
            <v/>
          </cell>
          <cell r="D6742" t="str">
            <v/>
          </cell>
          <cell r="E6742" t="str">
            <v/>
          </cell>
          <cell r="F6742" t="str">
            <v/>
          </cell>
          <cell r="G6742" t="str">
            <v/>
          </cell>
          <cell r="H6742" t="str">
            <v/>
          </cell>
        </row>
        <row r="6743">
          <cell r="A6743" t="str">
            <v>NN10 0</v>
          </cell>
          <cell r="B6743">
            <v>1564616.71</v>
          </cell>
          <cell r="C6743">
            <v>212849.34000000003</v>
          </cell>
          <cell r="D6743">
            <v>1701217.3</v>
          </cell>
          <cell r="E6743">
            <v>2491642.66</v>
          </cell>
          <cell r="F6743">
            <v>2792980.0700000022</v>
          </cell>
          <cell r="G6743">
            <v>2234413.7599999998</v>
          </cell>
          <cell r="H6743">
            <v>488094.33</v>
          </cell>
        </row>
        <row r="6744">
          <cell r="A6744" t="str">
            <v>NN10 1</v>
          </cell>
          <cell r="B6744" t="str">
            <v/>
          </cell>
          <cell r="C6744" t="str">
            <v/>
          </cell>
          <cell r="D6744" t="str">
            <v/>
          </cell>
          <cell r="E6744" t="str">
            <v/>
          </cell>
          <cell r="F6744" t="str">
            <v/>
          </cell>
          <cell r="G6744" t="str">
            <v/>
          </cell>
          <cell r="H6744" t="str">
            <v/>
          </cell>
        </row>
        <row r="6745">
          <cell r="A6745" t="str">
            <v>NN10 6</v>
          </cell>
          <cell r="B6745">
            <v>392641.32</v>
          </cell>
          <cell r="C6745" t="str">
            <v/>
          </cell>
          <cell r="D6745">
            <v>399160.07</v>
          </cell>
          <cell r="E6745">
            <v>743336.77</v>
          </cell>
          <cell r="F6745">
            <v>808640.90000000014</v>
          </cell>
          <cell r="G6745">
            <v>617056.38000000012</v>
          </cell>
          <cell r="H6745">
            <v>132902.11000000002</v>
          </cell>
        </row>
        <row r="6746">
          <cell r="A6746" t="str">
            <v>NN10 8</v>
          </cell>
          <cell r="B6746">
            <v>545966.22</v>
          </cell>
          <cell r="C6746">
            <v>121376.17000000003</v>
          </cell>
          <cell r="D6746">
            <v>1266849.1499999999</v>
          </cell>
          <cell r="E6746">
            <v>1418550.86</v>
          </cell>
          <cell r="F6746">
            <v>1645780.37</v>
          </cell>
          <cell r="G6746">
            <v>1100817.0499999996</v>
          </cell>
          <cell r="H6746">
            <v>359640.52</v>
          </cell>
        </row>
        <row r="6747">
          <cell r="A6747" t="str">
            <v>NN10 9</v>
          </cell>
          <cell r="B6747">
            <v>1051534.01</v>
          </cell>
          <cell r="C6747">
            <v>89972.840000000011</v>
          </cell>
          <cell r="D6747">
            <v>1180066.02</v>
          </cell>
          <cell r="E6747">
            <v>1390981.38</v>
          </cell>
          <cell r="F6747">
            <v>1871832.4199999995</v>
          </cell>
          <cell r="G6747">
            <v>1587634.8199999998</v>
          </cell>
          <cell r="H6747">
            <v>323707.74</v>
          </cell>
        </row>
        <row r="6748">
          <cell r="A6748" t="str">
            <v>NN11 0</v>
          </cell>
          <cell r="B6748">
            <v>455018.44</v>
          </cell>
          <cell r="C6748" t="str">
            <v/>
          </cell>
          <cell r="D6748">
            <v>661387.52000000002</v>
          </cell>
          <cell r="E6748">
            <v>815195.21</v>
          </cell>
          <cell r="F6748">
            <v>703944.28</v>
          </cell>
          <cell r="G6748">
            <v>588250.39000000013</v>
          </cell>
          <cell r="H6748">
            <v>86249.46</v>
          </cell>
        </row>
        <row r="6749">
          <cell r="A6749" t="str">
            <v>NN11 1</v>
          </cell>
          <cell r="B6749" t="str">
            <v/>
          </cell>
          <cell r="C6749" t="str">
            <v/>
          </cell>
          <cell r="D6749" t="str">
            <v/>
          </cell>
          <cell r="E6749" t="str">
            <v/>
          </cell>
          <cell r="F6749" t="str">
            <v/>
          </cell>
          <cell r="G6749" t="str">
            <v/>
          </cell>
          <cell r="H6749" t="str">
            <v/>
          </cell>
        </row>
        <row r="6750">
          <cell r="A6750" t="str">
            <v>NN11 2</v>
          </cell>
          <cell r="B6750">
            <v>312657.01</v>
          </cell>
          <cell r="C6750" t="str">
            <v/>
          </cell>
          <cell r="D6750">
            <v>534059.18999999994</v>
          </cell>
          <cell r="E6750">
            <v>704273.13</v>
          </cell>
          <cell r="F6750">
            <v>453320.52000000008</v>
          </cell>
          <cell r="G6750">
            <v>325494.5799999999</v>
          </cell>
          <cell r="H6750">
            <v>106206.78</v>
          </cell>
        </row>
        <row r="6751">
          <cell r="A6751" t="str">
            <v>NN11 3</v>
          </cell>
          <cell r="B6751">
            <v>667629.75</v>
          </cell>
          <cell r="C6751" t="str">
            <v/>
          </cell>
          <cell r="D6751">
            <v>1013051.96</v>
          </cell>
          <cell r="E6751">
            <v>1533116.8</v>
          </cell>
          <cell r="F6751">
            <v>748252.2799999998</v>
          </cell>
          <cell r="G6751">
            <v>855550.64000000013</v>
          </cell>
          <cell r="H6751">
            <v>206854.75</v>
          </cell>
        </row>
        <row r="6752">
          <cell r="A6752" t="str">
            <v>NN11 4</v>
          </cell>
          <cell r="B6752">
            <v>828122.05</v>
          </cell>
          <cell r="C6752" t="str">
            <v/>
          </cell>
          <cell r="D6752">
            <v>1168614.03</v>
          </cell>
          <cell r="E6752">
            <v>2690297.53</v>
          </cell>
          <cell r="F6752">
            <v>1167541.7899999998</v>
          </cell>
          <cell r="G6752">
            <v>1138018.8700000001</v>
          </cell>
          <cell r="H6752">
            <v>198127.73</v>
          </cell>
        </row>
        <row r="6753">
          <cell r="A6753" t="str">
            <v>NN11 6</v>
          </cell>
          <cell r="B6753">
            <v>338598.49</v>
          </cell>
          <cell r="C6753" t="str">
            <v/>
          </cell>
          <cell r="D6753">
            <v>419197.49</v>
          </cell>
          <cell r="E6753">
            <v>478339.25</v>
          </cell>
          <cell r="F6753">
            <v>289093.26</v>
          </cell>
          <cell r="G6753">
            <v>427909.15000000008</v>
          </cell>
          <cell r="H6753">
            <v>100288.25</v>
          </cell>
        </row>
        <row r="6754">
          <cell r="A6754" t="str">
            <v>NN11 7</v>
          </cell>
          <cell r="B6754">
            <v>122158.84</v>
          </cell>
          <cell r="C6754" t="str">
            <v/>
          </cell>
          <cell r="D6754">
            <v>258783.41</v>
          </cell>
          <cell r="E6754">
            <v>379955.32</v>
          </cell>
          <cell r="F6754">
            <v>106822.80000000002</v>
          </cell>
          <cell r="G6754">
            <v>59121.89</v>
          </cell>
          <cell r="H6754" t="str">
            <v/>
          </cell>
        </row>
        <row r="6755">
          <cell r="A6755" t="str">
            <v>NN11 8</v>
          </cell>
          <cell r="B6755">
            <v>265271.93</v>
          </cell>
          <cell r="C6755" t="str">
            <v/>
          </cell>
          <cell r="D6755">
            <v>285678.77</v>
          </cell>
          <cell r="E6755">
            <v>660227.23</v>
          </cell>
          <cell r="F6755">
            <v>265019.74</v>
          </cell>
          <cell r="G6755">
            <v>383933.94</v>
          </cell>
          <cell r="H6755">
            <v>129946.18000000001</v>
          </cell>
        </row>
        <row r="6756">
          <cell r="A6756" t="str">
            <v>NN11 9</v>
          </cell>
          <cell r="B6756">
            <v>511127.98</v>
          </cell>
          <cell r="C6756">
            <v>62443.38</v>
          </cell>
          <cell r="D6756">
            <v>806053.45</v>
          </cell>
          <cell r="E6756">
            <v>1534822.52</v>
          </cell>
          <cell r="F6756">
            <v>740232.33000000031</v>
          </cell>
          <cell r="G6756">
            <v>556406.80000000016</v>
          </cell>
          <cell r="H6756">
            <v>134285.86000000002</v>
          </cell>
        </row>
        <row r="6757">
          <cell r="A6757" t="str">
            <v>NN12 6</v>
          </cell>
          <cell r="B6757">
            <v>721939.66</v>
          </cell>
          <cell r="C6757">
            <v>98528.450000000012</v>
          </cell>
          <cell r="D6757">
            <v>1135670.21</v>
          </cell>
          <cell r="E6757">
            <v>1649815.37</v>
          </cell>
          <cell r="F6757">
            <v>1424143.0700000008</v>
          </cell>
          <cell r="G6757">
            <v>1115479.7000000002</v>
          </cell>
          <cell r="H6757">
            <v>248954.33000000002</v>
          </cell>
        </row>
        <row r="6758">
          <cell r="A6758" t="str">
            <v>NN12 7</v>
          </cell>
          <cell r="B6758">
            <v>527871.03</v>
          </cell>
          <cell r="C6758">
            <v>106783.91</v>
          </cell>
          <cell r="D6758">
            <v>763953.43</v>
          </cell>
          <cell r="E6758">
            <v>715059.41</v>
          </cell>
          <cell r="F6758">
            <v>744521.46</v>
          </cell>
          <cell r="G6758">
            <v>635599.63000000012</v>
          </cell>
          <cell r="H6758">
            <v>220333.39</v>
          </cell>
        </row>
        <row r="6759">
          <cell r="A6759" t="str">
            <v>NN12 8</v>
          </cell>
          <cell r="B6759">
            <v>1071010.79</v>
          </cell>
          <cell r="C6759">
            <v>105973.93000000001</v>
          </cell>
          <cell r="D6759">
            <v>1260170.71</v>
          </cell>
          <cell r="E6759">
            <v>1458807.29</v>
          </cell>
          <cell r="F6759">
            <v>1146829.0400000003</v>
          </cell>
          <cell r="G6759">
            <v>1312868.4900000002</v>
          </cell>
          <cell r="H6759">
            <v>287852.05</v>
          </cell>
        </row>
        <row r="6760">
          <cell r="A6760" t="str">
            <v>NN12 9</v>
          </cell>
          <cell r="B6760" t="str">
            <v/>
          </cell>
          <cell r="C6760" t="str">
            <v/>
          </cell>
          <cell r="D6760" t="str">
            <v/>
          </cell>
          <cell r="E6760" t="str">
            <v/>
          </cell>
          <cell r="F6760" t="str">
            <v/>
          </cell>
          <cell r="G6760" t="str">
            <v/>
          </cell>
          <cell r="H6760" t="str">
            <v/>
          </cell>
        </row>
        <row r="6761">
          <cell r="A6761" t="str">
            <v>NN13 5</v>
          </cell>
          <cell r="B6761">
            <v>715200.95</v>
          </cell>
          <cell r="C6761" t="str">
            <v/>
          </cell>
          <cell r="D6761">
            <v>682792.66</v>
          </cell>
          <cell r="E6761">
            <v>981154.48</v>
          </cell>
          <cell r="F6761">
            <v>320894.43000000005</v>
          </cell>
          <cell r="G6761">
            <v>458243.25</v>
          </cell>
          <cell r="H6761">
            <v>161790.06</v>
          </cell>
        </row>
        <row r="6762">
          <cell r="A6762" t="str">
            <v>NN13 6</v>
          </cell>
          <cell r="B6762">
            <v>1449071.04</v>
          </cell>
          <cell r="C6762">
            <v>266727.35999999993</v>
          </cell>
          <cell r="D6762">
            <v>1555035.98</v>
          </cell>
          <cell r="E6762">
            <v>2981037.99</v>
          </cell>
          <cell r="F6762">
            <v>1204742.3799999997</v>
          </cell>
          <cell r="G6762">
            <v>1168634.9099999992</v>
          </cell>
          <cell r="H6762">
            <v>205234.18</v>
          </cell>
        </row>
        <row r="6763">
          <cell r="A6763" t="str">
            <v>NN13 7</v>
          </cell>
          <cell r="B6763">
            <v>455464.67</v>
          </cell>
          <cell r="C6763" t="str">
            <v/>
          </cell>
          <cell r="D6763">
            <v>421467.93</v>
          </cell>
          <cell r="E6763">
            <v>690072.76</v>
          </cell>
          <cell r="F6763">
            <v>136775.98000000001</v>
          </cell>
          <cell r="G6763">
            <v>259868.79999999999</v>
          </cell>
          <cell r="H6763">
            <v>67141.42</v>
          </cell>
        </row>
        <row r="6764">
          <cell r="A6764" t="str">
            <v>NN13 9</v>
          </cell>
          <cell r="B6764" t="str">
            <v/>
          </cell>
          <cell r="C6764" t="str">
            <v/>
          </cell>
          <cell r="D6764" t="str">
            <v/>
          </cell>
          <cell r="E6764" t="str">
            <v/>
          </cell>
          <cell r="F6764" t="str">
            <v/>
          </cell>
          <cell r="G6764" t="str">
            <v/>
          </cell>
          <cell r="H6764" t="str">
            <v/>
          </cell>
        </row>
        <row r="6765">
          <cell r="A6765" t="str">
            <v>NN14 1</v>
          </cell>
          <cell r="B6765">
            <v>1112406.27</v>
          </cell>
          <cell r="C6765">
            <v>170269.07999999996</v>
          </cell>
          <cell r="D6765">
            <v>1422148.94</v>
          </cell>
          <cell r="E6765">
            <v>1608547.18</v>
          </cell>
          <cell r="F6765">
            <v>1352411.13</v>
          </cell>
          <cell r="G6765">
            <v>1365343.6399999997</v>
          </cell>
          <cell r="H6765">
            <v>278050.28999999998</v>
          </cell>
        </row>
        <row r="6766">
          <cell r="A6766" t="str">
            <v>NN14 2</v>
          </cell>
          <cell r="B6766">
            <v>1504496.86</v>
          </cell>
          <cell r="C6766">
            <v>142720.03999999998</v>
          </cell>
          <cell r="D6766">
            <v>1366055.66</v>
          </cell>
          <cell r="E6766">
            <v>1876127.43</v>
          </cell>
          <cell r="F6766">
            <v>1842093.1599999995</v>
          </cell>
          <cell r="G6766">
            <v>1377974.81</v>
          </cell>
          <cell r="H6766">
            <v>455718.74</v>
          </cell>
        </row>
        <row r="6767">
          <cell r="A6767" t="str">
            <v>NN14 3</v>
          </cell>
          <cell r="B6767">
            <v>514783.49</v>
          </cell>
          <cell r="C6767">
            <v>132549.94</v>
          </cell>
          <cell r="D6767">
            <v>594682.75</v>
          </cell>
          <cell r="E6767">
            <v>449563.01</v>
          </cell>
          <cell r="F6767">
            <v>277154.2</v>
          </cell>
          <cell r="G6767">
            <v>355022.44</v>
          </cell>
          <cell r="H6767">
            <v>104524.19</v>
          </cell>
        </row>
        <row r="6768">
          <cell r="A6768" t="str">
            <v>NN14 4</v>
          </cell>
          <cell r="B6768">
            <v>1485893.18</v>
          </cell>
          <cell r="C6768">
            <v>172073.57999999996</v>
          </cell>
          <cell r="D6768">
            <v>1374180.68</v>
          </cell>
          <cell r="E6768">
            <v>1728562.47</v>
          </cell>
          <cell r="F6768">
            <v>1311780.2699999993</v>
          </cell>
          <cell r="G6768">
            <v>1337229.0300000003</v>
          </cell>
          <cell r="H6768">
            <v>442966</v>
          </cell>
        </row>
        <row r="6769">
          <cell r="A6769" t="str">
            <v>NN14 6</v>
          </cell>
          <cell r="B6769">
            <v>718967.62</v>
          </cell>
          <cell r="C6769">
            <v>142595.61000000002</v>
          </cell>
          <cell r="D6769">
            <v>891790.89</v>
          </cell>
          <cell r="E6769">
            <v>958262.11</v>
          </cell>
          <cell r="F6769">
            <v>1760303.3</v>
          </cell>
          <cell r="G6769">
            <v>819546.71999999962</v>
          </cell>
          <cell r="H6769">
            <v>324075.15000000002</v>
          </cell>
        </row>
        <row r="6770">
          <cell r="A6770" t="str">
            <v>NN15 5</v>
          </cell>
          <cell r="B6770">
            <v>1990839.93</v>
          </cell>
          <cell r="C6770">
            <v>252628.18</v>
          </cell>
          <cell r="D6770">
            <v>2240122.77</v>
          </cell>
          <cell r="E6770">
            <v>3537937.15</v>
          </cell>
          <cell r="F6770">
            <v>2717221.2800000012</v>
          </cell>
          <cell r="G6770">
            <v>1946908.8499999994</v>
          </cell>
          <cell r="H6770">
            <v>578051.35</v>
          </cell>
        </row>
        <row r="6771">
          <cell r="A6771" t="str">
            <v>NN15 6</v>
          </cell>
          <cell r="B6771">
            <v>1671930.68</v>
          </cell>
          <cell r="C6771">
            <v>143950.31</v>
          </cell>
          <cell r="D6771">
            <v>1649919.81</v>
          </cell>
          <cell r="E6771">
            <v>2185701.94</v>
          </cell>
          <cell r="F6771">
            <v>1649968.63</v>
          </cell>
          <cell r="G6771">
            <v>1486021.2600000005</v>
          </cell>
          <cell r="H6771">
            <v>504474.33</v>
          </cell>
        </row>
        <row r="6772">
          <cell r="A6772" t="str">
            <v>NN15 7</v>
          </cell>
          <cell r="B6772">
            <v>833017.22</v>
          </cell>
          <cell r="C6772" t="str">
            <v/>
          </cell>
          <cell r="D6772">
            <v>860381.91</v>
          </cell>
          <cell r="E6772">
            <v>1368055.95</v>
          </cell>
          <cell r="F6772">
            <v>949895.42</v>
          </cell>
          <cell r="G6772">
            <v>676016.76999999979</v>
          </cell>
          <cell r="H6772">
            <v>228688</v>
          </cell>
        </row>
        <row r="6773">
          <cell r="A6773" t="str">
            <v>NN16 0</v>
          </cell>
          <cell r="B6773">
            <v>658228.46</v>
          </cell>
          <cell r="C6773">
            <v>91880.13</v>
          </cell>
          <cell r="D6773">
            <v>524508.38</v>
          </cell>
          <cell r="E6773">
            <v>1015033.12</v>
          </cell>
          <cell r="F6773">
            <v>712274.9800000001</v>
          </cell>
          <cell r="G6773">
            <v>547335.64999999991</v>
          </cell>
          <cell r="H6773">
            <v>211098.65</v>
          </cell>
        </row>
        <row r="6774">
          <cell r="A6774" t="str">
            <v>NN16 6</v>
          </cell>
          <cell r="B6774" t="str">
            <v/>
          </cell>
          <cell r="C6774" t="str">
            <v/>
          </cell>
          <cell r="D6774" t="str">
            <v/>
          </cell>
          <cell r="E6774" t="str">
            <v/>
          </cell>
          <cell r="F6774" t="str">
            <v/>
          </cell>
          <cell r="G6774" t="str">
            <v/>
          </cell>
          <cell r="H6774" t="str">
            <v/>
          </cell>
        </row>
        <row r="6775">
          <cell r="A6775" t="str">
            <v>NN16 8</v>
          </cell>
          <cell r="B6775">
            <v>865724.84</v>
          </cell>
          <cell r="C6775" t="str">
            <v/>
          </cell>
          <cell r="D6775">
            <v>1050114.98</v>
          </cell>
          <cell r="E6775">
            <v>1176132.67</v>
          </cell>
          <cell r="F6775">
            <v>593412.3600000001</v>
          </cell>
          <cell r="G6775">
            <v>723146.35999999987</v>
          </cell>
          <cell r="H6775">
            <v>188678.25</v>
          </cell>
        </row>
        <row r="6776">
          <cell r="A6776" t="str">
            <v>NN16 9</v>
          </cell>
          <cell r="B6776">
            <v>1430561.42</v>
          </cell>
          <cell r="C6776">
            <v>270968</v>
          </cell>
          <cell r="D6776">
            <v>1671172.23</v>
          </cell>
          <cell r="E6776">
            <v>2200264.96</v>
          </cell>
          <cell r="F6776">
            <v>1452860.9299999995</v>
          </cell>
          <cell r="G6776">
            <v>1230026.2299999997</v>
          </cell>
          <cell r="H6776">
            <v>523782</v>
          </cell>
        </row>
        <row r="6777">
          <cell r="A6777" t="str">
            <v>NN17 1</v>
          </cell>
          <cell r="B6777">
            <v>699562.07</v>
          </cell>
          <cell r="C6777">
            <v>78510.53</v>
          </cell>
          <cell r="D6777">
            <v>1187195.04</v>
          </cell>
          <cell r="E6777">
            <v>2509337.56</v>
          </cell>
          <cell r="F6777">
            <v>955153.9099999998</v>
          </cell>
          <cell r="G6777">
            <v>1301323.7599999993</v>
          </cell>
          <cell r="H6777">
            <v>298299.41000000003</v>
          </cell>
        </row>
        <row r="6778">
          <cell r="A6778" t="str">
            <v>NN17 2</v>
          </cell>
          <cell r="B6778">
            <v>766302.73</v>
          </cell>
          <cell r="C6778">
            <v>136289.27000000002</v>
          </cell>
          <cell r="D6778">
            <v>1552491.26</v>
          </cell>
          <cell r="E6778">
            <v>2968085.14</v>
          </cell>
          <cell r="F6778">
            <v>1238116.4200000004</v>
          </cell>
          <cell r="G6778">
            <v>1530060.8299999998</v>
          </cell>
          <cell r="H6778">
            <v>386320.58</v>
          </cell>
        </row>
        <row r="6779">
          <cell r="A6779" t="str">
            <v>NN17 3</v>
          </cell>
          <cell r="B6779">
            <v>653823.62</v>
          </cell>
          <cell r="C6779">
            <v>77207.099999999991</v>
          </cell>
          <cell r="D6779">
            <v>949017.37</v>
          </cell>
          <cell r="E6779">
            <v>1217798.1399999999</v>
          </cell>
          <cell r="F6779">
            <v>661684.41000000015</v>
          </cell>
          <cell r="G6779">
            <v>655758.68000000005</v>
          </cell>
          <cell r="H6779">
            <v>175032.51</v>
          </cell>
        </row>
        <row r="6780">
          <cell r="A6780" t="str">
            <v>NN17 4</v>
          </cell>
          <cell r="B6780" t="str">
            <v/>
          </cell>
          <cell r="C6780" t="str">
            <v/>
          </cell>
          <cell r="D6780">
            <v>127804.68</v>
          </cell>
          <cell r="E6780">
            <v>205448.27</v>
          </cell>
          <cell r="F6780">
            <v>67342.36</v>
          </cell>
          <cell r="G6780">
            <v>124378.30999999998</v>
          </cell>
          <cell r="H6780" t="str">
            <v/>
          </cell>
        </row>
        <row r="6781">
          <cell r="A6781" t="str">
            <v>NN17 5</v>
          </cell>
          <cell r="B6781">
            <v>621645.99</v>
          </cell>
          <cell r="C6781" t="str">
            <v/>
          </cell>
          <cell r="D6781">
            <v>943576.27</v>
          </cell>
          <cell r="E6781">
            <v>1563860.86</v>
          </cell>
          <cell r="F6781">
            <v>476819.57999999984</v>
          </cell>
          <cell r="G6781">
            <v>545552.09999999986</v>
          </cell>
          <cell r="H6781" t="str">
            <v/>
          </cell>
        </row>
        <row r="6782">
          <cell r="A6782" t="str">
            <v>NN17 9</v>
          </cell>
          <cell r="B6782" t="str">
            <v/>
          </cell>
          <cell r="C6782" t="str">
            <v/>
          </cell>
          <cell r="D6782" t="str">
            <v/>
          </cell>
          <cell r="E6782" t="str">
            <v/>
          </cell>
          <cell r="F6782" t="str">
            <v/>
          </cell>
          <cell r="G6782" t="str">
            <v/>
          </cell>
          <cell r="H6782" t="str">
            <v/>
          </cell>
        </row>
        <row r="6783">
          <cell r="A6783" t="str">
            <v>NN18 0</v>
          </cell>
          <cell r="B6783">
            <v>693347.94</v>
          </cell>
          <cell r="C6783" t="str">
            <v/>
          </cell>
          <cell r="D6783">
            <v>1236611.51</v>
          </cell>
          <cell r="E6783">
            <v>2266489.29</v>
          </cell>
          <cell r="F6783">
            <v>857128.22000000009</v>
          </cell>
          <cell r="G6783">
            <v>939473.58000000042</v>
          </cell>
          <cell r="H6783">
            <v>286521.28000000003</v>
          </cell>
        </row>
        <row r="6784">
          <cell r="A6784" t="str">
            <v>NN18 8</v>
          </cell>
          <cell r="B6784">
            <v>2541884.64</v>
          </cell>
          <cell r="C6784">
            <v>304126.81999999995</v>
          </cell>
          <cell r="D6784">
            <v>3225523.7</v>
          </cell>
          <cell r="E6784">
            <v>5478921.54</v>
          </cell>
          <cell r="F6784">
            <v>2141230.19</v>
          </cell>
          <cell r="G6784">
            <v>2470778.6400000011</v>
          </cell>
          <cell r="H6784">
            <v>772154.09</v>
          </cell>
        </row>
        <row r="6785">
          <cell r="A6785" t="str">
            <v>NN18 9</v>
          </cell>
          <cell r="B6785">
            <v>831540.16</v>
          </cell>
          <cell r="C6785">
            <v>80728.219999999987</v>
          </cell>
          <cell r="D6785">
            <v>1228856.23</v>
          </cell>
          <cell r="E6785">
            <v>2470709.77</v>
          </cell>
          <cell r="F6785">
            <v>920803.57000000007</v>
          </cell>
          <cell r="G6785">
            <v>1045591.92</v>
          </cell>
          <cell r="H6785">
            <v>197213.6</v>
          </cell>
        </row>
        <row r="6786">
          <cell r="A6786" t="str">
            <v>NN2 1</v>
          </cell>
          <cell r="B6786" t="str">
            <v/>
          </cell>
          <cell r="C6786" t="str">
            <v/>
          </cell>
          <cell r="D6786" t="str">
            <v/>
          </cell>
          <cell r="E6786" t="str">
            <v/>
          </cell>
          <cell r="F6786" t="str">
            <v/>
          </cell>
          <cell r="G6786" t="str">
            <v/>
          </cell>
          <cell r="H6786" t="str">
            <v/>
          </cell>
        </row>
        <row r="6787">
          <cell r="A6787" t="str">
            <v>NN2 6</v>
          </cell>
          <cell r="B6787">
            <v>929245.36</v>
          </cell>
          <cell r="C6787">
            <v>80904.020000000019</v>
          </cell>
          <cell r="D6787">
            <v>1213711.08</v>
          </cell>
          <cell r="E6787">
            <v>1393346.98</v>
          </cell>
          <cell r="F6787">
            <v>1333370.96</v>
          </cell>
          <cell r="G6787">
            <v>960248.48999999976</v>
          </cell>
          <cell r="H6787">
            <v>188844.15</v>
          </cell>
        </row>
        <row r="6788">
          <cell r="A6788" t="str">
            <v>NN2 7</v>
          </cell>
          <cell r="B6788">
            <v>1301201.78</v>
          </cell>
          <cell r="C6788">
            <v>105484.22999999998</v>
          </cell>
          <cell r="D6788">
            <v>1402196.86</v>
          </cell>
          <cell r="E6788">
            <v>2316244.5299999998</v>
          </cell>
          <cell r="F6788">
            <v>2034737.4300000002</v>
          </cell>
          <cell r="G6788">
            <v>1140762.8199999994</v>
          </cell>
          <cell r="H6788">
            <v>304138.13</v>
          </cell>
        </row>
        <row r="6789">
          <cell r="A6789" t="str">
            <v>NN2 8</v>
          </cell>
          <cell r="B6789">
            <v>1567024.61</v>
          </cell>
          <cell r="C6789">
            <v>257936.86999999997</v>
          </cell>
          <cell r="D6789">
            <v>1614780.57</v>
          </cell>
          <cell r="E6789">
            <v>2267370.9900000002</v>
          </cell>
          <cell r="F6789">
            <v>3373828.3499999992</v>
          </cell>
          <cell r="G6789">
            <v>1243841.5200000003</v>
          </cell>
          <cell r="H6789">
            <v>293358.25</v>
          </cell>
        </row>
        <row r="6790">
          <cell r="A6790" t="str">
            <v>NN29 7</v>
          </cell>
          <cell r="B6790">
            <v>807128.02</v>
          </cell>
          <cell r="C6790">
            <v>154137.51</v>
          </cell>
          <cell r="D6790">
            <v>1086004.7</v>
          </cell>
          <cell r="E6790">
            <v>1481455.92</v>
          </cell>
          <cell r="F6790">
            <v>1735462.3399999989</v>
          </cell>
          <cell r="G6790">
            <v>1268866.4100000006</v>
          </cell>
          <cell r="H6790">
            <v>408354.55</v>
          </cell>
        </row>
        <row r="6791">
          <cell r="A6791" t="str">
            <v>NN3 0</v>
          </cell>
          <cell r="B6791" t="str">
            <v/>
          </cell>
          <cell r="C6791" t="str">
            <v/>
          </cell>
          <cell r="D6791" t="str">
            <v/>
          </cell>
          <cell r="E6791" t="str">
            <v/>
          </cell>
          <cell r="F6791" t="str">
            <v/>
          </cell>
          <cell r="G6791" t="str">
            <v/>
          </cell>
          <cell r="H6791" t="str">
            <v/>
          </cell>
        </row>
        <row r="6792">
          <cell r="A6792" t="str">
            <v>NN3 2</v>
          </cell>
          <cell r="B6792">
            <v>1090771.98</v>
          </cell>
          <cell r="C6792">
            <v>113552.13999999998</v>
          </cell>
          <cell r="D6792">
            <v>1058739.3400000001</v>
          </cell>
          <cell r="E6792">
            <v>1431214.91</v>
          </cell>
          <cell r="F6792">
            <v>1823911.5799999984</v>
          </cell>
          <cell r="G6792">
            <v>1097840.9399999992</v>
          </cell>
          <cell r="H6792">
            <v>232416.84</v>
          </cell>
        </row>
        <row r="6793">
          <cell r="A6793" t="str">
            <v>NN3 3</v>
          </cell>
          <cell r="B6793">
            <v>1063954.22</v>
          </cell>
          <cell r="C6793">
            <v>156711.47</v>
          </cell>
          <cell r="D6793">
            <v>1184689.58</v>
          </cell>
          <cell r="E6793">
            <v>869115.65</v>
          </cell>
          <cell r="F6793">
            <v>1383860.56</v>
          </cell>
          <cell r="G6793">
            <v>979778.25000000012</v>
          </cell>
          <cell r="H6793">
            <v>254048.76</v>
          </cell>
        </row>
        <row r="6794">
          <cell r="A6794" t="str">
            <v>NN3 5</v>
          </cell>
          <cell r="B6794">
            <v>1299506.79</v>
          </cell>
          <cell r="C6794">
            <v>79239.97</v>
          </cell>
          <cell r="D6794">
            <v>1044857.58</v>
          </cell>
          <cell r="E6794">
            <v>1131442.18</v>
          </cell>
          <cell r="F6794">
            <v>1497910.3699999989</v>
          </cell>
          <cell r="G6794">
            <v>978734.15999999992</v>
          </cell>
          <cell r="H6794">
            <v>225944.13</v>
          </cell>
        </row>
        <row r="6795">
          <cell r="A6795" t="str">
            <v>NN3 6</v>
          </cell>
          <cell r="B6795">
            <v>548640.22</v>
          </cell>
          <cell r="C6795">
            <v>151046.03000000003</v>
          </cell>
          <cell r="D6795">
            <v>957812.81</v>
          </cell>
          <cell r="E6795">
            <v>974639.35</v>
          </cell>
          <cell r="F6795">
            <v>2164402.73</v>
          </cell>
          <cell r="G6795">
            <v>515313.52999999991</v>
          </cell>
          <cell r="H6795">
            <v>185020.21</v>
          </cell>
        </row>
        <row r="6796">
          <cell r="A6796" t="str">
            <v>NN3 7</v>
          </cell>
          <cell r="B6796">
            <v>703242.77</v>
          </cell>
          <cell r="C6796" t="str">
            <v/>
          </cell>
          <cell r="D6796">
            <v>718680.37</v>
          </cell>
          <cell r="E6796">
            <v>1287104.2</v>
          </cell>
          <cell r="F6796">
            <v>1589814.79</v>
          </cell>
          <cell r="G6796">
            <v>857433.79000000027</v>
          </cell>
          <cell r="H6796">
            <v>194090.36000000002</v>
          </cell>
        </row>
        <row r="6797">
          <cell r="A6797" t="str">
            <v>NN3 8</v>
          </cell>
          <cell r="B6797">
            <v>2293457.27</v>
          </cell>
          <cell r="C6797" t="str">
            <v/>
          </cell>
          <cell r="D6797">
            <v>1182333.95</v>
          </cell>
          <cell r="E6797">
            <v>1802909.75</v>
          </cell>
          <cell r="F6797">
            <v>2301224.1799999997</v>
          </cell>
          <cell r="G6797">
            <v>1638197.4400000009</v>
          </cell>
          <cell r="H6797">
            <v>246183.36000000002</v>
          </cell>
        </row>
        <row r="6798">
          <cell r="A6798" t="str">
            <v>NN3 9</v>
          </cell>
          <cell r="B6798">
            <v>1763697.83</v>
          </cell>
          <cell r="C6798">
            <v>106501.43000000002</v>
          </cell>
          <cell r="D6798">
            <v>1445433.86</v>
          </cell>
          <cell r="E6798">
            <v>1886305.77</v>
          </cell>
          <cell r="F6798">
            <v>1784172.8600000013</v>
          </cell>
          <cell r="G6798">
            <v>1677987.9799999995</v>
          </cell>
          <cell r="H6798">
            <v>398863.99</v>
          </cell>
        </row>
        <row r="6799">
          <cell r="A6799" t="str">
            <v>NN4 0</v>
          </cell>
          <cell r="B6799">
            <v>1397965.53</v>
          </cell>
          <cell r="C6799">
            <v>153607.75999999998</v>
          </cell>
          <cell r="D6799">
            <v>1726596.87</v>
          </cell>
          <cell r="E6799">
            <v>1940531.66</v>
          </cell>
          <cell r="F6799">
            <v>1299813.7299999993</v>
          </cell>
          <cell r="G6799">
            <v>1146738.18</v>
          </cell>
          <cell r="H6799">
            <v>301994.34000000003</v>
          </cell>
        </row>
        <row r="6800">
          <cell r="A6800" t="str">
            <v>NN4 1</v>
          </cell>
          <cell r="B6800" t="str">
            <v/>
          </cell>
          <cell r="C6800" t="str">
            <v/>
          </cell>
          <cell r="D6800" t="str">
            <v/>
          </cell>
          <cell r="E6800" t="str">
            <v/>
          </cell>
          <cell r="F6800" t="str">
            <v/>
          </cell>
          <cell r="G6800" t="str">
            <v/>
          </cell>
          <cell r="H6800" t="str">
            <v/>
          </cell>
        </row>
        <row r="6801">
          <cell r="A6801" t="str">
            <v>NN4 4</v>
          </cell>
          <cell r="B6801" t="str">
            <v/>
          </cell>
          <cell r="C6801" t="str">
            <v/>
          </cell>
          <cell r="D6801" t="str">
            <v/>
          </cell>
          <cell r="E6801" t="str">
            <v/>
          </cell>
          <cell r="F6801" t="str">
            <v/>
          </cell>
          <cell r="G6801" t="str">
            <v/>
          </cell>
          <cell r="H6801" t="str">
            <v/>
          </cell>
        </row>
        <row r="6802">
          <cell r="A6802" t="str">
            <v>NN4 5</v>
          </cell>
          <cell r="B6802">
            <v>435880.21</v>
          </cell>
          <cell r="C6802">
            <v>98649.749999999985</v>
          </cell>
          <cell r="D6802">
            <v>647923.86</v>
          </cell>
          <cell r="E6802">
            <v>686637.31</v>
          </cell>
          <cell r="F6802">
            <v>449213.3</v>
          </cell>
          <cell r="G6802">
            <v>570868.42000000016</v>
          </cell>
          <cell r="H6802">
            <v>149863.88</v>
          </cell>
        </row>
        <row r="6803">
          <cell r="A6803" t="str">
            <v>NN4 6</v>
          </cell>
          <cell r="B6803">
            <v>1434970.69</v>
          </cell>
          <cell r="C6803">
            <v>237421.06999999995</v>
          </cell>
          <cell r="D6803">
            <v>1717072.78</v>
          </cell>
          <cell r="E6803">
            <v>1646977.65</v>
          </cell>
          <cell r="F6803">
            <v>1624016.2100000004</v>
          </cell>
          <cell r="G6803">
            <v>1337503.3000000005</v>
          </cell>
          <cell r="H6803">
            <v>295532.16000000003</v>
          </cell>
        </row>
        <row r="6804">
          <cell r="A6804" t="str">
            <v>NN4 7</v>
          </cell>
          <cell r="B6804">
            <v>111370.85</v>
          </cell>
          <cell r="C6804" t="str">
            <v/>
          </cell>
          <cell r="D6804">
            <v>77343.53</v>
          </cell>
          <cell r="E6804" t="str">
            <v/>
          </cell>
          <cell r="F6804">
            <v>102023.24999999999</v>
          </cell>
          <cell r="G6804" t="str">
            <v/>
          </cell>
          <cell r="H6804" t="str">
            <v/>
          </cell>
        </row>
        <row r="6805">
          <cell r="A6805" t="str">
            <v>NN4 8</v>
          </cell>
          <cell r="B6805">
            <v>1807447.69</v>
          </cell>
          <cell r="C6805">
            <v>154558.56</v>
          </cell>
          <cell r="D6805">
            <v>1757240.27</v>
          </cell>
          <cell r="E6805">
            <v>2755692.74</v>
          </cell>
          <cell r="F6805">
            <v>2056014.4700000021</v>
          </cell>
          <cell r="G6805">
            <v>1575035.5100000002</v>
          </cell>
          <cell r="H6805">
            <v>528321.24</v>
          </cell>
        </row>
        <row r="6806">
          <cell r="A6806" t="str">
            <v>NN4 9</v>
          </cell>
          <cell r="B6806">
            <v>634537.89</v>
          </cell>
          <cell r="C6806">
            <v>80324.11</v>
          </cell>
          <cell r="D6806">
            <v>1256784.1100000001</v>
          </cell>
          <cell r="E6806">
            <v>1376900.24</v>
          </cell>
          <cell r="F6806">
            <v>1166981.4800000004</v>
          </cell>
          <cell r="G6806">
            <v>831617.49000000011</v>
          </cell>
          <cell r="H6806">
            <v>157662.39999999999</v>
          </cell>
        </row>
        <row r="6807">
          <cell r="A6807" t="str">
            <v>NN5 4</v>
          </cell>
          <cell r="B6807">
            <v>1015774.81</v>
          </cell>
          <cell r="C6807">
            <v>142529.81</v>
          </cell>
          <cell r="D6807">
            <v>872653.35</v>
          </cell>
          <cell r="E6807">
            <v>1343109.49</v>
          </cell>
          <cell r="F6807">
            <v>1090528.3500000006</v>
          </cell>
          <cell r="G6807">
            <v>1019841.41</v>
          </cell>
          <cell r="H6807">
            <v>240041.06</v>
          </cell>
        </row>
        <row r="6808">
          <cell r="A6808" t="str">
            <v>NN5 5</v>
          </cell>
          <cell r="B6808">
            <v>1042856.54</v>
          </cell>
          <cell r="C6808">
            <v>70903.97</v>
          </cell>
          <cell r="D6808">
            <v>973234.12</v>
          </cell>
          <cell r="E6808">
            <v>1024257.28</v>
          </cell>
          <cell r="F6808">
            <v>819273.06999999972</v>
          </cell>
          <cell r="G6808">
            <v>698941.31</v>
          </cell>
          <cell r="H6808">
            <v>155547.92000000001</v>
          </cell>
        </row>
        <row r="6809">
          <cell r="A6809" t="str">
            <v>NN5 6</v>
          </cell>
          <cell r="B6809">
            <v>1891154.45</v>
          </cell>
          <cell r="C6809">
            <v>173762.65999999997</v>
          </cell>
          <cell r="D6809">
            <v>1705390.18</v>
          </cell>
          <cell r="E6809">
            <v>2497480.4</v>
          </cell>
          <cell r="F6809">
            <v>3678120.6000000024</v>
          </cell>
          <cell r="G6809">
            <v>1565672.2999999998</v>
          </cell>
          <cell r="H6809">
            <v>473591.4</v>
          </cell>
        </row>
        <row r="6810">
          <cell r="A6810" t="str">
            <v>NN5 7</v>
          </cell>
          <cell r="B6810">
            <v>1094242.8600000001</v>
          </cell>
          <cell r="C6810">
            <v>50802.700000000004</v>
          </cell>
          <cell r="D6810">
            <v>813367.88</v>
          </cell>
          <cell r="E6810">
            <v>1540732.84</v>
          </cell>
          <cell r="F6810">
            <v>1290714.1400000006</v>
          </cell>
          <cell r="G6810">
            <v>909959.92000000016</v>
          </cell>
          <cell r="H6810">
            <v>251869.65</v>
          </cell>
        </row>
        <row r="6811">
          <cell r="A6811" t="str">
            <v>NN5 9</v>
          </cell>
          <cell r="B6811" t="str">
            <v/>
          </cell>
          <cell r="C6811" t="str">
            <v/>
          </cell>
          <cell r="D6811" t="str">
            <v/>
          </cell>
          <cell r="E6811" t="str">
            <v/>
          </cell>
          <cell r="F6811" t="str">
            <v/>
          </cell>
          <cell r="G6811" t="str">
            <v/>
          </cell>
          <cell r="H6811" t="str">
            <v/>
          </cell>
        </row>
        <row r="6812">
          <cell r="A6812" t="str">
            <v>NN6 0</v>
          </cell>
          <cell r="B6812">
            <v>693074.46</v>
          </cell>
          <cell r="C6812">
            <v>118713.21999999999</v>
          </cell>
          <cell r="D6812">
            <v>844799.45</v>
          </cell>
          <cell r="E6812">
            <v>1103846.0900000001</v>
          </cell>
          <cell r="F6812">
            <v>1370599.5599999994</v>
          </cell>
          <cell r="G6812">
            <v>1106368.6100000003</v>
          </cell>
          <cell r="H6812">
            <v>313903.73</v>
          </cell>
        </row>
        <row r="6813">
          <cell r="A6813" t="str">
            <v>NN6 6</v>
          </cell>
          <cell r="B6813">
            <v>257958.05</v>
          </cell>
          <cell r="C6813" t="str">
            <v/>
          </cell>
          <cell r="D6813">
            <v>608175.85</v>
          </cell>
          <cell r="E6813">
            <v>528419.24</v>
          </cell>
          <cell r="F6813">
            <v>264736.84999999998</v>
          </cell>
          <cell r="G6813">
            <v>309328.2</v>
          </cell>
          <cell r="H6813">
            <v>112141.58</v>
          </cell>
        </row>
        <row r="6814">
          <cell r="A6814" t="str">
            <v>NN6 7</v>
          </cell>
          <cell r="B6814">
            <v>837522.63</v>
          </cell>
          <cell r="C6814">
            <v>148396.35999999999</v>
          </cell>
          <cell r="D6814">
            <v>1082943.1100000001</v>
          </cell>
          <cell r="E6814">
            <v>1664717.94</v>
          </cell>
          <cell r="F6814">
            <v>1000809.5</v>
          </cell>
          <cell r="G6814">
            <v>1171488.8999999999</v>
          </cell>
          <cell r="H6814">
            <v>248839.22</v>
          </cell>
        </row>
        <row r="6815">
          <cell r="A6815" t="str">
            <v>NN6 8</v>
          </cell>
          <cell r="B6815">
            <v>446636.23</v>
          </cell>
          <cell r="C6815" t="str">
            <v/>
          </cell>
          <cell r="D6815">
            <v>701589.27</v>
          </cell>
          <cell r="E6815">
            <v>825879.66</v>
          </cell>
          <cell r="F6815">
            <v>665506.22999999986</v>
          </cell>
          <cell r="G6815">
            <v>688980.41999999993</v>
          </cell>
          <cell r="H6815">
            <v>145268.03</v>
          </cell>
        </row>
        <row r="6816">
          <cell r="A6816" t="str">
            <v>NN6 9</v>
          </cell>
          <cell r="B6816">
            <v>733803.82</v>
          </cell>
          <cell r="C6816">
            <v>160343.68999999997</v>
          </cell>
          <cell r="D6816">
            <v>1217469.26</v>
          </cell>
          <cell r="E6816">
            <v>1158340.6599999999</v>
          </cell>
          <cell r="F6816">
            <v>1392495.4900000002</v>
          </cell>
          <cell r="G6816">
            <v>1234983.6899999995</v>
          </cell>
          <cell r="H6816">
            <v>224834.36000000002</v>
          </cell>
        </row>
        <row r="6817">
          <cell r="A6817" t="str">
            <v>NN7 1</v>
          </cell>
          <cell r="B6817">
            <v>563137.38</v>
          </cell>
          <cell r="C6817">
            <v>93711.95</v>
          </cell>
          <cell r="D6817">
            <v>619329.30000000005</v>
          </cell>
          <cell r="E6817">
            <v>480180.88</v>
          </cell>
          <cell r="F6817">
            <v>770274.15000000014</v>
          </cell>
          <cell r="G6817">
            <v>485202.32999999996</v>
          </cell>
          <cell r="H6817">
            <v>155256.07</v>
          </cell>
        </row>
        <row r="6818">
          <cell r="A6818" t="str">
            <v>NN7 2</v>
          </cell>
          <cell r="B6818">
            <v>985296.33</v>
          </cell>
          <cell r="C6818" t="str">
            <v/>
          </cell>
          <cell r="D6818">
            <v>762291.96</v>
          </cell>
          <cell r="E6818">
            <v>1216845.94</v>
          </cell>
          <cell r="F6818">
            <v>1052616.2399999993</v>
          </cell>
          <cell r="G6818">
            <v>859285.37000000011</v>
          </cell>
          <cell r="H6818">
            <v>462198.19</v>
          </cell>
        </row>
        <row r="6819">
          <cell r="A6819" t="str">
            <v>NN7 3</v>
          </cell>
          <cell r="B6819">
            <v>715430.41</v>
          </cell>
          <cell r="C6819" t="str">
            <v/>
          </cell>
          <cell r="D6819">
            <v>985438.15</v>
          </cell>
          <cell r="E6819">
            <v>990804.63</v>
          </cell>
          <cell r="F6819">
            <v>893642.0199999999</v>
          </cell>
          <cell r="G6819">
            <v>708055.75999999978</v>
          </cell>
          <cell r="H6819">
            <v>210560.77000000002</v>
          </cell>
        </row>
        <row r="6820">
          <cell r="A6820" t="str">
            <v>NN7 4</v>
          </cell>
          <cell r="B6820">
            <v>850251.1</v>
          </cell>
          <cell r="C6820">
            <v>99895.47000000003</v>
          </cell>
          <cell r="D6820">
            <v>1020610.86</v>
          </cell>
          <cell r="E6820">
            <v>1566449.4</v>
          </cell>
          <cell r="F6820">
            <v>995817.0399999998</v>
          </cell>
          <cell r="G6820">
            <v>1090171.2900000003</v>
          </cell>
          <cell r="H6820">
            <v>249034.31</v>
          </cell>
        </row>
        <row r="6821">
          <cell r="A6821" t="str">
            <v>NN7 9</v>
          </cell>
          <cell r="B6821" t="str">
            <v/>
          </cell>
          <cell r="C6821" t="str">
            <v/>
          </cell>
          <cell r="D6821" t="str">
            <v/>
          </cell>
          <cell r="E6821" t="str">
            <v/>
          </cell>
          <cell r="F6821" t="str">
            <v/>
          </cell>
          <cell r="G6821" t="str">
            <v/>
          </cell>
          <cell r="H6821" t="str">
            <v/>
          </cell>
        </row>
        <row r="6822">
          <cell r="A6822" t="str">
            <v>NN8 1</v>
          </cell>
          <cell r="B6822">
            <v>1040747.77</v>
          </cell>
          <cell r="C6822" t="str">
            <v/>
          </cell>
          <cell r="D6822">
            <v>1562382.74</v>
          </cell>
          <cell r="E6822">
            <v>1978930.92</v>
          </cell>
          <cell r="F6822">
            <v>936192.36999999976</v>
          </cell>
          <cell r="G6822">
            <v>867767.41000000015</v>
          </cell>
          <cell r="H6822">
            <v>208368.78</v>
          </cell>
        </row>
        <row r="6823">
          <cell r="A6823" t="str">
            <v>NN8 2</v>
          </cell>
          <cell r="B6823">
            <v>1025612.81</v>
          </cell>
          <cell r="C6823">
            <v>162280.20000000001</v>
          </cell>
          <cell r="D6823">
            <v>1077277.03</v>
          </cell>
          <cell r="E6823">
            <v>1991250.24</v>
          </cell>
          <cell r="F6823">
            <v>1213986.0999999999</v>
          </cell>
          <cell r="G6823">
            <v>1071721.4100000006</v>
          </cell>
          <cell r="H6823">
            <v>233972.62</v>
          </cell>
        </row>
        <row r="6824">
          <cell r="A6824" t="str">
            <v>NN8 3</v>
          </cell>
          <cell r="B6824">
            <v>950797.93</v>
          </cell>
          <cell r="C6824">
            <v>157091.25</v>
          </cell>
          <cell r="D6824">
            <v>1335340.1399999999</v>
          </cell>
          <cell r="E6824">
            <v>2236595.88</v>
          </cell>
          <cell r="F6824">
            <v>1544771.2900000003</v>
          </cell>
          <cell r="G6824">
            <v>1052335.3200000003</v>
          </cell>
          <cell r="H6824">
            <v>353610.05</v>
          </cell>
        </row>
        <row r="6825">
          <cell r="A6825" t="str">
            <v>NN8 4</v>
          </cell>
          <cell r="B6825">
            <v>785431.67</v>
          </cell>
          <cell r="C6825" t="str">
            <v/>
          </cell>
          <cell r="D6825">
            <v>1351566.15</v>
          </cell>
          <cell r="E6825">
            <v>1983634.27</v>
          </cell>
          <cell r="F6825">
            <v>1060772.3799999997</v>
          </cell>
          <cell r="G6825">
            <v>674107.12000000011</v>
          </cell>
          <cell r="H6825">
            <v>314545.78000000003</v>
          </cell>
        </row>
        <row r="6826">
          <cell r="A6826" t="str">
            <v>NN8 5</v>
          </cell>
          <cell r="B6826">
            <v>747605.41</v>
          </cell>
          <cell r="C6826">
            <v>147006.07999999996</v>
          </cell>
          <cell r="D6826">
            <v>698600.08</v>
          </cell>
          <cell r="E6826">
            <v>1231746.28</v>
          </cell>
          <cell r="F6826">
            <v>1108810.1500000001</v>
          </cell>
          <cell r="G6826">
            <v>878153.11999999976</v>
          </cell>
          <cell r="H6826">
            <v>254433.16</v>
          </cell>
        </row>
        <row r="6827">
          <cell r="A6827" t="str">
            <v>NN8 6</v>
          </cell>
          <cell r="B6827" t="str">
            <v/>
          </cell>
          <cell r="C6827" t="str">
            <v/>
          </cell>
          <cell r="D6827" t="str">
            <v/>
          </cell>
          <cell r="E6827" t="str">
            <v/>
          </cell>
          <cell r="F6827" t="str">
            <v/>
          </cell>
          <cell r="G6827" t="str">
            <v/>
          </cell>
          <cell r="H6827" t="str">
            <v/>
          </cell>
        </row>
        <row r="6828">
          <cell r="A6828" t="str">
            <v>NN8 9</v>
          </cell>
          <cell r="B6828" t="str">
            <v/>
          </cell>
          <cell r="C6828" t="str">
            <v/>
          </cell>
          <cell r="D6828" t="str">
            <v/>
          </cell>
          <cell r="E6828" t="str">
            <v/>
          </cell>
          <cell r="F6828" t="str">
            <v/>
          </cell>
          <cell r="G6828" t="str">
            <v/>
          </cell>
          <cell r="H6828" t="str">
            <v/>
          </cell>
        </row>
        <row r="6829">
          <cell r="A6829" t="str">
            <v>NN9 5</v>
          </cell>
          <cell r="B6829">
            <v>1011860.78</v>
          </cell>
          <cell r="C6829">
            <v>184933.87999999998</v>
          </cell>
          <cell r="D6829">
            <v>1673569.08</v>
          </cell>
          <cell r="E6829">
            <v>2047082.76</v>
          </cell>
          <cell r="F6829">
            <v>3050737.31</v>
          </cell>
          <cell r="G6829">
            <v>1716608.2099999995</v>
          </cell>
          <cell r="H6829">
            <v>514829.26</v>
          </cell>
        </row>
        <row r="6830">
          <cell r="A6830" t="str">
            <v>NN9 6</v>
          </cell>
          <cell r="B6830">
            <v>1525769.08</v>
          </cell>
          <cell r="C6830">
            <v>238735.94</v>
          </cell>
          <cell r="D6830">
            <v>1319365.5900000001</v>
          </cell>
          <cell r="E6830">
            <v>1932154.35</v>
          </cell>
          <cell r="F6830">
            <v>2209199.3200000003</v>
          </cell>
          <cell r="G6830">
            <v>1781755.0000000009</v>
          </cell>
          <cell r="H6830">
            <v>344272.48</v>
          </cell>
        </row>
        <row r="6831">
          <cell r="A6831" t="str">
            <v>North East</v>
          </cell>
          <cell r="B6831">
            <v>262054638.55999997</v>
          </cell>
          <cell r="C6831">
            <v>74238426.480000004</v>
          </cell>
          <cell r="D6831">
            <v>234945896.86000001</v>
          </cell>
          <cell r="E6831">
            <v>480994212.62999994</v>
          </cell>
          <cell r="F6831">
            <v>75458593.640000015</v>
          </cell>
          <cell r="G6831">
            <v>201456972.02000001</v>
          </cell>
          <cell r="H6831">
            <v>81953802.440000013</v>
          </cell>
        </row>
        <row r="6832">
          <cell r="A6832" t="str">
            <v>North West</v>
          </cell>
          <cell r="B6832">
            <v>467265365.17000002</v>
          </cell>
          <cell r="C6832">
            <v>128936675.71000001</v>
          </cell>
          <cell r="D6832">
            <v>660205575.70000005</v>
          </cell>
          <cell r="E6832">
            <v>1034575033.1799999</v>
          </cell>
          <cell r="F6832">
            <v>246593622.37000006</v>
          </cell>
          <cell r="G6832">
            <v>1037859390.8199999</v>
          </cell>
          <cell r="H6832">
            <v>256935106.56999999</v>
          </cell>
        </row>
        <row r="6833">
          <cell r="A6833" t="str">
            <v>NP Other</v>
          </cell>
          <cell r="B6833">
            <v>34068.83</v>
          </cell>
          <cell r="C6833">
            <v>2482992.3000000003</v>
          </cell>
          <cell r="D6833">
            <v>61168.72</v>
          </cell>
          <cell r="E6833">
            <v>19756.61</v>
          </cell>
          <cell r="F6833">
            <v>73442.37000000001</v>
          </cell>
          <cell r="G6833">
            <v>61700</v>
          </cell>
          <cell r="H6833">
            <v>40406</v>
          </cell>
        </row>
        <row r="6834">
          <cell r="A6834" t="str">
            <v>NP total</v>
          </cell>
          <cell r="B6834">
            <v>52327157.709999986</v>
          </cell>
          <cell r="C6834">
            <v>3881135.6300000004</v>
          </cell>
          <cell r="D6834">
            <v>55053815.249999985</v>
          </cell>
          <cell r="E6834">
            <v>102104991.85999995</v>
          </cell>
          <cell r="F6834">
            <v>19888804.020000003</v>
          </cell>
          <cell r="G6834">
            <v>42691507.309999987</v>
          </cell>
          <cell r="H6834">
            <v>17952723.220000006</v>
          </cell>
        </row>
        <row r="6835">
          <cell r="A6835" t="str">
            <v>NP10 0</v>
          </cell>
          <cell r="B6835">
            <v>48449.38</v>
          </cell>
          <cell r="C6835" t="str">
            <v/>
          </cell>
          <cell r="D6835">
            <v>227680.47</v>
          </cell>
          <cell r="E6835">
            <v>204156.38</v>
          </cell>
          <cell r="F6835">
            <v>139881.06</v>
          </cell>
          <cell r="G6835">
            <v>220513.61000000004</v>
          </cell>
          <cell r="H6835">
            <v>74521.7</v>
          </cell>
        </row>
        <row r="6836">
          <cell r="A6836" t="str">
            <v>NP10 8</v>
          </cell>
          <cell r="B6836">
            <v>1335227.1399999999</v>
          </cell>
          <cell r="C6836">
            <v>64199.569999999992</v>
          </cell>
          <cell r="D6836">
            <v>1879249.25</v>
          </cell>
          <cell r="E6836">
            <v>2669140.79</v>
          </cell>
          <cell r="F6836">
            <v>696623.69000000006</v>
          </cell>
          <cell r="G6836">
            <v>1469688.0400000005</v>
          </cell>
          <cell r="H6836">
            <v>503554.97000000003</v>
          </cell>
        </row>
        <row r="6837">
          <cell r="A6837" t="str">
            <v>NP10 9</v>
          </cell>
          <cell r="B6837">
            <v>1544286.87</v>
          </cell>
          <cell r="C6837">
            <v>179290.28000000003</v>
          </cell>
          <cell r="D6837">
            <v>1931505.74</v>
          </cell>
          <cell r="E6837">
            <v>2427012.0099999998</v>
          </cell>
          <cell r="F6837">
            <v>613210.2899999998</v>
          </cell>
          <cell r="G6837">
            <v>1348027.89</v>
          </cell>
          <cell r="H6837">
            <v>438429.08</v>
          </cell>
        </row>
        <row r="6838">
          <cell r="A6838" t="str">
            <v>NP11 3</v>
          </cell>
          <cell r="B6838">
            <v>834897.41</v>
          </cell>
          <cell r="C6838" t="str">
            <v/>
          </cell>
          <cell r="D6838">
            <v>565508.1</v>
          </cell>
          <cell r="E6838">
            <v>1073746.47</v>
          </cell>
          <cell r="F6838">
            <v>128266.95999999999</v>
          </cell>
          <cell r="G6838">
            <v>207381.59</v>
          </cell>
          <cell r="H6838">
            <v>222366.51</v>
          </cell>
        </row>
        <row r="6839">
          <cell r="A6839" t="str">
            <v>NP11 4</v>
          </cell>
          <cell r="B6839">
            <v>782391.08</v>
          </cell>
          <cell r="C6839" t="str">
            <v/>
          </cell>
          <cell r="D6839">
            <v>812299.6</v>
          </cell>
          <cell r="E6839">
            <v>1587928.07</v>
          </cell>
          <cell r="F6839">
            <v>127645.23000000001</v>
          </cell>
          <cell r="G6839">
            <v>444402.16000000009</v>
          </cell>
          <cell r="H6839">
            <v>313373.83</v>
          </cell>
        </row>
        <row r="6840">
          <cell r="A6840" t="str">
            <v>NP11 5</v>
          </cell>
          <cell r="B6840">
            <v>849640.18</v>
          </cell>
          <cell r="C6840" t="str">
            <v/>
          </cell>
          <cell r="D6840">
            <v>684877.72</v>
          </cell>
          <cell r="E6840">
            <v>1650025.87</v>
          </cell>
          <cell r="F6840">
            <v>130939.64000000001</v>
          </cell>
          <cell r="G6840">
            <v>289234.96000000008</v>
          </cell>
          <cell r="H6840">
            <v>317874.03999999998</v>
          </cell>
        </row>
        <row r="6841">
          <cell r="A6841" t="str">
            <v>NP11 6</v>
          </cell>
          <cell r="B6841">
            <v>1847582.64</v>
          </cell>
          <cell r="C6841" t="str">
            <v/>
          </cell>
          <cell r="D6841">
            <v>1679683.55</v>
          </cell>
          <cell r="E6841">
            <v>1667647.82</v>
          </cell>
          <cell r="F6841">
            <v>332774.96999999997</v>
          </cell>
          <cell r="G6841">
            <v>775818.20000000019</v>
          </cell>
          <cell r="H6841">
            <v>359111.36</v>
          </cell>
        </row>
        <row r="6842">
          <cell r="A6842" t="str">
            <v>NP11 7</v>
          </cell>
          <cell r="B6842">
            <v>1359941.16</v>
          </cell>
          <cell r="C6842">
            <v>120098.88999999998</v>
          </cell>
          <cell r="D6842">
            <v>1152767.94</v>
          </cell>
          <cell r="E6842">
            <v>1672494.49</v>
          </cell>
          <cell r="F6842">
            <v>213359.74</v>
          </cell>
          <cell r="G6842">
            <v>785250.05999999982</v>
          </cell>
          <cell r="H6842">
            <v>408094.18</v>
          </cell>
        </row>
        <row r="6843">
          <cell r="A6843" t="str">
            <v>NP11 9</v>
          </cell>
          <cell r="B6843" t="str">
            <v/>
          </cell>
          <cell r="C6843" t="str">
            <v/>
          </cell>
          <cell r="D6843" t="str">
            <v/>
          </cell>
          <cell r="E6843" t="str">
            <v/>
          </cell>
          <cell r="F6843" t="str">
            <v/>
          </cell>
          <cell r="G6843" t="str">
            <v/>
          </cell>
          <cell r="H6843" t="str">
            <v/>
          </cell>
        </row>
        <row r="6844">
          <cell r="A6844" t="str">
            <v>NP12 0</v>
          </cell>
          <cell r="B6844">
            <v>1342407.58</v>
          </cell>
          <cell r="C6844">
            <v>98271.32</v>
          </cell>
          <cell r="D6844">
            <v>968878.01</v>
          </cell>
          <cell r="E6844">
            <v>2688251.57</v>
          </cell>
          <cell r="F6844">
            <v>154249.79999999999</v>
          </cell>
          <cell r="G6844">
            <v>347344.9</v>
          </cell>
          <cell r="H6844">
            <v>494857.2</v>
          </cell>
        </row>
        <row r="6845">
          <cell r="A6845" t="str">
            <v>NP12 1</v>
          </cell>
          <cell r="B6845">
            <v>1026559.71</v>
          </cell>
          <cell r="C6845" t="str">
            <v/>
          </cell>
          <cell r="D6845">
            <v>748527.53</v>
          </cell>
          <cell r="E6845">
            <v>2363730.7200000002</v>
          </cell>
          <cell r="F6845">
            <v>159178.87000000002</v>
          </cell>
          <cell r="G6845">
            <v>269032.47000000003</v>
          </cell>
          <cell r="H6845">
            <v>607603.88</v>
          </cell>
        </row>
        <row r="6846">
          <cell r="A6846" t="str">
            <v>NP12 2</v>
          </cell>
          <cell r="B6846">
            <v>1220029.73</v>
          </cell>
          <cell r="C6846" t="str">
            <v/>
          </cell>
          <cell r="D6846">
            <v>939684.78</v>
          </cell>
          <cell r="E6846">
            <v>2801946.84</v>
          </cell>
          <cell r="F6846">
            <v>206427.28999999998</v>
          </cell>
          <cell r="G6846">
            <v>451157.36999999988</v>
          </cell>
          <cell r="H6846">
            <v>500483.94</v>
          </cell>
        </row>
        <row r="6847">
          <cell r="A6847" t="str">
            <v>NP12 3</v>
          </cell>
          <cell r="B6847">
            <v>868375.43</v>
          </cell>
          <cell r="C6847" t="str">
            <v/>
          </cell>
          <cell r="D6847">
            <v>583177.13</v>
          </cell>
          <cell r="E6847">
            <v>2146249.38</v>
          </cell>
          <cell r="F6847">
            <v>229395.94999999998</v>
          </cell>
          <cell r="G6847">
            <v>288602.71000000002</v>
          </cell>
          <cell r="H6847">
            <v>348009.85000000003</v>
          </cell>
        </row>
        <row r="6848">
          <cell r="A6848" t="str">
            <v>NP12 4</v>
          </cell>
          <cell r="B6848" t="str">
            <v/>
          </cell>
          <cell r="C6848" t="str">
            <v/>
          </cell>
          <cell r="D6848" t="str">
            <v/>
          </cell>
          <cell r="E6848" t="str">
            <v/>
          </cell>
          <cell r="F6848" t="str">
            <v/>
          </cell>
          <cell r="G6848" t="str">
            <v/>
          </cell>
          <cell r="H6848" t="str">
            <v/>
          </cell>
        </row>
        <row r="6849">
          <cell r="A6849" t="str">
            <v>NP12 9</v>
          </cell>
          <cell r="B6849" t="str">
            <v/>
          </cell>
          <cell r="C6849" t="str">
            <v/>
          </cell>
          <cell r="D6849" t="str">
            <v/>
          </cell>
          <cell r="E6849" t="str">
            <v/>
          </cell>
          <cell r="F6849" t="str">
            <v/>
          </cell>
          <cell r="G6849" t="str">
            <v/>
          </cell>
          <cell r="H6849" t="str">
            <v/>
          </cell>
        </row>
        <row r="6850">
          <cell r="A6850" t="str">
            <v>NP13 1</v>
          </cell>
          <cell r="B6850">
            <v>1177095.77</v>
          </cell>
          <cell r="C6850">
            <v>85789.489999999991</v>
          </cell>
          <cell r="D6850">
            <v>451870.73</v>
          </cell>
          <cell r="E6850">
            <v>1513567.1</v>
          </cell>
          <cell r="F6850">
            <v>153624.80000000002</v>
          </cell>
          <cell r="G6850">
            <v>679460.15999999992</v>
          </cell>
          <cell r="H6850">
            <v>695919.11</v>
          </cell>
        </row>
        <row r="6851">
          <cell r="A6851" t="str">
            <v>NP13 2</v>
          </cell>
          <cell r="B6851">
            <v>667476.18000000005</v>
          </cell>
          <cell r="C6851" t="str">
            <v/>
          </cell>
          <cell r="D6851">
            <v>439934.16</v>
          </cell>
          <cell r="E6851">
            <v>1021212.29</v>
          </cell>
          <cell r="F6851">
            <v>118658.06000000001</v>
          </cell>
          <cell r="G6851">
            <v>442567.22999999986</v>
          </cell>
          <cell r="H6851">
            <v>363387.98</v>
          </cell>
        </row>
        <row r="6852">
          <cell r="A6852" t="str">
            <v>NP13 3</v>
          </cell>
          <cell r="B6852">
            <v>645417.15</v>
          </cell>
          <cell r="C6852" t="str">
            <v/>
          </cell>
          <cell r="D6852">
            <v>326573.07</v>
          </cell>
          <cell r="E6852">
            <v>1529908.31</v>
          </cell>
          <cell r="F6852">
            <v>126416.43999999999</v>
          </cell>
          <cell r="G6852">
            <v>191161.15</v>
          </cell>
          <cell r="H6852">
            <v>361627.73</v>
          </cell>
        </row>
        <row r="6853">
          <cell r="A6853" t="str">
            <v>NP15 1</v>
          </cell>
          <cell r="B6853">
            <v>709361.5</v>
          </cell>
          <cell r="C6853" t="str">
            <v/>
          </cell>
          <cell r="D6853">
            <v>749296.18</v>
          </cell>
          <cell r="E6853">
            <v>771062.9</v>
          </cell>
          <cell r="F6853">
            <v>185541.16</v>
          </cell>
          <cell r="G6853">
            <v>829834.51000000024</v>
          </cell>
          <cell r="H6853">
            <v>170907.81</v>
          </cell>
        </row>
        <row r="6854">
          <cell r="A6854" t="str">
            <v>NP15 2</v>
          </cell>
          <cell r="B6854">
            <v>88473.85</v>
          </cell>
          <cell r="C6854" t="str">
            <v/>
          </cell>
          <cell r="D6854">
            <v>234633.18</v>
          </cell>
          <cell r="E6854">
            <v>365458.28</v>
          </cell>
          <cell r="F6854">
            <v>118360.99</v>
          </cell>
          <cell r="G6854">
            <v>376378.7900000001</v>
          </cell>
          <cell r="H6854" t="str">
            <v/>
          </cell>
        </row>
        <row r="6855">
          <cell r="A6855" t="str">
            <v>NP15 9</v>
          </cell>
          <cell r="B6855" t="str">
            <v/>
          </cell>
          <cell r="C6855" t="str">
            <v/>
          </cell>
          <cell r="D6855" t="str">
            <v/>
          </cell>
          <cell r="E6855" t="str">
            <v/>
          </cell>
          <cell r="F6855" t="str">
            <v/>
          </cell>
          <cell r="G6855" t="str">
            <v/>
          </cell>
          <cell r="H6855" t="str">
            <v/>
          </cell>
        </row>
        <row r="6856">
          <cell r="A6856" t="str">
            <v>NP16 5</v>
          </cell>
          <cell r="B6856">
            <v>906179.13</v>
          </cell>
          <cell r="C6856" t="str">
            <v/>
          </cell>
          <cell r="D6856">
            <v>1311081.6100000001</v>
          </cell>
          <cell r="E6856">
            <v>2283593.66</v>
          </cell>
          <cell r="F6856">
            <v>345207.22</v>
          </cell>
          <cell r="G6856">
            <v>861358.2999999997</v>
          </cell>
          <cell r="H6856">
            <v>229683.86000000002</v>
          </cell>
        </row>
        <row r="6857">
          <cell r="A6857" t="str">
            <v>NP16 6</v>
          </cell>
          <cell r="B6857">
            <v>652252.87</v>
          </cell>
          <cell r="C6857">
            <v>123846.8</v>
          </cell>
          <cell r="D6857">
            <v>2209978.36</v>
          </cell>
          <cell r="E6857">
            <v>1302194.6000000001</v>
          </cell>
          <cell r="F6857">
            <v>290726.09000000003</v>
          </cell>
          <cell r="G6857">
            <v>707951.22</v>
          </cell>
          <cell r="H6857">
            <v>121237.94</v>
          </cell>
        </row>
        <row r="6858">
          <cell r="A6858" t="str">
            <v>NP16 7</v>
          </cell>
          <cell r="B6858">
            <v>547866.28</v>
          </cell>
          <cell r="C6858" t="str">
            <v/>
          </cell>
          <cell r="D6858">
            <v>828193.05</v>
          </cell>
          <cell r="E6858">
            <v>927132.61</v>
          </cell>
          <cell r="F6858">
            <v>239898.88999999998</v>
          </cell>
          <cell r="G6858">
            <v>580615.24000000022</v>
          </cell>
          <cell r="H6858">
            <v>141325.88</v>
          </cell>
        </row>
        <row r="6859">
          <cell r="A6859" t="str">
            <v>NP16 9</v>
          </cell>
          <cell r="B6859" t="str">
            <v/>
          </cell>
          <cell r="C6859" t="str">
            <v/>
          </cell>
          <cell r="D6859" t="str">
            <v/>
          </cell>
          <cell r="E6859" t="str">
            <v/>
          </cell>
          <cell r="F6859" t="str">
            <v/>
          </cell>
          <cell r="G6859" t="str">
            <v/>
          </cell>
          <cell r="H6859" t="str">
            <v/>
          </cell>
        </row>
        <row r="6860">
          <cell r="A6860" t="str">
            <v>NP18 1</v>
          </cell>
          <cell r="B6860">
            <v>551183.06999999995</v>
          </cell>
          <cell r="C6860" t="str">
            <v/>
          </cell>
          <cell r="D6860">
            <v>539833.98</v>
          </cell>
          <cell r="E6860">
            <v>567140.51</v>
          </cell>
          <cell r="F6860">
            <v>222513.27000000005</v>
          </cell>
          <cell r="G6860">
            <v>435076.32999999996</v>
          </cell>
          <cell r="H6860">
            <v>154265.13</v>
          </cell>
        </row>
        <row r="6861">
          <cell r="A6861" t="str">
            <v>NP18 2</v>
          </cell>
          <cell r="B6861">
            <v>770833.74</v>
          </cell>
          <cell r="C6861" t="str">
            <v/>
          </cell>
          <cell r="D6861">
            <v>866975.43</v>
          </cell>
          <cell r="E6861">
            <v>1355978.62</v>
          </cell>
          <cell r="F6861">
            <v>235313.56</v>
          </cell>
          <cell r="G6861">
            <v>834320.39999999991</v>
          </cell>
          <cell r="H6861">
            <v>348927.07</v>
          </cell>
        </row>
        <row r="6862">
          <cell r="A6862" t="str">
            <v>NP18 3</v>
          </cell>
          <cell r="B6862">
            <v>496286.12</v>
          </cell>
          <cell r="C6862" t="str">
            <v/>
          </cell>
          <cell r="D6862">
            <v>753889.62</v>
          </cell>
          <cell r="E6862">
            <v>777306.51</v>
          </cell>
          <cell r="F6862">
            <v>184145.62999999998</v>
          </cell>
          <cell r="G6862">
            <v>539505.8600000001</v>
          </cell>
          <cell r="H6862">
            <v>155842.66</v>
          </cell>
        </row>
        <row r="6863">
          <cell r="A6863" t="str">
            <v>NP19 0</v>
          </cell>
          <cell r="B6863">
            <v>686970.97</v>
          </cell>
          <cell r="C6863" t="str">
            <v/>
          </cell>
          <cell r="D6863">
            <v>1020370.24</v>
          </cell>
          <cell r="E6863">
            <v>2039088.63</v>
          </cell>
          <cell r="F6863">
            <v>543868.12</v>
          </cell>
          <cell r="G6863">
            <v>1328975.8699999999</v>
          </cell>
          <cell r="H6863">
            <v>246164.69</v>
          </cell>
        </row>
        <row r="6864">
          <cell r="A6864" t="str">
            <v>NP19 1</v>
          </cell>
          <cell r="B6864" t="str">
            <v/>
          </cell>
          <cell r="C6864" t="str">
            <v/>
          </cell>
          <cell r="D6864" t="str">
            <v/>
          </cell>
          <cell r="E6864" t="str">
            <v/>
          </cell>
          <cell r="F6864" t="str">
            <v/>
          </cell>
          <cell r="G6864" t="str">
            <v/>
          </cell>
          <cell r="H6864" t="str">
            <v/>
          </cell>
        </row>
        <row r="6865">
          <cell r="A6865" t="str">
            <v>NP19 4</v>
          </cell>
          <cell r="B6865">
            <v>887571.71</v>
          </cell>
          <cell r="C6865">
            <v>108956.01</v>
          </cell>
          <cell r="D6865">
            <v>1060241.01</v>
          </cell>
          <cell r="E6865">
            <v>2009802.16</v>
          </cell>
          <cell r="F6865">
            <v>509440.27</v>
          </cell>
          <cell r="G6865">
            <v>864118.44000000053</v>
          </cell>
          <cell r="H6865">
            <v>234978.66</v>
          </cell>
        </row>
        <row r="6866">
          <cell r="A6866" t="str">
            <v>NP19 7</v>
          </cell>
          <cell r="B6866">
            <v>1330444.92</v>
          </cell>
          <cell r="C6866">
            <v>99690.840000000011</v>
          </cell>
          <cell r="D6866">
            <v>1389223.24</v>
          </cell>
          <cell r="E6866">
            <v>2371679.21</v>
          </cell>
          <cell r="F6866">
            <v>612334.68000000028</v>
          </cell>
          <cell r="G6866">
            <v>1172944.9100000001</v>
          </cell>
          <cell r="H6866">
            <v>488518.93</v>
          </cell>
        </row>
        <row r="6867">
          <cell r="A6867" t="str">
            <v>NP19 8</v>
          </cell>
          <cell r="B6867">
            <v>1107109.46</v>
          </cell>
          <cell r="C6867" t="str">
            <v/>
          </cell>
          <cell r="D6867">
            <v>806750.2</v>
          </cell>
          <cell r="E6867">
            <v>1786609.39</v>
          </cell>
          <cell r="F6867">
            <v>444607.64000000036</v>
          </cell>
          <cell r="G6867">
            <v>945464.68999999971</v>
          </cell>
          <cell r="H6867">
            <v>283015.78000000003</v>
          </cell>
        </row>
        <row r="6868">
          <cell r="A6868" t="str">
            <v>NP19 9</v>
          </cell>
          <cell r="B6868">
            <v>949983.58</v>
          </cell>
          <cell r="C6868" t="str">
            <v/>
          </cell>
          <cell r="D6868">
            <v>808203.99</v>
          </cell>
          <cell r="E6868">
            <v>2194416.19</v>
          </cell>
          <cell r="F6868">
            <v>428050.34</v>
          </cell>
          <cell r="G6868">
            <v>1044944.9800000001</v>
          </cell>
          <cell r="H6868">
            <v>409196.46</v>
          </cell>
        </row>
        <row r="6869">
          <cell r="A6869" t="str">
            <v>NP20 1</v>
          </cell>
          <cell r="B6869">
            <v>77001.5</v>
          </cell>
          <cell r="C6869" t="str">
            <v/>
          </cell>
          <cell r="D6869" t="str">
            <v/>
          </cell>
          <cell r="E6869">
            <v>176110.9</v>
          </cell>
          <cell r="F6869" t="str">
            <v/>
          </cell>
          <cell r="G6869" t="str">
            <v/>
          </cell>
          <cell r="H6869" t="str">
            <v/>
          </cell>
        </row>
        <row r="6870">
          <cell r="A6870" t="str">
            <v>NP20 2</v>
          </cell>
          <cell r="B6870">
            <v>540499.97</v>
          </cell>
          <cell r="C6870" t="str">
            <v/>
          </cell>
          <cell r="D6870">
            <v>749413.06</v>
          </cell>
          <cell r="E6870">
            <v>1319402.1399999999</v>
          </cell>
          <cell r="F6870">
            <v>331396.34000000008</v>
          </cell>
          <cell r="G6870">
            <v>568840.66000000015</v>
          </cell>
          <cell r="H6870">
            <v>149809.76</v>
          </cell>
        </row>
        <row r="6871">
          <cell r="A6871" t="str">
            <v>NP20 3</v>
          </cell>
          <cell r="B6871">
            <v>1135061.94</v>
          </cell>
          <cell r="C6871">
            <v>147020.95000000001</v>
          </cell>
          <cell r="D6871">
            <v>904940.88</v>
          </cell>
          <cell r="E6871">
            <v>2080553.69</v>
          </cell>
          <cell r="F6871">
            <v>708987.28</v>
          </cell>
          <cell r="G6871">
            <v>1050018.0299999998</v>
          </cell>
          <cell r="H6871">
            <v>520347.4</v>
          </cell>
        </row>
        <row r="6872">
          <cell r="A6872" t="str">
            <v>NP20 4</v>
          </cell>
          <cell r="B6872">
            <v>420308.74</v>
          </cell>
          <cell r="C6872" t="str">
            <v/>
          </cell>
          <cell r="D6872">
            <v>824892.65</v>
          </cell>
          <cell r="E6872">
            <v>931786.06</v>
          </cell>
          <cell r="F6872">
            <v>323259.01999999996</v>
          </cell>
          <cell r="G6872">
            <v>695863.34</v>
          </cell>
          <cell r="H6872">
            <v>235844.91</v>
          </cell>
        </row>
        <row r="6873">
          <cell r="A6873" t="str">
            <v>NP20 5</v>
          </cell>
          <cell r="B6873">
            <v>748530.41</v>
          </cell>
          <cell r="C6873">
            <v>115803.6</v>
          </cell>
          <cell r="D6873">
            <v>1016486.99</v>
          </cell>
          <cell r="E6873">
            <v>1429354.97</v>
          </cell>
          <cell r="F6873">
            <v>420962.22999999992</v>
          </cell>
          <cell r="G6873">
            <v>1200350.06</v>
          </cell>
          <cell r="H6873">
            <v>383524.76</v>
          </cell>
        </row>
        <row r="6874">
          <cell r="A6874" t="str">
            <v>NP20 6</v>
          </cell>
          <cell r="B6874">
            <v>521162.75</v>
          </cell>
          <cell r="C6874" t="str">
            <v/>
          </cell>
          <cell r="D6874">
            <v>722375.52</v>
          </cell>
          <cell r="E6874">
            <v>1581840.88</v>
          </cell>
          <cell r="F6874">
            <v>437694.35000000003</v>
          </cell>
          <cell r="G6874">
            <v>848428.70000000019</v>
          </cell>
          <cell r="H6874">
            <v>431814.82</v>
          </cell>
        </row>
        <row r="6875">
          <cell r="A6875" t="str">
            <v>NP20 7</v>
          </cell>
          <cell r="B6875">
            <v>634417.57999999996</v>
          </cell>
          <cell r="C6875" t="str">
            <v/>
          </cell>
          <cell r="D6875">
            <v>540931.68000000005</v>
          </cell>
          <cell r="E6875">
            <v>1258329.1499999999</v>
          </cell>
          <cell r="F6875">
            <v>267147.91999999993</v>
          </cell>
          <cell r="G6875">
            <v>768259.94999999984</v>
          </cell>
          <cell r="H6875">
            <v>345664.47000000003</v>
          </cell>
        </row>
        <row r="6876">
          <cell r="A6876" t="str">
            <v>NP20 9</v>
          </cell>
          <cell r="B6876" t="str">
            <v/>
          </cell>
          <cell r="C6876" t="str">
            <v/>
          </cell>
          <cell r="D6876" t="str">
            <v/>
          </cell>
          <cell r="E6876" t="str">
            <v/>
          </cell>
          <cell r="F6876" t="str">
            <v/>
          </cell>
          <cell r="G6876" t="str">
            <v/>
          </cell>
          <cell r="H6876" t="str">
            <v/>
          </cell>
        </row>
        <row r="6877">
          <cell r="A6877" t="str">
            <v>NP22 3</v>
          </cell>
          <cell r="B6877">
            <v>1544794.75</v>
          </cell>
          <cell r="C6877" t="str">
            <v/>
          </cell>
          <cell r="D6877">
            <v>910679.6</v>
          </cell>
          <cell r="E6877">
            <v>964907.27</v>
          </cell>
          <cell r="F6877">
            <v>81557.490000000005</v>
          </cell>
          <cell r="G6877">
            <v>312124.12</v>
          </cell>
          <cell r="H6877">
            <v>115735.27</v>
          </cell>
        </row>
        <row r="6878">
          <cell r="A6878" t="str">
            <v>NP22 4</v>
          </cell>
          <cell r="B6878">
            <v>1999064.71</v>
          </cell>
          <cell r="C6878">
            <v>92620.19</v>
          </cell>
          <cell r="D6878">
            <v>1251635.48</v>
          </cell>
          <cell r="E6878">
            <v>1505152.91</v>
          </cell>
          <cell r="F6878">
            <v>184150.91999999998</v>
          </cell>
          <cell r="G6878">
            <v>431966.09999999992</v>
          </cell>
          <cell r="H6878">
            <v>219300.75</v>
          </cell>
        </row>
        <row r="6879">
          <cell r="A6879" t="str">
            <v>NP22 5</v>
          </cell>
          <cell r="B6879">
            <v>474475.43</v>
          </cell>
          <cell r="C6879" t="str">
            <v/>
          </cell>
          <cell r="D6879">
            <v>294732.11</v>
          </cell>
          <cell r="E6879">
            <v>2042436.2</v>
          </cell>
          <cell r="F6879">
            <v>149500.02999999997</v>
          </cell>
          <cell r="G6879">
            <v>255847.75999999998</v>
          </cell>
          <cell r="H6879">
            <v>123344.59</v>
          </cell>
        </row>
        <row r="6880">
          <cell r="A6880" t="str">
            <v>NP22 9</v>
          </cell>
          <cell r="B6880" t="str">
            <v/>
          </cell>
          <cell r="C6880" t="str">
            <v/>
          </cell>
          <cell r="D6880" t="str">
            <v/>
          </cell>
          <cell r="E6880" t="str">
            <v/>
          </cell>
          <cell r="F6880" t="str">
            <v/>
          </cell>
          <cell r="G6880" t="str">
            <v/>
          </cell>
          <cell r="H6880" t="str">
            <v/>
          </cell>
        </row>
        <row r="6881">
          <cell r="A6881" t="str">
            <v>NP23 4</v>
          </cell>
          <cell r="B6881">
            <v>1534561.09</v>
          </cell>
          <cell r="C6881" t="str">
            <v/>
          </cell>
          <cell r="D6881">
            <v>840754.87</v>
          </cell>
          <cell r="E6881">
            <v>2461393.4</v>
          </cell>
          <cell r="F6881">
            <v>257016.59999999998</v>
          </cell>
          <cell r="G6881">
            <v>490933.32999999978</v>
          </cell>
          <cell r="H6881">
            <v>308707.62</v>
          </cell>
        </row>
        <row r="6882">
          <cell r="A6882" t="str">
            <v>NP23 5</v>
          </cell>
          <cell r="B6882">
            <v>1513986.32</v>
          </cell>
          <cell r="C6882" t="str">
            <v/>
          </cell>
          <cell r="D6882">
            <v>1045192.25</v>
          </cell>
          <cell r="E6882">
            <v>3199209.17</v>
          </cell>
          <cell r="F6882">
            <v>250546.71</v>
          </cell>
          <cell r="G6882">
            <v>729814.98999999964</v>
          </cell>
          <cell r="H6882">
            <v>296773.09000000003</v>
          </cell>
        </row>
        <row r="6883">
          <cell r="A6883" t="str">
            <v>NP23 6</v>
          </cell>
          <cell r="B6883">
            <v>1126385.6200000001</v>
          </cell>
          <cell r="C6883">
            <v>78529.25</v>
          </cell>
          <cell r="D6883">
            <v>865152.54</v>
          </cell>
          <cell r="E6883">
            <v>2268959.25</v>
          </cell>
          <cell r="F6883">
            <v>159740.16999999998</v>
          </cell>
          <cell r="G6883">
            <v>980773.99</v>
          </cell>
          <cell r="H6883">
            <v>93431.63</v>
          </cell>
        </row>
        <row r="6884">
          <cell r="A6884" t="str">
            <v>NP23 7</v>
          </cell>
          <cell r="B6884">
            <v>542112.88</v>
          </cell>
          <cell r="C6884" t="str">
            <v/>
          </cell>
          <cell r="D6884">
            <v>258925.09</v>
          </cell>
          <cell r="E6884">
            <v>546433.05000000005</v>
          </cell>
          <cell r="F6884">
            <v>85651.510000000009</v>
          </cell>
          <cell r="G6884">
            <v>218544.09</v>
          </cell>
          <cell r="H6884">
            <v>51966.6</v>
          </cell>
        </row>
        <row r="6885">
          <cell r="A6885" t="str">
            <v>NP23 8</v>
          </cell>
          <cell r="B6885">
            <v>248509.13</v>
          </cell>
          <cell r="C6885" t="str">
            <v/>
          </cell>
          <cell r="D6885">
            <v>209718.97</v>
          </cell>
          <cell r="E6885">
            <v>294135</v>
          </cell>
          <cell r="F6885" t="str">
            <v/>
          </cell>
          <cell r="G6885">
            <v>109304.08000000002</v>
          </cell>
          <cell r="H6885" t="str">
            <v/>
          </cell>
        </row>
        <row r="6886">
          <cell r="A6886" t="str">
            <v>NP23 9</v>
          </cell>
          <cell r="B6886" t="str">
            <v/>
          </cell>
          <cell r="C6886" t="str">
            <v/>
          </cell>
          <cell r="D6886" t="str">
            <v/>
          </cell>
          <cell r="E6886" t="str">
            <v/>
          </cell>
          <cell r="F6886" t="str">
            <v/>
          </cell>
          <cell r="G6886" t="str">
            <v/>
          </cell>
          <cell r="H6886" t="str">
            <v/>
          </cell>
        </row>
        <row r="6887">
          <cell r="A6887" t="str">
            <v>NP24 6</v>
          </cell>
          <cell r="B6887">
            <v>952622.72</v>
          </cell>
          <cell r="C6887" t="str">
            <v/>
          </cell>
          <cell r="D6887">
            <v>378441.89</v>
          </cell>
          <cell r="E6887">
            <v>961446.33</v>
          </cell>
          <cell r="F6887">
            <v>78501.06</v>
          </cell>
          <cell r="G6887">
            <v>169323.77</v>
          </cell>
          <cell r="H6887">
            <v>147082.26999999999</v>
          </cell>
        </row>
        <row r="6888">
          <cell r="A6888" t="str">
            <v>NP25 3</v>
          </cell>
          <cell r="B6888">
            <v>328864.8</v>
          </cell>
          <cell r="C6888" t="str">
            <v/>
          </cell>
          <cell r="D6888">
            <v>518844.41</v>
          </cell>
          <cell r="E6888">
            <v>772038.3</v>
          </cell>
          <cell r="F6888">
            <v>232444.87999999998</v>
          </cell>
          <cell r="G6888">
            <v>395409.96000000008</v>
          </cell>
          <cell r="H6888">
            <v>165281.26</v>
          </cell>
        </row>
        <row r="6889">
          <cell r="A6889" t="str">
            <v>NP25 4</v>
          </cell>
          <cell r="B6889">
            <v>443013.57</v>
          </cell>
          <cell r="C6889" t="str">
            <v/>
          </cell>
          <cell r="D6889">
            <v>357562.3</v>
          </cell>
          <cell r="E6889">
            <v>656996.56000000006</v>
          </cell>
          <cell r="F6889">
            <v>199602.12000000002</v>
          </cell>
          <cell r="G6889">
            <v>410923.65000000008</v>
          </cell>
          <cell r="H6889">
            <v>126631.13</v>
          </cell>
        </row>
        <row r="6890">
          <cell r="A6890" t="str">
            <v>NP25 5</v>
          </cell>
          <cell r="B6890">
            <v>335024.2</v>
          </cell>
          <cell r="C6890" t="str">
            <v/>
          </cell>
          <cell r="D6890">
            <v>589254.06000000006</v>
          </cell>
          <cell r="E6890">
            <v>1285573.57</v>
          </cell>
          <cell r="F6890">
            <v>377971.30999999982</v>
          </cell>
          <cell r="G6890">
            <v>547200.52000000014</v>
          </cell>
          <cell r="H6890">
            <v>160385.11000000002</v>
          </cell>
        </row>
        <row r="6891">
          <cell r="A6891" t="str">
            <v>NP25 9</v>
          </cell>
          <cell r="B6891" t="str">
            <v/>
          </cell>
          <cell r="C6891" t="str">
            <v/>
          </cell>
          <cell r="D6891" t="str">
            <v/>
          </cell>
          <cell r="E6891" t="str">
            <v/>
          </cell>
          <cell r="F6891" t="str">
            <v/>
          </cell>
          <cell r="G6891" t="str">
            <v/>
          </cell>
          <cell r="H6891" t="str">
            <v/>
          </cell>
        </row>
        <row r="6892">
          <cell r="A6892" t="str">
            <v>NP26 3</v>
          </cell>
          <cell r="B6892">
            <v>889730.72</v>
          </cell>
          <cell r="C6892" t="str">
            <v/>
          </cell>
          <cell r="D6892">
            <v>1368938.44</v>
          </cell>
          <cell r="E6892">
            <v>1903750.6</v>
          </cell>
          <cell r="F6892">
            <v>349417.29</v>
          </cell>
          <cell r="G6892">
            <v>808392.17</v>
          </cell>
          <cell r="H6892">
            <v>383640.32000000001</v>
          </cell>
        </row>
        <row r="6893">
          <cell r="A6893" t="str">
            <v>NP26 4</v>
          </cell>
          <cell r="B6893">
            <v>666793.02</v>
          </cell>
          <cell r="C6893">
            <v>84026.140000000014</v>
          </cell>
          <cell r="D6893">
            <v>999159.82</v>
          </cell>
          <cell r="E6893">
            <v>1768702.32</v>
          </cell>
          <cell r="F6893">
            <v>176753.78</v>
          </cell>
          <cell r="G6893">
            <v>383946.29000000004</v>
          </cell>
          <cell r="H6893">
            <v>162998.43</v>
          </cell>
        </row>
        <row r="6894">
          <cell r="A6894" t="str">
            <v>NP26 5</v>
          </cell>
          <cell r="B6894">
            <v>724005.44</v>
          </cell>
          <cell r="C6894" t="str">
            <v/>
          </cell>
          <cell r="D6894">
            <v>887275.72</v>
          </cell>
          <cell r="E6894">
            <v>1643814.17</v>
          </cell>
          <cell r="F6894">
            <v>316506.59999999998</v>
          </cell>
          <cell r="G6894">
            <v>558523.31000000017</v>
          </cell>
          <cell r="H6894">
            <v>198377.22</v>
          </cell>
        </row>
        <row r="6895">
          <cell r="A6895" t="str">
            <v>NP26 9</v>
          </cell>
          <cell r="B6895" t="str">
            <v/>
          </cell>
          <cell r="C6895" t="str">
            <v/>
          </cell>
          <cell r="D6895" t="str">
            <v/>
          </cell>
          <cell r="E6895" t="str">
            <v/>
          </cell>
          <cell r="F6895" t="str">
            <v/>
          </cell>
          <cell r="G6895" t="str">
            <v/>
          </cell>
          <cell r="H6895" t="str">
            <v/>
          </cell>
        </row>
        <row r="6896">
          <cell r="A6896" t="str">
            <v>NP4 0</v>
          </cell>
          <cell r="B6896">
            <v>654623.51</v>
          </cell>
          <cell r="C6896" t="str">
            <v/>
          </cell>
          <cell r="D6896">
            <v>971620.45</v>
          </cell>
          <cell r="E6896">
            <v>1791980.96</v>
          </cell>
          <cell r="F6896">
            <v>466836.84999999992</v>
          </cell>
          <cell r="G6896">
            <v>457257.99999999983</v>
          </cell>
          <cell r="H6896">
            <v>282208.82</v>
          </cell>
        </row>
        <row r="6897">
          <cell r="A6897" t="str">
            <v>NP4 4</v>
          </cell>
          <cell r="B6897" t="str">
            <v/>
          </cell>
          <cell r="C6897" t="str">
            <v/>
          </cell>
          <cell r="D6897" t="str">
            <v/>
          </cell>
          <cell r="E6897" t="str">
            <v/>
          </cell>
          <cell r="F6897" t="str">
            <v/>
          </cell>
          <cell r="G6897" t="str">
            <v/>
          </cell>
          <cell r="H6897" t="str">
            <v/>
          </cell>
        </row>
        <row r="6898">
          <cell r="A6898" t="str">
            <v>NP4 5</v>
          </cell>
          <cell r="B6898">
            <v>677070.98</v>
          </cell>
          <cell r="C6898" t="str">
            <v/>
          </cell>
          <cell r="D6898">
            <v>1108404.75</v>
          </cell>
          <cell r="E6898">
            <v>2424430.5699999998</v>
          </cell>
          <cell r="F6898">
            <v>635091.6</v>
          </cell>
          <cell r="G6898">
            <v>615699.63000000024</v>
          </cell>
          <cell r="H6898">
            <v>320872</v>
          </cell>
        </row>
        <row r="6899">
          <cell r="A6899" t="str">
            <v>NP4 6</v>
          </cell>
          <cell r="B6899">
            <v>505452.51</v>
          </cell>
          <cell r="C6899" t="str">
            <v/>
          </cell>
          <cell r="D6899">
            <v>829889.32</v>
          </cell>
          <cell r="E6899">
            <v>1386611.07</v>
          </cell>
          <cell r="F6899">
            <v>510043.24000000005</v>
          </cell>
          <cell r="G6899">
            <v>627018.24999999988</v>
          </cell>
          <cell r="H6899">
            <v>211768.53</v>
          </cell>
        </row>
        <row r="6900">
          <cell r="A6900" t="str">
            <v>NP4 7</v>
          </cell>
          <cell r="B6900">
            <v>575811.65</v>
          </cell>
          <cell r="C6900" t="str">
            <v/>
          </cell>
          <cell r="D6900">
            <v>762945.47</v>
          </cell>
          <cell r="E6900">
            <v>1360203.2</v>
          </cell>
          <cell r="F6900">
            <v>418441.58999999997</v>
          </cell>
          <cell r="G6900">
            <v>710076.68000000017</v>
          </cell>
          <cell r="H6900">
            <v>249395.62</v>
          </cell>
        </row>
        <row r="6901">
          <cell r="A6901" t="str">
            <v>NP4 8</v>
          </cell>
          <cell r="B6901">
            <v>620272.12</v>
          </cell>
          <cell r="C6901" t="str">
            <v/>
          </cell>
          <cell r="D6901">
            <v>899684.46</v>
          </cell>
          <cell r="E6901">
            <v>1550065.98</v>
          </cell>
          <cell r="F6901">
            <v>496886.77999999991</v>
          </cell>
          <cell r="G6901">
            <v>689758.09999999986</v>
          </cell>
          <cell r="H6901">
            <v>154742.41</v>
          </cell>
        </row>
        <row r="6902">
          <cell r="A6902" t="str">
            <v>NP4 9</v>
          </cell>
          <cell r="B6902">
            <v>318827.99</v>
          </cell>
          <cell r="C6902" t="str">
            <v/>
          </cell>
          <cell r="D6902">
            <v>1177186.29</v>
          </cell>
          <cell r="E6902">
            <v>1009359.34</v>
          </cell>
          <cell r="F6902">
            <v>299227.90000000014</v>
          </cell>
          <cell r="G6902">
            <v>591569.61</v>
          </cell>
          <cell r="H6902">
            <v>101537.31</v>
          </cell>
        </row>
        <row r="6903">
          <cell r="A6903" t="str">
            <v>NP44 1</v>
          </cell>
          <cell r="B6903">
            <v>570999.99</v>
          </cell>
          <cell r="C6903" t="str">
            <v/>
          </cell>
          <cell r="D6903">
            <v>563880.72</v>
          </cell>
          <cell r="E6903">
            <v>1762644.39</v>
          </cell>
          <cell r="F6903">
            <v>429036.41000000003</v>
          </cell>
          <cell r="G6903">
            <v>798547.83</v>
          </cell>
          <cell r="H6903">
            <v>338296.28</v>
          </cell>
        </row>
        <row r="6904">
          <cell r="A6904" t="str">
            <v>NP44 2</v>
          </cell>
          <cell r="B6904">
            <v>262500.34000000003</v>
          </cell>
          <cell r="C6904" t="str">
            <v/>
          </cell>
          <cell r="D6904">
            <v>584869.87</v>
          </cell>
          <cell r="E6904">
            <v>1046628.59</v>
          </cell>
          <cell r="F6904">
            <v>220205.42999999996</v>
          </cell>
          <cell r="G6904">
            <v>551508.90999999992</v>
          </cell>
          <cell r="H6904">
            <v>249817.71</v>
          </cell>
        </row>
        <row r="6905">
          <cell r="A6905" t="str">
            <v>NP44 3</v>
          </cell>
          <cell r="B6905">
            <v>762770.16</v>
          </cell>
          <cell r="C6905" t="str">
            <v/>
          </cell>
          <cell r="D6905">
            <v>1053360.8500000001</v>
          </cell>
          <cell r="E6905">
            <v>1684576.41</v>
          </cell>
          <cell r="F6905">
            <v>480806.55</v>
          </cell>
          <cell r="G6905">
            <v>733623.4600000002</v>
          </cell>
          <cell r="H6905">
            <v>306409.10000000003</v>
          </cell>
        </row>
        <row r="6906">
          <cell r="A6906" t="str">
            <v>NP44 4</v>
          </cell>
          <cell r="B6906">
            <v>411075.04</v>
          </cell>
          <cell r="C6906" t="str">
            <v/>
          </cell>
          <cell r="D6906">
            <v>387104.6</v>
          </cell>
          <cell r="E6906">
            <v>1459273.3</v>
          </cell>
          <cell r="F6906">
            <v>281618.78000000003</v>
          </cell>
          <cell r="G6906">
            <v>567560.35000000009</v>
          </cell>
          <cell r="H6906">
            <v>232757.22</v>
          </cell>
        </row>
        <row r="6907">
          <cell r="A6907" t="str">
            <v>NP44 5</v>
          </cell>
          <cell r="B6907">
            <v>318231.2</v>
          </cell>
          <cell r="C6907" t="str">
            <v/>
          </cell>
          <cell r="D6907">
            <v>526461.91</v>
          </cell>
          <cell r="E6907">
            <v>1064405.8799999999</v>
          </cell>
          <cell r="F6907">
            <v>306636.62</v>
          </cell>
          <cell r="G6907">
            <v>408566.98</v>
          </cell>
          <cell r="H6907">
            <v>173486.07</v>
          </cell>
        </row>
        <row r="6908">
          <cell r="A6908" t="str">
            <v>NP44 6</v>
          </cell>
          <cell r="B6908">
            <v>486780.15</v>
          </cell>
          <cell r="C6908" t="str">
            <v/>
          </cell>
          <cell r="D6908">
            <v>721382.56</v>
          </cell>
          <cell r="E6908">
            <v>1037720.82</v>
          </cell>
          <cell r="F6908">
            <v>329091</v>
          </cell>
          <cell r="G6908">
            <v>510255.55000000016</v>
          </cell>
          <cell r="H6908">
            <v>196454.08000000002</v>
          </cell>
        </row>
        <row r="6909">
          <cell r="A6909" t="str">
            <v>NP44 7</v>
          </cell>
          <cell r="B6909">
            <v>419932.27</v>
          </cell>
          <cell r="C6909" t="str">
            <v/>
          </cell>
          <cell r="D6909">
            <v>454093.06</v>
          </cell>
          <cell r="E6909">
            <v>1157938.3600000001</v>
          </cell>
          <cell r="F6909">
            <v>246190.49999999994</v>
          </cell>
          <cell r="G6909">
            <v>614096.42000000004</v>
          </cell>
          <cell r="H6909">
            <v>241427.56</v>
          </cell>
        </row>
        <row r="6910">
          <cell r="A6910" t="str">
            <v>NP44 8</v>
          </cell>
          <cell r="B6910">
            <v>218784.4</v>
          </cell>
          <cell r="C6910" t="str">
            <v/>
          </cell>
          <cell r="D6910">
            <v>344100.16</v>
          </cell>
          <cell r="E6910">
            <v>674442.57</v>
          </cell>
          <cell r="F6910">
            <v>210523.06999999998</v>
          </cell>
          <cell r="G6910">
            <v>332851.7</v>
          </cell>
          <cell r="H6910">
            <v>97499.34</v>
          </cell>
        </row>
        <row r="6911">
          <cell r="A6911" t="str">
            <v>NP44 9</v>
          </cell>
          <cell r="B6911" t="str">
            <v/>
          </cell>
          <cell r="C6911" t="str">
            <v/>
          </cell>
          <cell r="D6911" t="str">
            <v/>
          </cell>
          <cell r="E6911" t="str">
            <v/>
          </cell>
          <cell r="F6911" t="str">
            <v/>
          </cell>
          <cell r="G6911" t="str">
            <v/>
          </cell>
          <cell r="H6911" t="str">
            <v/>
          </cell>
        </row>
        <row r="6912">
          <cell r="A6912" t="str">
            <v>NP7 0</v>
          </cell>
          <cell r="B6912">
            <v>592914.80000000005</v>
          </cell>
          <cell r="C6912" t="str">
            <v/>
          </cell>
          <cell r="D6912">
            <v>513203.28</v>
          </cell>
          <cell r="E6912">
            <v>783718.2</v>
          </cell>
          <cell r="F6912">
            <v>150857.34999999998</v>
          </cell>
          <cell r="G6912">
            <v>659473.75999999966</v>
          </cell>
          <cell r="H6912">
            <v>131754.38</v>
          </cell>
        </row>
        <row r="6913">
          <cell r="A6913" t="str">
            <v>NP7 1</v>
          </cell>
          <cell r="B6913" t="str">
            <v/>
          </cell>
          <cell r="C6913" t="str">
            <v/>
          </cell>
          <cell r="D6913" t="str">
            <v/>
          </cell>
          <cell r="E6913" t="str">
            <v/>
          </cell>
          <cell r="F6913" t="str">
            <v/>
          </cell>
          <cell r="G6913" t="str">
            <v/>
          </cell>
          <cell r="H6913" t="str">
            <v/>
          </cell>
        </row>
        <row r="6914">
          <cell r="A6914" t="str">
            <v>NP7 5</v>
          </cell>
          <cell r="B6914">
            <v>466754.09</v>
          </cell>
          <cell r="C6914" t="str">
            <v/>
          </cell>
          <cell r="D6914">
            <v>363784.89</v>
          </cell>
          <cell r="E6914">
            <v>826889.84</v>
          </cell>
          <cell r="F6914">
            <v>119076.43999999999</v>
          </cell>
          <cell r="G6914">
            <v>449701.56999999983</v>
          </cell>
          <cell r="H6914">
            <v>130432.84</v>
          </cell>
        </row>
        <row r="6915">
          <cell r="A6915" t="str">
            <v>NP7 6</v>
          </cell>
          <cell r="B6915">
            <v>406834.61</v>
          </cell>
          <cell r="C6915" t="str">
            <v/>
          </cell>
          <cell r="D6915">
            <v>497732.78</v>
          </cell>
          <cell r="E6915">
            <v>1187072.1499999999</v>
          </cell>
          <cell r="F6915">
            <v>175225.64999999997</v>
          </cell>
          <cell r="G6915">
            <v>464399.06999999995</v>
          </cell>
          <cell r="H6915">
            <v>171964.9</v>
          </cell>
        </row>
        <row r="6916">
          <cell r="A6916" t="str">
            <v>NP7 7</v>
          </cell>
          <cell r="B6916">
            <v>256791.88</v>
          </cell>
          <cell r="C6916" t="str">
            <v/>
          </cell>
          <cell r="D6916">
            <v>217677.15</v>
          </cell>
          <cell r="E6916">
            <v>508718.52</v>
          </cell>
          <cell r="F6916">
            <v>120771.22</v>
          </cell>
          <cell r="G6916">
            <v>396193.16000000009</v>
          </cell>
          <cell r="H6916">
            <v>142806.53</v>
          </cell>
        </row>
        <row r="6917">
          <cell r="A6917" t="str">
            <v>NP7 8</v>
          </cell>
          <cell r="B6917">
            <v>267995.73</v>
          </cell>
          <cell r="C6917" t="str">
            <v/>
          </cell>
          <cell r="D6917">
            <v>198139.12</v>
          </cell>
          <cell r="E6917">
            <v>585554.67000000004</v>
          </cell>
          <cell r="F6917">
            <v>193650.47000000006</v>
          </cell>
          <cell r="G6917">
            <v>362422.33999999991</v>
          </cell>
          <cell r="H6917">
            <v>129755.21</v>
          </cell>
        </row>
        <row r="6918">
          <cell r="A6918" t="str">
            <v>NP7 9</v>
          </cell>
          <cell r="B6918">
            <v>513176.33</v>
          </cell>
          <cell r="C6918" t="str">
            <v/>
          </cell>
          <cell r="D6918">
            <v>701818.29</v>
          </cell>
          <cell r="E6918">
            <v>1067272.1599999999</v>
          </cell>
          <cell r="F6918">
            <v>295612.66000000003</v>
          </cell>
          <cell r="G6918">
            <v>750606.31999999972</v>
          </cell>
          <cell r="H6918">
            <v>233179.89</v>
          </cell>
        </row>
        <row r="6919">
          <cell r="A6919" t="str">
            <v>NP8 1</v>
          </cell>
          <cell r="B6919">
            <v>350267.23</v>
          </cell>
          <cell r="C6919" t="str">
            <v/>
          </cell>
          <cell r="D6919">
            <v>609110.35</v>
          </cell>
          <cell r="E6919">
            <v>894921</v>
          </cell>
          <cell r="F6919">
            <v>150063.28</v>
          </cell>
          <cell r="G6919">
            <v>672698.71</v>
          </cell>
          <cell r="H6919">
            <v>201809.78</v>
          </cell>
        </row>
        <row r="6920">
          <cell r="A6920" t="str">
            <v>NR Other</v>
          </cell>
          <cell r="B6920">
            <v>0</v>
          </cell>
          <cell r="C6920">
            <v>3525870.1699999981</v>
          </cell>
          <cell r="D6920">
            <v>33926.68</v>
          </cell>
          <cell r="E6920">
            <v>11226.54</v>
          </cell>
          <cell r="F6920">
            <v>78893.009999999995</v>
          </cell>
          <cell r="G6920">
            <v>5843.07</v>
          </cell>
          <cell r="H6920">
            <v>541181.24</v>
          </cell>
        </row>
        <row r="6921">
          <cell r="A6921" t="str">
            <v>NR total</v>
          </cell>
          <cell r="B6921">
            <v>71990776.400000021</v>
          </cell>
          <cell r="C6921">
            <v>4927333.7199999979</v>
          </cell>
          <cell r="D6921">
            <v>65012204.899999999</v>
          </cell>
          <cell r="E6921">
            <v>94677998.129999995</v>
          </cell>
          <cell r="F6921">
            <v>38418250.899999991</v>
          </cell>
          <cell r="G6921">
            <v>58612884.010000013</v>
          </cell>
          <cell r="H6921">
            <v>16538135.179999996</v>
          </cell>
        </row>
        <row r="6922">
          <cell r="A6922" t="str">
            <v>NR1 1</v>
          </cell>
          <cell r="B6922">
            <v>539569.36</v>
          </cell>
          <cell r="C6922" t="str">
            <v/>
          </cell>
          <cell r="D6922">
            <v>788769.41</v>
          </cell>
          <cell r="E6922">
            <v>615165.11</v>
          </cell>
          <cell r="F6922">
            <v>204288.33000000002</v>
          </cell>
          <cell r="G6922">
            <v>569944.18999999983</v>
          </cell>
          <cell r="H6922">
            <v>63387.64</v>
          </cell>
        </row>
        <row r="6923">
          <cell r="A6923" t="str">
            <v>NR1 2</v>
          </cell>
          <cell r="B6923">
            <v>567129.18000000005</v>
          </cell>
          <cell r="C6923" t="str">
            <v/>
          </cell>
          <cell r="D6923">
            <v>573439.72</v>
          </cell>
          <cell r="E6923">
            <v>903859.97</v>
          </cell>
          <cell r="F6923">
            <v>321111.95000000013</v>
          </cell>
          <cell r="G6923">
            <v>520150.49000000011</v>
          </cell>
          <cell r="H6923">
            <v>105912.04000000001</v>
          </cell>
        </row>
        <row r="6924">
          <cell r="A6924" t="str">
            <v>NR1 3</v>
          </cell>
          <cell r="B6924">
            <v>394346.85</v>
          </cell>
          <cell r="C6924" t="str">
            <v/>
          </cell>
          <cell r="D6924">
            <v>402783.83</v>
          </cell>
          <cell r="E6924">
            <v>370963.94</v>
          </cell>
          <cell r="F6924">
            <v>160979.29999999999</v>
          </cell>
          <cell r="G6924">
            <v>176977.81999999995</v>
          </cell>
          <cell r="H6924" t="str">
            <v/>
          </cell>
        </row>
        <row r="6925">
          <cell r="A6925" t="str">
            <v>NR1 4</v>
          </cell>
          <cell r="B6925">
            <v>508438.08</v>
          </cell>
          <cell r="C6925" t="str">
            <v/>
          </cell>
          <cell r="D6925">
            <v>502053.62</v>
          </cell>
          <cell r="E6925">
            <v>896973.05</v>
          </cell>
          <cell r="F6925">
            <v>329121.45999999996</v>
          </cell>
          <cell r="G6925">
            <v>483898.1399999999</v>
          </cell>
          <cell r="H6925">
            <v>140269.44</v>
          </cell>
        </row>
        <row r="6926">
          <cell r="A6926" t="str">
            <v>NR10 3</v>
          </cell>
          <cell r="B6926">
            <v>1396202.4</v>
          </cell>
          <cell r="C6926" t="str">
            <v/>
          </cell>
          <cell r="D6926">
            <v>1052144.96</v>
          </cell>
          <cell r="E6926">
            <v>1367074.74</v>
          </cell>
          <cell r="F6926">
            <v>704125.72000000009</v>
          </cell>
          <cell r="G6926">
            <v>878643.05999999994</v>
          </cell>
          <cell r="H6926">
            <v>233040.9</v>
          </cell>
        </row>
        <row r="6927">
          <cell r="A6927" t="str">
            <v>NR10 4</v>
          </cell>
          <cell r="B6927">
            <v>638736.80000000005</v>
          </cell>
          <cell r="C6927" t="str">
            <v/>
          </cell>
          <cell r="D6927">
            <v>586226.61</v>
          </cell>
          <cell r="E6927">
            <v>574202.64</v>
          </cell>
          <cell r="F6927">
            <v>332303.58999999997</v>
          </cell>
          <cell r="G6927">
            <v>332304.56000000011</v>
          </cell>
          <cell r="H6927">
            <v>135916.03</v>
          </cell>
        </row>
        <row r="6928">
          <cell r="A6928" t="str">
            <v>NR10 5</v>
          </cell>
          <cell r="B6928">
            <v>820114.93</v>
          </cell>
          <cell r="C6928" t="str">
            <v/>
          </cell>
          <cell r="D6928">
            <v>586880.89</v>
          </cell>
          <cell r="E6928">
            <v>771174.57</v>
          </cell>
          <cell r="F6928">
            <v>263356.39</v>
          </cell>
          <cell r="G6928">
            <v>630755.76</v>
          </cell>
          <cell r="H6928">
            <v>220273.39</v>
          </cell>
        </row>
        <row r="6929">
          <cell r="A6929" t="str">
            <v>NR11 6</v>
          </cell>
          <cell r="B6929">
            <v>929628.93</v>
          </cell>
          <cell r="C6929" t="str">
            <v/>
          </cell>
          <cell r="D6929">
            <v>777850.92</v>
          </cell>
          <cell r="E6929">
            <v>582773.91</v>
          </cell>
          <cell r="F6929">
            <v>351441.10000000003</v>
          </cell>
          <cell r="G6929">
            <v>466076.86</v>
          </cell>
          <cell r="H6929">
            <v>397309.21</v>
          </cell>
        </row>
        <row r="6930">
          <cell r="A6930" t="str">
            <v>NR11 7</v>
          </cell>
          <cell r="B6930">
            <v>390344.8</v>
          </cell>
          <cell r="C6930" t="str">
            <v/>
          </cell>
          <cell r="D6930">
            <v>262899.87</v>
          </cell>
          <cell r="E6930">
            <v>245649.56</v>
          </cell>
          <cell r="F6930">
            <v>75565.61</v>
          </cell>
          <cell r="G6930">
            <v>239755.28999999998</v>
          </cell>
          <cell r="H6930">
            <v>196688.9</v>
          </cell>
        </row>
        <row r="6931">
          <cell r="A6931" t="str">
            <v>NR11 8</v>
          </cell>
          <cell r="B6931">
            <v>703260.74</v>
          </cell>
          <cell r="C6931" t="str">
            <v/>
          </cell>
          <cell r="D6931">
            <v>421385.75</v>
          </cell>
          <cell r="E6931">
            <v>765400.69</v>
          </cell>
          <cell r="F6931">
            <v>420917.31</v>
          </cell>
          <cell r="G6931">
            <v>715616.2200000002</v>
          </cell>
          <cell r="H6931">
            <v>274073.53999999998</v>
          </cell>
        </row>
        <row r="6932">
          <cell r="A6932" t="str">
            <v>NR12 0</v>
          </cell>
          <cell r="B6932">
            <v>609043.74</v>
          </cell>
          <cell r="C6932" t="str">
            <v/>
          </cell>
          <cell r="D6932">
            <v>318902.59999999998</v>
          </cell>
          <cell r="E6932">
            <v>379789.17</v>
          </cell>
          <cell r="F6932">
            <v>186060.37999999992</v>
          </cell>
          <cell r="G6932">
            <v>613917.95000000007</v>
          </cell>
          <cell r="H6932">
            <v>200324.18</v>
          </cell>
        </row>
        <row r="6933">
          <cell r="A6933" t="str">
            <v>NR12 7</v>
          </cell>
          <cell r="B6933">
            <v>345315.39</v>
          </cell>
          <cell r="C6933" t="str">
            <v/>
          </cell>
          <cell r="D6933">
            <v>331032.92</v>
          </cell>
          <cell r="E6933">
            <v>543482.34</v>
          </cell>
          <cell r="F6933">
            <v>142452.59</v>
          </cell>
          <cell r="G6933">
            <v>368785.72</v>
          </cell>
          <cell r="H6933">
            <v>76227.240000000005</v>
          </cell>
        </row>
        <row r="6934">
          <cell r="A6934" t="str">
            <v>NR12 8</v>
          </cell>
          <cell r="B6934">
            <v>770722.38</v>
          </cell>
          <cell r="C6934" t="str">
            <v/>
          </cell>
          <cell r="D6934">
            <v>657708.86</v>
          </cell>
          <cell r="E6934">
            <v>725674.01</v>
          </cell>
          <cell r="F6934">
            <v>267174.40000000002</v>
          </cell>
          <cell r="G6934">
            <v>563682.99000000011</v>
          </cell>
          <cell r="H6934">
            <v>194323.96</v>
          </cell>
        </row>
        <row r="6935">
          <cell r="A6935" t="str">
            <v>NR12 9</v>
          </cell>
          <cell r="B6935">
            <v>707075.03</v>
          </cell>
          <cell r="C6935" t="str">
            <v/>
          </cell>
          <cell r="D6935">
            <v>359820.01</v>
          </cell>
          <cell r="E6935">
            <v>539739.13</v>
          </cell>
          <cell r="F6935">
            <v>300612.71999999997</v>
          </cell>
          <cell r="G6935">
            <v>556091.05999999994</v>
          </cell>
          <cell r="H6935">
            <v>143740.36000000002</v>
          </cell>
        </row>
        <row r="6936">
          <cell r="A6936" t="str">
            <v>NR13 3</v>
          </cell>
          <cell r="B6936">
            <v>656411.9</v>
          </cell>
          <cell r="C6936" t="str">
            <v/>
          </cell>
          <cell r="D6936">
            <v>436379.66</v>
          </cell>
          <cell r="E6936">
            <v>1006025.78</v>
          </cell>
          <cell r="F6936">
            <v>411117.85</v>
          </cell>
          <cell r="G6936">
            <v>520747.26000000024</v>
          </cell>
          <cell r="H6936">
            <v>242097.16</v>
          </cell>
        </row>
        <row r="6937">
          <cell r="A6937" t="str">
            <v>NR13 4</v>
          </cell>
          <cell r="B6937">
            <v>1079053.46</v>
          </cell>
          <cell r="C6937" t="str">
            <v/>
          </cell>
          <cell r="D6937">
            <v>924232.39</v>
          </cell>
          <cell r="E6937">
            <v>1063516.7</v>
          </cell>
          <cell r="F6937">
            <v>296201.42</v>
          </cell>
          <cell r="G6937">
            <v>476902.87000000005</v>
          </cell>
          <cell r="H6937">
            <v>176420.85</v>
          </cell>
        </row>
        <row r="6938">
          <cell r="A6938" t="str">
            <v>NR13 5</v>
          </cell>
          <cell r="B6938">
            <v>1313532.94</v>
          </cell>
          <cell r="C6938" t="str">
            <v/>
          </cell>
          <cell r="D6938">
            <v>897085.47</v>
          </cell>
          <cell r="E6938">
            <v>1023241.3</v>
          </cell>
          <cell r="F6938">
            <v>282369.25999999989</v>
          </cell>
          <cell r="G6938">
            <v>563210.66999999993</v>
          </cell>
          <cell r="H6938">
            <v>244020.57</v>
          </cell>
        </row>
        <row r="6939">
          <cell r="A6939" t="str">
            <v>NR13 6</v>
          </cell>
          <cell r="B6939">
            <v>674152.12</v>
          </cell>
          <cell r="C6939" t="str">
            <v/>
          </cell>
          <cell r="D6939">
            <v>508204.71</v>
          </cell>
          <cell r="E6939">
            <v>685147.85</v>
          </cell>
          <cell r="F6939">
            <v>166407.44</v>
          </cell>
          <cell r="G6939">
            <v>473340.4099999998</v>
          </cell>
          <cell r="H6939">
            <v>132302.65</v>
          </cell>
        </row>
        <row r="6940">
          <cell r="A6940" t="str">
            <v>NR14 6</v>
          </cell>
          <cell r="B6940">
            <v>884422.7</v>
          </cell>
          <cell r="C6940" t="str">
            <v/>
          </cell>
          <cell r="D6940">
            <v>941652.08</v>
          </cell>
          <cell r="E6940">
            <v>1036352.56</v>
          </cell>
          <cell r="F6940">
            <v>358849.68000000011</v>
          </cell>
          <cell r="G6940">
            <v>666732.59000000008</v>
          </cell>
          <cell r="H6940">
            <v>101529.96</v>
          </cell>
        </row>
        <row r="6941">
          <cell r="A6941" t="str">
            <v>NR14 7</v>
          </cell>
          <cell r="B6941">
            <v>1120012.8400000001</v>
          </cell>
          <cell r="C6941">
            <v>129769.57999999999</v>
          </cell>
          <cell r="D6941">
            <v>1057393.8600000001</v>
          </cell>
          <cell r="E6941">
            <v>1319436.8400000001</v>
          </cell>
          <cell r="F6941">
            <v>768162.42999999982</v>
          </cell>
          <cell r="G6941">
            <v>790012.83999999973</v>
          </cell>
          <cell r="H6941">
            <v>306220.03999999998</v>
          </cell>
        </row>
        <row r="6942">
          <cell r="A6942" t="str">
            <v>NR14 8</v>
          </cell>
          <cell r="B6942">
            <v>935895.62</v>
          </cell>
          <cell r="C6942" t="str">
            <v/>
          </cell>
          <cell r="D6942">
            <v>1209438.53</v>
          </cell>
          <cell r="E6942">
            <v>932170.41</v>
          </cell>
          <cell r="F6942">
            <v>475984.40999999992</v>
          </cell>
          <cell r="G6942">
            <v>708438.39999999991</v>
          </cell>
          <cell r="H6942">
            <v>212478.49</v>
          </cell>
        </row>
        <row r="6943">
          <cell r="A6943" t="str">
            <v>NR15 1</v>
          </cell>
          <cell r="B6943">
            <v>603193.71</v>
          </cell>
          <cell r="C6943" t="str">
            <v/>
          </cell>
          <cell r="D6943">
            <v>710607.84</v>
          </cell>
          <cell r="E6943">
            <v>729893.3</v>
          </cell>
          <cell r="F6943">
            <v>280585.22000000003</v>
          </cell>
          <cell r="G6943">
            <v>546222.53000000014</v>
          </cell>
          <cell r="H6943">
            <v>124022.21</v>
          </cell>
        </row>
        <row r="6944">
          <cell r="A6944" t="str">
            <v>NR15 2</v>
          </cell>
          <cell r="B6944">
            <v>1203725.01</v>
          </cell>
          <cell r="C6944">
            <v>101480.84</v>
          </cell>
          <cell r="D6944">
            <v>1045588.1</v>
          </cell>
          <cell r="E6944">
            <v>1312194.6399999999</v>
          </cell>
          <cell r="F6944">
            <v>558592.43999999983</v>
          </cell>
          <cell r="G6944">
            <v>583290.57999999973</v>
          </cell>
          <cell r="H6944">
            <v>244377.53</v>
          </cell>
        </row>
        <row r="6945">
          <cell r="A6945" t="str">
            <v>NR16 1</v>
          </cell>
          <cell r="B6945">
            <v>868112.52</v>
          </cell>
          <cell r="C6945" t="str">
            <v/>
          </cell>
          <cell r="D6945">
            <v>682814.52</v>
          </cell>
          <cell r="E6945">
            <v>640748.89</v>
          </cell>
          <cell r="F6945">
            <v>410521.10000000015</v>
          </cell>
          <cell r="G6945">
            <v>378397.65999999992</v>
          </cell>
          <cell r="H6945" t="str">
            <v/>
          </cell>
        </row>
        <row r="6946">
          <cell r="A6946" t="str">
            <v>NR16 2</v>
          </cell>
          <cell r="B6946">
            <v>856434.12</v>
          </cell>
          <cell r="C6946" t="str">
            <v/>
          </cell>
          <cell r="D6946">
            <v>840256.59</v>
          </cell>
          <cell r="E6946">
            <v>1134886.02</v>
          </cell>
          <cell r="F6946">
            <v>660740.75000000012</v>
          </cell>
          <cell r="G6946">
            <v>537132.43000000005</v>
          </cell>
          <cell r="H6946">
            <v>179500.91</v>
          </cell>
        </row>
        <row r="6947">
          <cell r="A6947" t="str">
            <v>NR17 1</v>
          </cell>
          <cell r="B6947">
            <v>958092.81</v>
          </cell>
          <cell r="C6947" t="str">
            <v/>
          </cell>
          <cell r="D6947">
            <v>856893.34</v>
          </cell>
          <cell r="E6947">
            <v>1413459.72</v>
          </cell>
          <cell r="F6947">
            <v>1012451.6599999998</v>
          </cell>
          <cell r="G6947">
            <v>706118.5900000002</v>
          </cell>
          <cell r="H6947">
            <v>206633.56</v>
          </cell>
        </row>
        <row r="6948">
          <cell r="A6948" t="str">
            <v>NR17 2</v>
          </cell>
          <cell r="B6948">
            <v>1188016.51</v>
          </cell>
          <cell r="C6948" t="str">
            <v/>
          </cell>
          <cell r="D6948">
            <v>952817.91</v>
          </cell>
          <cell r="E6948">
            <v>1009636.84</v>
          </cell>
          <cell r="F6948">
            <v>1093229.33</v>
          </cell>
          <cell r="G6948">
            <v>446341.39</v>
          </cell>
          <cell r="H6948">
            <v>106531.81</v>
          </cell>
        </row>
        <row r="6949">
          <cell r="A6949" t="str">
            <v>NR18 0</v>
          </cell>
          <cell r="B6949">
            <v>1440722.12</v>
          </cell>
          <cell r="C6949">
            <v>82188.639999999999</v>
          </cell>
          <cell r="D6949">
            <v>1725171.91</v>
          </cell>
          <cell r="E6949">
            <v>1384025.79</v>
          </cell>
          <cell r="F6949">
            <v>1015150.9099999998</v>
          </cell>
          <cell r="G6949">
            <v>1136232.1399999997</v>
          </cell>
          <cell r="H6949">
            <v>237898.6</v>
          </cell>
        </row>
        <row r="6950">
          <cell r="A6950" t="str">
            <v>NR18 8</v>
          </cell>
          <cell r="B6950" t="str">
            <v/>
          </cell>
          <cell r="C6950" t="str">
            <v/>
          </cell>
          <cell r="D6950" t="str">
            <v/>
          </cell>
          <cell r="E6950" t="str">
            <v/>
          </cell>
          <cell r="F6950" t="str">
            <v/>
          </cell>
          <cell r="G6950" t="str">
            <v/>
          </cell>
          <cell r="H6950" t="str">
            <v/>
          </cell>
        </row>
        <row r="6951">
          <cell r="A6951" t="str">
            <v>NR18 9</v>
          </cell>
          <cell r="B6951">
            <v>691433.31</v>
          </cell>
          <cell r="C6951" t="str">
            <v/>
          </cell>
          <cell r="D6951">
            <v>1007146.66</v>
          </cell>
          <cell r="E6951">
            <v>943874</v>
          </cell>
          <cell r="F6951">
            <v>465557.52999999985</v>
          </cell>
          <cell r="G6951">
            <v>665758.69999999995</v>
          </cell>
          <cell r="H6951">
            <v>135227.94</v>
          </cell>
        </row>
        <row r="6952">
          <cell r="A6952" t="str">
            <v>NR19 1</v>
          </cell>
          <cell r="B6952">
            <v>1219885.73</v>
          </cell>
          <cell r="C6952" t="str">
            <v/>
          </cell>
          <cell r="D6952">
            <v>747908.23</v>
          </cell>
          <cell r="E6952">
            <v>1964218.09</v>
          </cell>
          <cell r="F6952">
            <v>1117960.0300000003</v>
          </cell>
          <cell r="G6952">
            <v>1005627.4199999999</v>
          </cell>
          <cell r="H6952">
            <v>210797.76</v>
          </cell>
        </row>
        <row r="6953">
          <cell r="A6953" t="str">
            <v>NR19 2</v>
          </cell>
          <cell r="B6953">
            <v>977225.15</v>
          </cell>
          <cell r="C6953" t="str">
            <v/>
          </cell>
          <cell r="D6953">
            <v>874581.71</v>
          </cell>
          <cell r="E6953">
            <v>1280883.2</v>
          </cell>
          <cell r="F6953">
            <v>752757.99</v>
          </cell>
          <cell r="G6953">
            <v>866232.95999999961</v>
          </cell>
          <cell r="H6953">
            <v>125486.17</v>
          </cell>
        </row>
        <row r="6954">
          <cell r="A6954" t="str">
            <v>NR19 9</v>
          </cell>
          <cell r="B6954" t="str">
            <v/>
          </cell>
          <cell r="C6954" t="str">
            <v/>
          </cell>
          <cell r="D6954" t="str">
            <v/>
          </cell>
          <cell r="E6954" t="str">
            <v/>
          </cell>
          <cell r="F6954" t="str">
            <v/>
          </cell>
          <cell r="G6954" t="str">
            <v/>
          </cell>
          <cell r="H6954" t="str">
            <v/>
          </cell>
        </row>
        <row r="6955">
          <cell r="A6955" t="str">
            <v>NR2 1</v>
          </cell>
          <cell r="B6955">
            <v>145701.62</v>
          </cell>
          <cell r="C6955" t="str">
            <v/>
          </cell>
          <cell r="D6955">
            <v>107910.37</v>
          </cell>
          <cell r="E6955">
            <v>56786.64</v>
          </cell>
          <cell r="F6955" t="str">
            <v/>
          </cell>
          <cell r="G6955">
            <v>77896.28</v>
          </cell>
          <cell r="H6955" t="str">
            <v/>
          </cell>
        </row>
        <row r="6956">
          <cell r="A6956" t="str">
            <v>NR2 2</v>
          </cell>
          <cell r="B6956">
            <v>350600.48</v>
          </cell>
          <cell r="C6956" t="str">
            <v/>
          </cell>
          <cell r="D6956">
            <v>543848.12</v>
          </cell>
          <cell r="E6956">
            <v>450771.25</v>
          </cell>
          <cell r="F6956">
            <v>388319.87999999995</v>
          </cell>
          <cell r="G6956">
            <v>519407.00999999995</v>
          </cell>
          <cell r="H6956">
            <v>81137.63</v>
          </cell>
        </row>
        <row r="6957">
          <cell r="A6957" t="str">
            <v>NR2 3</v>
          </cell>
          <cell r="B6957">
            <v>685290.5</v>
          </cell>
          <cell r="C6957" t="str">
            <v/>
          </cell>
          <cell r="D6957">
            <v>931977.62</v>
          </cell>
          <cell r="E6957">
            <v>620260.24</v>
          </cell>
          <cell r="F6957">
            <v>303778.86999999994</v>
          </cell>
          <cell r="G6957">
            <v>644163.38000000012</v>
          </cell>
          <cell r="H6957">
            <v>160487.61000000002</v>
          </cell>
        </row>
        <row r="6958">
          <cell r="A6958" t="str">
            <v>NR2 4</v>
          </cell>
          <cell r="B6958">
            <v>453504.55</v>
          </cell>
          <cell r="C6958" t="str">
            <v/>
          </cell>
          <cell r="D6958">
            <v>453909.75</v>
          </cell>
          <cell r="E6958">
            <v>495112.99</v>
          </cell>
          <cell r="F6958">
            <v>157373.88000000003</v>
          </cell>
          <cell r="G6958">
            <v>345396.25999999995</v>
          </cell>
          <cell r="H6958">
            <v>49866.020000000004</v>
          </cell>
        </row>
        <row r="6959">
          <cell r="A6959" t="str">
            <v>NR20 3</v>
          </cell>
          <cell r="B6959">
            <v>882081.28000000003</v>
          </cell>
          <cell r="C6959" t="str">
            <v/>
          </cell>
          <cell r="D6959">
            <v>708275.77</v>
          </cell>
          <cell r="E6959">
            <v>1293103.6000000001</v>
          </cell>
          <cell r="F6959">
            <v>622839.4</v>
          </cell>
          <cell r="G6959">
            <v>800464.10999999975</v>
          </cell>
          <cell r="H6959">
            <v>166073.80000000002</v>
          </cell>
        </row>
        <row r="6960">
          <cell r="A6960" t="str">
            <v>NR20 4</v>
          </cell>
          <cell r="B6960">
            <v>656641.36</v>
          </cell>
          <cell r="C6960" t="str">
            <v/>
          </cell>
          <cell r="D6960">
            <v>578332.84</v>
          </cell>
          <cell r="E6960">
            <v>1111853.21</v>
          </cell>
          <cell r="F6960">
            <v>530114.84</v>
          </cell>
          <cell r="G6960">
            <v>564557.30999999982</v>
          </cell>
          <cell r="H6960">
            <v>130318.23</v>
          </cell>
        </row>
        <row r="6961">
          <cell r="A6961" t="str">
            <v>NR20 5</v>
          </cell>
          <cell r="B6961">
            <v>531301.32999999996</v>
          </cell>
          <cell r="C6961" t="str">
            <v/>
          </cell>
          <cell r="D6961">
            <v>610696.64</v>
          </cell>
          <cell r="E6961">
            <v>592562.4</v>
          </cell>
          <cell r="F6961">
            <v>316202.50000000006</v>
          </cell>
          <cell r="G6961">
            <v>605402.97000000009</v>
          </cell>
          <cell r="H6961">
            <v>98451.07</v>
          </cell>
        </row>
        <row r="6962">
          <cell r="A6962" t="str">
            <v>NR21 0</v>
          </cell>
          <cell r="B6962">
            <v>496066.4</v>
          </cell>
          <cell r="C6962" t="str">
            <v/>
          </cell>
          <cell r="D6962">
            <v>206657.02</v>
          </cell>
          <cell r="E6962">
            <v>380431.63</v>
          </cell>
          <cell r="F6962">
            <v>158195.98000000004</v>
          </cell>
          <cell r="G6962">
            <v>275442.08999999997</v>
          </cell>
          <cell r="H6962" t="str">
            <v/>
          </cell>
        </row>
        <row r="6963">
          <cell r="A6963" t="str">
            <v>NR21 1</v>
          </cell>
          <cell r="B6963" t="str">
            <v/>
          </cell>
          <cell r="C6963" t="str">
            <v/>
          </cell>
          <cell r="D6963" t="str">
            <v/>
          </cell>
          <cell r="E6963" t="str">
            <v/>
          </cell>
          <cell r="F6963" t="str">
            <v/>
          </cell>
          <cell r="G6963" t="str">
            <v/>
          </cell>
          <cell r="H6963" t="str">
            <v/>
          </cell>
        </row>
        <row r="6964">
          <cell r="A6964" t="str">
            <v>NR21 7</v>
          </cell>
          <cell r="B6964">
            <v>407254.53</v>
          </cell>
          <cell r="C6964" t="str">
            <v/>
          </cell>
          <cell r="D6964">
            <v>288093.32</v>
          </cell>
          <cell r="E6964">
            <v>360562.66</v>
          </cell>
          <cell r="F6964">
            <v>530970.20000000007</v>
          </cell>
          <cell r="G6964">
            <v>318959.16999999993</v>
          </cell>
          <cell r="H6964" t="str">
            <v/>
          </cell>
        </row>
        <row r="6965">
          <cell r="A6965" t="str">
            <v>NR21 8</v>
          </cell>
          <cell r="B6965">
            <v>477428.6</v>
          </cell>
          <cell r="C6965" t="str">
            <v/>
          </cell>
          <cell r="D6965">
            <v>321647.32</v>
          </cell>
          <cell r="E6965">
            <v>646402.55000000005</v>
          </cell>
          <cell r="F6965">
            <v>411558.54000000004</v>
          </cell>
          <cell r="G6965">
            <v>384030.93000000005</v>
          </cell>
          <cell r="H6965">
            <v>112362.14</v>
          </cell>
        </row>
        <row r="6966">
          <cell r="A6966" t="str">
            <v>NR21 9</v>
          </cell>
          <cell r="B6966">
            <v>504692.31</v>
          </cell>
          <cell r="C6966" t="str">
            <v/>
          </cell>
          <cell r="D6966">
            <v>276079.46000000002</v>
          </cell>
          <cell r="E6966">
            <v>533248.79</v>
          </cell>
          <cell r="F6966">
            <v>228778.38000000003</v>
          </cell>
          <cell r="G6966">
            <v>424420.06</v>
          </cell>
          <cell r="H6966" t="str">
            <v/>
          </cell>
        </row>
        <row r="6967">
          <cell r="A6967" t="str">
            <v>NR22 6</v>
          </cell>
          <cell r="B6967">
            <v>220312.95999999999</v>
          </cell>
          <cell r="C6967" t="str">
            <v/>
          </cell>
          <cell r="D6967" t="str">
            <v/>
          </cell>
          <cell r="E6967">
            <v>129227.07</v>
          </cell>
          <cell r="F6967" t="str">
            <v/>
          </cell>
          <cell r="G6967">
            <v>95998.459999999992</v>
          </cell>
          <cell r="H6967" t="str">
            <v/>
          </cell>
        </row>
        <row r="6968">
          <cell r="A6968" t="str">
            <v>NR23 1</v>
          </cell>
          <cell r="B6968">
            <v>413626.67</v>
          </cell>
          <cell r="C6968" t="str">
            <v/>
          </cell>
          <cell r="D6968">
            <v>168069.67</v>
          </cell>
          <cell r="E6968">
            <v>151913.07</v>
          </cell>
          <cell r="F6968">
            <v>94075.229999999981</v>
          </cell>
          <cell r="G6968">
            <v>170700.42</v>
          </cell>
          <cell r="H6968" t="str">
            <v/>
          </cell>
        </row>
        <row r="6969">
          <cell r="A6969" t="str">
            <v>NR24 2</v>
          </cell>
          <cell r="B6969">
            <v>456070.8</v>
          </cell>
          <cell r="C6969" t="str">
            <v/>
          </cell>
          <cell r="D6969">
            <v>298404.06</v>
          </cell>
          <cell r="E6969">
            <v>342238.55</v>
          </cell>
          <cell r="F6969">
            <v>241524.2</v>
          </cell>
          <cell r="G6969">
            <v>431374.3</v>
          </cell>
          <cell r="H6969">
            <v>107197.12</v>
          </cell>
        </row>
        <row r="6970">
          <cell r="A6970" t="str">
            <v>NR25 6</v>
          </cell>
          <cell r="B6970">
            <v>400039.26</v>
          </cell>
          <cell r="C6970" t="str">
            <v/>
          </cell>
          <cell r="D6970">
            <v>269252.02</v>
          </cell>
          <cell r="E6970">
            <v>134443.79</v>
          </cell>
          <cell r="F6970">
            <v>153648.90999999997</v>
          </cell>
          <cell r="G6970">
            <v>355992.31000000011</v>
          </cell>
          <cell r="H6970">
            <v>121077.6</v>
          </cell>
        </row>
        <row r="6971">
          <cell r="A6971" t="str">
            <v>NR25 7</v>
          </cell>
          <cell r="B6971">
            <v>295682.58</v>
          </cell>
          <cell r="C6971" t="str">
            <v/>
          </cell>
          <cell r="D6971">
            <v>209204.24</v>
          </cell>
          <cell r="E6971">
            <v>205311.08</v>
          </cell>
          <cell r="F6971">
            <v>169936.14</v>
          </cell>
          <cell r="G6971">
            <v>242391.66999999998</v>
          </cell>
          <cell r="H6971" t="str">
            <v/>
          </cell>
        </row>
        <row r="6972">
          <cell r="A6972" t="str">
            <v>NR25 9</v>
          </cell>
          <cell r="B6972" t="str">
            <v/>
          </cell>
          <cell r="C6972" t="str">
            <v/>
          </cell>
          <cell r="D6972" t="str">
            <v/>
          </cell>
          <cell r="E6972" t="str">
            <v/>
          </cell>
          <cell r="F6972" t="str">
            <v/>
          </cell>
          <cell r="G6972" t="str">
            <v/>
          </cell>
          <cell r="H6972" t="str">
            <v/>
          </cell>
        </row>
        <row r="6973">
          <cell r="A6973" t="str">
            <v>NR26 8</v>
          </cell>
          <cell r="B6973">
            <v>517008.39</v>
          </cell>
          <cell r="C6973" t="str">
            <v/>
          </cell>
          <cell r="D6973">
            <v>381205.73</v>
          </cell>
          <cell r="E6973">
            <v>430943.4</v>
          </cell>
          <cell r="F6973">
            <v>713472.61</v>
          </cell>
          <cell r="G6973">
            <v>420630.9600000002</v>
          </cell>
          <cell r="H6973">
            <v>143702.35</v>
          </cell>
        </row>
        <row r="6974">
          <cell r="A6974" t="str">
            <v>NR26 9</v>
          </cell>
          <cell r="B6974" t="str">
            <v/>
          </cell>
          <cell r="C6974" t="str">
            <v/>
          </cell>
          <cell r="D6974" t="str">
            <v/>
          </cell>
          <cell r="E6974" t="str">
            <v/>
          </cell>
          <cell r="F6974" t="str">
            <v/>
          </cell>
          <cell r="G6974" t="str">
            <v/>
          </cell>
          <cell r="H6974" t="str">
            <v/>
          </cell>
        </row>
        <row r="6975">
          <cell r="A6975" t="str">
            <v>NR27 0</v>
          </cell>
          <cell r="B6975">
            <v>536327.52</v>
          </cell>
          <cell r="C6975" t="str">
            <v/>
          </cell>
          <cell r="D6975">
            <v>378831.11</v>
          </cell>
          <cell r="E6975">
            <v>577399.62</v>
          </cell>
          <cell r="F6975">
            <v>271866.90999999997</v>
          </cell>
          <cell r="G6975">
            <v>510701.3</v>
          </cell>
          <cell r="H6975">
            <v>216873.97</v>
          </cell>
        </row>
        <row r="6976">
          <cell r="A6976" t="str">
            <v>NR27 7</v>
          </cell>
          <cell r="B6976" t="str">
            <v/>
          </cell>
          <cell r="C6976" t="str">
            <v/>
          </cell>
          <cell r="D6976" t="str">
            <v/>
          </cell>
          <cell r="E6976" t="str">
            <v/>
          </cell>
          <cell r="F6976" t="str">
            <v/>
          </cell>
          <cell r="G6976" t="str">
            <v/>
          </cell>
          <cell r="H6976" t="str">
            <v/>
          </cell>
        </row>
        <row r="6977">
          <cell r="A6977" t="str">
            <v>NR27 9</v>
          </cell>
          <cell r="B6977">
            <v>523770.43</v>
          </cell>
          <cell r="C6977" t="str">
            <v/>
          </cell>
          <cell r="D6977">
            <v>229114.94</v>
          </cell>
          <cell r="E6977">
            <v>381711.76</v>
          </cell>
          <cell r="F6977">
            <v>288201.62999999995</v>
          </cell>
          <cell r="G6977">
            <v>484930.77</v>
          </cell>
          <cell r="H6977">
            <v>133575.22</v>
          </cell>
        </row>
        <row r="6978">
          <cell r="A6978" t="str">
            <v>NR28 0</v>
          </cell>
          <cell r="B6978">
            <v>837581.65</v>
          </cell>
          <cell r="C6978">
            <v>84441.279999999999</v>
          </cell>
          <cell r="D6978">
            <v>796190.45</v>
          </cell>
          <cell r="E6978">
            <v>1005969.33</v>
          </cell>
          <cell r="F6978">
            <v>330247.7699999999</v>
          </cell>
          <cell r="G6978">
            <v>913787.39999999991</v>
          </cell>
          <cell r="H6978">
            <v>295584.06</v>
          </cell>
        </row>
        <row r="6979">
          <cell r="A6979" t="str">
            <v>NR28 8</v>
          </cell>
          <cell r="B6979" t="str">
            <v/>
          </cell>
          <cell r="C6979" t="str">
            <v/>
          </cell>
          <cell r="D6979" t="str">
            <v/>
          </cell>
          <cell r="E6979" t="str">
            <v/>
          </cell>
          <cell r="F6979" t="str">
            <v/>
          </cell>
          <cell r="G6979" t="str">
            <v/>
          </cell>
          <cell r="H6979" t="str">
            <v/>
          </cell>
        </row>
        <row r="6980">
          <cell r="A6980" t="str">
            <v>NR28 9</v>
          </cell>
          <cell r="B6980">
            <v>749922.15</v>
          </cell>
          <cell r="C6980" t="str">
            <v/>
          </cell>
          <cell r="D6980">
            <v>500373.41</v>
          </cell>
          <cell r="E6980">
            <v>903545.32</v>
          </cell>
          <cell r="F6980">
            <v>327772.03999999992</v>
          </cell>
          <cell r="G6980">
            <v>721082.51000000013</v>
          </cell>
          <cell r="H6980">
            <v>311973.64</v>
          </cell>
        </row>
        <row r="6981">
          <cell r="A6981" t="str">
            <v>NR29 3</v>
          </cell>
          <cell r="B6981">
            <v>664624.03</v>
          </cell>
          <cell r="C6981" t="str">
            <v/>
          </cell>
          <cell r="D6981">
            <v>669529.73</v>
          </cell>
          <cell r="E6981">
            <v>1185018.57</v>
          </cell>
          <cell r="F6981">
            <v>468995.74000000017</v>
          </cell>
          <cell r="G6981">
            <v>869108.62999999977</v>
          </cell>
          <cell r="H6981">
            <v>208319.35</v>
          </cell>
        </row>
        <row r="6982">
          <cell r="A6982" t="str">
            <v>NR29 4</v>
          </cell>
          <cell r="B6982">
            <v>1018820.49</v>
          </cell>
          <cell r="C6982" t="str">
            <v/>
          </cell>
          <cell r="D6982">
            <v>650252.72</v>
          </cell>
          <cell r="E6982">
            <v>1200761.01</v>
          </cell>
          <cell r="F6982">
            <v>543088.24</v>
          </cell>
          <cell r="G6982">
            <v>902911.8199999996</v>
          </cell>
          <cell r="H6982">
            <v>272473.57</v>
          </cell>
        </row>
        <row r="6983">
          <cell r="A6983" t="str">
            <v>NR29 5</v>
          </cell>
          <cell r="B6983">
            <v>368391.65</v>
          </cell>
          <cell r="C6983" t="str">
            <v/>
          </cell>
          <cell r="D6983">
            <v>415993.25</v>
          </cell>
          <cell r="E6983">
            <v>605305.84</v>
          </cell>
          <cell r="F6983">
            <v>193463.70000000004</v>
          </cell>
          <cell r="G6983">
            <v>415051.22000000015</v>
          </cell>
          <cell r="H6983">
            <v>107595.08</v>
          </cell>
        </row>
        <row r="6984">
          <cell r="A6984" t="str">
            <v>NR3 1</v>
          </cell>
          <cell r="B6984">
            <v>306071.99</v>
          </cell>
          <cell r="C6984" t="str">
            <v/>
          </cell>
          <cell r="D6984">
            <v>304099.38</v>
          </cell>
          <cell r="E6984">
            <v>601277.4</v>
          </cell>
          <cell r="F6984">
            <v>108904.20999999999</v>
          </cell>
          <cell r="G6984">
            <v>432662.2699999999</v>
          </cell>
          <cell r="H6984" t="str">
            <v/>
          </cell>
        </row>
        <row r="6985">
          <cell r="A6985" t="str">
            <v>NR3 2</v>
          </cell>
          <cell r="B6985">
            <v>770024.92</v>
          </cell>
          <cell r="C6985" t="str">
            <v/>
          </cell>
          <cell r="D6985">
            <v>552670.9</v>
          </cell>
          <cell r="E6985">
            <v>1029574.82</v>
          </cell>
          <cell r="F6985">
            <v>327276.79000000004</v>
          </cell>
          <cell r="G6985">
            <v>442516.22999999986</v>
          </cell>
          <cell r="H6985">
            <v>149534.29</v>
          </cell>
        </row>
        <row r="6986">
          <cell r="A6986" t="str">
            <v>NR3 3</v>
          </cell>
          <cell r="B6986">
            <v>721210.92</v>
          </cell>
          <cell r="C6986" t="str">
            <v/>
          </cell>
          <cell r="D6986">
            <v>644620.79</v>
          </cell>
          <cell r="E6986">
            <v>841367.24</v>
          </cell>
          <cell r="F6986">
            <v>319983.68999999994</v>
          </cell>
          <cell r="G6986">
            <v>550089.88000000012</v>
          </cell>
          <cell r="H6986">
            <v>92218.400000000009</v>
          </cell>
        </row>
        <row r="6987">
          <cell r="A6987" t="str">
            <v>NR3 4</v>
          </cell>
          <cell r="B6987">
            <v>872545.7</v>
          </cell>
          <cell r="C6987" t="str">
            <v/>
          </cell>
          <cell r="D6987">
            <v>829502.19</v>
          </cell>
          <cell r="E6987">
            <v>891100.28</v>
          </cell>
          <cell r="F6987">
            <v>266391.50000000006</v>
          </cell>
          <cell r="G6987">
            <v>698234.08000000007</v>
          </cell>
          <cell r="H6987">
            <v>184912.93</v>
          </cell>
        </row>
        <row r="6988">
          <cell r="A6988" t="str">
            <v>NR30 1</v>
          </cell>
          <cell r="B6988">
            <v>302676</v>
          </cell>
          <cell r="C6988" t="str">
            <v/>
          </cell>
          <cell r="D6988">
            <v>159961.75</v>
          </cell>
          <cell r="E6988">
            <v>732682.51</v>
          </cell>
          <cell r="F6988">
            <v>131664.71000000002</v>
          </cell>
          <cell r="G6988">
            <v>266630.97000000009</v>
          </cell>
          <cell r="H6988">
            <v>88921.48</v>
          </cell>
        </row>
        <row r="6989">
          <cell r="A6989" t="str">
            <v>NR30 2</v>
          </cell>
          <cell r="B6989">
            <v>278563.23</v>
          </cell>
          <cell r="C6989" t="str">
            <v/>
          </cell>
          <cell r="D6989">
            <v>253485.87</v>
          </cell>
          <cell r="E6989">
            <v>316228.23</v>
          </cell>
          <cell r="F6989">
            <v>178053.68</v>
          </cell>
          <cell r="G6989">
            <v>392187.96999999991</v>
          </cell>
          <cell r="H6989">
            <v>52097.700000000004</v>
          </cell>
        </row>
        <row r="6990">
          <cell r="A6990" t="str">
            <v>NR30 3</v>
          </cell>
          <cell r="B6990">
            <v>174925.04</v>
          </cell>
          <cell r="C6990" t="str">
            <v/>
          </cell>
          <cell r="D6990">
            <v>181363.69</v>
          </cell>
          <cell r="E6990">
            <v>666907.61</v>
          </cell>
          <cell r="F6990">
            <v>156333.13999999998</v>
          </cell>
          <cell r="G6990">
            <v>306903.07</v>
          </cell>
          <cell r="H6990" t="str">
            <v/>
          </cell>
        </row>
        <row r="6991">
          <cell r="A6991" t="str">
            <v>NR30 4</v>
          </cell>
          <cell r="B6991">
            <v>379070.42</v>
          </cell>
          <cell r="C6991" t="str">
            <v/>
          </cell>
          <cell r="D6991">
            <v>442679.46</v>
          </cell>
          <cell r="E6991">
            <v>969550.43</v>
          </cell>
          <cell r="F6991">
            <v>300521.76999999996</v>
          </cell>
          <cell r="G6991">
            <v>520611.25000000006</v>
          </cell>
          <cell r="H6991">
            <v>149058.04</v>
          </cell>
        </row>
        <row r="6992">
          <cell r="A6992" t="str">
            <v>NR30 5</v>
          </cell>
          <cell r="B6992">
            <v>587957.23</v>
          </cell>
          <cell r="C6992" t="str">
            <v/>
          </cell>
          <cell r="D6992">
            <v>625584.5</v>
          </cell>
          <cell r="E6992">
            <v>1746232.56</v>
          </cell>
          <cell r="F6992">
            <v>604037.37</v>
          </cell>
          <cell r="G6992">
            <v>814753.17000000027</v>
          </cell>
          <cell r="H6992">
            <v>250091.83000000002</v>
          </cell>
        </row>
        <row r="6993">
          <cell r="A6993" t="str">
            <v>NR30 9</v>
          </cell>
          <cell r="B6993" t="str">
            <v/>
          </cell>
          <cell r="C6993" t="str">
            <v/>
          </cell>
          <cell r="D6993" t="str">
            <v/>
          </cell>
          <cell r="E6993" t="str">
            <v/>
          </cell>
          <cell r="F6993" t="str">
            <v/>
          </cell>
          <cell r="G6993" t="str">
            <v/>
          </cell>
          <cell r="H6993" t="str">
            <v/>
          </cell>
        </row>
        <row r="6994">
          <cell r="A6994" t="str">
            <v>NR31 0</v>
          </cell>
          <cell r="B6994">
            <v>587442.18999999994</v>
          </cell>
          <cell r="C6994" t="str">
            <v/>
          </cell>
          <cell r="D6994">
            <v>472475.99</v>
          </cell>
          <cell r="E6994">
            <v>1370589.83</v>
          </cell>
          <cell r="F6994">
            <v>220257.34000000003</v>
          </cell>
          <cell r="G6994">
            <v>505727.04999999987</v>
          </cell>
          <cell r="H6994">
            <v>125498.05</v>
          </cell>
        </row>
        <row r="6995">
          <cell r="A6995" t="str">
            <v>NR31 6</v>
          </cell>
          <cell r="B6995">
            <v>600894.94999999995</v>
          </cell>
          <cell r="C6995" t="str">
            <v/>
          </cell>
          <cell r="D6995">
            <v>824805.77</v>
          </cell>
          <cell r="E6995">
            <v>1620084.84</v>
          </cell>
          <cell r="F6995">
            <v>206728.92000000004</v>
          </cell>
          <cell r="G6995">
            <v>739058.62999999966</v>
          </cell>
          <cell r="H6995">
            <v>167991.16</v>
          </cell>
        </row>
        <row r="6996">
          <cell r="A6996" t="str">
            <v>NR31 7</v>
          </cell>
          <cell r="B6996">
            <v>727951.27</v>
          </cell>
          <cell r="C6996" t="str">
            <v/>
          </cell>
          <cell r="D6996">
            <v>800890.75</v>
          </cell>
          <cell r="E6996">
            <v>1682452.15</v>
          </cell>
          <cell r="F6996">
            <v>370658.81999999989</v>
          </cell>
          <cell r="G6996">
            <v>1206975.9800000004</v>
          </cell>
          <cell r="H6996">
            <v>212688.64000000001</v>
          </cell>
        </row>
        <row r="6997">
          <cell r="A6997" t="str">
            <v>NR31 8</v>
          </cell>
          <cell r="B6997">
            <v>833648.91</v>
          </cell>
          <cell r="C6997" t="str">
            <v/>
          </cell>
          <cell r="D6997">
            <v>1164090.0900000001</v>
          </cell>
          <cell r="E6997">
            <v>2544664.4500000002</v>
          </cell>
          <cell r="F6997">
            <v>664328.9600000002</v>
          </cell>
          <cell r="G6997">
            <v>889461.0299999998</v>
          </cell>
          <cell r="H6997">
            <v>346581.68</v>
          </cell>
        </row>
        <row r="6998">
          <cell r="A6998" t="str">
            <v>NR31 9</v>
          </cell>
          <cell r="B6998">
            <v>1222277.1399999999</v>
          </cell>
          <cell r="C6998">
            <v>83264.42</v>
          </cell>
          <cell r="D6998">
            <v>1173026.3</v>
          </cell>
          <cell r="E6998">
            <v>2770198.9</v>
          </cell>
          <cell r="F6998">
            <v>620256.05000000016</v>
          </cell>
          <cell r="G6998">
            <v>1269707.24</v>
          </cell>
          <cell r="H6998">
            <v>304826.78000000003</v>
          </cell>
        </row>
        <row r="6999">
          <cell r="A6999" t="str">
            <v>NR32 1</v>
          </cell>
          <cell r="B6999">
            <v>243903.09</v>
          </cell>
          <cell r="C6999" t="str">
            <v/>
          </cell>
          <cell r="D6999">
            <v>268416.75</v>
          </cell>
          <cell r="E6999">
            <v>554432.78</v>
          </cell>
          <cell r="F6999">
            <v>186540.58000000002</v>
          </cell>
          <cell r="G6999">
            <v>246710.88000000003</v>
          </cell>
          <cell r="H6999">
            <v>123288.37</v>
          </cell>
        </row>
        <row r="7000">
          <cell r="A7000" t="str">
            <v>NR32 2</v>
          </cell>
          <cell r="B7000">
            <v>584543</v>
          </cell>
          <cell r="C7000" t="str">
            <v/>
          </cell>
          <cell r="D7000">
            <v>532831.86</v>
          </cell>
          <cell r="E7000">
            <v>1361718.75</v>
          </cell>
          <cell r="F7000">
            <v>343397.93999999983</v>
          </cell>
          <cell r="G7000">
            <v>690762.12000000023</v>
          </cell>
          <cell r="H7000">
            <v>170360.62</v>
          </cell>
        </row>
        <row r="7001">
          <cell r="A7001" t="str">
            <v>NR32 3</v>
          </cell>
          <cell r="B7001">
            <v>852831.86</v>
          </cell>
          <cell r="C7001" t="str">
            <v/>
          </cell>
          <cell r="D7001">
            <v>876401.11</v>
          </cell>
          <cell r="E7001">
            <v>1487026.25</v>
          </cell>
          <cell r="F7001">
            <v>436333.51999999996</v>
          </cell>
          <cell r="G7001">
            <v>811118.33</v>
          </cell>
          <cell r="H7001">
            <v>171814.16</v>
          </cell>
        </row>
        <row r="7002">
          <cell r="A7002" t="str">
            <v>NR32 4</v>
          </cell>
          <cell r="B7002">
            <v>1034902.25</v>
          </cell>
          <cell r="C7002">
            <v>147460.97999999998</v>
          </cell>
          <cell r="D7002">
            <v>939479.62</v>
          </cell>
          <cell r="E7002">
            <v>1966340.48</v>
          </cell>
          <cell r="F7002">
            <v>601166.02</v>
          </cell>
          <cell r="G7002">
            <v>1033864.2700000001</v>
          </cell>
          <cell r="H7002">
            <v>472506.85000000003</v>
          </cell>
        </row>
        <row r="7003">
          <cell r="A7003" t="str">
            <v>NR32 5</v>
          </cell>
          <cell r="B7003">
            <v>333776.92</v>
          </cell>
          <cell r="C7003" t="str">
            <v/>
          </cell>
          <cell r="D7003">
            <v>386569.15</v>
          </cell>
          <cell r="E7003">
            <v>532232.80000000005</v>
          </cell>
          <cell r="F7003">
            <v>138863.59</v>
          </cell>
          <cell r="G7003">
            <v>443711.62000000005</v>
          </cell>
          <cell r="H7003">
            <v>163599.72</v>
          </cell>
        </row>
        <row r="7004">
          <cell r="A7004" t="str">
            <v>NR32 9</v>
          </cell>
          <cell r="B7004" t="str">
            <v/>
          </cell>
          <cell r="C7004" t="str">
            <v/>
          </cell>
          <cell r="D7004" t="str">
            <v/>
          </cell>
          <cell r="E7004" t="str">
            <v/>
          </cell>
          <cell r="F7004" t="str">
            <v/>
          </cell>
          <cell r="G7004" t="str">
            <v/>
          </cell>
          <cell r="H7004" t="str">
            <v/>
          </cell>
        </row>
        <row r="7005">
          <cell r="A7005" t="str">
            <v>NR33 0</v>
          </cell>
          <cell r="B7005">
            <v>653881.76</v>
          </cell>
          <cell r="C7005" t="str">
            <v/>
          </cell>
          <cell r="D7005">
            <v>617090.35</v>
          </cell>
          <cell r="E7005">
            <v>1127821.3600000001</v>
          </cell>
          <cell r="F7005">
            <v>451311.34999999992</v>
          </cell>
          <cell r="G7005">
            <v>805809.52000000037</v>
          </cell>
          <cell r="H7005">
            <v>179810.59</v>
          </cell>
        </row>
        <row r="7006">
          <cell r="A7006" t="str">
            <v>NR33 7</v>
          </cell>
          <cell r="B7006">
            <v>682612.38</v>
          </cell>
          <cell r="C7006" t="str">
            <v/>
          </cell>
          <cell r="D7006">
            <v>549027.24</v>
          </cell>
          <cell r="E7006">
            <v>997554.2</v>
          </cell>
          <cell r="F7006">
            <v>413965.91999999993</v>
          </cell>
          <cell r="G7006">
            <v>923196.29</v>
          </cell>
          <cell r="H7006">
            <v>215376.25</v>
          </cell>
        </row>
        <row r="7007">
          <cell r="A7007" t="str">
            <v>NR33 8</v>
          </cell>
          <cell r="B7007">
            <v>1527142.11</v>
          </cell>
          <cell r="C7007" t="str">
            <v/>
          </cell>
          <cell r="D7007">
            <v>1185115.01</v>
          </cell>
          <cell r="E7007">
            <v>2178502.73</v>
          </cell>
          <cell r="F7007">
            <v>888564.7899999998</v>
          </cell>
          <cell r="G7007">
            <v>1243272.8799999999</v>
          </cell>
          <cell r="H7007">
            <v>480947.13</v>
          </cell>
        </row>
        <row r="7008">
          <cell r="A7008" t="str">
            <v>NR33 9</v>
          </cell>
          <cell r="B7008">
            <v>630570.11</v>
          </cell>
          <cell r="C7008" t="str">
            <v/>
          </cell>
          <cell r="D7008">
            <v>759441.52</v>
          </cell>
          <cell r="E7008">
            <v>1294801.6399999999</v>
          </cell>
          <cell r="F7008">
            <v>286213.31999999995</v>
          </cell>
          <cell r="G7008">
            <v>623410.58000000031</v>
          </cell>
          <cell r="H7008">
            <v>262340.08</v>
          </cell>
        </row>
        <row r="7009">
          <cell r="A7009" t="str">
            <v>NR34 0</v>
          </cell>
          <cell r="B7009">
            <v>178413.12</v>
          </cell>
          <cell r="C7009" t="str">
            <v/>
          </cell>
          <cell r="D7009">
            <v>287811.69</v>
          </cell>
          <cell r="E7009">
            <v>537809.68999999994</v>
          </cell>
          <cell r="F7009">
            <v>163707.37000000002</v>
          </cell>
          <cell r="G7009">
            <v>195992.43</v>
          </cell>
          <cell r="H7009" t="str">
            <v/>
          </cell>
        </row>
        <row r="7010">
          <cell r="A7010" t="str">
            <v>NR34 4</v>
          </cell>
          <cell r="B7010" t="str">
            <v/>
          </cell>
          <cell r="C7010" t="str">
            <v/>
          </cell>
          <cell r="D7010" t="str">
            <v/>
          </cell>
          <cell r="E7010" t="str">
            <v/>
          </cell>
          <cell r="F7010" t="str">
            <v/>
          </cell>
          <cell r="G7010" t="str">
            <v/>
          </cell>
          <cell r="H7010" t="str">
            <v/>
          </cell>
        </row>
        <row r="7011">
          <cell r="A7011" t="str">
            <v>NR34 7</v>
          </cell>
          <cell r="B7011">
            <v>495115.38</v>
          </cell>
          <cell r="C7011" t="str">
            <v/>
          </cell>
          <cell r="D7011">
            <v>566098.11</v>
          </cell>
          <cell r="E7011">
            <v>1289326.8999999999</v>
          </cell>
          <cell r="F7011">
            <v>528376.06000000017</v>
          </cell>
          <cell r="G7011">
            <v>367656.95000000013</v>
          </cell>
          <cell r="H7011">
            <v>127777.24</v>
          </cell>
        </row>
        <row r="7012">
          <cell r="A7012" t="str">
            <v>NR34 8</v>
          </cell>
          <cell r="B7012">
            <v>404596.26</v>
          </cell>
          <cell r="C7012" t="str">
            <v/>
          </cell>
          <cell r="D7012">
            <v>251929.37</v>
          </cell>
          <cell r="E7012">
            <v>482881.5</v>
          </cell>
          <cell r="F7012">
            <v>166787.82999999999</v>
          </cell>
          <cell r="G7012">
            <v>185773.36999999997</v>
          </cell>
          <cell r="H7012">
            <v>70444.259999999995</v>
          </cell>
        </row>
        <row r="7013">
          <cell r="A7013" t="str">
            <v>NR34 9</v>
          </cell>
          <cell r="B7013">
            <v>690692.88</v>
          </cell>
          <cell r="C7013">
            <v>87764.38</v>
          </cell>
          <cell r="D7013">
            <v>744445.04</v>
          </cell>
          <cell r="E7013">
            <v>1146316.76</v>
          </cell>
          <cell r="F7013">
            <v>560312.09999999986</v>
          </cell>
          <cell r="G7013">
            <v>508379.44999999995</v>
          </cell>
          <cell r="H7013">
            <v>110950.53</v>
          </cell>
        </row>
        <row r="7014">
          <cell r="A7014" t="str">
            <v>NR35 1</v>
          </cell>
          <cell r="B7014">
            <v>565076.77</v>
          </cell>
          <cell r="C7014" t="str">
            <v/>
          </cell>
          <cell r="D7014">
            <v>421527.08</v>
          </cell>
          <cell r="E7014">
            <v>658321.93999999994</v>
          </cell>
          <cell r="F7014">
            <v>188111.74000000002</v>
          </cell>
          <cell r="G7014">
            <v>254064.00999999998</v>
          </cell>
          <cell r="H7014">
            <v>50485.450000000004</v>
          </cell>
        </row>
        <row r="7015">
          <cell r="A7015" t="str">
            <v>NR35 2</v>
          </cell>
          <cell r="B7015">
            <v>491933.83</v>
          </cell>
          <cell r="C7015" t="str">
            <v/>
          </cell>
          <cell r="D7015">
            <v>497426.67</v>
          </cell>
          <cell r="E7015">
            <v>819566.07999999996</v>
          </cell>
          <cell r="F7015">
            <v>338990.16000000003</v>
          </cell>
          <cell r="G7015">
            <v>321860.23999999993</v>
          </cell>
          <cell r="H7015">
            <v>168255.36000000002</v>
          </cell>
        </row>
        <row r="7016">
          <cell r="A7016" t="str">
            <v>NR35 9</v>
          </cell>
          <cell r="B7016" t="str">
            <v/>
          </cell>
          <cell r="C7016" t="str">
            <v/>
          </cell>
          <cell r="D7016" t="str">
            <v/>
          </cell>
          <cell r="E7016" t="str">
            <v/>
          </cell>
          <cell r="F7016" t="str">
            <v/>
          </cell>
          <cell r="G7016" t="str">
            <v/>
          </cell>
          <cell r="H7016" t="str">
            <v/>
          </cell>
        </row>
        <row r="7017">
          <cell r="A7017" t="str">
            <v>NR4 6</v>
          </cell>
          <cell r="B7017">
            <v>781223.61</v>
          </cell>
          <cell r="C7017" t="str">
            <v/>
          </cell>
          <cell r="D7017">
            <v>712659.98</v>
          </cell>
          <cell r="E7017">
            <v>695366.83</v>
          </cell>
          <cell r="F7017">
            <v>335325.77999999991</v>
          </cell>
          <cell r="G7017">
            <v>652037.99</v>
          </cell>
          <cell r="H7017">
            <v>232525.01</v>
          </cell>
        </row>
        <row r="7018">
          <cell r="A7018" t="str">
            <v>NR4 7</v>
          </cell>
          <cell r="B7018">
            <v>644284.57999999996</v>
          </cell>
          <cell r="C7018" t="str">
            <v/>
          </cell>
          <cell r="D7018">
            <v>1026764.14</v>
          </cell>
          <cell r="E7018">
            <v>716474.7</v>
          </cell>
          <cell r="F7018">
            <v>371759.36000000004</v>
          </cell>
          <cell r="G7018">
            <v>680573.81</v>
          </cell>
          <cell r="H7018">
            <v>83353.040000000008</v>
          </cell>
        </row>
        <row r="7019">
          <cell r="A7019" t="str">
            <v>NR5 0</v>
          </cell>
          <cell r="B7019">
            <v>905631.38</v>
          </cell>
          <cell r="C7019">
            <v>77665.920000000013</v>
          </cell>
          <cell r="D7019">
            <v>1222352.8600000001</v>
          </cell>
          <cell r="E7019">
            <v>1342102.47</v>
          </cell>
          <cell r="F7019">
            <v>532751.5</v>
          </cell>
          <cell r="G7019">
            <v>787150.73999999976</v>
          </cell>
          <cell r="H7019">
            <v>175975.84</v>
          </cell>
        </row>
        <row r="7020">
          <cell r="A7020" t="str">
            <v>NR5 5</v>
          </cell>
          <cell r="B7020" t="str">
            <v/>
          </cell>
          <cell r="C7020" t="str">
            <v/>
          </cell>
          <cell r="D7020" t="str">
            <v/>
          </cell>
          <cell r="E7020" t="str">
            <v/>
          </cell>
          <cell r="F7020" t="str">
            <v/>
          </cell>
          <cell r="G7020" t="str">
            <v/>
          </cell>
          <cell r="H7020" t="str">
            <v/>
          </cell>
        </row>
        <row r="7021">
          <cell r="A7021" t="str">
            <v>NR5 8</v>
          </cell>
          <cell r="B7021">
            <v>740011.24</v>
          </cell>
          <cell r="C7021" t="str">
            <v/>
          </cell>
          <cell r="D7021">
            <v>558786.98</v>
          </cell>
          <cell r="E7021">
            <v>1403994.29</v>
          </cell>
          <cell r="F7021">
            <v>181974.05999999997</v>
          </cell>
          <cell r="G7021">
            <v>664888.38000000024</v>
          </cell>
          <cell r="H7021">
            <v>157605.17000000001</v>
          </cell>
        </row>
        <row r="7022">
          <cell r="A7022" t="str">
            <v>NR5 9</v>
          </cell>
          <cell r="B7022">
            <v>804900.25</v>
          </cell>
          <cell r="C7022" t="str">
            <v/>
          </cell>
          <cell r="D7022">
            <v>615642.9</v>
          </cell>
          <cell r="E7022">
            <v>992799.28</v>
          </cell>
          <cell r="F7022">
            <v>353903.23000000004</v>
          </cell>
          <cell r="G7022">
            <v>668691.82000000007</v>
          </cell>
          <cell r="H7022">
            <v>75551.41</v>
          </cell>
        </row>
        <row r="7023">
          <cell r="A7023" t="str">
            <v>NR6 5</v>
          </cell>
          <cell r="B7023">
            <v>761643.49</v>
          </cell>
          <cell r="C7023">
            <v>131293.82999999999</v>
          </cell>
          <cell r="D7023">
            <v>857697.52</v>
          </cell>
          <cell r="E7023">
            <v>774285.68</v>
          </cell>
          <cell r="F7023">
            <v>279139.24</v>
          </cell>
          <cell r="G7023">
            <v>648089.83000000007</v>
          </cell>
          <cell r="H7023">
            <v>143536.36000000002</v>
          </cell>
        </row>
        <row r="7024">
          <cell r="A7024" t="str">
            <v>NR6 6</v>
          </cell>
          <cell r="B7024">
            <v>1184528.6399999999</v>
          </cell>
          <cell r="C7024" t="str">
            <v/>
          </cell>
          <cell r="D7024">
            <v>797786.77</v>
          </cell>
          <cell r="E7024">
            <v>1120491.01</v>
          </cell>
          <cell r="F7024">
            <v>323828.43999999994</v>
          </cell>
          <cell r="G7024">
            <v>533059.42000000016</v>
          </cell>
          <cell r="H7024">
            <v>73602.69</v>
          </cell>
        </row>
        <row r="7025">
          <cell r="A7025" t="str">
            <v>NR6 7</v>
          </cell>
          <cell r="B7025">
            <v>903225.93</v>
          </cell>
          <cell r="C7025" t="str">
            <v/>
          </cell>
          <cell r="D7025">
            <v>757429.99</v>
          </cell>
          <cell r="E7025">
            <v>1005311.44</v>
          </cell>
          <cell r="F7025">
            <v>296034.76999999996</v>
          </cell>
          <cell r="G7025">
            <v>564189.46999999986</v>
          </cell>
          <cell r="H7025">
            <v>281445.48</v>
          </cell>
        </row>
        <row r="7026">
          <cell r="A7026" t="str">
            <v>NR7 0</v>
          </cell>
          <cell r="B7026">
            <v>1345615.04</v>
          </cell>
          <cell r="C7026">
            <v>144253.31999999998</v>
          </cell>
          <cell r="D7026">
            <v>1445848.77</v>
          </cell>
          <cell r="E7026">
            <v>1644836.38</v>
          </cell>
          <cell r="F7026">
            <v>693800.36999999965</v>
          </cell>
          <cell r="G7026">
            <v>1045174.32</v>
          </cell>
          <cell r="H7026">
            <v>254783.23</v>
          </cell>
        </row>
        <row r="7027">
          <cell r="A7027" t="str">
            <v>NR7 7</v>
          </cell>
          <cell r="B7027" t="str">
            <v/>
          </cell>
          <cell r="C7027" t="str">
            <v/>
          </cell>
          <cell r="D7027" t="str">
            <v/>
          </cell>
          <cell r="E7027" t="str">
            <v/>
          </cell>
          <cell r="F7027" t="str">
            <v/>
          </cell>
          <cell r="G7027" t="str">
            <v/>
          </cell>
          <cell r="H7027" t="str">
            <v/>
          </cell>
        </row>
        <row r="7028">
          <cell r="A7028" t="str">
            <v>NR7 8</v>
          </cell>
          <cell r="B7028">
            <v>1337769.56</v>
          </cell>
          <cell r="C7028">
            <v>88496.029999999984</v>
          </cell>
          <cell r="D7028">
            <v>1317646.1499999999</v>
          </cell>
          <cell r="E7028">
            <v>1750656.85</v>
          </cell>
          <cell r="F7028">
            <v>676821.75999999989</v>
          </cell>
          <cell r="G7028">
            <v>899687.16000000061</v>
          </cell>
          <cell r="H7028">
            <v>305474.40000000002</v>
          </cell>
        </row>
        <row r="7029">
          <cell r="A7029" t="str">
            <v>NR7 9</v>
          </cell>
          <cell r="B7029">
            <v>598264.96</v>
          </cell>
          <cell r="C7029" t="str">
            <v/>
          </cell>
          <cell r="D7029">
            <v>520591.85</v>
          </cell>
          <cell r="E7029">
            <v>936914.34</v>
          </cell>
          <cell r="F7029">
            <v>200371.04999999996</v>
          </cell>
          <cell r="G7029">
            <v>496172.22000000003</v>
          </cell>
          <cell r="H7029">
            <v>121216.52</v>
          </cell>
        </row>
        <row r="7030">
          <cell r="A7030" t="str">
            <v>NR8 5</v>
          </cell>
          <cell r="B7030">
            <v>1294546.95</v>
          </cell>
          <cell r="C7030">
            <v>71882.820000000007</v>
          </cell>
          <cell r="D7030">
            <v>1124718.28</v>
          </cell>
          <cell r="E7030">
            <v>1981513.11</v>
          </cell>
          <cell r="F7030">
            <v>513765.28</v>
          </cell>
          <cell r="G7030">
            <v>770360.64999999979</v>
          </cell>
          <cell r="H7030">
            <v>283093.18</v>
          </cell>
        </row>
        <row r="7031">
          <cell r="A7031" t="str">
            <v>NR8 6</v>
          </cell>
          <cell r="B7031">
            <v>2103876.58</v>
          </cell>
          <cell r="C7031">
            <v>171501.51</v>
          </cell>
          <cell r="D7031">
            <v>1917841.81</v>
          </cell>
          <cell r="E7031">
            <v>1586440.15</v>
          </cell>
          <cell r="F7031">
            <v>615780.71999999986</v>
          </cell>
          <cell r="G7031">
            <v>1133975.3600000001</v>
          </cell>
          <cell r="H7031">
            <v>399371.13</v>
          </cell>
        </row>
        <row r="7032">
          <cell r="A7032" t="str">
            <v>NR9 3</v>
          </cell>
          <cell r="B7032">
            <v>1071348.03</v>
          </cell>
          <cell r="C7032" t="str">
            <v/>
          </cell>
          <cell r="D7032">
            <v>694583.39</v>
          </cell>
          <cell r="E7032">
            <v>1246860.3500000001</v>
          </cell>
          <cell r="F7032">
            <v>518716.76</v>
          </cell>
          <cell r="G7032">
            <v>670718.28</v>
          </cell>
          <cell r="H7032">
            <v>153948.88</v>
          </cell>
        </row>
        <row r="7033">
          <cell r="A7033" t="str">
            <v>NR9 4</v>
          </cell>
          <cell r="B7033">
            <v>666100.76</v>
          </cell>
          <cell r="C7033" t="str">
            <v/>
          </cell>
          <cell r="D7033">
            <v>507187.15</v>
          </cell>
          <cell r="E7033">
            <v>632418.17000000004</v>
          </cell>
          <cell r="F7033">
            <v>430797.10000000003</v>
          </cell>
          <cell r="G7033">
            <v>530681.76000000013</v>
          </cell>
          <cell r="H7033">
            <v>137287.88</v>
          </cell>
        </row>
        <row r="7034">
          <cell r="A7034" t="str">
            <v>NR9 5</v>
          </cell>
          <cell r="B7034">
            <v>529561.05000000005</v>
          </cell>
          <cell r="C7034" t="str">
            <v/>
          </cell>
          <cell r="D7034">
            <v>553948.64</v>
          </cell>
          <cell r="E7034">
            <v>662222.30000000005</v>
          </cell>
          <cell r="F7034">
            <v>215973.33999999997</v>
          </cell>
          <cell r="G7034">
            <v>488347.08</v>
          </cell>
          <cell r="H7034">
            <v>141704.63</v>
          </cell>
        </row>
        <row r="7035">
          <cell r="A7035" t="str">
            <v>NR99 1</v>
          </cell>
          <cell r="B7035" t="str">
            <v/>
          </cell>
          <cell r="C7035" t="str">
            <v/>
          </cell>
          <cell r="D7035" t="str">
            <v/>
          </cell>
          <cell r="E7035" t="str">
            <v/>
          </cell>
          <cell r="F7035" t="str">
            <v/>
          </cell>
          <cell r="G7035" t="str">
            <v/>
          </cell>
          <cell r="H7035" t="str">
            <v/>
          </cell>
        </row>
        <row r="7036">
          <cell r="A7036" t="str">
            <v>NW Other</v>
          </cell>
          <cell r="B7036">
            <v>0</v>
          </cell>
          <cell r="C7036">
            <v>2782288.7699999996</v>
          </cell>
          <cell r="D7036">
            <v>46379.92</v>
          </cell>
          <cell r="E7036">
            <v>0</v>
          </cell>
          <cell r="F7036">
            <v>356010.68</v>
          </cell>
          <cell r="G7036">
            <v>1535968.2199999997</v>
          </cell>
          <cell r="H7036">
            <v>321449.77999999997</v>
          </cell>
        </row>
        <row r="7037">
          <cell r="A7037" t="str">
            <v>NW total</v>
          </cell>
          <cell r="B7037">
            <v>63338298.74000001</v>
          </cell>
          <cell r="C7037">
            <v>2782288.7699999996</v>
          </cell>
          <cell r="D7037">
            <v>61217104.020000011</v>
          </cell>
          <cell r="E7037">
            <v>41809574.760000013</v>
          </cell>
          <cell r="F7037">
            <v>14062815.41</v>
          </cell>
          <cell r="G7037">
            <v>63142890.43</v>
          </cell>
          <cell r="H7037">
            <v>13263153.269999998</v>
          </cell>
        </row>
        <row r="7038">
          <cell r="A7038" t="str">
            <v>NW1 0</v>
          </cell>
          <cell r="B7038">
            <v>358974.29</v>
          </cell>
          <cell r="C7038" t="str">
            <v/>
          </cell>
          <cell r="D7038">
            <v>502650.52</v>
          </cell>
          <cell r="E7038">
            <v>384663.03</v>
          </cell>
          <cell r="F7038">
            <v>121042.55000000002</v>
          </cell>
          <cell r="G7038">
            <v>519671.05</v>
          </cell>
          <cell r="H7038">
            <v>67637.440000000002</v>
          </cell>
        </row>
        <row r="7039">
          <cell r="A7039" t="str">
            <v>NW1 1</v>
          </cell>
          <cell r="B7039">
            <v>319549.53000000003</v>
          </cell>
          <cell r="C7039" t="str">
            <v/>
          </cell>
          <cell r="D7039">
            <v>296158.76</v>
          </cell>
          <cell r="E7039">
            <v>482933.47</v>
          </cell>
          <cell r="F7039">
            <v>201661.06999999995</v>
          </cell>
          <cell r="G7039">
            <v>530920.58000000007</v>
          </cell>
          <cell r="H7039">
            <v>106091.75</v>
          </cell>
        </row>
        <row r="7040">
          <cell r="A7040" t="str">
            <v>NW1 2</v>
          </cell>
          <cell r="B7040">
            <v>89936.93</v>
          </cell>
          <cell r="C7040" t="str">
            <v/>
          </cell>
          <cell r="D7040" t="str">
            <v/>
          </cell>
          <cell r="E7040">
            <v>130825.06</v>
          </cell>
          <cell r="F7040" t="str">
            <v/>
          </cell>
          <cell r="G7040">
            <v>201047.93999999997</v>
          </cell>
          <cell r="H7040" t="str">
            <v/>
          </cell>
        </row>
        <row r="7041">
          <cell r="A7041" t="str">
            <v>NW1 3</v>
          </cell>
          <cell r="B7041">
            <v>276973.63</v>
          </cell>
          <cell r="C7041" t="str">
            <v/>
          </cell>
          <cell r="D7041">
            <v>250699.56</v>
          </cell>
          <cell r="E7041">
            <v>301773.15000000002</v>
          </cell>
          <cell r="F7041" t="str">
            <v/>
          </cell>
          <cell r="G7041">
            <v>608200.61</v>
          </cell>
          <cell r="H7041">
            <v>109842.31</v>
          </cell>
        </row>
        <row r="7042">
          <cell r="A7042" t="str">
            <v>NW1 4</v>
          </cell>
          <cell r="B7042">
            <v>352735.29</v>
          </cell>
          <cell r="C7042" t="str">
            <v/>
          </cell>
          <cell r="D7042">
            <v>283576.21999999997</v>
          </cell>
          <cell r="E7042">
            <v>326010.07</v>
          </cell>
          <cell r="F7042" t="str">
            <v/>
          </cell>
          <cell r="G7042">
            <v>432417.73999999993</v>
          </cell>
          <cell r="H7042" t="str">
            <v/>
          </cell>
        </row>
        <row r="7043">
          <cell r="A7043" t="str">
            <v>NW1 5</v>
          </cell>
          <cell r="B7043">
            <v>288669.19</v>
          </cell>
          <cell r="C7043" t="str">
            <v/>
          </cell>
          <cell r="D7043">
            <v>319144.13</v>
          </cell>
          <cell r="E7043">
            <v>183728.63</v>
          </cell>
          <cell r="F7043" t="str">
            <v/>
          </cell>
          <cell r="G7043" t="str">
            <v/>
          </cell>
          <cell r="H7043" t="str">
            <v/>
          </cell>
        </row>
        <row r="7044">
          <cell r="A7044" t="str">
            <v>NW1 6</v>
          </cell>
          <cell r="B7044">
            <v>279093.56</v>
          </cell>
          <cell r="C7044" t="str">
            <v/>
          </cell>
          <cell r="D7044">
            <v>557439.92000000004</v>
          </cell>
          <cell r="E7044">
            <v>291308.84999999998</v>
          </cell>
          <cell r="F7044" t="str">
            <v/>
          </cell>
          <cell r="G7044">
            <v>447736.97999999986</v>
          </cell>
          <cell r="H7044" t="str">
            <v/>
          </cell>
        </row>
        <row r="7045">
          <cell r="A7045" t="str">
            <v>NW1 7</v>
          </cell>
          <cell r="B7045">
            <v>255089.62</v>
          </cell>
          <cell r="C7045" t="str">
            <v/>
          </cell>
          <cell r="D7045">
            <v>583006.81999999995</v>
          </cell>
          <cell r="E7045">
            <v>357526.18</v>
          </cell>
          <cell r="F7045">
            <v>113211.23999999999</v>
          </cell>
          <cell r="G7045">
            <v>1417597.3800000001</v>
          </cell>
          <cell r="H7045">
            <v>87574.78</v>
          </cell>
        </row>
        <row r="7046">
          <cell r="A7046" t="str">
            <v>NW1 8</v>
          </cell>
          <cell r="B7046">
            <v>557685.24</v>
          </cell>
          <cell r="C7046" t="str">
            <v/>
          </cell>
          <cell r="D7046">
            <v>823855.51</v>
          </cell>
          <cell r="E7046">
            <v>344020.9</v>
          </cell>
          <cell r="F7046">
            <v>240494.29</v>
          </cell>
          <cell r="G7046">
            <v>888312.00000000012</v>
          </cell>
          <cell r="H7046">
            <v>109431.24</v>
          </cell>
        </row>
        <row r="7047">
          <cell r="A7047" t="str">
            <v>NW1 9</v>
          </cell>
          <cell r="B7047">
            <v>522222.61</v>
          </cell>
          <cell r="C7047" t="str">
            <v/>
          </cell>
          <cell r="D7047">
            <v>748775.16</v>
          </cell>
          <cell r="E7047">
            <v>524750.42000000004</v>
          </cell>
          <cell r="F7047">
            <v>85645.62</v>
          </cell>
          <cell r="G7047">
            <v>1060215.7800000007</v>
          </cell>
          <cell r="H7047">
            <v>105878.38</v>
          </cell>
        </row>
        <row r="7048">
          <cell r="A7048" t="str">
            <v>NW10 0</v>
          </cell>
          <cell r="B7048">
            <v>1493939.71</v>
          </cell>
          <cell r="C7048" t="str">
            <v/>
          </cell>
          <cell r="D7048">
            <v>1001397.25</v>
          </cell>
          <cell r="E7048">
            <v>954386.17</v>
          </cell>
          <cell r="F7048">
            <v>439968.62000000017</v>
          </cell>
          <cell r="G7048">
            <v>1387921.1899999995</v>
          </cell>
          <cell r="H7048">
            <v>435199.5</v>
          </cell>
        </row>
        <row r="7049">
          <cell r="A7049" t="str">
            <v>NW10 1</v>
          </cell>
          <cell r="B7049">
            <v>1212362.49</v>
          </cell>
          <cell r="C7049" t="str">
            <v/>
          </cell>
          <cell r="D7049">
            <v>867525.53</v>
          </cell>
          <cell r="E7049">
            <v>668342.22</v>
          </cell>
          <cell r="F7049">
            <v>204680.70000000007</v>
          </cell>
          <cell r="G7049">
            <v>823256.57000000018</v>
          </cell>
          <cell r="H7049">
            <v>240609.78</v>
          </cell>
        </row>
        <row r="7050">
          <cell r="A7050" t="str">
            <v>NW10 2</v>
          </cell>
          <cell r="B7050">
            <v>1511064.06</v>
          </cell>
          <cell r="C7050" t="str">
            <v/>
          </cell>
          <cell r="D7050">
            <v>1046069.26</v>
          </cell>
          <cell r="E7050">
            <v>928629.82</v>
          </cell>
          <cell r="F7050">
            <v>224150.56999999998</v>
          </cell>
          <cell r="G7050">
            <v>1011084.2500000002</v>
          </cell>
          <cell r="H7050">
            <v>222442.97</v>
          </cell>
        </row>
        <row r="7051">
          <cell r="A7051" t="str">
            <v>NW10 3</v>
          </cell>
          <cell r="B7051">
            <v>1316863.02</v>
          </cell>
          <cell r="C7051" t="str">
            <v/>
          </cell>
          <cell r="D7051">
            <v>948642.22</v>
          </cell>
          <cell r="E7051">
            <v>648274.31999999995</v>
          </cell>
          <cell r="F7051">
            <v>167304.93999999994</v>
          </cell>
          <cell r="G7051">
            <v>1116794.6400000001</v>
          </cell>
          <cell r="H7051">
            <v>227212.19</v>
          </cell>
        </row>
        <row r="7052">
          <cell r="A7052" t="str">
            <v>NW10 4</v>
          </cell>
          <cell r="B7052">
            <v>1313990.3</v>
          </cell>
          <cell r="C7052" t="str">
            <v/>
          </cell>
          <cell r="D7052">
            <v>609137.17000000004</v>
          </cell>
          <cell r="E7052">
            <v>467641.73</v>
          </cell>
          <cell r="F7052">
            <v>199103.83000000002</v>
          </cell>
          <cell r="G7052">
            <v>1048146.3599999998</v>
          </cell>
          <cell r="H7052">
            <v>268749.59999999998</v>
          </cell>
        </row>
        <row r="7053">
          <cell r="A7053" t="str">
            <v>NW10 5</v>
          </cell>
          <cell r="B7053">
            <v>1645146.84</v>
          </cell>
          <cell r="C7053" t="str">
            <v/>
          </cell>
          <cell r="D7053">
            <v>1377581.96</v>
          </cell>
          <cell r="E7053">
            <v>1329770.94</v>
          </cell>
          <cell r="F7053">
            <v>300584.18</v>
          </cell>
          <cell r="G7053">
            <v>1816823.2200000002</v>
          </cell>
          <cell r="H7053">
            <v>369737.5</v>
          </cell>
        </row>
        <row r="7054">
          <cell r="A7054" t="str">
            <v>NW10 6</v>
          </cell>
          <cell r="B7054">
            <v>460527.88</v>
          </cell>
          <cell r="C7054" t="str">
            <v/>
          </cell>
          <cell r="D7054">
            <v>217038.13</v>
          </cell>
          <cell r="E7054">
            <v>277959.65999999997</v>
          </cell>
          <cell r="F7054">
            <v>74088.570000000007</v>
          </cell>
          <cell r="G7054">
            <v>384371.36000000004</v>
          </cell>
          <cell r="H7054">
            <v>53907.270000000004</v>
          </cell>
        </row>
        <row r="7055">
          <cell r="A7055" t="str">
            <v>NW10 7</v>
          </cell>
          <cell r="B7055">
            <v>786124.11</v>
          </cell>
          <cell r="C7055" t="str">
            <v/>
          </cell>
          <cell r="D7055">
            <v>827361.02</v>
          </cell>
          <cell r="E7055">
            <v>608529.03</v>
          </cell>
          <cell r="F7055">
            <v>171890.89999999997</v>
          </cell>
          <cell r="G7055">
            <v>683302.99</v>
          </cell>
          <cell r="H7055">
            <v>90048</v>
          </cell>
        </row>
        <row r="7056">
          <cell r="A7056" t="str">
            <v>NW10 8</v>
          </cell>
          <cell r="B7056">
            <v>1488081.3</v>
          </cell>
          <cell r="C7056" t="str">
            <v/>
          </cell>
          <cell r="D7056">
            <v>784797.1</v>
          </cell>
          <cell r="E7056">
            <v>1042686.3</v>
          </cell>
          <cell r="F7056">
            <v>413528.6700000001</v>
          </cell>
          <cell r="G7056">
            <v>1241208.3699999994</v>
          </cell>
          <cell r="H7056">
            <v>377731.14</v>
          </cell>
        </row>
        <row r="7057">
          <cell r="A7057" t="str">
            <v>NW10 9</v>
          </cell>
          <cell r="B7057">
            <v>1213009.3400000001</v>
          </cell>
          <cell r="C7057" t="str">
            <v/>
          </cell>
          <cell r="D7057">
            <v>750639.74</v>
          </cell>
          <cell r="E7057">
            <v>627746.86</v>
          </cell>
          <cell r="F7057">
            <v>396703.08999999997</v>
          </cell>
          <cell r="G7057">
            <v>1042095.5100000001</v>
          </cell>
          <cell r="H7057">
            <v>278796.07</v>
          </cell>
        </row>
        <row r="7058">
          <cell r="A7058" t="str">
            <v>NW11 0</v>
          </cell>
          <cell r="B7058">
            <v>990247.15</v>
          </cell>
          <cell r="C7058" t="str">
            <v/>
          </cell>
          <cell r="D7058">
            <v>516075.45</v>
          </cell>
          <cell r="E7058">
            <v>391820.14</v>
          </cell>
          <cell r="F7058">
            <v>120467.23999999998</v>
          </cell>
          <cell r="G7058">
            <v>655867.50999999978</v>
          </cell>
          <cell r="H7058">
            <v>100237.37</v>
          </cell>
        </row>
        <row r="7059">
          <cell r="A7059" t="str">
            <v>NW11 1</v>
          </cell>
          <cell r="B7059" t="str">
            <v/>
          </cell>
          <cell r="C7059" t="str">
            <v/>
          </cell>
          <cell r="D7059" t="str">
            <v/>
          </cell>
          <cell r="E7059" t="str">
            <v/>
          </cell>
          <cell r="F7059" t="str">
            <v/>
          </cell>
          <cell r="G7059" t="str">
            <v/>
          </cell>
          <cell r="H7059" t="str">
            <v/>
          </cell>
        </row>
        <row r="7060">
          <cell r="A7060" t="str">
            <v>NW11 6</v>
          </cell>
          <cell r="B7060">
            <v>809785.36</v>
          </cell>
          <cell r="C7060" t="str">
            <v/>
          </cell>
          <cell r="D7060">
            <v>2062935.64</v>
          </cell>
          <cell r="E7060">
            <v>392335.79</v>
          </cell>
          <cell r="F7060">
            <v>117379.19999999998</v>
          </cell>
          <cell r="G7060">
            <v>891850.01000000024</v>
          </cell>
          <cell r="H7060">
            <v>236706.43</v>
          </cell>
        </row>
        <row r="7061">
          <cell r="A7061" t="str">
            <v>NW11 7</v>
          </cell>
          <cell r="B7061">
            <v>728682.35</v>
          </cell>
          <cell r="C7061" t="str">
            <v/>
          </cell>
          <cell r="D7061">
            <v>674285.17</v>
          </cell>
          <cell r="E7061">
            <v>273111.48</v>
          </cell>
          <cell r="F7061">
            <v>93494.220000000016</v>
          </cell>
          <cell r="G7061">
            <v>1528901.0200000003</v>
          </cell>
          <cell r="H7061" t="str">
            <v/>
          </cell>
        </row>
        <row r="7062">
          <cell r="A7062" t="str">
            <v>NW11 8</v>
          </cell>
          <cell r="B7062">
            <v>858489.64</v>
          </cell>
          <cell r="C7062" t="str">
            <v/>
          </cell>
          <cell r="D7062">
            <v>818148.05</v>
          </cell>
          <cell r="E7062">
            <v>371091.6</v>
          </cell>
          <cell r="F7062">
            <v>112813.54999999999</v>
          </cell>
          <cell r="G7062">
            <v>778881.42999999993</v>
          </cell>
          <cell r="H7062">
            <v>145112.20000000001</v>
          </cell>
        </row>
        <row r="7063">
          <cell r="A7063" t="str">
            <v>NW11 9</v>
          </cell>
          <cell r="B7063">
            <v>1080622.67</v>
          </cell>
          <cell r="C7063" t="str">
            <v/>
          </cell>
          <cell r="D7063">
            <v>750212.11</v>
          </cell>
          <cell r="E7063">
            <v>647999.04</v>
          </cell>
          <cell r="F7063">
            <v>272483.75999999995</v>
          </cell>
          <cell r="G7063">
            <v>738831.24999999988</v>
          </cell>
          <cell r="H7063">
            <v>188294.44</v>
          </cell>
        </row>
        <row r="7064">
          <cell r="A7064" t="str">
            <v>NW1W 7</v>
          </cell>
          <cell r="B7064" t="str">
            <v/>
          </cell>
          <cell r="C7064" t="str">
            <v/>
          </cell>
          <cell r="D7064" t="str">
            <v/>
          </cell>
          <cell r="E7064" t="str">
            <v/>
          </cell>
          <cell r="F7064" t="str">
            <v/>
          </cell>
          <cell r="G7064" t="str">
            <v/>
          </cell>
          <cell r="H7064" t="str">
            <v/>
          </cell>
        </row>
        <row r="7065">
          <cell r="A7065" t="str">
            <v>NW1W 8</v>
          </cell>
          <cell r="B7065" t="str">
            <v/>
          </cell>
          <cell r="C7065" t="str">
            <v/>
          </cell>
          <cell r="D7065" t="str">
            <v/>
          </cell>
          <cell r="E7065" t="str">
            <v/>
          </cell>
          <cell r="F7065" t="str">
            <v/>
          </cell>
          <cell r="G7065" t="str">
            <v/>
          </cell>
          <cell r="H7065" t="str">
            <v/>
          </cell>
        </row>
        <row r="7066">
          <cell r="A7066" t="str">
            <v>NW1W 9</v>
          </cell>
          <cell r="B7066" t="str">
            <v/>
          </cell>
          <cell r="C7066" t="str">
            <v/>
          </cell>
          <cell r="D7066" t="str">
            <v/>
          </cell>
          <cell r="E7066" t="str">
            <v/>
          </cell>
          <cell r="F7066" t="str">
            <v/>
          </cell>
          <cell r="G7066" t="str">
            <v/>
          </cell>
          <cell r="H7066" t="str">
            <v/>
          </cell>
        </row>
        <row r="7067">
          <cell r="A7067" t="str">
            <v>NW2 1</v>
          </cell>
          <cell r="B7067">
            <v>1200575.79</v>
          </cell>
          <cell r="C7067" t="str">
            <v/>
          </cell>
          <cell r="D7067">
            <v>1029407.09</v>
          </cell>
          <cell r="E7067">
            <v>1048987.95</v>
          </cell>
          <cell r="F7067">
            <v>222996.59</v>
          </cell>
          <cell r="G7067">
            <v>1217271.05</v>
          </cell>
          <cell r="H7067">
            <v>404345.97000000003</v>
          </cell>
        </row>
        <row r="7068">
          <cell r="A7068" t="str">
            <v>NW2 2</v>
          </cell>
          <cell r="B7068">
            <v>766503.79</v>
          </cell>
          <cell r="C7068" t="str">
            <v/>
          </cell>
          <cell r="D7068">
            <v>901790.6</v>
          </cell>
          <cell r="E7068">
            <v>437079.73</v>
          </cell>
          <cell r="F7068">
            <v>306354.51</v>
          </cell>
          <cell r="G7068">
            <v>858723.48999999976</v>
          </cell>
          <cell r="H7068">
            <v>202372.85</v>
          </cell>
        </row>
        <row r="7069">
          <cell r="A7069" t="str">
            <v>NW2 3</v>
          </cell>
          <cell r="B7069">
            <v>1119103.3999999999</v>
          </cell>
          <cell r="C7069" t="str">
            <v/>
          </cell>
          <cell r="D7069">
            <v>1042610.92</v>
          </cell>
          <cell r="E7069">
            <v>581290.56999999995</v>
          </cell>
          <cell r="F7069">
            <v>287740.75</v>
          </cell>
          <cell r="G7069">
            <v>1107025.9999999993</v>
          </cell>
          <cell r="H7069">
            <v>182092.99</v>
          </cell>
        </row>
        <row r="7070">
          <cell r="A7070" t="str">
            <v>NW2 4</v>
          </cell>
          <cell r="B7070">
            <v>912020.79</v>
          </cell>
          <cell r="C7070" t="str">
            <v/>
          </cell>
          <cell r="D7070">
            <v>1072988.04</v>
          </cell>
          <cell r="E7070">
            <v>417168.5</v>
          </cell>
          <cell r="F7070">
            <v>183500.76</v>
          </cell>
          <cell r="G7070">
            <v>866943.88000000012</v>
          </cell>
          <cell r="H7070">
            <v>102900.65000000001</v>
          </cell>
        </row>
        <row r="7071">
          <cell r="A7071" t="str">
            <v>NW2 5</v>
          </cell>
          <cell r="B7071">
            <v>1176009.6499999999</v>
          </cell>
          <cell r="C7071" t="str">
            <v/>
          </cell>
          <cell r="D7071">
            <v>1103608.93</v>
          </cell>
          <cell r="E7071">
            <v>752430.6</v>
          </cell>
          <cell r="F7071">
            <v>215117.52999999997</v>
          </cell>
          <cell r="G7071">
            <v>1003879.9399999997</v>
          </cell>
          <cell r="H7071">
            <v>88409.35</v>
          </cell>
        </row>
        <row r="7072">
          <cell r="A7072" t="str">
            <v>NW2 6</v>
          </cell>
          <cell r="B7072">
            <v>1892242.89</v>
          </cell>
          <cell r="C7072" t="str">
            <v/>
          </cell>
          <cell r="D7072">
            <v>1298342.5900000001</v>
          </cell>
          <cell r="E7072">
            <v>1184260.26</v>
          </cell>
          <cell r="F7072">
            <v>469528.45</v>
          </cell>
          <cell r="G7072">
            <v>1448581.060000001</v>
          </cell>
          <cell r="H7072">
            <v>384992.12</v>
          </cell>
        </row>
        <row r="7073">
          <cell r="A7073" t="str">
            <v>NW2 7</v>
          </cell>
          <cell r="B7073">
            <v>1301327.29</v>
          </cell>
          <cell r="C7073" t="str">
            <v/>
          </cell>
          <cell r="D7073">
            <v>663501.18999999994</v>
          </cell>
          <cell r="E7073">
            <v>1082071.1399999999</v>
          </cell>
          <cell r="F7073">
            <v>152662.43999999997</v>
          </cell>
          <cell r="G7073">
            <v>998311.56000000017</v>
          </cell>
          <cell r="H7073">
            <v>497860.81</v>
          </cell>
        </row>
        <row r="7074">
          <cell r="A7074" t="str">
            <v>NW2 9</v>
          </cell>
          <cell r="B7074" t="str">
            <v/>
          </cell>
          <cell r="C7074" t="str">
            <v/>
          </cell>
          <cell r="D7074" t="str">
            <v/>
          </cell>
          <cell r="E7074" t="str">
            <v/>
          </cell>
          <cell r="F7074" t="str">
            <v/>
          </cell>
          <cell r="G7074" t="str">
            <v/>
          </cell>
          <cell r="H7074" t="str">
            <v/>
          </cell>
        </row>
        <row r="7075">
          <cell r="A7075" t="str">
            <v>NW26 9</v>
          </cell>
          <cell r="B7075" t="str">
            <v/>
          </cell>
          <cell r="C7075" t="str">
            <v/>
          </cell>
          <cell r="D7075" t="str">
            <v/>
          </cell>
          <cell r="E7075" t="str">
            <v/>
          </cell>
          <cell r="F7075" t="str">
            <v/>
          </cell>
          <cell r="G7075" t="str">
            <v/>
          </cell>
          <cell r="H7075" t="str">
            <v/>
          </cell>
        </row>
        <row r="7076">
          <cell r="A7076" t="str">
            <v>NW3 1</v>
          </cell>
          <cell r="B7076">
            <v>309175.15000000002</v>
          </cell>
          <cell r="C7076" t="str">
            <v/>
          </cell>
          <cell r="D7076">
            <v>481321.21</v>
          </cell>
          <cell r="E7076">
            <v>208896.22</v>
          </cell>
          <cell r="F7076" t="str">
            <v/>
          </cell>
          <cell r="G7076" t="str">
            <v/>
          </cell>
          <cell r="H7076" t="str">
            <v/>
          </cell>
        </row>
        <row r="7077">
          <cell r="A7077" t="str">
            <v>NW3 2</v>
          </cell>
          <cell r="B7077">
            <v>593414.65</v>
          </cell>
          <cell r="C7077" t="str">
            <v/>
          </cell>
          <cell r="D7077">
            <v>2175567.86</v>
          </cell>
          <cell r="E7077">
            <v>603325.6</v>
          </cell>
          <cell r="F7077">
            <v>263051.87</v>
          </cell>
          <cell r="G7077">
            <v>1540031.2899999998</v>
          </cell>
          <cell r="H7077">
            <v>196632.05000000002</v>
          </cell>
        </row>
        <row r="7078">
          <cell r="A7078" t="str">
            <v>NW3 3</v>
          </cell>
          <cell r="B7078">
            <v>674868.66</v>
          </cell>
          <cell r="C7078" t="str">
            <v/>
          </cell>
          <cell r="D7078">
            <v>1235366.9099999999</v>
          </cell>
          <cell r="E7078">
            <v>367767.21</v>
          </cell>
          <cell r="F7078">
            <v>197668.46000000002</v>
          </cell>
          <cell r="G7078">
            <v>1164945.4800000002</v>
          </cell>
          <cell r="H7078">
            <v>130928.12000000001</v>
          </cell>
        </row>
        <row r="7079">
          <cell r="A7079" t="str">
            <v>NW3 4</v>
          </cell>
          <cell r="B7079">
            <v>479910.47</v>
          </cell>
          <cell r="C7079" t="str">
            <v/>
          </cell>
          <cell r="D7079">
            <v>889006.3</v>
          </cell>
          <cell r="E7079">
            <v>244217.3</v>
          </cell>
          <cell r="F7079">
            <v>123693.69</v>
          </cell>
          <cell r="G7079">
            <v>586756.93000000017</v>
          </cell>
          <cell r="H7079">
            <v>89606.720000000001</v>
          </cell>
        </row>
        <row r="7080">
          <cell r="A7080" t="str">
            <v>NW3 5</v>
          </cell>
          <cell r="B7080">
            <v>616001.93999999994</v>
          </cell>
          <cell r="C7080" t="str">
            <v/>
          </cell>
          <cell r="D7080">
            <v>945684.2</v>
          </cell>
          <cell r="E7080">
            <v>226794.92</v>
          </cell>
          <cell r="F7080" t="str">
            <v/>
          </cell>
          <cell r="G7080">
            <v>905762.40999999992</v>
          </cell>
          <cell r="H7080" t="str">
            <v/>
          </cell>
        </row>
        <row r="7081">
          <cell r="A7081" t="str">
            <v>NW3 6</v>
          </cell>
          <cell r="B7081">
            <v>648833.93000000005</v>
          </cell>
          <cell r="C7081" t="str">
            <v/>
          </cell>
          <cell r="D7081">
            <v>566832.11</v>
          </cell>
          <cell r="E7081">
            <v>453605.8</v>
          </cell>
          <cell r="F7081">
            <v>162992.29</v>
          </cell>
          <cell r="G7081">
            <v>553291.70999999985</v>
          </cell>
          <cell r="H7081">
            <v>117350.56</v>
          </cell>
        </row>
        <row r="7082">
          <cell r="A7082" t="str">
            <v>NW3 7</v>
          </cell>
          <cell r="B7082">
            <v>888806.92</v>
          </cell>
          <cell r="C7082" t="str">
            <v/>
          </cell>
          <cell r="D7082">
            <v>909138.82</v>
          </cell>
          <cell r="E7082">
            <v>369059.91</v>
          </cell>
          <cell r="F7082">
            <v>69485.709999999992</v>
          </cell>
          <cell r="G7082">
            <v>742820.0199999999</v>
          </cell>
          <cell r="H7082">
            <v>114211.3</v>
          </cell>
        </row>
        <row r="7083">
          <cell r="A7083" t="str">
            <v>NW3 9</v>
          </cell>
          <cell r="B7083" t="str">
            <v/>
          </cell>
          <cell r="C7083" t="str">
            <v/>
          </cell>
          <cell r="D7083" t="str">
            <v/>
          </cell>
          <cell r="E7083" t="str">
            <v/>
          </cell>
          <cell r="F7083" t="str">
            <v/>
          </cell>
          <cell r="G7083" t="str">
            <v/>
          </cell>
          <cell r="H7083" t="str">
            <v/>
          </cell>
        </row>
        <row r="7084">
          <cell r="A7084" t="str">
            <v>NW4 1</v>
          </cell>
          <cell r="B7084">
            <v>1183254.4099999999</v>
          </cell>
          <cell r="C7084" t="str">
            <v/>
          </cell>
          <cell r="D7084">
            <v>994429.98</v>
          </cell>
          <cell r="E7084">
            <v>496505.04</v>
          </cell>
          <cell r="F7084">
            <v>142951.19</v>
          </cell>
          <cell r="G7084">
            <v>705682.81999999983</v>
          </cell>
          <cell r="H7084">
            <v>213034.98</v>
          </cell>
        </row>
        <row r="7085">
          <cell r="A7085" t="str">
            <v>NW4 2</v>
          </cell>
          <cell r="B7085">
            <v>875145.12</v>
          </cell>
          <cell r="C7085" t="str">
            <v/>
          </cell>
          <cell r="D7085">
            <v>661194.35</v>
          </cell>
          <cell r="E7085">
            <v>503761.85</v>
          </cell>
          <cell r="F7085">
            <v>157293.71000000002</v>
          </cell>
          <cell r="G7085">
            <v>808813.17000000016</v>
          </cell>
          <cell r="H7085">
            <v>187278.49</v>
          </cell>
        </row>
        <row r="7086">
          <cell r="A7086" t="str">
            <v>NW4 3</v>
          </cell>
          <cell r="B7086">
            <v>1315808.97</v>
          </cell>
          <cell r="C7086" t="str">
            <v/>
          </cell>
          <cell r="D7086">
            <v>1138114.42</v>
          </cell>
          <cell r="E7086">
            <v>719988.46</v>
          </cell>
          <cell r="F7086">
            <v>315076.93000000005</v>
          </cell>
          <cell r="G7086">
            <v>975534.94</v>
          </cell>
          <cell r="H7086">
            <v>250484.87</v>
          </cell>
        </row>
        <row r="7087">
          <cell r="A7087" t="str">
            <v>NW4 4</v>
          </cell>
          <cell r="B7087">
            <v>1041435.19</v>
          </cell>
          <cell r="C7087" t="str">
            <v/>
          </cell>
          <cell r="D7087">
            <v>824159.63</v>
          </cell>
          <cell r="E7087">
            <v>870617.59</v>
          </cell>
          <cell r="F7087">
            <v>253578.74</v>
          </cell>
          <cell r="G7087">
            <v>1107455.1800000004</v>
          </cell>
          <cell r="H7087">
            <v>280873.22000000003</v>
          </cell>
        </row>
        <row r="7088">
          <cell r="A7088" t="str">
            <v>NW4 9</v>
          </cell>
          <cell r="B7088" t="str">
            <v/>
          </cell>
          <cell r="C7088" t="str">
            <v/>
          </cell>
          <cell r="D7088" t="str">
            <v/>
          </cell>
          <cell r="E7088" t="str">
            <v/>
          </cell>
          <cell r="F7088" t="str">
            <v/>
          </cell>
          <cell r="G7088" t="str">
            <v/>
          </cell>
          <cell r="H7088" t="str">
            <v/>
          </cell>
        </row>
        <row r="7089">
          <cell r="A7089" t="str">
            <v>NW5 1</v>
          </cell>
          <cell r="B7089">
            <v>592100.21</v>
          </cell>
          <cell r="C7089" t="str">
            <v/>
          </cell>
          <cell r="D7089">
            <v>734042.84</v>
          </cell>
          <cell r="E7089">
            <v>343076.27</v>
          </cell>
          <cell r="F7089">
            <v>163838.04000000004</v>
          </cell>
          <cell r="G7089">
            <v>1052797.6100000001</v>
          </cell>
          <cell r="H7089">
            <v>215580.22</v>
          </cell>
        </row>
        <row r="7090">
          <cell r="A7090" t="str">
            <v>NW5 2</v>
          </cell>
          <cell r="B7090">
            <v>497196.29</v>
          </cell>
          <cell r="C7090" t="str">
            <v/>
          </cell>
          <cell r="D7090">
            <v>577371.28</v>
          </cell>
          <cell r="E7090">
            <v>769215.25</v>
          </cell>
          <cell r="F7090">
            <v>283324.16000000003</v>
          </cell>
          <cell r="G7090">
            <v>1334977.5499999998</v>
          </cell>
          <cell r="H7090">
            <v>145348.01999999999</v>
          </cell>
        </row>
        <row r="7091">
          <cell r="A7091" t="str">
            <v>NW5 3</v>
          </cell>
          <cell r="B7091">
            <v>273985.46000000002</v>
          </cell>
          <cell r="C7091" t="str">
            <v/>
          </cell>
          <cell r="D7091">
            <v>326677.33</v>
          </cell>
          <cell r="E7091">
            <v>299348.15000000002</v>
          </cell>
          <cell r="F7091">
            <v>163005.92000000001</v>
          </cell>
          <cell r="G7091">
            <v>375815.07</v>
          </cell>
          <cell r="H7091">
            <v>143135.01999999999</v>
          </cell>
        </row>
        <row r="7092">
          <cell r="A7092" t="str">
            <v>NW5 4</v>
          </cell>
          <cell r="B7092">
            <v>474282.38</v>
          </cell>
          <cell r="C7092" t="str">
            <v/>
          </cell>
          <cell r="D7092">
            <v>386113.15</v>
          </cell>
          <cell r="E7092">
            <v>480298.41</v>
          </cell>
          <cell r="F7092">
            <v>298281.86000000004</v>
          </cell>
          <cell r="G7092">
            <v>709462.11999999976</v>
          </cell>
          <cell r="H7092">
            <v>193413.94</v>
          </cell>
        </row>
        <row r="7093">
          <cell r="A7093" t="str">
            <v>NW5 9</v>
          </cell>
          <cell r="B7093" t="str">
            <v/>
          </cell>
          <cell r="C7093" t="str">
            <v/>
          </cell>
          <cell r="D7093" t="str">
            <v/>
          </cell>
          <cell r="E7093" t="str">
            <v/>
          </cell>
          <cell r="F7093" t="str">
            <v/>
          </cell>
          <cell r="G7093" t="str">
            <v/>
          </cell>
          <cell r="H7093" t="str">
            <v/>
          </cell>
        </row>
        <row r="7094">
          <cell r="A7094" t="str">
            <v>NW6 1</v>
          </cell>
          <cell r="B7094">
            <v>1030462.81</v>
          </cell>
          <cell r="C7094" t="str">
            <v/>
          </cell>
          <cell r="D7094">
            <v>1488036.22</v>
          </cell>
          <cell r="E7094">
            <v>537512.46</v>
          </cell>
          <cell r="F7094">
            <v>198180.57</v>
          </cell>
          <cell r="G7094">
            <v>1236537.9199999997</v>
          </cell>
          <cell r="H7094">
            <v>121485.08</v>
          </cell>
        </row>
        <row r="7095">
          <cell r="A7095" t="str">
            <v>NW6 2</v>
          </cell>
          <cell r="B7095">
            <v>388520.89</v>
          </cell>
          <cell r="C7095" t="str">
            <v/>
          </cell>
          <cell r="D7095">
            <v>579268.19999999995</v>
          </cell>
          <cell r="E7095">
            <v>476289.57</v>
          </cell>
          <cell r="F7095">
            <v>90859.079999999987</v>
          </cell>
          <cell r="G7095">
            <v>786032.53999999992</v>
          </cell>
          <cell r="H7095">
            <v>153112.09</v>
          </cell>
        </row>
        <row r="7096">
          <cell r="A7096" t="str">
            <v>NW6 3</v>
          </cell>
          <cell r="B7096">
            <v>637660.79</v>
          </cell>
          <cell r="C7096" t="str">
            <v/>
          </cell>
          <cell r="D7096">
            <v>839515.25</v>
          </cell>
          <cell r="E7096">
            <v>439029.49</v>
          </cell>
          <cell r="F7096">
            <v>114627.70999999999</v>
          </cell>
          <cell r="G7096">
            <v>843314.98</v>
          </cell>
          <cell r="H7096">
            <v>88113.49</v>
          </cell>
        </row>
        <row r="7097">
          <cell r="A7097" t="str">
            <v>NW6 4</v>
          </cell>
          <cell r="B7097">
            <v>697907.94</v>
          </cell>
          <cell r="C7097" t="str">
            <v/>
          </cell>
          <cell r="D7097">
            <v>718455.53</v>
          </cell>
          <cell r="E7097">
            <v>588079.23</v>
          </cell>
          <cell r="F7097">
            <v>131772.4</v>
          </cell>
          <cell r="G7097">
            <v>718075.96000000008</v>
          </cell>
          <cell r="H7097">
            <v>88727.8</v>
          </cell>
        </row>
        <row r="7098">
          <cell r="A7098" t="str">
            <v>NW6 5</v>
          </cell>
          <cell r="B7098">
            <v>1060018.8400000001</v>
          </cell>
          <cell r="C7098" t="str">
            <v/>
          </cell>
          <cell r="D7098">
            <v>1037320.79</v>
          </cell>
          <cell r="E7098">
            <v>958877.98</v>
          </cell>
          <cell r="F7098">
            <v>333053.90999999986</v>
          </cell>
          <cell r="G7098">
            <v>1058717.8299999998</v>
          </cell>
          <cell r="H7098">
            <v>125501.22</v>
          </cell>
        </row>
        <row r="7099">
          <cell r="A7099" t="str">
            <v>NW6 6</v>
          </cell>
          <cell r="B7099">
            <v>782293.49</v>
          </cell>
          <cell r="C7099" t="str">
            <v/>
          </cell>
          <cell r="D7099">
            <v>749784.91</v>
          </cell>
          <cell r="E7099">
            <v>333178.71999999997</v>
          </cell>
          <cell r="F7099">
            <v>95927.150000000009</v>
          </cell>
          <cell r="G7099">
            <v>859235.30000000016</v>
          </cell>
          <cell r="H7099">
            <v>199809.77000000002</v>
          </cell>
        </row>
        <row r="7100">
          <cell r="A7100" t="str">
            <v>NW6 7</v>
          </cell>
          <cell r="B7100">
            <v>1494462.28</v>
          </cell>
          <cell r="C7100" t="str">
            <v/>
          </cell>
          <cell r="D7100">
            <v>1246676.79</v>
          </cell>
          <cell r="E7100">
            <v>683635.41</v>
          </cell>
          <cell r="F7100">
            <v>384297.73</v>
          </cell>
          <cell r="G7100">
            <v>1009599.77</v>
          </cell>
          <cell r="H7100">
            <v>209012.5</v>
          </cell>
        </row>
        <row r="7101">
          <cell r="A7101" t="str">
            <v>NW6 9</v>
          </cell>
          <cell r="B7101" t="str">
            <v/>
          </cell>
          <cell r="C7101" t="str">
            <v/>
          </cell>
          <cell r="D7101" t="str">
            <v/>
          </cell>
          <cell r="E7101" t="str">
            <v/>
          </cell>
          <cell r="F7101" t="str">
            <v/>
          </cell>
          <cell r="G7101" t="str">
            <v/>
          </cell>
          <cell r="H7101" t="str">
            <v/>
          </cell>
        </row>
        <row r="7102">
          <cell r="A7102" t="str">
            <v>NW7 0</v>
          </cell>
          <cell r="B7102" t="str">
            <v/>
          </cell>
          <cell r="C7102" t="str">
            <v/>
          </cell>
          <cell r="D7102" t="str">
            <v/>
          </cell>
          <cell r="E7102" t="str">
            <v/>
          </cell>
          <cell r="F7102" t="str">
            <v/>
          </cell>
          <cell r="G7102" t="str">
            <v/>
          </cell>
          <cell r="H7102" t="str">
            <v/>
          </cell>
        </row>
        <row r="7103">
          <cell r="A7103" t="str">
            <v>NW7 1</v>
          </cell>
          <cell r="B7103">
            <v>873172.27</v>
          </cell>
          <cell r="C7103" t="str">
            <v/>
          </cell>
          <cell r="D7103">
            <v>1134853.6599999999</v>
          </cell>
          <cell r="E7103">
            <v>727553.67</v>
          </cell>
          <cell r="F7103">
            <v>333922.78999999986</v>
          </cell>
          <cell r="G7103">
            <v>843035.86000000022</v>
          </cell>
          <cell r="H7103">
            <v>260546.63</v>
          </cell>
        </row>
        <row r="7104">
          <cell r="A7104" t="str">
            <v>NW7 2</v>
          </cell>
          <cell r="B7104">
            <v>1056447.6200000001</v>
          </cell>
          <cell r="C7104" t="str">
            <v/>
          </cell>
          <cell r="D7104">
            <v>847490.49</v>
          </cell>
          <cell r="E7104">
            <v>924330.07</v>
          </cell>
          <cell r="F7104">
            <v>306943.00999999995</v>
          </cell>
          <cell r="G7104">
            <v>1097263.6800000002</v>
          </cell>
          <cell r="H7104">
            <v>406632.7</v>
          </cell>
        </row>
        <row r="7105">
          <cell r="A7105" t="str">
            <v>NW7 3</v>
          </cell>
          <cell r="B7105">
            <v>1140139.7</v>
          </cell>
          <cell r="C7105" t="str">
            <v/>
          </cell>
          <cell r="D7105">
            <v>778188.02</v>
          </cell>
          <cell r="E7105">
            <v>567270.18999999994</v>
          </cell>
          <cell r="F7105">
            <v>218516.79</v>
          </cell>
          <cell r="G7105">
            <v>645795.02000000025</v>
          </cell>
          <cell r="H7105">
            <v>297087.62</v>
          </cell>
        </row>
        <row r="7106">
          <cell r="A7106" t="str">
            <v>NW7 4</v>
          </cell>
          <cell r="B7106">
            <v>711914.07</v>
          </cell>
          <cell r="C7106" t="str">
            <v/>
          </cell>
          <cell r="D7106">
            <v>696203.17</v>
          </cell>
          <cell r="E7106">
            <v>447086.15</v>
          </cell>
          <cell r="F7106">
            <v>166378.19000000003</v>
          </cell>
          <cell r="G7106">
            <v>720610.84999999974</v>
          </cell>
          <cell r="H7106">
            <v>94527.19</v>
          </cell>
        </row>
        <row r="7107">
          <cell r="A7107" t="str">
            <v>NW8 0</v>
          </cell>
          <cell r="B7107">
            <v>553958.21</v>
          </cell>
          <cell r="C7107" t="str">
            <v/>
          </cell>
          <cell r="D7107">
            <v>1066470.22</v>
          </cell>
          <cell r="E7107">
            <v>356271.33</v>
          </cell>
          <cell r="F7107">
            <v>93550.140000000014</v>
          </cell>
          <cell r="G7107">
            <v>542202.2100000002</v>
          </cell>
          <cell r="H7107">
            <v>96518.56</v>
          </cell>
        </row>
        <row r="7108">
          <cell r="A7108" t="str">
            <v>NW8 1</v>
          </cell>
          <cell r="B7108" t="str">
            <v/>
          </cell>
          <cell r="C7108" t="str">
            <v/>
          </cell>
          <cell r="D7108" t="str">
            <v/>
          </cell>
          <cell r="E7108" t="str">
            <v/>
          </cell>
          <cell r="F7108" t="str">
            <v/>
          </cell>
          <cell r="G7108" t="str">
            <v/>
          </cell>
          <cell r="H7108" t="str">
            <v/>
          </cell>
        </row>
        <row r="7109">
          <cell r="A7109" t="str">
            <v>NW8 6</v>
          </cell>
          <cell r="B7109">
            <v>342293.69</v>
          </cell>
          <cell r="C7109" t="str">
            <v/>
          </cell>
          <cell r="D7109">
            <v>399560.53</v>
          </cell>
          <cell r="E7109">
            <v>188861.74</v>
          </cell>
          <cell r="F7109" t="str">
            <v/>
          </cell>
          <cell r="G7109">
            <v>211197.39</v>
          </cell>
          <cell r="H7109" t="str">
            <v/>
          </cell>
        </row>
        <row r="7110">
          <cell r="A7110" t="str">
            <v>NW8 7</v>
          </cell>
          <cell r="B7110">
            <v>508117.05</v>
          </cell>
          <cell r="C7110" t="str">
            <v/>
          </cell>
          <cell r="D7110">
            <v>479441.69</v>
          </cell>
          <cell r="E7110">
            <v>408895.6</v>
          </cell>
          <cell r="F7110" t="str">
            <v/>
          </cell>
          <cell r="G7110">
            <v>527056.38</v>
          </cell>
          <cell r="H7110">
            <v>65393.8</v>
          </cell>
        </row>
        <row r="7111">
          <cell r="A7111" t="str">
            <v>NW8 8</v>
          </cell>
          <cell r="B7111">
            <v>402568.99</v>
          </cell>
          <cell r="C7111" t="str">
            <v/>
          </cell>
          <cell r="D7111">
            <v>586732.35</v>
          </cell>
          <cell r="E7111">
            <v>449455.83</v>
          </cell>
          <cell r="F7111">
            <v>99795.77</v>
          </cell>
          <cell r="G7111">
            <v>899593.98999999987</v>
          </cell>
          <cell r="H7111">
            <v>196197.16</v>
          </cell>
        </row>
        <row r="7112">
          <cell r="A7112" t="str">
            <v>NW8 9</v>
          </cell>
          <cell r="B7112">
            <v>896135.44</v>
          </cell>
          <cell r="C7112" t="str">
            <v/>
          </cell>
          <cell r="D7112">
            <v>1204696.48</v>
          </cell>
          <cell r="E7112">
            <v>371563.63</v>
          </cell>
          <cell r="F7112" t="str">
            <v/>
          </cell>
          <cell r="G7112">
            <v>729480.72</v>
          </cell>
          <cell r="H7112" t="str">
            <v/>
          </cell>
        </row>
        <row r="7113">
          <cell r="A7113" t="str">
            <v>NW9 0</v>
          </cell>
          <cell r="B7113">
            <v>2020178.4</v>
          </cell>
          <cell r="C7113" t="str">
            <v/>
          </cell>
          <cell r="D7113">
            <v>1748418.17</v>
          </cell>
          <cell r="E7113">
            <v>1438689.38</v>
          </cell>
          <cell r="F7113">
            <v>530396.62</v>
          </cell>
          <cell r="G7113">
            <v>1352644.9400000004</v>
          </cell>
          <cell r="H7113">
            <v>462224.29000000004</v>
          </cell>
        </row>
        <row r="7114">
          <cell r="A7114" t="str">
            <v>NW9 1</v>
          </cell>
          <cell r="B7114" t="str">
            <v/>
          </cell>
          <cell r="C7114" t="str">
            <v/>
          </cell>
          <cell r="D7114" t="str">
            <v/>
          </cell>
          <cell r="E7114" t="str">
            <v/>
          </cell>
          <cell r="F7114" t="str">
            <v/>
          </cell>
          <cell r="G7114" t="str">
            <v/>
          </cell>
          <cell r="H7114" t="str">
            <v/>
          </cell>
        </row>
        <row r="7115">
          <cell r="A7115" t="str">
            <v>NW9 4</v>
          </cell>
          <cell r="B7115">
            <v>692386.52</v>
          </cell>
          <cell r="C7115" t="str">
            <v/>
          </cell>
          <cell r="D7115">
            <v>1107852.55</v>
          </cell>
          <cell r="E7115">
            <v>674254.92</v>
          </cell>
          <cell r="F7115">
            <v>146772.88999999998</v>
          </cell>
          <cell r="G7115">
            <v>547114.48</v>
          </cell>
          <cell r="H7115" t="str">
            <v/>
          </cell>
        </row>
        <row r="7116">
          <cell r="A7116" t="str">
            <v>NW9 5</v>
          </cell>
          <cell r="B7116">
            <v>2990045.93</v>
          </cell>
          <cell r="C7116" t="str">
            <v/>
          </cell>
          <cell r="D7116">
            <v>2508798.7000000002</v>
          </cell>
          <cell r="E7116">
            <v>2189905.06</v>
          </cell>
          <cell r="F7116">
            <v>597406.05000000028</v>
          </cell>
          <cell r="G7116">
            <v>2304566.0699999998</v>
          </cell>
          <cell r="H7116">
            <v>709507.12</v>
          </cell>
        </row>
        <row r="7117">
          <cell r="A7117" t="str">
            <v>NW9 6</v>
          </cell>
          <cell r="B7117">
            <v>1532972.34</v>
          </cell>
          <cell r="C7117" t="str">
            <v/>
          </cell>
          <cell r="D7117">
            <v>1013659.71</v>
          </cell>
          <cell r="E7117">
            <v>935730.06</v>
          </cell>
          <cell r="F7117">
            <v>201029.66999999998</v>
          </cell>
          <cell r="G7117">
            <v>939443.05999999982</v>
          </cell>
          <cell r="H7117">
            <v>255873.71</v>
          </cell>
        </row>
        <row r="7118">
          <cell r="A7118" t="str">
            <v>NW9 7</v>
          </cell>
          <cell r="B7118">
            <v>1062889.8500000001</v>
          </cell>
          <cell r="C7118" t="str">
            <v/>
          </cell>
          <cell r="D7118">
            <v>859303.57</v>
          </cell>
          <cell r="E7118">
            <v>792281.63</v>
          </cell>
          <cell r="F7118">
            <v>341236.73999999993</v>
          </cell>
          <cell r="G7118">
            <v>744426.75000000012</v>
          </cell>
          <cell r="H7118">
            <v>324722.01</v>
          </cell>
        </row>
        <row r="7119">
          <cell r="A7119" t="str">
            <v>NW9 8</v>
          </cell>
          <cell r="B7119">
            <v>1521348.13</v>
          </cell>
          <cell r="C7119" t="str">
            <v/>
          </cell>
          <cell r="D7119">
            <v>1306927.3600000001</v>
          </cell>
          <cell r="E7119">
            <v>970222.79</v>
          </cell>
          <cell r="F7119">
            <v>486051.07999999996</v>
          </cell>
          <cell r="G7119">
            <v>923313.32000000053</v>
          </cell>
          <cell r="H7119">
            <v>461023.49</v>
          </cell>
        </row>
        <row r="7120">
          <cell r="A7120" t="str">
            <v>NW9 9</v>
          </cell>
          <cell r="B7120">
            <v>1900534.03</v>
          </cell>
          <cell r="C7120" t="str">
            <v/>
          </cell>
          <cell r="D7120">
            <v>1198647.5900000001</v>
          </cell>
          <cell r="E7120">
            <v>932968.26</v>
          </cell>
          <cell r="F7120">
            <v>333246.03000000003</v>
          </cell>
          <cell r="G7120">
            <v>747324.16999999981</v>
          </cell>
          <cell r="H7120">
            <v>363594.65</v>
          </cell>
        </row>
        <row r="7121">
          <cell r="A7121" t="str">
            <v>OL Other</v>
          </cell>
          <cell r="B7121">
            <v>35129.9</v>
          </cell>
          <cell r="C7121">
            <v>11772.96</v>
          </cell>
          <cell r="D7121">
            <v>79387.430000000008</v>
          </cell>
          <cell r="E7121">
            <v>7298.99</v>
          </cell>
          <cell r="F7121">
            <v>418777.27000000008</v>
          </cell>
          <cell r="G7121">
            <v>25836.95</v>
          </cell>
          <cell r="H7121">
            <v>55207.6</v>
          </cell>
        </row>
        <row r="7122">
          <cell r="A7122" t="str">
            <v>OL total</v>
          </cell>
          <cell r="B7122">
            <v>24282899.489999995</v>
          </cell>
          <cell r="C7122">
            <v>16889354.18</v>
          </cell>
          <cell r="D7122">
            <v>30434454.039999999</v>
          </cell>
          <cell r="E7122">
            <v>60207570.219999984</v>
          </cell>
          <cell r="F7122">
            <v>13157995.069999997</v>
          </cell>
          <cell r="G7122">
            <v>61687352.509999998</v>
          </cell>
          <cell r="H7122">
            <v>15229792.699999999</v>
          </cell>
        </row>
        <row r="7123">
          <cell r="A7123" t="str">
            <v>OL1 1</v>
          </cell>
          <cell r="B7123" t="str">
            <v/>
          </cell>
          <cell r="C7123" t="str">
            <v/>
          </cell>
          <cell r="D7123" t="str">
            <v/>
          </cell>
          <cell r="E7123" t="str">
            <v/>
          </cell>
          <cell r="F7123" t="str">
            <v/>
          </cell>
          <cell r="G7123" t="str">
            <v/>
          </cell>
          <cell r="H7123" t="str">
            <v/>
          </cell>
        </row>
        <row r="7124">
          <cell r="A7124" t="str">
            <v>OL1 2</v>
          </cell>
          <cell r="B7124">
            <v>225141.09</v>
          </cell>
          <cell r="C7124">
            <v>269486.86</v>
          </cell>
          <cell r="D7124">
            <v>382560.44</v>
          </cell>
          <cell r="E7124">
            <v>847142.37</v>
          </cell>
          <cell r="F7124">
            <v>145127.28</v>
          </cell>
          <cell r="G7124">
            <v>1041166.68</v>
          </cell>
          <cell r="H7124">
            <v>289116.75</v>
          </cell>
        </row>
        <row r="7125">
          <cell r="A7125" t="str">
            <v>OL1 3</v>
          </cell>
          <cell r="B7125">
            <v>177061.67</v>
          </cell>
          <cell r="C7125">
            <v>60148.43</v>
          </cell>
          <cell r="D7125">
            <v>117887.9</v>
          </cell>
          <cell r="E7125">
            <v>337499.75</v>
          </cell>
          <cell r="F7125" t="str">
            <v/>
          </cell>
          <cell r="G7125">
            <v>479224.58999999991</v>
          </cell>
          <cell r="H7125">
            <v>67145.8</v>
          </cell>
        </row>
        <row r="7126">
          <cell r="A7126" t="str">
            <v>OL1 4</v>
          </cell>
          <cell r="B7126">
            <v>553193.9</v>
          </cell>
          <cell r="C7126">
            <v>405809.05999999988</v>
          </cell>
          <cell r="D7126">
            <v>587142.26</v>
          </cell>
          <cell r="E7126">
            <v>1276240.75</v>
          </cell>
          <cell r="F7126">
            <v>283259.58</v>
          </cell>
          <cell r="G7126">
            <v>1210920.2000000002</v>
          </cell>
          <cell r="H7126">
            <v>275399.39</v>
          </cell>
        </row>
        <row r="7127">
          <cell r="A7127" t="str">
            <v>OL1 9</v>
          </cell>
          <cell r="B7127" t="str">
            <v/>
          </cell>
          <cell r="C7127" t="str">
            <v/>
          </cell>
          <cell r="D7127" t="str">
            <v/>
          </cell>
          <cell r="E7127" t="str">
            <v/>
          </cell>
          <cell r="F7127" t="str">
            <v/>
          </cell>
          <cell r="G7127" t="str">
            <v/>
          </cell>
          <cell r="H7127" t="str">
            <v/>
          </cell>
        </row>
        <row r="7128">
          <cell r="A7128" t="str">
            <v>OL10 1</v>
          </cell>
          <cell r="B7128">
            <v>271360.13</v>
          </cell>
          <cell r="C7128">
            <v>241116.46</v>
          </cell>
          <cell r="D7128">
            <v>434554.21</v>
          </cell>
          <cell r="E7128">
            <v>578257.22</v>
          </cell>
          <cell r="F7128">
            <v>159700.54</v>
          </cell>
          <cell r="G7128">
            <v>481625.8</v>
          </cell>
          <cell r="H7128">
            <v>207805.19</v>
          </cell>
        </row>
        <row r="7129">
          <cell r="A7129" t="str">
            <v>OL10 2</v>
          </cell>
          <cell r="B7129">
            <v>627054.49</v>
          </cell>
          <cell r="C7129">
            <v>311262.38</v>
          </cell>
          <cell r="D7129">
            <v>746091.44</v>
          </cell>
          <cell r="E7129">
            <v>1114931.06</v>
          </cell>
          <cell r="F7129">
            <v>146857.28</v>
          </cell>
          <cell r="G7129">
            <v>905261.59999999963</v>
          </cell>
          <cell r="H7129">
            <v>394828.78</v>
          </cell>
        </row>
        <row r="7130">
          <cell r="A7130" t="str">
            <v>OL10 3</v>
          </cell>
          <cell r="B7130">
            <v>430318.54</v>
          </cell>
          <cell r="C7130">
            <v>402714.75000000006</v>
          </cell>
          <cell r="D7130">
            <v>473822.07</v>
          </cell>
          <cell r="E7130">
            <v>1790863.2</v>
          </cell>
          <cell r="F7130">
            <v>211951.45</v>
          </cell>
          <cell r="G7130">
            <v>910834.33999999985</v>
          </cell>
          <cell r="H7130">
            <v>301028.89</v>
          </cell>
        </row>
        <row r="7131">
          <cell r="A7131" t="str">
            <v>OL10 4</v>
          </cell>
          <cell r="B7131">
            <v>525822.97</v>
          </cell>
          <cell r="C7131">
            <v>442815.37999999983</v>
          </cell>
          <cell r="D7131">
            <v>699928.75</v>
          </cell>
          <cell r="E7131">
            <v>1088953.33</v>
          </cell>
          <cell r="F7131">
            <v>248659.13999999998</v>
          </cell>
          <cell r="G7131">
            <v>995927.02</v>
          </cell>
          <cell r="H7131">
            <v>377536.27</v>
          </cell>
        </row>
        <row r="7132">
          <cell r="A7132" t="str">
            <v>OL10 9</v>
          </cell>
          <cell r="B7132" t="str">
            <v/>
          </cell>
          <cell r="C7132" t="str">
            <v/>
          </cell>
          <cell r="D7132" t="str">
            <v/>
          </cell>
          <cell r="E7132" t="str">
            <v/>
          </cell>
          <cell r="F7132" t="str">
            <v/>
          </cell>
          <cell r="G7132" t="str">
            <v/>
          </cell>
          <cell r="H7132" t="str">
            <v/>
          </cell>
        </row>
        <row r="7133">
          <cell r="A7133" t="str">
            <v>OL11 1</v>
          </cell>
          <cell r="B7133">
            <v>262229.99</v>
          </cell>
          <cell r="C7133">
            <v>51324.119999999988</v>
          </cell>
          <cell r="D7133">
            <v>363416.69</v>
          </cell>
          <cell r="E7133">
            <v>530515.44999999995</v>
          </cell>
          <cell r="F7133" t="str">
            <v/>
          </cell>
          <cell r="G7133">
            <v>254087.08000000007</v>
          </cell>
          <cell r="H7133">
            <v>120580.22</v>
          </cell>
        </row>
        <row r="7134">
          <cell r="A7134" t="str">
            <v>OL11 2</v>
          </cell>
          <cell r="B7134">
            <v>629123.01</v>
          </cell>
          <cell r="C7134">
            <v>209206.36000000004</v>
          </cell>
          <cell r="D7134">
            <v>674197.58</v>
          </cell>
          <cell r="E7134">
            <v>1949495.6</v>
          </cell>
          <cell r="F7134">
            <v>345628.21999999991</v>
          </cell>
          <cell r="G7134">
            <v>1341665.73</v>
          </cell>
          <cell r="H7134">
            <v>260775.85</v>
          </cell>
        </row>
        <row r="7135">
          <cell r="A7135" t="str">
            <v>OL11 3</v>
          </cell>
          <cell r="B7135">
            <v>403479.29</v>
          </cell>
          <cell r="C7135">
            <v>318844.75</v>
          </cell>
          <cell r="D7135">
            <v>483558.37</v>
          </cell>
          <cell r="E7135">
            <v>1124606.8500000001</v>
          </cell>
          <cell r="F7135">
            <v>272295.74</v>
          </cell>
          <cell r="G7135">
            <v>719653.65999999992</v>
          </cell>
          <cell r="H7135">
            <v>236762.76</v>
          </cell>
        </row>
        <row r="7136">
          <cell r="A7136" t="str">
            <v>OL11 4</v>
          </cell>
          <cell r="B7136">
            <v>310629.84999999998</v>
          </cell>
          <cell r="C7136">
            <v>156087.76000000004</v>
          </cell>
          <cell r="D7136">
            <v>371067.53</v>
          </cell>
          <cell r="E7136">
            <v>691286.03</v>
          </cell>
          <cell r="F7136">
            <v>169047.56999999995</v>
          </cell>
          <cell r="G7136">
            <v>573098.96</v>
          </cell>
          <cell r="H7136">
            <v>201672.34</v>
          </cell>
        </row>
        <row r="7137">
          <cell r="A7137" t="str">
            <v>OL11 5</v>
          </cell>
          <cell r="B7137">
            <v>852634.39</v>
          </cell>
          <cell r="C7137">
            <v>443352.44000000006</v>
          </cell>
          <cell r="D7137">
            <v>1465966.91</v>
          </cell>
          <cell r="E7137">
            <v>1927458.45</v>
          </cell>
          <cell r="F7137">
            <v>415079.94</v>
          </cell>
          <cell r="G7137">
            <v>1491074.9300000006</v>
          </cell>
          <cell r="H7137">
            <v>464022.08</v>
          </cell>
        </row>
        <row r="7138">
          <cell r="A7138" t="str">
            <v>OL12 0</v>
          </cell>
          <cell r="B7138">
            <v>314948.96000000002</v>
          </cell>
          <cell r="C7138">
            <v>159164.81</v>
          </cell>
          <cell r="D7138">
            <v>367794.11</v>
          </cell>
          <cell r="E7138">
            <v>644774.62</v>
          </cell>
          <cell r="F7138">
            <v>212056.27999999991</v>
          </cell>
          <cell r="G7138">
            <v>565667.9099999998</v>
          </cell>
          <cell r="H7138">
            <v>152925.80000000002</v>
          </cell>
        </row>
        <row r="7139">
          <cell r="A7139" t="str">
            <v>OL12 6</v>
          </cell>
          <cell r="B7139">
            <v>618511.76</v>
          </cell>
          <cell r="C7139">
            <v>321457.97000000009</v>
          </cell>
          <cell r="D7139">
            <v>1005379.11</v>
          </cell>
          <cell r="E7139">
            <v>1302615.8</v>
          </cell>
          <cell r="F7139">
            <v>263690.67</v>
          </cell>
          <cell r="G7139">
            <v>786716.35000000044</v>
          </cell>
          <cell r="H7139">
            <v>314664.61</v>
          </cell>
        </row>
        <row r="7140">
          <cell r="A7140" t="str">
            <v>OL12 7</v>
          </cell>
          <cell r="B7140">
            <v>631172.24</v>
          </cell>
          <cell r="C7140">
            <v>491011.87000000011</v>
          </cell>
          <cell r="D7140">
            <v>1287063.47</v>
          </cell>
          <cell r="E7140">
            <v>1683895.18</v>
          </cell>
          <cell r="F7140">
            <v>374315.95000000007</v>
          </cell>
          <cell r="G7140">
            <v>1390570.84</v>
          </cell>
          <cell r="H7140">
            <v>405806.25</v>
          </cell>
        </row>
        <row r="7141">
          <cell r="A7141" t="str">
            <v>OL12 8</v>
          </cell>
          <cell r="B7141">
            <v>417950.64</v>
          </cell>
          <cell r="C7141">
            <v>359653.49999999994</v>
          </cell>
          <cell r="D7141">
            <v>758385.77</v>
          </cell>
          <cell r="E7141">
            <v>1283700.83</v>
          </cell>
          <cell r="F7141">
            <v>392485.54</v>
          </cell>
          <cell r="G7141">
            <v>1148836.9200000009</v>
          </cell>
          <cell r="H7141">
            <v>306419.64</v>
          </cell>
        </row>
        <row r="7142">
          <cell r="A7142" t="str">
            <v>OL12 9</v>
          </cell>
          <cell r="B7142">
            <v>535261.56999999995</v>
          </cell>
          <cell r="C7142">
            <v>533327.37999999977</v>
          </cell>
          <cell r="D7142">
            <v>699866.06</v>
          </cell>
          <cell r="E7142">
            <v>1534915.81</v>
          </cell>
          <cell r="F7142">
            <v>456145.1</v>
          </cell>
          <cell r="G7142">
            <v>1329693.8599999996</v>
          </cell>
          <cell r="H7142">
            <v>358479.16000000003</v>
          </cell>
        </row>
        <row r="7143">
          <cell r="A7143" t="str">
            <v>OL13 0</v>
          </cell>
          <cell r="B7143">
            <v>206571.74</v>
          </cell>
          <cell r="C7143">
            <v>56204.88</v>
          </cell>
          <cell r="D7143">
            <v>162730.18</v>
          </cell>
          <cell r="E7143">
            <v>456471.79</v>
          </cell>
          <cell r="F7143" t="str">
            <v/>
          </cell>
          <cell r="G7143">
            <v>554200.26</v>
          </cell>
          <cell r="H7143">
            <v>139796.46</v>
          </cell>
        </row>
        <row r="7144">
          <cell r="A7144" t="str">
            <v>OL13 3</v>
          </cell>
          <cell r="B7144" t="str">
            <v/>
          </cell>
          <cell r="C7144" t="str">
            <v/>
          </cell>
          <cell r="D7144" t="str">
            <v/>
          </cell>
          <cell r="E7144" t="str">
            <v/>
          </cell>
          <cell r="F7144" t="str">
            <v/>
          </cell>
          <cell r="G7144" t="str">
            <v/>
          </cell>
          <cell r="H7144" t="str">
            <v/>
          </cell>
        </row>
        <row r="7145">
          <cell r="A7145" t="str">
            <v>OL13 8</v>
          </cell>
          <cell r="B7145">
            <v>280099.88</v>
          </cell>
          <cell r="C7145">
            <v>165437.54999999999</v>
          </cell>
          <cell r="D7145">
            <v>352394.88</v>
          </cell>
          <cell r="E7145">
            <v>607484.64</v>
          </cell>
          <cell r="F7145">
            <v>173192.06</v>
          </cell>
          <cell r="G7145">
            <v>732106.00000000012</v>
          </cell>
          <cell r="H7145">
            <v>374197.71</v>
          </cell>
        </row>
        <row r="7146">
          <cell r="A7146" t="str">
            <v>OL13 9</v>
          </cell>
          <cell r="B7146">
            <v>649973.29</v>
          </cell>
          <cell r="C7146">
            <v>212546.02000000002</v>
          </cell>
          <cell r="D7146">
            <v>603144.03</v>
          </cell>
          <cell r="E7146">
            <v>998644.39</v>
          </cell>
          <cell r="F7146">
            <v>194186.83</v>
          </cell>
          <cell r="G7146">
            <v>1329377.5599999989</v>
          </cell>
          <cell r="H7146">
            <v>512927.87</v>
          </cell>
        </row>
        <row r="7147">
          <cell r="A7147" t="str">
            <v>OL14 5</v>
          </cell>
          <cell r="B7147">
            <v>80852</v>
          </cell>
          <cell r="C7147">
            <v>136644.56</v>
          </cell>
          <cell r="D7147">
            <v>167448.43</v>
          </cell>
          <cell r="E7147">
            <v>555427.52</v>
          </cell>
          <cell r="F7147">
            <v>93647.430000000008</v>
          </cell>
          <cell r="G7147">
            <v>313419.38</v>
          </cell>
          <cell r="H7147" t="str">
            <v/>
          </cell>
        </row>
        <row r="7148">
          <cell r="A7148" t="str">
            <v>OL14 6</v>
          </cell>
          <cell r="B7148">
            <v>163985.15</v>
          </cell>
          <cell r="C7148">
            <v>234571.30999999997</v>
          </cell>
          <cell r="D7148">
            <v>262840.27</v>
          </cell>
          <cell r="E7148">
            <v>780983.44</v>
          </cell>
          <cell r="F7148" t="str">
            <v/>
          </cell>
          <cell r="G7148">
            <v>377100.49000000005</v>
          </cell>
          <cell r="H7148">
            <v>112136.21</v>
          </cell>
        </row>
        <row r="7149">
          <cell r="A7149" t="str">
            <v>OL14 7</v>
          </cell>
          <cell r="B7149">
            <v>126308.92</v>
          </cell>
          <cell r="C7149">
            <v>221872.03999999998</v>
          </cell>
          <cell r="D7149">
            <v>137037.16</v>
          </cell>
          <cell r="E7149">
            <v>405256.89</v>
          </cell>
          <cell r="F7149">
            <v>199067.54</v>
          </cell>
          <cell r="G7149">
            <v>344076.41000000003</v>
          </cell>
          <cell r="H7149">
            <v>66000.930000000008</v>
          </cell>
        </row>
        <row r="7150">
          <cell r="A7150" t="str">
            <v>OL14 8</v>
          </cell>
          <cell r="B7150">
            <v>196130.88</v>
          </cell>
          <cell r="C7150">
            <v>201546.22000000003</v>
          </cell>
          <cell r="D7150">
            <v>283876.07</v>
          </cell>
          <cell r="E7150">
            <v>634326.43000000005</v>
          </cell>
          <cell r="F7150">
            <v>199695.97999999998</v>
          </cell>
          <cell r="G7150">
            <v>518210.89</v>
          </cell>
          <cell r="H7150">
            <v>138080.62</v>
          </cell>
        </row>
        <row r="7151">
          <cell r="A7151" t="str">
            <v>OL14 9</v>
          </cell>
          <cell r="B7151" t="str">
            <v/>
          </cell>
          <cell r="C7151" t="str">
            <v/>
          </cell>
          <cell r="D7151" t="str">
            <v/>
          </cell>
          <cell r="E7151" t="str">
            <v/>
          </cell>
          <cell r="F7151" t="str">
            <v/>
          </cell>
          <cell r="G7151" t="str">
            <v/>
          </cell>
          <cell r="H7151" t="str">
            <v/>
          </cell>
        </row>
        <row r="7152">
          <cell r="A7152" t="str">
            <v>OL15 0</v>
          </cell>
          <cell r="B7152">
            <v>425312.38</v>
          </cell>
          <cell r="C7152">
            <v>344921.50999999989</v>
          </cell>
          <cell r="D7152">
            <v>454885.09</v>
          </cell>
          <cell r="E7152">
            <v>420508.25</v>
          </cell>
          <cell r="F7152">
            <v>103927.9</v>
          </cell>
          <cell r="G7152">
            <v>632647.02999999968</v>
          </cell>
          <cell r="H7152">
            <v>202029.27000000002</v>
          </cell>
        </row>
        <row r="7153">
          <cell r="A7153" t="str">
            <v>OL15 8</v>
          </cell>
          <cell r="B7153">
            <v>496827.01</v>
          </cell>
          <cell r="C7153">
            <v>407402.02999999991</v>
          </cell>
          <cell r="D7153">
            <v>542375.79</v>
          </cell>
          <cell r="E7153">
            <v>879395.38</v>
          </cell>
          <cell r="F7153">
            <v>253077.84000000003</v>
          </cell>
          <cell r="G7153">
            <v>612146.28000000014</v>
          </cell>
          <cell r="H7153">
            <v>199269.27000000002</v>
          </cell>
        </row>
        <row r="7154">
          <cell r="A7154" t="str">
            <v>OL15 9</v>
          </cell>
          <cell r="B7154">
            <v>499491.86</v>
          </cell>
          <cell r="C7154">
            <v>372202.59999999969</v>
          </cell>
          <cell r="D7154">
            <v>442051.21</v>
          </cell>
          <cell r="E7154">
            <v>815656.91</v>
          </cell>
          <cell r="F7154">
            <v>308318.12</v>
          </cell>
          <cell r="G7154">
            <v>863772.36999999988</v>
          </cell>
          <cell r="H7154">
            <v>229188.71</v>
          </cell>
        </row>
        <row r="7155">
          <cell r="A7155" t="str">
            <v>OL16 1</v>
          </cell>
          <cell r="B7155" t="str">
            <v/>
          </cell>
          <cell r="C7155" t="str">
            <v/>
          </cell>
          <cell r="D7155" t="str">
            <v/>
          </cell>
          <cell r="E7155">
            <v>107244.1</v>
          </cell>
          <cell r="F7155" t="str">
            <v/>
          </cell>
          <cell r="G7155">
            <v>96529.410000000033</v>
          </cell>
          <cell r="H7155" t="str">
            <v/>
          </cell>
        </row>
        <row r="7156">
          <cell r="A7156" t="str">
            <v>OL16 2</v>
          </cell>
          <cell r="B7156">
            <v>316757.68</v>
          </cell>
          <cell r="C7156">
            <v>192278.34999999998</v>
          </cell>
          <cell r="D7156">
            <v>522472.72</v>
          </cell>
          <cell r="E7156">
            <v>1367259.26</v>
          </cell>
          <cell r="F7156">
            <v>360899.5400000001</v>
          </cell>
          <cell r="G7156">
            <v>504435.27000000031</v>
          </cell>
          <cell r="H7156">
            <v>192462.5</v>
          </cell>
        </row>
        <row r="7157">
          <cell r="A7157" t="str">
            <v>OL16 3</v>
          </cell>
          <cell r="B7157">
            <v>507658.43</v>
          </cell>
          <cell r="C7157">
            <v>432321.9599999999</v>
          </cell>
          <cell r="D7157">
            <v>931673.13</v>
          </cell>
          <cell r="E7157">
            <v>1216575.1499999999</v>
          </cell>
          <cell r="F7157">
            <v>347359.86</v>
          </cell>
          <cell r="G7157">
            <v>1514101.3999999997</v>
          </cell>
          <cell r="H7157">
            <v>359110.19</v>
          </cell>
        </row>
        <row r="7158">
          <cell r="A7158" t="str">
            <v>OL16 4</v>
          </cell>
          <cell r="B7158">
            <v>899073.15</v>
          </cell>
          <cell r="C7158">
            <v>516091.47000000003</v>
          </cell>
          <cell r="D7158">
            <v>918068.85</v>
          </cell>
          <cell r="E7158">
            <v>1722415.16</v>
          </cell>
          <cell r="F7158">
            <v>453385.0199999999</v>
          </cell>
          <cell r="G7158">
            <v>1698390.0200000005</v>
          </cell>
          <cell r="H7158">
            <v>456417.49</v>
          </cell>
        </row>
        <row r="7159">
          <cell r="A7159" t="str">
            <v>OL16 5</v>
          </cell>
          <cell r="B7159">
            <v>262064.91</v>
          </cell>
          <cell r="C7159">
            <v>80129.170000000013</v>
          </cell>
          <cell r="D7159">
            <v>309709.2</v>
          </cell>
          <cell r="E7159">
            <v>737036.32</v>
          </cell>
          <cell r="F7159">
            <v>80077.409999999989</v>
          </cell>
          <cell r="G7159">
            <v>370716.72000000009</v>
          </cell>
          <cell r="H7159">
            <v>110407.29000000001</v>
          </cell>
        </row>
        <row r="7160">
          <cell r="A7160" t="str">
            <v>OL16 9</v>
          </cell>
          <cell r="B7160" t="str">
            <v/>
          </cell>
          <cell r="C7160" t="str">
            <v/>
          </cell>
          <cell r="D7160" t="str">
            <v/>
          </cell>
          <cell r="E7160" t="str">
            <v/>
          </cell>
          <cell r="F7160" t="str">
            <v/>
          </cell>
          <cell r="G7160" t="str">
            <v/>
          </cell>
          <cell r="H7160" t="str">
            <v/>
          </cell>
        </row>
        <row r="7161">
          <cell r="A7161" t="str">
            <v>OL2 5</v>
          </cell>
          <cell r="B7161">
            <v>655819.88</v>
          </cell>
          <cell r="C7161">
            <v>709838.32999999938</v>
          </cell>
          <cell r="D7161">
            <v>576417.13</v>
          </cell>
          <cell r="E7161">
            <v>1165308.99</v>
          </cell>
          <cell r="F7161">
            <v>287876</v>
          </cell>
          <cell r="G7161">
            <v>1318966.6800000002</v>
          </cell>
          <cell r="H7161">
            <v>330053.41000000003</v>
          </cell>
        </row>
        <row r="7162">
          <cell r="A7162" t="str">
            <v>OL2 6</v>
          </cell>
          <cell r="B7162">
            <v>593814.85</v>
          </cell>
          <cell r="C7162">
            <v>1060152.95</v>
          </cell>
          <cell r="D7162">
            <v>988246.36</v>
          </cell>
          <cell r="E7162">
            <v>1691391.04</v>
          </cell>
          <cell r="F7162">
            <v>397878.6</v>
          </cell>
          <cell r="G7162">
            <v>1967663.9199999997</v>
          </cell>
          <cell r="H7162">
            <v>544828.82000000007</v>
          </cell>
        </row>
        <row r="7163">
          <cell r="A7163" t="str">
            <v>OL2 7</v>
          </cell>
          <cell r="B7163">
            <v>572830.15</v>
          </cell>
          <cell r="C7163">
            <v>716694.97000000032</v>
          </cell>
          <cell r="D7163">
            <v>595936.05000000005</v>
          </cell>
          <cell r="E7163">
            <v>1200983.54</v>
          </cell>
          <cell r="F7163">
            <v>308870.25</v>
          </cell>
          <cell r="G7163">
            <v>1515364.3200000005</v>
          </cell>
          <cell r="H7163">
            <v>395529.23</v>
          </cell>
        </row>
        <row r="7164">
          <cell r="A7164" t="str">
            <v>OL2 8</v>
          </cell>
          <cell r="B7164">
            <v>506463.83</v>
          </cell>
          <cell r="C7164">
            <v>480376.53999999975</v>
          </cell>
          <cell r="D7164">
            <v>532306.64</v>
          </cell>
          <cell r="E7164">
            <v>1029845.59</v>
          </cell>
          <cell r="F7164">
            <v>229046.59000000003</v>
          </cell>
          <cell r="G7164">
            <v>1434595.3599999989</v>
          </cell>
          <cell r="H7164">
            <v>282964.77</v>
          </cell>
        </row>
        <row r="7165">
          <cell r="A7165" t="str">
            <v>OL3 5</v>
          </cell>
          <cell r="B7165">
            <v>391174.53</v>
          </cell>
          <cell r="C7165">
            <v>256000.22000000003</v>
          </cell>
          <cell r="D7165">
            <v>714883.89</v>
          </cell>
          <cell r="E7165">
            <v>975407.16</v>
          </cell>
          <cell r="F7165">
            <v>377081.69</v>
          </cell>
          <cell r="G7165">
            <v>1958424.5399999993</v>
          </cell>
          <cell r="H7165">
            <v>299943.3</v>
          </cell>
        </row>
        <row r="7166">
          <cell r="A7166" t="str">
            <v>OL3 6</v>
          </cell>
          <cell r="B7166">
            <v>119388.36</v>
          </cell>
          <cell r="C7166">
            <v>149985.67000000004</v>
          </cell>
          <cell r="D7166">
            <v>348317.18</v>
          </cell>
          <cell r="E7166">
            <v>179059.26</v>
          </cell>
          <cell r="F7166" t="str">
            <v/>
          </cell>
          <cell r="G7166">
            <v>754446.29999999981</v>
          </cell>
          <cell r="H7166">
            <v>136126.01</v>
          </cell>
        </row>
        <row r="7167">
          <cell r="A7167" t="str">
            <v>OL3 7</v>
          </cell>
          <cell r="B7167">
            <v>209264.82</v>
          </cell>
          <cell r="C7167">
            <v>114068.12999999998</v>
          </cell>
          <cell r="D7167">
            <v>428106.51</v>
          </cell>
          <cell r="E7167">
            <v>445115.51</v>
          </cell>
          <cell r="F7167">
            <v>84795.94</v>
          </cell>
          <cell r="G7167">
            <v>1109417.4800000007</v>
          </cell>
          <cell r="H7167">
            <v>180705.74</v>
          </cell>
        </row>
        <row r="7168">
          <cell r="A7168" t="str">
            <v>OL4 1</v>
          </cell>
          <cell r="B7168">
            <v>150179.20000000001</v>
          </cell>
          <cell r="C7168">
            <v>62880.59</v>
          </cell>
          <cell r="D7168">
            <v>309012.24</v>
          </cell>
          <cell r="E7168">
            <v>745664.73</v>
          </cell>
          <cell r="F7168">
            <v>70696.399999999994</v>
          </cell>
          <cell r="G7168">
            <v>515047.83999999997</v>
          </cell>
          <cell r="H7168">
            <v>195334.09</v>
          </cell>
        </row>
        <row r="7169">
          <cell r="A7169" t="str">
            <v>OL4 2</v>
          </cell>
          <cell r="B7169">
            <v>555048.76</v>
          </cell>
          <cell r="C7169">
            <v>452113.32999999984</v>
          </cell>
          <cell r="D7169">
            <v>532994.15</v>
          </cell>
          <cell r="E7169">
            <v>1210293.1399999999</v>
          </cell>
          <cell r="F7169">
            <v>315662.11</v>
          </cell>
          <cell r="G7169">
            <v>1450819.1399999997</v>
          </cell>
          <cell r="H7169">
            <v>351364.87</v>
          </cell>
        </row>
        <row r="7170">
          <cell r="A7170" t="str">
            <v>OL4 3</v>
          </cell>
          <cell r="B7170">
            <v>302912.09000000003</v>
          </cell>
          <cell r="C7170">
            <v>301518.42</v>
          </cell>
          <cell r="D7170">
            <v>344398.18</v>
          </cell>
          <cell r="E7170">
            <v>810887.05</v>
          </cell>
          <cell r="F7170">
            <v>189002.58000000002</v>
          </cell>
          <cell r="G7170">
            <v>1060429.17</v>
          </cell>
          <cell r="H7170">
            <v>169195.05000000002</v>
          </cell>
        </row>
        <row r="7171">
          <cell r="A7171" t="str">
            <v>OL4 4</v>
          </cell>
          <cell r="B7171">
            <v>500504.59</v>
          </cell>
          <cell r="C7171">
            <v>201406.91</v>
          </cell>
          <cell r="D7171">
            <v>612414.81999999995</v>
          </cell>
          <cell r="E7171">
            <v>922858.24</v>
          </cell>
          <cell r="F7171">
            <v>249394.81999999995</v>
          </cell>
          <cell r="G7171">
            <v>1495589.87</v>
          </cell>
          <cell r="H7171">
            <v>296461.45</v>
          </cell>
        </row>
        <row r="7172">
          <cell r="A7172" t="str">
            <v>OL4 5</v>
          </cell>
          <cell r="B7172">
            <v>436488.44</v>
          </cell>
          <cell r="C7172">
            <v>292493.43000000011</v>
          </cell>
          <cell r="D7172">
            <v>487987.02</v>
          </cell>
          <cell r="E7172">
            <v>1127183.1100000001</v>
          </cell>
          <cell r="F7172">
            <v>324924.62000000005</v>
          </cell>
          <cell r="G7172">
            <v>1053296.8</v>
          </cell>
          <cell r="H7172">
            <v>277877.98</v>
          </cell>
        </row>
        <row r="7173">
          <cell r="A7173" t="str">
            <v>OL5 0</v>
          </cell>
          <cell r="B7173">
            <v>347922.99</v>
          </cell>
          <cell r="C7173">
            <v>100762.28999999998</v>
          </cell>
          <cell r="D7173">
            <v>425699.31</v>
          </cell>
          <cell r="E7173">
            <v>652334.62</v>
          </cell>
          <cell r="F7173">
            <v>168485.72</v>
          </cell>
          <cell r="G7173">
            <v>1244344.1499999992</v>
          </cell>
          <cell r="H7173">
            <v>148107.63</v>
          </cell>
        </row>
        <row r="7174">
          <cell r="A7174" t="str">
            <v>OL5 9</v>
          </cell>
          <cell r="B7174">
            <v>354618.12</v>
          </cell>
          <cell r="C7174">
            <v>110358.46999999999</v>
          </cell>
          <cell r="D7174">
            <v>365343.26</v>
          </cell>
          <cell r="E7174">
            <v>930427.22</v>
          </cell>
          <cell r="F7174">
            <v>300299.06000000006</v>
          </cell>
          <cell r="G7174">
            <v>1605244.2600000002</v>
          </cell>
          <cell r="H7174">
            <v>240489.43</v>
          </cell>
        </row>
        <row r="7175">
          <cell r="A7175" t="str">
            <v>OL6 0</v>
          </cell>
          <cell r="B7175" t="str">
            <v/>
          </cell>
          <cell r="C7175" t="str">
            <v/>
          </cell>
          <cell r="D7175" t="str">
            <v/>
          </cell>
          <cell r="E7175" t="str">
            <v/>
          </cell>
          <cell r="F7175" t="str">
            <v/>
          </cell>
          <cell r="G7175" t="str">
            <v/>
          </cell>
          <cell r="H7175" t="str">
            <v/>
          </cell>
        </row>
        <row r="7176">
          <cell r="A7176" t="str">
            <v>OL6 6</v>
          </cell>
          <cell r="B7176">
            <v>308966.96000000002</v>
          </cell>
          <cell r="C7176">
            <v>128599.76999999995</v>
          </cell>
          <cell r="D7176">
            <v>266616.77</v>
          </cell>
          <cell r="E7176">
            <v>965879.67</v>
          </cell>
          <cell r="F7176">
            <v>141537.75</v>
          </cell>
          <cell r="G7176">
            <v>666670.13000000012</v>
          </cell>
          <cell r="H7176">
            <v>201941.61000000002</v>
          </cell>
        </row>
        <row r="7177">
          <cell r="A7177" t="str">
            <v>OL6 7</v>
          </cell>
          <cell r="B7177">
            <v>108947.01</v>
          </cell>
          <cell r="C7177" t="str">
            <v/>
          </cell>
          <cell r="D7177" t="str">
            <v/>
          </cell>
          <cell r="E7177">
            <v>312637.90999999997</v>
          </cell>
          <cell r="F7177" t="str">
            <v/>
          </cell>
          <cell r="G7177">
            <v>257887.75000000006</v>
          </cell>
          <cell r="H7177" t="str">
            <v/>
          </cell>
        </row>
        <row r="7178">
          <cell r="A7178" t="str">
            <v>OL6 8</v>
          </cell>
          <cell r="B7178">
            <v>432841.38</v>
          </cell>
          <cell r="C7178">
            <v>328511.39</v>
          </cell>
          <cell r="D7178">
            <v>690246.31</v>
          </cell>
          <cell r="E7178">
            <v>1895793.26</v>
          </cell>
          <cell r="F7178">
            <v>310281.40999999997</v>
          </cell>
          <cell r="G7178">
            <v>1359832.2399999998</v>
          </cell>
          <cell r="H7178">
            <v>294136.26</v>
          </cell>
        </row>
        <row r="7179">
          <cell r="A7179" t="str">
            <v>OL6 9</v>
          </cell>
          <cell r="B7179">
            <v>556618.61</v>
          </cell>
          <cell r="C7179">
            <v>296628.27</v>
          </cell>
          <cell r="D7179">
            <v>598531.11</v>
          </cell>
          <cell r="E7179">
            <v>1488683.75</v>
          </cell>
          <cell r="F7179">
            <v>325451.67000000004</v>
          </cell>
          <cell r="G7179">
            <v>1209525.8999999997</v>
          </cell>
          <cell r="H7179">
            <v>295076.7</v>
          </cell>
        </row>
        <row r="7180">
          <cell r="A7180" t="str">
            <v>OL7 0</v>
          </cell>
          <cell r="B7180">
            <v>268415.06</v>
          </cell>
          <cell r="C7180">
            <v>44582.33</v>
          </cell>
          <cell r="D7180">
            <v>249017.38</v>
          </cell>
          <cell r="E7180">
            <v>799409.65</v>
          </cell>
          <cell r="F7180">
            <v>141100.24999999994</v>
          </cell>
          <cell r="G7180">
            <v>607656.24999999977</v>
          </cell>
          <cell r="H7180">
            <v>146652.51999999999</v>
          </cell>
        </row>
        <row r="7181">
          <cell r="A7181" t="str">
            <v>OL7 9</v>
          </cell>
          <cell r="B7181">
            <v>634234.29</v>
          </cell>
          <cell r="C7181">
            <v>255879.43000000002</v>
          </cell>
          <cell r="D7181">
            <v>805581.65</v>
          </cell>
          <cell r="E7181">
            <v>1782259.53</v>
          </cell>
          <cell r="F7181">
            <v>308932.03999999992</v>
          </cell>
          <cell r="G7181">
            <v>1666918.9</v>
          </cell>
          <cell r="H7181">
            <v>281161.01</v>
          </cell>
        </row>
        <row r="7182">
          <cell r="A7182" t="str">
            <v>OL8 1</v>
          </cell>
          <cell r="B7182">
            <v>302704.75</v>
          </cell>
          <cell r="C7182">
            <v>78963.08</v>
          </cell>
          <cell r="D7182">
            <v>261528.3</v>
          </cell>
          <cell r="E7182">
            <v>816202.63</v>
          </cell>
          <cell r="F7182">
            <v>104224.83</v>
          </cell>
          <cell r="G7182">
            <v>771897.7200000002</v>
          </cell>
          <cell r="H7182">
            <v>159431.73000000001</v>
          </cell>
        </row>
        <row r="7183">
          <cell r="A7183" t="str">
            <v>OL8 2</v>
          </cell>
          <cell r="B7183">
            <v>456007.27</v>
          </cell>
          <cell r="C7183">
            <v>264874.15999999997</v>
          </cell>
          <cell r="D7183">
            <v>431916.81</v>
          </cell>
          <cell r="E7183">
            <v>1326791.6100000001</v>
          </cell>
          <cell r="F7183">
            <v>259475.77</v>
          </cell>
          <cell r="G7183">
            <v>1081965.3800000008</v>
          </cell>
          <cell r="H7183">
            <v>351006.35000000003</v>
          </cell>
        </row>
        <row r="7184">
          <cell r="A7184" t="str">
            <v>OL8 3</v>
          </cell>
          <cell r="B7184">
            <v>505757.7</v>
          </cell>
          <cell r="C7184">
            <v>147621.15999999997</v>
          </cell>
          <cell r="D7184">
            <v>382052.07</v>
          </cell>
          <cell r="E7184">
            <v>1195495.8799999999</v>
          </cell>
          <cell r="F7184">
            <v>200825</v>
          </cell>
          <cell r="G7184">
            <v>1567537.5000000002</v>
          </cell>
          <cell r="H7184">
            <v>294958.16000000003</v>
          </cell>
        </row>
        <row r="7185">
          <cell r="A7185" t="str">
            <v>OL8 4</v>
          </cell>
          <cell r="B7185">
            <v>302903.90999999997</v>
          </cell>
          <cell r="C7185">
            <v>154788.25</v>
          </cell>
          <cell r="D7185">
            <v>369254.69</v>
          </cell>
          <cell r="E7185">
            <v>994695.62</v>
          </cell>
          <cell r="F7185">
            <v>147644.69</v>
          </cell>
          <cell r="G7185">
            <v>1005633.2200000002</v>
          </cell>
          <cell r="H7185">
            <v>213233.96</v>
          </cell>
        </row>
        <row r="7186">
          <cell r="A7186" t="str">
            <v>OL9 0</v>
          </cell>
          <cell r="B7186">
            <v>396178.86</v>
          </cell>
          <cell r="C7186">
            <v>516524.21000000008</v>
          </cell>
          <cell r="D7186">
            <v>575025</v>
          </cell>
          <cell r="E7186">
            <v>889435.61</v>
          </cell>
          <cell r="F7186">
            <v>199360.62999999998</v>
          </cell>
          <cell r="G7186">
            <v>1404677.6399999994</v>
          </cell>
          <cell r="H7186">
            <v>287171.17</v>
          </cell>
        </row>
        <row r="7187">
          <cell r="A7187" t="str">
            <v>OL9 6</v>
          </cell>
          <cell r="B7187">
            <v>213235.08</v>
          </cell>
          <cell r="C7187">
            <v>64977.82</v>
          </cell>
          <cell r="D7187">
            <v>123437</v>
          </cell>
          <cell r="E7187">
            <v>359435.41</v>
          </cell>
          <cell r="F7187" t="str">
            <v/>
          </cell>
          <cell r="G7187">
            <v>1047727.0399999995</v>
          </cell>
          <cell r="H7187">
            <v>99697.47</v>
          </cell>
        </row>
        <row r="7188">
          <cell r="A7188" t="str">
            <v>OL9 7</v>
          </cell>
          <cell r="B7188">
            <v>193415.2</v>
          </cell>
          <cell r="C7188">
            <v>164794.75</v>
          </cell>
          <cell r="D7188">
            <v>159314.01999999999</v>
          </cell>
          <cell r="E7188">
            <v>494057.6</v>
          </cell>
          <cell r="F7188" t="str">
            <v/>
          </cell>
          <cell r="G7188">
            <v>645595.3899999999</v>
          </cell>
          <cell r="H7188">
            <v>139995.12</v>
          </cell>
        </row>
        <row r="7189">
          <cell r="A7189" t="str">
            <v>OL9 8</v>
          </cell>
          <cell r="B7189">
            <v>519653.46</v>
          </cell>
          <cell r="C7189">
            <v>319562.45000000013</v>
          </cell>
          <cell r="D7189">
            <v>493461.21</v>
          </cell>
          <cell r="E7189">
            <v>1269912.73</v>
          </cell>
          <cell r="F7189">
            <v>281484.2</v>
          </cell>
          <cell r="G7189">
            <v>1931704.2200000004</v>
          </cell>
          <cell r="H7189">
            <v>388757.64</v>
          </cell>
        </row>
        <row r="7190">
          <cell r="A7190" t="str">
            <v>OL9 9</v>
          </cell>
          <cell r="B7190">
            <v>454457.67</v>
          </cell>
          <cell r="C7190">
            <v>351669.95000000013</v>
          </cell>
          <cell r="D7190">
            <v>677631.87</v>
          </cell>
          <cell r="E7190">
            <v>1110983.24</v>
          </cell>
          <cell r="F7190">
            <v>151749.37</v>
          </cell>
          <cell r="G7190">
            <v>1865380.4899999998</v>
          </cell>
          <cell r="H7190">
            <v>345389.32</v>
          </cell>
        </row>
        <row r="7191">
          <cell r="A7191" t="str">
            <v>OL95 1</v>
          </cell>
          <cell r="B7191" t="str">
            <v/>
          </cell>
          <cell r="C7191" t="str">
            <v/>
          </cell>
          <cell r="D7191" t="str">
            <v/>
          </cell>
          <cell r="E7191" t="str">
            <v/>
          </cell>
          <cell r="F7191" t="str">
            <v/>
          </cell>
          <cell r="G7191" t="str">
            <v/>
          </cell>
          <cell r="H7191" t="str">
            <v/>
          </cell>
        </row>
        <row r="7192">
          <cell r="A7192" t="str">
            <v>OX Other</v>
          </cell>
          <cell r="B7192">
            <v>326370.13999999996</v>
          </cell>
          <cell r="C7192">
            <v>3876131.39</v>
          </cell>
          <cell r="D7192">
            <v>100799.45999999999</v>
          </cell>
          <cell r="E7192">
            <v>46530.929999999993</v>
          </cell>
          <cell r="F7192">
            <v>753111.1</v>
          </cell>
          <cell r="G7192">
            <v>1780034.78</v>
          </cell>
          <cell r="H7192">
            <v>1101913.1999999997</v>
          </cell>
        </row>
        <row r="7193">
          <cell r="A7193" t="str">
            <v>OX total</v>
          </cell>
          <cell r="B7193">
            <v>61486181.030000001</v>
          </cell>
          <cell r="C7193">
            <v>5238555.87</v>
          </cell>
          <cell r="D7193">
            <v>75905250.939999983</v>
          </cell>
          <cell r="E7193">
            <v>98941923.019999951</v>
          </cell>
          <cell r="F7193">
            <v>32182811.410000011</v>
          </cell>
          <cell r="G7193">
            <v>61110341.319999985</v>
          </cell>
          <cell r="H7193">
            <v>14153217.9</v>
          </cell>
        </row>
        <row r="7194">
          <cell r="A7194" t="str">
            <v>OX1 1</v>
          </cell>
          <cell r="B7194">
            <v>172857.49</v>
          </cell>
          <cell r="C7194" t="str">
            <v/>
          </cell>
          <cell r="D7194">
            <v>136338.4</v>
          </cell>
          <cell r="E7194">
            <v>101656.85</v>
          </cell>
          <cell r="F7194">
            <v>77949.240000000005</v>
          </cell>
          <cell r="G7194">
            <v>83982.43</v>
          </cell>
          <cell r="H7194" t="str">
            <v/>
          </cell>
        </row>
        <row r="7195">
          <cell r="A7195" t="str">
            <v>OX1 2</v>
          </cell>
          <cell r="B7195" t="str">
            <v/>
          </cell>
          <cell r="C7195" t="str">
            <v/>
          </cell>
          <cell r="D7195" t="str">
            <v/>
          </cell>
          <cell r="E7195" t="str">
            <v/>
          </cell>
          <cell r="F7195" t="str">
            <v/>
          </cell>
          <cell r="G7195" t="str">
            <v/>
          </cell>
          <cell r="H7195" t="str">
            <v/>
          </cell>
        </row>
        <row r="7196">
          <cell r="A7196" t="str">
            <v>OX1 3</v>
          </cell>
          <cell r="B7196" t="str">
            <v/>
          </cell>
          <cell r="C7196" t="str">
            <v/>
          </cell>
          <cell r="D7196" t="str">
            <v/>
          </cell>
          <cell r="E7196" t="str">
            <v/>
          </cell>
          <cell r="F7196" t="str">
            <v/>
          </cell>
          <cell r="G7196" t="str">
            <v/>
          </cell>
          <cell r="H7196" t="str">
            <v/>
          </cell>
        </row>
        <row r="7197">
          <cell r="A7197" t="str">
            <v>OX1 4</v>
          </cell>
          <cell r="B7197">
            <v>400912.76</v>
          </cell>
          <cell r="C7197" t="str">
            <v/>
          </cell>
          <cell r="D7197">
            <v>329211.03000000003</v>
          </cell>
          <cell r="E7197">
            <v>599455.15</v>
          </cell>
          <cell r="F7197">
            <v>124750.29999999999</v>
          </cell>
          <cell r="G7197">
            <v>466080.52</v>
          </cell>
          <cell r="H7197">
            <v>67192.47</v>
          </cell>
        </row>
        <row r="7198">
          <cell r="A7198" t="str">
            <v>OX1 5</v>
          </cell>
          <cell r="B7198">
            <v>637172.23</v>
          </cell>
          <cell r="C7198" t="str">
            <v/>
          </cell>
          <cell r="D7198">
            <v>449202.28</v>
          </cell>
          <cell r="E7198">
            <v>838675.1</v>
          </cell>
          <cell r="F7198">
            <v>181543.86000000002</v>
          </cell>
          <cell r="G7198">
            <v>460079.49999999994</v>
          </cell>
          <cell r="H7198">
            <v>132224.88</v>
          </cell>
        </row>
        <row r="7199">
          <cell r="A7199" t="str">
            <v>OX1 9</v>
          </cell>
          <cell r="B7199" t="str">
            <v/>
          </cell>
          <cell r="C7199" t="str">
            <v/>
          </cell>
          <cell r="D7199" t="str">
            <v/>
          </cell>
          <cell r="E7199" t="str">
            <v/>
          </cell>
          <cell r="F7199" t="str">
            <v/>
          </cell>
          <cell r="G7199" t="str">
            <v/>
          </cell>
          <cell r="H7199" t="str">
            <v/>
          </cell>
        </row>
        <row r="7200">
          <cell r="A7200" t="str">
            <v>OX10 0</v>
          </cell>
          <cell r="B7200">
            <v>438795.38</v>
          </cell>
          <cell r="C7200" t="str">
            <v/>
          </cell>
          <cell r="D7200">
            <v>439281.01</v>
          </cell>
          <cell r="E7200">
            <v>551620.5</v>
          </cell>
          <cell r="F7200">
            <v>454150.33999999997</v>
          </cell>
          <cell r="G7200">
            <v>339108.94</v>
          </cell>
          <cell r="H7200">
            <v>117429.59</v>
          </cell>
        </row>
        <row r="7201">
          <cell r="A7201" t="str">
            <v>OX10 1</v>
          </cell>
          <cell r="B7201" t="str">
            <v/>
          </cell>
          <cell r="C7201" t="str">
            <v/>
          </cell>
          <cell r="D7201" t="str">
            <v/>
          </cell>
          <cell r="E7201" t="str">
            <v/>
          </cell>
          <cell r="F7201" t="str">
            <v/>
          </cell>
          <cell r="G7201" t="str">
            <v/>
          </cell>
          <cell r="H7201" t="str">
            <v/>
          </cell>
        </row>
        <row r="7202">
          <cell r="A7202" t="str">
            <v>OX10 6</v>
          </cell>
          <cell r="B7202">
            <v>553582.62</v>
          </cell>
          <cell r="C7202" t="str">
            <v/>
          </cell>
          <cell r="D7202">
            <v>852469.35</v>
          </cell>
          <cell r="E7202">
            <v>1313049.2</v>
          </cell>
          <cell r="F7202">
            <v>555068.32000000007</v>
          </cell>
          <cell r="G7202">
            <v>1098270.3699999996</v>
          </cell>
          <cell r="H7202">
            <v>128528.87000000001</v>
          </cell>
        </row>
        <row r="7203">
          <cell r="A7203" t="str">
            <v>OX10 7</v>
          </cell>
          <cell r="B7203">
            <v>573108</v>
          </cell>
          <cell r="C7203" t="str">
            <v/>
          </cell>
          <cell r="D7203">
            <v>524442.51</v>
          </cell>
          <cell r="E7203">
            <v>825675.86</v>
          </cell>
          <cell r="F7203">
            <v>246758.27999999994</v>
          </cell>
          <cell r="G7203">
            <v>429207.45000000013</v>
          </cell>
          <cell r="H7203">
            <v>138656.69</v>
          </cell>
        </row>
        <row r="7204">
          <cell r="A7204" t="str">
            <v>OX10 8</v>
          </cell>
          <cell r="B7204">
            <v>370990.45</v>
          </cell>
          <cell r="C7204" t="str">
            <v/>
          </cell>
          <cell r="D7204">
            <v>286727.73</v>
          </cell>
          <cell r="E7204">
            <v>520175.86</v>
          </cell>
          <cell r="F7204">
            <v>403909.01000000007</v>
          </cell>
          <cell r="G7204">
            <v>414301.87000000005</v>
          </cell>
          <cell r="H7204" t="str">
            <v/>
          </cell>
        </row>
        <row r="7205">
          <cell r="A7205" t="str">
            <v>OX10 9</v>
          </cell>
          <cell r="B7205">
            <v>744687.46</v>
          </cell>
          <cell r="C7205" t="str">
            <v/>
          </cell>
          <cell r="D7205">
            <v>830918.19</v>
          </cell>
          <cell r="E7205">
            <v>1017564.48</v>
          </cell>
          <cell r="F7205">
            <v>693267.84999999986</v>
          </cell>
          <cell r="G7205">
            <v>659217.5199999999</v>
          </cell>
          <cell r="H7205">
            <v>73726.87</v>
          </cell>
        </row>
        <row r="7206">
          <cell r="A7206" t="str">
            <v>OX11 0</v>
          </cell>
          <cell r="B7206">
            <v>683690.56</v>
          </cell>
          <cell r="C7206" t="str">
            <v/>
          </cell>
          <cell r="D7206">
            <v>903481.76</v>
          </cell>
          <cell r="E7206">
            <v>1005687.7</v>
          </cell>
          <cell r="F7206">
            <v>344064.33</v>
          </cell>
          <cell r="G7206">
            <v>650597.87000000034</v>
          </cell>
          <cell r="H7206">
            <v>163806.31</v>
          </cell>
        </row>
        <row r="7207">
          <cell r="A7207" t="str">
            <v>OX11 1</v>
          </cell>
          <cell r="B7207" t="str">
            <v/>
          </cell>
          <cell r="C7207" t="str">
            <v/>
          </cell>
          <cell r="D7207" t="str">
            <v/>
          </cell>
          <cell r="E7207" t="str">
            <v/>
          </cell>
          <cell r="F7207" t="str">
            <v/>
          </cell>
          <cell r="G7207" t="str">
            <v/>
          </cell>
          <cell r="H7207" t="str">
            <v/>
          </cell>
        </row>
        <row r="7208">
          <cell r="A7208" t="str">
            <v>OX11 6</v>
          </cell>
          <cell r="B7208">
            <v>1130996.8600000001</v>
          </cell>
          <cell r="C7208">
            <v>114522.89</v>
          </cell>
          <cell r="D7208">
            <v>1697926.97</v>
          </cell>
          <cell r="E7208">
            <v>2344991.85</v>
          </cell>
          <cell r="F7208">
            <v>723266.40000000014</v>
          </cell>
          <cell r="G7208">
            <v>868775.04999999993</v>
          </cell>
          <cell r="H7208">
            <v>87778.47</v>
          </cell>
        </row>
        <row r="7209">
          <cell r="A7209" t="str">
            <v>OX11 7</v>
          </cell>
          <cell r="B7209">
            <v>1312161.4099999999</v>
          </cell>
          <cell r="C7209">
            <v>151762.90999999997</v>
          </cell>
          <cell r="D7209">
            <v>1537462.06</v>
          </cell>
          <cell r="E7209">
            <v>2586903.2999999998</v>
          </cell>
          <cell r="F7209">
            <v>794939.47999999986</v>
          </cell>
          <cell r="G7209">
            <v>1124544.2100000004</v>
          </cell>
          <cell r="H7209">
            <v>361692.53</v>
          </cell>
        </row>
        <row r="7210">
          <cell r="A7210" t="str">
            <v>OX11 8</v>
          </cell>
          <cell r="B7210">
            <v>750573.94</v>
          </cell>
          <cell r="C7210" t="str">
            <v/>
          </cell>
          <cell r="D7210">
            <v>698060.69</v>
          </cell>
          <cell r="E7210">
            <v>1995350.48</v>
          </cell>
          <cell r="F7210">
            <v>530765.79999999981</v>
          </cell>
          <cell r="G7210">
            <v>679727.64999999991</v>
          </cell>
          <cell r="H7210">
            <v>390752.84</v>
          </cell>
        </row>
        <row r="7211">
          <cell r="A7211" t="str">
            <v>OX11 9</v>
          </cell>
          <cell r="B7211">
            <v>705956.46</v>
          </cell>
          <cell r="C7211" t="str">
            <v/>
          </cell>
          <cell r="D7211">
            <v>580816.09</v>
          </cell>
          <cell r="E7211">
            <v>803531.47</v>
          </cell>
          <cell r="F7211">
            <v>348969.89999999991</v>
          </cell>
          <cell r="G7211">
            <v>514212.75</v>
          </cell>
          <cell r="H7211">
            <v>109936.76000000001</v>
          </cell>
        </row>
        <row r="7212">
          <cell r="A7212" t="str">
            <v>OX12 0</v>
          </cell>
          <cell r="B7212">
            <v>738490.21</v>
          </cell>
          <cell r="C7212" t="str">
            <v/>
          </cell>
          <cell r="D7212">
            <v>658316.96</v>
          </cell>
          <cell r="E7212">
            <v>635706.79</v>
          </cell>
          <cell r="F7212">
            <v>662713.29000000027</v>
          </cell>
          <cell r="G7212">
            <v>561588.41999999993</v>
          </cell>
          <cell r="H7212">
            <v>185731</v>
          </cell>
        </row>
        <row r="7213">
          <cell r="A7213" t="str">
            <v>OX12 2</v>
          </cell>
          <cell r="B7213" t="str">
            <v/>
          </cell>
          <cell r="C7213" t="str">
            <v/>
          </cell>
          <cell r="D7213" t="str">
            <v/>
          </cell>
          <cell r="E7213" t="str">
            <v/>
          </cell>
          <cell r="F7213" t="str">
            <v/>
          </cell>
          <cell r="G7213" t="str">
            <v/>
          </cell>
          <cell r="H7213" t="str">
            <v/>
          </cell>
        </row>
        <row r="7214">
          <cell r="A7214" t="str">
            <v>OX12 7</v>
          </cell>
          <cell r="B7214">
            <v>702723.04</v>
          </cell>
          <cell r="C7214" t="str">
            <v/>
          </cell>
          <cell r="D7214">
            <v>571058.68000000005</v>
          </cell>
          <cell r="E7214">
            <v>393060.72</v>
          </cell>
          <cell r="F7214">
            <v>492133.06999999995</v>
          </cell>
          <cell r="G7214">
            <v>465099.6</v>
          </cell>
          <cell r="H7214">
            <v>85721.25</v>
          </cell>
        </row>
        <row r="7215">
          <cell r="A7215" t="str">
            <v>OX12 8</v>
          </cell>
          <cell r="B7215">
            <v>576454.37</v>
          </cell>
          <cell r="C7215" t="str">
            <v/>
          </cell>
          <cell r="D7215">
            <v>672235.29</v>
          </cell>
          <cell r="E7215">
            <v>531508.27</v>
          </cell>
          <cell r="F7215">
            <v>636800.82999999984</v>
          </cell>
          <cell r="G7215">
            <v>979128.16</v>
          </cell>
          <cell r="H7215">
            <v>105455.35</v>
          </cell>
        </row>
        <row r="7216">
          <cell r="A7216" t="str">
            <v>OX12 9</v>
          </cell>
          <cell r="B7216">
            <v>1381682.52</v>
          </cell>
          <cell r="C7216" t="str">
            <v/>
          </cell>
          <cell r="D7216">
            <v>1087289.58</v>
          </cell>
          <cell r="E7216">
            <v>1036345.7</v>
          </cell>
          <cell r="F7216">
            <v>1184379.3599999999</v>
          </cell>
          <cell r="G7216">
            <v>920227.49000000022</v>
          </cell>
          <cell r="H7216">
            <v>176394.13</v>
          </cell>
        </row>
        <row r="7217">
          <cell r="A7217" t="str">
            <v>OX13 5</v>
          </cell>
          <cell r="B7217">
            <v>793092.17</v>
          </cell>
          <cell r="C7217" t="str">
            <v/>
          </cell>
          <cell r="D7217">
            <v>860053.26</v>
          </cell>
          <cell r="E7217">
            <v>941400.55</v>
          </cell>
          <cell r="F7217">
            <v>357912.58999999997</v>
          </cell>
          <cell r="G7217">
            <v>755818.84000000008</v>
          </cell>
          <cell r="H7217">
            <v>62101.5</v>
          </cell>
        </row>
        <row r="7218">
          <cell r="A7218" t="str">
            <v>OX13 6</v>
          </cell>
          <cell r="B7218">
            <v>1067100.6599999999</v>
          </cell>
          <cell r="C7218" t="str">
            <v/>
          </cell>
          <cell r="D7218">
            <v>1335412.9099999999</v>
          </cell>
          <cell r="E7218">
            <v>1516033.14</v>
          </cell>
          <cell r="F7218">
            <v>663468.0900000002</v>
          </cell>
          <cell r="G7218">
            <v>1126670.95</v>
          </cell>
          <cell r="H7218">
            <v>262416.83</v>
          </cell>
        </row>
        <row r="7219">
          <cell r="A7219" t="str">
            <v>OX14 1</v>
          </cell>
          <cell r="B7219">
            <v>550170.79</v>
          </cell>
          <cell r="C7219" t="str">
            <v/>
          </cell>
          <cell r="D7219">
            <v>920468.86</v>
          </cell>
          <cell r="E7219">
            <v>1109317.49</v>
          </cell>
          <cell r="F7219">
            <v>652958.51999999979</v>
          </cell>
          <cell r="G7219">
            <v>621681.15</v>
          </cell>
          <cell r="H7219">
            <v>273621.18</v>
          </cell>
        </row>
        <row r="7220">
          <cell r="A7220" t="str">
            <v>OX14 2</v>
          </cell>
          <cell r="B7220">
            <v>549202.24</v>
          </cell>
          <cell r="C7220" t="str">
            <v/>
          </cell>
          <cell r="D7220">
            <v>998863.08</v>
          </cell>
          <cell r="E7220">
            <v>719469.28</v>
          </cell>
          <cell r="F7220">
            <v>405768.73</v>
          </cell>
          <cell r="G7220">
            <v>558159.71999999986</v>
          </cell>
          <cell r="H7220">
            <v>236546.41</v>
          </cell>
        </row>
        <row r="7221">
          <cell r="A7221" t="str">
            <v>OX14 3</v>
          </cell>
          <cell r="B7221">
            <v>515926.13</v>
          </cell>
          <cell r="C7221" t="str">
            <v/>
          </cell>
          <cell r="D7221">
            <v>833996.6</v>
          </cell>
          <cell r="E7221">
            <v>1041244.07</v>
          </cell>
          <cell r="F7221">
            <v>367646.14000000007</v>
          </cell>
          <cell r="G7221">
            <v>642044.34000000008</v>
          </cell>
          <cell r="H7221">
            <v>263534.36</v>
          </cell>
        </row>
        <row r="7222">
          <cell r="A7222" t="str">
            <v>OX14 4</v>
          </cell>
          <cell r="B7222">
            <v>896594.48</v>
          </cell>
          <cell r="C7222" t="str">
            <v/>
          </cell>
          <cell r="D7222">
            <v>761503.48</v>
          </cell>
          <cell r="E7222">
            <v>1206710.52</v>
          </cell>
          <cell r="F7222">
            <v>601328.81999999983</v>
          </cell>
          <cell r="G7222">
            <v>855959.97999999975</v>
          </cell>
          <cell r="H7222">
            <v>392680.69</v>
          </cell>
        </row>
        <row r="7223">
          <cell r="A7223" t="str">
            <v>OX14 5</v>
          </cell>
          <cell r="B7223">
            <v>613157.91</v>
          </cell>
          <cell r="C7223" t="str">
            <v/>
          </cell>
          <cell r="D7223">
            <v>1061908.68</v>
          </cell>
          <cell r="E7223">
            <v>1315571.57</v>
          </cell>
          <cell r="F7223">
            <v>562807.86999999988</v>
          </cell>
          <cell r="G7223">
            <v>925510.73999999987</v>
          </cell>
          <cell r="H7223">
            <v>307168.94</v>
          </cell>
        </row>
        <row r="7224">
          <cell r="A7224" t="str">
            <v>OX14 9</v>
          </cell>
          <cell r="B7224" t="str">
            <v/>
          </cell>
          <cell r="C7224" t="str">
            <v/>
          </cell>
          <cell r="D7224" t="str">
            <v/>
          </cell>
          <cell r="E7224" t="str">
            <v/>
          </cell>
          <cell r="F7224" t="str">
            <v/>
          </cell>
          <cell r="G7224" t="str">
            <v/>
          </cell>
          <cell r="H7224" t="str">
            <v/>
          </cell>
        </row>
        <row r="7225">
          <cell r="A7225" t="str">
            <v>OX15 0</v>
          </cell>
          <cell r="B7225">
            <v>288945.5</v>
          </cell>
          <cell r="C7225" t="str">
            <v/>
          </cell>
          <cell r="D7225">
            <v>344991.46</v>
          </cell>
          <cell r="E7225">
            <v>415259.24</v>
          </cell>
          <cell r="F7225">
            <v>111333.35000000002</v>
          </cell>
          <cell r="G7225" t="str">
            <v/>
          </cell>
          <cell r="H7225" t="str">
            <v/>
          </cell>
        </row>
        <row r="7226">
          <cell r="A7226" t="str">
            <v>OX15 4</v>
          </cell>
          <cell r="B7226">
            <v>983650.36</v>
          </cell>
          <cell r="C7226">
            <v>195981.74</v>
          </cell>
          <cell r="D7226">
            <v>1174615.3500000001</v>
          </cell>
          <cell r="E7226">
            <v>1727309.08</v>
          </cell>
          <cell r="F7226">
            <v>495462.92</v>
          </cell>
          <cell r="G7226">
            <v>1123318.1299999999</v>
          </cell>
          <cell r="H7226">
            <v>191290.73</v>
          </cell>
        </row>
        <row r="7227">
          <cell r="A7227" t="str">
            <v>OX15 5</v>
          </cell>
          <cell r="B7227">
            <v>604994.56999999995</v>
          </cell>
          <cell r="C7227" t="str">
            <v/>
          </cell>
          <cell r="D7227">
            <v>632783.6</v>
          </cell>
          <cell r="E7227">
            <v>669156.56999999995</v>
          </cell>
          <cell r="F7227">
            <v>213904.55000000002</v>
          </cell>
          <cell r="G7227">
            <v>525508.88</v>
          </cell>
          <cell r="H7227">
            <v>124732.73</v>
          </cell>
        </row>
        <row r="7228">
          <cell r="A7228" t="str">
            <v>OX15 6</v>
          </cell>
          <cell r="B7228">
            <v>251222.18</v>
          </cell>
          <cell r="C7228" t="str">
            <v/>
          </cell>
          <cell r="D7228">
            <v>529632.48</v>
          </cell>
          <cell r="E7228">
            <v>310824.08</v>
          </cell>
          <cell r="F7228">
            <v>150838.36000000004</v>
          </cell>
          <cell r="G7228">
            <v>588829.21000000008</v>
          </cell>
          <cell r="H7228">
            <v>117195.24</v>
          </cell>
        </row>
        <row r="7229">
          <cell r="A7229" t="str">
            <v>OX16 0</v>
          </cell>
          <cell r="B7229">
            <v>929043.65</v>
          </cell>
          <cell r="C7229">
            <v>125881.49000000002</v>
          </cell>
          <cell r="D7229">
            <v>1192207.26</v>
          </cell>
          <cell r="E7229">
            <v>2164598.52</v>
          </cell>
          <cell r="F7229">
            <v>509273.78000000009</v>
          </cell>
          <cell r="G7229">
            <v>1205886.7299999997</v>
          </cell>
          <cell r="H7229">
            <v>246544.57</v>
          </cell>
        </row>
        <row r="7230">
          <cell r="A7230" t="str">
            <v>OX16 1</v>
          </cell>
          <cell r="B7230">
            <v>973651.6</v>
          </cell>
          <cell r="C7230">
            <v>161879.62000000005</v>
          </cell>
          <cell r="D7230">
            <v>1392979.28</v>
          </cell>
          <cell r="E7230">
            <v>2628430.44</v>
          </cell>
          <cell r="F7230">
            <v>703318.94999999949</v>
          </cell>
          <cell r="G7230">
            <v>1509041.5000000002</v>
          </cell>
          <cell r="H7230">
            <v>330982.66000000003</v>
          </cell>
        </row>
        <row r="7231">
          <cell r="A7231" t="str">
            <v>OX16 2</v>
          </cell>
          <cell r="B7231">
            <v>254641.05</v>
          </cell>
          <cell r="C7231" t="str">
            <v/>
          </cell>
          <cell r="D7231">
            <v>549485.24</v>
          </cell>
          <cell r="E7231">
            <v>742804.47999999998</v>
          </cell>
          <cell r="F7231">
            <v>239308.32000000007</v>
          </cell>
          <cell r="G7231">
            <v>381313.45000000013</v>
          </cell>
          <cell r="H7231">
            <v>29275.37</v>
          </cell>
        </row>
        <row r="7232">
          <cell r="A7232" t="str">
            <v>OX16 3</v>
          </cell>
          <cell r="B7232">
            <v>369463.17</v>
          </cell>
          <cell r="C7232" t="str">
            <v/>
          </cell>
          <cell r="D7232">
            <v>832706.51</v>
          </cell>
          <cell r="E7232">
            <v>972710.46</v>
          </cell>
          <cell r="F7232">
            <v>167850.85</v>
          </cell>
          <cell r="G7232">
            <v>436385.73999999987</v>
          </cell>
          <cell r="H7232">
            <v>117642.08</v>
          </cell>
        </row>
        <row r="7233">
          <cell r="A7233" t="str">
            <v>OX16 4</v>
          </cell>
          <cell r="B7233">
            <v>404586.29</v>
          </cell>
          <cell r="C7233" t="str">
            <v/>
          </cell>
          <cell r="D7233">
            <v>430768.73</v>
          </cell>
          <cell r="E7233">
            <v>760667.88</v>
          </cell>
          <cell r="F7233">
            <v>170845.74</v>
          </cell>
          <cell r="G7233">
            <v>432353.19999999995</v>
          </cell>
          <cell r="H7233" t="str">
            <v/>
          </cell>
        </row>
        <row r="7234">
          <cell r="A7234" t="str">
            <v>OX16 5</v>
          </cell>
          <cell r="B7234">
            <v>209822.1</v>
          </cell>
          <cell r="C7234" t="str">
            <v/>
          </cell>
          <cell r="D7234">
            <v>290543.88</v>
          </cell>
          <cell r="E7234">
            <v>391595.47</v>
          </cell>
          <cell r="F7234" t="str">
            <v/>
          </cell>
          <cell r="G7234">
            <v>257581.45000000004</v>
          </cell>
          <cell r="H7234">
            <v>77292.52</v>
          </cell>
        </row>
        <row r="7235">
          <cell r="A7235" t="str">
            <v>OX16 6</v>
          </cell>
          <cell r="B7235" t="str">
            <v/>
          </cell>
          <cell r="C7235" t="str">
            <v/>
          </cell>
          <cell r="D7235" t="str">
            <v/>
          </cell>
          <cell r="E7235" t="str">
            <v/>
          </cell>
          <cell r="F7235" t="str">
            <v/>
          </cell>
          <cell r="G7235" t="str">
            <v/>
          </cell>
          <cell r="H7235" t="str">
            <v/>
          </cell>
        </row>
        <row r="7236">
          <cell r="A7236" t="str">
            <v>OX16 9</v>
          </cell>
          <cell r="B7236">
            <v>1012415.77</v>
          </cell>
          <cell r="C7236">
            <v>119421.87</v>
          </cell>
          <cell r="D7236">
            <v>1731436.16</v>
          </cell>
          <cell r="E7236">
            <v>2143048.5499999998</v>
          </cell>
          <cell r="F7236">
            <v>730923.93</v>
          </cell>
          <cell r="G7236">
            <v>1147900.57</v>
          </cell>
          <cell r="H7236">
            <v>336953.5</v>
          </cell>
        </row>
        <row r="7237">
          <cell r="A7237" t="str">
            <v>OX17 1</v>
          </cell>
          <cell r="B7237">
            <v>419325.48</v>
          </cell>
          <cell r="C7237" t="str">
            <v/>
          </cell>
          <cell r="D7237">
            <v>669650.55000000005</v>
          </cell>
          <cell r="E7237">
            <v>628195.66</v>
          </cell>
          <cell r="F7237">
            <v>252032.38000000006</v>
          </cell>
          <cell r="G7237">
            <v>365378.94999999995</v>
          </cell>
          <cell r="H7237">
            <v>171252.07</v>
          </cell>
        </row>
        <row r="7238">
          <cell r="A7238" t="str">
            <v>OX17 2</v>
          </cell>
          <cell r="B7238">
            <v>623032.56000000006</v>
          </cell>
          <cell r="C7238">
            <v>115995.55000000002</v>
          </cell>
          <cell r="D7238">
            <v>1077746.95</v>
          </cell>
          <cell r="E7238">
            <v>1059223.26</v>
          </cell>
          <cell r="F7238">
            <v>453420.64000000013</v>
          </cell>
          <cell r="G7238">
            <v>696346.48999999976</v>
          </cell>
          <cell r="H7238">
            <v>128483.01000000001</v>
          </cell>
        </row>
        <row r="7239">
          <cell r="A7239" t="str">
            <v>OX17 3</v>
          </cell>
          <cell r="B7239">
            <v>651330.01</v>
          </cell>
          <cell r="C7239">
            <v>94387.369999999981</v>
          </cell>
          <cell r="D7239">
            <v>752714.85</v>
          </cell>
          <cell r="E7239">
            <v>936544.15</v>
          </cell>
          <cell r="F7239">
            <v>462646.54999999993</v>
          </cell>
          <cell r="G7239">
            <v>1074321.24</v>
          </cell>
          <cell r="H7239">
            <v>271002.89</v>
          </cell>
        </row>
        <row r="7240">
          <cell r="A7240" t="str">
            <v>OX18 1</v>
          </cell>
          <cell r="B7240">
            <v>1109497.4099999999</v>
          </cell>
          <cell r="C7240" t="str">
            <v/>
          </cell>
          <cell r="D7240">
            <v>1346737.42</v>
          </cell>
          <cell r="E7240">
            <v>2233573.96</v>
          </cell>
          <cell r="F7240">
            <v>548266.7100000002</v>
          </cell>
          <cell r="G7240">
            <v>860543.32000000018</v>
          </cell>
          <cell r="H7240">
            <v>223324.88</v>
          </cell>
        </row>
        <row r="7241">
          <cell r="A7241" t="str">
            <v>OX18 2</v>
          </cell>
          <cell r="B7241">
            <v>656122.03</v>
          </cell>
          <cell r="C7241" t="str">
            <v/>
          </cell>
          <cell r="D7241">
            <v>1054834.01</v>
          </cell>
          <cell r="E7241">
            <v>1049476.57</v>
          </cell>
          <cell r="F7241">
            <v>352536.59</v>
          </cell>
          <cell r="G7241">
            <v>533679.08000000019</v>
          </cell>
          <cell r="H7241">
            <v>108566.92</v>
          </cell>
        </row>
        <row r="7242">
          <cell r="A7242" t="str">
            <v>OX18 3</v>
          </cell>
          <cell r="B7242">
            <v>1030248.01</v>
          </cell>
          <cell r="C7242">
            <v>148602.15</v>
          </cell>
          <cell r="D7242">
            <v>1565684.23</v>
          </cell>
          <cell r="E7242">
            <v>2373439.85</v>
          </cell>
          <cell r="F7242">
            <v>703264.65</v>
          </cell>
          <cell r="G7242">
            <v>913794.67</v>
          </cell>
          <cell r="H7242">
            <v>351493.21</v>
          </cell>
        </row>
        <row r="7243">
          <cell r="A7243" t="str">
            <v>OX18 4</v>
          </cell>
          <cell r="B7243">
            <v>390447.52</v>
          </cell>
          <cell r="C7243" t="str">
            <v/>
          </cell>
          <cell r="D7243">
            <v>385221.47</v>
          </cell>
          <cell r="E7243">
            <v>474990.27</v>
          </cell>
          <cell r="F7243">
            <v>84551.5</v>
          </cell>
          <cell r="G7243">
            <v>503764.55000000005</v>
          </cell>
          <cell r="H7243" t="str">
            <v/>
          </cell>
        </row>
        <row r="7244">
          <cell r="A7244" t="str">
            <v>OX18 9</v>
          </cell>
          <cell r="B7244" t="str">
            <v/>
          </cell>
          <cell r="C7244" t="str">
            <v/>
          </cell>
          <cell r="D7244" t="str">
            <v/>
          </cell>
          <cell r="E7244" t="str">
            <v/>
          </cell>
          <cell r="F7244" t="str">
            <v/>
          </cell>
          <cell r="G7244" t="str">
            <v/>
          </cell>
          <cell r="H7244" t="str">
            <v/>
          </cell>
        </row>
        <row r="7245">
          <cell r="A7245" t="str">
            <v>OX2 0</v>
          </cell>
          <cell r="B7245">
            <v>226750.58</v>
          </cell>
          <cell r="C7245" t="str">
            <v/>
          </cell>
          <cell r="D7245">
            <v>256613.26</v>
          </cell>
          <cell r="E7245">
            <v>372506.43</v>
          </cell>
          <cell r="F7245">
            <v>164530.22000000003</v>
          </cell>
          <cell r="G7245">
            <v>326625.05000000005</v>
          </cell>
          <cell r="H7245" t="str">
            <v/>
          </cell>
        </row>
        <row r="7246">
          <cell r="A7246" t="str">
            <v>OX2 6</v>
          </cell>
          <cell r="B7246">
            <v>472968.06</v>
          </cell>
          <cell r="C7246" t="str">
            <v/>
          </cell>
          <cell r="D7246">
            <v>555430.98</v>
          </cell>
          <cell r="E7246">
            <v>147431.9</v>
          </cell>
          <cell r="F7246">
            <v>118521.62000000001</v>
          </cell>
          <cell r="G7246">
            <v>836908.61999999988</v>
          </cell>
          <cell r="H7246" t="str">
            <v/>
          </cell>
        </row>
        <row r="7247">
          <cell r="A7247" t="str">
            <v>OX2 7</v>
          </cell>
          <cell r="B7247">
            <v>763560.78</v>
          </cell>
          <cell r="C7247" t="str">
            <v/>
          </cell>
          <cell r="D7247">
            <v>766019.67</v>
          </cell>
          <cell r="E7247">
            <v>510775.38</v>
          </cell>
          <cell r="F7247">
            <v>85181.91</v>
          </cell>
          <cell r="G7247">
            <v>898671.14000000025</v>
          </cell>
          <cell r="H7247">
            <v>101915</v>
          </cell>
        </row>
        <row r="7248">
          <cell r="A7248" t="str">
            <v>OX2 8</v>
          </cell>
          <cell r="B7248">
            <v>423399.63</v>
          </cell>
          <cell r="C7248" t="str">
            <v/>
          </cell>
          <cell r="D7248">
            <v>660191.87</v>
          </cell>
          <cell r="E7248">
            <v>680445.26</v>
          </cell>
          <cell r="F7248">
            <v>117948.88</v>
          </cell>
          <cell r="G7248">
            <v>956619.84</v>
          </cell>
          <cell r="H7248">
            <v>141963.89000000001</v>
          </cell>
        </row>
        <row r="7249">
          <cell r="A7249" t="str">
            <v>OX2 9</v>
          </cell>
          <cell r="B7249">
            <v>1328382.81</v>
          </cell>
          <cell r="C7249" t="str">
            <v/>
          </cell>
          <cell r="D7249">
            <v>1013525.44</v>
          </cell>
          <cell r="E7249">
            <v>1259766.82</v>
          </cell>
          <cell r="F7249">
            <v>282982.74</v>
          </cell>
          <cell r="G7249">
            <v>838133.23</v>
          </cell>
          <cell r="H7249">
            <v>207457.28</v>
          </cell>
        </row>
        <row r="7250">
          <cell r="A7250" t="str">
            <v>OX20 1</v>
          </cell>
          <cell r="B7250">
            <v>506113.14</v>
          </cell>
          <cell r="C7250" t="str">
            <v/>
          </cell>
          <cell r="D7250">
            <v>579218.81999999995</v>
          </cell>
          <cell r="E7250">
            <v>744418.7</v>
          </cell>
          <cell r="F7250">
            <v>197298.55000000002</v>
          </cell>
          <cell r="G7250">
            <v>612348.55999999994</v>
          </cell>
          <cell r="H7250">
            <v>113807.28</v>
          </cell>
        </row>
        <row r="7251">
          <cell r="A7251" t="str">
            <v>OX25 1</v>
          </cell>
          <cell r="B7251">
            <v>226045.29</v>
          </cell>
          <cell r="C7251" t="str">
            <v/>
          </cell>
          <cell r="D7251">
            <v>86156.39</v>
          </cell>
          <cell r="E7251">
            <v>395978.11</v>
          </cell>
          <cell r="F7251">
            <v>119276.53</v>
          </cell>
          <cell r="G7251">
            <v>186443.61000000002</v>
          </cell>
          <cell r="H7251" t="str">
            <v/>
          </cell>
        </row>
        <row r="7252">
          <cell r="A7252" t="str">
            <v>OX25 2</v>
          </cell>
          <cell r="B7252">
            <v>612596.03</v>
          </cell>
          <cell r="C7252" t="str">
            <v/>
          </cell>
          <cell r="D7252">
            <v>468171.65</v>
          </cell>
          <cell r="E7252">
            <v>957279.2</v>
          </cell>
          <cell r="F7252">
            <v>289849.45999999996</v>
          </cell>
          <cell r="G7252">
            <v>410833.71</v>
          </cell>
          <cell r="H7252">
            <v>164574.66</v>
          </cell>
        </row>
        <row r="7253">
          <cell r="A7253" t="str">
            <v>OX25 3</v>
          </cell>
          <cell r="B7253" t="str">
            <v/>
          </cell>
          <cell r="C7253" t="str">
            <v/>
          </cell>
          <cell r="D7253">
            <v>119759.92</v>
          </cell>
          <cell r="E7253">
            <v>116672.8</v>
          </cell>
          <cell r="F7253" t="str">
            <v/>
          </cell>
          <cell r="G7253" t="str">
            <v/>
          </cell>
          <cell r="H7253" t="str">
            <v/>
          </cell>
        </row>
        <row r="7254">
          <cell r="A7254" t="str">
            <v>OX25 4</v>
          </cell>
          <cell r="B7254">
            <v>129163.99</v>
          </cell>
          <cell r="C7254" t="str">
            <v/>
          </cell>
          <cell r="D7254">
            <v>116707.59</v>
          </cell>
          <cell r="E7254">
            <v>164678.89000000001</v>
          </cell>
          <cell r="F7254" t="str">
            <v/>
          </cell>
          <cell r="G7254">
            <v>159472.28000000003</v>
          </cell>
          <cell r="H7254" t="str">
            <v/>
          </cell>
        </row>
        <row r="7255">
          <cell r="A7255" t="str">
            <v>OX25 5</v>
          </cell>
          <cell r="B7255">
            <v>503988.2</v>
          </cell>
          <cell r="C7255" t="str">
            <v/>
          </cell>
          <cell r="D7255">
            <v>608031.07999999996</v>
          </cell>
          <cell r="E7255">
            <v>830736.6</v>
          </cell>
          <cell r="F7255">
            <v>225120.73</v>
          </cell>
          <cell r="G7255">
            <v>345260.14999999997</v>
          </cell>
          <cell r="H7255">
            <v>65836.47</v>
          </cell>
        </row>
        <row r="7256">
          <cell r="A7256" t="str">
            <v>OX25 6</v>
          </cell>
          <cell r="B7256" t="str">
            <v/>
          </cell>
          <cell r="C7256" t="str">
            <v/>
          </cell>
          <cell r="D7256">
            <v>131824.06</v>
          </cell>
          <cell r="E7256">
            <v>229821.01</v>
          </cell>
          <cell r="F7256" t="str">
            <v/>
          </cell>
          <cell r="G7256">
            <v>193933.41</v>
          </cell>
          <cell r="H7256" t="str">
            <v/>
          </cell>
        </row>
        <row r="7257">
          <cell r="A7257" t="str">
            <v>OX26 1</v>
          </cell>
          <cell r="B7257">
            <v>637232.37</v>
          </cell>
          <cell r="C7257" t="str">
            <v/>
          </cell>
          <cell r="D7257">
            <v>980049.91</v>
          </cell>
          <cell r="E7257">
            <v>1221658.3400000001</v>
          </cell>
          <cell r="F7257">
            <v>322300.97999999992</v>
          </cell>
          <cell r="G7257">
            <v>811802.30999999959</v>
          </cell>
          <cell r="H7257" t="str">
            <v/>
          </cell>
        </row>
        <row r="7258">
          <cell r="A7258" t="str">
            <v>OX26 2</v>
          </cell>
          <cell r="B7258">
            <v>723504.26</v>
          </cell>
          <cell r="C7258" t="str">
            <v/>
          </cell>
          <cell r="D7258">
            <v>1013128.24</v>
          </cell>
          <cell r="E7258">
            <v>2100852.06</v>
          </cell>
          <cell r="F7258">
            <v>378845.34999999992</v>
          </cell>
          <cell r="G7258">
            <v>663616.43999999994</v>
          </cell>
          <cell r="H7258">
            <v>231210.12</v>
          </cell>
        </row>
        <row r="7259">
          <cell r="A7259" t="str">
            <v>OX26 3</v>
          </cell>
          <cell r="B7259">
            <v>802833.83</v>
          </cell>
          <cell r="C7259" t="str">
            <v/>
          </cell>
          <cell r="D7259">
            <v>860988.45</v>
          </cell>
          <cell r="E7259">
            <v>1459693.72</v>
          </cell>
          <cell r="F7259">
            <v>377490.99999999994</v>
          </cell>
          <cell r="G7259">
            <v>500382.21999999991</v>
          </cell>
          <cell r="H7259">
            <v>240158.97</v>
          </cell>
        </row>
        <row r="7260">
          <cell r="A7260" t="str">
            <v>OX26 4</v>
          </cell>
          <cell r="B7260">
            <v>610300.61</v>
          </cell>
          <cell r="C7260" t="str">
            <v/>
          </cell>
          <cell r="D7260">
            <v>560209.16</v>
          </cell>
          <cell r="E7260">
            <v>1414652.86</v>
          </cell>
          <cell r="F7260">
            <v>345956.99000000005</v>
          </cell>
          <cell r="G7260">
            <v>490996.43</v>
          </cell>
          <cell r="H7260">
            <v>61947.21</v>
          </cell>
        </row>
        <row r="7261">
          <cell r="A7261" t="str">
            <v>OX26 5</v>
          </cell>
          <cell r="B7261">
            <v>219610.53</v>
          </cell>
          <cell r="C7261" t="str">
            <v/>
          </cell>
          <cell r="D7261">
            <v>161396.53</v>
          </cell>
          <cell r="E7261">
            <v>183163.51</v>
          </cell>
          <cell r="F7261">
            <v>93850.720000000016</v>
          </cell>
          <cell r="G7261">
            <v>143358.35</v>
          </cell>
          <cell r="H7261" t="str">
            <v/>
          </cell>
        </row>
        <row r="7262">
          <cell r="A7262" t="str">
            <v>OX26 6</v>
          </cell>
          <cell r="B7262">
            <v>967224.07</v>
          </cell>
          <cell r="C7262" t="str">
            <v/>
          </cell>
          <cell r="D7262">
            <v>1203885.7</v>
          </cell>
          <cell r="E7262">
            <v>1784739.23</v>
          </cell>
          <cell r="F7262">
            <v>649136.14</v>
          </cell>
          <cell r="G7262">
            <v>963130.91999999993</v>
          </cell>
          <cell r="H7262">
            <v>270735.78000000003</v>
          </cell>
        </row>
        <row r="7263">
          <cell r="A7263" t="str">
            <v>OX26 9</v>
          </cell>
          <cell r="B7263" t="str">
            <v/>
          </cell>
          <cell r="C7263" t="str">
            <v/>
          </cell>
          <cell r="D7263" t="str">
            <v/>
          </cell>
          <cell r="E7263" t="str">
            <v/>
          </cell>
          <cell r="F7263" t="str">
            <v/>
          </cell>
          <cell r="G7263" t="str">
            <v/>
          </cell>
          <cell r="H7263" t="str">
            <v/>
          </cell>
        </row>
        <row r="7264">
          <cell r="A7264" t="str">
            <v>OX27 0</v>
          </cell>
          <cell r="B7264">
            <v>91750.23</v>
          </cell>
          <cell r="C7264" t="str">
            <v/>
          </cell>
          <cell r="D7264">
            <v>224442.96</v>
          </cell>
          <cell r="E7264">
            <v>234698.3</v>
          </cell>
          <cell r="F7264" t="str">
            <v/>
          </cell>
          <cell r="G7264">
            <v>113829.94</v>
          </cell>
          <cell r="H7264" t="str">
            <v/>
          </cell>
        </row>
        <row r="7265">
          <cell r="A7265" t="str">
            <v>OX27 7</v>
          </cell>
          <cell r="B7265">
            <v>123582.29</v>
          </cell>
          <cell r="C7265" t="str">
            <v/>
          </cell>
          <cell r="D7265">
            <v>336235.93</v>
          </cell>
          <cell r="E7265">
            <v>278492.81</v>
          </cell>
          <cell r="F7265">
            <v>124338.87</v>
          </cell>
          <cell r="G7265">
            <v>411471.87000000005</v>
          </cell>
          <cell r="H7265">
            <v>79910.75</v>
          </cell>
        </row>
        <row r="7266">
          <cell r="A7266" t="str">
            <v>OX27 8</v>
          </cell>
          <cell r="B7266">
            <v>422724.35</v>
          </cell>
          <cell r="C7266" t="str">
            <v/>
          </cell>
          <cell r="D7266">
            <v>559621.44999999995</v>
          </cell>
          <cell r="E7266">
            <v>824878.81</v>
          </cell>
          <cell r="F7266">
            <v>228437.51</v>
          </cell>
          <cell r="G7266">
            <v>326246.24</v>
          </cell>
          <cell r="H7266">
            <v>105251.83</v>
          </cell>
        </row>
        <row r="7267">
          <cell r="A7267" t="str">
            <v>OX27 9</v>
          </cell>
          <cell r="B7267" t="str">
            <v/>
          </cell>
          <cell r="C7267" t="str">
            <v/>
          </cell>
          <cell r="D7267">
            <v>108243.05</v>
          </cell>
          <cell r="E7267">
            <v>91394.240000000005</v>
          </cell>
          <cell r="F7267" t="str">
            <v/>
          </cell>
          <cell r="G7267" t="str">
            <v/>
          </cell>
          <cell r="H7267" t="str">
            <v/>
          </cell>
        </row>
        <row r="7268">
          <cell r="A7268" t="str">
            <v>OX28 1</v>
          </cell>
          <cell r="B7268">
            <v>759032.78</v>
          </cell>
          <cell r="C7268" t="str">
            <v/>
          </cell>
          <cell r="D7268">
            <v>1074487.3999999999</v>
          </cell>
          <cell r="E7268">
            <v>1167203.8999999999</v>
          </cell>
          <cell r="F7268">
            <v>521613.31999999972</v>
          </cell>
          <cell r="G7268">
            <v>642693.05000000005</v>
          </cell>
          <cell r="H7268">
            <v>213484.4</v>
          </cell>
        </row>
        <row r="7269">
          <cell r="A7269" t="str">
            <v>OX28 2</v>
          </cell>
          <cell r="B7269" t="str">
            <v/>
          </cell>
          <cell r="C7269" t="str">
            <v/>
          </cell>
          <cell r="D7269">
            <v>132199.96</v>
          </cell>
          <cell r="E7269">
            <v>103227.8</v>
          </cell>
          <cell r="F7269" t="str">
            <v/>
          </cell>
          <cell r="G7269" t="str">
            <v/>
          </cell>
          <cell r="H7269" t="str">
            <v/>
          </cell>
        </row>
        <row r="7270">
          <cell r="A7270" t="str">
            <v>OX28 3</v>
          </cell>
          <cell r="B7270">
            <v>259280.88</v>
          </cell>
          <cell r="C7270" t="str">
            <v/>
          </cell>
          <cell r="D7270">
            <v>256813.75</v>
          </cell>
          <cell r="E7270">
            <v>426519.19</v>
          </cell>
          <cell r="F7270">
            <v>200570.84999999995</v>
          </cell>
          <cell r="G7270">
            <v>180204.97000000003</v>
          </cell>
          <cell r="H7270" t="str">
            <v/>
          </cell>
        </row>
        <row r="7271">
          <cell r="A7271" t="str">
            <v>OX28 4</v>
          </cell>
          <cell r="B7271">
            <v>246062.69</v>
          </cell>
          <cell r="C7271" t="str">
            <v/>
          </cell>
          <cell r="D7271">
            <v>151678.32999999999</v>
          </cell>
          <cell r="E7271">
            <v>512270.16</v>
          </cell>
          <cell r="F7271">
            <v>71600.62000000001</v>
          </cell>
          <cell r="G7271">
            <v>89997.079999999987</v>
          </cell>
          <cell r="H7271" t="str">
            <v/>
          </cell>
        </row>
        <row r="7272">
          <cell r="A7272" t="str">
            <v>OX28 5</v>
          </cell>
          <cell r="B7272">
            <v>885136.09</v>
          </cell>
          <cell r="C7272" t="str">
            <v/>
          </cell>
          <cell r="D7272">
            <v>1152000.58</v>
          </cell>
          <cell r="E7272">
            <v>1854692.65</v>
          </cell>
          <cell r="F7272">
            <v>523250.68</v>
          </cell>
          <cell r="G7272">
            <v>684008.36000000022</v>
          </cell>
          <cell r="H7272">
            <v>162778.17000000001</v>
          </cell>
        </row>
        <row r="7273">
          <cell r="A7273" t="str">
            <v>OX28 6</v>
          </cell>
          <cell r="B7273">
            <v>356454.27</v>
          </cell>
          <cell r="C7273" t="str">
            <v/>
          </cell>
          <cell r="D7273">
            <v>597847.71</v>
          </cell>
          <cell r="E7273">
            <v>1061605.47</v>
          </cell>
          <cell r="F7273">
            <v>275640.11999999994</v>
          </cell>
          <cell r="G7273">
            <v>358707.50000000006</v>
          </cell>
          <cell r="H7273">
            <v>55001.66</v>
          </cell>
        </row>
        <row r="7274">
          <cell r="A7274" t="str">
            <v>OX28 9</v>
          </cell>
          <cell r="B7274" t="str">
            <v/>
          </cell>
          <cell r="C7274" t="str">
            <v/>
          </cell>
          <cell r="D7274" t="str">
            <v/>
          </cell>
          <cell r="E7274" t="str">
            <v/>
          </cell>
          <cell r="F7274" t="str">
            <v/>
          </cell>
          <cell r="G7274" t="str">
            <v/>
          </cell>
          <cell r="H7274" t="str">
            <v/>
          </cell>
        </row>
        <row r="7275">
          <cell r="A7275" t="str">
            <v>OX29 0</v>
          </cell>
          <cell r="B7275">
            <v>288800.99</v>
          </cell>
          <cell r="C7275" t="str">
            <v/>
          </cell>
          <cell r="D7275">
            <v>164730.09</v>
          </cell>
          <cell r="E7275">
            <v>214877.72</v>
          </cell>
          <cell r="F7275" t="str">
            <v/>
          </cell>
          <cell r="G7275">
            <v>149231.18</v>
          </cell>
          <cell r="H7275">
            <v>57055.19</v>
          </cell>
        </row>
        <row r="7276">
          <cell r="A7276" t="str">
            <v>OX29 4</v>
          </cell>
          <cell r="B7276">
            <v>557437.19999999995</v>
          </cell>
          <cell r="C7276" t="str">
            <v/>
          </cell>
          <cell r="D7276">
            <v>496499.23</v>
          </cell>
          <cell r="E7276">
            <v>723548.93</v>
          </cell>
          <cell r="F7276">
            <v>303860.53000000003</v>
          </cell>
          <cell r="G7276">
            <v>330720.75000000006</v>
          </cell>
          <cell r="H7276">
            <v>94267.26</v>
          </cell>
        </row>
        <row r="7277">
          <cell r="A7277" t="str">
            <v>OX29 5</v>
          </cell>
          <cell r="B7277">
            <v>165935.29</v>
          </cell>
          <cell r="C7277" t="str">
            <v/>
          </cell>
          <cell r="D7277">
            <v>199835.58</v>
          </cell>
          <cell r="E7277">
            <v>211198.21</v>
          </cell>
          <cell r="F7277" t="str">
            <v/>
          </cell>
          <cell r="G7277">
            <v>356723.12</v>
          </cell>
          <cell r="H7277" t="str">
            <v/>
          </cell>
        </row>
        <row r="7278">
          <cell r="A7278" t="str">
            <v>OX29 6</v>
          </cell>
          <cell r="B7278">
            <v>298043.14</v>
          </cell>
          <cell r="C7278" t="str">
            <v/>
          </cell>
          <cell r="D7278">
            <v>306040.68</v>
          </cell>
          <cell r="E7278">
            <v>305280.09999999998</v>
          </cell>
          <cell r="F7278">
            <v>194179.67000000004</v>
          </cell>
          <cell r="G7278">
            <v>224972.54</v>
          </cell>
          <cell r="H7278" t="str">
            <v/>
          </cell>
        </row>
        <row r="7279">
          <cell r="A7279" t="str">
            <v>OX29 7</v>
          </cell>
          <cell r="B7279">
            <v>513156.34</v>
          </cell>
          <cell r="C7279" t="str">
            <v/>
          </cell>
          <cell r="D7279">
            <v>731043.57</v>
          </cell>
          <cell r="E7279">
            <v>1018270.73</v>
          </cell>
          <cell r="F7279">
            <v>213910.88999999998</v>
          </cell>
          <cell r="G7279">
            <v>466064.11</v>
          </cell>
          <cell r="H7279">
            <v>116571.94</v>
          </cell>
        </row>
        <row r="7280">
          <cell r="A7280" t="str">
            <v>OX29 8</v>
          </cell>
          <cell r="B7280">
            <v>658565.13</v>
          </cell>
          <cell r="C7280" t="str">
            <v/>
          </cell>
          <cell r="D7280">
            <v>638397.64</v>
          </cell>
          <cell r="E7280">
            <v>954064.65</v>
          </cell>
          <cell r="F7280">
            <v>283668.78000000003</v>
          </cell>
          <cell r="G7280">
            <v>1047405.9799999999</v>
          </cell>
          <cell r="H7280">
            <v>168426.59</v>
          </cell>
        </row>
        <row r="7281">
          <cell r="A7281" t="str">
            <v>OX29 9</v>
          </cell>
          <cell r="B7281">
            <v>217903.78</v>
          </cell>
          <cell r="C7281" t="str">
            <v/>
          </cell>
          <cell r="D7281">
            <v>274873.99</v>
          </cell>
          <cell r="E7281">
            <v>406373.88</v>
          </cell>
          <cell r="F7281">
            <v>128162.41</v>
          </cell>
          <cell r="G7281">
            <v>169376.61000000002</v>
          </cell>
          <cell r="H7281" t="str">
            <v/>
          </cell>
        </row>
        <row r="7282">
          <cell r="A7282" t="str">
            <v>OX3 0</v>
          </cell>
          <cell r="B7282">
            <v>572110.01</v>
          </cell>
          <cell r="C7282" t="str">
            <v/>
          </cell>
          <cell r="D7282">
            <v>818561.85</v>
          </cell>
          <cell r="E7282">
            <v>875685.3</v>
          </cell>
          <cell r="F7282">
            <v>130175.20999999999</v>
          </cell>
          <cell r="G7282">
            <v>635756.99999999988</v>
          </cell>
          <cell r="H7282">
            <v>268334.84999999998</v>
          </cell>
        </row>
        <row r="7283">
          <cell r="A7283" t="str">
            <v>OX3 3</v>
          </cell>
          <cell r="B7283" t="str">
            <v/>
          </cell>
          <cell r="C7283" t="str">
            <v/>
          </cell>
          <cell r="D7283" t="str">
            <v/>
          </cell>
          <cell r="E7283" t="str">
            <v/>
          </cell>
          <cell r="F7283" t="str">
            <v/>
          </cell>
          <cell r="G7283" t="str">
            <v/>
          </cell>
          <cell r="H7283" t="str">
            <v/>
          </cell>
        </row>
        <row r="7284">
          <cell r="A7284" t="str">
            <v>OX3 7</v>
          </cell>
          <cell r="B7284">
            <v>778592.98</v>
          </cell>
          <cell r="C7284" t="str">
            <v/>
          </cell>
          <cell r="D7284">
            <v>979884.93</v>
          </cell>
          <cell r="E7284">
            <v>1192729.1599999999</v>
          </cell>
          <cell r="F7284">
            <v>244706.33</v>
          </cell>
          <cell r="G7284">
            <v>752080.07999999949</v>
          </cell>
          <cell r="H7284">
            <v>181898.7</v>
          </cell>
        </row>
        <row r="7285">
          <cell r="A7285" t="str">
            <v>OX3 8</v>
          </cell>
          <cell r="B7285">
            <v>962609.17</v>
          </cell>
          <cell r="C7285" t="str">
            <v/>
          </cell>
          <cell r="D7285">
            <v>1472969.97</v>
          </cell>
          <cell r="E7285">
            <v>1588423.19</v>
          </cell>
          <cell r="F7285">
            <v>286580.08</v>
          </cell>
          <cell r="G7285">
            <v>777683.25999999966</v>
          </cell>
          <cell r="H7285">
            <v>313122.14</v>
          </cell>
        </row>
        <row r="7286">
          <cell r="A7286" t="str">
            <v>OX3 9</v>
          </cell>
          <cell r="B7286">
            <v>1080861.94</v>
          </cell>
          <cell r="C7286" t="str">
            <v/>
          </cell>
          <cell r="D7286">
            <v>1074989.29</v>
          </cell>
          <cell r="E7286">
            <v>1115118.05</v>
          </cell>
          <cell r="F7286">
            <v>264379.7300000001</v>
          </cell>
          <cell r="G7286">
            <v>635253.95000000007</v>
          </cell>
          <cell r="H7286">
            <v>247644.14</v>
          </cell>
        </row>
        <row r="7287">
          <cell r="A7287" t="str">
            <v>OX33 1</v>
          </cell>
          <cell r="B7287">
            <v>914593.02</v>
          </cell>
          <cell r="C7287" t="str">
            <v/>
          </cell>
          <cell r="D7287">
            <v>1631036.64</v>
          </cell>
          <cell r="E7287">
            <v>1002852.96</v>
          </cell>
          <cell r="F7287">
            <v>276249.46000000002</v>
          </cell>
          <cell r="G7287">
            <v>615055.57999999984</v>
          </cell>
          <cell r="H7287">
            <v>175711.78</v>
          </cell>
        </row>
        <row r="7288">
          <cell r="A7288" t="str">
            <v>OX39 4</v>
          </cell>
          <cell r="B7288">
            <v>888073.89</v>
          </cell>
          <cell r="C7288" t="str">
            <v/>
          </cell>
          <cell r="D7288">
            <v>914140.65</v>
          </cell>
          <cell r="E7288">
            <v>1341962.31</v>
          </cell>
          <cell r="F7288">
            <v>623465.59</v>
          </cell>
          <cell r="G7288">
            <v>729445.51</v>
          </cell>
          <cell r="H7288">
            <v>120752.79000000001</v>
          </cell>
        </row>
        <row r="7289">
          <cell r="A7289" t="str">
            <v>OX4 1</v>
          </cell>
          <cell r="B7289">
            <v>322895.14</v>
          </cell>
          <cell r="C7289" t="str">
            <v/>
          </cell>
          <cell r="D7289">
            <v>583602.24</v>
          </cell>
          <cell r="E7289">
            <v>676023.92</v>
          </cell>
          <cell r="F7289">
            <v>123656.90999999999</v>
          </cell>
          <cell r="G7289">
            <v>678102.45</v>
          </cell>
          <cell r="H7289" t="str">
            <v/>
          </cell>
        </row>
        <row r="7290">
          <cell r="A7290" t="str">
            <v>OX4 2</v>
          </cell>
          <cell r="B7290">
            <v>855717.91</v>
          </cell>
          <cell r="C7290" t="str">
            <v/>
          </cell>
          <cell r="D7290">
            <v>831195.37</v>
          </cell>
          <cell r="E7290">
            <v>1868085.77</v>
          </cell>
          <cell r="F7290">
            <v>162562.98000000004</v>
          </cell>
          <cell r="G7290">
            <v>566629.82000000018</v>
          </cell>
          <cell r="H7290">
            <v>228521.05000000002</v>
          </cell>
        </row>
        <row r="7291">
          <cell r="A7291" t="str">
            <v>OX4 3</v>
          </cell>
          <cell r="B7291">
            <v>1009306.01</v>
          </cell>
          <cell r="C7291" t="str">
            <v/>
          </cell>
          <cell r="D7291">
            <v>1005312.46</v>
          </cell>
          <cell r="E7291">
            <v>2036906.76</v>
          </cell>
          <cell r="F7291">
            <v>347971.85000000003</v>
          </cell>
          <cell r="G7291">
            <v>781423.4299999997</v>
          </cell>
          <cell r="H7291">
            <v>182381.91</v>
          </cell>
        </row>
        <row r="7292">
          <cell r="A7292" t="str">
            <v>OX4 4</v>
          </cell>
          <cell r="B7292">
            <v>865939.28</v>
          </cell>
          <cell r="C7292" t="str">
            <v/>
          </cell>
          <cell r="D7292">
            <v>1291659.3999999999</v>
          </cell>
          <cell r="E7292">
            <v>1929735.41</v>
          </cell>
          <cell r="F7292">
            <v>290693.60000000003</v>
          </cell>
          <cell r="G7292">
            <v>1176334.7299999997</v>
          </cell>
          <cell r="H7292">
            <v>262806.08</v>
          </cell>
        </row>
        <row r="7293">
          <cell r="A7293" t="str">
            <v>OX4 6</v>
          </cell>
          <cell r="B7293">
            <v>901610.09</v>
          </cell>
          <cell r="C7293" t="str">
            <v/>
          </cell>
          <cell r="D7293">
            <v>640455.16</v>
          </cell>
          <cell r="E7293">
            <v>1986006.67</v>
          </cell>
          <cell r="F7293">
            <v>268926.1399999999</v>
          </cell>
          <cell r="G7293">
            <v>533676.85</v>
          </cell>
          <cell r="H7293">
            <v>113753.47</v>
          </cell>
        </row>
        <row r="7294">
          <cell r="A7294" t="str">
            <v>OX4 7</v>
          </cell>
          <cell r="B7294">
            <v>429216.19</v>
          </cell>
          <cell r="C7294" t="str">
            <v/>
          </cell>
          <cell r="D7294">
            <v>507568.82</v>
          </cell>
          <cell r="E7294">
            <v>1193074.3500000001</v>
          </cell>
          <cell r="F7294">
            <v>219237.69</v>
          </cell>
          <cell r="G7294">
            <v>406103.02000000014</v>
          </cell>
          <cell r="H7294">
            <v>127843.65000000001</v>
          </cell>
        </row>
        <row r="7295">
          <cell r="A7295" t="str">
            <v>OX4 9</v>
          </cell>
          <cell r="B7295" t="str">
            <v/>
          </cell>
          <cell r="C7295" t="str">
            <v/>
          </cell>
          <cell r="D7295" t="str">
            <v/>
          </cell>
          <cell r="E7295" t="str">
            <v/>
          </cell>
          <cell r="F7295" t="str">
            <v/>
          </cell>
          <cell r="G7295" t="str">
            <v/>
          </cell>
          <cell r="H7295" t="str">
            <v/>
          </cell>
        </row>
        <row r="7296">
          <cell r="A7296" t="str">
            <v>OX44 7</v>
          </cell>
          <cell r="B7296">
            <v>608685.31000000006</v>
          </cell>
          <cell r="C7296" t="str">
            <v/>
          </cell>
          <cell r="D7296">
            <v>691508.23</v>
          </cell>
          <cell r="E7296">
            <v>808778.94</v>
          </cell>
          <cell r="F7296">
            <v>238522.04</v>
          </cell>
          <cell r="G7296">
            <v>692154.64999999979</v>
          </cell>
          <cell r="H7296">
            <v>128936.53</v>
          </cell>
        </row>
        <row r="7297">
          <cell r="A7297" t="str">
            <v>OX44 9</v>
          </cell>
          <cell r="B7297">
            <v>477338.98</v>
          </cell>
          <cell r="C7297" t="str">
            <v/>
          </cell>
          <cell r="D7297">
            <v>244695.03</v>
          </cell>
          <cell r="E7297">
            <v>396901.69</v>
          </cell>
          <cell r="F7297" t="str">
            <v/>
          </cell>
          <cell r="G7297">
            <v>231137.74999999997</v>
          </cell>
          <cell r="H7297" t="str">
            <v/>
          </cell>
        </row>
        <row r="7298">
          <cell r="A7298" t="str">
            <v>OX49 5</v>
          </cell>
          <cell r="B7298">
            <v>655045.57999999996</v>
          </cell>
          <cell r="C7298" t="str">
            <v/>
          </cell>
          <cell r="D7298">
            <v>665365.68000000005</v>
          </cell>
          <cell r="E7298">
            <v>474850.46</v>
          </cell>
          <cell r="F7298">
            <v>283249.81</v>
          </cell>
          <cell r="G7298">
            <v>441833.76999999996</v>
          </cell>
          <cell r="H7298" t="str">
            <v/>
          </cell>
        </row>
        <row r="7299">
          <cell r="A7299" t="str">
            <v>OX5 1</v>
          </cell>
          <cell r="B7299">
            <v>1242065.9099999999</v>
          </cell>
          <cell r="C7299" t="str">
            <v/>
          </cell>
          <cell r="D7299">
            <v>1355292.44</v>
          </cell>
          <cell r="E7299">
            <v>1976781.68</v>
          </cell>
          <cell r="F7299">
            <v>434154.76</v>
          </cell>
          <cell r="G7299">
            <v>1064467.7300000004</v>
          </cell>
          <cell r="H7299">
            <v>176432.53</v>
          </cell>
        </row>
        <row r="7300">
          <cell r="A7300" t="str">
            <v>OX5 2</v>
          </cell>
          <cell r="B7300">
            <v>966920.05</v>
          </cell>
          <cell r="C7300" t="str">
            <v/>
          </cell>
          <cell r="D7300">
            <v>1174024.3500000001</v>
          </cell>
          <cell r="E7300">
            <v>1281437.44</v>
          </cell>
          <cell r="F7300">
            <v>177408.11000000002</v>
          </cell>
          <cell r="G7300">
            <v>879662.96000000043</v>
          </cell>
          <cell r="H7300">
            <v>178484.56</v>
          </cell>
        </row>
        <row r="7301">
          <cell r="A7301" t="str">
            <v>OX5 3</v>
          </cell>
          <cell r="B7301">
            <v>322809.21999999997</v>
          </cell>
          <cell r="C7301" t="str">
            <v/>
          </cell>
          <cell r="D7301">
            <v>295529.78000000003</v>
          </cell>
          <cell r="E7301">
            <v>487355.26</v>
          </cell>
          <cell r="F7301" t="str">
            <v/>
          </cell>
          <cell r="G7301">
            <v>296005.34000000003</v>
          </cell>
          <cell r="H7301" t="str">
            <v/>
          </cell>
        </row>
        <row r="7302">
          <cell r="A7302" t="str">
            <v>OX5 9</v>
          </cell>
          <cell r="B7302" t="str">
            <v/>
          </cell>
          <cell r="C7302" t="str">
            <v/>
          </cell>
          <cell r="D7302" t="str">
            <v/>
          </cell>
          <cell r="E7302" t="str">
            <v/>
          </cell>
          <cell r="F7302" t="str">
            <v/>
          </cell>
          <cell r="G7302" t="str">
            <v/>
          </cell>
          <cell r="H7302" t="str">
            <v/>
          </cell>
        </row>
        <row r="7303">
          <cell r="A7303" t="str">
            <v>OX7 3</v>
          </cell>
          <cell r="B7303">
            <v>676802.34</v>
          </cell>
          <cell r="C7303" t="str">
            <v/>
          </cell>
          <cell r="D7303">
            <v>2013695.74</v>
          </cell>
          <cell r="E7303">
            <v>443955.05</v>
          </cell>
          <cell r="F7303">
            <v>185566.62999999998</v>
          </cell>
          <cell r="G7303">
            <v>466746.62</v>
          </cell>
          <cell r="H7303">
            <v>98625.32</v>
          </cell>
        </row>
        <row r="7304">
          <cell r="A7304" t="str">
            <v>OX7 4</v>
          </cell>
          <cell r="B7304">
            <v>107225.43</v>
          </cell>
          <cell r="C7304" t="str">
            <v/>
          </cell>
          <cell r="D7304">
            <v>299615.03000000003</v>
          </cell>
          <cell r="E7304">
            <v>202852.6</v>
          </cell>
          <cell r="F7304" t="str">
            <v/>
          </cell>
          <cell r="G7304">
            <v>225787.09000000008</v>
          </cell>
          <cell r="H7304" t="str">
            <v/>
          </cell>
        </row>
        <row r="7305">
          <cell r="A7305" t="str">
            <v>OX7 5</v>
          </cell>
          <cell r="B7305">
            <v>969706.23</v>
          </cell>
          <cell r="C7305" t="str">
            <v/>
          </cell>
          <cell r="D7305">
            <v>1448748.48</v>
          </cell>
          <cell r="E7305">
            <v>1051182.78</v>
          </cell>
          <cell r="F7305">
            <v>328641.46999999986</v>
          </cell>
          <cell r="G7305">
            <v>1081586.6399999999</v>
          </cell>
          <cell r="H7305">
            <v>230416.07</v>
          </cell>
        </row>
        <row r="7306">
          <cell r="A7306" t="str">
            <v>OX7 6</v>
          </cell>
          <cell r="B7306">
            <v>651386.94999999995</v>
          </cell>
          <cell r="C7306" t="str">
            <v/>
          </cell>
          <cell r="D7306">
            <v>846072.13</v>
          </cell>
          <cell r="E7306">
            <v>685777.72</v>
          </cell>
          <cell r="F7306">
            <v>143425.31999999998</v>
          </cell>
          <cell r="G7306">
            <v>513683.39999999991</v>
          </cell>
          <cell r="H7306">
            <v>43035.46</v>
          </cell>
        </row>
        <row r="7307">
          <cell r="A7307" t="str">
            <v>OX7 7</v>
          </cell>
          <cell r="B7307">
            <v>183013.62</v>
          </cell>
          <cell r="C7307" t="str">
            <v/>
          </cell>
          <cell r="D7307">
            <v>491224.99</v>
          </cell>
          <cell r="E7307">
            <v>443681.96</v>
          </cell>
          <cell r="F7307" t="str">
            <v/>
          </cell>
          <cell r="G7307" t="str">
            <v/>
          </cell>
          <cell r="H7307">
            <v>83951.21</v>
          </cell>
        </row>
        <row r="7308">
          <cell r="A7308" t="str">
            <v>OX7 9</v>
          </cell>
          <cell r="B7308" t="str">
            <v/>
          </cell>
          <cell r="C7308" t="str">
            <v/>
          </cell>
          <cell r="D7308" t="str">
            <v/>
          </cell>
          <cell r="E7308" t="str">
            <v/>
          </cell>
          <cell r="F7308" t="str">
            <v/>
          </cell>
          <cell r="G7308" t="str">
            <v/>
          </cell>
          <cell r="H7308" t="str">
            <v/>
          </cell>
        </row>
        <row r="7309">
          <cell r="A7309" t="str">
            <v>OX9 0</v>
          </cell>
          <cell r="B7309" t="str">
            <v/>
          </cell>
          <cell r="C7309" t="str">
            <v/>
          </cell>
          <cell r="D7309" t="str">
            <v/>
          </cell>
          <cell r="E7309" t="str">
            <v/>
          </cell>
          <cell r="F7309" t="str">
            <v/>
          </cell>
          <cell r="G7309" t="str">
            <v/>
          </cell>
          <cell r="H7309" t="str">
            <v/>
          </cell>
        </row>
        <row r="7310">
          <cell r="A7310" t="str">
            <v>OX9 2</v>
          </cell>
          <cell r="B7310">
            <v>407851.54</v>
          </cell>
          <cell r="C7310" t="str">
            <v/>
          </cell>
          <cell r="D7310">
            <v>548045.03</v>
          </cell>
          <cell r="E7310">
            <v>547281.21</v>
          </cell>
          <cell r="F7310">
            <v>208062.04</v>
          </cell>
          <cell r="G7310">
            <v>458853.11999999988</v>
          </cell>
          <cell r="H7310">
            <v>93653.86</v>
          </cell>
        </row>
        <row r="7311">
          <cell r="A7311" t="str">
            <v>OX9 3</v>
          </cell>
          <cell r="B7311">
            <v>1046719.57</v>
          </cell>
          <cell r="C7311">
            <v>133988.89000000001</v>
          </cell>
          <cell r="D7311">
            <v>1378551.15</v>
          </cell>
          <cell r="E7311">
            <v>1530292.53</v>
          </cell>
          <cell r="F7311">
            <v>937438.30000000016</v>
          </cell>
          <cell r="G7311">
            <v>899880.37999999977</v>
          </cell>
          <cell r="H7311">
            <v>193513.85</v>
          </cell>
        </row>
        <row r="7312">
          <cell r="A7312" t="str">
            <v>OX9 7</v>
          </cell>
          <cell r="B7312">
            <v>242655.5</v>
          </cell>
          <cell r="C7312" t="str">
            <v/>
          </cell>
          <cell r="D7312">
            <v>72221.14</v>
          </cell>
          <cell r="E7312">
            <v>161236.16</v>
          </cell>
          <cell r="F7312" t="str">
            <v/>
          </cell>
          <cell r="G7312">
            <v>144829.16</v>
          </cell>
          <cell r="H7312" t="str">
            <v/>
          </cell>
        </row>
        <row r="7313">
          <cell r="A7313" t="str">
            <v>PA Other</v>
          </cell>
          <cell r="B7313">
            <v>1572153.43</v>
          </cell>
          <cell r="C7313">
            <v>905518.35000000009</v>
          </cell>
          <cell r="D7313">
            <v>614118.05999999994</v>
          </cell>
          <cell r="E7313">
            <v>728520.07000000007</v>
          </cell>
          <cell r="F7313">
            <v>671738.7</v>
          </cell>
          <cell r="G7313">
            <v>491169.93999999994</v>
          </cell>
          <cell r="H7313">
            <v>591408.88</v>
          </cell>
        </row>
        <row r="7314">
          <cell r="A7314" t="str">
            <v>PA total</v>
          </cell>
          <cell r="B7314">
            <v>2540601.83</v>
          </cell>
          <cell r="C7314">
            <v>14759548.84</v>
          </cell>
          <cell r="D7314">
            <v>14922090.149999999</v>
          </cell>
          <cell r="E7314">
            <v>57076504.080000006</v>
          </cell>
          <cell r="F7314">
            <v>12585446.719999995</v>
          </cell>
          <cell r="G7314">
            <v>42566682.57</v>
          </cell>
          <cell r="H7314">
            <v>8823190.7500000019</v>
          </cell>
        </row>
        <row r="7315">
          <cell r="A7315" t="str">
            <v>PA1 1</v>
          </cell>
          <cell r="B7315" t="str">
            <v/>
          </cell>
          <cell r="C7315">
            <v>157077.97</v>
          </cell>
          <cell r="D7315">
            <v>145282.82</v>
          </cell>
          <cell r="E7315">
            <v>932880.85</v>
          </cell>
          <cell r="F7315">
            <v>246431.14000000004</v>
          </cell>
          <cell r="G7315">
            <v>647230.97000000032</v>
          </cell>
          <cell r="H7315">
            <v>185080.85</v>
          </cell>
        </row>
        <row r="7316">
          <cell r="A7316" t="str">
            <v>PA1 2</v>
          </cell>
          <cell r="B7316">
            <v>73071.53</v>
          </cell>
          <cell r="C7316">
            <v>210713.03</v>
          </cell>
          <cell r="D7316">
            <v>280196.14</v>
          </cell>
          <cell r="E7316">
            <v>1178867.7</v>
          </cell>
          <cell r="F7316">
            <v>220028.89</v>
          </cell>
          <cell r="G7316">
            <v>838690.90000000026</v>
          </cell>
          <cell r="H7316">
            <v>107913.72</v>
          </cell>
        </row>
        <row r="7317">
          <cell r="A7317" t="str">
            <v>PA1 3</v>
          </cell>
          <cell r="B7317" t="str">
            <v/>
          </cell>
          <cell r="C7317">
            <v>371584.21</v>
          </cell>
          <cell r="D7317">
            <v>482392.88</v>
          </cell>
          <cell r="E7317">
            <v>1376486.38</v>
          </cell>
          <cell r="F7317">
            <v>319380.75000000006</v>
          </cell>
          <cell r="G7317">
            <v>948195.61000000022</v>
          </cell>
          <cell r="H7317">
            <v>289355.25</v>
          </cell>
        </row>
        <row r="7318">
          <cell r="A7318" t="str">
            <v>PA10 2</v>
          </cell>
          <cell r="B7318" t="str">
            <v/>
          </cell>
          <cell r="C7318">
            <v>203376.83999999997</v>
          </cell>
          <cell r="D7318">
            <v>303321.95</v>
          </cell>
          <cell r="E7318">
            <v>790055.29</v>
          </cell>
          <cell r="F7318">
            <v>169419.85000000003</v>
          </cell>
          <cell r="G7318">
            <v>314020.8</v>
          </cell>
          <cell r="H7318">
            <v>114786.53</v>
          </cell>
        </row>
        <row r="7319">
          <cell r="A7319" t="str">
            <v>PA11 3</v>
          </cell>
          <cell r="B7319" t="str">
            <v/>
          </cell>
          <cell r="C7319">
            <v>489806.30999999982</v>
          </cell>
          <cell r="D7319">
            <v>703738.51</v>
          </cell>
          <cell r="E7319">
            <v>1029386.3</v>
          </cell>
          <cell r="F7319">
            <v>196139.5</v>
          </cell>
          <cell r="G7319">
            <v>869280.30999999982</v>
          </cell>
          <cell r="H7319">
            <v>138905.68</v>
          </cell>
        </row>
        <row r="7320">
          <cell r="A7320" t="str">
            <v>PA12 4</v>
          </cell>
          <cell r="B7320" t="str">
            <v/>
          </cell>
          <cell r="C7320">
            <v>69799.88</v>
          </cell>
          <cell r="D7320">
            <v>227288.47</v>
          </cell>
          <cell r="E7320">
            <v>382592.24</v>
          </cell>
          <cell r="F7320">
            <v>163930.84</v>
          </cell>
          <cell r="G7320">
            <v>641960.31000000017</v>
          </cell>
          <cell r="H7320">
            <v>77763.16</v>
          </cell>
        </row>
        <row r="7321">
          <cell r="A7321" t="str">
            <v>PA13 4</v>
          </cell>
          <cell r="B7321" t="str">
            <v/>
          </cell>
          <cell r="C7321" t="str">
            <v/>
          </cell>
          <cell r="D7321">
            <v>350320.67</v>
          </cell>
          <cell r="E7321">
            <v>670588.04</v>
          </cell>
          <cell r="F7321">
            <v>87298.2</v>
          </cell>
          <cell r="G7321">
            <v>935011.71</v>
          </cell>
          <cell r="H7321">
            <v>165894.64000000001</v>
          </cell>
        </row>
        <row r="7322">
          <cell r="A7322" t="str">
            <v>PA14 5</v>
          </cell>
          <cell r="B7322" t="str">
            <v/>
          </cell>
          <cell r="C7322">
            <v>376018.39</v>
          </cell>
          <cell r="D7322">
            <v>175542.94</v>
          </cell>
          <cell r="E7322">
            <v>1223189.95</v>
          </cell>
          <cell r="F7322">
            <v>324243.89999999991</v>
          </cell>
          <cell r="G7322">
            <v>1038263.9500000001</v>
          </cell>
          <cell r="H7322">
            <v>171482.58000000002</v>
          </cell>
        </row>
        <row r="7323">
          <cell r="A7323" t="str">
            <v>PA14 6</v>
          </cell>
          <cell r="B7323" t="str">
            <v/>
          </cell>
          <cell r="C7323">
            <v>337901.58</v>
          </cell>
          <cell r="D7323">
            <v>235588.35</v>
          </cell>
          <cell r="E7323">
            <v>1076972.3400000001</v>
          </cell>
          <cell r="F7323">
            <v>177201.74</v>
          </cell>
          <cell r="G7323">
            <v>1049137.7699999998</v>
          </cell>
          <cell r="H7323">
            <v>195042.76</v>
          </cell>
        </row>
        <row r="7324">
          <cell r="A7324" t="str">
            <v>PA15 1</v>
          </cell>
          <cell r="B7324" t="str">
            <v/>
          </cell>
          <cell r="C7324" t="str">
            <v/>
          </cell>
          <cell r="D7324" t="str">
            <v/>
          </cell>
          <cell r="E7324">
            <v>132237.93</v>
          </cell>
          <cell r="F7324" t="str">
            <v/>
          </cell>
          <cell r="G7324">
            <v>391354.06999999989</v>
          </cell>
          <cell r="H7324" t="str">
            <v/>
          </cell>
        </row>
        <row r="7325">
          <cell r="A7325" t="str">
            <v>PA15 2</v>
          </cell>
          <cell r="B7325" t="str">
            <v/>
          </cell>
          <cell r="C7325">
            <v>267484.89999999997</v>
          </cell>
          <cell r="D7325">
            <v>93734.15</v>
          </cell>
          <cell r="E7325">
            <v>1223499.96</v>
          </cell>
          <cell r="F7325">
            <v>178430.97999999995</v>
          </cell>
          <cell r="G7325">
            <v>851428.07999999961</v>
          </cell>
          <cell r="H7325">
            <v>105723.24</v>
          </cell>
        </row>
        <row r="7326">
          <cell r="A7326" t="str">
            <v>PA15 3</v>
          </cell>
          <cell r="B7326" t="str">
            <v/>
          </cell>
          <cell r="C7326">
            <v>92341.030000000013</v>
          </cell>
          <cell r="D7326">
            <v>39234.269999999997</v>
          </cell>
          <cell r="E7326">
            <v>391983.1</v>
          </cell>
          <cell r="F7326">
            <v>55701.15</v>
          </cell>
          <cell r="G7326">
            <v>335264.33999999997</v>
          </cell>
          <cell r="H7326">
            <v>65613.31</v>
          </cell>
        </row>
        <row r="7327">
          <cell r="A7327" t="str">
            <v>PA15 4</v>
          </cell>
          <cell r="B7327" t="str">
            <v/>
          </cell>
          <cell r="C7327">
            <v>188701.16999999995</v>
          </cell>
          <cell r="D7327">
            <v>97405.59</v>
          </cell>
          <cell r="E7327">
            <v>733033.99</v>
          </cell>
          <cell r="F7327">
            <v>110359.51999999997</v>
          </cell>
          <cell r="G7327">
            <v>641503.49</v>
          </cell>
          <cell r="H7327">
            <v>93564.35</v>
          </cell>
        </row>
        <row r="7328">
          <cell r="A7328" t="str">
            <v>PA15 9</v>
          </cell>
          <cell r="B7328" t="str">
            <v/>
          </cell>
          <cell r="C7328" t="str">
            <v/>
          </cell>
          <cell r="D7328" t="str">
            <v/>
          </cell>
          <cell r="E7328" t="str">
            <v/>
          </cell>
          <cell r="F7328" t="str">
            <v/>
          </cell>
          <cell r="G7328" t="str">
            <v/>
          </cell>
          <cell r="H7328" t="str">
            <v/>
          </cell>
        </row>
        <row r="7329">
          <cell r="A7329" t="str">
            <v>PA16 0</v>
          </cell>
          <cell r="B7329" t="str">
            <v/>
          </cell>
          <cell r="C7329">
            <v>608773.39000000036</v>
          </cell>
          <cell r="D7329">
            <v>370371.33</v>
          </cell>
          <cell r="E7329">
            <v>2118149.2999999998</v>
          </cell>
          <cell r="F7329">
            <v>690648.41999999981</v>
          </cell>
          <cell r="G7329">
            <v>1733486.9199999985</v>
          </cell>
          <cell r="H7329">
            <v>265701.5</v>
          </cell>
        </row>
        <row r="7330">
          <cell r="A7330" t="str">
            <v>PA16 7</v>
          </cell>
          <cell r="B7330" t="str">
            <v/>
          </cell>
          <cell r="C7330">
            <v>339248.39999999985</v>
          </cell>
          <cell r="D7330">
            <v>260776.47</v>
          </cell>
          <cell r="E7330">
            <v>1002825.44</v>
          </cell>
          <cell r="F7330">
            <v>195530.67</v>
          </cell>
          <cell r="G7330">
            <v>1375484.0899999989</v>
          </cell>
          <cell r="H7330">
            <v>182394.53</v>
          </cell>
        </row>
        <row r="7331">
          <cell r="A7331" t="str">
            <v>PA16 8</v>
          </cell>
          <cell r="B7331" t="str">
            <v/>
          </cell>
          <cell r="C7331">
            <v>268274.99</v>
          </cell>
          <cell r="D7331">
            <v>407419.26</v>
          </cell>
          <cell r="E7331">
            <v>903742.99</v>
          </cell>
          <cell r="F7331">
            <v>367166.05999999994</v>
          </cell>
          <cell r="G7331">
            <v>1226057.3000000005</v>
          </cell>
          <cell r="H7331">
            <v>187920.91</v>
          </cell>
        </row>
        <row r="7332">
          <cell r="A7332" t="str">
            <v>PA16 9</v>
          </cell>
          <cell r="B7332" t="str">
            <v/>
          </cell>
          <cell r="C7332">
            <v>184084.00000000006</v>
          </cell>
          <cell r="D7332">
            <v>195669.09</v>
          </cell>
          <cell r="E7332">
            <v>813911.75</v>
          </cell>
          <cell r="F7332">
            <v>195634.15</v>
          </cell>
          <cell r="G7332">
            <v>570216.05999999994</v>
          </cell>
          <cell r="H7332">
            <v>94060.88</v>
          </cell>
        </row>
        <row r="7333">
          <cell r="A7333" t="str">
            <v>PA17 5</v>
          </cell>
          <cell r="B7333" t="str">
            <v/>
          </cell>
          <cell r="C7333">
            <v>176600.60999999993</v>
          </cell>
          <cell r="D7333">
            <v>74337.17</v>
          </cell>
          <cell r="E7333">
            <v>362370.73</v>
          </cell>
          <cell r="F7333">
            <v>123207.27999999998</v>
          </cell>
          <cell r="G7333">
            <v>291479.95999999996</v>
          </cell>
          <cell r="H7333" t="str">
            <v/>
          </cell>
        </row>
        <row r="7334">
          <cell r="A7334" t="str">
            <v>PA18 6</v>
          </cell>
          <cell r="B7334" t="str">
            <v/>
          </cell>
          <cell r="C7334">
            <v>108177.70999999999</v>
          </cell>
          <cell r="D7334">
            <v>189893.3</v>
          </cell>
          <cell r="E7334">
            <v>553508.81999999995</v>
          </cell>
          <cell r="F7334">
            <v>123401.90000000002</v>
          </cell>
          <cell r="G7334">
            <v>402140.85</v>
          </cell>
          <cell r="H7334">
            <v>113332.98</v>
          </cell>
        </row>
        <row r="7335">
          <cell r="A7335" t="str">
            <v>PA19 1</v>
          </cell>
          <cell r="B7335" t="str">
            <v/>
          </cell>
          <cell r="C7335">
            <v>662627.64</v>
          </cell>
          <cell r="D7335">
            <v>389813.41</v>
          </cell>
          <cell r="E7335">
            <v>1937751.28</v>
          </cell>
          <cell r="F7335">
            <v>592220.37999999989</v>
          </cell>
          <cell r="G7335">
            <v>1565433.19</v>
          </cell>
          <cell r="H7335">
            <v>378850.43</v>
          </cell>
        </row>
        <row r="7336">
          <cell r="A7336" t="str">
            <v>PA2 0</v>
          </cell>
          <cell r="B7336" t="str">
            <v/>
          </cell>
          <cell r="C7336">
            <v>184907.27</v>
          </cell>
          <cell r="D7336">
            <v>226308.94</v>
          </cell>
          <cell r="E7336">
            <v>1134378.96</v>
          </cell>
          <cell r="F7336">
            <v>242809.93</v>
          </cell>
          <cell r="G7336">
            <v>651302.36000000022</v>
          </cell>
          <cell r="H7336">
            <v>230936.48</v>
          </cell>
        </row>
        <row r="7337">
          <cell r="A7337" t="str">
            <v>PA2 6</v>
          </cell>
          <cell r="B7337">
            <v>47217.74</v>
          </cell>
          <cell r="C7337">
            <v>305361.28999999992</v>
          </cell>
          <cell r="D7337">
            <v>509891.28</v>
          </cell>
          <cell r="E7337">
            <v>1351781.55</v>
          </cell>
          <cell r="F7337">
            <v>475009.34</v>
          </cell>
          <cell r="G7337">
            <v>994978.55000000016</v>
          </cell>
          <cell r="H7337">
            <v>284049.31</v>
          </cell>
        </row>
        <row r="7338">
          <cell r="A7338" t="str">
            <v>PA2 7</v>
          </cell>
          <cell r="B7338" t="str">
            <v/>
          </cell>
          <cell r="C7338">
            <v>417334.98999999993</v>
          </cell>
          <cell r="D7338">
            <v>360122.42</v>
          </cell>
          <cell r="E7338">
            <v>1477003.71</v>
          </cell>
          <cell r="F7338">
            <v>419121.34</v>
          </cell>
          <cell r="G7338">
            <v>709886.79000000015</v>
          </cell>
          <cell r="H7338">
            <v>309899.7</v>
          </cell>
        </row>
        <row r="7339">
          <cell r="A7339" t="str">
            <v>PA2 8</v>
          </cell>
          <cell r="B7339">
            <v>114000.72</v>
          </cell>
          <cell r="C7339">
            <v>199750.82</v>
          </cell>
          <cell r="D7339">
            <v>468173.59</v>
          </cell>
          <cell r="E7339">
            <v>1619920.94</v>
          </cell>
          <cell r="F7339">
            <v>383054.42999999993</v>
          </cell>
          <cell r="G7339">
            <v>931122.49000000011</v>
          </cell>
          <cell r="H7339">
            <v>345904.72000000003</v>
          </cell>
        </row>
        <row r="7340">
          <cell r="A7340" t="str">
            <v>PA2 9</v>
          </cell>
          <cell r="B7340">
            <v>75046.67</v>
          </cell>
          <cell r="C7340">
            <v>301446.84999999992</v>
          </cell>
          <cell r="D7340">
            <v>497344.77</v>
          </cell>
          <cell r="E7340">
            <v>1344296.77</v>
          </cell>
          <cell r="F7340">
            <v>263581.28999999998</v>
          </cell>
          <cell r="G7340">
            <v>1325558.6800000004</v>
          </cell>
          <cell r="H7340">
            <v>299061.83</v>
          </cell>
        </row>
        <row r="7341">
          <cell r="A7341" t="str">
            <v>PA20 0</v>
          </cell>
          <cell r="B7341" t="str">
            <v/>
          </cell>
          <cell r="C7341">
            <v>63983.06</v>
          </cell>
          <cell r="D7341" t="str">
            <v/>
          </cell>
          <cell r="E7341">
            <v>424310.11</v>
          </cell>
          <cell r="F7341" t="str">
            <v/>
          </cell>
          <cell r="G7341">
            <v>434244.65</v>
          </cell>
          <cell r="H7341" t="str">
            <v/>
          </cell>
        </row>
        <row r="7342">
          <cell r="A7342" t="str">
            <v>PA20 2</v>
          </cell>
          <cell r="B7342" t="str">
            <v/>
          </cell>
          <cell r="C7342" t="str">
            <v/>
          </cell>
          <cell r="D7342" t="str">
            <v/>
          </cell>
          <cell r="E7342" t="str">
            <v/>
          </cell>
          <cell r="F7342" t="str">
            <v/>
          </cell>
          <cell r="G7342" t="str">
            <v/>
          </cell>
          <cell r="H7342" t="str">
            <v/>
          </cell>
        </row>
        <row r="7343">
          <cell r="A7343" t="str">
            <v>PA20 9</v>
          </cell>
          <cell r="B7343" t="str">
            <v/>
          </cell>
          <cell r="C7343">
            <v>77728.089999999967</v>
          </cell>
          <cell r="D7343">
            <v>115522.24000000001</v>
          </cell>
          <cell r="E7343">
            <v>402406.56</v>
          </cell>
          <cell r="F7343" t="str">
            <v/>
          </cell>
          <cell r="G7343">
            <v>280512.10000000015</v>
          </cell>
          <cell r="H7343" t="str">
            <v/>
          </cell>
        </row>
        <row r="7344">
          <cell r="A7344" t="str">
            <v>PA21 2</v>
          </cell>
          <cell r="B7344" t="str">
            <v/>
          </cell>
          <cell r="C7344" t="str">
            <v/>
          </cell>
          <cell r="D7344" t="str">
            <v/>
          </cell>
          <cell r="E7344" t="str">
            <v/>
          </cell>
          <cell r="F7344" t="str">
            <v/>
          </cell>
          <cell r="G7344">
            <v>96424.070000000022</v>
          </cell>
          <cell r="H7344" t="str">
            <v/>
          </cell>
        </row>
        <row r="7345">
          <cell r="A7345" t="str">
            <v>PA22 3</v>
          </cell>
          <cell r="B7345" t="str">
            <v/>
          </cell>
          <cell r="C7345" t="str">
            <v/>
          </cell>
          <cell r="D7345" t="str">
            <v/>
          </cell>
          <cell r="E7345" t="str">
            <v/>
          </cell>
          <cell r="F7345" t="str">
            <v/>
          </cell>
          <cell r="G7345" t="str">
            <v/>
          </cell>
          <cell r="H7345" t="str">
            <v/>
          </cell>
        </row>
        <row r="7346">
          <cell r="A7346" t="str">
            <v>PA23 7</v>
          </cell>
          <cell r="B7346" t="str">
            <v/>
          </cell>
          <cell r="C7346">
            <v>194812.72999999998</v>
          </cell>
          <cell r="D7346">
            <v>171244.06</v>
          </cell>
          <cell r="E7346">
            <v>912724.34</v>
          </cell>
          <cell r="F7346">
            <v>122698.51999999999</v>
          </cell>
          <cell r="G7346">
            <v>951401.71000000031</v>
          </cell>
          <cell r="H7346">
            <v>88191.87</v>
          </cell>
        </row>
        <row r="7347">
          <cell r="A7347" t="str">
            <v>PA23 8</v>
          </cell>
          <cell r="B7347">
            <v>95176.320000000007</v>
          </cell>
          <cell r="C7347">
            <v>281077.46999999997</v>
          </cell>
          <cell r="D7347">
            <v>350589.6</v>
          </cell>
          <cell r="E7347">
            <v>972042.09</v>
          </cell>
          <cell r="F7347">
            <v>182776.39000000004</v>
          </cell>
          <cell r="G7347">
            <v>1112783.7399999998</v>
          </cell>
          <cell r="H7347">
            <v>120787.08</v>
          </cell>
        </row>
        <row r="7348">
          <cell r="A7348" t="str">
            <v>PA23 9</v>
          </cell>
          <cell r="B7348" t="str">
            <v/>
          </cell>
          <cell r="C7348" t="str">
            <v/>
          </cell>
          <cell r="D7348" t="str">
            <v/>
          </cell>
          <cell r="E7348" t="str">
            <v/>
          </cell>
          <cell r="F7348" t="str">
            <v/>
          </cell>
          <cell r="G7348" t="str">
            <v/>
          </cell>
          <cell r="H7348" t="str">
            <v/>
          </cell>
        </row>
        <row r="7349">
          <cell r="A7349" t="str">
            <v>PA24 8</v>
          </cell>
          <cell r="B7349" t="str">
            <v/>
          </cell>
          <cell r="C7349" t="str">
            <v/>
          </cell>
          <cell r="D7349" t="str">
            <v/>
          </cell>
          <cell r="E7349">
            <v>63419.33</v>
          </cell>
          <cell r="F7349" t="str">
            <v/>
          </cell>
          <cell r="G7349">
            <v>150899.99</v>
          </cell>
          <cell r="H7349" t="str">
            <v/>
          </cell>
        </row>
        <row r="7350">
          <cell r="A7350" t="str">
            <v>PA25 8</v>
          </cell>
          <cell r="B7350" t="str">
            <v/>
          </cell>
          <cell r="C7350" t="str">
            <v/>
          </cell>
          <cell r="D7350" t="str">
            <v/>
          </cell>
          <cell r="E7350" t="str">
            <v/>
          </cell>
          <cell r="F7350" t="str">
            <v/>
          </cell>
          <cell r="G7350" t="str">
            <v/>
          </cell>
          <cell r="H7350" t="str">
            <v/>
          </cell>
        </row>
        <row r="7351">
          <cell r="A7351" t="str">
            <v>PA26 8</v>
          </cell>
          <cell r="B7351" t="str">
            <v/>
          </cell>
          <cell r="C7351" t="str">
            <v/>
          </cell>
          <cell r="D7351" t="str">
            <v/>
          </cell>
          <cell r="E7351" t="str">
            <v/>
          </cell>
          <cell r="F7351" t="str">
            <v/>
          </cell>
          <cell r="G7351" t="str">
            <v/>
          </cell>
          <cell r="H7351" t="str">
            <v/>
          </cell>
        </row>
        <row r="7352">
          <cell r="A7352" t="str">
            <v>PA27 8</v>
          </cell>
          <cell r="B7352" t="str">
            <v/>
          </cell>
          <cell r="C7352" t="str">
            <v/>
          </cell>
          <cell r="D7352" t="str">
            <v/>
          </cell>
          <cell r="E7352">
            <v>110249.34</v>
          </cell>
          <cell r="F7352" t="str">
            <v/>
          </cell>
          <cell r="G7352">
            <v>138380.53</v>
          </cell>
          <cell r="H7352" t="str">
            <v/>
          </cell>
        </row>
        <row r="7353">
          <cell r="A7353" t="str">
            <v>PA28 6</v>
          </cell>
          <cell r="B7353" t="str">
            <v/>
          </cell>
          <cell r="C7353">
            <v>463250.64999999997</v>
          </cell>
          <cell r="D7353">
            <v>134662.56</v>
          </cell>
          <cell r="E7353">
            <v>1304367.43</v>
          </cell>
          <cell r="F7353" t="str">
            <v/>
          </cell>
          <cell r="G7353">
            <v>663610.79000000015</v>
          </cell>
          <cell r="H7353">
            <v>111493.87</v>
          </cell>
        </row>
        <row r="7354">
          <cell r="A7354" t="str">
            <v>PA28 9</v>
          </cell>
          <cell r="B7354" t="str">
            <v/>
          </cell>
          <cell r="C7354" t="str">
            <v/>
          </cell>
          <cell r="D7354" t="str">
            <v/>
          </cell>
          <cell r="E7354" t="str">
            <v/>
          </cell>
          <cell r="F7354" t="str">
            <v/>
          </cell>
          <cell r="G7354" t="str">
            <v/>
          </cell>
          <cell r="H7354" t="str">
            <v/>
          </cell>
        </row>
        <row r="7355">
          <cell r="A7355" t="str">
            <v>PA29 6</v>
          </cell>
          <cell r="B7355" t="str">
            <v/>
          </cell>
          <cell r="C7355">
            <v>154173.14999999997</v>
          </cell>
          <cell r="D7355">
            <v>124883.99</v>
          </cell>
          <cell r="E7355">
            <v>656734.14</v>
          </cell>
          <cell r="F7355" t="str">
            <v/>
          </cell>
          <cell r="G7355">
            <v>245219.78000000003</v>
          </cell>
          <cell r="H7355" t="str">
            <v/>
          </cell>
        </row>
        <row r="7356">
          <cell r="A7356" t="str">
            <v>PA3 1</v>
          </cell>
          <cell r="B7356">
            <v>40105.339999999997</v>
          </cell>
          <cell r="C7356" t="str">
            <v/>
          </cell>
          <cell r="D7356">
            <v>100069.29</v>
          </cell>
          <cell r="E7356">
            <v>521789.93</v>
          </cell>
          <cell r="F7356">
            <v>74189.91</v>
          </cell>
          <cell r="G7356">
            <v>181311.28</v>
          </cell>
          <cell r="H7356">
            <v>83242.84</v>
          </cell>
        </row>
        <row r="7357">
          <cell r="A7357" t="str">
            <v>PA3 2</v>
          </cell>
          <cell r="B7357">
            <v>70958.990000000005</v>
          </cell>
          <cell r="C7357">
            <v>153262.60999999999</v>
          </cell>
          <cell r="D7357">
            <v>171008.31</v>
          </cell>
          <cell r="E7357">
            <v>786127</v>
          </cell>
          <cell r="F7357">
            <v>194963.77</v>
          </cell>
          <cell r="G7357">
            <v>635679.96</v>
          </cell>
          <cell r="H7357">
            <v>164585.19</v>
          </cell>
        </row>
        <row r="7358">
          <cell r="A7358" t="str">
            <v>PA3 3</v>
          </cell>
          <cell r="B7358" t="str">
            <v/>
          </cell>
          <cell r="C7358">
            <v>348030.06999999995</v>
          </cell>
          <cell r="D7358">
            <v>290868.03999999998</v>
          </cell>
          <cell r="E7358">
            <v>1797630.14</v>
          </cell>
          <cell r="F7358">
            <v>301704.09000000003</v>
          </cell>
          <cell r="G7358">
            <v>1108592.7499999995</v>
          </cell>
          <cell r="H7358">
            <v>275824.62</v>
          </cell>
        </row>
        <row r="7359">
          <cell r="A7359" t="str">
            <v>PA3 4</v>
          </cell>
          <cell r="B7359" t="str">
            <v/>
          </cell>
          <cell r="C7359">
            <v>148837.16999999998</v>
          </cell>
          <cell r="D7359">
            <v>169861.49</v>
          </cell>
          <cell r="E7359">
            <v>699897.17</v>
          </cell>
          <cell r="F7359">
            <v>143100.6</v>
          </cell>
          <cell r="G7359">
            <v>650734.21000000008</v>
          </cell>
          <cell r="H7359">
            <v>161324.89000000001</v>
          </cell>
        </row>
        <row r="7360">
          <cell r="A7360" t="str">
            <v>PA3 9</v>
          </cell>
          <cell r="B7360" t="str">
            <v/>
          </cell>
          <cell r="C7360" t="str">
            <v/>
          </cell>
          <cell r="D7360" t="str">
            <v/>
          </cell>
          <cell r="E7360" t="str">
            <v/>
          </cell>
          <cell r="F7360" t="str">
            <v/>
          </cell>
          <cell r="G7360" t="str">
            <v/>
          </cell>
          <cell r="H7360" t="str">
            <v/>
          </cell>
        </row>
        <row r="7361">
          <cell r="A7361" t="str">
            <v>PA30 8</v>
          </cell>
          <cell r="B7361" t="str">
            <v/>
          </cell>
          <cell r="C7361">
            <v>123467.43000000002</v>
          </cell>
          <cell r="D7361" t="str">
            <v/>
          </cell>
          <cell r="E7361">
            <v>380315.36</v>
          </cell>
          <cell r="F7361" t="str">
            <v/>
          </cell>
          <cell r="G7361" t="str">
            <v/>
          </cell>
          <cell r="H7361" t="str">
            <v/>
          </cell>
        </row>
        <row r="7362">
          <cell r="A7362" t="str">
            <v>PA31 8</v>
          </cell>
          <cell r="B7362" t="str">
            <v/>
          </cell>
          <cell r="C7362">
            <v>372418.67999999982</v>
          </cell>
          <cell r="D7362">
            <v>198601.87</v>
          </cell>
          <cell r="E7362">
            <v>1315893.7</v>
          </cell>
          <cell r="F7362">
            <v>116100.44</v>
          </cell>
          <cell r="G7362">
            <v>484859.3</v>
          </cell>
          <cell r="H7362">
            <v>76968.09</v>
          </cell>
        </row>
        <row r="7363">
          <cell r="A7363" t="str">
            <v>PA31 9</v>
          </cell>
          <cell r="B7363" t="str">
            <v/>
          </cell>
          <cell r="C7363" t="str">
            <v/>
          </cell>
          <cell r="D7363" t="str">
            <v/>
          </cell>
          <cell r="E7363" t="str">
            <v/>
          </cell>
          <cell r="F7363" t="str">
            <v/>
          </cell>
          <cell r="G7363" t="str">
            <v/>
          </cell>
          <cell r="H7363" t="str">
            <v/>
          </cell>
        </row>
        <row r="7364">
          <cell r="A7364" t="str">
            <v>PA32 8</v>
          </cell>
          <cell r="B7364" t="str">
            <v/>
          </cell>
          <cell r="C7364" t="str">
            <v/>
          </cell>
          <cell r="D7364" t="str">
            <v/>
          </cell>
          <cell r="E7364">
            <v>203952.49</v>
          </cell>
          <cell r="F7364" t="str">
            <v/>
          </cell>
          <cell r="G7364">
            <v>322411.03000000003</v>
          </cell>
          <cell r="H7364" t="str">
            <v/>
          </cell>
        </row>
        <row r="7365">
          <cell r="A7365" t="str">
            <v>PA33 1</v>
          </cell>
          <cell r="B7365" t="str">
            <v/>
          </cell>
          <cell r="C7365" t="str">
            <v/>
          </cell>
          <cell r="D7365" t="str">
            <v/>
          </cell>
          <cell r="E7365">
            <v>100078.34</v>
          </cell>
          <cell r="F7365" t="str">
            <v/>
          </cell>
          <cell r="G7365">
            <v>153654.05000000002</v>
          </cell>
          <cell r="H7365" t="str">
            <v/>
          </cell>
        </row>
        <row r="7366">
          <cell r="A7366" t="str">
            <v>PA34 4</v>
          </cell>
          <cell r="B7366">
            <v>101703.8</v>
          </cell>
          <cell r="C7366">
            <v>334699.71000000014</v>
          </cell>
          <cell r="D7366">
            <v>279570.42</v>
          </cell>
          <cell r="E7366">
            <v>1288521.1299999999</v>
          </cell>
          <cell r="F7366">
            <v>433471.5400000001</v>
          </cell>
          <cell r="G7366">
            <v>929596.72</v>
          </cell>
          <cell r="H7366">
            <v>72125.100000000006</v>
          </cell>
        </row>
        <row r="7367">
          <cell r="A7367" t="str">
            <v>PA34 5</v>
          </cell>
          <cell r="B7367" t="str">
            <v/>
          </cell>
          <cell r="C7367">
            <v>167485.58000000002</v>
          </cell>
          <cell r="D7367">
            <v>85846.16</v>
          </cell>
          <cell r="E7367">
            <v>620494.93999999994</v>
          </cell>
          <cell r="F7367">
            <v>189387.5</v>
          </cell>
          <cell r="G7367">
            <v>426293.2</v>
          </cell>
          <cell r="H7367" t="str">
            <v/>
          </cell>
        </row>
        <row r="7368">
          <cell r="A7368" t="str">
            <v>PA34 9</v>
          </cell>
          <cell r="B7368" t="str">
            <v/>
          </cell>
          <cell r="C7368" t="str">
            <v/>
          </cell>
          <cell r="D7368" t="str">
            <v/>
          </cell>
          <cell r="E7368" t="str">
            <v/>
          </cell>
          <cell r="F7368" t="str">
            <v/>
          </cell>
          <cell r="G7368" t="str">
            <v/>
          </cell>
          <cell r="H7368" t="str">
            <v/>
          </cell>
        </row>
        <row r="7369">
          <cell r="A7369" t="str">
            <v>PA35 1</v>
          </cell>
          <cell r="B7369" t="str">
            <v/>
          </cell>
          <cell r="C7369">
            <v>124359.29999999999</v>
          </cell>
          <cell r="D7369" t="str">
            <v/>
          </cell>
          <cell r="E7369">
            <v>202337.52</v>
          </cell>
          <cell r="F7369" t="str">
            <v/>
          </cell>
          <cell r="G7369">
            <v>276672.19000000006</v>
          </cell>
          <cell r="H7369" t="str">
            <v/>
          </cell>
        </row>
        <row r="7370">
          <cell r="A7370" t="str">
            <v>PA36 4</v>
          </cell>
          <cell r="B7370" t="str">
            <v/>
          </cell>
          <cell r="C7370" t="str">
            <v/>
          </cell>
          <cell r="D7370" t="str">
            <v/>
          </cell>
          <cell r="E7370" t="str">
            <v/>
          </cell>
          <cell r="F7370" t="str">
            <v/>
          </cell>
          <cell r="G7370" t="str">
            <v/>
          </cell>
          <cell r="H7370" t="str">
            <v/>
          </cell>
        </row>
        <row r="7371">
          <cell r="A7371" t="str">
            <v>PA37 1</v>
          </cell>
          <cell r="B7371">
            <v>72732.52</v>
          </cell>
          <cell r="C7371">
            <v>284507.7099999999</v>
          </cell>
          <cell r="D7371">
            <v>89060.73</v>
          </cell>
          <cell r="E7371">
            <v>594970.16</v>
          </cell>
          <cell r="F7371">
            <v>202799.3</v>
          </cell>
          <cell r="G7371">
            <v>447339.19</v>
          </cell>
          <cell r="H7371" t="str">
            <v/>
          </cell>
        </row>
        <row r="7372">
          <cell r="A7372" t="str">
            <v>PA38 4</v>
          </cell>
          <cell r="B7372" t="str">
            <v/>
          </cell>
          <cell r="C7372" t="str">
            <v/>
          </cell>
          <cell r="D7372" t="str">
            <v/>
          </cell>
          <cell r="E7372">
            <v>95704.99</v>
          </cell>
          <cell r="F7372" t="str">
            <v/>
          </cell>
          <cell r="G7372">
            <v>170648.43999999997</v>
          </cell>
          <cell r="H7372" t="str">
            <v/>
          </cell>
        </row>
        <row r="7373">
          <cell r="A7373" t="str">
            <v>PA4 0</v>
          </cell>
          <cell r="B7373" t="str">
            <v/>
          </cell>
          <cell r="C7373">
            <v>388998.95000000007</v>
          </cell>
          <cell r="D7373">
            <v>505033.48</v>
          </cell>
          <cell r="E7373">
            <v>1304914.1399999999</v>
          </cell>
          <cell r="F7373">
            <v>347670.36999999994</v>
          </cell>
          <cell r="G7373">
            <v>1114768.6200000001</v>
          </cell>
          <cell r="H7373">
            <v>496289.16000000003</v>
          </cell>
        </row>
        <row r="7374">
          <cell r="A7374" t="str">
            <v>PA4 4</v>
          </cell>
          <cell r="B7374" t="str">
            <v/>
          </cell>
          <cell r="C7374" t="str">
            <v/>
          </cell>
          <cell r="D7374" t="str">
            <v/>
          </cell>
          <cell r="E7374" t="str">
            <v/>
          </cell>
          <cell r="F7374" t="str">
            <v/>
          </cell>
          <cell r="G7374" t="str">
            <v/>
          </cell>
          <cell r="H7374" t="str">
            <v/>
          </cell>
        </row>
        <row r="7375">
          <cell r="A7375" t="str">
            <v>PA4 8</v>
          </cell>
          <cell r="B7375">
            <v>171742.71</v>
          </cell>
          <cell r="C7375">
            <v>611395.19999999995</v>
          </cell>
          <cell r="D7375">
            <v>589083.41</v>
          </cell>
          <cell r="E7375">
            <v>2519574.6800000002</v>
          </cell>
          <cell r="F7375">
            <v>524481.73</v>
          </cell>
          <cell r="G7375">
            <v>1505906.5399999991</v>
          </cell>
          <cell r="H7375">
            <v>390986.03</v>
          </cell>
        </row>
        <row r="7376">
          <cell r="A7376" t="str">
            <v>PA4 9</v>
          </cell>
          <cell r="B7376" t="str">
            <v/>
          </cell>
          <cell r="C7376">
            <v>204917.30999999991</v>
          </cell>
          <cell r="D7376">
            <v>74316.539999999994</v>
          </cell>
          <cell r="E7376">
            <v>693559.37</v>
          </cell>
          <cell r="F7376">
            <v>72830.700000000012</v>
          </cell>
          <cell r="G7376">
            <v>446895.44</v>
          </cell>
          <cell r="H7376">
            <v>142281.81</v>
          </cell>
        </row>
        <row r="7377">
          <cell r="A7377" t="str">
            <v>PA41 7</v>
          </cell>
          <cell r="B7377" t="str">
            <v/>
          </cell>
          <cell r="C7377" t="str">
            <v/>
          </cell>
          <cell r="D7377" t="str">
            <v/>
          </cell>
          <cell r="E7377" t="str">
            <v/>
          </cell>
          <cell r="F7377" t="str">
            <v/>
          </cell>
          <cell r="G7377" t="str">
            <v/>
          </cell>
          <cell r="H7377" t="str">
            <v/>
          </cell>
        </row>
        <row r="7378">
          <cell r="A7378" t="str">
            <v>PA42 7</v>
          </cell>
          <cell r="B7378" t="str">
            <v/>
          </cell>
          <cell r="C7378" t="str">
            <v/>
          </cell>
          <cell r="D7378" t="str">
            <v/>
          </cell>
          <cell r="E7378">
            <v>236794.61</v>
          </cell>
          <cell r="F7378" t="str">
            <v/>
          </cell>
          <cell r="G7378">
            <v>372905.33999999997</v>
          </cell>
          <cell r="H7378" t="str">
            <v/>
          </cell>
        </row>
        <row r="7379">
          <cell r="A7379" t="str">
            <v>PA43 7</v>
          </cell>
          <cell r="B7379" t="str">
            <v/>
          </cell>
          <cell r="C7379" t="str">
            <v/>
          </cell>
          <cell r="D7379" t="str">
            <v/>
          </cell>
          <cell r="E7379">
            <v>187461.92</v>
          </cell>
          <cell r="F7379" t="str">
            <v/>
          </cell>
          <cell r="G7379">
            <v>262030.15000000002</v>
          </cell>
          <cell r="H7379" t="str">
            <v/>
          </cell>
        </row>
        <row r="7380">
          <cell r="A7380" t="str">
            <v>PA44 7</v>
          </cell>
          <cell r="B7380" t="str">
            <v/>
          </cell>
          <cell r="C7380" t="str">
            <v/>
          </cell>
          <cell r="D7380" t="str">
            <v/>
          </cell>
          <cell r="E7380">
            <v>153239.22</v>
          </cell>
          <cell r="F7380" t="str">
            <v/>
          </cell>
          <cell r="G7380" t="str">
            <v/>
          </cell>
          <cell r="H7380" t="str">
            <v/>
          </cell>
        </row>
        <row r="7381">
          <cell r="A7381" t="str">
            <v>PA45 7</v>
          </cell>
          <cell r="B7381" t="str">
            <v/>
          </cell>
          <cell r="C7381" t="str">
            <v/>
          </cell>
          <cell r="D7381" t="str">
            <v/>
          </cell>
          <cell r="E7381" t="str">
            <v/>
          </cell>
          <cell r="F7381" t="str">
            <v/>
          </cell>
          <cell r="G7381" t="str">
            <v/>
          </cell>
          <cell r="H7381" t="str">
            <v/>
          </cell>
        </row>
        <row r="7382">
          <cell r="A7382" t="str">
            <v>PA46 7</v>
          </cell>
          <cell r="B7382" t="str">
            <v/>
          </cell>
          <cell r="C7382" t="str">
            <v/>
          </cell>
          <cell r="D7382" t="str">
            <v/>
          </cell>
          <cell r="E7382" t="str">
            <v/>
          </cell>
          <cell r="F7382" t="str">
            <v/>
          </cell>
          <cell r="G7382">
            <v>115682.19</v>
          </cell>
          <cell r="H7382" t="str">
            <v/>
          </cell>
        </row>
        <row r="7383">
          <cell r="A7383" t="str">
            <v>PA47 7</v>
          </cell>
          <cell r="B7383" t="str">
            <v/>
          </cell>
          <cell r="C7383" t="str">
            <v/>
          </cell>
          <cell r="D7383" t="str">
            <v/>
          </cell>
          <cell r="E7383" t="str">
            <v/>
          </cell>
          <cell r="F7383" t="str">
            <v/>
          </cell>
          <cell r="G7383" t="str">
            <v/>
          </cell>
          <cell r="H7383" t="str">
            <v/>
          </cell>
        </row>
        <row r="7384">
          <cell r="A7384" t="str">
            <v>PA48 7</v>
          </cell>
          <cell r="B7384" t="str">
            <v/>
          </cell>
          <cell r="C7384" t="str">
            <v/>
          </cell>
          <cell r="D7384" t="str">
            <v/>
          </cell>
          <cell r="E7384">
            <v>41741.449999999997</v>
          </cell>
          <cell r="F7384" t="str">
            <v/>
          </cell>
          <cell r="G7384">
            <v>86443.28</v>
          </cell>
          <cell r="H7384" t="str">
            <v/>
          </cell>
        </row>
        <row r="7385">
          <cell r="A7385" t="str">
            <v>PA49 7</v>
          </cell>
          <cell r="B7385" t="str">
            <v/>
          </cell>
          <cell r="C7385" t="str">
            <v/>
          </cell>
          <cell r="D7385" t="str">
            <v/>
          </cell>
          <cell r="E7385">
            <v>68802.22</v>
          </cell>
          <cell r="F7385" t="str">
            <v/>
          </cell>
          <cell r="G7385" t="str">
            <v/>
          </cell>
          <cell r="H7385" t="str">
            <v/>
          </cell>
        </row>
        <row r="7386">
          <cell r="A7386" t="str">
            <v>PA5 0</v>
          </cell>
          <cell r="B7386" t="str">
            <v/>
          </cell>
          <cell r="C7386">
            <v>314429.72000000003</v>
          </cell>
          <cell r="D7386">
            <v>172810.27</v>
          </cell>
          <cell r="E7386">
            <v>1310467.52</v>
          </cell>
          <cell r="F7386">
            <v>158235.17999999996</v>
          </cell>
          <cell r="G7386">
            <v>766467.62999999989</v>
          </cell>
          <cell r="H7386">
            <v>161686.18</v>
          </cell>
        </row>
        <row r="7387">
          <cell r="A7387" t="str">
            <v>PA5 5</v>
          </cell>
          <cell r="B7387" t="str">
            <v/>
          </cell>
          <cell r="C7387" t="str">
            <v/>
          </cell>
          <cell r="D7387" t="str">
            <v/>
          </cell>
          <cell r="E7387" t="str">
            <v/>
          </cell>
          <cell r="F7387" t="str">
            <v/>
          </cell>
          <cell r="G7387" t="str">
            <v/>
          </cell>
          <cell r="H7387" t="str">
            <v/>
          </cell>
        </row>
        <row r="7388">
          <cell r="A7388" t="str">
            <v>PA5 8</v>
          </cell>
          <cell r="B7388" t="str">
            <v/>
          </cell>
          <cell r="C7388">
            <v>409639.25999999995</v>
          </cell>
          <cell r="D7388">
            <v>353627.38</v>
          </cell>
          <cell r="E7388">
            <v>1427207.94</v>
          </cell>
          <cell r="F7388">
            <v>248678.21000000002</v>
          </cell>
          <cell r="G7388">
            <v>1107644.0900000001</v>
          </cell>
          <cell r="H7388">
            <v>173521.61000000002</v>
          </cell>
        </row>
        <row r="7389">
          <cell r="A7389" t="str">
            <v>PA5 9</v>
          </cell>
          <cell r="B7389" t="str">
            <v/>
          </cell>
          <cell r="C7389">
            <v>206946.52000000002</v>
          </cell>
          <cell r="D7389">
            <v>319499.69</v>
          </cell>
          <cell r="E7389">
            <v>1185996.3</v>
          </cell>
          <cell r="F7389">
            <v>405699.41000000003</v>
          </cell>
          <cell r="G7389">
            <v>940722.69999999984</v>
          </cell>
          <cell r="H7389">
            <v>182167.17</v>
          </cell>
        </row>
        <row r="7390">
          <cell r="A7390" t="str">
            <v>PA6 7</v>
          </cell>
          <cell r="B7390" t="str">
            <v/>
          </cell>
          <cell r="C7390">
            <v>309876.08999999997</v>
          </cell>
          <cell r="D7390">
            <v>931560.51</v>
          </cell>
          <cell r="E7390">
            <v>1163680.68</v>
          </cell>
          <cell r="F7390">
            <v>510664.86</v>
          </cell>
          <cell r="G7390">
            <v>845858.4099999998</v>
          </cell>
          <cell r="H7390">
            <v>208639.45</v>
          </cell>
        </row>
        <row r="7391">
          <cell r="A7391" t="str">
            <v>PA60 7</v>
          </cell>
          <cell r="B7391" t="str">
            <v/>
          </cell>
          <cell r="C7391" t="str">
            <v/>
          </cell>
          <cell r="D7391" t="str">
            <v/>
          </cell>
          <cell r="E7391" t="str">
            <v/>
          </cell>
          <cell r="F7391" t="str">
            <v/>
          </cell>
          <cell r="G7391" t="str">
            <v/>
          </cell>
          <cell r="H7391" t="str">
            <v/>
          </cell>
        </row>
        <row r="7392">
          <cell r="A7392" t="str">
            <v>PA61 7</v>
          </cell>
          <cell r="B7392" t="str">
            <v/>
          </cell>
          <cell r="C7392" t="str">
            <v/>
          </cell>
          <cell r="D7392" t="str">
            <v/>
          </cell>
          <cell r="E7392" t="str">
            <v/>
          </cell>
          <cell r="F7392" t="str">
            <v/>
          </cell>
          <cell r="G7392" t="str">
            <v/>
          </cell>
          <cell r="H7392" t="str">
            <v/>
          </cell>
        </row>
        <row r="7393">
          <cell r="A7393" t="str">
            <v>PA62 6</v>
          </cell>
          <cell r="B7393" t="str">
            <v/>
          </cell>
          <cell r="C7393" t="str">
            <v/>
          </cell>
          <cell r="D7393" t="str">
            <v/>
          </cell>
          <cell r="E7393" t="str">
            <v/>
          </cell>
          <cell r="F7393" t="str">
            <v/>
          </cell>
          <cell r="G7393" t="str">
            <v/>
          </cell>
          <cell r="H7393" t="str">
            <v/>
          </cell>
        </row>
        <row r="7394">
          <cell r="A7394" t="str">
            <v>PA63 6</v>
          </cell>
          <cell r="B7394" t="str">
            <v/>
          </cell>
          <cell r="C7394" t="str">
            <v/>
          </cell>
          <cell r="D7394" t="str">
            <v/>
          </cell>
          <cell r="E7394" t="str">
            <v/>
          </cell>
          <cell r="F7394" t="str">
            <v/>
          </cell>
          <cell r="G7394" t="str">
            <v/>
          </cell>
          <cell r="H7394" t="str">
            <v/>
          </cell>
        </row>
        <row r="7395">
          <cell r="A7395" t="str">
            <v>PA64 6</v>
          </cell>
          <cell r="B7395" t="str">
            <v/>
          </cell>
          <cell r="C7395" t="str">
            <v/>
          </cell>
          <cell r="D7395" t="str">
            <v/>
          </cell>
          <cell r="E7395" t="str">
            <v/>
          </cell>
          <cell r="F7395" t="str">
            <v/>
          </cell>
          <cell r="G7395" t="str">
            <v/>
          </cell>
          <cell r="H7395" t="str">
            <v/>
          </cell>
        </row>
        <row r="7396">
          <cell r="A7396" t="str">
            <v>PA65 6</v>
          </cell>
          <cell r="B7396" t="str">
            <v/>
          </cell>
          <cell r="C7396" t="str">
            <v/>
          </cell>
          <cell r="D7396" t="str">
            <v/>
          </cell>
          <cell r="E7396" t="str">
            <v/>
          </cell>
          <cell r="F7396" t="str">
            <v/>
          </cell>
          <cell r="G7396" t="str">
            <v/>
          </cell>
          <cell r="H7396" t="str">
            <v/>
          </cell>
        </row>
        <row r="7397">
          <cell r="A7397" t="str">
            <v>PA66 6</v>
          </cell>
          <cell r="B7397" t="str">
            <v/>
          </cell>
          <cell r="C7397" t="str">
            <v/>
          </cell>
          <cell r="D7397" t="str">
            <v/>
          </cell>
          <cell r="E7397" t="str">
            <v/>
          </cell>
          <cell r="F7397" t="str">
            <v/>
          </cell>
          <cell r="G7397" t="str">
            <v/>
          </cell>
          <cell r="H7397" t="str">
            <v/>
          </cell>
        </row>
        <row r="7398">
          <cell r="A7398" t="str">
            <v>PA67 6</v>
          </cell>
          <cell r="B7398" t="str">
            <v/>
          </cell>
          <cell r="C7398" t="str">
            <v/>
          </cell>
          <cell r="D7398" t="str">
            <v/>
          </cell>
          <cell r="E7398" t="str">
            <v/>
          </cell>
          <cell r="F7398" t="str">
            <v/>
          </cell>
          <cell r="G7398" t="str">
            <v/>
          </cell>
          <cell r="H7398" t="str">
            <v/>
          </cell>
        </row>
        <row r="7399">
          <cell r="A7399" t="str">
            <v>PA68 6</v>
          </cell>
          <cell r="B7399" t="str">
            <v/>
          </cell>
          <cell r="C7399" t="str">
            <v/>
          </cell>
          <cell r="D7399" t="str">
            <v/>
          </cell>
          <cell r="E7399" t="str">
            <v/>
          </cell>
          <cell r="F7399" t="str">
            <v/>
          </cell>
          <cell r="G7399" t="str">
            <v/>
          </cell>
          <cell r="H7399" t="str">
            <v/>
          </cell>
        </row>
        <row r="7400">
          <cell r="A7400" t="str">
            <v>PA69 6</v>
          </cell>
          <cell r="B7400" t="str">
            <v/>
          </cell>
          <cell r="C7400" t="str">
            <v/>
          </cell>
          <cell r="D7400" t="str">
            <v/>
          </cell>
          <cell r="E7400" t="str">
            <v/>
          </cell>
          <cell r="F7400" t="str">
            <v/>
          </cell>
          <cell r="G7400" t="str">
            <v/>
          </cell>
          <cell r="H7400" t="str">
            <v/>
          </cell>
        </row>
        <row r="7401">
          <cell r="A7401" t="str">
            <v>PA7 5</v>
          </cell>
          <cell r="B7401">
            <v>106692.06</v>
          </cell>
          <cell r="C7401">
            <v>484286.65999999986</v>
          </cell>
          <cell r="D7401">
            <v>1010879.05</v>
          </cell>
          <cell r="E7401">
            <v>2538421.15</v>
          </cell>
          <cell r="F7401">
            <v>711870.36</v>
          </cell>
          <cell r="G7401">
            <v>1161461.9799999993</v>
          </cell>
          <cell r="H7401">
            <v>276771.82</v>
          </cell>
        </row>
        <row r="7402">
          <cell r="A7402" t="str">
            <v>PA7 9</v>
          </cell>
          <cell r="B7402" t="str">
            <v/>
          </cell>
          <cell r="C7402" t="str">
            <v/>
          </cell>
          <cell r="D7402" t="str">
            <v/>
          </cell>
          <cell r="E7402" t="str">
            <v/>
          </cell>
          <cell r="F7402" t="str">
            <v/>
          </cell>
          <cell r="G7402" t="str">
            <v/>
          </cell>
          <cell r="H7402" t="str">
            <v/>
          </cell>
        </row>
        <row r="7403">
          <cell r="A7403" t="str">
            <v>PA70 6</v>
          </cell>
          <cell r="B7403" t="str">
            <v/>
          </cell>
          <cell r="C7403" t="str">
            <v/>
          </cell>
          <cell r="D7403" t="str">
            <v/>
          </cell>
          <cell r="E7403" t="str">
            <v/>
          </cell>
          <cell r="F7403" t="str">
            <v/>
          </cell>
          <cell r="G7403" t="str">
            <v/>
          </cell>
          <cell r="H7403" t="str">
            <v/>
          </cell>
        </row>
        <row r="7404">
          <cell r="A7404" t="str">
            <v>PA71 6</v>
          </cell>
          <cell r="B7404" t="str">
            <v/>
          </cell>
          <cell r="C7404" t="str">
            <v/>
          </cell>
          <cell r="D7404" t="str">
            <v/>
          </cell>
          <cell r="E7404" t="str">
            <v/>
          </cell>
          <cell r="F7404" t="str">
            <v/>
          </cell>
          <cell r="G7404" t="str">
            <v/>
          </cell>
          <cell r="H7404" t="str">
            <v/>
          </cell>
        </row>
        <row r="7405">
          <cell r="A7405" t="str">
            <v>PA72 6</v>
          </cell>
          <cell r="B7405" t="str">
            <v/>
          </cell>
          <cell r="C7405">
            <v>86418.62999999999</v>
          </cell>
          <cell r="D7405" t="str">
            <v/>
          </cell>
          <cell r="E7405" t="str">
            <v/>
          </cell>
          <cell r="F7405" t="str">
            <v/>
          </cell>
          <cell r="G7405" t="str">
            <v/>
          </cell>
          <cell r="H7405" t="str">
            <v/>
          </cell>
        </row>
        <row r="7406">
          <cell r="A7406" t="str">
            <v>PA73 6</v>
          </cell>
          <cell r="B7406" t="str">
            <v/>
          </cell>
          <cell r="C7406" t="str">
            <v/>
          </cell>
          <cell r="D7406" t="str">
            <v/>
          </cell>
          <cell r="E7406" t="str">
            <v/>
          </cell>
          <cell r="F7406" t="str">
            <v/>
          </cell>
          <cell r="G7406" t="str">
            <v/>
          </cell>
          <cell r="H7406" t="str">
            <v/>
          </cell>
        </row>
        <row r="7407">
          <cell r="A7407" t="str">
            <v>PA74 6</v>
          </cell>
          <cell r="B7407" t="str">
            <v/>
          </cell>
          <cell r="C7407" t="str">
            <v/>
          </cell>
          <cell r="D7407" t="str">
            <v/>
          </cell>
          <cell r="E7407" t="str">
            <v/>
          </cell>
          <cell r="F7407" t="str">
            <v/>
          </cell>
          <cell r="G7407" t="str">
            <v/>
          </cell>
          <cell r="H7407" t="str">
            <v/>
          </cell>
        </row>
        <row r="7408">
          <cell r="A7408" t="str">
            <v>PA75 6</v>
          </cell>
          <cell r="B7408" t="str">
            <v/>
          </cell>
          <cell r="C7408">
            <v>218186.38000000003</v>
          </cell>
          <cell r="D7408" t="str">
            <v/>
          </cell>
          <cell r="E7408">
            <v>142200.10999999999</v>
          </cell>
          <cell r="F7408" t="str">
            <v/>
          </cell>
          <cell r="G7408">
            <v>135262.03</v>
          </cell>
          <cell r="H7408" t="str">
            <v/>
          </cell>
        </row>
        <row r="7409">
          <cell r="A7409" t="str">
            <v>PA76 6</v>
          </cell>
          <cell r="B7409" t="str">
            <v/>
          </cell>
          <cell r="C7409" t="str">
            <v/>
          </cell>
          <cell r="D7409" t="str">
            <v/>
          </cell>
          <cell r="E7409" t="str">
            <v/>
          </cell>
          <cell r="F7409" t="str">
            <v/>
          </cell>
          <cell r="G7409" t="str">
            <v/>
          </cell>
          <cell r="H7409" t="str">
            <v/>
          </cell>
        </row>
        <row r="7410">
          <cell r="A7410" t="str">
            <v>PA77 6</v>
          </cell>
          <cell r="B7410" t="str">
            <v/>
          </cell>
          <cell r="C7410" t="str">
            <v/>
          </cell>
          <cell r="D7410" t="str">
            <v/>
          </cell>
          <cell r="E7410" t="str">
            <v/>
          </cell>
          <cell r="F7410" t="str">
            <v/>
          </cell>
          <cell r="G7410">
            <v>398104.01000000013</v>
          </cell>
          <cell r="H7410" t="str">
            <v/>
          </cell>
        </row>
        <row r="7411">
          <cell r="A7411" t="str">
            <v>PA78 6</v>
          </cell>
          <cell r="B7411" t="str">
            <v/>
          </cell>
          <cell r="C7411" t="str">
            <v/>
          </cell>
          <cell r="D7411" t="str">
            <v/>
          </cell>
          <cell r="E7411" t="str">
            <v/>
          </cell>
          <cell r="F7411" t="str">
            <v/>
          </cell>
          <cell r="G7411" t="str">
            <v/>
          </cell>
          <cell r="H7411" t="str">
            <v/>
          </cell>
        </row>
        <row r="7412">
          <cell r="A7412" t="str">
            <v>PA8 6</v>
          </cell>
          <cell r="B7412" t="str">
            <v/>
          </cell>
          <cell r="C7412">
            <v>204519.95000000004</v>
          </cell>
          <cell r="D7412">
            <v>352777.3</v>
          </cell>
          <cell r="E7412">
            <v>1362112.54</v>
          </cell>
          <cell r="F7412">
            <v>197259.82000000004</v>
          </cell>
          <cell r="G7412">
            <v>572321.17000000004</v>
          </cell>
          <cell r="H7412">
            <v>237767.30000000002</v>
          </cell>
        </row>
        <row r="7413">
          <cell r="A7413" t="str">
            <v>PA8 7</v>
          </cell>
          <cell r="B7413" t="str">
            <v/>
          </cell>
          <cell r="C7413">
            <v>483262.99</v>
          </cell>
          <cell r="D7413">
            <v>544376.23</v>
          </cell>
          <cell r="E7413">
            <v>2261248.87</v>
          </cell>
          <cell r="F7413">
            <v>347564.49</v>
          </cell>
          <cell r="G7413">
            <v>802719.2699999999</v>
          </cell>
          <cell r="H7413">
            <v>403888.45</v>
          </cell>
        </row>
        <row r="7414">
          <cell r="A7414" t="str">
            <v>PA8 9</v>
          </cell>
          <cell r="B7414" t="str">
            <v/>
          </cell>
          <cell r="C7414" t="str">
            <v/>
          </cell>
          <cell r="D7414" t="str">
            <v/>
          </cell>
          <cell r="E7414" t="str">
            <v/>
          </cell>
          <cell r="F7414" t="str">
            <v/>
          </cell>
          <cell r="G7414" t="str">
            <v/>
          </cell>
          <cell r="H7414" t="str">
            <v/>
          </cell>
        </row>
        <row r="7415">
          <cell r="A7415" t="str">
            <v>PA80 5</v>
          </cell>
          <cell r="B7415" t="str">
            <v/>
          </cell>
          <cell r="C7415" t="str">
            <v/>
          </cell>
          <cell r="D7415" t="str">
            <v/>
          </cell>
          <cell r="E7415">
            <v>94901.14</v>
          </cell>
          <cell r="F7415" t="str">
            <v/>
          </cell>
          <cell r="G7415">
            <v>86599.909999999989</v>
          </cell>
          <cell r="H7415" t="str">
            <v/>
          </cell>
        </row>
        <row r="7416">
          <cell r="A7416" t="str">
            <v>PA9 1</v>
          </cell>
          <cell r="B7416" t="str">
            <v/>
          </cell>
          <cell r="C7416">
            <v>117666.15000000001</v>
          </cell>
          <cell r="D7416">
            <v>88051.7</v>
          </cell>
          <cell r="E7416">
            <v>440277.63</v>
          </cell>
          <cell r="F7416">
            <v>107609.18</v>
          </cell>
          <cell r="G7416">
            <v>213960.64</v>
          </cell>
          <cell r="H7416" t="str">
            <v/>
          </cell>
        </row>
        <row r="7417">
          <cell r="A7417" t="str">
            <v>PE Other</v>
          </cell>
          <cell r="B7417">
            <v>49325.990000000005</v>
          </cell>
          <cell r="C7417">
            <v>4010430.3800000008</v>
          </cell>
          <cell r="D7417">
            <v>99442.28</v>
          </cell>
          <cell r="E7417">
            <v>64867.28</v>
          </cell>
          <cell r="F7417">
            <v>49831.640000000007</v>
          </cell>
          <cell r="G7417">
            <v>448066.05999999994</v>
          </cell>
          <cell r="H7417">
            <v>293766.68000000005</v>
          </cell>
        </row>
        <row r="7418">
          <cell r="A7418" t="str">
            <v>PE total</v>
          </cell>
          <cell r="B7418">
            <v>100255994.35999998</v>
          </cell>
          <cell r="C7418">
            <v>8646009.4800000004</v>
          </cell>
          <cell r="D7418">
            <v>86722847.670000002</v>
          </cell>
          <cell r="E7418">
            <v>148304495.70000005</v>
          </cell>
          <cell r="F7418">
            <v>67183180.320000023</v>
          </cell>
          <cell r="G7418">
            <v>88758449.089999959</v>
          </cell>
          <cell r="H7418">
            <v>25759580.550000012</v>
          </cell>
        </row>
        <row r="7419">
          <cell r="A7419" t="str">
            <v>PE1 1</v>
          </cell>
          <cell r="B7419">
            <v>90580.91</v>
          </cell>
          <cell r="C7419" t="str">
            <v/>
          </cell>
          <cell r="D7419">
            <v>165054.41</v>
          </cell>
          <cell r="E7419">
            <v>194106.99</v>
          </cell>
          <cell r="F7419" t="str">
            <v/>
          </cell>
          <cell r="G7419" t="str">
            <v/>
          </cell>
          <cell r="H7419" t="str">
            <v/>
          </cell>
        </row>
        <row r="7420">
          <cell r="A7420" t="str">
            <v>PE1 2</v>
          </cell>
          <cell r="B7420">
            <v>774251.8</v>
          </cell>
          <cell r="C7420" t="str">
            <v/>
          </cell>
          <cell r="D7420">
            <v>563974.71</v>
          </cell>
          <cell r="E7420">
            <v>987505.32</v>
          </cell>
          <cell r="F7420">
            <v>143655.47999999998</v>
          </cell>
          <cell r="G7420">
            <v>679674.85000000021</v>
          </cell>
          <cell r="H7420">
            <v>75197.16</v>
          </cell>
        </row>
        <row r="7421">
          <cell r="A7421" t="str">
            <v>PE1 3</v>
          </cell>
          <cell r="B7421">
            <v>1112519.7</v>
          </cell>
          <cell r="C7421" t="str">
            <v/>
          </cell>
          <cell r="D7421">
            <v>696133.86</v>
          </cell>
          <cell r="E7421">
            <v>1556054.19</v>
          </cell>
          <cell r="F7421">
            <v>347235.40999999992</v>
          </cell>
          <cell r="G7421">
            <v>704614.71999999986</v>
          </cell>
          <cell r="H7421">
            <v>101702.59</v>
          </cell>
        </row>
        <row r="7422">
          <cell r="A7422" t="str">
            <v>PE1 4</v>
          </cell>
          <cell r="B7422">
            <v>1564574.39</v>
          </cell>
          <cell r="C7422">
            <v>111238.47999999998</v>
          </cell>
          <cell r="D7422">
            <v>936101.35</v>
          </cell>
          <cell r="E7422">
            <v>1831310.36</v>
          </cell>
          <cell r="F7422">
            <v>522500.96999999991</v>
          </cell>
          <cell r="G7422">
            <v>888414.56999999972</v>
          </cell>
          <cell r="H7422">
            <v>329158.03999999998</v>
          </cell>
        </row>
        <row r="7423">
          <cell r="A7423" t="str">
            <v>PE1 5</v>
          </cell>
          <cell r="B7423">
            <v>1024501.64</v>
          </cell>
          <cell r="C7423" t="str">
            <v/>
          </cell>
          <cell r="D7423">
            <v>629030.69999999995</v>
          </cell>
          <cell r="E7423">
            <v>1401159.08</v>
          </cell>
          <cell r="F7423">
            <v>269987.85999999993</v>
          </cell>
          <cell r="G7423">
            <v>729378.97000000009</v>
          </cell>
          <cell r="H7423">
            <v>103754.56</v>
          </cell>
        </row>
        <row r="7424">
          <cell r="A7424" t="str">
            <v>PE1 9</v>
          </cell>
          <cell r="B7424" t="str">
            <v/>
          </cell>
          <cell r="C7424" t="str">
            <v/>
          </cell>
          <cell r="D7424" t="str">
            <v/>
          </cell>
          <cell r="E7424" t="str">
            <v/>
          </cell>
          <cell r="F7424" t="str">
            <v/>
          </cell>
          <cell r="G7424" t="str">
            <v/>
          </cell>
          <cell r="H7424" t="str">
            <v/>
          </cell>
        </row>
        <row r="7425">
          <cell r="A7425" t="str">
            <v>PE10 0</v>
          </cell>
          <cell r="B7425">
            <v>1251271.43</v>
          </cell>
          <cell r="C7425">
            <v>169417.25</v>
          </cell>
          <cell r="D7425">
            <v>1702904.33</v>
          </cell>
          <cell r="E7425">
            <v>2646481.2400000002</v>
          </cell>
          <cell r="F7425">
            <v>1553865.0300000003</v>
          </cell>
          <cell r="G7425">
            <v>1467997.16</v>
          </cell>
          <cell r="H7425">
            <v>281787.23</v>
          </cell>
        </row>
        <row r="7426">
          <cell r="A7426" t="str">
            <v>PE10 1</v>
          </cell>
          <cell r="B7426" t="str">
            <v/>
          </cell>
          <cell r="C7426" t="str">
            <v/>
          </cell>
          <cell r="D7426" t="str">
            <v/>
          </cell>
          <cell r="E7426" t="str">
            <v/>
          </cell>
          <cell r="F7426" t="str">
            <v/>
          </cell>
          <cell r="G7426" t="str">
            <v/>
          </cell>
          <cell r="H7426" t="str">
            <v/>
          </cell>
        </row>
        <row r="7427">
          <cell r="A7427" t="str">
            <v>PE10 9</v>
          </cell>
          <cell r="B7427">
            <v>969419.24</v>
          </cell>
          <cell r="C7427">
            <v>106925.73999999999</v>
          </cell>
          <cell r="D7427">
            <v>1099262.28</v>
          </cell>
          <cell r="E7427">
            <v>1645903.08</v>
          </cell>
          <cell r="F7427">
            <v>1207223.5100000002</v>
          </cell>
          <cell r="G7427">
            <v>1006207.1100000002</v>
          </cell>
          <cell r="H7427">
            <v>260150.66</v>
          </cell>
        </row>
        <row r="7428">
          <cell r="A7428" t="str">
            <v>PE11 1</v>
          </cell>
          <cell r="B7428">
            <v>1191920.5900000001</v>
          </cell>
          <cell r="C7428" t="str">
            <v/>
          </cell>
          <cell r="D7428">
            <v>1209116.08</v>
          </cell>
          <cell r="E7428">
            <v>2124009.77</v>
          </cell>
          <cell r="F7428">
            <v>476541.62000000005</v>
          </cell>
          <cell r="G7428">
            <v>772037.33999999985</v>
          </cell>
          <cell r="H7428">
            <v>299559.56</v>
          </cell>
        </row>
        <row r="7429">
          <cell r="A7429" t="str">
            <v>PE11 2</v>
          </cell>
          <cell r="B7429">
            <v>1291312.6499999999</v>
          </cell>
          <cell r="C7429">
            <v>88521.839999999982</v>
          </cell>
          <cell r="D7429">
            <v>1237025.94</v>
          </cell>
          <cell r="E7429">
            <v>2885053.03</v>
          </cell>
          <cell r="F7429">
            <v>486232.7900000001</v>
          </cell>
          <cell r="G7429">
            <v>722867.3600000001</v>
          </cell>
          <cell r="H7429">
            <v>426371.17</v>
          </cell>
        </row>
        <row r="7430">
          <cell r="A7430" t="str">
            <v>PE11 3</v>
          </cell>
          <cell r="B7430">
            <v>1947605.18</v>
          </cell>
          <cell r="C7430">
            <v>129793.21999999999</v>
          </cell>
          <cell r="D7430">
            <v>1993952.13</v>
          </cell>
          <cell r="E7430">
            <v>4204581.25</v>
          </cell>
          <cell r="F7430">
            <v>1192354.6199999996</v>
          </cell>
          <cell r="G7430">
            <v>1480039.9600000004</v>
          </cell>
          <cell r="H7430">
            <v>555618.81000000006</v>
          </cell>
        </row>
        <row r="7431">
          <cell r="A7431" t="str">
            <v>PE11 4</v>
          </cell>
          <cell r="B7431">
            <v>599985.25</v>
          </cell>
          <cell r="C7431">
            <v>57759.77</v>
          </cell>
          <cell r="D7431">
            <v>905488.71</v>
          </cell>
          <cell r="E7431">
            <v>1527253.11</v>
          </cell>
          <cell r="F7431">
            <v>766234.22</v>
          </cell>
          <cell r="G7431">
            <v>963006.75999999989</v>
          </cell>
          <cell r="H7431">
            <v>208665.61000000002</v>
          </cell>
        </row>
        <row r="7432">
          <cell r="A7432" t="str">
            <v>PE11 9</v>
          </cell>
          <cell r="B7432" t="str">
            <v/>
          </cell>
          <cell r="C7432" t="str">
            <v/>
          </cell>
          <cell r="D7432" t="str">
            <v/>
          </cell>
          <cell r="E7432" t="str">
            <v/>
          </cell>
          <cell r="F7432" t="str">
            <v/>
          </cell>
          <cell r="G7432" t="str">
            <v/>
          </cell>
          <cell r="H7432" t="str">
            <v/>
          </cell>
        </row>
        <row r="7433">
          <cell r="A7433" t="str">
            <v>PE12 0</v>
          </cell>
          <cell r="B7433">
            <v>563226.91</v>
          </cell>
          <cell r="C7433">
            <v>128193.46999999997</v>
          </cell>
          <cell r="D7433">
            <v>571445.73</v>
          </cell>
          <cell r="E7433">
            <v>1400607.71</v>
          </cell>
          <cell r="F7433">
            <v>603779.3899999999</v>
          </cell>
          <cell r="G7433">
            <v>952778.77000000014</v>
          </cell>
          <cell r="H7433">
            <v>258045.06</v>
          </cell>
        </row>
        <row r="7434">
          <cell r="A7434" t="str">
            <v>PE12 2</v>
          </cell>
          <cell r="B7434" t="str">
            <v/>
          </cell>
          <cell r="C7434" t="str">
            <v/>
          </cell>
          <cell r="D7434" t="str">
            <v/>
          </cell>
          <cell r="E7434" t="str">
            <v/>
          </cell>
          <cell r="F7434" t="str">
            <v/>
          </cell>
          <cell r="G7434" t="str">
            <v/>
          </cell>
          <cell r="H7434" t="str">
            <v/>
          </cell>
        </row>
        <row r="7435">
          <cell r="A7435" t="str">
            <v>PE12 6</v>
          </cell>
          <cell r="B7435">
            <v>919889.02</v>
          </cell>
          <cell r="C7435" t="str">
            <v/>
          </cell>
          <cell r="D7435">
            <v>849065.67</v>
          </cell>
          <cell r="E7435">
            <v>1886980.45</v>
          </cell>
          <cell r="F7435">
            <v>812515.85999999975</v>
          </cell>
          <cell r="G7435">
            <v>765749.85999999987</v>
          </cell>
          <cell r="H7435">
            <v>278462.11</v>
          </cell>
        </row>
        <row r="7436">
          <cell r="A7436" t="str">
            <v>PE12 7</v>
          </cell>
          <cell r="B7436">
            <v>581842.05000000005</v>
          </cell>
          <cell r="C7436">
            <v>107935.86</v>
          </cell>
          <cell r="D7436">
            <v>720930.82</v>
          </cell>
          <cell r="E7436">
            <v>1640061.44</v>
          </cell>
          <cell r="F7436">
            <v>921924.04000000027</v>
          </cell>
          <cell r="G7436">
            <v>721530.98000000033</v>
          </cell>
          <cell r="H7436">
            <v>193599.5</v>
          </cell>
        </row>
        <row r="7437">
          <cell r="A7437" t="str">
            <v>PE12 8</v>
          </cell>
          <cell r="B7437">
            <v>503764.74</v>
          </cell>
          <cell r="C7437" t="str">
            <v/>
          </cell>
          <cell r="D7437">
            <v>349688.51</v>
          </cell>
          <cell r="E7437">
            <v>891121.39</v>
          </cell>
          <cell r="F7437">
            <v>441377.60000000003</v>
          </cell>
          <cell r="G7437">
            <v>517947.43000000017</v>
          </cell>
          <cell r="H7437">
            <v>254000.97</v>
          </cell>
        </row>
        <row r="7438">
          <cell r="A7438" t="str">
            <v>PE12 9</v>
          </cell>
          <cell r="B7438">
            <v>1221752.6200000001</v>
          </cell>
          <cell r="C7438">
            <v>99078.139999999985</v>
          </cell>
          <cell r="D7438">
            <v>847434.01</v>
          </cell>
          <cell r="E7438">
            <v>1368855.58</v>
          </cell>
          <cell r="F7438">
            <v>799639.01</v>
          </cell>
          <cell r="G7438">
            <v>1278127.2200000004</v>
          </cell>
          <cell r="H7438">
            <v>281032.18</v>
          </cell>
        </row>
        <row r="7439">
          <cell r="A7439" t="str">
            <v>PE13 1</v>
          </cell>
          <cell r="B7439">
            <v>234339.38</v>
          </cell>
          <cell r="C7439" t="str">
            <v/>
          </cell>
          <cell r="D7439">
            <v>203735.1</v>
          </cell>
          <cell r="E7439">
            <v>473856.55</v>
          </cell>
          <cell r="F7439">
            <v>183957.88</v>
          </cell>
          <cell r="G7439">
            <v>277351.06</v>
          </cell>
          <cell r="H7439">
            <v>49575.23</v>
          </cell>
        </row>
        <row r="7440">
          <cell r="A7440" t="str">
            <v>PE13 2</v>
          </cell>
          <cell r="B7440">
            <v>906253.43</v>
          </cell>
          <cell r="C7440" t="str">
            <v/>
          </cell>
          <cell r="D7440">
            <v>414781.69</v>
          </cell>
          <cell r="E7440">
            <v>1835069.08</v>
          </cell>
          <cell r="F7440">
            <v>582964.19999999995</v>
          </cell>
          <cell r="G7440">
            <v>1184249.7800000003</v>
          </cell>
          <cell r="H7440">
            <v>250296.01</v>
          </cell>
        </row>
        <row r="7441">
          <cell r="A7441" t="str">
            <v>PE13 3</v>
          </cell>
          <cell r="B7441">
            <v>1254835.71</v>
          </cell>
          <cell r="C7441" t="str">
            <v/>
          </cell>
          <cell r="D7441">
            <v>566810.51</v>
          </cell>
          <cell r="E7441">
            <v>2226962.1</v>
          </cell>
          <cell r="F7441">
            <v>603199.45000000007</v>
          </cell>
          <cell r="G7441">
            <v>1081283.4200000006</v>
          </cell>
          <cell r="H7441">
            <v>238338.19</v>
          </cell>
        </row>
        <row r="7442">
          <cell r="A7442" t="str">
            <v>PE13 4</v>
          </cell>
          <cell r="B7442">
            <v>677344.65</v>
          </cell>
          <cell r="C7442" t="str">
            <v/>
          </cell>
          <cell r="D7442">
            <v>537417.05000000005</v>
          </cell>
          <cell r="E7442">
            <v>1373624.24</v>
          </cell>
          <cell r="F7442">
            <v>524078.86000000004</v>
          </cell>
          <cell r="G7442">
            <v>1045532.9199999997</v>
          </cell>
          <cell r="H7442">
            <v>234066.35</v>
          </cell>
        </row>
        <row r="7443">
          <cell r="A7443" t="str">
            <v>PE13 5</v>
          </cell>
          <cell r="B7443">
            <v>623021.51</v>
          </cell>
          <cell r="C7443" t="str">
            <v/>
          </cell>
          <cell r="D7443">
            <v>495976.73</v>
          </cell>
          <cell r="E7443">
            <v>1156582.42</v>
          </cell>
          <cell r="F7443">
            <v>540042.80999999971</v>
          </cell>
          <cell r="G7443">
            <v>1000180.8200000001</v>
          </cell>
          <cell r="H7443">
            <v>185610.52</v>
          </cell>
        </row>
        <row r="7444">
          <cell r="A7444" t="str">
            <v>PE14 0</v>
          </cell>
          <cell r="B7444">
            <v>473942.66</v>
          </cell>
          <cell r="C7444" t="str">
            <v/>
          </cell>
          <cell r="D7444">
            <v>374948.36</v>
          </cell>
          <cell r="E7444">
            <v>919642.18</v>
          </cell>
          <cell r="F7444">
            <v>452556.05999999988</v>
          </cell>
          <cell r="G7444">
            <v>705053.78000000014</v>
          </cell>
          <cell r="H7444">
            <v>109064.11</v>
          </cell>
        </row>
        <row r="7445">
          <cell r="A7445" t="str">
            <v>PE14 4</v>
          </cell>
          <cell r="B7445" t="str">
            <v/>
          </cell>
          <cell r="C7445" t="str">
            <v/>
          </cell>
          <cell r="D7445" t="str">
            <v/>
          </cell>
          <cell r="E7445" t="str">
            <v/>
          </cell>
          <cell r="F7445" t="str">
            <v/>
          </cell>
          <cell r="G7445" t="str">
            <v/>
          </cell>
          <cell r="H7445" t="str">
            <v/>
          </cell>
        </row>
        <row r="7446">
          <cell r="A7446" t="str">
            <v>PE14 7</v>
          </cell>
          <cell r="B7446">
            <v>725862.63</v>
          </cell>
          <cell r="C7446" t="str">
            <v/>
          </cell>
          <cell r="D7446">
            <v>462012.71</v>
          </cell>
          <cell r="E7446">
            <v>867207.34</v>
          </cell>
          <cell r="F7446">
            <v>657100.64000000013</v>
          </cell>
          <cell r="G7446">
            <v>813577.29</v>
          </cell>
          <cell r="H7446">
            <v>382916.68</v>
          </cell>
        </row>
        <row r="7447">
          <cell r="A7447" t="str">
            <v>PE14 8</v>
          </cell>
          <cell r="B7447">
            <v>817493.46</v>
          </cell>
          <cell r="C7447" t="str">
            <v/>
          </cell>
          <cell r="D7447">
            <v>442546.81</v>
          </cell>
          <cell r="E7447">
            <v>1041929.48</v>
          </cell>
          <cell r="F7447">
            <v>547147.94000000006</v>
          </cell>
          <cell r="G7447">
            <v>713935.85</v>
          </cell>
          <cell r="H7447">
            <v>207092.73</v>
          </cell>
        </row>
        <row r="7448">
          <cell r="A7448" t="str">
            <v>PE14 9</v>
          </cell>
          <cell r="B7448">
            <v>321665.73</v>
          </cell>
          <cell r="C7448" t="str">
            <v/>
          </cell>
          <cell r="D7448">
            <v>340512.35</v>
          </cell>
          <cell r="E7448">
            <v>832049.81</v>
          </cell>
          <cell r="F7448">
            <v>426321.75999999995</v>
          </cell>
          <cell r="G7448">
            <v>589197.46000000008</v>
          </cell>
          <cell r="H7448">
            <v>191537.73</v>
          </cell>
        </row>
        <row r="7449">
          <cell r="A7449" t="str">
            <v>PE15 0</v>
          </cell>
          <cell r="B7449">
            <v>1208025.6200000001</v>
          </cell>
          <cell r="C7449">
            <v>110483.26999999997</v>
          </cell>
          <cell r="D7449">
            <v>808144.75</v>
          </cell>
          <cell r="E7449">
            <v>1746003.38</v>
          </cell>
          <cell r="F7449">
            <v>1002804.8300000002</v>
          </cell>
          <cell r="G7449">
            <v>1335528.2400000005</v>
          </cell>
          <cell r="H7449">
            <v>437259.66000000003</v>
          </cell>
        </row>
        <row r="7450">
          <cell r="A7450" t="str">
            <v>PE15 5</v>
          </cell>
          <cell r="B7450" t="str">
            <v/>
          </cell>
          <cell r="C7450" t="str">
            <v/>
          </cell>
          <cell r="D7450" t="str">
            <v/>
          </cell>
          <cell r="E7450" t="str">
            <v/>
          </cell>
          <cell r="F7450" t="str">
            <v/>
          </cell>
          <cell r="G7450" t="str">
            <v/>
          </cell>
          <cell r="H7450" t="str">
            <v/>
          </cell>
        </row>
        <row r="7451">
          <cell r="A7451" t="str">
            <v>PE15 8</v>
          </cell>
          <cell r="B7451">
            <v>993947.62</v>
          </cell>
          <cell r="C7451" t="str">
            <v/>
          </cell>
          <cell r="D7451">
            <v>565655.30000000005</v>
          </cell>
          <cell r="E7451">
            <v>1584066.97</v>
          </cell>
          <cell r="F7451">
            <v>1154440.5900000003</v>
          </cell>
          <cell r="G7451">
            <v>1369060.0799999994</v>
          </cell>
          <cell r="H7451">
            <v>418500.47000000003</v>
          </cell>
        </row>
        <row r="7452">
          <cell r="A7452" t="str">
            <v>PE15 9</v>
          </cell>
          <cell r="B7452">
            <v>1078673.8700000001</v>
          </cell>
          <cell r="C7452">
            <v>85325.840000000011</v>
          </cell>
          <cell r="D7452">
            <v>584153.59</v>
          </cell>
          <cell r="E7452">
            <v>1465250.55</v>
          </cell>
          <cell r="F7452">
            <v>904645.03000000026</v>
          </cell>
          <cell r="G7452">
            <v>1043462.7899999997</v>
          </cell>
          <cell r="H7452">
            <v>339383.94</v>
          </cell>
        </row>
        <row r="7453">
          <cell r="A7453" t="str">
            <v>PE16 6</v>
          </cell>
          <cell r="B7453">
            <v>1658719.77</v>
          </cell>
          <cell r="C7453">
            <v>74519.789999999979</v>
          </cell>
          <cell r="D7453">
            <v>827337.66</v>
          </cell>
          <cell r="E7453">
            <v>2188045.9500000002</v>
          </cell>
          <cell r="F7453">
            <v>935963.73999999964</v>
          </cell>
          <cell r="G7453">
            <v>1122083.0200000003</v>
          </cell>
          <cell r="H7453">
            <v>324913.7</v>
          </cell>
        </row>
        <row r="7454">
          <cell r="A7454" t="str">
            <v>PE16 9</v>
          </cell>
          <cell r="B7454" t="str">
            <v/>
          </cell>
          <cell r="C7454" t="str">
            <v/>
          </cell>
          <cell r="D7454" t="str">
            <v/>
          </cell>
          <cell r="E7454" t="str">
            <v/>
          </cell>
          <cell r="F7454" t="str">
            <v/>
          </cell>
          <cell r="G7454" t="str">
            <v/>
          </cell>
          <cell r="H7454" t="str">
            <v/>
          </cell>
        </row>
        <row r="7455">
          <cell r="A7455" t="str">
            <v>PE19 1</v>
          </cell>
          <cell r="B7455">
            <v>627991.15</v>
          </cell>
          <cell r="C7455" t="str">
            <v/>
          </cell>
          <cell r="D7455">
            <v>588663.13</v>
          </cell>
          <cell r="E7455">
            <v>841761.68</v>
          </cell>
          <cell r="F7455">
            <v>364400.95999999985</v>
          </cell>
          <cell r="G7455">
            <v>746805.79999999993</v>
          </cell>
          <cell r="H7455">
            <v>170809.9</v>
          </cell>
        </row>
        <row r="7456">
          <cell r="A7456" t="str">
            <v>PE19 2</v>
          </cell>
          <cell r="B7456">
            <v>1159255.3600000001</v>
          </cell>
          <cell r="C7456" t="str">
            <v/>
          </cell>
          <cell r="D7456">
            <v>1030257.92</v>
          </cell>
          <cell r="E7456">
            <v>1622521.75</v>
          </cell>
          <cell r="F7456">
            <v>704269.24000000011</v>
          </cell>
          <cell r="G7456">
            <v>967261.85999999975</v>
          </cell>
          <cell r="H7456">
            <v>322435.53000000003</v>
          </cell>
        </row>
        <row r="7457">
          <cell r="A7457" t="str">
            <v>PE19 5</v>
          </cell>
          <cell r="B7457">
            <v>939363.3</v>
          </cell>
          <cell r="C7457" t="str">
            <v/>
          </cell>
          <cell r="D7457">
            <v>791255.52</v>
          </cell>
          <cell r="E7457">
            <v>1213149.96</v>
          </cell>
          <cell r="F7457">
            <v>436419.74</v>
          </cell>
          <cell r="G7457">
            <v>733893.8</v>
          </cell>
          <cell r="H7457">
            <v>221878.25</v>
          </cell>
        </row>
        <row r="7458">
          <cell r="A7458" t="str">
            <v>PE19 6</v>
          </cell>
          <cell r="B7458">
            <v>1707822.34</v>
          </cell>
          <cell r="C7458" t="str">
            <v/>
          </cell>
          <cell r="D7458">
            <v>1629263.37</v>
          </cell>
          <cell r="E7458">
            <v>1769576.88</v>
          </cell>
          <cell r="F7458">
            <v>982723.33000000019</v>
          </cell>
          <cell r="G7458">
            <v>1164534.850000001</v>
          </cell>
          <cell r="H7458">
            <v>376652.55</v>
          </cell>
        </row>
        <row r="7459">
          <cell r="A7459" t="str">
            <v>PE19 7</v>
          </cell>
          <cell r="B7459">
            <v>519273.22</v>
          </cell>
          <cell r="C7459" t="str">
            <v/>
          </cell>
          <cell r="D7459">
            <v>483429.58</v>
          </cell>
          <cell r="E7459">
            <v>543792.64000000001</v>
          </cell>
          <cell r="F7459">
            <v>333708.51</v>
          </cell>
          <cell r="G7459">
            <v>481962.49</v>
          </cell>
          <cell r="H7459">
            <v>193300.85</v>
          </cell>
        </row>
        <row r="7460">
          <cell r="A7460" t="str">
            <v>PE19 8</v>
          </cell>
          <cell r="B7460">
            <v>973404.47</v>
          </cell>
          <cell r="C7460" t="str">
            <v/>
          </cell>
          <cell r="D7460">
            <v>743606.92</v>
          </cell>
          <cell r="E7460">
            <v>1166470.51</v>
          </cell>
          <cell r="F7460">
            <v>558814.51</v>
          </cell>
          <cell r="G7460">
            <v>741194.76999999967</v>
          </cell>
          <cell r="H7460">
            <v>219640.13</v>
          </cell>
        </row>
        <row r="7461">
          <cell r="A7461" t="str">
            <v>PE19 9</v>
          </cell>
          <cell r="B7461" t="str">
            <v/>
          </cell>
          <cell r="C7461" t="str">
            <v/>
          </cell>
          <cell r="D7461" t="str">
            <v/>
          </cell>
          <cell r="E7461" t="str">
            <v/>
          </cell>
          <cell r="F7461" t="str">
            <v/>
          </cell>
          <cell r="G7461" t="str">
            <v/>
          </cell>
          <cell r="H7461" t="str">
            <v/>
          </cell>
        </row>
        <row r="7462">
          <cell r="A7462" t="str">
            <v>PE2 2</v>
          </cell>
          <cell r="B7462" t="str">
            <v/>
          </cell>
          <cell r="C7462" t="str">
            <v/>
          </cell>
          <cell r="D7462" t="str">
            <v/>
          </cell>
          <cell r="E7462" t="str">
            <v/>
          </cell>
          <cell r="F7462" t="str">
            <v/>
          </cell>
          <cell r="G7462" t="str">
            <v/>
          </cell>
          <cell r="H7462" t="str">
            <v/>
          </cell>
        </row>
        <row r="7463">
          <cell r="A7463" t="str">
            <v>PE2 5</v>
          </cell>
          <cell r="B7463">
            <v>1845331.86</v>
          </cell>
          <cell r="C7463">
            <v>94862.760000000009</v>
          </cell>
          <cell r="D7463">
            <v>1214080.25</v>
          </cell>
          <cell r="E7463">
            <v>1736715.63</v>
          </cell>
          <cell r="F7463">
            <v>951239.97999999986</v>
          </cell>
          <cell r="G7463">
            <v>1537529.79</v>
          </cell>
          <cell r="H7463">
            <v>284391.43</v>
          </cell>
        </row>
        <row r="7464">
          <cell r="A7464" t="str">
            <v>PE2 6</v>
          </cell>
          <cell r="B7464">
            <v>450624.14</v>
          </cell>
          <cell r="C7464" t="str">
            <v/>
          </cell>
          <cell r="D7464">
            <v>508097.62</v>
          </cell>
          <cell r="E7464">
            <v>549198.87</v>
          </cell>
          <cell r="F7464">
            <v>420079.82999999996</v>
          </cell>
          <cell r="G7464">
            <v>341000.83999999997</v>
          </cell>
          <cell r="H7464">
            <v>123106.28</v>
          </cell>
        </row>
        <row r="7465">
          <cell r="A7465" t="str">
            <v>PE2 7</v>
          </cell>
          <cell r="B7465">
            <v>376303.11</v>
          </cell>
          <cell r="C7465" t="str">
            <v/>
          </cell>
          <cell r="D7465">
            <v>329163.71999999997</v>
          </cell>
          <cell r="E7465">
            <v>434273.04</v>
          </cell>
          <cell r="F7465">
            <v>116922.85</v>
          </cell>
          <cell r="G7465">
            <v>272891.72000000003</v>
          </cell>
          <cell r="H7465">
            <v>88257.37</v>
          </cell>
        </row>
        <row r="7466">
          <cell r="A7466" t="str">
            <v>PE2 8</v>
          </cell>
          <cell r="B7466">
            <v>2685671.8</v>
          </cell>
          <cell r="C7466">
            <v>347209.55999999982</v>
          </cell>
          <cell r="D7466">
            <v>1856445.23</v>
          </cell>
          <cell r="E7466">
            <v>3802256.62</v>
          </cell>
          <cell r="F7466">
            <v>1174043.9000000008</v>
          </cell>
          <cell r="G7466">
            <v>1662541.6499999994</v>
          </cell>
          <cell r="H7466">
            <v>619158.44000000006</v>
          </cell>
        </row>
        <row r="7467">
          <cell r="A7467" t="str">
            <v>PE2 9</v>
          </cell>
          <cell r="B7467">
            <v>1528888.06</v>
          </cell>
          <cell r="C7467">
            <v>98710.920000000013</v>
          </cell>
          <cell r="D7467">
            <v>1402407.18</v>
          </cell>
          <cell r="E7467">
            <v>1932887.92</v>
          </cell>
          <cell r="F7467">
            <v>548221.52999999991</v>
          </cell>
          <cell r="G7467">
            <v>1032524.1300000001</v>
          </cell>
          <cell r="H7467">
            <v>263037.66000000003</v>
          </cell>
        </row>
        <row r="7468">
          <cell r="A7468" t="str">
            <v>PE20 1</v>
          </cell>
          <cell r="B7468">
            <v>504792.75</v>
          </cell>
          <cell r="C7468" t="str">
            <v/>
          </cell>
          <cell r="D7468">
            <v>676630.44</v>
          </cell>
          <cell r="E7468">
            <v>1617884.86</v>
          </cell>
          <cell r="F7468">
            <v>505162.52000000008</v>
          </cell>
          <cell r="G7468">
            <v>977899.42</v>
          </cell>
          <cell r="H7468">
            <v>222678.72</v>
          </cell>
        </row>
        <row r="7469">
          <cell r="A7469" t="str">
            <v>PE20 2</v>
          </cell>
          <cell r="B7469">
            <v>247551.39</v>
          </cell>
          <cell r="C7469" t="str">
            <v/>
          </cell>
          <cell r="D7469">
            <v>246707.81</v>
          </cell>
          <cell r="E7469">
            <v>874002.89</v>
          </cell>
          <cell r="F7469">
            <v>307173.08</v>
          </cell>
          <cell r="G7469">
            <v>366644.97000000009</v>
          </cell>
          <cell r="H7469">
            <v>101040.8</v>
          </cell>
        </row>
        <row r="7470">
          <cell r="A7470" t="str">
            <v>PE20 3</v>
          </cell>
          <cell r="B7470">
            <v>532134.85</v>
          </cell>
          <cell r="C7470" t="str">
            <v/>
          </cell>
          <cell r="D7470">
            <v>509188.8</v>
          </cell>
          <cell r="E7470">
            <v>1281305.83</v>
          </cell>
          <cell r="F7470">
            <v>494982.22000000003</v>
          </cell>
          <cell r="G7470">
            <v>510066.04999999987</v>
          </cell>
          <cell r="H7470">
            <v>120137.38</v>
          </cell>
        </row>
        <row r="7471">
          <cell r="A7471" t="str">
            <v>PE21 0</v>
          </cell>
          <cell r="B7471">
            <v>952891.76</v>
          </cell>
          <cell r="C7471" t="str">
            <v/>
          </cell>
          <cell r="D7471">
            <v>737120.47</v>
          </cell>
          <cell r="E7471">
            <v>2009169.11</v>
          </cell>
          <cell r="F7471">
            <v>888697.43</v>
          </cell>
          <cell r="G7471">
            <v>862158.67999999993</v>
          </cell>
          <cell r="H7471">
            <v>198981.30000000002</v>
          </cell>
        </row>
        <row r="7472">
          <cell r="A7472" t="str">
            <v>PE21 1</v>
          </cell>
          <cell r="B7472" t="str">
            <v/>
          </cell>
          <cell r="C7472" t="str">
            <v/>
          </cell>
          <cell r="D7472" t="str">
            <v/>
          </cell>
          <cell r="E7472" t="str">
            <v/>
          </cell>
          <cell r="F7472" t="str">
            <v/>
          </cell>
          <cell r="G7472" t="str">
            <v/>
          </cell>
          <cell r="H7472" t="str">
            <v/>
          </cell>
        </row>
        <row r="7473">
          <cell r="A7473" t="str">
            <v>PE21 6</v>
          </cell>
          <cell r="B7473">
            <v>339638.43</v>
          </cell>
          <cell r="C7473" t="str">
            <v/>
          </cell>
          <cell r="D7473">
            <v>177930.31</v>
          </cell>
          <cell r="E7473">
            <v>612270.93999999994</v>
          </cell>
          <cell r="F7473">
            <v>177007.85000000003</v>
          </cell>
          <cell r="G7473">
            <v>315038.10999999993</v>
          </cell>
          <cell r="H7473" t="str">
            <v/>
          </cell>
        </row>
        <row r="7474">
          <cell r="A7474" t="str">
            <v>PE21 7</v>
          </cell>
          <cell r="B7474">
            <v>697845.21</v>
          </cell>
          <cell r="C7474">
            <v>132678.43</v>
          </cell>
          <cell r="D7474">
            <v>926771.04</v>
          </cell>
          <cell r="E7474">
            <v>2208711.04</v>
          </cell>
          <cell r="F7474">
            <v>1126699.43</v>
          </cell>
          <cell r="G7474">
            <v>975455.21000000043</v>
          </cell>
          <cell r="H7474">
            <v>225723.94</v>
          </cell>
        </row>
        <row r="7475">
          <cell r="A7475" t="str">
            <v>PE21 8</v>
          </cell>
          <cell r="B7475">
            <v>1026280.29</v>
          </cell>
          <cell r="C7475" t="str">
            <v/>
          </cell>
          <cell r="D7475">
            <v>813765.47</v>
          </cell>
          <cell r="E7475">
            <v>2555181.7999999998</v>
          </cell>
          <cell r="F7475">
            <v>735188.00000000012</v>
          </cell>
          <cell r="G7475">
            <v>1034649.2599999997</v>
          </cell>
          <cell r="H7475">
            <v>178064.23</v>
          </cell>
        </row>
        <row r="7476">
          <cell r="A7476" t="str">
            <v>PE21 9</v>
          </cell>
          <cell r="B7476">
            <v>831583.86</v>
          </cell>
          <cell r="C7476" t="str">
            <v/>
          </cell>
          <cell r="D7476">
            <v>1162543.8700000001</v>
          </cell>
          <cell r="E7476">
            <v>2078236.6</v>
          </cell>
          <cell r="F7476">
            <v>816664.60000000021</v>
          </cell>
          <cell r="G7476">
            <v>839576.58999999985</v>
          </cell>
          <cell r="H7476">
            <v>326081.97000000003</v>
          </cell>
        </row>
        <row r="7477">
          <cell r="A7477" t="str">
            <v>PE22 0</v>
          </cell>
          <cell r="B7477">
            <v>355643.89</v>
          </cell>
          <cell r="C7477" t="str">
            <v/>
          </cell>
          <cell r="D7477">
            <v>437356.94</v>
          </cell>
          <cell r="E7477">
            <v>1105086.44</v>
          </cell>
          <cell r="F7477">
            <v>429481.36999999988</v>
          </cell>
          <cell r="G7477">
            <v>554793.67000000004</v>
          </cell>
          <cell r="H7477">
            <v>273630.69</v>
          </cell>
        </row>
        <row r="7478">
          <cell r="A7478" t="str">
            <v>PE22 7</v>
          </cell>
          <cell r="B7478">
            <v>351750.98</v>
          </cell>
          <cell r="C7478" t="str">
            <v/>
          </cell>
          <cell r="D7478">
            <v>397639.39</v>
          </cell>
          <cell r="E7478">
            <v>681418.8</v>
          </cell>
          <cell r="F7478">
            <v>257638.75000000006</v>
          </cell>
          <cell r="G7478">
            <v>410508.48000000004</v>
          </cell>
          <cell r="H7478">
            <v>146499.12</v>
          </cell>
        </row>
        <row r="7479">
          <cell r="A7479" t="str">
            <v>PE22 8</v>
          </cell>
          <cell r="B7479">
            <v>310829.51</v>
          </cell>
          <cell r="C7479" t="str">
            <v/>
          </cell>
          <cell r="D7479">
            <v>297929.14</v>
          </cell>
          <cell r="E7479">
            <v>863282.96</v>
          </cell>
          <cell r="F7479">
            <v>296521.77000000008</v>
          </cell>
          <cell r="G7479">
            <v>355977.4</v>
          </cell>
          <cell r="H7479">
            <v>95614.720000000001</v>
          </cell>
        </row>
        <row r="7480">
          <cell r="A7480" t="str">
            <v>PE22 9</v>
          </cell>
          <cell r="B7480">
            <v>237521.67</v>
          </cell>
          <cell r="C7480" t="str">
            <v/>
          </cell>
          <cell r="D7480">
            <v>287355.81</v>
          </cell>
          <cell r="E7480">
            <v>913857.52</v>
          </cell>
          <cell r="F7480">
            <v>332382.47999999992</v>
          </cell>
          <cell r="G7480">
            <v>309003.65999999997</v>
          </cell>
          <cell r="H7480">
            <v>89888.11</v>
          </cell>
        </row>
        <row r="7481">
          <cell r="A7481" t="str">
            <v>PE23 4</v>
          </cell>
          <cell r="B7481">
            <v>211045.53</v>
          </cell>
          <cell r="C7481" t="str">
            <v/>
          </cell>
          <cell r="D7481">
            <v>250379.36</v>
          </cell>
          <cell r="E7481">
            <v>513267.67</v>
          </cell>
          <cell r="F7481">
            <v>133453.24000000002</v>
          </cell>
          <cell r="G7481">
            <v>167879.41</v>
          </cell>
          <cell r="H7481">
            <v>117111.48</v>
          </cell>
        </row>
        <row r="7482">
          <cell r="A7482" t="str">
            <v>PE23 5</v>
          </cell>
          <cell r="B7482">
            <v>472907.43</v>
          </cell>
          <cell r="C7482" t="str">
            <v/>
          </cell>
          <cell r="D7482">
            <v>515954.93</v>
          </cell>
          <cell r="E7482">
            <v>1022236.29</v>
          </cell>
          <cell r="F7482">
            <v>295117.62</v>
          </cell>
          <cell r="G7482">
            <v>415098.4499999999</v>
          </cell>
          <cell r="H7482">
            <v>73974.740000000005</v>
          </cell>
        </row>
        <row r="7483">
          <cell r="A7483" t="str">
            <v>PE23 9</v>
          </cell>
          <cell r="B7483" t="str">
            <v/>
          </cell>
          <cell r="C7483" t="str">
            <v/>
          </cell>
          <cell r="D7483" t="str">
            <v/>
          </cell>
          <cell r="E7483" t="str">
            <v/>
          </cell>
          <cell r="F7483" t="str">
            <v/>
          </cell>
          <cell r="G7483" t="str">
            <v/>
          </cell>
          <cell r="H7483" t="str">
            <v/>
          </cell>
        </row>
        <row r="7484">
          <cell r="A7484" t="str">
            <v>PE24 4</v>
          </cell>
          <cell r="B7484">
            <v>212019.51</v>
          </cell>
          <cell r="C7484" t="str">
            <v/>
          </cell>
          <cell r="D7484">
            <v>359573.44</v>
          </cell>
          <cell r="E7484">
            <v>493312.56</v>
          </cell>
          <cell r="F7484">
            <v>268804.86999999994</v>
          </cell>
          <cell r="G7484">
            <v>360917.64</v>
          </cell>
          <cell r="H7484" t="str">
            <v/>
          </cell>
        </row>
        <row r="7485">
          <cell r="A7485" t="str">
            <v>PE24 5</v>
          </cell>
          <cell r="B7485">
            <v>524350.29</v>
          </cell>
          <cell r="C7485" t="str">
            <v/>
          </cell>
          <cell r="D7485">
            <v>463997.05</v>
          </cell>
          <cell r="E7485">
            <v>971493.17</v>
          </cell>
          <cell r="F7485">
            <v>582935.80000000005</v>
          </cell>
          <cell r="G7485">
            <v>538199.78</v>
          </cell>
          <cell r="H7485">
            <v>133274.54999999999</v>
          </cell>
        </row>
        <row r="7486">
          <cell r="A7486" t="str">
            <v>PE25 1</v>
          </cell>
          <cell r="B7486">
            <v>566926.38</v>
          </cell>
          <cell r="C7486">
            <v>65181.029999999992</v>
          </cell>
          <cell r="D7486">
            <v>414150.75</v>
          </cell>
          <cell r="E7486">
            <v>1071629.29</v>
          </cell>
          <cell r="F7486">
            <v>459992.34000000014</v>
          </cell>
          <cell r="G7486">
            <v>547416.96</v>
          </cell>
          <cell r="H7486">
            <v>68976.59</v>
          </cell>
        </row>
        <row r="7487">
          <cell r="A7487" t="str">
            <v>PE25 2</v>
          </cell>
          <cell r="B7487">
            <v>477482.74</v>
          </cell>
          <cell r="C7487" t="str">
            <v/>
          </cell>
          <cell r="D7487">
            <v>431423.32</v>
          </cell>
          <cell r="E7487">
            <v>827712.15</v>
          </cell>
          <cell r="F7487">
            <v>568002.50999999989</v>
          </cell>
          <cell r="G7487">
            <v>664856.82999999996</v>
          </cell>
          <cell r="H7487">
            <v>98104.72</v>
          </cell>
        </row>
        <row r="7488">
          <cell r="A7488" t="str">
            <v>PE25 3</v>
          </cell>
          <cell r="B7488">
            <v>547277.81999999995</v>
          </cell>
          <cell r="C7488" t="str">
            <v/>
          </cell>
          <cell r="D7488">
            <v>305318.82</v>
          </cell>
          <cell r="E7488">
            <v>595023.29</v>
          </cell>
          <cell r="F7488">
            <v>445593.18999999989</v>
          </cell>
          <cell r="G7488">
            <v>530178.63</v>
          </cell>
          <cell r="H7488">
            <v>63235.12</v>
          </cell>
        </row>
        <row r="7489">
          <cell r="A7489" t="str">
            <v>PE25 9</v>
          </cell>
          <cell r="B7489" t="str">
            <v/>
          </cell>
          <cell r="C7489" t="str">
            <v/>
          </cell>
          <cell r="D7489" t="str">
            <v/>
          </cell>
          <cell r="E7489" t="str">
            <v/>
          </cell>
          <cell r="F7489" t="str">
            <v/>
          </cell>
          <cell r="G7489" t="str">
            <v/>
          </cell>
          <cell r="H7489" t="str">
            <v/>
          </cell>
        </row>
        <row r="7490">
          <cell r="A7490" t="str">
            <v>PE26 1</v>
          </cell>
          <cell r="B7490">
            <v>605636.35</v>
          </cell>
          <cell r="C7490" t="str">
            <v/>
          </cell>
          <cell r="D7490">
            <v>319440</v>
          </cell>
          <cell r="E7490">
            <v>647886.91</v>
          </cell>
          <cell r="F7490">
            <v>732342.37000000034</v>
          </cell>
          <cell r="G7490">
            <v>676644.39999999991</v>
          </cell>
          <cell r="H7490">
            <v>144075.25</v>
          </cell>
        </row>
        <row r="7491">
          <cell r="A7491" t="str">
            <v>PE26 2</v>
          </cell>
          <cell r="B7491">
            <v>801690.28</v>
          </cell>
          <cell r="C7491" t="str">
            <v/>
          </cell>
          <cell r="D7491">
            <v>454954.7</v>
          </cell>
          <cell r="E7491">
            <v>854912.06</v>
          </cell>
          <cell r="F7491">
            <v>813567.50999999966</v>
          </cell>
          <cell r="G7491">
            <v>735950.08999999985</v>
          </cell>
          <cell r="H7491">
            <v>124374.61</v>
          </cell>
        </row>
        <row r="7492">
          <cell r="A7492" t="str">
            <v>PE27 3</v>
          </cell>
          <cell r="B7492">
            <v>848636.35</v>
          </cell>
          <cell r="C7492">
            <v>77176.749999999985</v>
          </cell>
          <cell r="D7492">
            <v>687599.34</v>
          </cell>
          <cell r="E7492">
            <v>1080114.56</v>
          </cell>
          <cell r="F7492">
            <v>487299.80000000005</v>
          </cell>
          <cell r="G7492">
            <v>713537.13</v>
          </cell>
          <cell r="H7492">
            <v>251555.61000000002</v>
          </cell>
        </row>
        <row r="7493">
          <cell r="A7493" t="str">
            <v>PE27 4</v>
          </cell>
          <cell r="B7493">
            <v>276861.15000000002</v>
          </cell>
          <cell r="C7493" t="str">
            <v/>
          </cell>
          <cell r="D7493">
            <v>222745.64</v>
          </cell>
          <cell r="E7493">
            <v>324801.84000000003</v>
          </cell>
          <cell r="F7493">
            <v>147804.58999999997</v>
          </cell>
          <cell r="G7493" t="str">
            <v/>
          </cell>
          <cell r="H7493" t="str">
            <v/>
          </cell>
        </row>
        <row r="7494">
          <cell r="A7494" t="str">
            <v>PE27 5</v>
          </cell>
          <cell r="B7494">
            <v>571080.77</v>
          </cell>
          <cell r="C7494" t="str">
            <v/>
          </cell>
          <cell r="D7494">
            <v>433183</v>
          </cell>
          <cell r="E7494">
            <v>697478.79</v>
          </cell>
          <cell r="F7494">
            <v>361468.44999999995</v>
          </cell>
          <cell r="G7494">
            <v>265769.37</v>
          </cell>
          <cell r="H7494">
            <v>147086.44</v>
          </cell>
        </row>
        <row r="7495">
          <cell r="A7495" t="str">
            <v>PE27 6</v>
          </cell>
          <cell r="B7495">
            <v>534222.93000000005</v>
          </cell>
          <cell r="C7495" t="str">
            <v/>
          </cell>
          <cell r="D7495">
            <v>423184.28</v>
          </cell>
          <cell r="E7495">
            <v>637798.59</v>
          </cell>
          <cell r="F7495">
            <v>318595.86000000004</v>
          </cell>
          <cell r="G7495">
            <v>536018.57999999996</v>
          </cell>
          <cell r="H7495">
            <v>168800.34</v>
          </cell>
        </row>
        <row r="7496">
          <cell r="A7496" t="str">
            <v>PE27 9</v>
          </cell>
          <cell r="B7496" t="str">
            <v/>
          </cell>
          <cell r="C7496" t="str">
            <v/>
          </cell>
          <cell r="D7496" t="str">
            <v/>
          </cell>
          <cell r="E7496" t="str">
            <v/>
          </cell>
          <cell r="F7496" t="str">
            <v/>
          </cell>
          <cell r="G7496" t="str">
            <v/>
          </cell>
          <cell r="H7496" t="str">
            <v/>
          </cell>
        </row>
        <row r="7497">
          <cell r="A7497" t="str">
            <v>PE28 0</v>
          </cell>
          <cell r="B7497">
            <v>685972.93</v>
          </cell>
          <cell r="C7497" t="str">
            <v/>
          </cell>
          <cell r="D7497">
            <v>656041.77</v>
          </cell>
          <cell r="E7497">
            <v>690979.91</v>
          </cell>
          <cell r="F7497">
            <v>342025.54000000021</v>
          </cell>
          <cell r="G7497">
            <v>467711.94000000006</v>
          </cell>
          <cell r="H7497">
            <v>196606.95</v>
          </cell>
        </row>
        <row r="7498">
          <cell r="A7498" t="str">
            <v>PE28 2</v>
          </cell>
          <cell r="B7498">
            <v>1266583.24</v>
          </cell>
          <cell r="C7498" t="str">
            <v/>
          </cell>
          <cell r="D7498">
            <v>1093423.6399999999</v>
          </cell>
          <cell r="E7498">
            <v>1453369.25</v>
          </cell>
          <cell r="F7498">
            <v>779647.57000000007</v>
          </cell>
          <cell r="G7498">
            <v>854808.11</v>
          </cell>
          <cell r="H7498">
            <v>309498.46000000002</v>
          </cell>
        </row>
        <row r="7499">
          <cell r="A7499" t="str">
            <v>PE28 3</v>
          </cell>
          <cell r="B7499">
            <v>1192036.27</v>
          </cell>
          <cell r="C7499" t="str">
            <v/>
          </cell>
          <cell r="D7499">
            <v>1111686.6299999999</v>
          </cell>
          <cell r="E7499">
            <v>1462915.52</v>
          </cell>
          <cell r="F7499">
            <v>812967.63</v>
          </cell>
          <cell r="G7499">
            <v>805206.32000000018</v>
          </cell>
          <cell r="H7499">
            <v>261778.68</v>
          </cell>
        </row>
        <row r="7500">
          <cell r="A7500" t="str">
            <v>PE28 4</v>
          </cell>
          <cell r="B7500">
            <v>1327291</v>
          </cell>
          <cell r="C7500">
            <v>102121.82000000002</v>
          </cell>
          <cell r="D7500">
            <v>1218416.3600000001</v>
          </cell>
          <cell r="E7500">
            <v>1707630.63</v>
          </cell>
          <cell r="F7500">
            <v>884329.69999999984</v>
          </cell>
          <cell r="G7500">
            <v>1183969.7100000002</v>
          </cell>
          <cell r="H7500">
            <v>333081.91000000003</v>
          </cell>
        </row>
        <row r="7501">
          <cell r="A7501" t="str">
            <v>PE28 5</v>
          </cell>
          <cell r="B7501">
            <v>833359.58</v>
          </cell>
          <cell r="C7501">
            <v>114861.41000000002</v>
          </cell>
          <cell r="D7501">
            <v>920677.51</v>
          </cell>
          <cell r="E7501">
            <v>1082796.76</v>
          </cell>
          <cell r="F7501">
            <v>611666.48000000021</v>
          </cell>
          <cell r="G7501">
            <v>649796.0900000002</v>
          </cell>
          <cell r="H7501">
            <v>336857.51</v>
          </cell>
        </row>
        <row r="7502">
          <cell r="A7502" t="str">
            <v>PE28 9</v>
          </cell>
          <cell r="B7502">
            <v>716590.75</v>
          </cell>
          <cell r="C7502" t="str">
            <v/>
          </cell>
          <cell r="D7502">
            <v>800692.49</v>
          </cell>
          <cell r="E7502">
            <v>987004.9</v>
          </cell>
          <cell r="F7502">
            <v>342516.98999999993</v>
          </cell>
          <cell r="G7502">
            <v>501390.57</v>
          </cell>
          <cell r="H7502">
            <v>162023.69</v>
          </cell>
        </row>
        <row r="7503">
          <cell r="A7503" t="str">
            <v>PE29 1</v>
          </cell>
          <cell r="B7503">
            <v>1557074.62</v>
          </cell>
          <cell r="C7503" t="str">
            <v/>
          </cell>
          <cell r="D7503">
            <v>934866.79</v>
          </cell>
          <cell r="E7503">
            <v>2384051.86</v>
          </cell>
          <cell r="F7503">
            <v>626168.15999999992</v>
          </cell>
          <cell r="G7503">
            <v>979405.50000000012</v>
          </cell>
          <cell r="H7503">
            <v>337206.31</v>
          </cell>
        </row>
        <row r="7504">
          <cell r="A7504" t="str">
            <v>PE29 2</v>
          </cell>
          <cell r="B7504">
            <v>834526.74</v>
          </cell>
          <cell r="C7504">
            <v>82473.280000000013</v>
          </cell>
          <cell r="D7504">
            <v>909589.59</v>
          </cell>
          <cell r="E7504">
            <v>1419188.66</v>
          </cell>
          <cell r="F7504">
            <v>594442.58000000019</v>
          </cell>
          <cell r="G7504">
            <v>882038.52999999991</v>
          </cell>
          <cell r="H7504">
            <v>308173.60000000003</v>
          </cell>
        </row>
        <row r="7505">
          <cell r="A7505" t="str">
            <v>PE29 3</v>
          </cell>
          <cell r="B7505">
            <v>311655.57</v>
          </cell>
          <cell r="C7505" t="str">
            <v/>
          </cell>
          <cell r="D7505">
            <v>319782.89</v>
          </cell>
          <cell r="E7505">
            <v>399121.73</v>
          </cell>
          <cell r="F7505">
            <v>88111.67</v>
          </cell>
          <cell r="G7505">
            <v>137736.82</v>
          </cell>
          <cell r="H7505">
            <v>62061.81</v>
          </cell>
        </row>
        <row r="7506">
          <cell r="A7506" t="str">
            <v>PE29 6</v>
          </cell>
          <cell r="B7506">
            <v>742629.23</v>
          </cell>
          <cell r="C7506" t="str">
            <v/>
          </cell>
          <cell r="D7506">
            <v>851431.75</v>
          </cell>
          <cell r="E7506">
            <v>1276978.6499999999</v>
          </cell>
          <cell r="F7506">
            <v>383471.25</v>
          </cell>
          <cell r="G7506">
            <v>449865.98</v>
          </cell>
          <cell r="H7506">
            <v>203305.13</v>
          </cell>
        </row>
        <row r="7507">
          <cell r="A7507" t="str">
            <v>PE29 7</v>
          </cell>
          <cell r="B7507">
            <v>484595.69</v>
          </cell>
          <cell r="C7507" t="str">
            <v/>
          </cell>
          <cell r="D7507">
            <v>272396.28000000003</v>
          </cell>
          <cell r="E7507">
            <v>739594.74</v>
          </cell>
          <cell r="F7507">
            <v>160944.79</v>
          </cell>
          <cell r="G7507">
            <v>222173.67999999993</v>
          </cell>
          <cell r="H7507">
            <v>85553.23</v>
          </cell>
        </row>
        <row r="7508">
          <cell r="A7508" t="str">
            <v>PE29 9</v>
          </cell>
          <cell r="B7508" t="str">
            <v/>
          </cell>
          <cell r="C7508" t="str">
            <v/>
          </cell>
          <cell r="D7508" t="str">
            <v/>
          </cell>
          <cell r="E7508" t="str">
            <v/>
          </cell>
          <cell r="F7508" t="str">
            <v/>
          </cell>
          <cell r="G7508" t="str">
            <v/>
          </cell>
          <cell r="H7508" t="str">
            <v/>
          </cell>
        </row>
        <row r="7509">
          <cell r="A7509" t="str">
            <v>PE3 6</v>
          </cell>
          <cell r="B7509">
            <v>789006.37</v>
          </cell>
          <cell r="C7509" t="str">
            <v/>
          </cell>
          <cell r="D7509">
            <v>680492.77</v>
          </cell>
          <cell r="E7509">
            <v>836896.08</v>
          </cell>
          <cell r="F7509">
            <v>178768.5</v>
          </cell>
          <cell r="G7509">
            <v>482314.94999999995</v>
          </cell>
          <cell r="H7509">
            <v>176953.67</v>
          </cell>
        </row>
        <row r="7510">
          <cell r="A7510" t="str">
            <v>PE3 7</v>
          </cell>
          <cell r="B7510">
            <v>565193.79</v>
          </cell>
          <cell r="C7510" t="str">
            <v/>
          </cell>
          <cell r="D7510">
            <v>352140.54</v>
          </cell>
          <cell r="E7510">
            <v>802737.4</v>
          </cell>
          <cell r="F7510">
            <v>106335.20999999999</v>
          </cell>
          <cell r="G7510">
            <v>349598.61999999994</v>
          </cell>
          <cell r="H7510">
            <v>72379.67</v>
          </cell>
        </row>
        <row r="7511">
          <cell r="A7511" t="str">
            <v>PE3 8</v>
          </cell>
          <cell r="B7511">
            <v>682511.83</v>
          </cell>
          <cell r="C7511" t="str">
            <v/>
          </cell>
          <cell r="D7511">
            <v>383396.56</v>
          </cell>
          <cell r="E7511">
            <v>1618167.57</v>
          </cell>
          <cell r="F7511">
            <v>308749.0400000001</v>
          </cell>
          <cell r="G7511">
            <v>431080.29000000004</v>
          </cell>
          <cell r="H7511">
            <v>128281.97</v>
          </cell>
        </row>
        <row r="7512">
          <cell r="A7512" t="str">
            <v>PE3 9</v>
          </cell>
          <cell r="B7512">
            <v>865572.94</v>
          </cell>
          <cell r="C7512">
            <v>95522.09</v>
          </cell>
          <cell r="D7512">
            <v>1257246.7</v>
          </cell>
          <cell r="E7512">
            <v>1523472.12</v>
          </cell>
          <cell r="F7512">
            <v>477297.03</v>
          </cell>
          <cell r="G7512">
            <v>734047.72999999952</v>
          </cell>
          <cell r="H7512">
            <v>230547.34</v>
          </cell>
        </row>
        <row r="7513">
          <cell r="A7513" t="str">
            <v>PE30 1</v>
          </cell>
          <cell r="B7513">
            <v>133133.64000000001</v>
          </cell>
          <cell r="C7513" t="str">
            <v/>
          </cell>
          <cell r="D7513">
            <v>114898.24000000001</v>
          </cell>
          <cell r="E7513">
            <v>196347.69</v>
          </cell>
          <cell r="F7513">
            <v>67898.94</v>
          </cell>
          <cell r="G7513">
            <v>171303.35000000003</v>
          </cell>
          <cell r="H7513" t="str">
            <v/>
          </cell>
        </row>
        <row r="7514">
          <cell r="A7514" t="str">
            <v>PE30 2</v>
          </cell>
          <cell r="B7514">
            <v>602979.97</v>
          </cell>
          <cell r="C7514" t="str">
            <v/>
          </cell>
          <cell r="D7514">
            <v>518750.51</v>
          </cell>
          <cell r="E7514">
            <v>772155.51</v>
          </cell>
          <cell r="F7514">
            <v>335953.18000000011</v>
          </cell>
          <cell r="G7514">
            <v>519841.78000000026</v>
          </cell>
          <cell r="H7514">
            <v>162034.68</v>
          </cell>
        </row>
        <row r="7515">
          <cell r="A7515" t="str">
            <v>PE30 3</v>
          </cell>
          <cell r="B7515">
            <v>1293333.54</v>
          </cell>
          <cell r="C7515">
            <v>77065.200000000012</v>
          </cell>
          <cell r="D7515">
            <v>1055039.47</v>
          </cell>
          <cell r="E7515">
            <v>2009496.29</v>
          </cell>
          <cell r="F7515">
            <v>1126780.5999999996</v>
          </cell>
          <cell r="G7515">
            <v>1443472.0800000008</v>
          </cell>
          <cell r="H7515">
            <v>486959.27</v>
          </cell>
        </row>
        <row r="7516">
          <cell r="A7516" t="str">
            <v>PE30 4</v>
          </cell>
          <cell r="B7516">
            <v>1169783.1399999999</v>
          </cell>
          <cell r="C7516">
            <v>92667.3</v>
          </cell>
          <cell r="D7516">
            <v>1472913.64</v>
          </cell>
          <cell r="E7516">
            <v>1425759.32</v>
          </cell>
          <cell r="F7516">
            <v>852684.22</v>
          </cell>
          <cell r="G7516">
            <v>913831.70999999985</v>
          </cell>
          <cell r="H7516">
            <v>298068.10000000003</v>
          </cell>
        </row>
        <row r="7517">
          <cell r="A7517" t="str">
            <v>PE30 5</v>
          </cell>
          <cell r="B7517">
            <v>624975.38</v>
          </cell>
          <cell r="C7517" t="str">
            <v/>
          </cell>
          <cell r="D7517">
            <v>656856.75</v>
          </cell>
          <cell r="E7517">
            <v>862816.04</v>
          </cell>
          <cell r="F7517">
            <v>318409.31999999995</v>
          </cell>
          <cell r="G7517">
            <v>681624.97999999963</v>
          </cell>
          <cell r="H7517">
            <v>177430.85</v>
          </cell>
        </row>
        <row r="7518">
          <cell r="A7518" t="str">
            <v>PE30 9</v>
          </cell>
          <cell r="B7518" t="str">
            <v/>
          </cell>
          <cell r="C7518" t="str">
            <v/>
          </cell>
          <cell r="D7518" t="str">
            <v/>
          </cell>
          <cell r="E7518" t="str">
            <v/>
          </cell>
          <cell r="F7518" t="str">
            <v/>
          </cell>
          <cell r="G7518" t="str">
            <v/>
          </cell>
          <cell r="H7518" t="str">
            <v/>
          </cell>
        </row>
        <row r="7519">
          <cell r="A7519" t="str">
            <v>PE31 6</v>
          </cell>
          <cell r="B7519">
            <v>1065958.3400000001</v>
          </cell>
          <cell r="C7519" t="str">
            <v/>
          </cell>
          <cell r="D7519">
            <v>673009.11</v>
          </cell>
          <cell r="E7519">
            <v>769357.91</v>
          </cell>
          <cell r="F7519">
            <v>663859.70000000007</v>
          </cell>
          <cell r="G7519">
            <v>827652.18</v>
          </cell>
          <cell r="H7519">
            <v>223684.22</v>
          </cell>
        </row>
        <row r="7520">
          <cell r="A7520" t="str">
            <v>PE31 7</v>
          </cell>
          <cell r="B7520">
            <v>1001794.85</v>
          </cell>
          <cell r="C7520" t="str">
            <v/>
          </cell>
          <cell r="D7520">
            <v>333405.15999999997</v>
          </cell>
          <cell r="E7520">
            <v>528611.79</v>
          </cell>
          <cell r="F7520">
            <v>673162.21999999951</v>
          </cell>
          <cell r="G7520">
            <v>684683.19000000006</v>
          </cell>
          <cell r="H7520">
            <v>128723.89</v>
          </cell>
        </row>
        <row r="7521">
          <cell r="A7521" t="str">
            <v>PE31 8</v>
          </cell>
          <cell r="B7521">
            <v>425428.45</v>
          </cell>
          <cell r="C7521" t="str">
            <v/>
          </cell>
          <cell r="D7521">
            <v>321411.96000000002</v>
          </cell>
          <cell r="E7521">
            <v>477870.61</v>
          </cell>
          <cell r="F7521">
            <v>146131.20000000001</v>
          </cell>
          <cell r="G7521">
            <v>622380.22000000009</v>
          </cell>
          <cell r="H7521">
            <v>91563.6</v>
          </cell>
        </row>
        <row r="7522">
          <cell r="A7522" t="str">
            <v>PE32 1</v>
          </cell>
          <cell r="B7522">
            <v>852044.33</v>
          </cell>
          <cell r="C7522">
            <v>102795.97000000002</v>
          </cell>
          <cell r="D7522">
            <v>784116.75</v>
          </cell>
          <cell r="E7522">
            <v>1207686.26</v>
          </cell>
          <cell r="F7522">
            <v>688840.20999999961</v>
          </cell>
          <cell r="G7522">
            <v>1046928.3999999999</v>
          </cell>
          <cell r="H7522">
            <v>244560.16</v>
          </cell>
        </row>
        <row r="7523">
          <cell r="A7523" t="str">
            <v>PE32 2</v>
          </cell>
          <cell r="B7523">
            <v>833817.4</v>
          </cell>
          <cell r="C7523" t="str">
            <v/>
          </cell>
          <cell r="D7523">
            <v>421947.85</v>
          </cell>
          <cell r="E7523">
            <v>621630.68999999994</v>
          </cell>
          <cell r="F7523">
            <v>506349.31000000011</v>
          </cell>
          <cell r="G7523">
            <v>511856.21</v>
          </cell>
          <cell r="H7523">
            <v>107072.46</v>
          </cell>
        </row>
        <row r="7524">
          <cell r="A7524" t="str">
            <v>PE33 0</v>
          </cell>
          <cell r="B7524">
            <v>811243.69</v>
          </cell>
          <cell r="C7524">
            <v>108524.67999999998</v>
          </cell>
          <cell r="D7524">
            <v>646649.39</v>
          </cell>
          <cell r="E7524">
            <v>1150852.31</v>
          </cell>
          <cell r="F7524">
            <v>651627.85999999964</v>
          </cell>
          <cell r="G7524">
            <v>672262.58999999973</v>
          </cell>
          <cell r="H7524">
            <v>320697.48</v>
          </cell>
        </row>
        <row r="7525">
          <cell r="A7525" t="str">
            <v>PE33 9</v>
          </cell>
          <cell r="B7525">
            <v>793738.75</v>
          </cell>
          <cell r="C7525" t="str">
            <v/>
          </cell>
          <cell r="D7525">
            <v>809805.21</v>
          </cell>
          <cell r="E7525">
            <v>1225015.3999999999</v>
          </cell>
          <cell r="F7525">
            <v>633812.34</v>
          </cell>
          <cell r="G7525">
            <v>805018.03000000014</v>
          </cell>
          <cell r="H7525">
            <v>194864.26</v>
          </cell>
        </row>
        <row r="7526">
          <cell r="A7526" t="str">
            <v>PE34 3</v>
          </cell>
          <cell r="B7526">
            <v>379672.94</v>
          </cell>
          <cell r="C7526" t="str">
            <v/>
          </cell>
          <cell r="D7526">
            <v>564045.42000000004</v>
          </cell>
          <cell r="E7526">
            <v>806160.35</v>
          </cell>
          <cell r="F7526">
            <v>422007.23</v>
          </cell>
          <cell r="G7526">
            <v>658677.29999999993</v>
          </cell>
          <cell r="H7526">
            <v>228433.54</v>
          </cell>
        </row>
        <row r="7527">
          <cell r="A7527" t="str">
            <v>PE34 4</v>
          </cell>
          <cell r="B7527">
            <v>743923.47</v>
          </cell>
          <cell r="C7527" t="str">
            <v/>
          </cell>
          <cell r="D7527">
            <v>574549.36</v>
          </cell>
          <cell r="E7527">
            <v>1351758.3</v>
          </cell>
          <cell r="F7527">
            <v>598822.94999999995</v>
          </cell>
          <cell r="G7527">
            <v>976855.51999999944</v>
          </cell>
          <cell r="H7527">
            <v>331624.43</v>
          </cell>
        </row>
        <row r="7528">
          <cell r="A7528" t="str">
            <v>PE35 6</v>
          </cell>
          <cell r="B7528" t="str">
            <v/>
          </cell>
          <cell r="C7528" t="str">
            <v/>
          </cell>
          <cell r="D7528" t="str">
            <v/>
          </cell>
          <cell r="E7528" t="str">
            <v/>
          </cell>
          <cell r="F7528" t="str">
            <v/>
          </cell>
          <cell r="G7528" t="str">
            <v/>
          </cell>
          <cell r="H7528" t="str">
            <v/>
          </cell>
        </row>
        <row r="7529">
          <cell r="A7529" t="str">
            <v>PE36 5</v>
          </cell>
          <cell r="B7529">
            <v>432924.09</v>
          </cell>
          <cell r="C7529" t="str">
            <v/>
          </cell>
          <cell r="D7529">
            <v>90992.05</v>
          </cell>
          <cell r="E7529">
            <v>197735.89</v>
          </cell>
          <cell r="F7529">
            <v>371685.18999999994</v>
          </cell>
          <cell r="G7529">
            <v>479653.22000000015</v>
          </cell>
          <cell r="H7529">
            <v>52262.58</v>
          </cell>
        </row>
        <row r="7530">
          <cell r="A7530" t="str">
            <v>PE36 6</v>
          </cell>
          <cell r="B7530">
            <v>246760.33</v>
          </cell>
          <cell r="C7530" t="str">
            <v/>
          </cell>
          <cell r="D7530" t="str">
            <v/>
          </cell>
          <cell r="E7530">
            <v>97880.94</v>
          </cell>
          <cell r="F7530">
            <v>163383.94999999998</v>
          </cell>
          <cell r="G7530">
            <v>98890.180000000022</v>
          </cell>
          <cell r="H7530" t="str">
            <v/>
          </cell>
        </row>
        <row r="7531">
          <cell r="A7531" t="str">
            <v>PE36 9</v>
          </cell>
          <cell r="B7531" t="str">
            <v/>
          </cell>
          <cell r="C7531" t="str">
            <v/>
          </cell>
          <cell r="D7531" t="str">
            <v/>
          </cell>
          <cell r="E7531" t="str">
            <v/>
          </cell>
          <cell r="F7531" t="str">
            <v/>
          </cell>
          <cell r="G7531" t="str">
            <v/>
          </cell>
          <cell r="H7531" t="str">
            <v/>
          </cell>
        </row>
        <row r="7532">
          <cell r="A7532" t="str">
            <v>PE37 7</v>
          </cell>
          <cell r="B7532">
            <v>560506.48</v>
          </cell>
          <cell r="C7532" t="str">
            <v/>
          </cell>
          <cell r="D7532">
            <v>256439.76</v>
          </cell>
          <cell r="E7532">
            <v>339301.46</v>
          </cell>
          <cell r="F7532">
            <v>506121.39</v>
          </cell>
          <cell r="G7532">
            <v>458351.27000000008</v>
          </cell>
          <cell r="H7532">
            <v>76012.2</v>
          </cell>
        </row>
        <row r="7533">
          <cell r="A7533" t="str">
            <v>PE37 8</v>
          </cell>
          <cell r="B7533">
            <v>481295.04</v>
          </cell>
          <cell r="C7533" t="str">
            <v/>
          </cell>
          <cell r="D7533">
            <v>427958.72</v>
          </cell>
          <cell r="E7533">
            <v>655662.97</v>
          </cell>
          <cell r="F7533">
            <v>593118.24000000022</v>
          </cell>
          <cell r="G7533">
            <v>510948.93999999989</v>
          </cell>
          <cell r="H7533" t="str">
            <v/>
          </cell>
        </row>
        <row r="7534">
          <cell r="A7534" t="str">
            <v>PE37 9</v>
          </cell>
          <cell r="B7534" t="str">
            <v/>
          </cell>
          <cell r="C7534" t="str">
            <v/>
          </cell>
          <cell r="D7534" t="str">
            <v/>
          </cell>
          <cell r="E7534" t="str">
            <v/>
          </cell>
          <cell r="F7534" t="str">
            <v/>
          </cell>
          <cell r="G7534" t="str">
            <v/>
          </cell>
          <cell r="H7534" t="str">
            <v/>
          </cell>
        </row>
        <row r="7535">
          <cell r="A7535" t="str">
            <v>PE38 0</v>
          </cell>
          <cell r="B7535">
            <v>633718.89</v>
          </cell>
          <cell r="C7535" t="str">
            <v/>
          </cell>
          <cell r="D7535">
            <v>610709.03</v>
          </cell>
          <cell r="E7535">
            <v>843448.26</v>
          </cell>
          <cell r="F7535">
            <v>493233.15999999992</v>
          </cell>
          <cell r="G7535">
            <v>476971.05</v>
          </cell>
          <cell r="H7535">
            <v>196243.14</v>
          </cell>
        </row>
        <row r="7536">
          <cell r="A7536" t="str">
            <v>PE38 8</v>
          </cell>
          <cell r="B7536" t="str">
            <v/>
          </cell>
          <cell r="C7536" t="str">
            <v/>
          </cell>
          <cell r="D7536" t="str">
            <v/>
          </cell>
          <cell r="E7536" t="str">
            <v/>
          </cell>
          <cell r="F7536" t="str">
            <v/>
          </cell>
          <cell r="G7536" t="str">
            <v/>
          </cell>
          <cell r="H7536" t="str">
            <v/>
          </cell>
        </row>
        <row r="7537">
          <cell r="A7537" t="str">
            <v>PE38 9</v>
          </cell>
          <cell r="B7537">
            <v>953675.36</v>
          </cell>
          <cell r="C7537">
            <v>114853.06000000001</v>
          </cell>
          <cell r="D7537">
            <v>828059.39</v>
          </cell>
          <cell r="E7537">
            <v>1304920.6599999999</v>
          </cell>
          <cell r="F7537">
            <v>628359.71</v>
          </cell>
          <cell r="G7537">
            <v>1098034.7800000003</v>
          </cell>
          <cell r="H7537">
            <v>229012.54</v>
          </cell>
        </row>
        <row r="7538">
          <cell r="A7538" t="str">
            <v>PE4 5</v>
          </cell>
          <cell r="B7538">
            <v>735018.74</v>
          </cell>
          <cell r="C7538" t="str">
            <v/>
          </cell>
          <cell r="D7538">
            <v>655710.96</v>
          </cell>
          <cell r="E7538">
            <v>723010.86</v>
          </cell>
          <cell r="F7538">
            <v>323871.20000000013</v>
          </cell>
          <cell r="G7538">
            <v>528421.26</v>
          </cell>
          <cell r="H7538">
            <v>169723.13</v>
          </cell>
        </row>
        <row r="7539">
          <cell r="A7539" t="str">
            <v>PE4 6</v>
          </cell>
          <cell r="B7539">
            <v>941309.38</v>
          </cell>
          <cell r="C7539">
            <v>119330.56</v>
          </cell>
          <cell r="D7539">
            <v>1078292.55</v>
          </cell>
          <cell r="E7539">
            <v>1628652.79</v>
          </cell>
          <cell r="F7539">
            <v>574010.66999999969</v>
          </cell>
          <cell r="G7539">
            <v>749439.22999999986</v>
          </cell>
          <cell r="H7539">
            <v>309197.17</v>
          </cell>
        </row>
        <row r="7540">
          <cell r="A7540" t="str">
            <v>PE4 7</v>
          </cell>
          <cell r="B7540">
            <v>1412676.77</v>
          </cell>
          <cell r="C7540">
            <v>137060.32</v>
          </cell>
          <cell r="D7540">
            <v>1038653.49</v>
          </cell>
          <cell r="E7540">
            <v>1798510.28</v>
          </cell>
          <cell r="F7540">
            <v>856636.37999999989</v>
          </cell>
          <cell r="G7540">
            <v>871147.42999999959</v>
          </cell>
          <cell r="H7540">
            <v>372594.41000000003</v>
          </cell>
        </row>
        <row r="7541">
          <cell r="A7541" t="str">
            <v>PE5 7</v>
          </cell>
          <cell r="B7541">
            <v>273137.48</v>
          </cell>
          <cell r="C7541" t="str">
            <v/>
          </cell>
          <cell r="D7541">
            <v>121509.49</v>
          </cell>
          <cell r="E7541">
            <v>206745.15</v>
          </cell>
          <cell r="F7541">
            <v>102751.87</v>
          </cell>
          <cell r="G7541">
            <v>120349.41</v>
          </cell>
          <cell r="H7541" t="str">
            <v/>
          </cell>
        </row>
        <row r="7542">
          <cell r="A7542" t="str">
            <v>PE6 0</v>
          </cell>
          <cell r="B7542">
            <v>777661.17</v>
          </cell>
          <cell r="C7542">
            <v>164389.53</v>
          </cell>
          <cell r="D7542">
            <v>734350.86</v>
          </cell>
          <cell r="E7542">
            <v>1172431.1399999999</v>
          </cell>
          <cell r="F7542">
            <v>647289.29999999993</v>
          </cell>
          <cell r="G7542">
            <v>799592.01999999979</v>
          </cell>
          <cell r="H7542">
            <v>365692.77</v>
          </cell>
        </row>
        <row r="7543">
          <cell r="A7543" t="str">
            <v>PE6 6</v>
          </cell>
          <cell r="B7543" t="str">
            <v/>
          </cell>
          <cell r="C7543" t="str">
            <v/>
          </cell>
          <cell r="D7543" t="str">
            <v/>
          </cell>
          <cell r="E7543" t="str">
            <v/>
          </cell>
          <cell r="F7543" t="str">
            <v/>
          </cell>
          <cell r="G7543" t="str">
            <v/>
          </cell>
          <cell r="H7543" t="str">
            <v/>
          </cell>
        </row>
        <row r="7544">
          <cell r="A7544" t="str">
            <v>PE6 7</v>
          </cell>
          <cell r="B7544">
            <v>1264127.1499999999</v>
          </cell>
          <cell r="C7544">
            <v>212723.31999999998</v>
          </cell>
          <cell r="D7544">
            <v>1276961.5</v>
          </cell>
          <cell r="E7544">
            <v>1658372.6</v>
          </cell>
          <cell r="F7544">
            <v>787516.34000000032</v>
          </cell>
          <cell r="G7544">
            <v>1095642.0800000003</v>
          </cell>
          <cell r="H7544">
            <v>298655.21000000002</v>
          </cell>
        </row>
        <row r="7545">
          <cell r="A7545" t="str">
            <v>PE6 8</v>
          </cell>
          <cell r="B7545">
            <v>2089751.42</v>
          </cell>
          <cell r="C7545">
            <v>164518.84</v>
          </cell>
          <cell r="D7545">
            <v>2015701.25</v>
          </cell>
          <cell r="E7545">
            <v>1594379.18</v>
          </cell>
          <cell r="F7545">
            <v>884077.33000000007</v>
          </cell>
          <cell r="G7545">
            <v>969787.51</v>
          </cell>
          <cell r="H7545">
            <v>408463.58</v>
          </cell>
        </row>
        <row r="7546">
          <cell r="A7546" t="str">
            <v>PE6 9</v>
          </cell>
          <cell r="B7546">
            <v>694121.79</v>
          </cell>
          <cell r="C7546" t="str">
            <v/>
          </cell>
          <cell r="D7546">
            <v>860653.79</v>
          </cell>
          <cell r="E7546">
            <v>784510.73</v>
          </cell>
          <cell r="F7546">
            <v>344194.00000000012</v>
          </cell>
          <cell r="G7546">
            <v>622043.99999999988</v>
          </cell>
          <cell r="H7546">
            <v>245779.72</v>
          </cell>
        </row>
        <row r="7547">
          <cell r="A7547" t="str">
            <v>PE7 0</v>
          </cell>
          <cell r="B7547">
            <v>126986.86</v>
          </cell>
          <cell r="C7547" t="str">
            <v/>
          </cell>
          <cell r="D7547">
            <v>264002.94</v>
          </cell>
          <cell r="E7547">
            <v>269978.44</v>
          </cell>
          <cell r="F7547">
            <v>113890.58000000002</v>
          </cell>
          <cell r="G7547">
            <v>106348.27</v>
          </cell>
          <cell r="H7547" t="str">
            <v/>
          </cell>
        </row>
        <row r="7548">
          <cell r="A7548" t="str">
            <v>PE7 1</v>
          </cell>
          <cell r="B7548">
            <v>1614085.25</v>
          </cell>
          <cell r="C7548">
            <v>145290.12000000002</v>
          </cell>
          <cell r="D7548">
            <v>838060.33</v>
          </cell>
          <cell r="E7548">
            <v>2041365.12</v>
          </cell>
          <cell r="F7548">
            <v>1490513.3100000003</v>
          </cell>
          <cell r="G7548">
            <v>1242369.7799999998</v>
          </cell>
          <cell r="H7548">
            <v>273381.59999999998</v>
          </cell>
        </row>
        <row r="7549">
          <cell r="A7549" t="str">
            <v>PE7 2</v>
          </cell>
          <cell r="B7549">
            <v>725736.07</v>
          </cell>
          <cell r="C7549" t="str">
            <v/>
          </cell>
          <cell r="D7549">
            <v>486384.27</v>
          </cell>
          <cell r="E7549">
            <v>866589.07</v>
          </cell>
          <cell r="F7549">
            <v>545568.88</v>
          </cell>
          <cell r="G7549">
            <v>565813.13</v>
          </cell>
          <cell r="H7549">
            <v>99421.49</v>
          </cell>
        </row>
        <row r="7550">
          <cell r="A7550" t="str">
            <v>PE7 3</v>
          </cell>
          <cell r="B7550">
            <v>2277190.66</v>
          </cell>
          <cell r="C7550">
            <v>175795.53999999998</v>
          </cell>
          <cell r="D7550">
            <v>2269904.9700000002</v>
          </cell>
          <cell r="E7550">
            <v>2353820.9500000002</v>
          </cell>
          <cell r="F7550">
            <v>1459694.9599999997</v>
          </cell>
          <cell r="G7550">
            <v>1621201.9499999993</v>
          </cell>
          <cell r="H7550">
            <v>549595.96</v>
          </cell>
        </row>
        <row r="7551">
          <cell r="A7551" t="str">
            <v>PE7 8</v>
          </cell>
          <cell r="B7551">
            <v>2437601.2000000002</v>
          </cell>
          <cell r="C7551">
            <v>179076.97000000006</v>
          </cell>
          <cell r="D7551">
            <v>2376905.06</v>
          </cell>
          <cell r="E7551">
            <v>3151353.81</v>
          </cell>
          <cell r="F7551">
            <v>1159679.78</v>
          </cell>
          <cell r="G7551">
            <v>1849166.909999999</v>
          </cell>
          <cell r="H7551">
            <v>443958.78</v>
          </cell>
        </row>
        <row r="7552">
          <cell r="A7552" t="str">
            <v>PE8 4</v>
          </cell>
          <cell r="B7552">
            <v>452270.6</v>
          </cell>
          <cell r="C7552" t="str">
            <v/>
          </cell>
          <cell r="D7552">
            <v>581909.43999999994</v>
          </cell>
          <cell r="E7552">
            <v>419177.81</v>
          </cell>
          <cell r="F7552">
            <v>238968.1</v>
          </cell>
          <cell r="G7552">
            <v>755796.4299999997</v>
          </cell>
          <cell r="H7552">
            <v>127833.07</v>
          </cell>
        </row>
        <row r="7553">
          <cell r="A7553" t="str">
            <v>PE8 5</v>
          </cell>
          <cell r="B7553">
            <v>691298.34</v>
          </cell>
          <cell r="C7553" t="str">
            <v/>
          </cell>
          <cell r="D7553">
            <v>462739.31</v>
          </cell>
          <cell r="E7553">
            <v>375128.11</v>
          </cell>
          <cell r="F7553">
            <v>235055.68000000005</v>
          </cell>
          <cell r="G7553">
            <v>445007.70000000007</v>
          </cell>
          <cell r="H7553">
            <v>140939.80000000002</v>
          </cell>
        </row>
        <row r="7554">
          <cell r="A7554" t="str">
            <v>PE8 6</v>
          </cell>
          <cell r="B7554">
            <v>1060737.03</v>
          </cell>
          <cell r="C7554">
            <v>190670.95</v>
          </cell>
          <cell r="D7554">
            <v>1169748</v>
          </cell>
          <cell r="E7554">
            <v>1315268.48</v>
          </cell>
          <cell r="F7554">
            <v>499944.82</v>
          </cell>
          <cell r="G7554">
            <v>1251603</v>
          </cell>
          <cell r="H7554">
            <v>302488.57</v>
          </cell>
        </row>
        <row r="7555">
          <cell r="A7555" t="str">
            <v>PE8 9</v>
          </cell>
          <cell r="B7555" t="str">
            <v/>
          </cell>
          <cell r="C7555" t="str">
            <v/>
          </cell>
          <cell r="D7555" t="str">
            <v/>
          </cell>
          <cell r="E7555" t="str">
            <v/>
          </cell>
          <cell r="F7555" t="str">
            <v/>
          </cell>
          <cell r="G7555" t="str">
            <v/>
          </cell>
          <cell r="H7555" t="str">
            <v/>
          </cell>
        </row>
        <row r="7556">
          <cell r="A7556" t="str">
            <v>PE9 1</v>
          </cell>
          <cell r="B7556">
            <v>661084.86</v>
          </cell>
          <cell r="C7556" t="str">
            <v/>
          </cell>
          <cell r="D7556">
            <v>861779.43</v>
          </cell>
          <cell r="E7556">
            <v>1230822.3999999999</v>
          </cell>
          <cell r="F7556">
            <v>801446.71</v>
          </cell>
          <cell r="G7556">
            <v>518833.93000000017</v>
          </cell>
          <cell r="H7556">
            <v>345431.84</v>
          </cell>
        </row>
        <row r="7557">
          <cell r="A7557" t="str">
            <v>PE9 2</v>
          </cell>
          <cell r="B7557">
            <v>943264.07</v>
          </cell>
          <cell r="C7557">
            <v>170826.01999999996</v>
          </cell>
          <cell r="D7557">
            <v>1440230.22</v>
          </cell>
          <cell r="E7557">
            <v>1258274.6299999999</v>
          </cell>
          <cell r="F7557">
            <v>623859.98999999987</v>
          </cell>
          <cell r="G7557">
            <v>911818.83000000019</v>
          </cell>
          <cell r="H7557">
            <v>340508.21</v>
          </cell>
        </row>
        <row r="7558">
          <cell r="A7558" t="str">
            <v>PE9 3</v>
          </cell>
          <cell r="B7558">
            <v>907571.53</v>
          </cell>
          <cell r="C7558" t="str">
            <v/>
          </cell>
          <cell r="D7558">
            <v>898492.62</v>
          </cell>
          <cell r="E7558">
            <v>1003513.27</v>
          </cell>
          <cell r="F7558">
            <v>355263.75999999995</v>
          </cell>
          <cell r="G7558">
            <v>593519.98</v>
          </cell>
          <cell r="H7558">
            <v>103405.46</v>
          </cell>
        </row>
        <row r="7559">
          <cell r="A7559" t="str">
            <v>PE9 4</v>
          </cell>
          <cell r="B7559">
            <v>790654.28</v>
          </cell>
          <cell r="C7559" t="str">
            <v/>
          </cell>
          <cell r="D7559">
            <v>637418.46</v>
          </cell>
          <cell r="E7559">
            <v>1106333.67</v>
          </cell>
          <cell r="F7559">
            <v>315718.73000000004</v>
          </cell>
          <cell r="G7559">
            <v>624848.31999999995</v>
          </cell>
          <cell r="H7559">
            <v>287946.42</v>
          </cell>
        </row>
        <row r="7560">
          <cell r="A7560" t="str">
            <v>PE9 9</v>
          </cell>
          <cell r="B7560" t="str">
            <v/>
          </cell>
          <cell r="C7560" t="str">
            <v/>
          </cell>
          <cell r="D7560" t="str">
            <v/>
          </cell>
          <cell r="E7560" t="str">
            <v/>
          </cell>
          <cell r="F7560" t="str">
            <v/>
          </cell>
          <cell r="G7560" t="str">
            <v/>
          </cell>
          <cell r="H7560" t="str">
            <v/>
          </cell>
        </row>
        <row r="7561">
          <cell r="A7561" t="str">
            <v>PH Other</v>
          </cell>
          <cell r="B7561">
            <v>936690.39000000013</v>
          </cell>
          <cell r="C7561">
            <v>644105.55000000005</v>
          </cell>
          <cell r="D7561">
            <v>572209.68000000005</v>
          </cell>
          <cell r="E7561">
            <v>317660.83</v>
          </cell>
          <cell r="F7561">
            <v>477970.68000000005</v>
          </cell>
          <cell r="G7561">
            <v>303431.61</v>
          </cell>
          <cell r="H7561">
            <v>674158.01</v>
          </cell>
        </row>
        <row r="7562">
          <cell r="A7562" t="str">
            <v>PH total</v>
          </cell>
          <cell r="B7562">
            <v>2200643.9500000002</v>
          </cell>
          <cell r="C7562">
            <v>6493611.3699999982</v>
          </cell>
          <cell r="D7562">
            <v>8305178.2000000002</v>
          </cell>
          <cell r="E7562">
            <v>23808284.110000003</v>
          </cell>
          <cell r="F7562">
            <v>5985378.4799999995</v>
          </cell>
          <cell r="G7562">
            <v>23558725.020000003</v>
          </cell>
          <cell r="H7562">
            <v>4629004.4400000004</v>
          </cell>
        </row>
        <row r="7563">
          <cell r="A7563" t="str">
            <v>PH1 1</v>
          </cell>
          <cell r="B7563">
            <v>80780.259999999995</v>
          </cell>
          <cell r="C7563">
            <v>381628.12000000005</v>
          </cell>
          <cell r="D7563">
            <v>639293.9</v>
          </cell>
          <cell r="E7563">
            <v>1072794.26</v>
          </cell>
          <cell r="F7563">
            <v>274532.78999999998</v>
          </cell>
          <cell r="G7563">
            <v>1108731.2400000002</v>
          </cell>
          <cell r="H7563">
            <v>419284.42</v>
          </cell>
        </row>
        <row r="7564">
          <cell r="A7564" t="str">
            <v>PH1 2</v>
          </cell>
          <cell r="B7564">
            <v>170451.36</v>
          </cell>
          <cell r="C7564">
            <v>495636.07999999996</v>
          </cell>
          <cell r="D7564">
            <v>312470.96999999997</v>
          </cell>
          <cell r="E7564">
            <v>1506930.37</v>
          </cell>
          <cell r="F7564">
            <v>341298.54</v>
          </cell>
          <cell r="G7564">
            <v>1331149.6500000004</v>
          </cell>
          <cell r="H7564">
            <v>367574.65</v>
          </cell>
        </row>
        <row r="7565">
          <cell r="A7565" t="str">
            <v>PH1 3</v>
          </cell>
          <cell r="B7565">
            <v>157197.19</v>
          </cell>
          <cell r="C7565">
            <v>328699.99999999988</v>
          </cell>
          <cell r="D7565">
            <v>573750.56000000006</v>
          </cell>
          <cell r="E7565">
            <v>1201981.46</v>
          </cell>
          <cell r="F7565">
            <v>406241.47999999986</v>
          </cell>
          <cell r="G7565">
            <v>1259903.82</v>
          </cell>
          <cell r="H7565">
            <v>349839.25</v>
          </cell>
        </row>
        <row r="7566">
          <cell r="A7566" t="str">
            <v>PH1 4</v>
          </cell>
          <cell r="B7566">
            <v>160905.60999999999</v>
          </cell>
          <cell r="C7566">
            <v>211060.86000000002</v>
          </cell>
          <cell r="D7566">
            <v>350055.46</v>
          </cell>
          <cell r="E7566">
            <v>918459.67</v>
          </cell>
          <cell r="F7566">
            <v>125913.29</v>
          </cell>
          <cell r="G7566">
            <v>843786.3600000001</v>
          </cell>
          <cell r="H7566">
            <v>228265.52000000002</v>
          </cell>
        </row>
        <row r="7567">
          <cell r="A7567" t="str">
            <v>PH1 5</v>
          </cell>
          <cell r="B7567">
            <v>91544.15</v>
          </cell>
          <cell r="C7567">
            <v>152212.41</v>
          </cell>
          <cell r="D7567">
            <v>236459.9</v>
          </cell>
          <cell r="E7567">
            <v>657364.13</v>
          </cell>
          <cell r="F7567">
            <v>210379.28</v>
          </cell>
          <cell r="G7567">
            <v>687743.92000000016</v>
          </cell>
          <cell r="H7567">
            <v>127585.62000000001</v>
          </cell>
        </row>
        <row r="7568">
          <cell r="A7568" t="str">
            <v>PH10 6</v>
          </cell>
          <cell r="B7568" t="str">
            <v/>
          </cell>
          <cell r="C7568">
            <v>212965.26999999996</v>
          </cell>
          <cell r="D7568">
            <v>254523.24</v>
          </cell>
          <cell r="E7568">
            <v>925539.3</v>
          </cell>
          <cell r="F7568">
            <v>527213.18999999983</v>
          </cell>
          <cell r="G7568">
            <v>936947.35</v>
          </cell>
          <cell r="H7568">
            <v>154610.08000000002</v>
          </cell>
        </row>
        <row r="7569">
          <cell r="A7569" t="str">
            <v>PH10 7</v>
          </cell>
          <cell r="B7569" t="str">
            <v/>
          </cell>
          <cell r="C7569">
            <v>154775.04999999999</v>
          </cell>
          <cell r="D7569">
            <v>190139.35</v>
          </cell>
          <cell r="E7569">
            <v>520517.69</v>
          </cell>
          <cell r="F7569">
            <v>321202.57000000012</v>
          </cell>
          <cell r="G7569">
            <v>523616.39999999997</v>
          </cell>
          <cell r="H7569">
            <v>116625.54000000001</v>
          </cell>
        </row>
        <row r="7570">
          <cell r="A7570" t="str">
            <v>PH10 9</v>
          </cell>
          <cell r="B7570" t="str">
            <v/>
          </cell>
          <cell r="C7570" t="str">
            <v/>
          </cell>
          <cell r="D7570" t="str">
            <v/>
          </cell>
          <cell r="E7570" t="str">
            <v/>
          </cell>
          <cell r="F7570" t="str">
            <v/>
          </cell>
          <cell r="G7570" t="str">
            <v/>
          </cell>
          <cell r="H7570" t="str">
            <v/>
          </cell>
        </row>
        <row r="7571">
          <cell r="A7571" t="str">
            <v>PH11 8</v>
          </cell>
          <cell r="B7571" t="str">
            <v/>
          </cell>
          <cell r="C7571">
            <v>112565.79000000002</v>
          </cell>
          <cell r="D7571">
            <v>144094.99</v>
          </cell>
          <cell r="E7571">
            <v>266864.59999999998</v>
          </cell>
          <cell r="F7571">
            <v>214502.98999999996</v>
          </cell>
          <cell r="G7571">
            <v>689881.75999999989</v>
          </cell>
          <cell r="H7571" t="str">
            <v/>
          </cell>
        </row>
        <row r="7572">
          <cell r="A7572" t="str">
            <v>PH12 8</v>
          </cell>
          <cell r="B7572" t="str">
            <v/>
          </cell>
          <cell r="C7572" t="str">
            <v/>
          </cell>
          <cell r="D7572">
            <v>123940.05</v>
          </cell>
          <cell r="E7572">
            <v>240501.89</v>
          </cell>
          <cell r="F7572">
            <v>105852.49</v>
          </cell>
          <cell r="G7572">
            <v>369929.27</v>
          </cell>
          <cell r="H7572" t="str">
            <v/>
          </cell>
        </row>
        <row r="7573">
          <cell r="A7573" t="str">
            <v>PH13 9</v>
          </cell>
          <cell r="B7573" t="str">
            <v/>
          </cell>
          <cell r="C7573">
            <v>90781.02</v>
          </cell>
          <cell r="D7573">
            <v>213241.98</v>
          </cell>
          <cell r="E7573">
            <v>530735.43000000005</v>
          </cell>
          <cell r="F7573">
            <v>120019.78000000001</v>
          </cell>
          <cell r="G7573">
            <v>493206.75999999983</v>
          </cell>
          <cell r="H7573">
            <v>125790</v>
          </cell>
        </row>
        <row r="7574">
          <cell r="A7574" t="str">
            <v>PH14 9</v>
          </cell>
          <cell r="B7574" t="str">
            <v/>
          </cell>
          <cell r="C7574">
            <v>87365.209999999977</v>
          </cell>
          <cell r="D7574">
            <v>89237.73</v>
          </cell>
          <cell r="E7574">
            <v>403218.38</v>
          </cell>
          <cell r="F7574">
            <v>107282.48000000001</v>
          </cell>
          <cell r="G7574">
            <v>459311.36000000022</v>
          </cell>
          <cell r="H7574">
            <v>95647.24</v>
          </cell>
        </row>
        <row r="7575">
          <cell r="A7575" t="str">
            <v>PH15 2</v>
          </cell>
          <cell r="B7575" t="str">
            <v/>
          </cell>
          <cell r="C7575" t="str">
            <v/>
          </cell>
          <cell r="D7575">
            <v>187431.75</v>
          </cell>
          <cell r="E7575">
            <v>324616.51</v>
          </cell>
          <cell r="F7575">
            <v>101873.63999999998</v>
          </cell>
          <cell r="G7575">
            <v>429479.66000000015</v>
          </cell>
          <cell r="H7575" t="str">
            <v/>
          </cell>
        </row>
        <row r="7576">
          <cell r="A7576" t="str">
            <v>PH16 5</v>
          </cell>
          <cell r="B7576">
            <v>57984.85</v>
          </cell>
          <cell r="C7576" t="str">
            <v/>
          </cell>
          <cell r="D7576">
            <v>170344.31</v>
          </cell>
          <cell r="E7576">
            <v>451419.14</v>
          </cell>
          <cell r="F7576" t="str">
            <v/>
          </cell>
          <cell r="G7576">
            <v>526231.91</v>
          </cell>
          <cell r="H7576">
            <v>131339.58000000002</v>
          </cell>
        </row>
        <row r="7577">
          <cell r="A7577" t="str">
            <v>PH16 9</v>
          </cell>
          <cell r="B7577" t="str">
            <v/>
          </cell>
          <cell r="C7577" t="str">
            <v/>
          </cell>
          <cell r="D7577" t="str">
            <v/>
          </cell>
          <cell r="E7577" t="str">
            <v/>
          </cell>
          <cell r="F7577" t="str">
            <v/>
          </cell>
          <cell r="G7577" t="str">
            <v/>
          </cell>
          <cell r="H7577" t="str">
            <v/>
          </cell>
        </row>
        <row r="7578">
          <cell r="A7578" t="str">
            <v>PH17 2</v>
          </cell>
          <cell r="B7578" t="str">
            <v/>
          </cell>
          <cell r="C7578" t="str">
            <v/>
          </cell>
          <cell r="D7578" t="str">
            <v/>
          </cell>
          <cell r="E7578" t="str">
            <v/>
          </cell>
          <cell r="F7578" t="str">
            <v/>
          </cell>
          <cell r="G7578" t="str">
            <v/>
          </cell>
          <cell r="H7578" t="str">
            <v/>
          </cell>
        </row>
        <row r="7579">
          <cell r="A7579" t="str">
            <v>PH18 5</v>
          </cell>
          <cell r="B7579" t="str">
            <v/>
          </cell>
          <cell r="C7579" t="str">
            <v/>
          </cell>
          <cell r="D7579" t="str">
            <v/>
          </cell>
          <cell r="E7579">
            <v>115918.09</v>
          </cell>
          <cell r="F7579" t="str">
            <v/>
          </cell>
          <cell r="G7579">
            <v>73805.98</v>
          </cell>
          <cell r="H7579" t="str">
            <v/>
          </cell>
        </row>
        <row r="7580">
          <cell r="A7580" t="str">
            <v>PH19 1</v>
          </cell>
          <cell r="B7580" t="str">
            <v/>
          </cell>
          <cell r="C7580" t="str">
            <v/>
          </cell>
          <cell r="D7580" t="str">
            <v/>
          </cell>
          <cell r="E7580" t="str">
            <v/>
          </cell>
          <cell r="F7580" t="str">
            <v/>
          </cell>
          <cell r="G7580" t="str">
            <v/>
          </cell>
          <cell r="H7580" t="str">
            <v/>
          </cell>
        </row>
        <row r="7581">
          <cell r="A7581" t="str">
            <v>PH2 0</v>
          </cell>
          <cell r="B7581">
            <v>76146.899999999994</v>
          </cell>
          <cell r="C7581">
            <v>390053.67</v>
          </cell>
          <cell r="D7581">
            <v>580292.09</v>
          </cell>
          <cell r="E7581">
            <v>1103333.51</v>
          </cell>
          <cell r="F7581">
            <v>413075.44999999978</v>
          </cell>
          <cell r="G7581">
            <v>955690.36999999988</v>
          </cell>
          <cell r="H7581">
            <v>333600.40000000002</v>
          </cell>
        </row>
        <row r="7582">
          <cell r="A7582" t="str">
            <v>PH2 1</v>
          </cell>
          <cell r="B7582" t="str">
            <v/>
          </cell>
          <cell r="C7582" t="str">
            <v/>
          </cell>
          <cell r="D7582" t="str">
            <v/>
          </cell>
          <cell r="E7582" t="str">
            <v/>
          </cell>
          <cell r="F7582" t="str">
            <v/>
          </cell>
          <cell r="G7582" t="str">
            <v/>
          </cell>
          <cell r="H7582" t="str">
            <v/>
          </cell>
        </row>
        <row r="7583">
          <cell r="A7583" t="str">
            <v>PH2 6</v>
          </cell>
          <cell r="B7583">
            <v>132523.94</v>
          </cell>
          <cell r="C7583">
            <v>330921.82</v>
          </cell>
          <cell r="D7583">
            <v>376540.91</v>
          </cell>
          <cell r="E7583">
            <v>1063916.6599999999</v>
          </cell>
          <cell r="F7583">
            <v>293395.27999999991</v>
          </cell>
          <cell r="G7583">
            <v>742599.13</v>
          </cell>
          <cell r="H7583">
            <v>272910.84999999998</v>
          </cell>
        </row>
        <row r="7584">
          <cell r="A7584" t="str">
            <v>PH2 7</v>
          </cell>
          <cell r="B7584">
            <v>48316.3</v>
          </cell>
          <cell r="C7584">
            <v>233084.11000000004</v>
          </cell>
          <cell r="D7584">
            <v>499419.35</v>
          </cell>
          <cell r="E7584">
            <v>1099162.6499999999</v>
          </cell>
          <cell r="F7584">
            <v>319403.93000000005</v>
          </cell>
          <cell r="G7584">
            <v>1072483.1700000002</v>
          </cell>
          <cell r="H7584">
            <v>275209.11</v>
          </cell>
        </row>
        <row r="7585">
          <cell r="A7585" t="str">
            <v>PH2 8</v>
          </cell>
          <cell r="B7585" t="str">
            <v/>
          </cell>
          <cell r="C7585">
            <v>103776.66000000003</v>
          </cell>
          <cell r="D7585">
            <v>83936.49</v>
          </cell>
          <cell r="E7585">
            <v>500516.09</v>
          </cell>
          <cell r="F7585">
            <v>161149.99000000002</v>
          </cell>
          <cell r="G7585">
            <v>388135.67000000004</v>
          </cell>
          <cell r="H7585">
            <v>53769.18</v>
          </cell>
        </row>
        <row r="7586">
          <cell r="A7586" t="str">
            <v>PH2 9</v>
          </cell>
          <cell r="B7586">
            <v>121916.35</v>
          </cell>
          <cell r="C7586">
            <v>351798.11999999982</v>
          </cell>
          <cell r="D7586">
            <v>557073.46</v>
          </cell>
          <cell r="E7586">
            <v>994550.18</v>
          </cell>
          <cell r="F7586">
            <v>389088.16000000003</v>
          </cell>
          <cell r="G7586">
            <v>1099281.54</v>
          </cell>
          <cell r="H7586">
            <v>184551.01</v>
          </cell>
        </row>
        <row r="7587">
          <cell r="A7587" t="str">
            <v>PH20 1</v>
          </cell>
          <cell r="B7587" t="str">
            <v/>
          </cell>
          <cell r="C7587" t="str">
            <v/>
          </cell>
          <cell r="D7587" t="str">
            <v/>
          </cell>
          <cell r="E7587">
            <v>503802.11</v>
          </cell>
          <cell r="F7587" t="str">
            <v/>
          </cell>
          <cell r="G7587">
            <v>127453.64</v>
          </cell>
          <cell r="H7587" t="str">
            <v/>
          </cell>
        </row>
        <row r="7588">
          <cell r="A7588" t="str">
            <v>PH21 1</v>
          </cell>
          <cell r="B7588" t="str">
            <v/>
          </cell>
          <cell r="C7588" t="str">
            <v/>
          </cell>
          <cell r="D7588">
            <v>55964.15</v>
          </cell>
          <cell r="E7588">
            <v>472407.35</v>
          </cell>
          <cell r="F7588" t="str">
            <v/>
          </cell>
          <cell r="G7588">
            <v>238329.28999999998</v>
          </cell>
          <cell r="H7588" t="str">
            <v/>
          </cell>
        </row>
        <row r="7589">
          <cell r="A7589" t="str">
            <v>PH22 1</v>
          </cell>
          <cell r="B7589" t="str">
            <v/>
          </cell>
          <cell r="C7589">
            <v>80637.37000000001</v>
          </cell>
          <cell r="D7589">
            <v>157553.44</v>
          </cell>
          <cell r="E7589">
            <v>819913.96</v>
          </cell>
          <cell r="F7589">
            <v>86996.38</v>
          </cell>
          <cell r="G7589">
            <v>422299.22999999986</v>
          </cell>
          <cell r="H7589" t="str">
            <v/>
          </cell>
        </row>
        <row r="7590">
          <cell r="A7590" t="str">
            <v>PH23 3</v>
          </cell>
          <cell r="B7590" t="str">
            <v/>
          </cell>
          <cell r="C7590" t="str">
            <v/>
          </cell>
          <cell r="D7590" t="str">
            <v/>
          </cell>
          <cell r="E7590">
            <v>54557.15</v>
          </cell>
          <cell r="F7590" t="str">
            <v/>
          </cell>
          <cell r="G7590">
            <v>107374.13</v>
          </cell>
          <cell r="H7590" t="str">
            <v/>
          </cell>
        </row>
        <row r="7591">
          <cell r="A7591" t="str">
            <v>PH24 3</v>
          </cell>
          <cell r="B7591" t="str">
            <v/>
          </cell>
          <cell r="C7591" t="str">
            <v/>
          </cell>
          <cell r="D7591" t="str">
            <v/>
          </cell>
          <cell r="E7591">
            <v>97751.62</v>
          </cell>
          <cell r="F7591" t="str">
            <v/>
          </cell>
          <cell r="G7591">
            <v>109904.12000000001</v>
          </cell>
          <cell r="H7591" t="str">
            <v/>
          </cell>
        </row>
        <row r="7592">
          <cell r="A7592" t="str">
            <v>PH25 3</v>
          </cell>
          <cell r="B7592" t="str">
            <v/>
          </cell>
          <cell r="C7592" t="str">
            <v/>
          </cell>
          <cell r="D7592" t="str">
            <v/>
          </cell>
          <cell r="E7592">
            <v>103459.42</v>
          </cell>
          <cell r="F7592" t="str">
            <v/>
          </cell>
          <cell r="G7592">
            <v>91882.8</v>
          </cell>
          <cell r="H7592" t="str">
            <v/>
          </cell>
        </row>
        <row r="7593">
          <cell r="A7593" t="str">
            <v>PH26 3</v>
          </cell>
          <cell r="B7593" t="str">
            <v/>
          </cell>
          <cell r="C7593">
            <v>98298.999999999985</v>
          </cell>
          <cell r="D7593">
            <v>194956.94</v>
          </cell>
          <cell r="E7593">
            <v>833502.24</v>
          </cell>
          <cell r="F7593">
            <v>86026.12000000001</v>
          </cell>
          <cell r="G7593">
            <v>633557.17999999993</v>
          </cell>
          <cell r="H7593">
            <v>48029.24</v>
          </cell>
        </row>
        <row r="7594">
          <cell r="A7594" t="str">
            <v>PH26 9</v>
          </cell>
          <cell r="B7594" t="str">
            <v/>
          </cell>
          <cell r="C7594" t="str">
            <v/>
          </cell>
          <cell r="D7594" t="str">
            <v/>
          </cell>
          <cell r="E7594" t="str">
            <v/>
          </cell>
          <cell r="F7594" t="str">
            <v/>
          </cell>
          <cell r="G7594" t="str">
            <v/>
          </cell>
          <cell r="H7594" t="str">
            <v/>
          </cell>
        </row>
        <row r="7595">
          <cell r="A7595" t="str">
            <v>PH3 1</v>
          </cell>
          <cell r="B7595">
            <v>166186.65</v>
          </cell>
          <cell r="C7595">
            <v>435559.96000000014</v>
          </cell>
          <cell r="D7595">
            <v>606188.86</v>
          </cell>
          <cell r="E7595">
            <v>1130778.99</v>
          </cell>
          <cell r="F7595">
            <v>263750.45999999996</v>
          </cell>
          <cell r="G7595">
            <v>899921.31</v>
          </cell>
          <cell r="H7595">
            <v>184238.59</v>
          </cell>
        </row>
        <row r="7596">
          <cell r="A7596" t="str">
            <v>PH30 4</v>
          </cell>
          <cell r="B7596" t="str">
            <v/>
          </cell>
          <cell r="C7596" t="str">
            <v/>
          </cell>
          <cell r="D7596" t="str">
            <v/>
          </cell>
          <cell r="E7596" t="str">
            <v/>
          </cell>
          <cell r="F7596" t="str">
            <v/>
          </cell>
          <cell r="G7596" t="str">
            <v/>
          </cell>
          <cell r="H7596" t="str">
            <v/>
          </cell>
        </row>
        <row r="7597">
          <cell r="A7597" t="str">
            <v>PH31 4</v>
          </cell>
          <cell r="B7597" t="str">
            <v/>
          </cell>
          <cell r="C7597" t="str">
            <v/>
          </cell>
          <cell r="D7597" t="str">
            <v/>
          </cell>
          <cell r="E7597" t="str">
            <v/>
          </cell>
          <cell r="F7597" t="str">
            <v/>
          </cell>
          <cell r="G7597">
            <v>129475.95999999998</v>
          </cell>
          <cell r="H7597" t="str">
            <v/>
          </cell>
        </row>
        <row r="7598">
          <cell r="A7598" t="str">
            <v>PH32 4</v>
          </cell>
          <cell r="B7598" t="str">
            <v/>
          </cell>
          <cell r="C7598" t="str">
            <v/>
          </cell>
          <cell r="D7598" t="str">
            <v/>
          </cell>
          <cell r="E7598">
            <v>236327.04000000001</v>
          </cell>
          <cell r="F7598" t="str">
            <v/>
          </cell>
          <cell r="G7598" t="str">
            <v/>
          </cell>
          <cell r="H7598" t="str">
            <v/>
          </cell>
        </row>
        <row r="7599">
          <cell r="A7599" t="str">
            <v>PH33 6</v>
          </cell>
          <cell r="B7599" t="str">
            <v/>
          </cell>
          <cell r="C7599">
            <v>456091.72999999992</v>
          </cell>
          <cell r="D7599">
            <v>241524.67</v>
          </cell>
          <cell r="E7599">
            <v>1188572.72</v>
          </cell>
          <cell r="F7599">
            <v>82631.09</v>
          </cell>
          <cell r="G7599">
            <v>1357361.55</v>
          </cell>
          <cell r="H7599">
            <v>58468.93</v>
          </cell>
        </row>
        <row r="7600">
          <cell r="A7600" t="str">
            <v>PH33 7</v>
          </cell>
          <cell r="B7600" t="str">
            <v/>
          </cell>
          <cell r="C7600">
            <v>368677.26000000018</v>
          </cell>
          <cell r="D7600">
            <v>168317.11</v>
          </cell>
          <cell r="E7600">
            <v>787702.05</v>
          </cell>
          <cell r="F7600">
            <v>109475.78</v>
          </cell>
          <cell r="G7600">
            <v>1285336.8400000001</v>
          </cell>
          <cell r="H7600">
            <v>135586.16</v>
          </cell>
        </row>
        <row r="7601">
          <cell r="A7601" t="str">
            <v>PH33 9</v>
          </cell>
          <cell r="B7601" t="str">
            <v/>
          </cell>
          <cell r="C7601" t="str">
            <v/>
          </cell>
          <cell r="D7601" t="str">
            <v/>
          </cell>
          <cell r="E7601" t="str">
            <v/>
          </cell>
          <cell r="F7601" t="str">
            <v/>
          </cell>
          <cell r="G7601" t="str">
            <v/>
          </cell>
          <cell r="H7601" t="str">
            <v/>
          </cell>
        </row>
        <row r="7602">
          <cell r="A7602" t="str">
            <v>PH34 4</v>
          </cell>
          <cell r="B7602" t="str">
            <v/>
          </cell>
          <cell r="C7602" t="str">
            <v/>
          </cell>
          <cell r="D7602" t="str">
            <v/>
          </cell>
          <cell r="E7602">
            <v>152759.98000000001</v>
          </cell>
          <cell r="F7602" t="str">
            <v/>
          </cell>
          <cell r="G7602">
            <v>231423.32</v>
          </cell>
          <cell r="H7602" t="str">
            <v/>
          </cell>
        </row>
        <row r="7603">
          <cell r="A7603" t="str">
            <v>PH35 4</v>
          </cell>
          <cell r="B7603" t="str">
            <v/>
          </cell>
          <cell r="C7603" t="str">
            <v/>
          </cell>
          <cell r="D7603" t="str">
            <v/>
          </cell>
          <cell r="E7603">
            <v>89613.119999999995</v>
          </cell>
          <cell r="F7603" t="str">
            <v/>
          </cell>
          <cell r="G7603" t="str">
            <v/>
          </cell>
          <cell r="H7603" t="str">
            <v/>
          </cell>
        </row>
        <row r="7604">
          <cell r="A7604" t="str">
            <v>PH36 4</v>
          </cell>
          <cell r="B7604" t="str">
            <v/>
          </cell>
          <cell r="C7604">
            <v>99125.35000000002</v>
          </cell>
          <cell r="D7604" t="str">
            <v/>
          </cell>
          <cell r="E7604">
            <v>178129.05</v>
          </cell>
          <cell r="F7604" t="str">
            <v/>
          </cell>
          <cell r="G7604">
            <v>185603.34999999995</v>
          </cell>
          <cell r="H7604" t="str">
            <v/>
          </cell>
        </row>
        <row r="7605">
          <cell r="A7605" t="str">
            <v>PH37 4</v>
          </cell>
          <cell r="B7605" t="str">
            <v/>
          </cell>
          <cell r="C7605" t="str">
            <v/>
          </cell>
          <cell r="D7605" t="str">
            <v/>
          </cell>
          <cell r="E7605" t="str">
            <v/>
          </cell>
          <cell r="F7605" t="str">
            <v/>
          </cell>
          <cell r="G7605" t="str">
            <v/>
          </cell>
          <cell r="H7605" t="str">
            <v/>
          </cell>
        </row>
        <row r="7606">
          <cell r="A7606" t="str">
            <v>PH38 4</v>
          </cell>
          <cell r="B7606" t="str">
            <v/>
          </cell>
          <cell r="C7606" t="str">
            <v/>
          </cell>
          <cell r="D7606" t="str">
            <v/>
          </cell>
          <cell r="E7606" t="str">
            <v/>
          </cell>
          <cell r="F7606" t="str">
            <v/>
          </cell>
          <cell r="G7606" t="str">
            <v/>
          </cell>
          <cell r="H7606" t="str">
            <v/>
          </cell>
        </row>
        <row r="7607">
          <cell r="A7607" t="str">
            <v>PH39 4</v>
          </cell>
          <cell r="B7607" t="str">
            <v/>
          </cell>
          <cell r="C7607" t="str">
            <v/>
          </cell>
          <cell r="D7607" t="str">
            <v/>
          </cell>
          <cell r="E7607">
            <v>141961.21</v>
          </cell>
          <cell r="F7607" t="str">
            <v/>
          </cell>
          <cell r="G7607">
            <v>82429.94</v>
          </cell>
          <cell r="H7607" t="str">
            <v/>
          </cell>
        </row>
        <row r="7608">
          <cell r="A7608" t="str">
            <v>PH4 1</v>
          </cell>
          <cell r="B7608" t="str">
            <v/>
          </cell>
          <cell r="C7608" t="str">
            <v/>
          </cell>
          <cell r="D7608">
            <v>100469.87</v>
          </cell>
          <cell r="E7608">
            <v>232401.74</v>
          </cell>
          <cell r="F7608" t="str">
            <v/>
          </cell>
          <cell r="G7608">
            <v>127842.06</v>
          </cell>
          <cell r="H7608" t="str">
            <v/>
          </cell>
        </row>
        <row r="7609">
          <cell r="A7609" t="str">
            <v>PH40 4</v>
          </cell>
          <cell r="B7609" t="str">
            <v/>
          </cell>
          <cell r="C7609" t="str">
            <v/>
          </cell>
          <cell r="D7609" t="str">
            <v/>
          </cell>
          <cell r="E7609" t="str">
            <v/>
          </cell>
          <cell r="F7609" t="str">
            <v/>
          </cell>
          <cell r="G7609" t="str">
            <v/>
          </cell>
          <cell r="H7609" t="str">
            <v/>
          </cell>
        </row>
        <row r="7610">
          <cell r="A7610" t="str">
            <v>PH41 2</v>
          </cell>
          <cell r="B7610" t="str">
            <v/>
          </cell>
          <cell r="C7610" t="str">
            <v/>
          </cell>
          <cell r="D7610" t="str">
            <v/>
          </cell>
          <cell r="E7610" t="str">
            <v/>
          </cell>
          <cell r="F7610" t="str">
            <v/>
          </cell>
          <cell r="G7610" t="str">
            <v/>
          </cell>
          <cell r="H7610" t="str">
            <v/>
          </cell>
        </row>
        <row r="7611">
          <cell r="A7611" t="str">
            <v>PH41 4</v>
          </cell>
          <cell r="B7611" t="str">
            <v/>
          </cell>
          <cell r="C7611" t="str">
            <v/>
          </cell>
          <cell r="D7611" t="str">
            <v/>
          </cell>
          <cell r="E7611">
            <v>258759</v>
          </cell>
          <cell r="F7611" t="str">
            <v/>
          </cell>
          <cell r="G7611">
            <v>351959.34999999992</v>
          </cell>
          <cell r="H7611" t="str">
            <v/>
          </cell>
        </row>
        <row r="7612">
          <cell r="A7612" t="str">
            <v>PH42 4</v>
          </cell>
          <cell r="B7612" t="str">
            <v/>
          </cell>
          <cell r="C7612" t="str">
            <v/>
          </cell>
          <cell r="D7612" t="str">
            <v/>
          </cell>
          <cell r="E7612" t="str">
            <v/>
          </cell>
          <cell r="F7612" t="str">
            <v/>
          </cell>
          <cell r="G7612" t="str">
            <v/>
          </cell>
          <cell r="H7612" t="str">
            <v/>
          </cell>
        </row>
        <row r="7613">
          <cell r="A7613" t="str">
            <v>PH43 4</v>
          </cell>
          <cell r="B7613" t="str">
            <v/>
          </cell>
          <cell r="C7613" t="str">
            <v/>
          </cell>
          <cell r="D7613" t="str">
            <v/>
          </cell>
          <cell r="E7613" t="str">
            <v/>
          </cell>
          <cell r="F7613" t="str">
            <v/>
          </cell>
          <cell r="G7613" t="str">
            <v/>
          </cell>
          <cell r="H7613" t="str">
            <v/>
          </cell>
        </row>
        <row r="7614">
          <cell r="A7614" t="str">
            <v>PH44 4</v>
          </cell>
          <cell r="B7614" t="str">
            <v/>
          </cell>
          <cell r="C7614" t="str">
            <v/>
          </cell>
          <cell r="D7614" t="str">
            <v/>
          </cell>
          <cell r="E7614" t="str">
            <v/>
          </cell>
          <cell r="F7614" t="str">
            <v/>
          </cell>
          <cell r="G7614" t="str">
            <v/>
          </cell>
          <cell r="H7614" t="str">
            <v/>
          </cell>
        </row>
        <row r="7615">
          <cell r="A7615" t="str">
            <v>PH49 4</v>
          </cell>
          <cell r="B7615" t="str">
            <v/>
          </cell>
          <cell r="C7615" t="str">
            <v/>
          </cell>
          <cell r="D7615" t="str">
            <v/>
          </cell>
          <cell r="E7615">
            <v>187433.51</v>
          </cell>
          <cell r="F7615" t="str">
            <v/>
          </cell>
          <cell r="G7615">
            <v>307585.29000000004</v>
          </cell>
          <cell r="H7615" t="str">
            <v/>
          </cell>
        </row>
        <row r="7616">
          <cell r="A7616" t="str">
            <v>PH5 2</v>
          </cell>
          <cell r="B7616" t="str">
            <v/>
          </cell>
          <cell r="C7616" t="str">
            <v/>
          </cell>
          <cell r="D7616" t="str">
            <v/>
          </cell>
          <cell r="E7616">
            <v>166663.66</v>
          </cell>
          <cell r="F7616" t="str">
            <v/>
          </cell>
          <cell r="G7616">
            <v>122723.24999999999</v>
          </cell>
          <cell r="H7616" t="str">
            <v/>
          </cell>
        </row>
        <row r="7617">
          <cell r="A7617" t="str">
            <v>PH50 4</v>
          </cell>
          <cell r="B7617" t="str">
            <v/>
          </cell>
          <cell r="C7617" t="str">
            <v/>
          </cell>
          <cell r="D7617" t="str">
            <v/>
          </cell>
          <cell r="E7617">
            <v>251132.37</v>
          </cell>
          <cell r="F7617" t="str">
            <v/>
          </cell>
          <cell r="G7617">
            <v>171825.07</v>
          </cell>
          <cell r="H7617" t="str">
            <v/>
          </cell>
        </row>
        <row r="7618">
          <cell r="A7618" t="str">
            <v>PH6 2</v>
          </cell>
          <cell r="B7618" t="str">
            <v/>
          </cell>
          <cell r="C7618">
            <v>151191.82000000004</v>
          </cell>
          <cell r="D7618">
            <v>110264.68</v>
          </cell>
          <cell r="E7618">
            <v>241432.94</v>
          </cell>
          <cell r="F7618">
            <v>86543.63</v>
          </cell>
          <cell r="G7618">
            <v>756258.25000000023</v>
          </cell>
          <cell r="H7618" t="str">
            <v/>
          </cell>
        </row>
        <row r="7619">
          <cell r="A7619" t="str">
            <v>PH7 3</v>
          </cell>
          <cell r="B7619" t="str">
            <v/>
          </cell>
          <cell r="C7619">
            <v>361986.20999999973</v>
          </cell>
          <cell r="D7619">
            <v>299442.39</v>
          </cell>
          <cell r="E7619">
            <v>805148.14</v>
          </cell>
          <cell r="F7619">
            <v>145830.03999999998</v>
          </cell>
          <cell r="G7619">
            <v>811849.98999999964</v>
          </cell>
          <cell r="H7619">
            <v>108316.56</v>
          </cell>
        </row>
        <row r="7620">
          <cell r="A7620" t="str">
            <v>PH7 4</v>
          </cell>
          <cell r="B7620" t="str">
            <v/>
          </cell>
          <cell r="C7620">
            <v>160612.93</v>
          </cell>
          <cell r="D7620">
            <v>107376.51</v>
          </cell>
          <cell r="E7620">
            <v>378464.75</v>
          </cell>
          <cell r="F7620">
            <v>123854.32999999999</v>
          </cell>
          <cell r="G7620">
            <v>320775.19000000012</v>
          </cell>
          <cell r="H7620">
            <v>92676.76</v>
          </cell>
        </row>
        <row r="7621">
          <cell r="A7621" t="str">
            <v>PH7 9</v>
          </cell>
          <cell r="B7621" t="str">
            <v/>
          </cell>
          <cell r="C7621" t="str">
            <v/>
          </cell>
          <cell r="D7621" t="str">
            <v/>
          </cell>
          <cell r="E7621" t="str">
            <v/>
          </cell>
          <cell r="F7621" t="str">
            <v/>
          </cell>
          <cell r="G7621" t="str">
            <v/>
          </cell>
          <cell r="H7621" t="str">
            <v/>
          </cell>
        </row>
        <row r="7622">
          <cell r="A7622" t="str">
            <v>PH8 0</v>
          </cell>
          <cell r="B7622" t="str">
            <v/>
          </cell>
          <cell r="C7622" t="str">
            <v/>
          </cell>
          <cell r="D7622">
            <v>108663.41</v>
          </cell>
          <cell r="E7622">
            <v>193516.76</v>
          </cell>
          <cell r="F7622">
            <v>89874.64</v>
          </cell>
          <cell r="G7622">
            <v>300776.98</v>
          </cell>
          <cell r="H7622">
            <v>90927.74</v>
          </cell>
        </row>
        <row r="7623">
          <cell r="A7623" t="str">
            <v>PH9 0</v>
          </cell>
          <cell r="B7623" t="str">
            <v/>
          </cell>
          <cell r="C7623" t="str">
            <v/>
          </cell>
          <cell r="D7623" t="str">
            <v/>
          </cell>
          <cell r="E7623">
            <v>86092.39</v>
          </cell>
          <cell r="F7623" t="str">
            <v/>
          </cell>
          <cell r="G7623">
            <v>89430</v>
          </cell>
          <cell r="H7623" t="str">
            <v/>
          </cell>
        </row>
        <row r="7624">
          <cell r="A7624" t="str">
            <v>PL Other</v>
          </cell>
          <cell r="B7624">
            <v>167057.31999999998</v>
          </cell>
          <cell r="C7624">
            <v>2194652.8299999996</v>
          </cell>
          <cell r="D7624">
            <v>50598.16</v>
          </cell>
          <cell r="E7624">
            <v>73029.72</v>
          </cell>
          <cell r="F7624">
            <v>574585.48</v>
          </cell>
          <cell r="G7624">
            <v>37230.83</v>
          </cell>
          <cell r="H7624">
            <v>241910.43</v>
          </cell>
        </row>
        <row r="7625">
          <cell r="A7625" t="str">
            <v>PL total</v>
          </cell>
          <cell r="B7625">
            <v>43449934.409999982</v>
          </cell>
          <cell r="C7625">
            <v>3730849.36</v>
          </cell>
          <cell r="D7625">
            <v>43912213.250000007</v>
          </cell>
          <cell r="E7625">
            <v>95679378.960000023</v>
          </cell>
          <cell r="F7625">
            <v>19867198.039999999</v>
          </cell>
          <cell r="G7625">
            <v>59786776.670000002</v>
          </cell>
          <cell r="H7625">
            <v>20272581.489999998</v>
          </cell>
        </row>
        <row r="7626">
          <cell r="A7626" t="str">
            <v>PL1 1</v>
          </cell>
          <cell r="B7626" t="str">
            <v/>
          </cell>
          <cell r="C7626" t="str">
            <v/>
          </cell>
          <cell r="D7626" t="str">
            <v/>
          </cell>
          <cell r="E7626">
            <v>92942.07</v>
          </cell>
          <cell r="F7626" t="str">
            <v/>
          </cell>
          <cell r="G7626" t="str">
            <v/>
          </cell>
          <cell r="H7626" t="str">
            <v/>
          </cell>
        </row>
        <row r="7627">
          <cell r="A7627" t="str">
            <v>PL1 2</v>
          </cell>
          <cell r="B7627">
            <v>126741.91</v>
          </cell>
          <cell r="C7627" t="str">
            <v/>
          </cell>
          <cell r="D7627">
            <v>130652.3</v>
          </cell>
          <cell r="E7627">
            <v>281311</v>
          </cell>
          <cell r="F7627" t="str">
            <v/>
          </cell>
          <cell r="G7627">
            <v>209949.30000000005</v>
          </cell>
          <cell r="H7627">
            <v>96883.96</v>
          </cell>
        </row>
        <row r="7628">
          <cell r="A7628" t="str">
            <v>PL1 3</v>
          </cell>
          <cell r="B7628">
            <v>308266.58</v>
          </cell>
          <cell r="C7628" t="str">
            <v/>
          </cell>
          <cell r="D7628">
            <v>254852.73</v>
          </cell>
          <cell r="E7628">
            <v>945430.01</v>
          </cell>
          <cell r="F7628">
            <v>208595.06000000003</v>
          </cell>
          <cell r="G7628">
            <v>588806.58000000007</v>
          </cell>
          <cell r="H7628">
            <v>160927.24</v>
          </cell>
        </row>
        <row r="7629">
          <cell r="A7629" t="str">
            <v>PL1 4</v>
          </cell>
          <cell r="B7629">
            <v>609683.26</v>
          </cell>
          <cell r="C7629" t="str">
            <v/>
          </cell>
          <cell r="D7629">
            <v>562636.35</v>
          </cell>
          <cell r="E7629">
            <v>1453438.5</v>
          </cell>
          <cell r="F7629">
            <v>280594.31000000011</v>
          </cell>
          <cell r="G7629">
            <v>686519.14000000013</v>
          </cell>
          <cell r="H7629">
            <v>195243.14</v>
          </cell>
        </row>
        <row r="7630">
          <cell r="A7630" t="str">
            <v>PL1 5</v>
          </cell>
          <cell r="B7630">
            <v>457028.47</v>
          </cell>
          <cell r="C7630" t="str">
            <v/>
          </cell>
          <cell r="D7630">
            <v>397357.86</v>
          </cell>
          <cell r="E7630">
            <v>909735.63</v>
          </cell>
          <cell r="F7630">
            <v>212097.69000000003</v>
          </cell>
          <cell r="G7630">
            <v>717170.41</v>
          </cell>
          <cell r="H7630">
            <v>170257.52</v>
          </cell>
        </row>
        <row r="7631">
          <cell r="A7631" t="str">
            <v>PL1 9</v>
          </cell>
          <cell r="B7631" t="str">
            <v/>
          </cell>
          <cell r="C7631" t="str">
            <v/>
          </cell>
          <cell r="D7631" t="str">
            <v/>
          </cell>
          <cell r="E7631" t="str">
            <v/>
          </cell>
          <cell r="F7631" t="str">
            <v/>
          </cell>
          <cell r="G7631" t="str">
            <v/>
          </cell>
          <cell r="H7631" t="str">
            <v/>
          </cell>
        </row>
        <row r="7632">
          <cell r="A7632" t="str">
            <v>PL10 1</v>
          </cell>
          <cell r="B7632">
            <v>371119.91</v>
          </cell>
          <cell r="C7632" t="str">
            <v/>
          </cell>
          <cell r="D7632">
            <v>241886.58</v>
          </cell>
          <cell r="E7632">
            <v>399651.93</v>
          </cell>
          <cell r="F7632">
            <v>147275.4</v>
          </cell>
          <cell r="G7632">
            <v>288908.95</v>
          </cell>
          <cell r="H7632">
            <v>184985.71</v>
          </cell>
        </row>
        <row r="7633">
          <cell r="A7633" t="str">
            <v>PL11 2</v>
          </cell>
          <cell r="B7633">
            <v>1115600.28</v>
          </cell>
          <cell r="C7633">
            <v>81093.780000000013</v>
          </cell>
          <cell r="D7633">
            <v>447464.94</v>
          </cell>
          <cell r="E7633">
            <v>1950008.1</v>
          </cell>
          <cell r="F7633">
            <v>317465.68999999989</v>
          </cell>
          <cell r="G7633">
            <v>680442.81</v>
          </cell>
          <cell r="H7633">
            <v>365655.59</v>
          </cell>
        </row>
        <row r="7634">
          <cell r="A7634" t="str">
            <v>PL11 3</v>
          </cell>
          <cell r="B7634">
            <v>307084.48</v>
          </cell>
          <cell r="C7634" t="str">
            <v/>
          </cell>
          <cell r="D7634">
            <v>301624.11</v>
          </cell>
          <cell r="E7634">
            <v>372449.02</v>
          </cell>
          <cell r="F7634">
            <v>75042.44</v>
          </cell>
          <cell r="G7634">
            <v>172112.68</v>
          </cell>
          <cell r="H7634">
            <v>133946.76</v>
          </cell>
        </row>
        <row r="7635">
          <cell r="A7635" t="str">
            <v>PL12 4</v>
          </cell>
          <cell r="B7635">
            <v>999851.12</v>
          </cell>
          <cell r="C7635" t="str">
            <v/>
          </cell>
          <cell r="D7635">
            <v>896501.03</v>
          </cell>
          <cell r="E7635">
            <v>1782965.15</v>
          </cell>
          <cell r="F7635">
            <v>444747.33000000007</v>
          </cell>
          <cell r="G7635">
            <v>1551188.11</v>
          </cell>
          <cell r="H7635">
            <v>261738.04</v>
          </cell>
        </row>
        <row r="7636">
          <cell r="A7636" t="str">
            <v>PL12 5</v>
          </cell>
          <cell r="B7636">
            <v>277022.74</v>
          </cell>
          <cell r="C7636" t="str">
            <v/>
          </cell>
          <cell r="D7636">
            <v>283432.94</v>
          </cell>
          <cell r="E7636">
            <v>339110.19</v>
          </cell>
          <cell r="F7636">
            <v>118579.23</v>
          </cell>
          <cell r="G7636">
            <v>182585.97</v>
          </cell>
          <cell r="H7636" t="str">
            <v/>
          </cell>
        </row>
        <row r="7637">
          <cell r="A7637" t="str">
            <v>PL12 6</v>
          </cell>
          <cell r="B7637">
            <v>614339.65</v>
          </cell>
          <cell r="C7637" t="str">
            <v/>
          </cell>
          <cell r="D7637">
            <v>1024772.58</v>
          </cell>
          <cell r="E7637">
            <v>1568880.77</v>
          </cell>
          <cell r="F7637">
            <v>376166.03</v>
          </cell>
          <cell r="G7637">
            <v>1291711.7900000005</v>
          </cell>
          <cell r="H7637">
            <v>301607.2</v>
          </cell>
        </row>
        <row r="7638">
          <cell r="A7638" t="str">
            <v>PL12 9</v>
          </cell>
          <cell r="B7638" t="str">
            <v/>
          </cell>
          <cell r="C7638" t="str">
            <v/>
          </cell>
          <cell r="D7638" t="str">
            <v/>
          </cell>
          <cell r="E7638" t="str">
            <v/>
          </cell>
          <cell r="F7638" t="str">
            <v/>
          </cell>
          <cell r="G7638" t="str">
            <v/>
          </cell>
          <cell r="H7638" t="str">
            <v/>
          </cell>
        </row>
        <row r="7639">
          <cell r="A7639" t="str">
            <v>PL13 1</v>
          </cell>
          <cell r="B7639">
            <v>325278.78000000003</v>
          </cell>
          <cell r="C7639" t="str">
            <v/>
          </cell>
          <cell r="D7639">
            <v>391482.21</v>
          </cell>
          <cell r="E7639">
            <v>833509.42</v>
          </cell>
          <cell r="F7639">
            <v>103003.69999999998</v>
          </cell>
          <cell r="G7639">
            <v>231466.4</v>
          </cell>
          <cell r="H7639">
            <v>168363.77</v>
          </cell>
        </row>
        <row r="7640">
          <cell r="A7640" t="str">
            <v>PL13 2</v>
          </cell>
          <cell r="B7640">
            <v>678228.97</v>
          </cell>
          <cell r="C7640" t="str">
            <v/>
          </cell>
          <cell r="D7640">
            <v>502903.18</v>
          </cell>
          <cell r="E7640">
            <v>835160.82</v>
          </cell>
          <cell r="F7640">
            <v>133531.56</v>
          </cell>
          <cell r="G7640">
            <v>512523.96</v>
          </cell>
          <cell r="H7640">
            <v>82263.41</v>
          </cell>
        </row>
        <row r="7641">
          <cell r="A7641" t="str">
            <v>PL13 9</v>
          </cell>
          <cell r="B7641" t="str">
            <v/>
          </cell>
          <cell r="C7641" t="str">
            <v/>
          </cell>
          <cell r="D7641" t="str">
            <v/>
          </cell>
          <cell r="E7641" t="str">
            <v/>
          </cell>
          <cell r="F7641" t="str">
            <v/>
          </cell>
          <cell r="G7641" t="str">
            <v/>
          </cell>
          <cell r="H7641" t="str">
            <v/>
          </cell>
        </row>
        <row r="7642">
          <cell r="A7642" t="str">
            <v>PL14 3</v>
          </cell>
          <cell r="B7642">
            <v>817140.51</v>
          </cell>
          <cell r="C7642" t="str">
            <v/>
          </cell>
          <cell r="D7642">
            <v>925389.82</v>
          </cell>
          <cell r="E7642">
            <v>1481357.66</v>
          </cell>
          <cell r="F7642">
            <v>228051.77</v>
          </cell>
          <cell r="G7642">
            <v>870387.75000000035</v>
          </cell>
          <cell r="H7642">
            <v>305184.74</v>
          </cell>
        </row>
        <row r="7643">
          <cell r="A7643" t="str">
            <v>PL14 4</v>
          </cell>
          <cell r="B7643">
            <v>401131.59</v>
          </cell>
          <cell r="C7643" t="str">
            <v/>
          </cell>
          <cell r="D7643">
            <v>482436.76</v>
          </cell>
          <cell r="E7643">
            <v>1028205.37</v>
          </cell>
          <cell r="F7643">
            <v>153039.22999999998</v>
          </cell>
          <cell r="G7643">
            <v>628298.97999999986</v>
          </cell>
          <cell r="H7643">
            <v>230467.09</v>
          </cell>
        </row>
        <row r="7644">
          <cell r="A7644" t="str">
            <v>PL14 5</v>
          </cell>
          <cell r="B7644">
            <v>501545.56</v>
          </cell>
          <cell r="C7644" t="str">
            <v/>
          </cell>
          <cell r="D7644">
            <v>629651.93000000005</v>
          </cell>
          <cell r="E7644">
            <v>886036.67</v>
          </cell>
          <cell r="F7644">
            <v>178235.34000000003</v>
          </cell>
          <cell r="G7644">
            <v>655744.41</v>
          </cell>
          <cell r="H7644">
            <v>217119.78</v>
          </cell>
        </row>
        <row r="7645">
          <cell r="A7645" t="str">
            <v>PL14 6</v>
          </cell>
          <cell r="B7645">
            <v>504465.8</v>
          </cell>
          <cell r="C7645" t="str">
            <v/>
          </cell>
          <cell r="D7645">
            <v>477616.54</v>
          </cell>
          <cell r="E7645">
            <v>814167.72</v>
          </cell>
          <cell r="F7645">
            <v>111996.42</v>
          </cell>
          <cell r="G7645">
            <v>416942.60999999987</v>
          </cell>
          <cell r="H7645">
            <v>181319.35</v>
          </cell>
        </row>
        <row r="7646">
          <cell r="A7646" t="str">
            <v>PL14 9</v>
          </cell>
          <cell r="B7646" t="str">
            <v/>
          </cell>
          <cell r="C7646" t="str">
            <v/>
          </cell>
          <cell r="D7646" t="str">
            <v/>
          </cell>
          <cell r="E7646" t="str">
            <v/>
          </cell>
          <cell r="F7646" t="str">
            <v/>
          </cell>
          <cell r="G7646" t="str">
            <v/>
          </cell>
          <cell r="H7646" t="str">
            <v/>
          </cell>
        </row>
        <row r="7647">
          <cell r="A7647" t="str">
            <v>PL15 0</v>
          </cell>
          <cell r="B7647" t="str">
            <v/>
          </cell>
          <cell r="C7647" t="str">
            <v/>
          </cell>
          <cell r="D7647" t="str">
            <v/>
          </cell>
          <cell r="E7647" t="str">
            <v/>
          </cell>
          <cell r="F7647" t="str">
            <v/>
          </cell>
          <cell r="G7647" t="str">
            <v/>
          </cell>
          <cell r="H7647" t="str">
            <v/>
          </cell>
        </row>
        <row r="7648">
          <cell r="A7648" t="str">
            <v>PL15 7</v>
          </cell>
          <cell r="B7648">
            <v>416425.6</v>
          </cell>
          <cell r="C7648" t="str">
            <v/>
          </cell>
          <cell r="D7648">
            <v>344844.31</v>
          </cell>
          <cell r="E7648">
            <v>1141822.02</v>
          </cell>
          <cell r="F7648">
            <v>204119.62</v>
          </cell>
          <cell r="G7648">
            <v>851929.66999999981</v>
          </cell>
          <cell r="H7648">
            <v>288849.5</v>
          </cell>
        </row>
        <row r="7649">
          <cell r="A7649" t="str">
            <v>PL15 8</v>
          </cell>
          <cell r="B7649">
            <v>459354.1</v>
          </cell>
          <cell r="C7649" t="str">
            <v/>
          </cell>
          <cell r="D7649">
            <v>590490.82999999996</v>
          </cell>
          <cell r="E7649">
            <v>1102132.1399999999</v>
          </cell>
          <cell r="F7649">
            <v>132910.54000000004</v>
          </cell>
          <cell r="G7649">
            <v>1073479.3700000006</v>
          </cell>
          <cell r="H7649">
            <v>330890.28999999998</v>
          </cell>
        </row>
        <row r="7650">
          <cell r="A7650" t="str">
            <v>PL15 9</v>
          </cell>
          <cell r="B7650">
            <v>617695.19999999995</v>
          </cell>
          <cell r="C7650" t="str">
            <v/>
          </cell>
          <cell r="D7650">
            <v>594667.36</v>
          </cell>
          <cell r="E7650">
            <v>1610061.64</v>
          </cell>
          <cell r="F7650">
            <v>157743.13</v>
          </cell>
          <cell r="G7650">
            <v>1057936.7900000003</v>
          </cell>
          <cell r="H7650">
            <v>252759.07</v>
          </cell>
        </row>
        <row r="7651">
          <cell r="A7651" t="str">
            <v>PL16 0</v>
          </cell>
          <cell r="B7651">
            <v>135277.67000000001</v>
          </cell>
          <cell r="C7651" t="str">
            <v/>
          </cell>
          <cell r="D7651">
            <v>219537.42</v>
          </cell>
          <cell r="E7651">
            <v>234771.01</v>
          </cell>
          <cell r="F7651" t="str">
            <v/>
          </cell>
          <cell r="G7651">
            <v>397783.05999999988</v>
          </cell>
          <cell r="H7651">
            <v>90362.83</v>
          </cell>
        </row>
        <row r="7652">
          <cell r="A7652" t="str">
            <v>PL17 0</v>
          </cell>
          <cell r="B7652" t="str">
            <v/>
          </cell>
          <cell r="C7652" t="str">
            <v/>
          </cell>
          <cell r="D7652" t="str">
            <v/>
          </cell>
          <cell r="E7652" t="str">
            <v/>
          </cell>
          <cell r="F7652" t="str">
            <v/>
          </cell>
          <cell r="G7652" t="str">
            <v/>
          </cell>
          <cell r="H7652" t="str">
            <v/>
          </cell>
        </row>
        <row r="7653">
          <cell r="A7653" t="str">
            <v>PL17 7</v>
          </cell>
          <cell r="B7653">
            <v>485699.2</v>
          </cell>
          <cell r="C7653" t="str">
            <v/>
          </cell>
          <cell r="D7653">
            <v>412728.84</v>
          </cell>
          <cell r="E7653">
            <v>859477.19</v>
          </cell>
          <cell r="F7653">
            <v>181407.58</v>
          </cell>
          <cell r="G7653">
            <v>652217.40000000014</v>
          </cell>
          <cell r="H7653">
            <v>163339.09</v>
          </cell>
        </row>
        <row r="7654">
          <cell r="A7654" t="str">
            <v>PL17 8</v>
          </cell>
          <cell r="B7654">
            <v>395847.26</v>
          </cell>
          <cell r="C7654" t="str">
            <v/>
          </cell>
          <cell r="D7654">
            <v>297838.92</v>
          </cell>
          <cell r="E7654">
            <v>844282.82</v>
          </cell>
          <cell r="F7654">
            <v>210818.92999999996</v>
          </cell>
          <cell r="G7654">
            <v>739817.86</v>
          </cell>
          <cell r="H7654">
            <v>180754.03</v>
          </cell>
        </row>
        <row r="7655">
          <cell r="A7655" t="str">
            <v>PL18 9</v>
          </cell>
          <cell r="B7655">
            <v>384782.15</v>
          </cell>
          <cell r="C7655">
            <v>108891.59999999999</v>
          </cell>
          <cell r="D7655">
            <v>329518.27</v>
          </cell>
          <cell r="E7655">
            <v>535618.88</v>
          </cell>
          <cell r="F7655">
            <v>179372.54</v>
          </cell>
          <cell r="G7655">
            <v>523466.64000000013</v>
          </cell>
          <cell r="H7655">
            <v>247871.47</v>
          </cell>
        </row>
        <row r="7656">
          <cell r="A7656" t="str">
            <v>PL19 0</v>
          </cell>
          <cell r="B7656">
            <v>363194.61</v>
          </cell>
          <cell r="C7656" t="str">
            <v/>
          </cell>
          <cell r="D7656">
            <v>412717.6</v>
          </cell>
          <cell r="E7656">
            <v>356902.99</v>
          </cell>
          <cell r="F7656">
            <v>102215.45000000001</v>
          </cell>
          <cell r="G7656">
            <v>508487.91000000009</v>
          </cell>
          <cell r="H7656">
            <v>139903.05000000002</v>
          </cell>
        </row>
        <row r="7657">
          <cell r="A7657" t="str">
            <v>PL19 1</v>
          </cell>
          <cell r="B7657" t="str">
            <v/>
          </cell>
          <cell r="C7657" t="str">
            <v/>
          </cell>
          <cell r="D7657" t="str">
            <v/>
          </cell>
          <cell r="E7657" t="str">
            <v/>
          </cell>
          <cell r="F7657" t="str">
            <v/>
          </cell>
          <cell r="G7657" t="str">
            <v/>
          </cell>
          <cell r="H7657" t="str">
            <v/>
          </cell>
        </row>
        <row r="7658">
          <cell r="A7658" t="str">
            <v>PL19 8</v>
          </cell>
          <cell r="B7658">
            <v>469293.89</v>
          </cell>
          <cell r="C7658" t="str">
            <v/>
          </cell>
          <cell r="D7658">
            <v>584275.72</v>
          </cell>
          <cell r="E7658">
            <v>413616.68</v>
          </cell>
          <cell r="F7658">
            <v>108487.99</v>
          </cell>
          <cell r="G7658">
            <v>840194.91999999981</v>
          </cell>
          <cell r="H7658">
            <v>156214.24</v>
          </cell>
        </row>
        <row r="7659">
          <cell r="A7659" t="str">
            <v>PL19 9</v>
          </cell>
          <cell r="B7659">
            <v>352960.69</v>
          </cell>
          <cell r="C7659" t="str">
            <v/>
          </cell>
          <cell r="D7659">
            <v>717137.62</v>
          </cell>
          <cell r="E7659">
            <v>481679.92</v>
          </cell>
          <cell r="F7659">
            <v>185107.45000000004</v>
          </cell>
          <cell r="G7659">
            <v>648133.22999999986</v>
          </cell>
          <cell r="H7659">
            <v>245904.30000000002</v>
          </cell>
        </row>
        <row r="7660">
          <cell r="A7660" t="str">
            <v>PL2 1</v>
          </cell>
          <cell r="B7660">
            <v>709024.12</v>
          </cell>
          <cell r="C7660" t="str">
            <v/>
          </cell>
          <cell r="D7660">
            <v>383693.19</v>
          </cell>
          <cell r="E7660">
            <v>1955286.85</v>
          </cell>
          <cell r="F7660">
            <v>589782.57999999996</v>
          </cell>
          <cell r="G7660">
            <v>1208037.0999999996</v>
          </cell>
          <cell r="H7660">
            <v>337814.16000000003</v>
          </cell>
        </row>
        <row r="7661">
          <cell r="A7661" t="str">
            <v>PL2 2</v>
          </cell>
          <cell r="B7661">
            <v>709462.2</v>
          </cell>
          <cell r="C7661" t="str">
            <v/>
          </cell>
          <cell r="D7661">
            <v>595242.02</v>
          </cell>
          <cell r="E7661">
            <v>2092647.98</v>
          </cell>
          <cell r="F7661">
            <v>451284.0999999998</v>
          </cell>
          <cell r="G7661">
            <v>1147225.1500000006</v>
          </cell>
          <cell r="H7661">
            <v>442198.17</v>
          </cell>
        </row>
        <row r="7662">
          <cell r="A7662" t="str">
            <v>PL2 3</v>
          </cell>
          <cell r="B7662">
            <v>867949.87</v>
          </cell>
          <cell r="C7662">
            <v>96106.33</v>
          </cell>
          <cell r="D7662">
            <v>898738.88</v>
          </cell>
          <cell r="E7662">
            <v>2168433.42</v>
          </cell>
          <cell r="F7662">
            <v>605479.67000000016</v>
          </cell>
          <cell r="G7662">
            <v>1375791.7899999993</v>
          </cell>
          <cell r="H7662">
            <v>446105.53</v>
          </cell>
        </row>
        <row r="7663">
          <cell r="A7663" t="str">
            <v>PL2 9</v>
          </cell>
          <cell r="B7663" t="str">
            <v/>
          </cell>
          <cell r="C7663" t="str">
            <v/>
          </cell>
          <cell r="D7663" t="str">
            <v/>
          </cell>
          <cell r="E7663" t="str">
            <v/>
          </cell>
          <cell r="F7663" t="str">
            <v/>
          </cell>
          <cell r="G7663" t="str">
            <v/>
          </cell>
          <cell r="H7663" t="str">
            <v/>
          </cell>
        </row>
        <row r="7664">
          <cell r="A7664" t="str">
            <v>PL20 6</v>
          </cell>
          <cell r="B7664">
            <v>577063.5</v>
          </cell>
          <cell r="C7664" t="str">
            <v/>
          </cell>
          <cell r="D7664">
            <v>585854.16</v>
          </cell>
          <cell r="E7664">
            <v>495018.63</v>
          </cell>
          <cell r="F7664">
            <v>228647.1</v>
          </cell>
          <cell r="G7664">
            <v>626479.95999999985</v>
          </cell>
          <cell r="H7664">
            <v>184258.39</v>
          </cell>
        </row>
        <row r="7665">
          <cell r="A7665" t="str">
            <v>PL20 7</v>
          </cell>
          <cell r="B7665">
            <v>594158.12</v>
          </cell>
          <cell r="C7665" t="str">
            <v/>
          </cell>
          <cell r="D7665">
            <v>650676.28</v>
          </cell>
          <cell r="E7665">
            <v>635288.43999999994</v>
          </cell>
          <cell r="F7665">
            <v>214490.65</v>
          </cell>
          <cell r="G7665">
            <v>764714.10999999975</v>
          </cell>
          <cell r="H7665">
            <v>172511.62</v>
          </cell>
        </row>
        <row r="7666">
          <cell r="A7666" t="str">
            <v>PL21 0</v>
          </cell>
          <cell r="B7666">
            <v>753864.84</v>
          </cell>
          <cell r="C7666">
            <v>100701.45000000001</v>
          </cell>
          <cell r="D7666">
            <v>939591.26</v>
          </cell>
          <cell r="E7666">
            <v>2172015.25</v>
          </cell>
          <cell r="F7666">
            <v>338036.61000000004</v>
          </cell>
          <cell r="G7666">
            <v>1198769.5300000005</v>
          </cell>
          <cell r="H7666">
            <v>219489.99</v>
          </cell>
        </row>
        <row r="7667">
          <cell r="A7667" t="str">
            <v>PL21 1</v>
          </cell>
          <cell r="B7667" t="str">
            <v/>
          </cell>
          <cell r="C7667" t="str">
            <v/>
          </cell>
          <cell r="D7667" t="str">
            <v/>
          </cell>
          <cell r="E7667" t="str">
            <v/>
          </cell>
          <cell r="F7667" t="str">
            <v/>
          </cell>
          <cell r="G7667" t="str">
            <v/>
          </cell>
          <cell r="H7667" t="str">
            <v/>
          </cell>
        </row>
        <row r="7668">
          <cell r="A7668" t="str">
            <v>PL21 9</v>
          </cell>
          <cell r="B7668">
            <v>761803.1</v>
          </cell>
          <cell r="C7668" t="str">
            <v/>
          </cell>
          <cell r="D7668">
            <v>746761.01</v>
          </cell>
          <cell r="E7668">
            <v>1773856.04</v>
          </cell>
          <cell r="F7668">
            <v>277368.04000000004</v>
          </cell>
          <cell r="G7668">
            <v>1107801.5899999999</v>
          </cell>
          <cell r="H7668">
            <v>371425.4</v>
          </cell>
        </row>
        <row r="7669">
          <cell r="A7669" t="str">
            <v>PL22 0</v>
          </cell>
          <cell r="B7669">
            <v>210932.47</v>
          </cell>
          <cell r="C7669" t="str">
            <v/>
          </cell>
          <cell r="D7669">
            <v>213158.2</v>
          </cell>
          <cell r="E7669">
            <v>637181.75</v>
          </cell>
          <cell r="F7669" t="str">
            <v/>
          </cell>
          <cell r="G7669">
            <v>250476.00000000003</v>
          </cell>
          <cell r="H7669">
            <v>136487.22</v>
          </cell>
        </row>
        <row r="7670">
          <cell r="A7670" t="str">
            <v>PL23 1</v>
          </cell>
          <cell r="B7670">
            <v>217304.7</v>
          </cell>
          <cell r="C7670" t="str">
            <v/>
          </cell>
          <cell r="D7670">
            <v>285517.83</v>
          </cell>
          <cell r="E7670">
            <v>371818.99</v>
          </cell>
          <cell r="F7670">
            <v>171856.86</v>
          </cell>
          <cell r="G7670">
            <v>209724.07</v>
          </cell>
          <cell r="H7670">
            <v>96492.42</v>
          </cell>
        </row>
        <row r="7671">
          <cell r="A7671" t="str">
            <v>PL24 2</v>
          </cell>
          <cell r="B7671">
            <v>817717.44</v>
          </cell>
          <cell r="C7671" t="str">
            <v/>
          </cell>
          <cell r="D7671">
            <v>726449.6</v>
          </cell>
          <cell r="E7671">
            <v>2218042.31</v>
          </cell>
          <cell r="F7671">
            <v>243336.24000000002</v>
          </cell>
          <cell r="G7671">
            <v>986408.18999999936</v>
          </cell>
          <cell r="H7671">
            <v>410642.89</v>
          </cell>
        </row>
        <row r="7672">
          <cell r="A7672" t="str">
            <v>PL25 3</v>
          </cell>
          <cell r="B7672">
            <v>673097.63</v>
          </cell>
          <cell r="C7672">
            <v>88937.32</v>
          </cell>
          <cell r="D7672">
            <v>1055828.17</v>
          </cell>
          <cell r="E7672">
            <v>2294762.7400000002</v>
          </cell>
          <cell r="F7672">
            <v>343171.30999999994</v>
          </cell>
          <cell r="G7672">
            <v>964619.18000000028</v>
          </cell>
          <cell r="H7672">
            <v>473226.9</v>
          </cell>
        </row>
        <row r="7673">
          <cell r="A7673" t="str">
            <v>PL25 4</v>
          </cell>
          <cell r="B7673">
            <v>849431.08</v>
          </cell>
          <cell r="C7673" t="str">
            <v/>
          </cell>
          <cell r="D7673">
            <v>728853.46</v>
          </cell>
          <cell r="E7673">
            <v>1326716.9099999999</v>
          </cell>
          <cell r="F7673">
            <v>204513.26999999996</v>
          </cell>
          <cell r="G7673">
            <v>727701.29999999958</v>
          </cell>
          <cell r="H7673">
            <v>343779.98</v>
          </cell>
        </row>
        <row r="7674">
          <cell r="A7674" t="str">
            <v>PL25 5</v>
          </cell>
          <cell r="B7674">
            <v>432173.31</v>
          </cell>
          <cell r="C7674" t="str">
            <v/>
          </cell>
          <cell r="D7674">
            <v>404977.34</v>
          </cell>
          <cell r="E7674">
            <v>915990.92</v>
          </cell>
          <cell r="F7674">
            <v>133684.5</v>
          </cell>
          <cell r="G7674">
            <v>526278.14</v>
          </cell>
          <cell r="H7674">
            <v>275766.7</v>
          </cell>
        </row>
        <row r="7675">
          <cell r="A7675" t="str">
            <v>PL25 9</v>
          </cell>
          <cell r="B7675" t="str">
            <v/>
          </cell>
          <cell r="C7675" t="str">
            <v/>
          </cell>
          <cell r="D7675" t="str">
            <v/>
          </cell>
          <cell r="E7675" t="str">
            <v/>
          </cell>
          <cell r="F7675" t="str">
            <v/>
          </cell>
          <cell r="G7675" t="str">
            <v/>
          </cell>
          <cell r="H7675" t="str">
            <v/>
          </cell>
        </row>
        <row r="7676">
          <cell r="A7676" t="str">
            <v>PL26 6</v>
          </cell>
          <cell r="B7676">
            <v>344095.84</v>
          </cell>
          <cell r="C7676" t="str">
            <v/>
          </cell>
          <cell r="D7676">
            <v>442089.43</v>
          </cell>
          <cell r="E7676">
            <v>744797.16</v>
          </cell>
          <cell r="F7676">
            <v>183537.79</v>
          </cell>
          <cell r="G7676">
            <v>331672.10000000009</v>
          </cell>
          <cell r="H7676">
            <v>152260.5</v>
          </cell>
        </row>
        <row r="7677">
          <cell r="A7677" t="str">
            <v>PL26 7</v>
          </cell>
          <cell r="B7677">
            <v>1111523.67</v>
          </cell>
          <cell r="C7677" t="str">
            <v/>
          </cell>
          <cell r="D7677">
            <v>899669.34</v>
          </cell>
          <cell r="E7677">
            <v>2015080.44</v>
          </cell>
          <cell r="F7677">
            <v>345289.05000000016</v>
          </cell>
          <cell r="G7677">
            <v>980938.42999999982</v>
          </cell>
          <cell r="H7677">
            <v>472101.33</v>
          </cell>
        </row>
        <row r="7678">
          <cell r="A7678" t="str">
            <v>PL26 8</v>
          </cell>
          <cell r="B7678">
            <v>1218129.19</v>
          </cell>
          <cell r="C7678">
            <v>79516.47</v>
          </cell>
          <cell r="D7678">
            <v>1040706.59</v>
          </cell>
          <cell r="E7678">
            <v>2368825.88</v>
          </cell>
          <cell r="F7678">
            <v>335797.77999999997</v>
          </cell>
          <cell r="G7678">
            <v>1162660.3199999989</v>
          </cell>
          <cell r="H7678">
            <v>638234.45000000007</v>
          </cell>
        </row>
        <row r="7679">
          <cell r="A7679" t="str">
            <v>PL27 6</v>
          </cell>
          <cell r="B7679">
            <v>434441.52</v>
          </cell>
          <cell r="C7679" t="str">
            <v/>
          </cell>
          <cell r="D7679">
            <v>417382.93</v>
          </cell>
          <cell r="E7679">
            <v>563380.14</v>
          </cell>
          <cell r="F7679">
            <v>182255.31999999998</v>
          </cell>
          <cell r="G7679">
            <v>380848.2099999999</v>
          </cell>
          <cell r="H7679">
            <v>94903.58</v>
          </cell>
        </row>
        <row r="7680">
          <cell r="A7680" t="str">
            <v>PL27 7</v>
          </cell>
          <cell r="B7680">
            <v>758320.81</v>
          </cell>
          <cell r="C7680" t="str">
            <v/>
          </cell>
          <cell r="D7680">
            <v>491291.53</v>
          </cell>
          <cell r="E7680">
            <v>912520.68</v>
          </cell>
          <cell r="F7680">
            <v>222866.97999999998</v>
          </cell>
          <cell r="G7680">
            <v>563941.14</v>
          </cell>
          <cell r="H7680">
            <v>177445.69</v>
          </cell>
        </row>
        <row r="7681">
          <cell r="A7681" t="str">
            <v>PL27 9</v>
          </cell>
          <cell r="B7681" t="str">
            <v/>
          </cell>
          <cell r="C7681" t="str">
            <v/>
          </cell>
          <cell r="D7681" t="str">
            <v/>
          </cell>
          <cell r="E7681" t="str">
            <v/>
          </cell>
          <cell r="F7681" t="str">
            <v/>
          </cell>
          <cell r="G7681" t="str">
            <v/>
          </cell>
          <cell r="H7681" t="str">
            <v/>
          </cell>
        </row>
        <row r="7682">
          <cell r="A7682" t="str">
            <v>PL28 8</v>
          </cell>
          <cell r="B7682">
            <v>363253.67</v>
          </cell>
          <cell r="C7682" t="str">
            <v/>
          </cell>
          <cell r="D7682">
            <v>402265.26</v>
          </cell>
          <cell r="E7682">
            <v>570594.05000000005</v>
          </cell>
          <cell r="F7682">
            <v>133998.20000000001</v>
          </cell>
          <cell r="G7682">
            <v>215238.55999999997</v>
          </cell>
          <cell r="H7682">
            <v>69226.73</v>
          </cell>
        </row>
        <row r="7683">
          <cell r="A7683" t="str">
            <v>PL29 3</v>
          </cell>
          <cell r="B7683" t="str">
            <v/>
          </cell>
          <cell r="C7683" t="str">
            <v/>
          </cell>
          <cell r="D7683">
            <v>100952.94</v>
          </cell>
          <cell r="E7683">
            <v>94221.66</v>
          </cell>
          <cell r="F7683" t="str">
            <v/>
          </cell>
          <cell r="G7683">
            <v>105754.91</v>
          </cell>
          <cell r="H7683" t="str">
            <v/>
          </cell>
        </row>
        <row r="7684">
          <cell r="A7684" t="str">
            <v>PL3 4</v>
          </cell>
          <cell r="B7684">
            <v>713974.54</v>
          </cell>
          <cell r="C7684">
            <v>179252.04</v>
          </cell>
          <cell r="D7684">
            <v>992955.7</v>
          </cell>
          <cell r="E7684">
            <v>1628808.1</v>
          </cell>
          <cell r="F7684">
            <v>573163.22</v>
          </cell>
          <cell r="G7684">
            <v>901058.80999999924</v>
          </cell>
          <cell r="H7684">
            <v>316788.42</v>
          </cell>
        </row>
        <row r="7685">
          <cell r="A7685" t="str">
            <v>PL3 5</v>
          </cell>
          <cell r="B7685">
            <v>664853.06000000006</v>
          </cell>
          <cell r="C7685" t="str">
            <v/>
          </cell>
          <cell r="D7685">
            <v>946847.42</v>
          </cell>
          <cell r="E7685">
            <v>1637803.19</v>
          </cell>
          <cell r="F7685">
            <v>428495.00999999983</v>
          </cell>
          <cell r="G7685">
            <v>926620.39000000013</v>
          </cell>
          <cell r="H7685">
            <v>206093.22</v>
          </cell>
        </row>
        <row r="7686">
          <cell r="A7686" t="str">
            <v>PL3 6</v>
          </cell>
          <cell r="B7686">
            <v>958532.76</v>
          </cell>
          <cell r="C7686">
            <v>105104.55000000002</v>
          </cell>
          <cell r="D7686">
            <v>873990.09</v>
          </cell>
          <cell r="E7686">
            <v>2168421.52</v>
          </cell>
          <cell r="F7686">
            <v>432417.63999999996</v>
          </cell>
          <cell r="G7686">
            <v>1552634.8199999996</v>
          </cell>
          <cell r="H7686">
            <v>514973.11</v>
          </cell>
        </row>
        <row r="7687">
          <cell r="A7687" t="str">
            <v>PL30 3</v>
          </cell>
          <cell r="B7687">
            <v>380802.31</v>
          </cell>
          <cell r="C7687" t="str">
            <v/>
          </cell>
          <cell r="D7687">
            <v>343155.15</v>
          </cell>
          <cell r="E7687">
            <v>457750.66</v>
          </cell>
          <cell r="F7687" t="str">
            <v/>
          </cell>
          <cell r="G7687">
            <v>365330.07</v>
          </cell>
          <cell r="H7687">
            <v>85832.37</v>
          </cell>
        </row>
        <row r="7688">
          <cell r="A7688" t="str">
            <v>PL30 4</v>
          </cell>
          <cell r="B7688">
            <v>241236.36</v>
          </cell>
          <cell r="C7688" t="str">
            <v/>
          </cell>
          <cell r="D7688">
            <v>250891.1</v>
          </cell>
          <cell r="E7688">
            <v>447178.52</v>
          </cell>
          <cell r="F7688" t="str">
            <v/>
          </cell>
          <cell r="G7688">
            <v>199405.94000000003</v>
          </cell>
          <cell r="H7688" t="str">
            <v/>
          </cell>
        </row>
        <row r="7689">
          <cell r="A7689" t="str">
            <v>PL30 5</v>
          </cell>
          <cell r="B7689">
            <v>256847.42</v>
          </cell>
          <cell r="C7689" t="str">
            <v/>
          </cell>
          <cell r="D7689">
            <v>397134.82</v>
          </cell>
          <cell r="E7689">
            <v>747959.94</v>
          </cell>
          <cell r="F7689">
            <v>127127.31999999999</v>
          </cell>
          <cell r="G7689">
            <v>455230.52999999997</v>
          </cell>
          <cell r="H7689">
            <v>164394.13</v>
          </cell>
        </row>
        <row r="7690">
          <cell r="A7690" t="str">
            <v>PL31 1</v>
          </cell>
          <cell r="B7690">
            <v>508118.28</v>
          </cell>
          <cell r="C7690" t="str">
            <v/>
          </cell>
          <cell r="D7690">
            <v>699415.19</v>
          </cell>
          <cell r="E7690">
            <v>1901630.97</v>
          </cell>
          <cell r="F7690">
            <v>193228.55</v>
          </cell>
          <cell r="G7690">
            <v>735810.07000000018</v>
          </cell>
          <cell r="H7690">
            <v>167742.95000000001</v>
          </cell>
        </row>
        <row r="7691">
          <cell r="A7691" t="str">
            <v>PL31 2</v>
          </cell>
          <cell r="B7691">
            <v>537329.38</v>
          </cell>
          <cell r="C7691" t="str">
            <v/>
          </cell>
          <cell r="D7691">
            <v>708864.09</v>
          </cell>
          <cell r="E7691">
            <v>1739298.73</v>
          </cell>
          <cell r="F7691">
            <v>169811.02</v>
          </cell>
          <cell r="G7691">
            <v>825463.00999999954</v>
          </cell>
          <cell r="H7691">
            <v>85216.430000000008</v>
          </cell>
        </row>
        <row r="7692">
          <cell r="A7692" t="str">
            <v>PL31 9</v>
          </cell>
          <cell r="B7692" t="str">
            <v/>
          </cell>
          <cell r="C7692" t="str">
            <v/>
          </cell>
          <cell r="D7692" t="str">
            <v/>
          </cell>
          <cell r="E7692" t="str">
            <v/>
          </cell>
          <cell r="F7692" t="str">
            <v/>
          </cell>
          <cell r="G7692" t="str">
            <v/>
          </cell>
          <cell r="H7692" t="str">
            <v/>
          </cell>
        </row>
        <row r="7693">
          <cell r="A7693" t="str">
            <v>PL32 9</v>
          </cell>
          <cell r="B7693">
            <v>455568.87</v>
          </cell>
          <cell r="C7693" t="str">
            <v/>
          </cell>
          <cell r="D7693">
            <v>348905.49</v>
          </cell>
          <cell r="E7693">
            <v>570866.59</v>
          </cell>
          <cell r="F7693">
            <v>95729.26</v>
          </cell>
          <cell r="G7693">
            <v>587609.54999999993</v>
          </cell>
          <cell r="H7693">
            <v>85028.07</v>
          </cell>
        </row>
        <row r="7694">
          <cell r="A7694" t="str">
            <v>PL33 9</v>
          </cell>
          <cell r="B7694">
            <v>201790.71</v>
          </cell>
          <cell r="C7694" t="str">
            <v/>
          </cell>
          <cell r="D7694">
            <v>169414.45</v>
          </cell>
          <cell r="E7694">
            <v>269724.68</v>
          </cell>
          <cell r="F7694" t="str">
            <v/>
          </cell>
          <cell r="G7694">
            <v>306671.98000000004</v>
          </cell>
          <cell r="H7694">
            <v>55336.78</v>
          </cell>
        </row>
        <row r="7695">
          <cell r="A7695" t="str">
            <v>PL34 0</v>
          </cell>
          <cell r="B7695">
            <v>202135.04000000001</v>
          </cell>
          <cell r="C7695" t="str">
            <v/>
          </cell>
          <cell r="D7695">
            <v>131897.03</v>
          </cell>
          <cell r="E7695">
            <v>213394.36</v>
          </cell>
          <cell r="F7695" t="str">
            <v/>
          </cell>
          <cell r="G7695">
            <v>181203.61000000002</v>
          </cell>
          <cell r="H7695">
            <v>60160.5</v>
          </cell>
        </row>
        <row r="7696">
          <cell r="A7696" t="str">
            <v>PL35 0</v>
          </cell>
          <cell r="B7696" t="str">
            <v/>
          </cell>
          <cell r="C7696" t="str">
            <v/>
          </cell>
          <cell r="D7696">
            <v>51043.68</v>
          </cell>
          <cell r="E7696">
            <v>142312.66</v>
          </cell>
          <cell r="F7696" t="str">
            <v/>
          </cell>
          <cell r="G7696">
            <v>118928.26</v>
          </cell>
          <cell r="H7696" t="str">
            <v/>
          </cell>
        </row>
        <row r="7697">
          <cell r="A7697" t="str">
            <v>PL4 0</v>
          </cell>
          <cell r="B7697">
            <v>125436.77</v>
          </cell>
          <cell r="C7697" t="str">
            <v/>
          </cell>
          <cell r="D7697">
            <v>171220.54</v>
          </cell>
          <cell r="E7697">
            <v>420995.17</v>
          </cell>
          <cell r="F7697">
            <v>131922.86000000002</v>
          </cell>
          <cell r="G7697">
            <v>223144.67999999993</v>
          </cell>
          <cell r="H7697" t="str">
            <v/>
          </cell>
        </row>
        <row r="7698">
          <cell r="A7698" t="str">
            <v>PL4 6</v>
          </cell>
          <cell r="B7698">
            <v>136147.65</v>
          </cell>
          <cell r="C7698" t="str">
            <v/>
          </cell>
          <cell r="D7698">
            <v>168934.84</v>
          </cell>
          <cell r="E7698">
            <v>460838.68</v>
          </cell>
          <cell r="F7698">
            <v>39116.9</v>
          </cell>
          <cell r="G7698">
            <v>194634.55999999997</v>
          </cell>
          <cell r="H7698">
            <v>63120.480000000003</v>
          </cell>
        </row>
        <row r="7699">
          <cell r="A7699" t="str">
            <v>PL4 7</v>
          </cell>
          <cell r="B7699">
            <v>434272.18</v>
          </cell>
          <cell r="C7699" t="str">
            <v/>
          </cell>
          <cell r="D7699">
            <v>486343.06</v>
          </cell>
          <cell r="E7699">
            <v>1176267.0900000001</v>
          </cell>
          <cell r="F7699">
            <v>251282.80000000002</v>
          </cell>
          <cell r="G7699">
            <v>789041.50000000035</v>
          </cell>
          <cell r="H7699">
            <v>265916.99</v>
          </cell>
        </row>
        <row r="7700">
          <cell r="A7700" t="str">
            <v>PL4 8</v>
          </cell>
          <cell r="B7700">
            <v>450822.86</v>
          </cell>
          <cell r="C7700" t="str">
            <v/>
          </cell>
          <cell r="D7700">
            <v>416677.94</v>
          </cell>
          <cell r="E7700">
            <v>754266.81</v>
          </cell>
          <cell r="F7700">
            <v>192916.58000000002</v>
          </cell>
          <cell r="G7700">
            <v>612474.98000000056</v>
          </cell>
          <cell r="H7700">
            <v>109539.08</v>
          </cell>
        </row>
        <row r="7701">
          <cell r="A7701" t="str">
            <v>PL4 9</v>
          </cell>
          <cell r="B7701">
            <v>425332.59</v>
          </cell>
          <cell r="C7701" t="str">
            <v/>
          </cell>
          <cell r="D7701">
            <v>426805.1</v>
          </cell>
          <cell r="E7701">
            <v>1162486.07</v>
          </cell>
          <cell r="F7701">
            <v>198984.19</v>
          </cell>
          <cell r="G7701">
            <v>617782.45000000007</v>
          </cell>
          <cell r="H7701">
            <v>245404.4</v>
          </cell>
        </row>
        <row r="7702">
          <cell r="A7702" t="str">
            <v>PL5 1</v>
          </cell>
          <cell r="B7702">
            <v>604863.32999999996</v>
          </cell>
          <cell r="C7702" t="str">
            <v/>
          </cell>
          <cell r="D7702">
            <v>532658.21</v>
          </cell>
          <cell r="E7702">
            <v>2630832.16</v>
          </cell>
          <cell r="F7702">
            <v>527718.79</v>
          </cell>
          <cell r="G7702">
            <v>1399544.2399999995</v>
          </cell>
          <cell r="H7702">
            <v>420291.17</v>
          </cell>
        </row>
        <row r="7703">
          <cell r="A7703" t="str">
            <v>PL5 2</v>
          </cell>
          <cell r="B7703">
            <v>665907.30000000005</v>
          </cell>
          <cell r="C7703" t="str">
            <v/>
          </cell>
          <cell r="D7703">
            <v>382519.87</v>
          </cell>
          <cell r="E7703">
            <v>1956076.78</v>
          </cell>
          <cell r="F7703">
            <v>353000.14</v>
          </cell>
          <cell r="G7703">
            <v>1278370.4399999992</v>
          </cell>
          <cell r="H7703">
            <v>413679.7</v>
          </cell>
        </row>
        <row r="7704">
          <cell r="A7704" t="str">
            <v>PL5 3</v>
          </cell>
          <cell r="B7704">
            <v>974139.85</v>
          </cell>
          <cell r="C7704" t="str">
            <v/>
          </cell>
          <cell r="D7704">
            <v>681481.91</v>
          </cell>
          <cell r="E7704">
            <v>2097108.73</v>
          </cell>
          <cell r="F7704">
            <v>456313.15999999992</v>
          </cell>
          <cell r="G7704">
            <v>1372182.6699999997</v>
          </cell>
          <cell r="H7704">
            <v>344319.10000000003</v>
          </cell>
        </row>
        <row r="7705">
          <cell r="A7705" t="str">
            <v>PL5 4</v>
          </cell>
          <cell r="B7705">
            <v>850037.78</v>
          </cell>
          <cell r="C7705" t="str">
            <v/>
          </cell>
          <cell r="D7705">
            <v>507252.4</v>
          </cell>
          <cell r="E7705">
            <v>1718045.07</v>
          </cell>
          <cell r="F7705">
            <v>435360.88999999996</v>
          </cell>
          <cell r="G7705">
            <v>1180588.8399999994</v>
          </cell>
          <cell r="H7705">
            <v>240507.15</v>
          </cell>
        </row>
        <row r="7706">
          <cell r="A7706" t="str">
            <v>PL5 9</v>
          </cell>
          <cell r="B7706" t="str">
            <v/>
          </cell>
          <cell r="C7706" t="str">
            <v/>
          </cell>
          <cell r="D7706" t="str">
            <v/>
          </cell>
          <cell r="E7706" t="str">
            <v/>
          </cell>
          <cell r="F7706" t="str">
            <v/>
          </cell>
          <cell r="G7706" t="str">
            <v/>
          </cell>
          <cell r="H7706" t="str">
            <v/>
          </cell>
        </row>
        <row r="7707">
          <cell r="A7707" t="str">
            <v>PL6 5</v>
          </cell>
          <cell r="B7707">
            <v>724164.81</v>
          </cell>
          <cell r="C7707">
            <v>94967.819999999992</v>
          </cell>
          <cell r="D7707">
            <v>1152167.6499999999</v>
          </cell>
          <cell r="E7707">
            <v>2389812.04</v>
          </cell>
          <cell r="F7707">
            <v>758127.97999999963</v>
          </cell>
          <cell r="G7707">
            <v>1491471.4599999995</v>
          </cell>
          <cell r="H7707">
            <v>610945.49</v>
          </cell>
        </row>
        <row r="7708">
          <cell r="A7708" t="str">
            <v>PL6 6</v>
          </cell>
          <cell r="B7708">
            <v>676220.16</v>
          </cell>
          <cell r="C7708">
            <v>72676.149999999994</v>
          </cell>
          <cell r="D7708">
            <v>509801.97</v>
          </cell>
          <cell r="E7708">
            <v>1682330.34</v>
          </cell>
          <cell r="F7708">
            <v>358325.4</v>
          </cell>
          <cell r="G7708">
            <v>1454280.0599999998</v>
          </cell>
          <cell r="H7708">
            <v>319069.66000000003</v>
          </cell>
        </row>
        <row r="7709">
          <cell r="A7709" t="str">
            <v>PL6 7</v>
          </cell>
          <cell r="B7709">
            <v>606646.35</v>
          </cell>
          <cell r="C7709" t="str">
            <v/>
          </cell>
          <cell r="D7709">
            <v>932231.34</v>
          </cell>
          <cell r="E7709">
            <v>1678090.57</v>
          </cell>
          <cell r="F7709">
            <v>580984.81000000017</v>
          </cell>
          <cell r="G7709">
            <v>1160241.3300000005</v>
          </cell>
          <cell r="H7709">
            <v>386398.06</v>
          </cell>
        </row>
        <row r="7710">
          <cell r="A7710" t="str">
            <v>PL6 8</v>
          </cell>
          <cell r="B7710">
            <v>907685.64</v>
          </cell>
          <cell r="C7710" t="str">
            <v/>
          </cell>
          <cell r="D7710">
            <v>695628.77</v>
          </cell>
          <cell r="E7710">
            <v>2212952.87</v>
          </cell>
          <cell r="F7710">
            <v>526865.59999999986</v>
          </cell>
          <cell r="G7710">
            <v>1177368.6700000004</v>
          </cell>
          <cell r="H7710">
            <v>455858.39</v>
          </cell>
        </row>
        <row r="7711">
          <cell r="A7711" t="str">
            <v>PL7 1</v>
          </cell>
          <cell r="B7711">
            <v>886499.47</v>
          </cell>
          <cell r="C7711">
            <v>76323.899999999994</v>
          </cell>
          <cell r="D7711">
            <v>743765.74</v>
          </cell>
          <cell r="E7711">
            <v>1770179.85</v>
          </cell>
          <cell r="F7711">
            <v>316596.69</v>
          </cell>
          <cell r="G7711">
            <v>953705.32</v>
          </cell>
          <cell r="H7711">
            <v>429342.39</v>
          </cell>
        </row>
        <row r="7712">
          <cell r="A7712" t="str">
            <v>PL7 2</v>
          </cell>
          <cell r="B7712">
            <v>815676.79</v>
          </cell>
          <cell r="C7712">
            <v>138233.75</v>
          </cell>
          <cell r="D7712">
            <v>938724.28</v>
          </cell>
          <cell r="E7712">
            <v>2207660.02</v>
          </cell>
          <cell r="F7712">
            <v>510691.0199999999</v>
          </cell>
          <cell r="G7712">
            <v>1426149.3199999998</v>
          </cell>
          <cell r="H7712">
            <v>751978.63</v>
          </cell>
        </row>
        <row r="7713">
          <cell r="A7713" t="str">
            <v>PL7 4</v>
          </cell>
          <cell r="B7713">
            <v>638127.29</v>
          </cell>
          <cell r="C7713">
            <v>111839.3</v>
          </cell>
          <cell r="D7713">
            <v>780657.97</v>
          </cell>
          <cell r="E7713">
            <v>1948015.5</v>
          </cell>
          <cell r="F7713">
            <v>297329.28000000003</v>
          </cell>
          <cell r="G7713">
            <v>933726.26999999955</v>
          </cell>
          <cell r="H7713">
            <v>502682.10000000003</v>
          </cell>
        </row>
        <row r="7714">
          <cell r="A7714" t="str">
            <v>PL7 5</v>
          </cell>
          <cell r="B7714">
            <v>247481.56</v>
          </cell>
          <cell r="C7714" t="str">
            <v/>
          </cell>
          <cell r="D7714">
            <v>222657.41</v>
          </cell>
          <cell r="E7714">
            <v>550412.54</v>
          </cell>
          <cell r="F7714">
            <v>81280.81</v>
          </cell>
          <cell r="G7714">
            <v>305864.80000000005</v>
          </cell>
          <cell r="H7714">
            <v>252383.88</v>
          </cell>
        </row>
        <row r="7715">
          <cell r="A7715" t="str">
            <v>PL7 9</v>
          </cell>
          <cell r="B7715" t="str">
            <v/>
          </cell>
          <cell r="C7715" t="str">
            <v/>
          </cell>
          <cell r="D7715" t="str">
            <v/>
          </cell>
          <cell r="E7715" t="str">
            <v/>
          </cell>
          <cell r="F7715" t="str">
            <v/>
          </cell>
          <cell r="G7715" t="str">
            <v/>
          </cell>
          <cell r="H7715" t="str">
            <v/>
          </cell>
        </row>
        <row r="7716">
          <cell r="A7716" t="str">
            <v>PL8 1</v>
          </cell>
          <cell r="B7716">
            <v>107600.13</v>
          </cell>
          <cell r="C7716" t="str">
            <v/>
          </cell>
          <cell r="D7716">
            <v>200846.34</v>
          </cell>
          <cell r="E7716">
            <v>146916.9</v>
          </cell>
          <cell r="F7716" t="str">
            <v/>
          </cell>
          <cell r="G7716">
            <v>290819.8</v>
          </cell>
          <cell r="H7716" t="str">
            <v/>
          </cell>
        </row>
        <row r="7717">
          <cell r="A7717" t="str">
            <v>PL8 2</v>
          </cell>
          <cell r="B7717">
            <v>196395.89</v>
          </cell>
          <cell r="C7717" t="str">
            <v/>
          </cell>
          <cell r="D7717">
            <v>387260.77</v>
          </cell>
          <cell r="E7717">
            <v>578212.69999999995</v>
          </cell>
          <cell r="F7717">
            <v>167367.13</v>
          </cell>
          <cell r="G7717">
            <v>488905.67000000004</v>
          </cell>
          <cell r="H7717">
            <v>154715.81</v>
          </cell>
        </row>
        <row r="7718">
          <cell r="A7718" t="str">
            <v>PL9 0</v>
          </cell>
          <cell r="B7718">
            <v>137883.73000000001</v>
          </cell>
          <cell r="C7718" t="str">
            <v/>
          </cell>
          <cell r="D7718">
            <v>322691.87</v>
          </cell>
          <cell r="E7718">
            <v>373171.39</v>
          </cell>
          <cell r="F7718">
            <v>96680.65</v>
          </cell>
          <cell r="G7718">
            <v>284399.01</v>
          </cell>
          <cell r="H7718">
            <v>141688.93</v>
          </cell>
        </row>
        <row r="7719">
          <cell r="A7719" t="str">
            <v>PL9 7</v>
          </cell>
          <cell r="B7719">
            <v>732007.29</v>
          </cell>
          <cell r="C7719">
            <v>118537.95000000001</v>
          </cell>
          <cell r="D7719">
            <v>681837.02</v>
          </cell>
          <cell r="E7719">
            <v>1725644.59</v>
          </cell>
          <cell r="F7719">
            <v>354852.97000000009</v>
          </cell>
          <cell r="G7719">
            <v>905952.17</v>
          </cell>
          <cell r="H7719">
            <v>381399.67</v>
          </cell>
        </row>
        <row r="7720">
          <cell r="A7720" t="str">
            <v>PL9 8</v>
          </cell>
          <cell r="B7720">
            <v>848767.37</v>
          </cell>
          <cell r="C7720" t="str">
            <v/>
          </cell>
          <cell r="D7720">
            <v>932606.67</v>
          </cell>
          <cell r="E7720">
            <v>1997849.76</v>
          </cell>
          <cell r="F7720">
            <v>380835.02</v>
          </cell>
          <cell r="G7720">
            <v>947244.38000000024</v>
          </cell>
          <cell r="H7720">
            <v>377399.14</v>
          </cell>
        </row>
        <row r="7721">
          <cell r="A7721" t="str">
            <v>PL9 9</v>
          </cell>
          <cell r="B7721">
            <v>1070764.51</v>
          </cell>
          <cell r="C7721">
            <v>84014.12</v>
          </cell>
          <cell r="D7721">
            <v>1208211.04</v>
          </cell>
          <cell r="E7721">
            <v>2161828.13</v>
          </cell>
          <cell r="F7721">
            <v>500086.38999999996</v>
          </cell>
          <cell r="G7721">
            <v>1292399.7</v>
          </cell>
          <cell r="H7721">
            <v>755282.04</v>
          </cell>
        </row>
        <row r="7722">
          <cell r="A7722" t="str">
            <v>PL95 8</v>
          </cell>
          <cell r="B7722" t="str">
            <v/>
          </cell>
          <cell r="C7722" t="str">
            <v/>
          </cell>
          <cell r="D7722" t="str">
            <v/>
          </cell>
          <cell r="E7722" t="str">
            <v/>
          </cell>
          <cell r="F7722" t="str">
            <v/>
          </cell>
          <cell r="G7722" t="str">
            <v/>
          </cell>
          <cell r="H7722" t="str">
            <v/>
          </cell>
        </row>
        <row r="7723">
          <cell r="A7723" t="str">
            <v>PO Other</v>
          </cell>
          <cell r="B7723">
            <v>3037.09</v>
          </cell>
          <cell r="C7723">
            <v>3889701.32</v>
          </cell>
          <cell r="D7723">
            <v>19439.64</v>
          </cell>
          <cell r="E7723">
            <v>20861.95</v>
          </cell>
          <cell r="F7723">
            <v>250131.62999999998</v>
          </cell>
          <cell r="G7723">
            <v>34540.57</v>
          </cell>
          <cell r="H7723">
            <v>303106.08</v>
          </cell>
        </row>
        <row r="7724">
          <cell r="A7724" t="str">
            <v>PO total</v>
          </cell>
          <cell r="B7724">
            <v>70016359.859999985</v>
          </cell>
          <cell r="C7724">
            <v>5260314.4000000004</v>
          </cell>
          <cell r="D7724">
            <v>72460140.420000017</v>
          </cell>
          <cell r="E7724">
            <v>143387113.84999999</v>
          </cell>
          <cell r="F7724">
            <v>52140075.57</v>
          </cell>
          <cell r="G7724">
            <v>89850971.790000007</v>
          </cell>
          <cell r="H7724">
            <v>27207405.419999998</v>
          </cell>
        </row>
        <row r="7725">
          <cell r="A7725" t="str">
            <v>PO1 1</v>
          </cell>
          <cell r="B7725">
            <v>111048.25</v>
          </cell>
          <cell r="C7725" t="str">
            <v/>
          </cell>
          <cell r="D7725">
            <v>158790.35</v>
          </cell>
          <cell r="E7725">
            <v>488292.77</v>
          </cell>
          <cell r="F7725">
            <v>154939.85</v>
          </cell>
          <cell r="G7725">
            <v>215443.45999999996</v>
          </cell>
          <cell r="H7725">
            <v>33072.71</v>
          </cell>
        </row>
        <row r="7726">
          <cell r="A7726" t="str">
            <v>PO1 2</v>
          </cell>
          <cell r="B7726">
            <v>177751.19</v>
          </cell>
          <cell r="C7726" t="str">
            <v/>
          </cell>
          <cell r="D7726">
            <v>158432.53</v>
          </cell>
          <cell r="E7726">
            <v>396578.47</v>
          </cell>
          <cell r="F7726">
            <v>91068.59</v>
          </cell>
          <cell r="G7726">
            <v>267298.51999999996</v>
          </cell>
          <cell r="H7726">
            <v>98279.56</v>
          </cell>
        </row>
        <row r="7727">
          <cell r="A7727" t="str">
            <v>PO1 3</v>
          </cell>
          <cell r="B7727">
            <v>305501.95</v>
          </cell>
          <cell r="C7727" t="str">
            <v/>
          </cell>
          <cell r="D7727">
            <v>314214.24</v>
          </cell>
          <cell r="E7727">
            <v>642659.56999999995</v>
          </cell>
          <cell r="F7727">
            <v>140421.89000000001</v>
          </cell>
          <cell r="G7727">
            <v>290692.13</v>
          </cell>
          <cell r="H7727">
            <v>79605.290000000008</v>
          </cell>
        </row>
        <row r="7728">
          <cell r="A7728" t="str">
            <v>PO1 4</v>
          </cell>
          <cell r="B7728">
            <v>122757.7</v>
          </cell>
          <cell r="C7728" t="str">
            <v/>
          </cell>
          <cell r="D7728">
            <v>103521.48</v>
          </cell>
          <cell r="E7728">
            <v>454279.16</v>
          </cell>
          <cell r="F7728">
            <v>125431.06</v>
          </cell>
          <cell r="G7728">
            <v>334775.21000000008</v>
          </cell>
          <cell r="H7728" t="str">
            <v/>
          </cell>
        </row>
        <row r="7729">
          <cell r="A7729" t="str">
            <v>PO1 5</v>
          </cell>
          <cell r="B7729">
            <v>711796.51</v>
          </cell>
          <cell r="C7729" t="str">
            <v/>
          </cell>
          <cell r="D7729">
            <v>707938.1</v>
          </cell>
          <cell r="E7729">
            <v>1960529.52</v>
          </cell>
          <cell r="F7729">
            <v>478888.03999999992</v>
          </cell>
          <cell r="G7729">
            <v>969272.42999999993</v>
          </cell>
          <cell r="H7729">
            <v>164269.68</v>
          </cell>
        </row>
        <row r="7730">
          <cell r="A7730" t="str">
            <v>PO1 9</v>
          </cell>
          <cell r="B7730" t="str">
            <v/>
          </cell>
          <cell r="C7730" t="str">
            <v/>
          </cell>
          <cell r="D7730" t="str">
            <v/>
          </cell>
          <cell r="E7730" t="str">
            <v/>
          </cell>
          <cell r="F7730" t="str">
            <v/>
          </cell>
          <cell r="G7730" t="str">
            <v/>
          </cell>
          <cell r="H7730" t="str">
            <v/>
          </cell>
        </row>
        <row r="7731">
          <cell r="A7731" t="str">
            <v>PO10 7</v>
          </cell>
          <cell r="B7731">
            <v>799582.73</v>
          </cell>
          <cell r="C7731" t="str">
            <v/>
          </cell>
          <cell r="D7731">
            <v>815754.35</v>
          </cell>
          <cell r="E7731">
            <v>1516911.15</v>
          </cell>
          <cell r="F7731">
            <v>494189.1500000002</v>
          </cell>
          <cell r="G7731">
            <v>1056086.95</v>
          </cell>
          <cell r="H7731">
            <v>179761.55000000002</v>
          </cell>
        </row>
        <row r="7732">
          <cell r="A7732" t="str">
            <v>PO10 8</v>
          </cell>
          <cell r="B7732">
            <v>673217.69</v>
          </cell>
          <cell r="C7732" t="str">
            <v/>
          </cell>
          <cell r="D7732">
            <v>719593.52</v>
          </cell>
          <cell r="E7732">
            <v>1385483.73</v>
          </cell>
          <cell r="F7732">
            <v>470036.56999999995</v>
          </cell>
          <cell r="G7732">
            <v>1377997.9000000001</v>
          </cell>
          <cell r="H7732">
            <v>251218.49</v>
          </cell>
        </row>
        <row r="7733">
          <cell r="A7733" t="str">
            <v>PO10 9</v>
          </cell>
          <cell r="B7733" t="str">
            <v/>
          </cell>
          <cell r="C7733" t="str">
            <v/>
          </cell>
          <cell r="D7733" t="str">
            <v/>
          </cell>
          <cell r="E7733" t="str">
            <v/>
          </cell>
          <cell r="F7733" t="str">
            <v/>
          </cell>
          <cell r="G7733" t="str">
            <v/>
          </cell>
          <cell r="H7733" t="str">
            <v/>
          </cell>
        </row>
        <row r="7734">
          <cell r="A7734" t="str">
            <v>PO11 0</v>
          </cell>
          <cell r="B7734">
            <v>559207.26</v>
          </cell>
          <cell r="C7734" t="str">
            <v/>
          </cell>
          <cell r="D7734">
            <v>640238.21</v>
          </cell>
          <cell r="E7734">
            <v>1053533.8999999999</v>
          </cell>
          <cell r="F7734">
            <v>368461.06999999995</v>
          </cell>
          <cell r="G7734">
            <v>1152915.2200000002</v>
          </cell>
          <cell r="H7734">
            <v>105639.87</v>
          </cell>
        </row>
        <row r="7735">
          <cell r="A7735" t="str">
            <v>PO11 1</v>
          </cell>
          <cell r="B7735" t="str">
            <v/>
          </cell>
          <cell r="C7735" t="str">
            <v/>
          </cell>
          <cell r="D7735" t="str">
            <v/>
          </cell>
          <cell r="E7735" t="str">
            <v/>
          </cell>
          <cell r="F7735" t="str">
            <v/>
          </cell>
          <cell r="G7735" t="str">
            <v/>
          </cell>
          <cell r="H7735" t="str">
            <v/>
          </cell>
        </row>
        <row r="7736">
          <cell r="A7736" t="str">
            <v>PO11 9</v>
          </cell>
          <cell r="B7736">
            <v>891912.79</v>
          </cell>
          <cell r="C7736" t="str">
            <v/>
          </cell>
          <cell r="D7736">
            <v>746703.85</v>
          </cell>
          <cell r="E7736">
            <v>1265510.3500000001</v>
          </cell>
          <cell r="F7736">
            <v>556151.99000000022</v>
          </cell>
          <cell r="G7736">
            <v>1494380.6500000001</v>
          </cell>
          <cell r="H7736">
            <v>298042.64</v>
          </cell>
        </row>
        <row r="7737">
          <cell r="A7737" t="str">
            <v>PO12 1</v>
          </cell>
          <cell r="B7737">
            <v>871300.74</v>
          </cell>
          <cell r="C7737" t="str">
            <v/>
          </cell>
          <cell r="D7737">
            <v>618456.30000000005</v>
          </cell>
          <cell r="E7737">
            <v>1663781.02</v>
          </cell>
          <cell r="F7737">
            <v>441390.85000000021</v>
          </cell>
          <cell r="G7737">
            <v>879713.25000000023</v>
          </cell>
          <cell r="H7737">
            <v>306204.53000000003</v>
          </cell>
        </row>
        <row r="7738">
          <cell r="A7738" t="str">
            <v>PO12 2</v>
          </cell>
          <cell r="B7738">
            <v>926668.14</v>
          </cell>
          <cell r="C7738">
            <v>120453.44</v>
          </cell>
          <cell r="D7738">
            <v>1037447.85</v>
          </cell>
          <cell r="E7738">
            <v>1920522.7</v>
          </cell>
          <cell r="F7738">
            <v>523592.22000000015</v>
          </cell>
          <cell r="G7738">
            <v>981998.5700000003</v>
          </cell>
          <cell r="H7738">
            <v>500706.37</v>
          </cell>
        </row>
        <row r="7739">
          <cell r="A7739" t="str">
            <v>PO12 3</v>
          </cell>
          <cell r="B7739">
            <v>955903.61</v>
          </cell>
          <cell r="C7739" t="str">
            <v/>
          </cell>
          <cell r="D7739">
            <v>1017409.74</v>
          </cell>
          <cell r="E7739">
            <v>3026266.53</v>
          </cell>
          <cell r="F7739">
            <v>652023.27999999956</v>
          </cell>
          <cell r="G7739">
            <v>1557625.9300000011</v>
          </cell>
          <cell r="H7739">
            <v>560546.05000000005</v>
          </cell>
        </row>
        <row r="7740">
          <cell r="A7740" t="str">
            <v>PO12 4</v>
          </cell>
          <cell r="B7740">
            <v>1745981.52</v>
          </cell>
          <cell r="C7740">
            <v>147369.03999999998</v>
          </cell>
          <cell r="D7740">
            <v>1471029.62</v>
          </cell>
          <cell r="E7740">
            <v>4183938.75</v>
          </cell>
          <cell r="F7740">
            <v>973853.47</v>
          </cell>
          <cell r="G7740">
            <v>1906451.6499999997</v>
          </cell>
          <cell r="H7740">
            <v>831406.4</v>
          </cell>
        </row>
        <row r="7741">
          <cell r="A7741" t="str">
            <v>PO12 9</v>
          </cell>
          <cell r="B7741" t="str">
            <v/>
          </cell>
          <cell r="C7741" t="str">
            <v/>
          </cell>
          <cell r="D7741" t="str">
            <v/>
          </cell>
          <cell r="E7741" t="str">
            <v/>
          </cell>
          <cell r="F7741" t="str">
            <v/>
          </cell>
          <cell r="G7741" t="str">
            <v/>
          </cell>
          <cell r="H7741" t="str">
            <v/>
          </cell>
        </row>
        <row r="7742">
          <cell r="A7742" t="str">
            <v>PO13 0</v>
          </cell>
          <cell r="B7742">
            <v>1450030.33</v>
          </cell>
          <cell r="C7742">
            <v>148392.53</v>
          </cell>
          <cell r="D7742">
            <v>1432732.35</v>
          </cell>
          <cell r="E7742">
            <v>3631161.71</v>
          </cell>
          <cell r="F7742">
            <v>1044453.4099999995</v>
          </cell>
          <cell r="G7742">
            <v>1991571.7100000007</v>
          </cell>
          <cell r="H7742">
            <v>797843.46</v>
          </cell>
        </row>
        <row r="7743">
          <cell r="A7743" t="str">
            <v>PO13 8</v>
          </cell>
          <cell r="B7743">
            <v>838077.05</v>
          </cell>
          <cell r="C7743" t="str">
            <v/>
          </cell>
          <cell r="D7743">
            <v>1041709.24</v>
          </cell>
          <cell r="E7743">
            <v>2092764.19</v>
          </cell>
          <cell r="F7743">
            <v>584224.69999999995</v>
          </cell>
          <cell r="G7743">
            <v>980247.07999999949</v>
          </cell>
          <cell r="H7743">
            <v>338306.36</v>
          </cell>
        </row>
        <row r="7744">
          <cell r="A7744" t="str">
            <v>PO13 9</v>
          </cell>
          <cell r="B7744">
            <v>942154.03</v>
          </cell>
          <cell r="C7744" t="str">
            <v/>
          </cell>
          <cell r="D7744">
            <v>1287438.5</v>
          </cell>
          <cell r="E7744">
            <v>2319039.23</v>
          </cell>
          <cell r="F7744">
            <v>794817.53</v>
          </cell>
          <cell r="G7744">
            <v>1098031.6599999999</v>
          </cell>
          <cell r="H7744">
            <v>445842.83</v>
          </cell>
        </row>
        <row r="7745">
          <cell r="A7745" t="str">
            <v>PO14 1</v>
          </cell>
          <cell r="B7745">
            <v>602266.72</v>
          </cell>
          <cell r="C7745" t="str">
            <v/>
          </cell>
          <cell r="D7745">
            <v>1070299.27</v>
          </cell>
          <cell r="E7745">
            <v>1491510.15</v>
          </cell>
          <cell r="F7745">
            <v>632503.36000000045</v>
          </cell>
          <cell r="G7745">
            <v>700827.17999999982</v>
          </cell>
          <cell r="H7745">
            <v>403456.76</v>
          </cell>
        </row>
        <row r="7746">
          <cell r="A7746" t="str">
            <v>PO14 2</v>
          </cell>
          <cell r="B7746">
            <v>694576.17</v>
          </cell>
          <cell r="C7746">
            <v>98555</v>
          </cell>
          <cell r="D7746">
            <v>878541.9</v>
          </cell>
          <cell r="E7746">
            <v>1494418.63</v>
          </cell>
          <cell r="F7746">
            <v>413840.51</v>
          </cell>
          <cell r="G7746">
            <v>731752.75999999954</v>
          </cell>
          <cell r="H7746">
            <v>207876.79</v>
          </cell>
        </row>
        <row r="7747">
          <cell r="A7747" t="str">
            <v>PO14 3</v>
          </cell>
          <cell r="B7747">
            <v>792457.02</v>
          </cell>
          <cell r="C7747">
            <v>116788.82</v>
          </cell>
          <cell r="D7747">
            <v>1163024.81</v>
          </cell>
          <cell r="E7747">
            <v>1796187.42</v>
          </cell>
          <cell r="F7747">
            <v>644454.78999999992</v>
          </cell>
          <cell r="G7747">
            <v>1051059.99</v>
          </cell>
          <cell r="H7747">
            <v>413630.25</v>
          </cell>
        </row>
        <row r="7748">
          <cell r="A7748" t="str">
            <v>PO14 4</v>
          </cell>
          <cell r="B7748">
            <v>1022535.08</v>
          </cell>
          <cell r="C7748" t="str">
            <v/>
          </cell>
          <cell r="D7748">
            <v>1185915.1200000001</v>
          </cell>
          <cell r="E7748">
            <v>1316977.8</v>
          </cell>
          <cell r="F7748">
            <v>538799.12999999989</v>
          </cell>
          <cell r="G7748">
            <v>916997.7899999998</v>
          </cell>
          <cell r="H7748">
            <v>261171.11000000002</v>
          </cell>
        </row>
        <row r="7749">
          <cell r="A7749" t="str">
            <v>PO14 9</v>
          </cell>
          <cell r="B7749" t="str">
            <v/>
          </cell>
          <cell r="C7749" t="str">
            <v/>
          </cell>
          <cell r="D7749" t="str">
            <v/>
          </cell>
          <cell r="E7749" t="str">
            <v/>
          </cell>
          <cell r="F7749" t="str">
            <v/>
          </cell>
          <cell r="G7749" t="str">
            <v/>
          </cell>
          <cell r="H7749" t="str">
            <v/>
          </cell>
        </row>
        <row r="7750">
          <cell r="A7750" t="str">
            <v>PO15 5</v>
          </cell>
          <cell r="B7750">
            <v>698225.28</v>
          </cell>
          <cell r="C7750" t="str">
            <v/>
          </cell>
          <cell r="D7750">
            <v>889578.8</v>
          </cell>
          <cell r="E7750">
            <v>1347110.49</v>
          </cell>
          <cell r="F7750">
            <v>618464.60999999987</v>
          </cell>
          <cell r="G7750">
            <v>824362.37</v>
          </cell>
          <cell r="H7750">
            <v>240013.49</v>
          </cell>
        </row>
        <row r="7751">
          <cell r="A7751" t="str">
            <v>PO15 6</v>
          </cell>
          <cell r="B7751">
            <v>857492.04</v>
          </cell>
          <cell r="C7751" t="str">
            <v/>
          </cell>
          <cell r="D7751">
            <v>1023135.8</v>
          </cell>
          <cell r="E7751">
            <v>1508624.37</v>
          </cell>
          <cell r="F7751">
            <v>548673.33000000007</v>
          </cell>
          <cell r="G7751">
            <v>952302.42999999947</v>
          </cell>
          <cell r="H7751">
            <v>343184.96</v>
          </cell>
        </row>
        <row r="7752">
          <cell r="A7752" t="str">
            <v>PO15 7</v>
          </cell>
          <cell r="B7752">
            <v>795453.78</v>
          </cell>
          <cell r="C7752" t="str">
            <v/>
          </cell>
          <cell r="D7752">
            <v>1384280.98</v>
          </cell>
          <cell r="E7752">
            <v>1508095.76</v>
          </cell>
          <cell r="F7752">
            <v>599819.9099999998</v>
          </cell>
          <cell r="G7752">
            <v>983644.98999999987</v>
          </cell>
          <cell r="H7752">
            <v>300046.08000000002</v>
          </cell>
        </row>
        <row r="7753">
          <cell r="A7753" t="str">
            <v>PO16 0</v>
          </cell>
          <cell r="B7753">
            <v>516241.83</v>
          </cell>
          <cell r="C7753" t="str">
            <v/>
          </cell>
          <cell r="D7753">
            <v>533618.74</v>
          </cell>
          <cell r="E7753">
            <v>1126658.83</v>
          </cell>
          <cell r="F7753">
            <v>280490.17</v>
          </cell>
          <cell r="G7753">
            <v>517224.98999999987</v>
          </cell>
          <cell r="H7753">
            <v>217623.99</v>
          </cell>
        </row>
        <row r="7754">
          <cell r="A7754" t="str">
            <v>PO16 7</v>
          </cell>
          <cell r="B7754">
            <v>574117.41</v>
          </cell>
          <cell r="C7754" t="str">
            <v/>
          </cell>
          <cell r="D7754">
            <v>983058.8</v>
          </cell>
          <cell r="E7754">
            <v>1178784.58</v>
          </cell>
          <cell r="F7754">
            <v>457654.88</v>
          </cell>
          <cell r="G7754">
            <v>721930.56000000064</v>
          </cell>
          <cell r="H7754">
            <v>306708.84000000003</v>
          </cell>
        </row>
        <row r="7755">
          <cell r="A7755" t="str">
            <v>PO16 8</v>
          </cell>
          <cell r="B7755">
            <v>806915.49</v>
          </cell>
          <cell r="C7755" t="str">
            <v/>
          </cell>
          <cell r="D7755">
            <v>963403.72</v>
          </cell>
          <cell r="E7755">
            <v>2176182.62</v>
          </cell>
          <cell r="F7755">
            <v>570325.41000000015</v>
          </cell>
          <cell r="G7755">
            <v>1158839.3800000001</v>
          </cell>
          <cell r="H7755">
            <v>301366.03000000003</v>
          </cell>
        </row>
        <row r="7756">
          <cell r="A7756" t="str">
            <v>PO16 9</v>
          </cell>
          <cell r="B7756">
            <v>650576.37</v>
          </cell>
          <cell r="C7756" t="str">
            <v/>
          </cell>
          <cell r="D7756">
            <v>658895.25</v>
          </cell>
          <cell r="E7756">
            <v>2162797.54</v>
          </cell>
          <cell r="F7756">
            <v>540779.52000000014</v>
          </cell>
          <cell r="G7756">
            <v>1180046.68</v>
          </cell>
          <cell r="H7756">
            <v>370107.07</v>
          </cell>
        </row>
        <row r="7757">
          <cell r="A7757" t="str">
            <v>PO17 5</v>
          </cell>
          <cell r="B7757">
            <v>564341.37</v>
          </cell>
          <cell r="C7757" t="str">
            <v/>
          </cell>
          <cell r="D7757">
            <v>438995.14</v>
          </cell>
          <cell r="E7757">
            <v>944780.26</v>
          </cell>
          <cell r="F7757">
            <v>375317.22</v>
          </cell>
          <cell r="G7757">
            <v>518504.37000000011</v>
          </cell>
          <cell r="H7757">
            <v>108979.01000000001</v>
          </cell>
        </row>
        <row r="7758">
          <cell r="A7758" t="str">
            <v>PO17 6</v>
          </cell>
          <cell r="B7758">
            <v>124645.6</v>
          </cell>
          <cell r="C7758" t="str">
            <v/>
          </cell>
          <cell r="D7758">
            <v>278609.5</v>
          </cell>
          <cell r="E7758">
            <v>445325.42</v>
          </cell>
          <cell r="F7758">
            <v>158956.63</v>
          </cell>
          <cell r="G7758">
            <v>288181.18000000005</v>
          </cell>
          <cell r="H7758" t="str">
            <v/>
          </cell>
        </row>
        <row r="7759">
          <cell r="A7759" t="str">
            <v>PO18 0</v>
          </cell>
          <cell r="B7759">
            <v>644314.47</v>
          </cell>
          <cell r="C7759" t="str">
            <v/>
          </cell>
          <cell r="D7759">
            <v>341193.95</v>
          </cell>
          <cell r="E7759">
            <v>650781.12</v>
          </cell>
          <cell r="F7759">
            <v>254245.09000000003</v>
          </cell>
          <cell r="G7759">
            <v>683072.16000000015</v>
          </cell>
          <cell r="H7759">
            <v>108766.68000000001</v>
          </cell>
        </row>
        <row r="7760">
          <cell r="A7760" t="str">
            <v>PO18 8</v>
          </cell>
          <cell r="B7760">
            <v>806122.67</v>
          </cell>
          <cell r="C7760" t="str">
            <v/>
          </cell>
          <cell r="D7760">
            <v>681293.46</v>
          </cell>
          <cell r="E7760">
            <v>855316.33</v>
          </cell>
          <cell r="F7760">
            <v>412596.12999999995</v>
          </cell>
          <cell r="G7760">
            <v>924080.75000000023</v>
          </cell>
          <cell r="H7760">
            <v>180835.76</v>
          </cell>
        </row>
        <row r="7761">
          <cell r="A7761" t="str">
            <v>PO18 9</v>
          </cell>
          <cell r="B7761">
            <v>302720.27</v>
          </cell>
          <cell r="C7761" t="str">
            <v/>
          </cell>
          <cell r="D7761">
            <v>164076.35999999999</v>
          </cell>
          <cell r="E7761">
            <v>273283.36</v>
          </cell>
          <cell r="F7761" t="str">
            <v/>
          </cell>
          <cell r="G7761">
            <v>149198.30999999997</v>
          </cell>
          <cell r="H7761" t="str">
            <v/>
          </cell>
        </row>
        <row r="7762">
          <cell r="A7762" t="str">
            <v>PO19 1</v>
          </cell>
          <cell r="B7762">
            <v>69803.990000000005</v>
          </cell>
          <cell r="C7762" t="str">
            <v/>
          </cell>
          <cell r="D7762">
            <v>179064.13</v>
          </cell>
          <cell r="E7762">
            <v>75186.27</v>
          </cell>
          <cell r="F7762" t="str">
            <v/>
          </cell>
          <cell r="G7762">
            <v>132122.10999999999</v>
          </cell>
          <cell r="H7762" t="str">
            <v/>
          </cell>
        </row>
        <row r="7763">
          <cell r="A7763" t="str">
            <v>PO19 3</v>
          </cell>
          <cell r="B7763">
            <v>484669.05</v>
          </cell>
          <cell r="C7763" t="str">
            <v/>
          </cell>
          <cell r="D7763">
            <v>489731.25</v>
          </cell>
          <cell r="E7763">
            <v>558804.59</v>
          </cell>
          <cell r="F7763">
            <v>354093.21</v>
          </cell>
          <cell r="G7763">
            <v>471661.75999999995</v>
          </cell>
          <cell r="H7763">
            <v>134743.54999999999</v>
          </cell>
        </row>
        <row r="7764">
          <cell r="A7764" t="str">
            <v>PO19 5</v>
          </cell>
          <cell r="B7764">
            <v>321850.46000000002</v>
          </cell>
          <cell r="C7764" t="str">
            <v/>
          </cell>
          <cell r="D7764">
            <v>138500.23000000001</v>
          </cell>
          <cell r="E7764">
            <v>256376.98</v>
          </cell>
          <cell r="F7764">
            <v>83218.33</v>
          </cell>
          <cell r="G7764">
            <v>252758.95</v>
          </cell>
          <cell r="H7764">
            <v>95289.3</v>
          </cell>
        </row>
        <row r="7765">
          <cell r="A7765" t="str">
            <v>PO19 6</v>
          </cell>
          <cell r="B7765">
            <v>668024.06999999995</v>
          </cell>
          <cell r="C7765" t="str">
            <v/>
          </cell>
          <cell r="D7765">
            <v>836920.9</v>
          </cell>
          <cell r="E7765">
            <v>716241.32</v>
          </cell>
          <cell r="F7765">
            <v>288759.95</v>
          </cell>
          <cell r="G7765">
            <v>570378.57999999996</v>
          </cell>
          <cell r="H7765">
            <v>106192.7</v>
          </cell>
        </row>
        <row r="7766">
          <cell r="A7766" t="str">
            <v>PO19 7</v>
          </cell>
          <cell r="B7766">
            <v>694644.74</v>
          </cell>
          <cell r="C7766" t="str">
            <v/>
          </cell>
          <cell r="D7766">
            <v>730769.44</v>
          </cell>
          <cell r="E7766">
            <v>920623.76</v>
          </cell>
          <cell r="F7766">
            <v>465579.97000000015</v>
          </cell>
          <cell r="G7766">
            <v>709826.90000000049</v>
          </cell>
          <cell r="H7766">
            <v>217937.17</v>
          </cell>
        </row>
        <row r="7767">
          <cell r="A7767" t="str">
            <v>PO19 8</v>
          </cell>
          <cell r="B7767">
            <v>587657.43000000005</v>
          </cell>
          <cell r="C7767" t="str">
            <v/>
          </cell>
          <cell r="D7767">
            <v>283915.96000000002</v>
          </cell>
          <cell r="E7767">
            <v>696639.22</v>
          </cell>
          <cell r="F7767">
            <v>307656.22999999992</v>
          </cell>
          <cell r="G7767">
            <v>541984.39</v>
          </cell>
          <cell r="H7767">
            <v>145326.03</v>
          </cell>
        </row>
        <row r="7768">
          <cell r="A7768" t="str">
            <v>PO19 9</v>
          </cell>
          <cell r="B7768" t="str">
            <v/>
          </cell>
          <cell r="C7768" t="str">
            <v/>
          </cell>
          <cell r="D7768" t="str">
            <v/>
          </cell>
          <cell r="E7768" t="str">
            <v/>
          </cell>
          <cell r="F7768" t="str">
            <v/>
          </cell>
          <cell r="G7768" t="str">
            <v/>
          </cell>
          <cell r="H7768" t="str">
            <v/>
          </cell>
        </row>
        <row r="7769">
          <cell r="A7769" t="str">
            <v>PO2 0</v>
          </cell>
          <cell r="B7769">
            <v>1277573.05</v>
          </cell>
          <cell r="C7769">
            <v>125688.28</v>
          </cell>
          <cell r="D7769">
            <v>900303.57</v>
          </cell>
          <cell r="E7769">
            <v>2840516.44</v>
          </cell>
          <cell r="F7769">
            <v>927584.89999999967</v>
          </cell>
          <cell r="G7769">
            <v>1278632.7300000004</v>
          </cell>
          <cell r="H7769">
            <v>354962.53</v>
          </cell>
        </row>
        <row r="7770">
          <cell r="A7770" t="str">
            <v>PO2 7</v>
          </cell>
          <cell r="B7770">
            <v>1090168.6499999999</v>
          </cell>
          <cell r="C7770" t="str">
            <v/>
          </cell>
          <cell r="D7770">
            <v>794174.59</v>
          </cell>
          <cell r="E7770">
            <v>2678818.69</v>
          </cell>
          <cell r="F7770">
            <v>768696.67999999993</v>
          </cell>
          <cell r="G7770">
            <v>1407352.9499999995</v>
          </cell>
          <cell r="H7770">
            <v>273733.24</v>
          </cell>
        </row>
        <row r="7771">
          <cell r="A7771" t="str">
            <v>PO2 8</v>
          </cell>
          <cell r="B7771">
            <v>698647.83</v>
          </cell>
          <cell r="C7771" t="str">
            <v/>
          </cell>
          <cell r="D7771">
            <v>630205.61</v>
          </cell>
          <cell r="E7771">
            <v>2047734.09</v>
          </cell>
          <cell r="F7771">
            <v>426590.85999999987</v>
          </cell>
          <cell r="G7771">
            <v>1020881.8800000005</v>
          </cell>
          <cell r="H7771">
            <v>270623.3</v>
          </cell>
        </row>
        <row r="7772">
          <cell r="A7772" t="str">
            <v>PO2 9</v>
          </cell>
          <cell r="B7772">
            <v>804561.83</v>
          </cell>
          <cell r="C7772" t="str">
            <v/>
          </cell>
          <cell r="D7772">
            <v>818469.79</v>
          </cell>
          <cell r="E7772">
            <v>1945357.72</v>
          </cell>
          <cell r="F7772">
            <v>613319.13000000012</v>
          </cell>
          <cell r="G7772">
            <v>1022194.5799999997</v>
          </cell>
          <cell r="H7772">
            <v>302054.28999999998</v>
          </cell>
        </row>
        <row r="7773">
          <cell r="A7773" t="str">
            <v>PO20 0</v>
          </cell>
          <cell r="B7773">
            <v>1054722</v>
          </cell>
          <cell r="C7773" t="str">
            <v/>
          </cell>
          <cell r="D7773">
            <v>639919.11</v>
          </cell>
          <cell r="E7773">
            <v>1750569.5</v>
          </cell>
          <cell r="F7773">
            <v>558116.94999999995</v>
          </cell>
          <cell r="G7773">
            <v>922503.34000000032</v>
          </cell>
          <cell r="H7773">
            <v>330097.15000000002</v>
          </cell>
        </row>
        <row r="7774">
          <cell r="A7774" t="str">
            <v>PO20 1</v>
          </cell>
          <cell r="B7774">
            <v>310418.09000000003</v>
          </cell>
          <cell r="C7774" t="str">
            <v/>
          </cell>
          <cell r="D7774">
            <v>294217.75</v>
          </cell>
          <cell r="E7774">
            <v>342342.77</v>
          </cell>
          <cell r="F7774">
            <v>185271.81000000003</v>
          </cell>
          <cell r="G7774">
            <v>393424.99000000005</v>
          </cell>
          <cell r="H7774">
            <v>102148.81</v>
          </cell>
        </row>
        <row r="7775">
          <cell r="A7775" t="str">
            <v>PO20 2</v>
          </cell>
          <cell r="B7775">
            <v>435988.15</v>
          </cell>
          <cell r="C7775" t="str">
            <v/>
          </cell>
          <cell r="D7775">
            <v>645361.65</v>
          </cell>
          <cell r="E7775">
            <v>609365.63</v>
          </cell>
          <cell r="F7775">
            <v>266493.92000000004</v>
          </cell>
          <cell r="G7775">
            <v>630643.6399999999</v>
          </cell>
          <cell r="H7775">
            <v>144987.98000000001</v>
          </cell>
        </row>
        <row r="7776">
          <cell r="A7776" t="str">
            <v>PO20 3</v>
          </cell>
          <cell r="B7776">
            <v>511972.52</v>
          </cell>
          <cell r="C7776" t="str">
            <v/>
          </cell>
          <cell r="D7776">
            <v>504819.59</v>
          </cell>
          <cell r="E7776">
            <v>732681.33</v>
          </cell>
          <cell r="F7776">
            <v>162811.91999999998</v>
          </cell>
          <cell r="G7776">
            <v>806771.95</v>
          </cell>
          <cell r="H7776">
            <v>171589.52</v>
          </cell>
        </row>
        <row r="7777">
          <cell r="A7777" t="str">
            <v>PO20 4</v>
          </cell>
          <cell r="B7777" t="str">
            <v/>
          </cell>
          <cell r="C7777" t="str">
            <v/>
          </cell>
          <cell r="D7777" t="str">
            <v/>
          </cell>
          <cell r="E7777" t="str">
            <v/>
          </cell>
          <cell r="F7777" t="str">
            <v/>
          </cell>
          <cell r="G7777" t="str">
            <v/>
          </cell>
          <cell r="H7777" t="str">
            <v/>
          </cell>
        </row>
        <row r="7778">
          <cell r="A7778" t="str">
            <v>PO20 7</v>
          </cell>
          <cell r="B7778">
            <v>625982.31999999995</v>
          </cell>
          <cell r="C7778" t="str">
            <v/>
          </cell>
          <cell r="D7778">
            <v>524538.57999999996</v>
          </cell>
          <cell r="E7778">
            <v>530579.4</v>
          </cell>
          <cell r="F7778">
            <v>157452.88</v>
          </cell>
          <cell r="G7778">
            <v>477188.92999999993</v>
          </cell>
          <cell r="H7778">
            <v>85042.74</v>
          </cell>
        </row>
        <row r="7779">
          <cell r="A7779" t="str">
            <v>PO20 8</v>
          </cell>
          <cell r="B7779">
            <v>621119.19999999995</v>
          </cell>
          <cell r="C7779" t="str">
            <v/>
          </cell>
          <cell r="D7779">
            <v>595010.32999999996</v>
          </cell>
          <cell r="E7779">
            <v>812685.64</v>
          </cell>
          <cell r="F7779">
            <v>253827.67</v>
          </cell>
          <cell r="G7779">
            <v>669283.21000000008</v>
          </cell>
          <cell r="H7779">
            <v>300438.83</v>
          </cell>
        </row>
        <row r="7780">
          <cell r="A7780" t="str">
            <v>PO20 9</v>
          </cell>
          <cell r="B7780">
            <v>296362.11</v>
          </cell>
          <cell r="C7780" t="str">
            <v/>
          </cell>
          <cell r="D7780">
            <v>233728.24</v>
          </cell>
          <cell r="E7780">
            <v>357821.4</v>
          </cell>
          <cell r="F7780" t="str">
            <v/>
          </cell>
          <cell r="G7780">
            <v>255856.21000000002</v>
          </cell>
          <cell r="H7780" t="str">
            <v/>
          </cell>
        </row>
        <row r="7781">
          <cell r="A7781" t="str">
            <v>PO21 1</v>
          </cell>
          <cell r="B7781">
            <v>316920.64</v>
          </cell>
          <cell r="C7781" t="str">
            <v/>
          </cell>
          <cell r="D7781">
            <v>341726.96</v>
          </cell>
          <cell r="E7781">
            <v>1011638.65</v>
          </cell>
          <cell r="F7781">
            <v>155988.42999999996</v>
          </cell>
          <cell r="G7781">
            <v>319526.42999999993</v>
          </cell>
          <cell r="H7781">
            <v>146619.43</v>
          </cell>
        </row>
        <row r="7782">
          <cell r="A7782" t="str">
            <v>PO21 2</v>
          </cell>
          <cell r="B7782">
            <v>779478.1</v>
          </cell>
          <cell r="C7782" t="str">
            <v/>
          </cell>
          <cell r="D7782">
            <v>647018.38</v>
          </cell>
          <cell r="E7782">
            <v>1187926.8899999999</v>
          </cell>
          <cell r="F7782">
            <v>539302.55999999994</v>
          </cell>
          <cell r="G7782">
            <v>867074.62999999989</v>
          </cell>
          <cell r="H7782">
            <v>363438.14</v>
          </cell>
        </row>
        <row r="7783">
          <cell r="A7783" t="str">
            <v>PO21 3</v>
          </cell>
          <cell r="B7783">
            <v>954767.31</v>
          </cell>
          <cell r="C7783" t="str">
            <v/>
          </cell>
          <cell r="D7783">
            <v>516688.85</v>
          </cell>
          <cell r="E7783">
            <v>1111057.3700000001</v>
          </cell>
          <cell r="F7783">
            <v>512271.06</v>
          </cell>
          <cell r="G7783">
            <v>763392.09999999974</v>
          </cell>
          <cell r="H7783">
            <v>352612.13</v>
          </cell>
        </row>
        <row r="7784">
          <cell r="A7784" t="str">
            <v>PO21 4</v>
          </cell>
          <cell r="B7784">
            <v>802669.78</v>
          </cell>
          <cell r="C7784" t="str">
            <v/>
          </cell>
          <cell r="D7784">
            <v>537197.41</v>
          </cell>
          <cell r="E7784">
            <v>856447.96</v>
          </cell>
          <cell r="F7784">
            <v>284506.88</v>
          </cell>
          <cell r="G7784">
            <v>716631.08000000031</v>
          </cell>
          <cell r="H7784">
            <v>350406.61</v>
          </cell>
        </row>
        <row r="7785">
          <cell r="A7785" t="str">
            <v>PO21 5</v>
          </cell>
          <cell r="B7785">
            <v>1018812.51</v>
          </cell>
          <cell r="C7785">
            <v>114636.82999999999</v>
          </cell>
          <cell r="D7785">
            <v>841804.47</v>
          </cell>
          <cell r="E7785">
            <v>2210946.63</v>
          </cell>
          <cell r="F7785">
            <v>815439.34</v>
          </cell>
          <cell r="G7785">
            <v>1308106.1100000006</v>
          </cell>
          <cell r="H7785">
            <v>374738.71</v>
          </cell>
        </row>
        <row r="7786">
          <cell r="A7786" t="str">
            <v>PO21 9</v>
          </cell>
          <cell r="B7786" t="str">
            <v/>
          </cell>
          <cell r="C7786" t="str">
            <v/>
          </cell>
          <cell r="D7786" t="str">
            <v/>
          </cell>
          <cell r="E7786" t="str">
            <v/>
          </cell>
          <cell r="F7786" t="str">
            <v/>
          </cell>
          <cell r="G7786" t="str">
            <v/>
          </cell>
          <cell r="H7786" t="str">
            <v/>
          </cell>
        </row>
        <row r="7787">
          <cell r="A7787" t="str">
            <v>PO22 0</v>
          </cell>
          <cell r="B7787">
            <v>404129.79</v>
          </cell>
          <cell r="C7787" t="str">
            <v/>
          </cell>
          <cell r="D7787">
            <v>312755.48</v>
          </cell>
          <cell r="E7787">
            <v>630483.34</v>
          </cell>
          <cell r="F7787">
            <v>235087.5</v>
          </cell>
          <cell r="G7787">
            <v>609791.50999999989</v>
          </cell>
          <cell r="H7787">
            <v>121567.7</v>
          </cell>
        </row>
        <row r="7788">
          <cell r="A7788" t="str">
            <v>PO22 6</v>
          </cell>
          <cell r="B7788">
            <v>646822.68999999994</v>
          </cell>
          <cell r="C7788" t="str">
            <v/>
          </cell>
          <cell r="D7788">
            <v>534942.54</v>
          </cell>
          <cell r="E7788">
            <v>861833.59</v>
          </cell>
          <cell r="F7788">
            <v>359851.81000000006</v>
          </cell>
          <cell r="G7788">
            <v>421545.75000000006</v>
          </cell>
          <cell r="H7788">
            <v>206539.07</v>
          </cell>
        </row>
        <row r="7789">
          <cell r="A7789" t="str">
            <v>PO22 7</v>
          </cell>
          <cell r="B7789">
            <v>547109.44999999995</v>
          </cell>
          <cell r="C7789" t="str">
            <v/>
          </cell>
          <cell r="D7789">
            <v>463980.77</v>
          </cell>
          <cell r="E7789">
            <v>595558.18000000005</v>
          </cell>
          <cell r="F7789">
            <v>337053.15</v>
          </cell>
          <cell r="G7789">
            <v>415103.18999999994</v>
          </cell>
          <cell r="H7789">
            <v>225279.19</v>
          </cell>
        </row>
        <row r="7790">
          <cell r="A7790" t="str">
            <v>PO22 8</v>
          </cell>
          <cell r="B7790">
            <v>935718.36</v>
          </cell>
          <cell r="C7790" t="str">
            <v/>
          </cell>
          <cell r="D7790">
            <v>746715.49</v>
          </cell>
          <cell r="E7790">
            <v>1154275.4099999999</v>
          </cell>
          <cell r="F7790">
            <v>643164.91999999993</v>
          </cell>
          <cell r="G7790">
            <v>658348.61</v>
          </cell>
          <cell r="H7790">
            <v>279001.97000000003</v>
          </cell>
        </row>
        <row r="7791">
          <cell r="A7791" t="str">
            <v>PO22 9</v>
          </cell>
          <cell r="B7791">
            <v>826028.79</v>
          </cell>
          <cell r="C7791" t="str">
            <v/>
          </cell>
          <cell r="D7791">
            <v>645681.42000000004</v>
          </cell>
          <cell r="E7791">
            <v>1270427.92</v>
          </cell>
          <cell r="F7791">
            <v>669071.02</v>
          </cell>
          <cell r="G7791">
            <v>802051.60999999952</v>
          </cell>
          <cell r="H7791">
            <v>388312.72000000003</v>
          </cell>
        </row>
        <row r="7792">
          <cell r="A7792" t="str">
            <v>PO3 5</v>
          </cell>
          <cell r="B7792">
            <v>700787.33</v>
          </cell>
          <cell r="C7792" t="str">
            <v/>
          </cell>
          <cell r="D7792">
            <v>706949.86</v>
          </cell>
          <cell r="E7792">
            <v>2092526.33</v>
          </cell>
          <cell r="F7792">
            <v>878008.2</v>
          </cell>
          <cell r="G7792">
            <v>1036828.1499999999</v>
          </cell>
          <cell r="H7792">
            <v>299020.11</v>
          </cell>
        </row>
        <row r="7793">
          <cell r="A7793" t="str">
            <v>PO3 6</v>
          </cell>
          <cell r="B7793">
            <v>914116.43</v>
          </cell>
          <cell r="C7793" t="str">
            <v/>
          </cell>
          <cell r="D7793">
            <v>930853.05</v>
          </cell>
          <cell r="E7793">
            <v>2477596.4</v>
          </cell>
          <cell r="F7793">
            <v>808950.72</v>
          </cell>
          <cell r="G7793">
            <v>1364541.8899999994</v>
          </cell>
          <cell r="H7793">
            <v>345331.65</v>
          </cell>
        </row>
        <row r="7794">
          <cell r="A7794" t="str">
            <v>PO30 1</v>
          </cell>
          <cell r="B7794">
            <v>460254.46</v>
          </cell>
          <cell r="C7794" t="str">
            <v/>
          </cell>
          <cell r="D7794">
            <v>422035.43</v>
          </cell>
          <cell r="E7794">
            <v>836148.54</v>
          </cell>
          <cell r="F7794">
            <v>381750.1700000001</v>
          </cell>
          <cell r="G7794">
            <v>582050.69000000006</v>
          </cell>
          <cell r="H7794">
            <v>283807.73</v>
          </cell>
        </row>
        <row r="7795">
          <cell r="A7795" t="str">
            <v>PO30 2</v>
          </cell>
          <cell r="B7795">
            <v>472481.68</v>
          </cell>
          <cell r="C7795" t="str">
            <v/>
          </cell>
          <cell r="D7795">
            <v>520307.48</v>
          </cell>
          <cell r="E7795">
            <v>1049987.67</v>
          </cell>
          <cell r="F7795">
            <v>435093.0500000001</v>
          </cell>
          <cell r="G7795">
            <v>590218.78000000014</v>
          </cell>
          <cell r="H7795">
            <v>227349.24</v>
          </cell>
        </row>
        <row r="7796">
          <cell r="A7796" t="str">
            <v>PO30 3</v>
          </cell>
          <cell r="B7796">
            <v>215083.46</v>
          </cell>
          <cell r="C7796" t="str">
            <v/>
          </cell>
          <cell r="D7796">
            <v>283979.82</v>
          </cell>
          <cell r="E7796">
            <v>302585.76</v>
          </cell>
          <cell r="F7796">
            <v>155815.28999999998</v>
          </cell>
          <cell r="G7796">
            <v>329631.05</v>
          </cell>
          <cell r="H7796">
            <v>61769.25</v>
          </cell>
        </row>
        <row r="7797">
          <cell r="A7797" t="str">
            <v>PO30 4</v>
          </cell>
          <cell r="B7797">
            <v>175187.68</v>
          </cell>
          <cell r="C7797" t="str">
            <v/>
          </cell>
          <cell r="D7797">
            <v>230703.79</v>
          </cell>
          <cell r="E7797">
            <v>547748.14</v>
          </cell>
          <cell r="F7797">
            <v>127729.72</v>
          </cell>
          <cell r="G7797">
            <v>170210.59</v>
          </cell>
          <cell r="H7797">
            <v>135549.39000000001</v>
          </cell>
        </row>
        <row r="7798">
          <cell r="A7798" t="str">
            <v>PO30 5</v>
          </cell>
          <cell r="B7798">
            <v>914322.18</v>
          </cell>
          <cell r="C7798" t="str">
            <v/>
          </cell>
          <cell r="D7798">
            <v>1048735.1399999999</v>
          </cell>
          <cell r="E7798">
            <v>1635631.68</v>
          </cell>
          <cell r="F7798">
            <v>606437.25000000023</v>
          </cell>
          <cell r="G7798">
            <v>958402.07000000007</v>
          </cell>
          <cell r="H7798">
            <v>532453.39</v>
          </cell>
        </row>
        <row r="7799">
          <cell r="A7799" t="str">
            <v>PO30 9</v>
          </cell>
          <cell r="B7799" t="str">
            <v/>
          </cell>
          <cell r="C7799" t="str">
            <v/>
          </cell>
          <cell r="D7799" t="str">
            <v/>
          </cell>
          <cell r="E7799" t="str">
            <v/>
          </cell>
          <cell r="F7799" t="str">
            <v/>
          </cell>
          <cell r="G7799" t="str">
            <v/>
          </cell>
          <cell r="H7799" t="str">
            <v/>
          </cell>
        </row>
        <row r="7800">
          <cell r="A7800" t="str">
            <v>PO31 7</v>
          </cell>
          <cell r="B7800">
            <v>583556.03</v>
          </cell>
          <cell r="C7800" t="str">
            <v/>
          </cell>
          <cell r="D7800">
            <v>1057852.96</v>
          </cell>
          <cell r="E7800">
            <v>1489255.19</v>
          </cell>
          <cell r="F7800">
            <v>457132.66000000003</v>
          </cell>
          <cell r="G7800">
            <v>1108920.1200000003</v>
          </cell>
          <cell r="H7800">
            <v>218769.72</v>
          </cell>
        </row>
        <row r="7801">
          <cell r="A7801" t="str">
            <v>PO31 8</v>
          </cell>
          <cell r="B7801">
            <v>272146.21000000002</v>
          </cell>
          <cell r="C7801" t="str">
            <v/>
          </cell>
          <cell r="D7801">
            <v>664961.57999999996</v>
          </cell>
          <cell r="E7801">
            <v>742999.48</v>
          </cell>
          <cell r="F7801">
            <v>381442.71999999991</v>
          </cell>
          <cell r="G7801">
            <v>506697.84000000008</v>
          </cell>
          <cell r="H7801">
            <v>232721.04</v>
          </cell>
        </row>
        <row r="7802">
          <cell r="A7802" t="str">
            <v>PO32 6</v>
          </cell>
          <cell r="B7802">
            <v>565394.28</v>
          </cell>
          <cell r="C7802" t="str">
            <v/>
          </cell>
          <cell r="D7802">
            <v>701525.64</v>
          </cell>
          <cell r="E7802">
            <v>1431978.47</v>
          </cell>
          <cell r="F7802">
            <v>566612.59</v>
          </cell>
          <cell r="G7802">
            <v>940087.89000000025</v>
          </cell>
          <cell r="H7802">
            <v>368735.36</v>
          </cell>
        </row>
        <row r="7803">
          <cell r="A7803" t="str">
            <v>PO33 1</v>
          </cell>
          <cell r="B7803">
            <v>667255.23</v>
          </cell>
          <cell r="C7803" t="str">
            <v/>
          </cell>
          <cell r="D7803">
            <v>542794.59</v>
          </cell>
          <cell r="E7803">
            <v>906347.64</v>
          </cell>
          <cell r="F7803">
            <v>568501.51000000013</v>
          </cell>
          <cell r="G7803">
            <v>707200.7000000003</v>
          </cell>
          <cell r="H7803">
            <v>249133.32</v>
          </cell>
        </row>
        <row r="7804">
          <cell r="A7804" t="str">
            <v>PO33 2</v>
          </cell>
          <cell r="B7804">
            <v>481222.16</v>
          </cell>
          <cell r="C7804" t="str">
            <v/>
          </cell>
          <cell r="D7804">
            <v>481251.14</v>
          </cell>
          <cell r="E7804">
            <v>977580.44</v>
          </cell>
          <cell r="F7804">
            <v>609617.01</v>
          </cell>
          <cell r="G7804">
            <v>833223.62000000023</v>
          </cell>
          <cell r="H7804">
            <v>279198.95</v>
          </cell>
        </row>
        <row r="7805">
          <cell r="A7805" t="str">
            <v>PO33 3</v>
          </cell>
          <cell r="B7805">
            <v>505768.29</v>
          </cell>
          <cell r="C7805" t="str">
            <v/>
          </cell>
          <cell r="D7805">
            <v>529122.51</v>
          </cell>
          <cell r="E7805">
            <v>1055431.55</v>
          </cell>
          <cell r="F7805">
            <v>795913.97999999975</v>
          </cell>
          <cell r="G7805">
            <v>564161.74000000011</v>
          </cell>
          <cell r="H7805">
            <v>290822.78999999998</v>
          </cell>
        </row>
        <row r="7806">
          <cell r="A7806" t="str">
            <v>PO33 4</v>
          </cell>
          <cell r="B7806">
            <v>407583.05</v>
          </cell>
          <cell r="C7806" t="str">
            <v/>
          </cell>
          <cell r="D7806">
            <v>337621.1</v>
          </cell>
          <cell r="E7806">
            <v>526528.07999999996</v>
          </cell>
          <cell r="F7806">
            <v>389608.09</v>
          </cell>
          <cell r="G7806">
            <v>369704.00999999995</v>
          </cell>
          <cell r="H7806">
            <v>158204.66</v>
          </cell>
        </row>
        <row r="7807">
          <cell r="A7807" t="str">
            <v>PO33 9</v>
          </cell>
          <cell r="B7807" t="str">
            <v/>
          </cell>
          <cell r="C7807" t="str">
            <v/>
          </cell>
          <cell r="D7807" t="str">
            <v/>
          </cell>
          <cell r="E7807" t="str">
            <v/>
          </cell>
          <cell r="F7807" t="str">
            <v/>
          </cell>
          <cell r="G7807" t="str">
            <v/>
          </cell>
          <cell r="H7807" t="str">
            <v/>
          </cell>
        </row>
        <row r="7808">
          <cell r="A7808" t="str">
            <v>PO34 5</v>
          </cell>
          <cell r="B7808">
            <v>150264.99</v>
          </cell>
          <cell r="C7808" t="str">
            <v/>
          </cell>
          <cell r="D7808">
            <v>233095.5</v>
          </cell>
          <cell r="E7808">
            <v>181715.65</v>
          </cell>
          <cell r="F7808" t="str">
            <v/>
          </cell>
          <cell r="G7808">
            <v>115971.85</v>
          </cell>
          <cell r="H7808">
            <v>84877.86</v>
          </cell>
        </row>
        <row r="7809">
          <cell r="A7809" t="str">
            <v>PO35 5</v>
          </cell>
          <cell r="B7809">
            <v>227828.25</v>
          </cell>
          <cell r="C7809" t="str">
            <v/>
          </cell>
          <cell r="D7809">
            <v>269354.15000000002</v>
          </cell>
          <cell r="E7809">
            <v>550002.99</v>
          </cell>
          <cell r="F7809">
            <v>114431.18</v>
          </cell>
          <cell r="G7809">
            <v>207698.98000000004</v>
          </cell>
          <cell r="H7809">
            <v>84179.35</v>
          </cell>
        </row>
        <row r="7810">
          <cell r="A7810" t="str">
            <v>PO36 0</v>
          </cell>
          <cell r="B7810">
            <v>154065.21</v>
          </cell>
          <cell r="C7810" t="str">
            <v/>
          </cell>
          <cell r="D7810">
            <v>553127.24</v>
          </cell>
          <cell r="E7810">
            <v>845801</v>
          </cell>
          <cell r="F7810">
            <v>334923.19</v>
          </cell>
          <cell r="G7810">
            <v>285518.83</v>
          </cell>
          <cell r="H7810">
            <v>171337.53</v>
          </cell>
        </row>
        <row r="7811">
          <cell r="A7811" t="str">
            <v>PO36 6</v>
          </cell>
          <cell r="B7811" t="str">
            <v/>
          </cell>
          <cell r="C7811" t="str">
            <v/>
          </cell>
          <cell r="D7811" t="str">
            <v/>
          </cell>
          <cell r="E7811" t="str">
            <v/>
          </cell>
          <cell r="F7811" t="str">
            <v/>
          </cell>
          <cell r="G7811" t="str">
            <v/>
          </cell>
          <cell r="H7811" t="str">
            <v/>
          </cell>
        </row>
        <row r="7812">
          <cell r="A7812" t="str">
            <v>PO36 8</v>
          </cell>
          <cell r="B7812">
            <v>194966.79</v>
          </cell>
          <cell r="C7812" t="str">
            <v/>
          </cell>
          <cell r="D7812">
            <v>275586.34000000003</v>
          </cell>
          <cell r="E7812">
            <v>584177</v>
          </cell>
          <cell r="F7812">
            <v>468261.48</v>
          </cell>
          <cell r="G7812">
            <v>313313.86</v>
          </cell>
          <cell r="H7812">
            <v>140556.26</v>
          </cell>
        </row>
        <row r="7813">
          <cell r="A7813" t="str">
            <v>PO36 9</v>
          </cell>
          <cell r="B7813">
            <v>423363.99</v>
          </cell>
          <cell r="C7813" t="str">
            <v/>
          </cell>
          <cell r="D7813">
            <v>472388.3</v>
          </cell>
          <cell r="E7813">
            <v>835566.05</v>
          </cell>
          <cell r="F7813">
            <v>457990.18999999989</v>
          </cell>
          <cell r="G7813">
            <v>579697.53000000014</v>
          </cell>
          <cell r="H7813">
            <v>133929.64000000001</v>
          </cell>
        </row>
        <row r="7814">
          <cell r="A7814" t="str">
            <v>PO37 6</v>
          </cell>
          <cell r="B7814">
            <v>163824.95999999999</v>
          </cell>
          <cell r="C7814" t="str">
            <v/>
          </cell>
          <cell r="D7814">
            <v>346383.66</v>
          </cell>
          <cell r="E7814">
            <v>292765.38</v>
          </cell>
          <cell r="F7814">
            <v>289000.34999999992</v>
          </cell>
          <cell r="G7814">
            <v>166412.65999999997</v>
          </cell>
          <cell r="H7814">
            <v>72918.83</v>
          </cell>
        </row>
        <row r="7815">
          <cell r="A7815" t="str">
            <v>PO37 7</v>
          </cell>
          <cell r="B7815">
            <v>297770.42</v>
          </cell>
          <cell r="C7815" t="str">
            <v/>
          </cell>
          <cell r="D7815">
            <v>379285.73</v>
          </cell>
          <cell r="E7815">
            <v>636906.48</v>
          </cell>
          <cell r="F7815">
            <v>519094.83999999979</v>
          </cell>
          <cell r="G7815">
            <v>366218.09999999986</v>
          </cell>
          <cell r="H7815">
            <v>126109.99</v>
          </cell>
        </row>
        <row r="7816">
          <cell r="A7816" t="str">
            <v>PO38 1</v>
          </cell>
          <cell r="B7816">
            <v>363810.79</v>
          </cell>
          <cell r="C7816" t="str">
            <v/>
          </cell>
          <cell r="D7816">
            <v>515088.8</v>
          </cell>
          <cell r="E7816">
            <v>627767.22</v>
          </cell>
          <cell r="F7816">
            <v>289808.40999999997</v>
          </cell>
          <cell r="G7816">
            <v>460307.58999999997</v>
          </cell>
          <cell r="H7816">
            <v>90557.2</v>
          </cell>
        </row>
        <row r="7817">
          <cell r="A7817" t="str">
            <v>PO38 2</v>
          </cell>
          <cell r="B7817">
            <v>215389.82</v>
          </cell>
          <cell r="C7817" t="str">
            <v/>
          </cell>
          <cell r="D7817">
            <v>288567.56</v>
          </cell>
          <cell r="E7817">
            <v>271973.46999999997</v>
          </cell>
          <cell r="F7817">
            <v>152148.78</v>
          </cell>
          <cell r="G7817">
            <v>382929.97000000009</v>
          </cell>
          <cell r="H7817">
            <v>110461.79000000001</v>
          </cell>
        </row>
        <row r="7818">
          <cell r="A7818" t="str">
            <v>PO38 3</v>
          </cell>
          <cell r="B7818">
            <v>171981.86</v>
          </cell>
          <cell r="C7818" t="str">
            <v/>
          </cell>
          <cell r="D7818">
            <v>343387.27</v>
          </cell>
          <cell r="E7818">
            <v>572079.11</v>
          </cell>
          <cell r="F7818">
            <v>365150.96</v>
          </cell>
          <cell r="G7818">
            <v>315395.20999999996</v>
          </cell>
          <cell r="H7818">
            <v>140332.76</v>
          </cell>
        </row>
        <row r="7819">
          <cell r="A7819" t="str">
            <v>PO38 9</v>
          </cell>
          <cell r="B7819" t="str">
            <v/>
          </cell>
          <cell r="C7819" t="str">
            <v/>
          </cell>
          <cell r="D7819" t="str">
            <v/>
          </cell>
          <cell r="E7819" t="str">
            <v/>
          </cell>
          <cell r="F7819" t="str">
            <v/>
          </cell>
          <cell r="G7819" t="str">
            <v/>
          </cell>
          <cell r="H7819" t="str">
            <v/>
          </cell>
        </row>
        <row r="7820">
          <cell r="A7820" t="str">
            <v>PO39 0</v>
          </cell>
          <cell r="B7820">
            <v>214374.48</v>
          </cell>
          <cell r="C7820" t="str">
            <v/>
          </cell>
          <cell r="D7820">
            <v>162213.85</v>
          </cell>
          <cell r="E7820">
            <v>357503.6</v>
          </cell>
          <cell r="F7820">
            <v>122750.05999999998</v>
          </cell>
          <cell r="G7820">
            <v>88777.430000000008</v>
          </cell>
          <cell r="H7820">
            <v>72567.27</v>
          </cell>
        </row>
        <row r="7821">
          <cell r="A7821" t="str">
            <v>PO4 0</v>
          </cell>
          <cell r="B7821">
            <v>566499.66</v>
          </cell>
          <cell r="C7821" t="str">
            <v/>
          </cell>
          <cell r="D7821">
            <v>1046402.13</v>
          </cell>
          <cell r="E7821">
            <v>1322353.71</v>
          </cell>
          <cell r="F7821">
            <v>421827.24000000005</v>
          </cell>
          <cell r="G7821">
            <v>1179216.9500000002</v>
          </cell>
          <cell r="H7821">
            <v>141368.61000000002</v>
          </cell>
        </row>
        <row r="7822">
          <cell r="A7822" t="str">
            <v>PO4 8</v>
          </cell>
          <cell r="B7822">
            <v>1208801.03</v>
          </cell>
          <cell r="C7822">
            <v>84539.510000000009</v>
          </cell>
          <cell r="D7822">
            <v>1129146.6299999999</v>
          </cell>
          <cell r="E7822">
            <v>2761507.52</v>
          </cell>
          <cell r="F7822">
            <v>835988.67000000016</v>
          </cell>
          <cell r="G7822">
            <v>1401324.2300000007</v>
          </cell>
          <cell r="H7822">
            <v>369006.60000000003</v>
          </cell>
        </row>
        <row r="7823">
          <cell r="A7823" t="str">
            <v>PO4 9</v>
          </cell>
          <cell r="B7823">
            <v>1194420.82</v>
          </cell>
          <cell r="C7823">
            <v>94245.389999999985</v>
          </cell>
          <cell r="D7823">
            <v>1691004.67</v>
          </cell>
          <cell r="E7823">
            <v>2982660.21</v>
          </cell>
          <cell r="F7823">
            <v>695031.06999999983</v>
          </cell>
          <cell r="G7823">
            <v>1630920.1400000006</v>
          </cell>
          <cell r="H7823">
            <v>347563.65</v>
          </cell>
        </row>
        <row r="7824">
          <cell r="A7824" t="str">
            <v>PO40 0</v>
          </cell>
          <cell r="B7824" t="str">
            <v/>
          </cell>
          <cell r="C7824" t="str">
            <v/>
          </cell>
          <cell r="D7824" t="str">
            <v/>
          </cell>
          <cell r="E7824" t="str">
            <v/>
          </cell>
          <cell r="F7824" t="str">
            <v/>
          </cell>
          <cell r="G7824" t="str">
            <v/>
          </cell>
          <cell r="H7824" t="str">
            <v/>
          </cell>
        </row>
        <row r="7825">
          <cell r="A7825" t="str">
            <v>PO40 9</v>
          </cell>
          <cell r="B7825">
            <v>297819.67</v>
          </cell>
          <cell r="C7825" t="str">
            <v/>
          </cell>
          <cell r="D7825">
            <v>342239.54</v>
          </cell>
          <cell r="E7825">
            <v>639040.93999999994</v>
          </cell>
          <cell r="F7825">
            <v>197982.88999999998</v>
          </cell>
          <cell r="G7825">
            <v>510474.06999999995</v>
          </cell>
          <cell r="H7825">
            <v>150893.96</v>
          </cell>
        </row>
        <row r="7826">
          <cell r="A7826" t="str">
            <v>PO41 0</v>
          </cell>
          <cell r="B7826">
            <v>213711.54</v>
          </cell>
          <cell r="C7826" t="str">
            <v/>
          </cell>
          <cell r="D7826">
            <v>201234.05</v>
          </cell>
          <cell r="E7826">
            <v>225448.76</v>
          </cell>
          <cell r="F7826">
            <v>70233.53</v>
          </cell>
          <cell r="G7826">
            <v>228001.60000000003</v>
          </cell>
          <cell r="H7826">
            <v>108205.18000000001</v>
          </cell>
        </row>
        <row r="7827">
          <cell r="A7827" t="str">
            <v>PO5 1</v>
          </cell>
          <cell r="B7827">
            <v>465987.09</v>
          </cell>
          <cell r="C7827" t="str">
            <v/>
          </cell>
          <cell r="D7827">
            <v>602383.94999999995</v>
          </cell>
          <cell r="E7827">
            <v>889580.79</v>
          </cell>
          <cell r="F7827">
            <v>356450.64999999985</v>
          </cell>
          <cell r="G7827">
            <v>757132.99999999988</v>
          </cell>
          <cell r="H7827">
            <v>174661.82</v>
          </cell>
        </row>
        <row r="7828">
          <cell r="A7828" t="str">
            <v>PO5 2</v>
          </cell>
          <cell r="B7828">
            <v>527287.57999999996</v>
          </cell>
          <cell r="C7828" t="str">
            <v/>
          </cell>
          <cell r="D7828">
            <v>661357.22</v>
          </cell>
          <cell r="E7828">
            <v>1090948.92</v>
          </cell>
          <cell r="F7828">
            <v>262903.16000000003</v>
          </cell>
          <cell r="G7828">
            <v>772100.67000000039</v>
          </cell>
          <cell r="H7828">
            <v>222992.48</v>
          </cell>
        </row>
        <row r="7829">
          <cell r="A7829" t="str">
            <v>PO5 3</v>
          </cell>
          <cell r="B7829">
            <v>455597.08</v>
          </cell>
          <cell r="C7829" t="str">
            <v/>
          </cell>
          <cell r="D7829">
            <v>398583.15</v>
          </cell>
          <cell r="E7829">
            <v>727886.08</v>
          </cell>
          <cell r="F7829">
            <v>169085.36</v>
          </cell>
          <cell r="G7829">
            <v>516798.42</v>
          </cell>
          <cell r="H7829">
            <v>136255.67999999999</v>
          </cell>
        </row>
        <row r="7830">
          <cell r="A7830" t="str">
            <v>PO5 4</v>
          </cell>
          <cell r="B7830">
            <v>375562.15</v>
          </cell>
          <cell r="C7830" t="str">
            <v/>
          </cell>
          <cell r="D7830">
            <v>185330.57</v>
          </cell>
          <cell r="E7830">
            <v>549237.1</v>
          </cell>
          <cell r="F7830">
            <v>159883.66000000003</v>
          </cell>
          <cell r="G7830">
            <v>542587.58999999985</v>
          </cell>
          <cell r="H7830">
            <v>71312.58</v>
          </cell>
        </row>
        <row r="7831">
          <cell r="A7831" t="str">
            <v>PO6 1</v>
          </cell>
          <cell r="B7831">
            <v>941212.42</v>
          </cell>
          <cell r="C7831">
            <v>92279.32</v>
          </cell>
          <cell r="D7831">
            <v>891943.66</v>
          </cell>
          <cell r="E7831">
            <v>1691056.26</v>
          </cell>
          <cell r="F7831">
            <v>684594.72</v>
          </cell>
          <cell r="G7831">
            <v>909094.60000000009</v>
          </cell>
          <cell r="H7831">
            <v>325044.23</v>
          </cell>
        </row>
        <row r="7832">
          <cell r="A7832" t="str">
            <v>PO6 2</v>
          </cell>
          <cell r="B7832">
            <v>980013.71</v>
          </cell>
          <cell r="C7832" t="str">
            <v/>
          </cell>
          <cell r="D7832">
            <v>988185.51</v>
          </cell>
          <cell r="E7832">
            <v>2614012.42</v>
          </cell>
          <cell r="F7832">
            <v>897609.7699999999</v>
          </cell>
          <cell r="G7832">
            <v>1521232.9200000004</v>
          </cell>
          <cell r="H7832">
            <v>444100.2</v>
          </cell>
        </row>
        <row r="7833">
          <cell r="A7833" t="str">
            <v>PO6 3</v>
          </cell>
          <cell r="B7833">
            <v>562112.34</v>
          </cell>
          <cell r="C7833" t="str">
            <v/>
          </cell>
          <cell r="D7833">
            <v>553421.73</v>
          </cell>
          <cell r="E7833">
            <v>1767481.5</v>
          </cell>
          <cell r="F7833">
            <v>642342.27</v>
          </cell>
          <cell r="G7833">
            <v>1221281.9199999995</v>
          </cell>
          <cell r="H7833">
            <v>161219.30000000002</v>
          </cell>
        </row>
        <row r="7834">
          <cell r="A7834" t="str">
            <v>PO6 4</v>
          </cell>
          <cell r="B7834">
            <v>801277.33</v>
          </cell>
          <cell r="C7834" t="str">
            <v/>
          </cell>
          <cell r="D7834">
            <v>892239.88</v>
          </cell>
          <cell r="E7834">
            <v>2375205.0099999998</v>
          </cell>
          <cell r="F7834">
            <v>784712.99</v>
          </cell>
          <cell r="G7834">
            <v>1309897.1799999995</v>
          </cell>
          <cell r="H7834">
            <v>316920.53999999998</v>
          </cell>
        </row>
        <row r="7835">
          <cell r="A7835" t="str">
            <v>PO6 9</v>
          </cell>
          <cell r="B7835" t="str">
            <v/>
          </cell>
          <cell r="C7835" t="str">
            <v/>
          </cell>
          <cell r="D7835" t="str">
            <v/>
          </cell>
          <cell r="E7835" t="str">
            <v/>
          </cell>
          <cell r="F7835" t="str">
            <v/>
          </cell>
          <cell r="G7835" t="str">
            <v/>
          </cell>
          <cell r="H7835" t="str">
            <v/>
          </cell>
        </row>
        <row r="7836">
          <cell r="A7836" t="str">
            <v>PO7 3</v>
          </cell>
          <cell r="B7836">
            <v>192329.44</v>
          </cell>
          <cell r="C7836" t="str">
            <v/>
          </cell>
          <cell r="D7836">
            <v>188479.02</v>
          </cell>
          <cell r="E7836">
            <v>355958.07</v>
          </cell>
          <cell r="F7836">
            <v>164191.04000000001</v>
          </cell>
          <cell r="G7836">
            <v>193264.91000000003</v>
          </cell>
          <cell r="H7836" t="str">
            <v/>
          </cell>
        </row>
        <row r="7837">
          <cell r="A7837" t="str">
            <v>PO7 4</v>
          </cell>
          <cell r="B7837">
            <v>171300.44</v>
          </cell>
          <cell r="C7837" t="str">
            <v/>
          </cell>
          <cell r="D7837">
            <v>169882.2</v>
          </cell>
          <cell r="E7837">
            <v>161969.63</v>
          </cell>
          <cell r="F7837" t="str">
            <v/>
          </cell>
          <cell r="G7837">
            <v>157865.85999999999</v>
          </cell>
          <cell r="H7837" t="str">
            <v/>
          </cell>
        </row>
        <row r="7838">
          <cell r="A7838" t="str">
            <v>PO7 5</v>
          </cell>
          <cell r="B7838">
            <v>1228379.06</v>
          </cell>
          <cell r="C7838">
            <v>119286.90999999997</v>
          </cell>
          <cell r="D7838">
            <v>1241471.7</v>
          </cell>
          <cell r="E7838">
            <v>2954905.31</v>
          </cell>
          <cell r="F7838">
            <v>1145146.2899999998</v>
          </cell>
          <cell r="G7838">
            <v>1574121.2599999993</v>
          </cell>
          <cell r="H7838">
            <v>509266.84</v>
          </cell>
        </row>
        <row r="7839">
          <cell r="A7839" t="str">
            <v>PO7 6</v>
          </cell>
          <cell r="B7839">
            <v>757945.87</v>
          </cell>
          <cell r="C7839" t="str">
            <v/>
          </cell>
          <cell r="D7839">
            <v>942538.43</v>
          </cell>
          <cell r="E7839">
            <v>1971736.3</v>
          </cell>
          <cell r="F7839">
            <v>693773.38999999978</v>
          </cell>
          <cell r="G7839">
            <v>1014451.1599999997</v>
          </cell>
          <cell r="H7839">
            <v>470764.24</v>
          </cell>
        </row>
        <row r="7840">
          <cell r="A7840" t="str">
            <v>PO7 7</v>
          </cell>
          <cell r="B7840">
            <v>789912.05</v>
          </cell>
          <cell r="C7840" t="str">
            <v/>
          </cell>
          <cell r="D7840">
            <v>1014330.35</v>
          </cell>
          <cell r="E7840">
            <v>1852509.18</v>
          </cell>
          <cell r="F7840">
            <v>925526.21000000008</v>
          </cell>
          <cell r="G7840">
            <v>1138670.8399999999</v>
          </cell>
          <cell r="H7840">
            <v>481997.07</v>
          </cell>
        </row>
        <row r="7841">
          <cell r="A7841" t="str">
            <v>PO7 8</v>
          </cell>
          <cell r="B7841">
            <v>630859.74</v>
          </cell>
          <cell r="C7841" t="str">
            <v/>
          </cell>
          <cell r="D7841">
            <v>682870.88</v>
          </cell>
          <cell r="E7841">
            <v>1393427.98</v>
          </cell>
          <cell r="F7841">
            <v>437027.1</v>
          </cell>
          <cell r="G7841">
            <v>970813.80000000016</v>
          </cell>
          <cell r="H7841">
            <v>316955.66000000003</v>
          </cell>
        </row>
        <row r="7842">
          <cell r="A7842" t="str">
            <v>PO7 9</v>
          </cell>
          <cell r="B7842" t="str">
            <v/>
          </cell>
          <cell r="C7842" t="str">
            <v/>
          </cell>
          <cell r="D7842" t="str">
            <v/>
          </cell>
          <cell r="E7842" t="str">
            <v/>
          </cell>
          <cell r="F7842" t="str">
            <v/>
          </cell>
          <cell r="G7842" t="str">
            <v/>
          </cell>
          <cell r="H7842" t="str">
            <v/>
          </cell>
        </row>
        <row r="7843">
          <cell r="A7843" t="str">
            <v>PO8 0</v>
          </cell>
          <cell r="B7843">
            <v>1317131.26</v>
          </cell>
          <cell r="C7843">
            <v>108378.01</v>
          </cell>
          <cell r="D7843">
            <v>1226565.6499999999</v>
          </cell>
          <cell r="E7843">
            <v>2065530.54</v>
          </cell>
          <cell r="F7843">
            <v>741505.85</v>
          </cell>
          <cell r="G7843">
            <v>1530504.06</v>
          </cell>
          <cell r="H7843">
            <v>389717.58</v>
          </cell>
        </row>
        <row r="7844">
          <cell r="A7844" t="str">
            <v>PO8 8</v>
          </cell>
          <cell r="B7844">
            <v>688772.13</v>
          </cell>
          <cell r="C7844" t="str">
            <v/>
          </cell>
          <cell r="D7844">
            <v>871514.98</v>
          </cell>
          <cell r="E7844">
            <v>2032078.06</v>
          </cell>
          <cell r="F7844">
            <v>779029.53</v>
          </cell>
          <cell r="G7844">
            <v>1175637.2599999995</v>
          </cell>
          <cell r="H7844">
            <v>550868.81000000006</v>
          </cell>
        </row>
        <row r="7845">
          <cell r="A7845" t="str">
            <v>PO8 9</v>
          </cell>
          <cell r="B7845">
            <v>1282481.6599999999</v>
          </cell>
          <cell r="C7845" t="str">
            <v/>
          </cell>
          <cell r="D7845">
            <v>1111928.1299999999</v>
          </cell>
          <cell r="E7845">
            <v>2601761.42</v>
          </cell>
          <cell r="F7845">
            <v>1146513.5800000008</v>
          </cell>
          <cell r="G7845">
            <v>1541512.1499999997</v>
          </cell>
          <cell r="H7845">
            <v>534630.65</v>
          </cell>
        </row>
        <row r="7846">
          <cell r="A7846" t="str">
            <v>PO9 1</v>
          </cell>
          <cell r="B7846">
            <v>608004.41</v>
          </cell>
          <cell r="C7846" t="str">
            <v/>
          </cell>
          <cell r="D7846">
            <v>561577.27</v>
          </cell>
          <cell r="E7846">
            <v>956576.43</v>
          </cell>
          <cell r="F7846">
            <v>301782.77999999991</v>
          </cell>
          <cell r="G7846">
            <v>634620.24999999988</v>
          </cell>
          <cell r="H7846">
            <v>137998.64000000001</v>
          </cell>
        </row>
        <row r="7847">
          <cell r="A7847" t="str">
            <v>PO9 2</v>
          </cell>
          <cell r="B7847">
            <v>845296.2</v>
          </cell>
          <cell r="C7847" t="str">
            <v/>
          </cell>
          <cell r="D7847">
            <v>876048.37</v>
          </cell>
          <cell r="E7847">
            <v>2024465.7</v>
          </cell>
          <cell r="F7847">
            <v>954906.18000000017</v>
          </cell>
          <cell r="G7847">
            <v>1458326.3799999997</v>
          </cell>
          <cell r="H7847">
            <v>346760.76</v>
          </cell>
        </row>
        <row r="7848">
          <cell r="A7848" t="str">
            <v>PO9 3</v>
          </cell>
          <cell r="B7848">
            <v>978427.59</v>
          </cell>
          <cell r="C7848" t="str">
            <v/>
          </cell>
          <cell r="D7848">
            <v>707585.17</v>
          </cell>
          <cell r="E7848">
            <v>2686538.5</v>
          </cell>
          <cell r="F7848">
            <v>1011588.0399999996</v>
          </cell>
          <cell r="G7848">
            <v>1942129.48</v>
          </cell>
          <cell r="H7848">
            <v>287750.69</v>
          </cell>
        </row>
        <row r="7849">
          <cell r="A7849" t="str">
            <v>PO9 4</v>
          </cell>
          <cell r="B7849">
            <v>813613.76</v>
          </cell>
          <cell r="C7849" t="str">
            <v/>
          </cell>
          <cell r="D7849">
            <v>325907.28999999998</v>
          </cell>
          <cell r="E7849">
            <v>1687968.65</v>
          </cell>
          <cell r="F7849">
            <v>779217.12999999954</v>
          </cell>
          <cell r="G7849">
            <v>1519630.8900000001</v>
          </cell>
          <cell r="H7849">
            <v>158102.39000000001</v>
          </cell>
        </row>
        <row r="7850">
          <cell r="A7850" t="str">
            <v>PO9 5</v>
          </cell>
          <cell r="B7850">
            <v>554127.77</v>
          </cell>
          <cell r="C7850" t="str">
            <v/>
          </cell>
          <cell r="D7850">
            <v>561526.17000000004</v>
          </cell>
          <cell r="E7850">
            <v>1739785.87</v>
          </cell>
          <cell r="F7850">
            <v>883046.83999999985</v>
          </cell>
          <cell r="G7850">
            <v>1277651.2699999998</v>
          </cell>
          <cell r="H7850">
            <v>152411.56</v>
          </cell>
        </row>
        <row r="7851">
          <cell r="A7851" t="str">
            <v>PO9 6</v>
          </cell>
          <cell r="B7851">
            <v>329122.96999999997</v>
          </cell>
          <cell r="C7851" t="str">
            <v/>
          </cell>
          <cell r="D7851">
            <v>340335.67</v>
          </cell>
          <cell r="E7851">
            <v>374989.6</v>
          </cell>
          <cell r="F7851">
            <v>159796.16</v>
          </cell>
          <cell r="G7851">
            <v>541480.88</v>
          </cell>
          <cell r="H7851">
            <v>88639.12</v>
          </cell>
        </row>
        <row r="7852">
          <cell r="A7852" t="str">
            <v>PO9 9</v>
          </cell>
          <cell r="B7852" t="str">
            <v/>
          </cell>
          <cell r="C7852" t="str">
            <v/>
          </cell>
          <cell r="D7852" t="str">
            <v/>
          </cell>
          <cell r="E7852" t="str">
            <v/>
          </cell>
          <cell r="F7852" t="str">
            <v/>
          </cell>
          <cell r="G7852" t="str">
            <v/>
          </cell>
          <cell r="H7852" t="str">
            <v/>
          </cell>
        </row>
        <row r="7853">
          <cell r="A7853" t="str">
            <v>PR Other</v>
          </cell>
          <cell r="B7853">
            <v>79701.510000000009</v>
          </cell>
          <cell r="C7853">
            <v>1286984.45</v>
          </cell>
          <cell r="D7853">
            <v>55598.29</v>
          </cell>
          <cell r="E7853">
            <v>17074.25</v>
          </cell>
          <cell r="F7853">
            <v>261045.88999999998</v>
          </cell>
          <cell r="G7853">
            <v>56049.509999999995</v>
          </cell>
          <cell r="H7853">
            <v>70770.87</v>
          </cell>
        </row>
        <row r="7854">
          <cell r="A7854" t="str">
            <v>PR total</v>
          </cell>
          <cell r="B7854">
            <v>27572214.699999999</v>
          </cell>
          <cell r="C7854">
            <v>9289505.9700000007</v>
          </cell>
          <cell r="D7854">
            <v>53284967.259999998</v>
          </cell>
          <cell r="E7854">
            <v>68552018.49000001</v>
          </cell>
          <cell r="F7854">
            <v>21160767.27</v>
          </cell>
          <cell r="G7854">
            <v>86163609.24000001</v>
          </cell>
          <cell r="H7854">
            <v>19652349.629999999</v>
          </cell>
        </row>
        <row r="7855">
          <cell r="A7855" t="str">
            <v>PR0 2</v>
          </cell>
          <cell r="B7855" t="str">
            <v/>
          </cell>
          <cell r="C7855" t="str">
            <v/>
          </cell>
          <cell r="D7855" t="str">
            <v/>
          </cell>
          <cell r="E7855" t="str">
            <v/>
          </cell>
          <cell r="F7855" t="str">
            <v/>
          </cell>
          <cell r="G7855" t="str">
            <v/>
          </cell>
          <cell r="H7855" t="str">
            <v/>
          </cell>
        </row>
        <row r="7856">
          <cell r="A7856" t="str">
            <v>PR1 0</v>
          </cell>
          <cell r="B7856">
            <v>374452.47</v>
          </cell>
          <cell r="C7856">
            <v>286085.93000000005</v>
          </cell>
          <cell r="D7856">
            <v>1152390.47</v>
          </cell>
          <cell r="E7856">
            <v>1002143.36</v>
          </cell>
          <cell r="F7856">
            <v>448860.08999999985</v>
          </cell>
          <cell r="G7856">
            <v>1553016.5500000012</v>
          </cell>
          <cell r="H7856">
            <v>351755.94</v>
          </cell>
        </row>
        <row r="7857">
          <cell r="A7857" t="str">
            <v>PR1 1</v>
          </cell>
          <cell r="B7857">
            <v>52649.01</v>
          </cell>
          <cell r="C7857" t="str">
            <v/>
          </cell>
          <cell r="D7857">
            <v>137612.25</v>
          </cell>
          <cell r="E7857">
            <v>128357.37</v>
          </cell>
          <cell r="F7857" t="str">
            <v/>
          </cell>
          <cell r="G7857">
            <v>171642.40000000002</v>
          </cell>
          <cell r="H7857" t="str">
            <v/>
          </cell>
        </row>
        <row r="7858">
          <cell r="A7858" t="str">
            <v>PR1 2</v>
          </cell>
          <cell r="B7858" t="str">
            <v/>
          </cell>
          <cell r="C7858" t="str">
            <v/>
          </cell>
          <cell r="D7858" t="str">
            <v/>
          </cell>
          <cell r="E7858">
            <v>63055.3</v>
          </cell>
          <cell r="F7858" t="str">
            <v/>
          </cell>
          <cell r="G7858" t="str">
            <v/>
          </cell>
          <cell r="H7858" t="str">
            <v/>
          </cell>
        </row>
        <row r="7859">
          <cell r="A7859" t="str">
            <v>PR1 3</v>
          </cell>
          <cell r="B7859">
            <v>81145.86</v>
          </cell>
          <cell r="C7859" t="str">
            <v/>
          </cell>
          <cell r="D7859">
            <v>167492.46</v>
          </cell>
          <cell r="E7859">
            <v>223186.1</v>
          </cell>
          <cell r="F7859" t="str">
            <v/>
          </cell>
          <cell r="G7859">
            <v>244961.63999999998</v>
          </cell>
          <cell r="H7859">
            <v>77684.100000000006</v>
          </cell>
        </row>
        <row r="7860">
          <cell r="A7860" t="str">
            <v>PR1 4</v>
          </cell>
          <cell r="B7860">
            <v>382765.85</v>
          </cell>
          <cell r="C7860" t="str">
            <v/>
          </cell>
          <cell r="D7860">
            <v>274071.59999999998</v>
          </cell>
          <cell r="E7860">
            <v>365093.5</v>
          </cell>
          <cell r="F7860">
            <v>122945.62</v>
          </cell>
          <cell r="G7860">
            <v>477541.60000000003</v>
          </cell>
          <cell r="H7860">
            <v>144612.39000000001</v>
          </cell>
        </row>
        <row r="7861">
          <cell r="A7861" t="str">
            <v>PR1 5</v>
          </cell>
          <cell r="B7861">
            <v>417348.99</v>
          </cell>
          <cell r="C7861">
            <v>77213.940000000017</v>
          </cell>
          <cell r="D7861">
            <v>513391.73</v>
          </cell>
          <cell r="E7861">
            <v>640105.84</v>
          </cell>
          <cell r="F7861">
            <v>78259.700000000012</v>
          </cell>
          <cell r="G7861">
            <v>876868.80000000016</v>
          </cell>
          <cell r="H7861">
            <v>176726</v>
          </cell>
        </row>
        <row r="7862">
          <cell r="A7862" t="str">
            <v>PR1 6</v>
          </cell>
          <cell r="B7862">
            <v>343448.27</v>
          </cell>
          <cell r="C7862">
            <v>57522.65</v>
          </cell>
          <cell r="D7862">
            <v>423698.54</v>
          </cell>
          <cell r="E7862">
            <v>832738.26</v>
          </cell>
          <cell r="F7862">
            <v>89398.84</v>
          </cell>
          <cell r="G7862">
            <v>721841.30999999971</v>
          </cell>
          <cell r="H7862">
            <v>151736.35</v>
          </cell>
        </row>
        <row r="7863">
          <cell r="A7863" t="str">
            <v>PR1 7</v>
          </cell>
          <cell r="B7863">
            <v>198646.88</v>
          </cell>
          <cell r="C7863" t="str">
            <v/>
          </cell>
          <cell r="D7863">
            <v>168429.78</v>
          </cell>
          <cell r="E7863">
            <v>172729.2</v>
          </cell>
          <cell r="F7863" t="str">
            <v/>
          </cell>
          <cell r="G7863">
            <v>345468.93</v>
          </cell>
          <cell r="H7863">
            <v>71409.5</v>
          </cell>
        </row>
        <row r="7864">
          <cell r="A7864" t="str">
            <v>PR1 8</v>
          </cell>
          <cell r="B7864">
            <v>256055.57</v>
          </cell>
          <cell r="C7864" t="str">
            <v/>
          </cell>
          <cell r="D7864">
            <v>420240.17</v>
          </cell>
          <cell r="E7864">
            <v>471975.83</v>
          </cell>
          <cell r="F7864">
            <v>108022.90999999999</v>
          </cell>
          <cell r="G7864">
            <v>584728.49000000011</v>
          </cell>
          <cell r="H7864">
            <v>105669.85</v>
          </cell>
        </row>
        <row r="7865">
          <cell r="A7865" t="str">
            <v>PR1 9</v>
          </cell>
          <cell r="B7865">
            <v>770761.59</v>
          </cell>
          <cell r="C7865">
            <v>113098.8</v>
          </cell>
          <cell r="D7865">
            <v>1267655.4099999999</v>
          </cell>
          <cell r="E7865">
            <v>1554425.12</v>
          </cell>
          <cell r="F7865">
            <v>439937.69999999995</v>
          </cell>
          <cell r="G7865">
            <v>1968187.3299999996</v>
          </cell>
          <cell r="H7865">
            <v>547671.64</v>
          </cell>
        </row>
        <row r="7866">
          <cell r="A7866" t="str">
            <v>PR11 1</v>
          </cell>
          <cell r="B7866" t="str">
            <v/>
          </cell>
          <cell r="C7866" t="str">
            <v/>
          </cell>
          <cell r="D7866" t="str">
            <v/>
          </cell>
          <cell r="E7866" t="str">
            <v/>
          </cell>
          <cell r="F7866" t="str">
            <v/>
          </cell>
          <cell r="G7866" t="str">
            <v/>
          </cell>
          <cell r="H7866" t="str">
            <v/>
          </cell>
        </row>
        <row r="7867">
          <cell r="A7867" t="str">
            <v>PR11 2</v>
          </cell>
          <cell r="B7867" t="str">
            <v/>
          </cell>
          <cell r="C7867" t="str">
            <v/>
          </cell>
          <cell r="D7867" t="str">
            <v/>
          </cell>
          <cell r="E7867" t="str">
            <v/>
          </cell>
          <cell r="F7867" t="str">
            <v/>
          </cell>
          <cell r="G7867" t="str">
            <v/>
          </cell>
          <cell r="H7867" t="str">
            <v/>
          </cell>
        </row>
        <row r="7868">
          <cell r="A7868" t="str">
            <v>PR2 0</v>
          </cell>
          <cell r="B7868" t="str">
            <v/>
          </cell>
          <cell r="C7868" t="str">
            <v/>
          </cell>
          <cell r="D7868" t="str">
            <v/>
          </cell>
          <cell r="E7868" t="str">
            <v/>
          </cell>
          <cell r="F7868" t="str">
            <v/>
          </cell>
          <cell r="G7868" t="str">
            <v/>
          </cell>
          <cell r="H7868" t="str">
            <v/>
          </cell>
        </row>
        <row r="7869">
          <cell r="A7869" t="str">
            <v>PR2 1</v>
          </cell>
          <cell r="B7869">
            <v>676660.51</v>
          </cell>
          <cell r="C7869">
            <v>406375.17999999993</v>
          </cell>
          <cell r="D7869">
            <v>1381121.67</v>
          </cell>
          <cell r="E7869">
            <v>2118206.67</v>
          </cell>
          <cell r="F7869">
            <v>662839.46999999962</v>
          </cell>
          <cell r="G7869">
            <v>1938979.4900000007</v>
          </cell>
          <cell r="H7869">
            <v>479972.13</v>
          </cell>
        </row>
        <row r="7870">
          <cell r="A7870" t="str">
            <v>PR2 2</v>
          </cell>
          <cell r="B7870">
            <v>407034.08</v>
          </cell>
          <cell r="C7870">
            <v>118276.56000000003</v>
          </cell>
          <cell r="D7870">
            <v>624703.13</v>
          </cell>
          <cell r="E7870">
            <v>1195102.74</v>
          </cell>
          <cell r="F7870">
            <v>292157.07999999996</v>
          </cell>
          <cell r="G7870">
            <v>906809.25000000047</v>
          </cell>
          <cell r="H7870">
            <v>242458.37</v>
          </cell>
        </row>
        <row r="7871">
          <cell r="A7871" t="str">
            <v>PR2 3</v>
          </cell>
          <cell r="B7871">
            <v>660457.32999999996</v>
          </cell>
          <cell r="C7871">
            <v>174554.49000000002</v>
          </cell>
          <cell r="D7871">
            <v>1579692.57</v>
          </cell>
          <cell r="E7871">
            <v>1816722.96</v>
          </cell>
          <cell r="F7871">
            <v>496441.03000000014</v>
          </cell>
          <cell r="G7871">
            <v>1932530.1800000002</v>
          </cell>
          <cell r="H7871">
            <v>544557.36</v>
          </cell>
        </row>
        <row r="7872">
          <cell r="A7872" t="str">
            <v>PR2 5</v>
          </cell>
          <cell r="B7872">
            <v>88056</v>
          </cell>
          <cell r="C7872">
            <v>95099.89999999998</v>
          </cell>
          <cell r="D7872">
            <v>415381.1</v>
          </cell>
          <cell r="E7872">
            <v>501003.47</v>
          </cell>
          <cell r="F7872">
            <v>95050.86</v>
          </cell>
          <cell r="G7872">
            <v>585013.81999999995</v>
          </cell>
          <cell r="H7872">
            <v>86029.930000000008</v>
          </cell>
        </row>
        <row r="7873">
          <cell r="A7873" t="str">
            <v>PR2 6</v>
          </cell>
          <cell r="B7873">
            <v>820194.24</v>
          </cell>
          <cell r="C7873">
            <v>219605.10999999993</v>
          </cell>
          <cell r="D7873">
            <v>890758.21</v>
          </cell>
          <cell r="E7873">
            <v>1929430.4</v>
          </cell>
          <cell r="F7873">
            <v>289504.63000000006</v>
          </cell>
          <cell r="G7873">
            <v>1645544.7699999991</v>
          </cell>
          <cell r="H7873">
            <v>358660.53</v>
          </cell>
        </row>
        <row r="7874">
          <cell r="A7874" t="str">
            <v>PR2 7</v>
          </cell>
          <cell r="B7874">
            <v>149700.82</v>
          </cell>
          <cell r="C7874" t="str">
            <v/>
          </cell>
          <cell r="D7874">
            <v>396515.69</v>
          </cell>
          <cell r="E7874">
            <v>391156.17</v>
          </cell>
          <cell r="F7874">
            <v>65711.430000000008</v>
          </cell>
          <cell r="G7874">
            <v>505748.22999999981</v>
          </cell>
          <cell r="H7874">
            <v>71465.88</v>
          </cell>
        </row>
        <row r="7875">
          <cell r="A7875" t="str">
            <v>PR2 8</v>
          </cell>
          <cell r="B7875">
            <v>379908.39</v>
          </cell>
          <cell r="C7875" t="str">
            <v/>
          </cell>
          <cell r="D7875">
            <v>743491.36</v>
          </cell>
          <cell r="E7875">
            <v>457302.21</v>
          </cell>
          <cell r="F7875">
            <v>139014.06</v>
          </cell>
          <cell r="G7875">
            <v>882429.87000000023</v>
          </cell>
          <cell r="H7875">
            <v>125291.39</v>
          </cell>
        </row>
        <row r="7876">
          <cell r="A7876" t="str">
            <v>PR2 9</v>
          </cell>
          <cell r="B7876">
            <v>615123.34</v>
          </cell>
          <cell r="C7876">
            <v>208635.81000000003</v>
          </cell>
          <cell r="D7876">
            <v>1794204.61</v>
          </cell>
          <cell r="E7876">
            <v>1528486.16</v>
          </cell>
          <cell r="F7876">
            <v>448613.4099999998</v>
          </cell>
          <cell r="G7876">
            <v>1690372.2999999991</v>
          </cell>
          <cell r="H7876">
            <v>401671.92</v>
          </cell>
        </row>
        <row r="7877">
          <cell r="A7877" t="str">
            <v>PR25 1</v>
          </cell>
          <cell r="B7877">
            <v>333011.99</v>
          </cell>
          <cell r="C7877">
            <v>122717.01000000002</v>
          </cell>
          <cell r="D7877">
            <v>649390.42000000004</v>
          </cell>
          <cell r="E7877">
            <v>1167815.07</v>
          </cell>
          <cell r="F7877">
            <v>215615.07000000004</v>
          </cell>
          <cell r="G7877">
            <v>1209183.69</v>
          </cell>
          <cell r="H7877">
            <v>370034.59</v>
          </cell>
        </row>
        <row r="7878">
          <cell r="A7878" t="str">
            <v>PR25 2</v>
          </cell>
          <cell r="B7878">
            <v>168016.49</v>
          </cell>
          <cell r="C7878" t="str">
            <v/>
          </cell>
          <cell r="D7878">
            <v>226183.4</v>
          </cell>
          <cell r="E7878">
            <v>577846.59</v>
          </cell>
          <cell r="F7878" t="str">
            <v/>
          </cell>
          <cell r="G7878">
            <v>562858.9</v>
          </cell>
          <cell r="H7878">
            <v>118956.49</v>
          </cell>
        </row>
        <row r="7879">
          <cell r="A7879" t="str">
            <v>PR25 3</v>
          </cell>
          <cell r="B7879">
            <v>410499.34</v>
          </cell>
          <cell r="C7879">
            <v>202378.33</v>
          </cell>
          <cell r="D7879">
            <v>1168625.77</v>
          </cell>
          <cell r="E7879">
            <v>1494907.94</v>
          </cell>
          <cell r="F7879">
            <v>244795.66999999995</v>
          </cell>
          <cell r="G7879">
            <v>1495612.6699999995</v>
          </cell>
          <cell r="H7879">
            <v>428303.15</v>
          </cell>
        </row>
        <row r="7880">
          <cell r="A7880" t="str">
            <v>PR25 4</v>
          </cell>
          <cell r="B7880">
            <v>278021.99</v>
          </cell>
          <cell r="C7880">
            <v>61525.15</v>
          </cell>
          <cell r="D7880">
            <v>526565.56999999995</v>
          </cell>
          <cell r="E7880">
            <v>694057.68</v>
          </cell>
          <cell r="F7880">
            <v>137055.25999999998</v>
          </cell>
          <cell r="G7880">
            <v>1165031.0000000005</v>
          </cell>
          <cell r="H7880">
            <v>230228.57</v>
          </cell>
        </row>
        <row r="7881">
          <cell r="A7881" t="str">
            <v>PR25 5</v>
          </cell>
          <cell r="B7881">
            <v>410668.79999999999</v>
          </cell>
          <cell r="C7881">
            <v>151673.10000000003</v>
          </cell>
          <cell r="D7881">
            <v>700725.01</v>
          </cell>
          <cell r="E7881">
            <v>1069913.7</v>
          </cell>
          <cell r="F7881">
            <v>305159.97000000009</v>
          </cell>
          <cell r="G7881">
            <v>1021154.1300000005</v>
          </cell>
          <cell r="H7881">
            <v>298607.66000000003</v>
          </cell>
        </row>
        <row r="7882">
          <cell r="A7882" t="str">
            <v>PR25 9</v>
          </cell>
          <cell r="B7882" t="str">
            <v/>
          </cell>
          <cell r="C7882" t="str">
            <v/>
          </cell>
          <cell r="D7882" t="str">
            <v/>
          </cell>
          <cell r="E7882" t="str">
            <v/>
          </cell>
          <cell r="F7882" t="str">
            <v/>
          </cell>
          <cell r="G7882" t="str">
            <v/>
          </cell>
          <cell r="H7882" t="str">
            <v/>
          </cell>
        </row>
        <row r="7883">
          <cell r="A7883" t="str">
            <v>PR26 6</v>
          </cell>
          <cell r="B7883">
            <v>200372.28</v>
          </cell>
          <cell r="C7883">
            <v>73336.59</v>
          </cell>
          <cell r="D7883">
            <v>380190.18</v>
          </cell>
          <cell r="E7883">
            <v>814124.28</v>
          </cell>
          <cell r="F7883">
            <v>107465.83</v>
          </cell>
          <cell r="G7883">
            <v>602404.77000000025</v>
          </cell>
          <cell r="H7883">
            <v>188925.53</v>
          </cell>
        </row>
        <row r="7884">
          <cell r="A7884" t="str">
            <v>PR26 7</v>
          </cell>
          <cell r="B7884">
            <v>291928.01</v>
          </cell>
          <cell r="C7884">
            <v>92110.809999999983</v>
          </cell>
          <cell r="D7884">
            <v>503805.94</v>
          </cell>
          <cell r="E7884">
            <v>1054941.9099999999</v>
          </cell>
          <cell r="F7884">
            <v>188825.37</v>
          </cell>
          <cell r="G7884">
            <v>896928.5399999998</v>
          </cell>
          <cell r="H7884">
            <v>198921.94</v>
          </cell>
        </row>
        <row r="7885">
          <cell r="A7885" t="str">
            <v>PR26 8</v>
          </cell>
          <cell r="B7885" t="str">
            <v/>
          </cell>
          <cell r="C7885" t="str">
            <v/>
          </cell>
          <cell r="D7885">
            <v>112880.66</v>
          </cell>
          <cell r="E7885">
            <v>84595.77</v>
          </cell>
          <cell r="F7885" t="str">
            <v/>
          </cell>
          <cell r="G7885">
            <v>218395.54999999996</v>
          </cell>
          <cell r="H7885" t="str">
            <v/>
          </cell>
        </row>
        <row r="7886">
          <cell r="A7886" t="str">
            <v>PR26 9</v>
          </cell>
          <cell r="B7886">
            <v>238513.38</v>
          </cell>
          <cell r="C7886" t="str">
            <v/>
          </cell>
          <cell r="D7886">
            <v>498821.66</v>
          </cell>
          <cell r="E7886">
            <v>327384.12</v>
          </cell>
          <cell r="F7886">
            <v>131739.24000000002</v>
          </cell>
          <cell r="G7886">
            <v>983055.41000000015</v>
          </cell>
          <cell r="H7886">
            <v>162063.29</v>
          </cell>
        </row>
        <row r="7887">
          <cell r="A7887" t="str">
            <v>PR3 0</v>
          </cell>
          <cell r="B7887">
            <v>463314.79</v>
          </cell>
          <cell r="C7887">
            <v>102263.31000000003</v>
          </cell>
          <cell r="D7887">
            <v>856093.88</v>
          </cell>
          <cell r="E7887">
            <v>923955.9</v>
          </cell>
          <cell r="F7887">
            <v>633923.2699999999</v>
          </cell>
          <cell r="G7887">
            <v>1181899.1300000001</v>
          </cell>
          <cell r="H7887">
            <v>202477.51</v>
          </cell>
        </row>
        <row r="7888">
          <cell r="A7888" t="str">
            <v>PR3 1</v>
          </cell>
          <cell r="B7888">
            <v>615852</v>
          </cell>
          <cell r="C7888">
            <v>140177.60000000003</v>
          </cell>
          <cell r="D7888">
            <v>787823.29</v>
          </cell>
          <cell r="E7888">
            <v>1176546.3899999999</v>
          </cell>
          <cell r="F7888">
            <v>784391.43999999971</v>
          </cell>
          <cell r="G7888">
            <v>1767818.6599999992</v>
          </cell>
          <cell r="H7888">
            <v>274571.13</v>
          </cell>
        </row>
        <row r="7889">
          <cell r="A7889" t="str">
            <v>PR3 2</v>
          </cell>
          <cell r="B7889">
            <v>191819.85</v>
          </cell>
          <cell r="C7889" t="str">
            <v/>
          </cell>
          <cell r="D7889">
            <v>654514.48</v>
          </cell>
          <cell r="E7889">
            <v>976762.11</v>
          </cell>
          <cell r="F7889">
            <v>204688.60000000003</v>
          </cell>
          <cell r="G7889">
            <v>1272939.9999999995</v>
          </cell>
          <cell r="H7889">
            <v>130916.5</v>
          </cell>
        </row>
        <row r="7890">
          <cell r="A7890" t="str">
            <v>PR3 3</v>
          </cell>
          <cell r="B7890">
            <v>186879.82</v>
          </cell>
          <cell r="C7890">
            <v>130925.15</v>
          </cell>
          <cell r="D7890">
            <v>932876.4</v>
          </cell>
          <cell r="E7890">
            <v>1317932.92</v>
          </cell>
          <cell r="F7890">
            <v>220539.20999999996</v>
          </cell>
          <cell r="G7890">
            <v>1760857.2900000003</v>
          </cell>
          <cell r="H7890">
            <v>269833.24</v>
          </cell>
        </row>
        <row r="7891">
          <cell r="A7891" t="str">
            <v>PR3 5</v>
          </cell>
          <cell r="B7891">
            <v>147747.26</v>
          </cell>
          <cell r="C7891" t="str">
            <v/>
          </cell>
          <cell r="D7891">
            <v>578349.97</v>
          </cell>
          <cell r="E7891">
            <v>433972.64</v>
          </cell>
          <cell r="F7891">
            <v>138761.89000000001</v>
          </cell>
          <cell r="G7891">
            <v>603041.32000000007</v>
          </cell>
          <cell r="H7891">
            <v>104173.75</v>
          </cell>
        </row>
        <row r="7892">
          <cell r="A7892" t="str">
            <v>PR3 6</v>
          </cell>
          <cell r="B7892">
            <v>148368.19</v>
          </cell>
          <cell r="C7892" t="str">
            <v/>
          </cell>
          <cell r="D7892">
            <v>282087.43</v>
          </cell>
          <cell r="E7892">
            <v>339311.81</v>
          </cell>
          <cell r="F7892">
            <v>220161.81000000003</v>
          </cell>
          <cell r="G7892">
            <v>641786.00000000012</v>
          </cell>
          <cell r="H7892">
            <v>175191.63</v>
          </cell>
        </row>
        <row r="7893">
          <cell r="A7893" t="str">
            <v>PR3 8</v>
          </cell>
          <cell r="B7893" t="str">
            <v/>
          </cell>
          <cell r="C7893" t="str">
            <v/>
          </cell>
          <cell r="D7893" t="str">
            <v/>
          </cell>
          <cell r="E7893" t="str">
            <v/>
          </cell>
          <cell r="F7893" t="str">
            <v/>
          </cell>
          <cell r="G7893" t="str">
            <v/>
          </cell>
          <cell r="H7893" t="str">
            <v/>
          </cell>
        </row>
        <row r="7894">
          <cell r="A7894" t="str">
            <v>PR3 9</v>
          </cell>
          <cell r="B7894" t="str">
            <v/>
          </cell>
          <cell r="C7894" t="str">
            <v/>
          </cell>
          <cell r="D7894" t="str">
            <v/>
          </cell>
          <cell r="E7894" t="str">
            <v/>
          </cell>
          <cell r="F7894" t="str">
            <v/>
          </cell>
          <cell r="G7894" t="str">
            <v/>
          </cell>
          <cell r="H7894" t="str">
            <v/>
          </cell>
        </row>
        <row r="7895">
          <cell r="A7895" t="str">
            <v>PR4 0</v>
          </cell>
          <cell r="B7895">
            <v>864713.49</v>
          </cell>
          <cell r="C7895">
            <v>294543.24000000005</v>
          </cell>
          <cell r="D7895">
            <v>1711918.18</v>
          </cell>
          <cell r="E7895">
            <v>1859781.8</v>
          </cell>
          <cell r="F7895">
            <v>558559.28999999992</v>
          </cell>
          <cell r="G7895">
            <v>1871203.4199999997</v>
          </cell>
          <cell r="H7895">
            <v>257288.45</v>
          </cell>
        </row>
        <row r="7896">
          <cell r="A7896" t="str">
            <v>PR4 1</v>
          </cell>
          <cell r="B7896">
            <v>533138.92000000004</v>
          </cell>
          <cell r="C7896">
            <v>134471.56999999995</v>
          </cell>
          <cell r="D7896">
            <v>1004036.76</v>
          </cell>
          <cell r="E7896">
            <v>1651614.84</v>
          </cell>
          <cell r="F7896">
            <v>404964.36999999994</v>
          </cell>
          <cell r="G7896">
            <v>1529810.4199999997</v>
          </cell>
          <cell r="H7896">
            <v>497061.41000000003</v>
          </cell>
        </row>
        <row r="7897">
          <cell r="A7897" t="str">
            <v>PR4 2</v>
          </cell>
          <cell r="B7897">
            <v>372111.28</v>
          </cell>
          <cell r="C7897">
            <v>187690.34000000005</v>
          </cell>
          <cell r="D7897">
            <v>1010281.68</v>
          </cell>
          <cell r="E7897">
            <v>1303997.24</v>
          </cell>
          <cell r="F7897">
            <v>240736.49000000002</v>
          </cell>
          <cell r="G7897">
            <v>1470169.7499999995</v>
          </cell>
          <cell r="H7897">
            <v>383761.23</v>
          </cell>
        </row>
        <row r="7898">
          <cell r="A7898" t="str">
            <v>PR4 3</v>
          </cell>
          <cell r="B7898">
            <v>531536.48</v>
          </cell>
          <cell r="C7898">
            <v>166279.85</v>
          </cell>
          <cell r="D7898">
            <v>1095191.1299999999</v>
          </cell>
          <cell r="E7898">
            <v>1515164.42</v>
          </cell>
          <cell r="F7898">
            <v>391241.17</v>
          </cell>
          <cell r="G7898">
            <v>1714944.93</v>
          </cell>
          <cell r="H7898">
            <v>454579.75</v>
          </cell>
        </row>
        <row r="7899">
          <cell r="A7899" t="str">
            <v>PR4 4</v>
          </cell>
          <cell r="B7899">
            <v>273311.48</v>
          </cell>
          <cell r="C7899">
            <v>117353.93000000001</v>
          </cell>
          <cell r="D7899">
            <v>1075800.43</v>
          </cell>
          <cell r="E7899">
            <v>803586.48</v>
          </cell>
          <cell r="F7899">
            <v>318193.05000000005</v>
          </cell>
          <cell r="G7899">
            <v>1008073.4099999998</v>
          </cell>
          <cell r="H7899">
            <v>196721.69</v>
          </cell>
        </row>
        <row r="7900">
          <cell r="A7900" t="str">
            <v>PR4 5</v>
          </cell>
          <cell r="B7900">
            <v>371528.75</v>
          </cell>
          <cell r="C7900">
            <v>122525.38</v>
          </cell>
          <cell r="D7900">
            <v>1179112.1499999999</v>
          </cell>
          <cell r="E7900">
            <v>1025732.84</v>
          </cell>
          <cell r="F7900">
            <v>425844.17999999988</v>
          </cell>
          <cell r="G7900">
            <v>1540093.1300000001</v>
          </cell>
          <cell r="H7900">
            <v>271839.28000000003</v>
          </cell>
        </row>
        <row r="7901">
          <cell r="A7901" t="str">
            <v>PR4 6</v>
          </cell>
          <cell r="B7901">
            <v>371346.22</v>
          </cell>
          <cell r="C7901">
            <v>85933.58</v>
          </cell>
          <cell r="D7901">
            <v>1519440.12</v>
          </cell>
          <cell r="E7901">
            <v>1222444.94</v>
          </cell>
          <cell r="F7901">
            <v>550945.5199999999</v>
          </cell>
          <cell r="G7901">
            <v>2184483.2600000002</v>
          </cell>
          <cell r="H7901">
            <v>314272.44</v>
          </cell>
        </row>
        <row r="7902">
          <cell r="A7902" t="str">
            <v>PR4 9</v>
          </cell>
          <cell r="B7902" t="str">
            <v/>
          </cell>
          <cell r="C7902" t="str">
            <v/>
          </cell>
          <cell r="D7902" t="str">
            <v/>
          </cell>
          <cell r="E7902" t="str">
            <v/>
          </cell>
          <cell r="F7902" t="str">
            <v/>
          </cell>
          <cell r="G7902" t="str">
            <v/>
          </cell>
          <cell r="H7902" t="str">
            <v/>
          </cell>
        </row>
        <row r="7903">
          <cell r="A7903" t="str">
            <v>PR5 0</v>
          </cell>
          <cell r="B7903">
            <v>211380.61</v>
          </cell>
          <cell r="C7903">
            <v>93168.669999999984</v>
          </cell>
          <cell r="D7903">
            <v>471466.26</v>
          </cell>
          <cell r="E7903">
            <v>563134.37</v>
          </cell>
          <cell r="F7903">
            <v>141167.05000000002</v>
          </cell>
          <cell r="G7903">
            <v>979972.6</v>
          </cell>
          <cell r="H7903">
            <v>162023.57</v>
          </cell>
        </row>
        <row r="7904">
          <cell r="A7904" t="str">
            <v>PR5 4</v>
          </cell>
          <cell r="B7904">
            <v>865024.38</v>
          </cell>
          <cell r="C7904">
            <v>243147.11000000002</v>
          </cell>
          <cell r="D7904">
            <v>1064641.08</v>
          </cell>
          <cell r="E7904">
            <v>1685546.4</v>
          </cell>
          <cell r="F7904">
            <v>442133.78999999992</v>
          </cell>
          <cell r="G7904">
            <v>2059899.6499999997</v>
          </cell>
          <cell r="H7904">
            <v>478368.21</v>
          </cell>
        </row>
        <row r="7905">
          <cell r="A7905" t="str">
            <v>PR5 5</v>
          </cell>
          <cell r="B7905">
            <v>419150.69</v>
          </cell>
          <cell r="C7905">
            <v>228787.55000000005</v>
          </cell>
          <cell r="D7905">
            <v>872286.86</v>
          </cell>
          <cell r="E7905">
            <v>1437853.63</v>
          </cell>
          <cell r="F7905">
            <v>403047.18000000005</v>
          </cell>
          <cell r="G7905">
            <v>1396826.11</v>
          </cell>
          <cell r="H7905">
            <v>333843.44</v>
          </cell>
        </row>
        <row r="7906">
          <cell r="A7906" t="str">
            <v>PR5 6</v>
          </cell>
          <cell r="B7906">
            <v>512823.37</v>
          </cell>
          <cell r="C7906">
            <v>275158.05</v>
          </cell>
          <cell r="D7906">
            <v>1036520.6</v>
          </cell>
          <cell r="E7906">
            <v>1402521.04</v>
          </cell>
          <cell r="F7906">
            <v>426395.63</v>
          </cell>
          <cell r="G7906">
            <v>2251755.3099999996</v>
          </cell>
          <cell r="H7906">
            <v>442257.15</v>
          </cell>
        </row>
        <row r="7907">
          <cell r="A7907" t="str">
            <v>PR5 8</v>
          </cell>
          <cell r="B7907">
            <v>131596.46</v>
          </cell>
          <cell r="C7907">
            <v>92424.279999999984</v>
          </cell>
          <cell r="D7907">
            <v>198001.73</v>
          </cell>
          <cell r="E7907">
            <v>484868.6</v>
          </cell>
          <cell r="F7907">
            <v>141499.02999999997</v>
          </cell>
          <cell r="G7907">
            <v>688724.85999999975</v>
          </cell>
          <cell r="H7907">
            <v>120366.1</v>
          </cell>
        </row>
        <row r="7908">
          <cell r="A7908" t="str">
            <v>PR5 9</v>
          </cell>
          <cell r="B7908" t="str">
            <v/>
          </cell>
          <cell r="C7908" t="str">
            <v/>
          </cell>
          <cell r="D7908" t="str">
            <v/>
          </cell>
          <cell r="E7908" t="str">
            <v/>
          </cell>
          <cell r="F7908" t="str">
            <v/>
          </cell>
          <cell r="G7908" t="str">
            <v/>
          </cell>
          <cell r="H7908" t="str">
            <v/>
          </cell>
        </row>
        <row r="7909">
          <cell r="A7909" t="str">
            <v>PR6 0</v>
          </cell>
          <cell r="B7909">
            <v>402330.39</v>
          </cell>
          <cell r="C7909">
            <v>123538.57999999999</v>
          </cell>
          <cell r="D7909">
            <v>432999.45</v>
          </cell>
          <cell r="E7909">
            <v>1347054.44</v>
          </cell>
          <cell r="F7909">
            <v>313296.98999999987</v>
          </cell>
          <cell r="G7909">
            <v>1434934.6000000006</v>
          </cell>
          <cell r="H7909">
            <v>261438.42</v>
          </cell>
        </row>
        <row r="7910">
          <cell r="A7910" t="str">
            <v>PR6 6</v>
          </cell>
          <cell r="B7910" t="str">
            <v/>
          </cell>
          <cell r="C7910" t="str">
            <v/>
          </cell>
          <cell r="D7910" t="str">
            <v/>
          </cell>
          <cell r="E7910" t="str">
            <v/>
          </cell>
          <cell r="F7910" t="str">
            <v/>
          </cell>
          <cell r="G7910" t="str">
            <v/>
          </cell>
          <cell r="H7910" t="str">
            <v/>
          </cell>
        </row>
        <row r="7911">
          <cell r="A7911" t="str">
            <v>PR6 7</v>
          </cell>
          <cell r="B7911">
            <v>702184.38</v>
          </cell>
          <cell r="C7911">
            <v>285929.47000000003</v>
          </cell>
          <cell r="D7911">
            <v>1237998.1399999999</v>
          </cell>
          <cell r="E7911">
            <v>1312388.46</v>
          </cell>
          <cell r="F7911">
            <v>766146.94000000018</v>
          </cell>
          <cell r="G7911">
            <v>2378776.2100000004</v>
          </cell>
          <cell r="H7911">
            <v>527063.29</v>
          </cell>
        </row>
        <row r="7912">
          <cell r="A7912" t="str">
            <v>PR6 8</v>
          </cell>
          <cell r="B7912">
            <v>455739.63</v>
          </cell>
          <cell r="C7912">
            <v>120677.27999999998</v>
          </cell>
          <cell r="D7912">
            <v>661799.52</v>
          </cell>
          <cell r="E7912">
            <v>863840.04</v>
          </cell>
          <cell r="F7912">
            <v>324630.89999999997</v>
          </cell>
          <cell r="G7912">
            <v>1000707.6399999999</v>
          </cell>
          <cell r="H7912">
            <v>253169.98</v>
          </cell>
        </row>
        <row r="7913">
          <cell r="A7913" t="str">
            <v>PR6 9</v>
          </cell>
          <cell r="B7913">
            <v>663756.23</v>
          </cell>
          <cell r="C7913" t="str">
            <v/>
          </cell>
          <cell r="D7913">
            <v>929817.15</v>
          </cell>
          <cell r="E7913">
            <v>1189965.6599999999</v>
          </cell>
          <cell r="F7913">
            <v>375812.86999999988</v>
          </cell>
          <cell r="G7913">
            <v>1806079.8200000003</v>
          </cell>
          <cell r="H7913">
            <v>383979.48</v>
          </cell>
        </row>
        <row r="7914">
          <cell r="A7914" t="str">
            <v>PR7 1</v>
          </cell>
          <cell r="B7914">
            <v>322857.59999999998</v>
          </cell>
          <cell r="C7914">
            <v>81693.789999999994</v>
          </cell>
          <cell r="D7914">
            <v>652190.02</v>
          </cell>
          <cell r="E7914">
            <v>769958.86</v>
          </cell>
          <cell r="F7914">
            <v>332833.56</v>
          </cell>
          <cell r="G7914">
            <v>878629.31999999972</v>
          </cell>
          <cell r="H7914">
            <v>291307.64</v>
          </cell>
        </row>
        <row r="7915">
          <cell r="A7915" t="str">
            <v>PR7 2</v>
          </cell>
          <cell r="B7915">
            <v>383663.89</v>
          </cell>
          <cell r="C7915">
            <v>231220.61000000002</v>
          </cell>
          <cell r="D7915">
            <v>591987.31000000006</v>
          </cell>
          <cell r="E7915">
            <v>895851.35</v>
          </cell>
          <cell r="F7915">
            <v>516074.64</v>
          </cell>
          <cell r="G7915">
            <v>1538608.3399999994</v>
          </cell>
          <cell r="H7915">
            <v>281738.19</v>
          </cell>
        </row>
        <row r="7916">
          <cell r="A7916" t="str">
            <v>PR7 3</v>
          </cell>
          <cell r="B7916">
            <v>537120.02</v>
          </cell>
          <cell r="C7916">
            <v>280186.24000000011</v>
          </cell>
          <cell r="D7916">
            <v>825474.91</v>
          </cell>
          <cell r="E7916">
            <v>1668237.53</v>
          </cell>
          <cell r="F7916">
            <v>528737.37000000011</v>
          </cell>
          <cell r="G7916">
            <v>2162710.5699999998</v>
          </cell>
          <cell r="H7916">
            <v>419756.08</v>
          </cell>
        </row>
        <row r="7917">
          <cell r="A7917" t="str">
            <v>PR7 4</v>
          </cell>
          <cell r="B7917">
            <v>371500.35</v>
          </cell>
          <cell r="C7917">
            <v>107606.78</v>
          </cell>
          <cell r="D7917">
            <v>611777.53</v>
          </cell>
          <cell r="E7917">
            <v>969140.09</v>
          </cell>
          <cell r="F7917">
            <v>293681.27</v>
          </cell>
          <cell r="G7917">
            <v>1677401.6400000006</v>
          </cell>
          <cell r="H7917">
            <v>280125.53000000003</v>
          </cell>
        </row>
        <row r="7918">
          <cell r="A7918" t="str">
            <v>PR7 5</v>
          </cell>
          <cell r="B7918">
            <v>400674.52</v>
          </cell>
          <cell r="C7918">
            <v>307634.67000000004</v>
          </cell>
          <cell r="D7918">
            <v>918114.54</v>
          </cell>
          <cell r="E7918">
            <v>1311518.79</v>
          </cell>
          <cell r="F7918">
            <v>469458.29</v>
          </cell>
          <cell r="G7918">
            <v>2701736.91</v>
          </cell>
          <cell r="H7918">
            <v>474343.9</v>
          </cell>
        </row>
        <row r="7919">
          <cell r="A7919" t="str">
            <v>PR7 6</v>
          </cell>
          <cell r="B7919">
            <v>481689.86</v>
          </cell>
          <cell r="C7919">
            <v>222799.03999999998</v>
          </cell>
          <cell r="D7919">
            <v>1117588.33</v>
          </cell>
          <cell r="E7919">
            <v>1222752.44</v>
          </cell>
          <cell r="F7919">
            <v>564114.65</v>
          </cell>
          <cell r="G7919">
            <v>1917243.8300000003</v>
          </cell>
          <cell r="H7919">
            <v>346071.61</v>
          </cell>
        </row>
        <row r="7920">
          <cell r="A7920" t="str">
            <v>PR7 7</v>
          </cell>
          <cell r="B7920">
            <v>675977</v>
          </cell>
          <cell r="C7920">
            <v>218364.88999999996</v>
          </cell>
          <cell r="D7920">
            <v>1540180.56</v>
          </cell>
          <cell r="E7920">
            <v>1783438.74</v>
          </cell>
          <cell r="F7920">
            <v>841059.20000000007</v>
          </cell>
          <cell r="G7920">
            <v>2202763.2799999984</v>
          </cell>
          <cell r="H7920">
            <v>364497.03</v>
          </cell>
        </row>
        <row r="7921">
          <cell r="A7921" t="str">
            <v>PR8 1</v>
          </cell>
          <cell r="B7921">
            <v>251549.86</v>
          </cell>
          <cell r="C7921" t="str">
            <v/>
          </cell>
          <cell r="D7921">
            <v>379343.82</v>
          </cell>
          <cell r="E7921">
            <v>481652.1</v>
          </cell>
          <cell r="F7921" t="str">
            <v/>
          </cell>
          <cell r="G7921">
            <v>335951.06999999995</v>
          </cell>
          <cell r="H7921">
            <v>93696.19</v>
          </cell>
        </row>
        <row r="7922">
          <cell r="A7922" t="str">
            <v>PR8 2</v>
          </cell>
          <cell r="B7922">
            <v>616758.07999999996</v>
          </cell>
          <cell r="C7922">
            <v>78495.69</v>
          </cell>
          <cell r="D7922">
            <v>1022666.36</v>
          </cell>
          <cell r="E7922">
            <v>727797.08</v>
          </cell>
          <cell r="F7922">
            <v>134917.31999999998</v>
          </cell>
          <cell r="G7922">
            <v>1771738.6599999995</v>
          </cell>
          <cell r="H7922">
            <v>302706.15000000002</v>
          </cell>
        </row>
        <row r="7923">
          <cell r="A7923" t="str">
            <v>PR8 3</v>
          </cell>
          <cell r="B7923">
            <v>1062761.97</v>
          </cell>
          <cell r="C7923">
            <v>126359.93000000001</v>
          </cell>
          <cell r="D7923">
            <v>1327182.51</v>
          </cell>
          <cell r="E7923">
            <v>1549585.04</v>
          </cell>
          <cell r="F7923">
            <v>504252.67</v>
          </cell>
          <cell r="G7923">
            <v>2001912.6199999996</v>
          </cell>
          <cell r="H7923">
            <v>672431.39</v>
          </cell>
        </row>
        <row r="7924">
          <cell r="A7924" t="str">
            <v>PR8 4</v>
          </cell>
          <cell r="B7924">
            <v>549904.91</v>
          </cell>
          <cell r="C7924">
            <v>105284.51</v>
          </cell>
          <cell r="D7924">
            <v>1271575.44</v>
          </cell>
          <cell r="E7924">
            <v>1101785.96</v>
          </cell>
          <cell r="F7924">
            <v>499525.72000000003</v>
          </cell>
          <cell r="G7924">
            <v>1832093.22</v>
          </cell>
          <cell r="H7924">
            <v>600997.76</v>
          </cell>
        </row>
        <row r="7925">
          <cell r="A7925" t="str">
            <v>PR8 5</v>
          </cell>
          <cell r="B7925">
            <v>352565.4</v>
          </cell>
          <cell r="C7925">
            <v>96540.030000000013</v>
          </cell>
          <cell r="D7925">
            <v>764361.58</v>
          </cell>
          <cell r="E7925">
            <v>959091.98</v>
          </cell>
          <cell r="F7925">
            <v>266369.01</v>
          </cell>
          <cell r="G7925">
            <v>1081215.6199999999</v>
          </cell>
          <cell r="H7925">
            <v>330509.06</v>
          </cell>
        </row>
        <row r="7926">
          <cell r="A7926" t="str">
            <v>PR8 6</v>
          </cell>
          <cell r="B7926">
            <v>776935.32</v>
          </cell>
          <cell r="C7926">
            <v>173196.36999999997</v>
          </cell>
          <cell r="D7926">
            <v>1541928.29</v>
          </cell>
          <cell r="E7926">
            <v>1941549.14</v>
          </cell>
          <cell r="F7926">
            <v>632441.71999999986</v>
          </cell>
          <cell r="G7926">
            <v>1798219.2400000002</v>
          </cell>
          <cell r="H7926">
            <v>618649.94000000006</v>
          </cell>
        </row>
        <row r="7927">
          <cell r="A7927" t="str">
            <v>PR8 9</v>
          </cell>
          <cell r="B7927" t="str">
            <v/>
          </cell>
          <cell r="C7927" t="str">
            <v/>
          </cell>
          <cell r="D7927" t="str">
            <v/>
          </cell>
          <cell r="E7927" t="str">
            <v/>
          </cell>
          <cell r="F7927" t="str">
            <v/>
          </cell>
          <cell r="G7927" t="str">
            <v/>
          </cell>
          <cell r="H7927" t="str">
            <v/>
          </cell>
        </row>
        <row r="7928">
          <cell r="A7928" t="str">
            <v>PR9 0</v>
          </cell>
          <cell r="B7928">
            <v>334282.23</v>
          </cell>
          <cell r="C7928" t="str">
            <v/>
          </cell>
          <cell r="D7928">
            <v>434369.45</v>
          </cell>
          <cell r="E7928">
            <v>773583.46</v>
          </cell>
          <cell r="F7928">
            <v>171028.3</v>
          </cell>
          <cell r="G7928">
            <v>769893.44999999984</v>
          </cell>
          <cell r="H7928">
            <v>128825.5</v>
          </cell>
        </row>
        <row r="7929">
          <cell r="A7929" t="str">
            <v>PR9 7</v>
          </cell>
          <cell r="B7929">
            <v>716881.19</v>
          </cell>
          <cell r="C7929">
            <v>167652.28</v>
          </cell>
          <cell r="D7929">
            <v>1100227.73</v>
          </cell>
          <cell r="E7929">
            <v>1458056.24</v>
          </cell>
          <cell r="F7929">
            <v>551124.31000000006</v>
          </cell>
          <cell r="G7929">
            <v>1785216.4800000004</v>
          </cell>
          <cell r="H7929">
            <v>647526.07999999996</v>
          </cell>
        </row>
        <row r="7930">
          <cell r="A7930" t="str">
            <v>PR9 8</v>
          </cell>
          <cell r="B7930">
            <v>546252.38</v>
          </cell>
          <cell r="C7930">
            <v>233255.46</v>
          </cell>
          <cell r="D7930">
            <v>1249185.27</v>
          </cell>
          <cell r="E7930">
            <v>1751029.6</v>
          </cell>
          <cell r="F7930">
            <v>610775.46</v>
          </cell>
          <cell r="G7930">
            <v>2033427.3900000001</v>
          </cell>
          <cell r="H7930">
            <v>640624.95000000007</v>
          </cell>
        </row>
        <row r="7931">
          <cell r="A7931" t="str">
            <v>PR9 9</v>
          </cell>
          <cell r="B7931">
            <v>670042.46</v>
          </cell>
          <cell r="C7931">
            <v>167026.93000000002</v>
          </cell>
          <cell r="D7931">
            <v>1170119.27</v>
          </cell>
          <cell r="E7931">
            <v>1655131.15</v>
          </cell>
          <cell r="F7931">
            <v>448833.97999999992</v>
          </cell>
          <cell r="G7931">
            <v>1887690.9500000016</v>
          </cell>
          <cell r="H7931">
            <v>659159.61</v>
          </cell>
        </row>
        <row r="7932">
          <cell r="A7932" t="str">
            <v>RG Other</v>
          </cell>
          <cell r="B7932">
            <v>217923.38</v>
          </cell>
          <cell r="C7932">
            <v>5549474.7900000019</v>
          </cell>
          <cell r="D7932">
            <v>851875.49</v>
          </cell>
          <cell r="E7932">
            <v>179753.64</v>
          </cell>
          <cell r="F7932">
            <v>343909.72</v>
          </cell>
          <cell r="G7932">
            <v>1303439.79</v>
          </cell>
          <cell r="H7932">
            <v>673883.27</v>
          </cell>
        </row>
        <row r="7933">
          <cell r="A7933" t="str">
            <v>RG total</v>
          </cell>
          <cell r="B7933">
            <v>79707069.300000027</v>
          </cell>
          <cell r="C7933">
            <v>7218801.2900000019</v>
          </cell>
          <cell r="D7933">
            <v>122944892.86999995</v>
          </cell>
          <cell r="E7933">
            <v>114786255.06000002</v>
          </cell>
          <cell r="F7933">
            <v>52650024.759999983</v>
          </cell>
          <cell r="G7933">
            <v>86582343.689999998</v>
          </cell>
          <cell r="H7933">
            <v>26864204.44000002</v>
          </cell>
        </row>
        <row r="7934">
          <cell r="A7934" t="str">
            <v>RG1 1</v>
          </cell>
          <cell r="B7934" t="str">
            <v/>
          </cell>
          <cell r="C7934" t="str">
            <v/>
          </cell>
          <cell r="D7934">
            <v>174393.91</v>
          </cell>
          <cell r="E7934" t="str">
            <v/>
          </cell>
          <cell r="F7934" t="str">
            <v/>
          </cell>
          <cell r="G7934" t="str">
            <v/>
          </cell>
          <cell r="H7934" t="str">
            <v/>
          </cell>
        </row>
        <row r="7935">
          <cell r="A7935" t="str">
            <v>RG1 2</v>
          </cell>
          <cell r="B7935">
            <v>341241.99</v>
          </cell>
          <cell r="C7935" t="str">
            <v/>
          </cell>
          <cell r="D7935">
            <v>490103.78</v>
          </cell>
          <cell r="E7935">
            <v>571990.97</v>
          </cell>
          <cell r="F7935">
            <v>134041.80999999997</v>
          </cell>
          <cell r="G7935">
            <v>288386.68000000005</v>
          </cell>
          <cell r="H7935">
            <v>41293.629999999997</v>
          </cell>
        </row>
        <row r="7936">
          <cell r="A7936" t="str">
            <v>RG1 3</v>
          </cell>
          <cell r="B7936">
            <v>681096.2</v>
          </cell>
          <cell r="C7936" t="str">
            <v/>
          </cell>
          <cell r="D7936">
            <v>866693.87</v>
          </cell>
          <cell r="E7936">
            <v>1051654.6299999999</v>
          </cell>
          <cell r="F7936">
            <v>310001.2099999999</v>
          </cell>
          <cell r="G7936">
            <v>374767.57000000007</v>
          </cell>
          <cell r="H7936">
            <v>107245.66</v>
          </cell>
        </row>
        <row r="7937">
          <cell r="A7937" t="str">
            <v>RG1 4</v>
          </cell>
          <cell r="B7937">
            <v>285323.43</v>
          </cell>
          <cell r="C7937" t="str">
            <v/>
          </cell>
          <cell r="D7937">
            <v>541012.66</v>
          </cell>
          <cell r="E7937">
            <v>226547.61</v>
          </cell>
          <cell r="F7937">
            <v>114543.42000000001</v>
          </cell>
          <cell r="G7937">
            <v>279057.58999999997</v>
          </cell>
          <cell r="H7937">
            <v>63125.520000000004</v>
          </cell>
        </row>
        <row r="7938">
          <cell r="A7938" t="str">
            <v>RG1 5</v>
          </cell>
          <cell r="B7938">
            <v>511003.96</v>
          </cell>
          <cell r="C7938" t="str">
            <v/>
          </cell>
          <cell r="D7938">
            <v>755703.03</v>
          </cell>
          <cell r="E7938">
            <v>638271.84</v>
          </cell>
          <cell r="F7938">
            <v>175400.12</v>
          </cell>
          <cell r="G7938">
            <v>512325.54000000004</v>
          </cell>
          <cell r="H7938">
            <v>62220.770000000004</v>
          </cell>
        </row>
        <row r="7939">
          <cell r="A7939" t="str">
            <v>RG1 6</v>
          </cell>
          <cell r="B7939">
            <v>1036381.19</v>
          </cell>
          <cell r="C7939" t="str">
            <v/>
          </cell>
          <cell r="D7939">
            <v>1487471.38</v>
          </cell>
          <cell r="E7939">
            <v>1197313.1399999999</v>
          </cell>
          <cell r="F7939">
            <v>411996.22999999992</v>
          </cell>
          <cell r="G7939">
            <v>577659.42000000016</v>
          </cell>
          <cell r="H7939">
            <v>299224.57</v>
          </cell>
        </row>
        <row r="7940">
          <cell r="A7940" t="str">
            <v>RG1 7</v>
          </cell>
          <cell r="B7940">
            <v>838386.94</v>
          </cell>
          <cell r="C7940" t="str">
            <v/>
          </cell>
          <cell r="D7940">
            <v>921984.66</v>
          </cell>
          <cell r="E7940">
            <v>1073438.6499999999</v>
          </cell>
          <cell r="F7940">
            <v>330535.64</v>
          </cell>
          <cell r="G7940">
            <v>549086.90000000014</v>
          </cell>
          <cell r="H7940">
            <v>128084.83</v>
          </cell>
        </row>
        <row r="7941">
          <cell r="A7941" t="str">
            <v>RG1 8</v>
          </cell>
          <cell r="B7941">
            <v>289029.14</v>
          </cell>
          <cell r="C7941" t="str">
            <v/>
          </cell>
          <cell r="D7941">
            <v>442386.91</v>
          </cell>
          <cell r="E7941">
            <v>247683.03</v>
          </cell>
          <cell r="F7941">
            <v>94241.599999999991</v>
          </cell>
          <cell r="G7941">
            <v>204985.52</v>
          </cell>
          <cell r="H7941">
            <v>70624.45</v>
          </cell>
        </row>
        <row r="7942">
          <cell r="A7942" t="str">
            <v>RG1 9</v>
          </cell>
          <cell r="B7942" t="str">
            <v/>
          </cell>
          <cell r="C7942" t="str">
            <v/>
          </cell>
          <cell r="D7942" t="str">
            <v/>
          </cell>
          <cell r="E7942" t="str">
            <v/>
          </cell>
          <cell r="F7942" t="str">
            <v/>
          </cell>
          <cell r="G7942" t="str">
            <v/>
          </cell>
          <cell r="H7942" t="str">
            <v/>
          </cell>
        </row>
        <row r="7943">
          <cell r="A7943" t="str">
            <v>RG10 0</v>
          </cell>
          <cell r="B7943">
            <v>620810.18999999994</v>
          </cell>
          <cell r="C7943" t="str">
            <v/>
          </cell>
          <cell r="D7943">
            <v>1008865.69</v>
          </cell>
          <cell r="E7943">
            <v>578448.74</v>
          </cell>
          <cell r="F7943">
            <v>414579.8</v>
          </cell>
          <cell r="G7943">
            <v>767536.41999999981</v>
          </cell>
          <cell r="H7943">
            <v>159408.14000000001</v>
          </cell>
        </row>
        <row r="7944">
          <cell r="A7944" t="str">
            <v>RG10 8</v>
          </cell>
          <cell r="B7944">
            <v>308501.28000000003</v>
          </cell>
          <cell r="C7944" t="str">
            <v/>
          </cell>
          <cell r="D7944">
            <v>614164.55000000005</v>
          </cell>
          <cell r="E7944">
            <v>319677.62</v>
          </cell>
          <cell r="F7944">
            <v>150578.25999999998</v>
          </cell>
          <cell r="G7944">
            <v>548280.14</v>
          </cell>
          <cell r="H7944" t="str">
            <v/>
          </cell>
        </row>
        <row r="7945">
          <cell r="A7945" t="str">
            <v>RG10 9</v>
          </cell>
          <cell r="B7945">
            <v>517669.77</v>
          </cell>
          <cell r="C7945" t="str">
            <v/>
          </cell>
          <cell r="D7945">
            <v>1483014.22</v>
          </cell>
          <cell r="E7945">
            <v>788757.77</v>
          </cell>
          <cell r="F7945">
            <v>598333.37999999977</v>
          </cell>
          <cell r="G7945">
            <v>1083261.6199999996</v>
          </cell>
          <cell r="H7945">
            <v>216563.97</v>
          </cell>
        </row>
        <row r="7946">
          <cell r="A7946" t="str">
            <v>RG12 0</v>
          </cell>
          <cell r="B7946">
            <v>971100.76</v>
          </cell>
          <cell r="C7946" t="str">
            <v/>
          </cell>
          <cell r="D7946">
            <v>750855.17</v>
          </cell>
          <cell r="E7946">
            <v>1163506.73</v>
          </cell>
          <cell r="F7946">
            <v>697942.34000000032</v>
          </cell>
          <cell r="G7946">
            <v>861629.60999999987</v>
          </cell>
          <cell r="H7946">
            <v>280587.14</v>
          </cell>
        </row>
        <row r="7947">
          <cell r="A7947" t="str">
            <v>RG12 1</v>
          </cell>
          <cell r="B7947">
            <v>74032.05</v>
          </cell>
          <cell r="C7947" t="str">
            <v/>
          </cell>
          <cell r="D7947">
            <v>188381.06</v>
          </cell>
          <cell r="E7947">
            <v>132698.4</v>
          </cell>
          <cell r="F7947" t="str">
            <v/>
          </cell>
          <cell r="G7947">
            <v>99127.33</v>
          </cell>
          <cell r="H7947" t="str">
            <v/>
          </cell>
        </row>
        <row r="7948">
          <cell r="A7948" t="str">
            <v>RG12 2</v>
          </cell>
          <cell r="B7948">
            <v>879094.47</v>
          </cell>
          <cell r="C7948" t="str">
            <v/>
          </cell>
          <cell r="D7948">
            <v>925694.85</v>
          </cell>
          <cell r="E7948">
            <v>909289.11</v>
          </cell>
          <cell r="F7948">
            <v>360125.05999999994</v>
          </cell>
          <cell r="G7948">
            <v>557546.82999999996</v>
          </cell>
          <cell r="H7948">
            <v>180468.09</v>
          </cell>
        </row>
        <row r="7949">
          <cell r="A7949" t="str">
            <v>RG12 7</v>
          </cell>
          <cell r="B7949">
            <v>2239309.2000000002</v>
          </cell>
          <cell r="C7949">
            <v>188015.35</v>
          </cell>
          <cell r="D7949">
            <v>2498483.77</v>
          </cell>
          <cell r="E7949">
            <v>2749832.37</v>
          </cell>
          <cell r="F7949">
            <v>1437975.57</v>
          </cell>
          <cell r="G7949">
            <v>1814726.5899999999</v>
          </cell>
          <cell r="H7949">
            <v>895612.68</v>
          </cell>
        </row>
        <row r="7950">
          <cell r="A7950" t="str">
            <v>RG12 8</v>
          </cell>
          <cell r="B7950">
            <v>2017374.73</v>
          </cell>
          <cell r="C7950" t="str">
            <v/>
          </cell>
          <cell r="D7950">
            <v>1854781.45</v>
          </cell>
          <cell r="E7950">
            <v>2451830.0099999998</v>
          </cell>
          <cell r="F7950">
            <v>1334200.0799999996</v>
          </cell>
          <cell r="G7950">
            <v>1640651.7599999998</v>
          </cell>
          <cell r="H7950">
            <v>511254.47000000003</v>
          </cell>
        </row>
        <row r="7951">
          <cell r="A7951" t="str">
            <v>RG12 9</v>
          </cell>
          <cell r="B7951">
            <v>1488957.2</v>
          </cell>
          <cell r="C7951" t="str">
            <v/>
          </cell>
          <cell r="D7951">
            <v>1702703.39</v>
          </cell>
          <cell r="E7951">
            <v>1913311.43</v>
          </cell>
          <cell r="F7951">
            <v>1126873.7200000004</v>
          </cell>
          <cell r="G7951">
            <v>1081132.7300000002</v>
          </cell>
          <cell r="H7951">
            <v>446022</v>
          </cell>
        </row>
        <row r="7952">
          <cell r="A7952" t="str">
            <v>RG14 1</v>
          </cell>
          <cell r="B7952">
            <v>392978.66</v>
          </cell>
          <cell r="C7952" t="str">
            <v/>
          </cell>
          <cell r="D7952">
            <v>908456.71</v>
          </cell>
          <cell r="E7952">
            <v>879447.71</v>
          </cell>
          <cell r="F7952">
            <v>295577.06000000006</v>
          </cell>
          <cell r="G7952">
            <v>715773.23</v>
          </cell>
          <cell r="H7952">
            <v>131574.48000000001</v>
          </cell>
        </row>
        <row r="7953">
          <cell r="A7953" t="str">
            <v>RG14 2</v>
          </cell>
          <cell r="B7953">
            <v>542544.15</v>
          </cell>
          <cell r="C7953" t="str">
            <v/>
          </cell>
          <cell r="D7953">
            <v>1532552.9</v>
          </cell>
          <cell r="E7953">
            <v>1372981.27</v>
          </cell>
          <cell r="F7953">
            <v>442783.66999999987</v>
          </cell>
          <cell r="G7953">
            <v>910489.62000000011</v>
          </cell>
          <cell r="H7953">
            <v>255739.5</v>
          </cell>
        </row>
        <row r="7954">
          <cell r="A7954" t="str">
            <v>RG14 3</v>
          </cell>
          <cell r="B7954" t="str">
            <v/>
          </cell>
          <cell r="C7954" t="str">
            <v/>
          </cell>
          <cell r="D7954">
            <v>104573.86</v>
          </cell>
          <cell r="E7954" t="str">
            <v/>
          </cell>
          <cell r="F7954" t="str">
            <v/>
          </cell>
          <cell r="G7954" t="str">
            <v/>
          </cell>
          <cell r="H7954" t="str">
            <v/>
          </cell>
        </row>
        <row r="7955">
          <cell r="A7955" t="str">
            <v>RG14 5</v>
          </cell>
          <cell r="B7955">
            <v>440983.73</v>
          </cell>
          <cell r="C7955" t="str">
            <v/>
          </cell>
          <cell r="D7955">
            <v>645250.92000000004</v>
          </cell>
          <cell r="E7955">
            <v>656723.64</v>
          </cell>
          <cell r="F7955">
            <v>221752.84000000003</v>
          </cell>
          <cell r="G7955">
            <v>501607.89999999997</v>
          </cell>
          <cell r="H7955">
            <v>94670.7</v>
          </cell>
        </row>
        <row r="7956">
          <cell r="A7956" t="str">
            <v>RG14 6</v>
          </cell>
          <cell r="B7956">
            <v>729052.8</v>
          </cell>
          <cell r="C7956">
            <v>109205.62</v>
          </cell>
          <cell r="D7956">
            <v>1146326.8500000001</v>
          </cell>
          <cell r="E7956">
            <v>1050124.53</v>
          </cell>
          <cell r="F7956">
            <v>422658.49000000005</v>
          </cell>
          <cell r="G7956">
            <v>998188.85000000033</v>
          </cell>
          <cell r="H7956">
            <v>95709.25</v>
          </cell>
        </row>
        <row r="7957">
          <cell r="A7957" t="str">
            <v>RG14 7</v>
          </cell>
          <cell r="B7957">
            <v>1331240.47</v>
          </cell>
          <cell r="C7957">
            <v>187811.83</v>
          </cell>
          <cell r="D7957">
            <v>2042708.18</v>
          </cell>
          <cell r="E7957">
            <v>1652487.85</v>
          </cell>
          <cell r="F7957">
            <v>888221.76000000036</v>
          </cell>
          <cell r="G7957">
            <v>1101220.459999999</v>
          </cell>
          <cell r="H7957">
            <v>233547.2</v>
          </cell>
        </row>
        <row r="7958">
          <cell r="A7958" t="str">
            <v>RG14 9</v>
          </cell>
          <cell r="B7958" t="str">
            <v/>
          </cell>
          <cell r="C7958" t="str">
            <v/>
          </cell>
          <cell r="D7958" t="str">
            <v/>
          </cell>
          <cell r="E7958" t="str">
            <v/>
          </cell>
          <cell r="F7958" t="str">
            <v/>
          </cell>
          <cell r="G7958" t="str">
            <v/>
          </cell>
          <cell r="H7958" t="str">
            <v/>
          </cell>
        </row>
        <row r="7959">
          <cell r="A7959" t="str">
            <v>RG17 0</v>
          </cell>
          <cell r="B7959">
            <v>542000.84</v>
          </cell>
          <cell r="C7959" t="str">
            <v/>
          </cell>
          <cell r="D7959">
            <v>561820.01</v>
          </cell>
          <cell r="E7959">
            <v>536926.48</v>
          </cell>
          <cell r="F7959">
            <v>403067.44000000012</v>
          </cell>
          <cell r="G7959">
            <v>648192.16999999981</v>
          </cell>
          <cell r="H7959">
            <v>208116.52000000002</v>
          </cell>
        </row>
        <row r="7960">
          <cell r="A7960" t="str">
            <v>RG17 1</v>
          </cell>
          <cell r="B7960" t="str">
            <v/>
          </cell>
          <cell r="C7960" t="str">
            <v/>
          </cell>
          <cell r="D7960" t="str">
            <v/>
          </cell>
          <cell r="E7960" t="str">
            <v/>
          </cell>
          <cell r="F7960" t="str">
            <v/>
          </cell>
          <cell r="G7960" t="str">
            <v/>
          </cell>
          <cell r="H7960" t="str">
            <v/>
          </cell>
        </row>
        <row r="7961">
          <cell r="A7961" t="str">
            <v>RG17 7</v>
          </cell>
          <cell r="B7961">
            <v>335603.54</v>
          </cell>
          <cell r="C7961" t="str">
            <v/>
          </cell>
          <cell r="D7961">
            <v>331386.53000000003</v>
          </cell>
          <cell r="E7961">
            <v>361809.36</v>
          </cell>
          <cell r="F7961">
            <v>192146.85</v>
          </cell>
          <cell r="G7961">
            <v>488613.16</v>
          </cell>
          <cell r="H7961" t="str">
            <v/>
          </cell>
        </row>
        <row r="7962">
          <cell r="A7962" t="str">
            <v>RG17 8</v>
          </cell>
          <cell r="B7962">
            <v>289610.76</v>
          </cell>
          <cell r="C7962" t="str">
            <v/>
          </cell>
          <cell r="D7962">
            <v>467060.57</v>
          </cell>
          <cell r="E7962">
            <v>397194.77</v>
          </cell>
          <cell r="F7962">
            <v>128666.70000000003</v>
          </cell>
          <cell r="G7962">
            <v>401431.56999999995</v>
          </cell>
          <cell r="H7962">
            <v>78796.84</v>
          </cell>
        </row>
        <row r="7963">
          <cell r="A7963" t="str">
            <v>RG17 9</v>
          </cell>
          <cell r="B7963">
            <v>280602.39</v>
          </cell>
          <cell r="C7963" t="str">
            <v/>
          </cell>
          <cell r="D7963">
            <v>219587.3</v>
          </cell>
          <cell r="E7963">
            <v>282296.64</v>
          </cell>
          <cell r="F7963">
            <v>241156.55999999997</v>
          </cell>
          <cell r="G7963">
            <v>346582.86999999994</v>
          </cell>
          <cell r="H7963" t="str">
            <v/>
          </cell>
        </row>
        <row r="7964">
          <cell r="A7964" t="str">
            <v>RG18 0</v>
          </cell>
          <cell r="B7964">
            <v>140499.6</v>
          </cell>
          <cell r="C7964" t="str">
            <v/>
          </cell>
          <cell r="D7964">
            <v>955526.12</v>
          </cell>
          <cell r="E7964">
            <v>252822.39</v>
          </cell>
          <cell r="F7964" t="str">
            <v/>
          </cell>
          <cell r="G7964" t="str">
            <v/>
          </cell>
          <cell r="H7964" t="str">
            <v/>
          </cell>
        </row>
        <row r="7965">
          <cell r="A7965" t="str">
            <v>RG18 3</v>
          </cell>
          <cell r="B7965">
            <v>686104.85</v>
          </cell>
          <cell r="C7965" t="str">
            <v/>
          </cell>
          <cell r="D7965">
            <v>1076195.47</v>
          </cell>
          <cell r="E7965">
            <v>1167224.57</v>
          </cell>
          <cell r="F7965">
            <v>394296.30999999994</v>
          </cell>
          <cell r="G7965">
            <v>862006.45999999985</v>
          </cell>
          <cell r="H7965">
            <v>264581.36</v>
          </cell>
        </row>
        <row r="7966">
          <cell r="A7966" t="str">
            <v>RG18 4</v>
          </cell>
          <cell r="B7966">
            <v>517360.63</v>
          </cell>
          <cell r="C7966" t="str">
            <v/>
          </cell>
          <cell r="D7966">
            <v>753767.5</v>
          </cell>
          <cell r="E7966">
            <v>795410.06</v>
          </cell>
          <cell r="F7966">
            <v>224328.55000000002</v>
          </cell>
          <cell r="G7966">
            <v>640318.26000000024</v>
          </cell>
          <cell r="H7966">
            <v>122257.67</v>
          </cell>
        </row>
        <row r="7967">
          <cell r="A7967" t="str">
            <v>RG18 9</v>
          </cell>
          <cell r="B7967">
            <v>488526.23</v>
          </cell>
          <cell r="C7967" t="str">
            <v/>
          </cell>
          <cell r="D7967">
            <v>1275558.08</v>
          </cell>
          <cell r="E7967">
            <v>805026.63</v>
          </cell>
          <cell r="F7967">
            <v>299862.96999999997</v>
          </cell>
          <cell r="G7967">
            <v>702102.67999999982</v>
          </cell>
          <cell r="H7967">
            <v>202194.52000000002</v>
          </cell>
        </row>
        <row r="7968">
          <cell r="A7968" t="str">
            <v>RG19 3</v>
          </cell>
          <cell r="B7968">
            <v>426592.81</v>
          </cell>
          <cell r="C7968" t="str">
            <v/>
          </cell>
          <cell r="D7968">
            <v>1012081.11</v>
          </cell>
          <cell r="E7968">
            <v>1527324.15</v>
          </cell>
          <cell r="F7968">
            <v>454369.34999999992</v>
          </cell>
          <cell r="G7968">
            <v>710388.91999999981</v>
          </cell>
          <cell r="H7968">
            <v>148824.09</v>
          </cell>
        </row>
        <row r="7969">
          <cell r="A7969" t="str">
            <v>RG19 4</v>
          </cell>
          <cell r="B7969">
            <v>822390.73</v>
          </cell>
          <cell r="C7969" t="str">
            <v/>
          </cell>
          <cell r="D7969">
            <v>733686.13</v>
          </cell>
          <cell r="E7969">
            <v>1301109.53</v>
          </cell>
          <cell r="F7969">
            <v>594208.2300000001</v>
          </cell>
          <cell r="G7969">
            <v>846886.14</v>
          </cell>
          <cell r="H7969">
            <v>226948.89</v>
          </cell>
        </row>
        <row r="7970">
          <cell r="A7970" t="str">
            <v>RG19 6</v>
          </cell>
          <cell r="B7970" t="str">
            <v/>
          </cell>
          <cell r="C7970" t="str">
            <v/>
          </cell>
          <cell r="D7970" t="str">
            <v/>
          </cell>
          <cell r="E7970" t="str">
            <v/>
          </cell>
          <cell r="F7970" t="str">
            <v/>
          </cell>
          <cell r="G7970" t="str">
            <v/>
          </cell>
          <cell r="H7970" t="str">
            <v/>
          </cell>
        </row>
        <row r="7971">
          <cell r="A7971" t="str">
            <v>RG19 8</v>
          </cell>
          <cell r="B7971">
            <v>400706.72</v>
          </cell>
          <cell r="C7971" t="str">
            <v/>
          </cell>
          <cell r="D7971">
            <v>431253.92</v>
          </cell>
          <cell r="E7971">
            <v>531399.56000000006</v>
          </cell>
          <cell r="F7971">
            <v>227069.77</v>
          </cell>
          <cell r="G7971">
            <v>506342.74</v>
          </cell>
          <cell r="H7971">
            <v>97353.31</v>
          </cell>
        </row>
        <row r="7972">
          <cell r="A7972" t="str">
            <v>RG19 9</v>
          </cell>
          <cell r="B7972" t="str">
            <v/>
          </cell>
          <cell r="C7972" t="str">
            <v/>
          </cell>
          <cell r="D7972" t="str">
            <v/>
          </cell>
          <cell r="E7972" t="str">
            <v/>
          </cell>
          <cell r="F7972" t="str">
            <v/>
          </cell>
          <cell r="G7972" t="str">
            <v/>
          </cell>
          <cell r="H7972" t="str">
            <v/>
          </cell>
        </row>
        <row r="7973">
          <cell r="A7973" t="str">
            <v>RG2 0</v>
          </cell>
          <cell r="B7973">
            <v>836427.27</v>
          </cell>
          <cell r="C7973" t="str">
            <v/>
          </cell>
          <cell r="D7973">
            <v>1279201.6499999999</v>
          </cell>
          <cell r="E7973">
            <v>1095881.0900000001</v>
          </cell>
          <cell r="F7973">
            <v>457779.58999999991</v>
          </cell>
          <cell r="G7973">
            <v>588899.08000000007</v>
          </cell>
          <cell r="H7973">
            <v>188072.65</v>
          </cell>
        </row>
        <row r="7974">
          <cell r="A7974" t="str">
            <v>RG2 6</v>
          </cell>
          <cell r="B7974" t="str">
            <v/>
          </cell>
          <cell r="C7974" t="str">
            <v/>
          </cell>
          <cell r="D7974">
            <v>187006.24</v>
          </cell>
          <cell r="E7974" t="str">
            <v/>
          </cell>
          <cell r="F7974" t="str">
            <v/>
          </cell>
          <cell r="G7974" t="str">
            <v/>
          </cell>
          <cell r="H7974" t="str">
            <v/>
          </cell>
        </row>
        <row r="7975">
          <cell r="A7975" t="str">
            <v>RG2 7</v>
          </cell>
          <cell r="B7975">
            <v>1021601.58</v>
          </cell>
          <cell r="C7975" t="str">
            <v/>
          </cell>
          <cell r="D7975">
            <v>1036163.34</v>
          </cell>
          <cell r="E7975">
            <v>1944560.68</v>
          </cell>
          <cell r="F7975">
            <v>440897.42999999982</v>
          </cell>
          <cell r="G7975">
            <v>767024.39</v>
          </cell>
          <cell r="H7975">
            <v>325737.19</v>
          </cell>
        </row>
        <row r="7976">
          <cell r="A7976" t="str">
            <v>RG2 8</v>
          </cell>
          <cell r="B7976">
            <v>1313760.1000000001</v>
          </cell>
          <cell r="C7976" t="str">
            <v/>
          </cell>
          <cell r="D7976">
            <v>1227311.6000000001</v>
          </cell>
          <cell r="E7976">
            <v>2188644.15</v>
          </cell>
          <cell r="F7976">
            <v>920457.00000000035</v>
          </cell>
          <cell r="G7976">
            <v>924087.1100000001</v>
          </cell>
          <cell r="H7976">
            <v>478606.53</v>
          </cell>
        </row>
        <row r="7977">
          <cell r="A7977" t="str">
            <v>RG2 9</v>
          </cell>
          <cell r="B7977">
            <v>1170985.3899999999</v>
          </cell>
          <cell r="C7977" t="str">
            <v/>
          </cell>
          <cell r="D7977">
            <v>2110750.33</v>
          </cell>
          <cell r="E7977">
            <v>1924567.74</v>
          </cell>
          <cell r="F7977">
            <v>1012111.7600000004</v>
          </cell>
          <cell r="G7977">
            <v>1383581.7600000007</v>
          </cell>
          <cell r="H7977">
            <v>319039.24</v>
          </cell>
        </row>
        <row r="7978">
          <cell r="A7978" t="str">
            <v>RG20 0</v>
          </cell>
          <cell r="B7978">
            <v>169236.72</v>
          </cell>
          <cell r="C7978" t="str">
            <v/>
          </cell>
          <cell r="D7978">
            <v>306207.40000000002</v>
          </cell>
          <cell r="E7978">
            <v>185535.35</v>
          </cell>
          <cell r="F7978">
            <v>161753.63</v>
          </cell>
          <cell r="G7978">
            <v>273567.73</v>
          </cell>
          <cell r="H7978" t="str">
            <v/>
          </cell>
        </row>
        <row r="7979">
          <cell r="A7979" t="str">
            <v>RG20 4</v>
          </cell>
          <cell r="B7979" t="str">
            <v/>
          </cell>
          <cell r="C7979" t="str">
            <v/>
          </cell>
          <cell r="D7979">
            <v>248579.58</v>
          </cell>
          <cell r="E7979">
            <v>229745.12</v>
          </cell>
          <cell r="F7979">
            <v>98617.87</v>
          </cell>
          <cell r="G7979">
            <v>214809.49999999994</v>
          </cell>
          <cell r="H7979" t="str">
            <v/>
          </cell>
        </row>
        <row r="7980">
          <cell r="A7980" t="str">
            <v>RG20 5</v>
          </cell>
          <cell r="B7980">
            <v>245166.68</v>
          </cell>
          <cell r="C7980" t="str">
            <v/>
          </cell>
          <cell r="D7980">
            <v>329345.65000000002</v>
          </cell>
          <cell r="E7980">
            <v>366103.88</v>
          </cell>
          <cell r="F7980">
            <v>236892.31</v>
          </cell>
          <cell r="G7980">
            <v>252681.19000000003</v>
          </cell>
          <cell r="H7980">
            <v>145319.69</v>
          </cell>
        </row>
        <row r="7981">
          <cell r="A7981" t="str">
            <v>RG20 6</v>
          </cell>
          <cell r="B7981">
            <v>168395.21</v>
          </cell>
          <cell r="C7981" t="str">
            <v/>
          </cell>
          <cell r="D7981">
            <v>259367.28</v>
          </cell>
          <cell r="E7981">
            <v>232859.4</v>
          </cell>
          <cell r="F7981">
            <v>98370.889999999985</v>
          </cell>
          <cell r="G7981" t="str">
            <v/>
          </cell>
          <cell r="H7981" t="str">
            <v/>
          </cell>
        </row>
        <row r="7982">
          <cell r="A7982" t="str">
            <v>RG20 7</v>
          </cell>
          <cell r="B7982">
            <v>176870.67</v>
          </cell>
          <cell r="C7982" t="str">
            <v/>
          </cell>
          <cell r="D7982">
            <v>300775.89</v>
          </cell>
          <cell r="E7982">
            <v>378982.58</v>
          </cell>
          <cell r="F7982">
            <v>103899.87999999998</v>
          </cell>
          <cell r="G7982">
            <v>326460.85000000003</v>
          </cell>
          <cell r="H7982" t="str">
            <v/>
          </cell>
        </row>
        <row r="7983">
          <cell r="A7983" t="str">
            <v>RG20 8</v>
          </cell>
          <cell r="B7983">
            <v>389767.15</v>
          </cell>
          <cell r="C7983" t="str">
            <v/>
          </cell>
          <cell r="D7983">
            <v>580135.5</v>
          </cell>
          <cell r="E7983">
            <v>553897.13</v>
          </cell>
          <cell r="F7983">
            <v>204140.56999999998</v>
          </cell>
          <cell r="G7983">
            <v>634764.19000000018</v>
          </cell>
          <cell r="H7983">
            <v>148447.32</v>
          </cell>
        </row>
        <row r="7984">
          <cell r="A7984" t="str">
            <v>RG20 9</v>
          </cell>
          <cell r="B7984">
            <v>514811.02</v>
          </cell>
          <cell r="C7984" t="str">
            <v/>
          </cell>
          <cell r="D7984">
            <v>1586161.28</v>
          </cell>
          <cell r="E7984">
            <v>641810.81999999995</v>
          </cell>
          <cell r="F7984">
            <v>162056.89000000004</v>
          </cell>
          <cell r="G7984">
            <v>512871.11999999994</v>
          </cell>
          <cell r="H7984">
            <v>130810.35</v>
          </cell>
        </row>
        <row r="7985">
          <cell r="A7985" t="str">
            <v>RG21 3</v>
          </cell>
          <cell r="B7985">
            <v>624701.18999999994</v>
          </cell>
          <cell r="C7985" t="str">
            <v/>
          </cell>
          <cell r="D7985">
            <v>874603.2</v>
          </cell>
          <cell r="E7985">
            <v>1268971.42</v>
          </cell>
          <cell r="F7985">
            <v>563993.69999999984</v>
          </cell>
          <cell r="G7985">
            <v>792106.36999999976</v>
          </cell>
          <cell r="H7985">
            <v>304678.75</v>
          </cell>
        </row>
        <row r="7986">
          <cell r="A7986" t="str">
            <v>RG21 4</v>
          </cell>
          <cell r="B7986">
            <v>387615.8</v>
          </cell>
          <cell r="C7986" t="str">
            <v/>
          </cell>
          <cell r="D7986">
            <v>627080.91</v>
          </cell>
          <cell r="E7986">
            <v>631206.30000000005</v>
          </cell>
          <cell r="F7986">
            <v>89559.179999999978</v>
          </cell>
          <cell r="G7986">
            <v>274458.75999999995</v>
          </cell>
          <cell r="H7986">
            <v>72367.05</v>
          </cell>
        </row>
        <row r="7987">
          <cell r="A7987" t="str">
            <v>RG21 5</v>
          </cell>
          <cell r="B7987">
            <v>725283.76</v>
          </cell>
          <cell r="C7987" t="str">
            <v/>
          </cell>
          <cell r="D7987">
            <v>873566.11</v>
          </cell>
          <cell r="E7987">
            <v>1088077.52</v>
          </cell>
          <cell r="F7987">
            <v>380814.02999999997</v>
          </cell>
          <cell r="G7987">
            <v>777840.69000000006</v>
          </cell>
          <cell r="H7987">
            <v>199039.34</v>
          </cell>
        </row>
        <row r="7988">
          <cell r="A7988" t="str">
            <v>RG21 6</v>
          </cell>
          <cell r="B7988">
            <v>166679.37</v>
          </cell>
          <cell r="C7988" t="str">
            <v/>
          </cell>
          <cell r="D7988">
            <v>459689.49</v>
          </cell>
          <cell r="E7988">
            <v>259518.48</v>
          </cell>
          <cell r="F7988">
            <v>101029.52000000002</v>
          </cell>
          <cell r="G7988">
            <v>178121.23</v>
          </cell>
          <cell r="H7988" t="str">
            <v/>
          </cell>
        </row>
        <row r="7989">
          <cell r="A7989" t="str">
            <v>RG21 7</v>
          </cell>
          <cell r="B7989">
            <v>337009.1</v>
          </cell>
          <cell r="C7989" t="str">
            <v/>
          </cell>
          <cell r="D7989">
            <v>677354.74</v>
          </cell>
          <cell r="E7989">
            <v>734761.49</v>
          </cell>
          <cell r="F7989">
            <v>157539.76</v>
          </cell>
          <cell r="G7989">
            <v>299655.23999999987</v>
          </cell>
          <cell r="H7989">
            <v>62537.47</v>
          </cell>
        </row>
        <row r="7990">
          <cell r="A7990" t="str">
            <v>RG21 8</v>
          </cell>
          <cell r="B7990">
            <v>257965.21</v>
          </cell>
          <cell r="C7990" t="str">
            <v/>
          </cell>
          <cell r="D7990">
            <v>602020.19999999995</v>
          </cell>
          <cell r="E7990">
            <v>752048.29</v>
          </cell>
          <cell r="F7990">
            <v>245089.50999999998</v>
          </cell>
          <cell r="G7990">
            <v>535554.85000000009</v>
          </cell>
          <cell r="H7990">
            <v>175988.38</v>
          </cell>
        </row>
        <row r="7991">
          <cell r="A7991" t="str">
            <v>RG22 4</v>
          </cell>
          <cell r="B7991">
            <v>2062539.87</v>
          </cell>
          <cell r="C7991">
            <v>74321.540000000008</v>
          </cell>
          <cell r="D7991">
            <v>3031724.39</v>
          </cell>
          <cell r="E7991">
            <v>4066797.69</v>
          </cell>
          <cell r="F7991">
            <v>1602746.919999999</v>
          </cell>
          <cell r="G7991">
            <v>2403700.1300000004</v>
          </cell>
          <cell r="H7991">
            <v>1047967.36</v>
          </cell>
        </row>
        <row r="7992">
          <cell r="A7992" t="str">
            <v>RG22 5</v>
          </cell>
          <cell r="B7992">
            <v>1073381.8500000001</v>
          </cell>
          <cell r="C7992" t="str">
            <v/>
          </cell>
          <cell r="D7992">
            <v>1249054.53</v>
          </cell>
          <cell r="E7992">
            <v>1698054.62</v>
          </cell>
          <cell r="F7992">
            <v>765846.65</v>
          </cell>
          <cell r="G7992">
            <v>1200421.4999999998</v>
          </cell>
          <cell r="H7992">
            <v>512589.95</v>
          </cell>
        </row>
        <row r="7993">
          <cell r="A7993" t="str">
            <v>RG22 6</v>
          </cell>
          <cell r="B7993">
            <v>1046998.5</v>
          </cell>
          <cell r="C7993" t="str">
            <v/>
          </cell>
          <cell r="D7993">
            <v>1031557.27</v>
          </cell>
          <cell r="E7993">
            <v>1806320.11</v>
          </cell>
          <cell r="F7993">
            <v>617470.32999999984</v>
          </cell>
          <cell r="G7993">
            <v>992794.21999999951</v>
          </cell>
          <cell r="H7993">
            <v>381297.33</v>
          </cell>
        </row>
        <row r="7994">
          <cell r="A7994" t="str">
            <v>RG23 7</v>
          </cell>
          <cell r="B7994">
            <v>501512.12</v>
          </cell>
          <cell r="C7994" t="str">
            <v/>
          </cell>
          <cell r="D7994">
            <v>840669.64</v>
          </cell>
          <cell r="E7994">
            <v>1192956.6399999999</v>
          </cell>
          <cell r="F7994">
            <v>616179.63999999978</v>
          </cell>
          <cell r="G7994">
            <v>621493.49</v>
          </cell>
          <cell r="H7994">
            <v>165962.03</v>
          </cell>
        </row>
        <row r="7995">
          <cell r="A7995" t="str">
            <v>RG23 8</v>
          </cell>
          <cell r="B7995">
            <v>581612.53</v>
          </cell>
          <cell r="C7995" t="str">
            <v/>
          </cell>
          <cell r="D7995">
            <v>833186.31</v>
          </cell>
          <cell r="E7995">
            <v>1373423.58</v>
          </cell>
          <cell r="F7995">
            <v>573609.49</v>
          </cell>
          <cell r="G7995">
            <v>827672.58999999985</v>
          </cell>
          <cell r="H7995">
            <v>317703.33</v>
          </cell>
        </row>
        <row r="7996">
          <cell r="A7996" t="str">
            <v>RG24 4</v>
          </cell>
          <cell r="B7996" t="str">
            <v/>
          </cell>
          <cell r="C7996" t="str">
            <v/>
          </cell>
          <cell r="D7996" t="str">
            <v/>
          </cell>
          <cell r="E7996" t="str">
            <v/>
          </cell>
          <cell r="F7996" t="str">
            <v/>
          </cell>
          <cell r="G7996" t="str">
            <v/>
          </cell>
          <cell r="H7996" t="str">
            <v/>
          </cell>
        </row>
        <row r="7997">
          <cell r="A7997" t="str">
            <v>RG24 7</v>
          </cell>
          <cell r="B7997">
            <v>337620.13</v>
          </cell>
          <cell r="C7997" t="str">
            <v/>
          </cell>
          <cell r="D7997">
            <v>656561.07999999996</v>
          </cell>
          <cell r="E7997">
            <v>515222.02</v>
          </cell>
          <cell r="F7997">
            <v>318271.98000000004</v>
          </cell>
          <cell r="G7997">
            <v>592109.79000000015</v>
          </cell>
          <cell r="H7997">
            <v>266016.89</v>
          </cell>
        </row>
        <row r="7998">
          <cell r="A7998" t="str">
            <v>RG24 8</v>
          </cell>
          <cell r="B7998">
            <v>1232989.27</v>
          </cell>
          <cell r="C7998">
            <v>220322.70999999996</v>
          </cell>
          <cell r="D7998">
            <v>1902140.82</v>
          </cell>
          <cell r="E7998">
            <v>2145403.4500000002</v>
          </cell>
          <cell r="F7998">
            <v>855341.97000000009</v>
          </cell>
          <cell r="G7998">
            <v>1405683.69</v>
          </cell>
          <cell r="H7998">
            <v>529774.87</v>
          </cell>
        </row>
        <row r="7999">
          <cell r="A7999" t="str">
            <v>RG24 9</v>
          </cell>
          <cell r="B7999">
            <v>2144775.16</v>
          </cell>
          <cell r="C7999">
            <v>84080.360000000015</v>
          </cell>
          <cell r="D7999">
            <v>3395180.01</v>
          </cell>
          <cell r="E7999">
            <v>4570659.66</v>
          </cell>
          <cell r="F7999">
            <v>1547002.77</v>
          </cell>
          <cell r="G7999">
            <v>2467846.2599999998</v>
          </cell>
          <cell r="H7999">
            <v>888055.82000000007</v>
          </cell>
        </row>
        <row r="8000">
          <cell r="A8000" t="str">
            <v>RG25 2</v>
          </cell>
          <cell r="B8000">
            <v>327900.02</v>
          </cell>
          <cell r="C8000" t="str">
            <v/>
          </cell>
          <cell r="D8000">
            <v>912552.29</v>
          </cell>
          <cell r="E8000">
            <v>434363.81</v>
          </cell>
          <cell r="F8000">
            <v>130421.62</v>
          </cell>
          <cell r="G8000">
            <v>472197.82999999996</v>
          </cell>
          <cell r="H8000">
            <v>114525.43000000001</v>
          </cell>
        </row>
        <row r="8001">
          <cell r="A8001" t="str">
            <v>RG25 3</v>
          </cell>
          <cell r="B8001">
            <v>286006.96000000002</v>
          </cell>
          <cell r="C8001" t="str">
            <v/>
          </cell>
          <cell r="D8001">
            <v>835922.67</v>
          </cell>
          <cell r="E8001">
            <v>625762.43000000005</v>
          </cell>
          <cell r="F8001">
            <v>280942.75</v>
          </cell>
          <cell r="G8001">
            <v>299167.95</v>
          </cell>
          <cell r="H8001">
            <v>195537.38</v>
          </cell>
        </row>
        <row r="8002">
          <cell r="A8002" t="str">
            <v>RG26 3</v>
          </cell>
          <cell r="B8002">
            <v>760750.95</v>
          </cell>
          <cell r="C8002" t="str">
            <v/>
          </cell>
          <cell r="D8002">
            <v>1174922.99</v>
          </cell>
          <cell r="E8002">
            <v>1040648.55</v>
          </cell>
          <cell r="F8002">
            <v>544200.81999999995</v>
          </cell>
          <cell r="G8002">
            <v>578905.76</v>
          </cell>
          <cell r="H8002">
            <v>352342.75</v>
          </cell>
        </row>
        <row r="8003">
          <cell r="A8003" t="str">
            <v>RG26 4</v>
          </cell>
          <cell r="B8003">
            <v>747000.97</v>
          </cell>
          <cell r="C8003" t="str">
            <v/>
          </cell>
          <cell r="D8003">
            <v>771012.48</v>
          </cell>
          <cell r="E8003">
            <v>881415.72</v>
          </cell>
          <cell r="F8003">
            <v>219070.11000000002</v>
          </cell>
          <cell r="G8003">
            <v>423199.97</v>
          </cell>
          <cell r="H8003">
            <v>232840.76</v>
          </cell>
        </row>
        <row r="8004">
          <cell r="A8004" t="str">
            <v>RG26 5</v>
          </cell>
          <cell r="B8004">
            <v>1265148.83</v>
          </cell>
          <cell r="C8004">
            <v>152280.04</v>
          </cell>
          <cell r="D8004">
            <v>1316031.44</v>
          </cell>
          <cell r="E8004">
            <v>1598322.46</v>
          </cell>
          <cell r="F8004">
            <v>556712.99000000011</v>
          </cell>
          <cell r="G8004">
            <v>1045786.5700000002</v>
          </cell>
          <cell r="H8004">
            <v>349988.99</v>
          </cell>
        </row>
        <row r="8005">
          <cell r="A8005" t="str">
            <v>RG26 9</v>
          </cell>
          <cell r="B8005" t="str">
            <v/>
          </cell>
          <cell r="C8005" t="str">
            <v/>
          </cell>
          <cell r="D8005" t="str">
            <v/>
          </cell>
          <cell r="E8005" t="str">
            <v/>
          </cell>
          <cell r="F8005" t="str">
            <v/>
          </cell>
          <cell r="G8005" t="str">
            <v/>
          </cell>
          <cell r="H8005" t="str">
            <v/>
          </cell>
        </row>
        <row r="8006">
          <cell r="A8006" t="str">
            <v>RG27 0</v>
          </cell>
          <cell r="B8006">
            <v>789329.16</v>
          </cell>
          <cell r="C8006" t="str">
            <v/>
          </cell>
          <cell r="D8006">
            <v>1302590.31</v>
          </cell>
          <cell r="E8006">
            <v>979477.21</v>
          </cell>
          <cell r="F8006">
            <v>505719.99000000011</v>
          </cell>
          <cell r="G8006">
            <v>1039586.4099999998</v>
          </cell>
          <cell r="H8006">
            <v>250287.81</v>
          </cell>
        </row>
        <row r="8007">
          <cell r="A8007" t="str">
            <v>RG27 7</v>
          </cell>
          <cell r="B8007" t="str">
            <v/>
          </cell>
          <cell r="C8007" t="str">
            <v/>
          </cell>
          <cell r="D8007" t="str">
            <v/>
          </cell>
          <cell r="E8007" t="str">
            <v/>
          </cell>
          <cell r="F8007" t="str">
            <v/>
          </cell>
          <cell r="G8007" t="str">
            <v/>
          </cell>
          <cell r="H8007" t="str">
            <v/>
          </cell>
        </row>
        <row r="8008">
          <cell r="A8008" t="str">
            <v>RG27 8</v>
          </cell>
          <cell r="B8008">
            <v>930128.74</v>
          </cell>
          <cell r="C8008" t="str">
            <v/>
          </cell>
          <cell r="D8008">
            <v>1073620</v>
          </cell>
          <cell r="E8008">
            <v>1165542.05</v>
          </cell>
          <cell r="F8008">
            <v>486039.11999999994</v>
          </cell>
          <cell r="G8008">
            <v>1113041.8799999999</v>
          </cell>
          <cell r="H8008">
            <v>262899.37</v>
          </cell>
        </row>
        <row r="8009">
          <cell r="A8009" t="str">
            <v>RG27 9</v>
          </cell>
          <cell r="B8009">
            <v>1038602.1</v>
          </cell>
          <cell r="C8009" t="str">
            <v/>
          </cell>
          <cell r="D8009">
            <v>1593490.45</v>
          </cell>
          <cell r="E8009">
            <v>1371450.16</v>
          </cell>
          <cell r="F8009">
            <v>614752.28999999992</v>
          </cell>
          <cell r="G8009">
            <v>1130280.3999999999</v>
          </cell>
          <cell r="H8009">
            <v>535121.30000000005</v>
          </cell>
        </row>
        <row r="8010">
          <cell r="A8010" t="str">
            <v>RG28 7</v>
          </cell>
          <cell r="B8010">
            <v>507367.45</v>
          </cell>
          <cell r="C8010" t="str">
            <v/>
          </cell>
          <cell r="D8010">
            <v>839837.48</v>
          </cell>
          <cell r="E8010">
            <v>570412.80000000005</v>
          </cell>
          <cell r="F8010">
            <v>344721.56</v>
          </cell>
          <cell r="G8010">
            <v>666859.86999999988</v>
          </cell>
          <cell r="H8010">
            <v>145913.66</v>
          </cell>
        </row>
        <row r="8011">
          <cell r="A8011" t="str">
            <v>RG28 9</v>
          </cell>
          <cell r="B8011" t="str">
            <v/>
          </cell>
          <cell r="C8011" t="str">
            <v/>
          </cell>
          <cell r="D8011" t="str">
            <v/>
          </cell>
          <cell r="E8011" t="str">
            <v/>
          </cell>
          <cell r="F8011" t="str">
            <v/>
          </cell>
          <cell r="G8011" t="str">
            <v/>
          </cell>
          <cell r="H8011" t="str">
            <v/>
          </cell>
        </row>
        <row r="8012">
          <cell r="A8012" t="str">
            <v>RG29 1</v>
          </cell>
          <cell r="B8012">
            <v>469786.4</v>
          </cell>
          <cell r="C8012" t="str">
            <v/>
          </cell>
          <cell r="D8012">
            <v>872950.04</v>
          </cell>
          <cell r="E8012">
            <v>995289.04</v>
          </cell>
          <cell r="F8012">
            <v>329716.91000000003</v>
          </cell>
          <cell r="G8012">
            <v>835292.22000000009</v>
          </cell>
          <cell r="H8012">
            <v>178338.91</v>
          </cell>
        </row>
        <row r="8013">
          <cell r="A8013" t="str">
            <v>RG30 1</v>
          </cell>
          <cell r="B8013">
            <v>937310.99</v>
          </cell>
          <cell r="C8013" t="str">
            <v/>
          </cell>
          <cell r="D8013">
            <v>707357.33</v>
          </cell>
          <cell r="E8013">
            <v>973389.06</v>
          </cell>
          <cell r="F8013">
            <v>198238.07</v>
          </cell>
          <cell r="G8013">
            <v>607175.10000000021</v>
          </cell>
          <cell r="H8013">
            <v>97057.53</v>
          </cell>
        </row>
        <row r="8014">
          <cell r="A8014" t="str">
            <v>RG30 2</v>
          </cell>
          <cell r="B8014">
            <v>1648352.15</v>
          </cell>
          <cell r="C8014" t="str">
            <v/>
          </cell>
          <cell r="D8014">
            <v>1700617.27</v>
          </cell>
          <cell r="E8014">
            <v>1917038.18</v>
          </cell>
          <cell r="F8014">
            <v>784878.42</v>
          </cell>
          <cell r="G8014">
            <v>943331.5399999998</v>
          </cell>
          <cell r="H8014">
            <v>434034.56</v>
          </cell>
        </row>
        <row r="8015">
          <cell r="A8015" t="str">
            <v>RG30 3</v>
          </cell>
          <cell r="B8015">
            <v>847388.89</v>
          </cell>
          <cell r="C8015" t="str">
            <v/>
          </cell>
          <cell r="D8015">
            <v>1160846.6000000001</v>
          </cell>
          <cell r="E8015">
            <v>1231432.43</v>
          </cell>
          <cell r="F8015">
            <v>425729.06000000011</v>
          </cell>
          <cell r="G8015">
            <v>650602.88000000012</v>
          </cell>
          <cell r="H8015">
            <v>516258.3</v>
          </cell>
        </row>
        <row r="8016">
          <cell r="A8016" t="str">
            <v>RG30 4</v>
          </cell>
          <cell r="B8016">
            <v>1147066.6499999999</v>
          </cell>
          <cell r="C8016" t="str">
            <v/>
          </cell>
          <cell r="D8016">
            <v>1187304.6399999999</v>
          </cell>
          <cell r="E8016">
            <v>1404923.83</v>
          </cell>
          <cell r="F8016">
            <v>963246.53999999992</v>
          </cell>
          <cell r="G8016">
            <v>942875.12000000011</v>
          </cell>
          <cell r="H8016">
            <v>333157.09000000003</v>
          </cell>
        </row>
        <row r="8017">
          <cell r="A8017" t="str">
            <v>RG30 6</v>
          </cell>
          <cell r="B8017">
            <v>485644.34</v>
          </cell>
          <cell r="C8017" t="str">
            <v/>
          </cell>
          <cell r="D8017">
            <v>747906.76</v>
          </cell>
          <cell r="E8017">
            <v>1007669.25</v>
          </cell>
          <cell r="F8017">
            <v>409058.79</v>
          </cell>
          <cell r="G8017">
            <v>735362.12000000023</v>
          </cell>
          <cell r="H8017">
            <v>222236.55000000002</v>
          </cell>
        </row>
        <row r="8018">
          <cell r="A8018" t="str">
            <v>RG30 9</v>
          </cell>
          <cell r="B8018" t="str">
            <v/>
          </cell>
          <cell r="C8018" t="str">
            <v/>
          </cell>
          <cell r="D8018" t="str">
            <v/>
          </cell>
          <cell r="E8018" t="str">
            <v/>
          </cell>
          <cell r="F8018" t="str">
            <v/>
          </cell>
          <cell r="G8018" t="str">
            <v/>
          </cell>
          <cell r="H8018" t="str">
            <v/>
          </cell>
        </row>
        <row r="8019">
          <cell r="A8019" t="str">
            <v>RG31 4</v>
          </cell>
          <cell r="B8019">
            <v>479118.7</v>
          </cell>
          <cell r="C8019" t="str">
            <v/>
          </cell>
          <cell r="D8019">
            <v>307832.59999999998</v>
          </cell>
          <cell r="E8019">
            <v>641705.67000000004</v>
          </cell>
          <cell r="F8019">
            <v>412086.22000000003</v>
          </cell>
          <cell r="G8019">
            <v>426310.17000000004</v>
          </cell>
          <cell r="H8019">
            <v>201192.93</v>
          </cell>
        </row>
        <row r="8020">
          <cell r="A8020" t="str">
            <v>RG31 5</v>
          </cell>
          <cell r="B8020">
            <v>465306.18</v>
          </cell>
          <cell r="C8020" t="str">
            <v/>
          </cell>
          <cell r="D8020">
            <v>791573.86</v>
          </cell>
          <cell r="E8020">
            <v>651657.17000000004</v>
          </cell>
          <cell r="F8020">
            <v>477996.42999999993</v>
          </cell>
          <cell r="G8020">
            <v>477356.64</v>
          </cell>
          <cell r="H8020">
            <v>290213.05</v>
          </cell>
        </row>
        <row r="8021">
          <cell r="A8021" t="str">
            <v>RG31 6</v>
          </cell>
          <cell r="B8021">
            <v>744289.56</v>
          </cell>
          <cell r="C8021" t="str">
            <v/>
          </cell>
          <cell r="D8021">
            <v>1082199.8999999999</v>
          </cell>
          <cell r="E8021">
            <v>1097924.54</v>
          </cell>
          <cell r="F8021">
            <v>698596.08999999985</v>
          </cell>
          <cell r="G8021">
            <v>1103897.8500000006</v>
          </cell>
          <cell r="H8021">
            <v>395714.5</v>
          </cell>
        </row>
        <row r="8022">
          <cell r="A8022" t="str">
            <v>RG31 7</v>
          </cell>
          <cell r="B8022">
            <v>532458.49</v>
          </cell>
          <cell r="C8022" t="str">
            <v/>
          </cell>
          <cell r="D8022">
            <v>765666.07</v>
          </cell>
          <cell r="E8022">
            <v>720254.37</v>
          </cell>
          <cell r="F8022">
            <v>652044.18000000005</v>
          </cell>
          <cell r="G8022">
            <v>494288.76000000007</v>
          </cell>
          <cell r="H8022">
            <v>348219.5</v>
          </cell>
        </row>
        <row r="8023">
          <cell r="A8023" t="str">
            <v>RG4 5</v>
          </cell>
          <cell r="B8023">
            <v>386512.51</v>
          </cell>
          <cell r="C8023" t="str">
            <v/>
          </cell>
          <cell r="D8023">
            <v>606529.81999999995</v>
          </cell>
          <cell r="E8023">
            <v>669958.77</v>
          </cell>
          <cell r="F8023">
            <v>413382.87000000005</v>
          </cell>
          <cell r="G8023">
            <v>564775.36999999988</v>
          </cell>
          <cell r="H8023">
            <v>159366.59</v>
          </cell>
        </row>
        <row r="8024">
          <cell r="A8024" t="str">
            <v>RG4 6</v>
          </cell>
          <cell r="B8024">
            <v>674282.78</v>
          </cell>
          <cell r="C8024" t="str">
            <v/>
          </cell>
          <cell r="D8024">
            <v>1500101.31</v>
          </cell>
          <cell r="E8024">
            <v>713345.98</v>
          </cell>
          <cell r="F8024">
            <v>612096.81999999995</v>
          </cell>
          <cell r="G8024">
            <v>945084.16000000027</v>
          </cell>
          <cell r="H8024">
            <v>195014.09</v>
          </cell>
        </row>
        <row r="8025">
          <cell r="A8025" t="str">
            <v>RG4 7</v>
          </cell>
          <cell r="B8025">
            <v>896385.2</v>
          </cell>
          <cell r="C8025" t="str">
            <v/>
          </cell>
          <cell r="D8025">
            <v>2225977.65</v>
          </cell>
          <cell r="E8025">
            <v>805902.2</v>
          </cell>
          <cell r="F8025">
            <v>454633.85000000003</v>
          </cell>
          <cell r="G8025">
            <v>1034472.5199999999</v>
          </cell>
          <cell r="H8025">
            <v>299961.55</v>
          </cell>
        </row>
        <row r="8026">
          <cell r="A8026" t="str">
            <v>RG4 8</v>
          </cell>
          <cell r="B8026">
            <v>622892.72</v>
          </cell>
          <cell r="C8026">
            <v>76995.679999999993</v>
          </cell>
          <cell r="D8026">
            <v>1599935.73</v>
          </cell>
          <cell r="E8026">
            <v>839736.06</v>
          </cell>
          <cell r="F8026">
            <v>708746.03999999969</v>
          </cell>
          <cell r="G8026">
            <v>887517.15999999992</v>
          </cell>
          <cell r="H8026">
            <v>305211.63</v>
          </cell>
        </row>
        <row r="8027">
          <cell r="A8027" t="str">
            <v>RG4 9</v>
          </cell>
          <cell r="B8027">
            <v>437871.34</v>
          </cell>
          <cell r="C8027" t="str">
            <v/>
          </cell>
          <cell r="D8027">
            <v>791884.67</v>
          </cell>
          <cell r="E8027">
            <v>570673.61</v>
          </cell>
          <cell r="F8027">
            <v>217795.56</v>
          </cell>
          <cell r="G8027">
            <v>950700.12999999954</v>
          </cell>
          <cell r="H8027">
            <v>101706.69</v>
          </cell>
        </row>
        <row r="8028">
          <cell r="A8028" t="str">
            <v>RG40 1</v>
          </cell>
          <cell r="B8028">
            <v>856105.29</v>
          </cell>
          <cell r="C8028" t="str">
            <v/>
          </cell>
          <cell r="D8028">
            <v>1757093.91</v>
          </cell>
          <cell r="E8028">
            <v>1255416.73</v>
          </cell>
          <cell r="F8028">
            <v>801974.9500000003</v>
          </cell>
          <cell r="G8028">
            <v>1310577.6499999997</v>
          </cell>
          <cell r="H8028">
            <v>360847.62</v>
          </cell>
        </row>
        <row r="8029">
          <cell r="A8029" t="str">
            <v>RG40 2</v>
          </cell>
          <cell r="B8029">
            <v>214004.64</v>
          </cell>
          <cell r="C8029" t="str">
            <v/>
          </cell>
          <cell r="D8029">
            <v>735415.78</v>
          </cell>
          <cell r="E8029">
            <v>498681.87</v>
          </cell>
          <cell r="F8029">
            <v>223067.62</v>
          </cell>
          <cell r="G8029">
            <v>510621.08000000007</v>
          </cell>
          <cell r="H8029">
            <v>100181.08</v>
          </cell>
        </row>
        <row r="8030">
          <cell r="A8030" t="str">
            <v>RG40 3</v>
          </cell>
          <cell r="B8030">
            <v>523688.86</v>
          </cell>
          <cell r="C8030" t="str">
            <v/>
          </cell>
          <cell r="D8030">
            <v>768539.61</v>
          </cell>
          <cell r="E8030">
            <v>452385.72</v>
          </cell>
          <cell r="F8030">
            <v>189699.19999999998</v>
          </cell>
          <cell r="G8030">
            <v>526972.67999999993</v>
          </cell>
          <cell r="H8030">
            <v>145972.42000000001</v>
          </cell>
        </row>
        <row r="8031">
          <cell r="A8031" t="str">
            <v>RG40 4</v>
          </cell>
          <cell r="B8031">
            <v>807687.41</v>
          </cell>
          <cell r="C8031">
            <v>160442.12</v>
          </cell>
          <cell r="D8031">
            <v>963637.71</v>
          </cell>
          <cell r="E8031">
            <v>878229.15</v>
          </cell>
          <cell r="F8031">
            <v>400550.41999999993</v>
          </cell>
          <cell r="G8031">
            <v>607996.01000000013</v>
          </cell>
          <cell r="H8031">
            <v>262523.22000000003</v>
          </cell>
        </row>
        <row r="8032">
          <cell r="A8032" t="str">
            <v>RG40 5</v>
          </cell>
          <cell r="B8032">
            <v>352059.66</v>
          </cell>
          <cell r="C8032" t="str">
            <v/>
          </cell>
          <cell r="D8032">
            <v>593489.09</v>
          </cell>
          <cell r="E8032">
            <v>715622.93</v>
          </cell>
          <cell r="F8032">
            <v>195758.30000000002</v>
          </cell>
          <cell r="G8032">
            <v>429614.64</v>
          </cell>
          <cell r="H8032">
            <v>83135.509999999995</v>
          </cell>
        </row>
        <row r="8033">
          <cell r="A8033" t="str">
            <v>RG40 9</v>
          </cell>
          <cell r="B8033" t="str">
            <v/>
          </cell>
          <cell r="C8033" t="str">
            <v/>
          </cell>
          <cell r="D8033" t="str">
            <v/>
          </cell>
          <cell r="E8033" t="str">
            <v/>
          </cell>
          <cell r="F8033" t="str">
            <v/>
          </cell>
          <cell r="G8033" t="str">
            <v/>
          </cell>
          <cell r="H8033" t="str">
            <v/>
          </cell>
        </row>
        <row r="8034">
          <cell r="A8034" t="str">
            <v>RG41 1</v>
          </cell>
          <cell r="B8034">
            <v>401518.19</v>
          </cell>
          <cell r="C8034" t="str">
            <v/>
          </cell>
          <cell r="D8034">
            <v>655259.78</v>
          </cell>
          <cell r="E8034">
            <v>567741.62</v>
          </cell>
          <cell r="F8034">
            <v>386878.76</v>
          </cell>
          <cell r="G8034">
            <v>415582.42</v>
          </cell>
          <cell r="H8034">
            <v>72412.850000000006</v>
          </cell>
        </row>
        <row r="8035">
          <cell r="A8035" t="str">
            <v>RG41 2</v>
          </cell>
          <cell r="B8035">
            <v>259645.73</v>
          </cell>
          <cell r="C8035" t="str">
            <v/>
          </cell>
          <cell r="D8035">
            <v>660208.07999999996</v>
          </cell>
          <cell r="E8035">
            <v>508804.86</v>
          </cell>
          <cell r="F8035">
            <v>292150.03999999998</v>
          </cell>
          <cell r="G8035">
            <v>264856.95999999996</v>
          </cell>
          <cell r="H8035">
            <v>100717.64</v>
          </cell>
        </row>
        <row r="8036">
          <cell r="A8036" t="str">
            <v>RG41 3</v>
          </cell>
          <cell r="B8036">
            <v>634399.5</v>
          </cell>
          <cell r="C8036" t="str">
            <v/>
          </cell>
          <cell r="D8036">
            <v>933496.12</v>
          </cell>
          <cell r="E8036">
            <v>628145.6</v>
          </cell>
          <cell r="F8036">
            <v>629903.45000000007</v>
          </cell>
          <cell r="G8036">
            <v>608475.49000000034</v>
          </cell>
          <cell r="H8036">
            <v>135469.76000000001</v>
          </cell>
        </row>
        <row r="8037">
          <cell r="A8037" t="str">
            <v>RG41 4</v>
          </cell>
          <cell r="B8037">
            <v>285308.39</v>
          </cell>
          <cell r="C8037" t="str">
            <v/>
          </cell>
          <cell r="D8037">
            <v>690857.22</v>
          </cell>
          <cell r="E8037">
            <v>427718.96</v>
          </cell>
          <cell r="F8037">
            <v>161547.92000000001</v>
          </cell>
          <cell r="G8037">
            <v>439541.45999999985</v>
          </cell>
          <cell r="H8037">
            <v>95474.96</v>
          </cell>
        </row>
        <row r="8038">
          <cell r="A8038" t="str">
            <v>RG41 5</v>
          </cell>
          <cell r="B8038">
            <v>918278.86</v>
          </cell>
          <cell r="C8038" t="str">
            <v/>
          </cell>
          <cell r="D8038">
            <v>2005313.8</v>
          </cell>
          <cell r="E8038">
            <v>1354288.49</v>
          </cell>
          <cell r="F8038">
            <v>652396.07999999996</v>
          </cell>
          <cell r="G8038">
            <v>1216701.0499999998</v>
          </cell>
          <cell r="H8038">
            <v>305302.59000000003</v>
          </cell>
        </row>
        <row r="8039">
          <cell r="A8039" t="str">
            <v>RG42 1</v>
          </cell>
          <cell r="B8039">
            <v>521871.11</v>
          </cell>
          <cell r="C8039" t="str">
            <v/>
          </cell>
          <cell r="D8039">
            <v>549210.86</v>
          </cell>
          <cell r="E8039">
            <v>667495.55000000005</v>
          </cell>
          <cell r="F8039">
            <v>343810.7</v>
          </cell>
          <cell r="G8039">
            <v>496600.47</v>
          </cell>
          <cell r="H8039">
            <v>134442.54999999999</v>
          </cell>
        </row>
        <row r="8040">
          <cell r="A8040" t="str">
            <v>RG42 2</v>
          </cell>
          <cell r="B8040">
            <v>764290.38</v>
          </cell>
          <cell r="C8040" t="str">
            <v/>
          </cell>
          <cell r="D8040">
            <v>720408.63</v>
          </cell>
          <cell r="E8040">
            <v>1127302.98</v>
          </cell>
          <cell r="F8040">
            <v>580625.21</v>
          </cell>
          <cell r="G8040">
            <v>703484.62999999977</v>
          </cell>
          <cell r="H8040">
            <v>255602.71</v>
          </cell>
        </row>
        <row r="8041">
          <cell r="A8041" t="str">
            <v>RG42 3</v>
          </cell>
          <cell r="B8041">
            <v>606571.25</v>
          </cell>
          <cell r="C8041" t="str">
            <v/>
          </cell>
          <cell r="D8041">
            <v>935582.89</v>
          </cell>
          <cell r="E8041">
            <v>631860.93999999994</v>
          </cell>
          <cell r="F8041">
            <v>510266.75999999989</v>
          </cell>
          <cell r="G8041">
            <v>654833.06999999995</v>
          </cell>
          <cell r="H8041">
            <v>276000.51</v>
          </cell>
        </row>
        <row r="8042">
          <cell r="A8042" t="str">
            <v>RG42 4</v>
          </cell>
          <cell r="B8042">
            <v>676082.37</v>
          </cell>
          <cell r="C8042" t="str">
            <v/>
          </cell>
          <cell r="D8042">
            <v>1358942.41</v>
          </cell>
          <cell r="E8042">
            <v>984156.11</v>
          </cell>
          <cell r="F8042">
            <v>419552.71</v>
          </cell>
          <cell r="G8042">
            <v>566995.97</v>
          </cell>
          <cell r="H8042">
            <v>155076.11000000002</v>
          </cell>
        </row>
        <row r="8043">
          <cell r="A8043" t="str">
            <v>RG42 5</v>
          </cell>
          <cell r="B8043">
            <v>448881.6</v>
          </cell>
          <cell r="C8043" t="str">
            <v/>
          </cell>
          <cell r="D8043">
            <v>367538.66</v>
          </cell>
          <cell r="E8043">
            <v>367417.8</v>
          </cell>
          <cell r="F8043">
            <v>214540.56000000003</v>
          </cell>
          <cell r="G8043">
            <v>304052.6399999999</v>
          </cell>
          <cell r="H8043" t="str">
            <v/>
          </cell>
        </row>
        <row r="8044">
          <cell r="A8044" t="str">
            <v>RG42 6</v>
          </cell>
          <cell r="B8044">
            <v>272591.59999999998</v>
          </cell>
          <cell r="C8044" t="str">
            <v/>
          </cell>
          <cell r="D8044">
            <v>331261.12</v>
          </cell>
          <cell r="E8044">
            <v>244027.06</v>
          </cell>
          <cell r="F8044" t="str">
            <v/>
          </cell>
          <cell r="G8044">
            <v>238529.5</v>
          </cell>
          <cell r="H8044" t="str">
            <v/>
          </cell>
        </row>
        <row r="8045">
          <cell r="A8045" t="str">
            <v>RG42 7</v>
          </cell>
          <cell r="B8045">
            <v>197462.15</v>
          </cell>
          <cell r="C8045" t="str">
            <v/>
          </cell>
          <cell r="D8045">
            <v>180814.94</v>
          </cell>
          <cell r="E8045">
            <v>66901.77</v>
          </cell>
          <cell r="F8045" t="str">
            <v/>
          </cell>
          <cell r="G8045">
            <v>139285.70000000001</v>
          </cell>
          <cell r="H8045">
            <v>63889.91</v>
          </cell>
        </row>
        <row r="8046">
          <cell r="A8046" t="str">
            <v>RG42 9</v>
          </cell>
          <cell r="B8046" t="str">
            <v/>
          </cell>
          <cell r="C8046" t="str">
            <v/>
          </cell>
          <cell r="D8046" t="str">
            <v/>
          </cell>
          <cell r="E8046" t="str">
            <v/>
          </cell>
          <cell r="F8046" t="str">
            <v/>
          </cell>
          <cell r="G8046" t="str">
            <v/>
          </cell>
          <cell r="H8046" t="str">
            <v/>
          </cell>
        </row>
        <row r="8047">
          <cell r="A8047" t="str">
            <v>RG45 6</v>
          </cell>
          <cell r="B8047">
            <v>1049305.9099999999</v>
          </cell>
          <cell r="C8047">
            <v>63028.969999999994</v>
          </cell>
          <cell r="D8047">
            <v>1127306.94</v>
          </cell>
          <cell r="E8047">
            <v>902598.37</v>
          </cell>
          <cell r="F8047">
            <v>673400.92000000027</v>
          </cell>
          <cell r="G8047">
            <v>721074.88999999978</v>
          </cell>
          <cell r="H8047">
            <v>268242.37</v>
          </cell>
        </row>
        <row r="8048">
          <cell r="A8048" t="str">
            <v>RG45 7</v>
          </cell>
          <cell r="B8048">
            <v>510579.79</v>
          </cell>
          <cell r="C8048" t="str">
            <v/>
          </cell>
          <cell r="D8048">
            <v>741752.99</v>
          </cell>
          <cell r="E8048">
            <v>517023.07</v>
          </cell>
          <cell r="F8048">
            <v>391627.27999999991</v>
          </cell>
          <cell r="G8048">
            <v>659841.75</v>
          </cell>
          <cell r="H8048">
            <v>160429.76000000001</v>
          </cell>
        </row>
        <row r="8049">
          <cell r="A8049" t="str">
            <v>RG45 9</v>
          </cell>
          <cell r="B8049" t="str">
            <v/>
          </cell>
          <cell r="C8049" t="str">
            <v/>
          </cell>
          <cell r="D8049" t="str">
            <v/>
          </cell>
          <cell r="E8049" t="str">
            <v/>
          </cell>
          <cell r="F8049" t="str">
            <v/>
          </cell>
          <cell r="G8049" t="str">
            <v/>
          </cell>
          <cell r="H8049" t="str">
            <v/>
          </cell>
        </row>
        <row r="8050">
          <cell r="A8050" t="str">
            <v>RG5 3</v>
          </cell>
          <cell r="B8050">
            <v>886711.27</v>
          </cell>
          <cell r="C8050" t="str">
            <v/>
          </cell>
          <cell r="D8050">
            <v>1442551.57</v>
          </cell>
          <cell r="E8050">
            <v>1224010.72</v>
          </cell>
          <cell r="F8050">
            <v>841846.25999999954</v>
          </cell>
          <cell r="G8050">
            <v>1182092.1500000001</v>
          </cell>
          <cell r="H8050">
            <v>380712.95</v>
          </cell>
        </row>
        <row r="8051">
          <cell r="A8051" t="str">
            <v>RG5 4</v>
          </cell>
          <cell r="B8051">
            <v>1106641.17</v>
          </cell>
          <cell r="C8051">
            <v>143841.65999999997</v>
          </cell>
          <cell r="D8051">
            <v>2240707.89</v>
          </cell>
          <cell r="E8051">
            <v>1984901.79</v>
          </cell>
          <cell r="F8051">
            <v>1439900.2500000005</v>
          </cell>
          <cell r="G8051">
            <v>1543300.1300000004</v>
          </cell>
          <cell r="H8051">
            <v>637715.55000000005</v>
          </cell>
        </row>
        <row r="8052">
          <cell r="A8052" t="str">
            <v>RG6 1</v>
          </cell>
          <cell r="B8052">
            <v>740740.5</v>
          </cell>
          <cell r="C8052" t="str">
            <v/>
          </cell>
          <cell r="D8052">
            <v>1258429.78</v>
          </cell>
          <cell r="E8052">
            <v>1091908.46</v>
          </cell>
          <cell r="F8052">
            <v>442494.51</v>
          </cell>
          <cell r="G8052">
            <v>569352.27000000014</v>
          </cell>
          <cell r="H8052">
            <v>213758.43</v>
          </cell>
        </row>
        <row r="8053">
          <cell r="A8053" t="str">
            <v>RG6 3</v>
          </cell>
          <cell r="B8053">
            <v>467213.4</v>
          </cell>
          <cell r="C8053" t="str">
            <v/>
          </cell>
          <cell r="D8053">
            <v>872146.49</v>
          </cell>
          <cell r="E8053">
            <v>652912.96</v>
          </cell>
          <cell r="F8053">
            <v>382192.17000000016</v>
          </cell>
          <cell r="G8053">
            <v>631228.89000000025</v>
          </cell>
          <cell r="H8053">
            <v>149987.80000000002</v>
          </cell>
        </row>
        <row r="8054">
          <cell r="A8054" t="str">
            <v>RG6 4</v>
          </cell>
          <cell r="B8054">
            <v>571420.14</v>
          </cell>
          <cell r="C8054" t="str">
            <v/>
          </cell>
          <cell r="D8054">
            <v>1302400.3</v>
          </cell>
          <cell r="E8054">
            <v>1201368.8</v>
          </cell>
          <cell r="F8054">
            <v>441448.0299999998</v>
          </cell>
          <cell r="G8054">
            <v>688603.63</v>
          </cell>
          <cell r="H8054">
            <v>281439.42</v>
          </cell>
        </row>
        <row r="8055">
          <cell r="A8055" t="str">
            <v>RG6 5</v>
          </cell>
          <cell r="B8055">
            <v>521888.65</v>
          </cell>
          <cell r="C8055" t="str">
            <v/>
          </cell>
          <cell r="D8055">
            <v>961811.85</v>
          </cell>
          <cell r="E8055">
            <v>702630.46</v>
          </cell>
          <cell r="F8055">
            <v>290099.38999999996</v>
          </cell>
          <cell r="G8055">
            <v>387522.44</v>
          </cell>
          <cell r="H8055">
            <v>202729.71</v>
          </cell>
        </row>
        <row r="8056">
          <cell r="A8056" t="str">
            <v>RG6 6</v>
          </cell>
          <cell r="B8056" t="str">
            <v/>
          </cell>
          <cell r="C8056" t="str">
            <v/>
          </cell>
          <cell r="D8056" t="str">
            <v/>
          </cell>
          <cell r="E8056" t="str">
            <v/>
          </cell>
          <cell r="F8056" t="str">
            <v/>
          </cell>
          <cell r="G8056" t="str">
            <v/>
          </cell>
          <cell r="H8056" t="str">
            <v/>
          </cell>
        </row>
        <row r="8057">
          <cell r="A8057" t="str">
            <v>RG6 7</v>
          </cell>
          <cell r="B8057">
            <v>616450.78</v>
          </cell>
          <cell r="C8057" t="str">
            <v/>
          </cell>
          <cell r="D8057">
            <v>1139505</v>
          </cell>
          <cell r="E8057">
            <v>971744.63</v>
          </cell>
          <cell r="F8057">
            <v>384664.63</v>
          </cell>
          <cell r="G8057">
            <v>712983.87000000011</v>
          </cell>
          <cell r="H8057">
            <v>219173.53</v>
          </cell>
        </row>
        <row r="8058">
          <cell r="A8058" t="str">
            <v>RG6 9</v>
          </cell>
          <cell r="B8058" t="str">
            <v/>
          </cell>
          <cell r="C8058" t="str">
            <v/>
          </cell>
          <cell r="D8058" t="str">
            <v/>
          </cell>
          <cell r="E8058" t="str">
            <v/>
          </cell>
          <cell r="F8058" t="str">
            <v/>
          </cell>
          <cell r="G8058" t="str">
            <v/>
          </cell>
          <cell r="H8058" t="str">
            <v/>
          </cell>
        </row>
        <row r="8059">
          <cell r="A8059" t="str">
            <v>RG7 1</v>
          </cell>
          <cell r="B8059">
            <v>1144067.1200000001</v>
          </cell>
          <cell r="C8059">
            <v>116960.77</v>
          </cell>
          <cell r="D8059">
            <v>1675399.1</v>
          </cell>
          <cell r="E8059">
            <v>1560863.42</v>
          </cell>
          <cell r="F8059">
            <v>851104.90000000014</v>
          </cell>
          <cell r="G8059">
            <v>1277694.33</v>
          </cell>
          <cell r="H8059">
            <v>333945.66000000003</v>
          </cell>
        </row>
        <row r="8060">
          <cell r="A8060" t="str">
            <v>RG7 2</v>
          </cell>
          <cell r="B8060">
            <v>264962.92</v>
          </cell>
          <cell r="C8060" t="str">
            <v/>
          </cell>
          <cell r="D8060">
            <v>466612.93</v>
          </cell>
          <cell r="E8060">
            <v>335595.73</v>
          </cell>
          <cell r="F8060" t="str">
            <v/>
          </cell>
          <cell r="G8060">
            <v>167381.33999999997</v>
          </cell>
          <cell r="H8060">
            <v>82197.31</v>
          </cell>
        </row>
        <row r="8061">
          <cell r="A8061" t="str">
            <v>RG7 3</v>
          </cell>
          <cell r="B8061">
            <v>839225.76</v>
          </cell>
          <cell r="C8061">
            <v>92019.849999999977</v>
          </cell>
          <cell r="D8061">
            <v>1323592.58</v>
          </cell>
          <cell r="E8061">
            <v>1250836.06</v>
          </cell>
          <cell r="F8061">
            <v>669923.90999999992</v>
          </cell>
          <cell r="G8061">
            <v>1346644.3499999999</v>
          </cell>
          <cell r="H8061">
            <v>425510.01</v>
          </cell>
        </row>
        <row r="8062">
          <cell r="A8062" t="str">
            <v>RG7 4</v>
          </cell>
          <cell r="B8062">
            <v>411803.69</v>
          </cell>
          <cell r="C8062" t="str">
            <v/>
          </cell>
          <cell r="D8062">
            <v>557952.86</v>
          </cell>
          <cell r="E8062">
            <v>370344.03</v>
          </cell>
          <cell r="F8062">
            <v>131510.23000000004</v>
          </cell>
          <cell r="G8062">
            <v>473614.14000000013</v>
          </cell>
          <cell r="H8062">
            <v>176773.76000000001</v>
          </cell>
        </row>
        <row r="8063">
          <cell r="A8063" t="str">
            <v>RG7 5</v>
          </cell>
          <cell r="B8063">
            <v>545754.61</v>
          </cell>
          <cell r="C8063" t="str">
            <v/>
          </cell>
          <cell r="D8063">
            <v>1278695.78</v>
          </cell>
          <cell r="E8063">
            <v>1031902.01</v>
          </cell>
          <cell r="F8063">
            <v>317281.40999999992</v>
          </cell>
          <cell r="G8063">
            <v>680990.25999999978</v>
          </cell>
          <cell r="H8063">
            <v>153500.6</v>
          </cell>
        </row>
        <row r="8064">
          <cell r="A8064" t="str">
            <v>RG7 6</v>
          </cell>
          <cell r="B8064">
            <v>387940.35</v>
          </cell>
          <cell r="C8064" t="str">
            <v/>
          </cell>
          <cell r="D8064">
            <v>628934.63</v>
          </cell>
          <cell r="E8064">
            <v>383321.24</v>
          </cell>
          <cell r="F8064">
            <v>141061.27000000002</v>
          </cell>
          <cell r="G8064">
            <v>458092.42000000004</v>
          </cell>
          <cell r="H8064">
            <v>167353.83000000002</v>
          </cell>
        </row>
        <row r="8065">
          <cell r="A8065" t="str">
            <v>RG7 8</v>
          </cell>
          <cell r="B8065" t="str">
            <v/>
          </cell>
          <cell r="C8065" t="str">
            <v/>
          </cell>
          <cell r="D8065" t="str">
            <v/>
          </cell>
          <cell r="E8065" t="str">
            <v/>
          </cell>
          <cell r="F8065" t="str">
            <v/>
          </cell>
          <cell r="G8065" t="str">
            <v/>
          </cell>
          <cell r="H8065" t="str">
            <v/>
          </cell>
        </row>
        <row r="8066">
          <cell r="A8066" t="str">
            <v>RG8 0</v>
          </cell>
          <cell r="B8066">
            <v>330267.69</v>
          </cell>
          <cell r="C8066" t="str">
            <v/>
          </cell>
          <cell r="D8066">
            <v>851882.77</v>
          </cell>
          <cell r="E8066">
            <v>596655.89</v>
          </cell>
          <cell r="F8066">
            <v>336100.32999999996</v>
          </cell>
          <cell r="G8066">
            <v>654542.64999999967</v>
          </cell>
          <cell r="H8066">
            <v>193658</v>
          </cell>
        </row>
        <row r="8067">
          <cell r="A8067" t="str">
            <v>RG8 1</v>
          </cell>
          <cell r="B8067" t="str">
            <v/>
          </cell>
          <cell r="C8067" t="str">
            <v/>
          </cell>
          <cell r="D8067" t="str">
            <v/>
          </cell>
          <cell r="E8067" t="str">
            <v/>
          </cell>
          <cell r="F8067" t="str">
            <v/>
          </cell>
          <cell r="G8067" t="str">
            <v/>
          </cell>
          <cell r="H8067" t="str">
            <v/>
          </cell>
        </row>
        <row r="8068">
          <cell r="A8068" t="str">
            <v>RG8 6</v>
          </cell>
          <cell r="B8068" t="str">
            <v/>
          </cell>
          <cell r="C8068" t="str">
            <v/>
          </cell>
          <cell r="D8068" t="str">
            <v/>
          </cell>
          <cell r="E8068" t="str">
            <v/>
          </cell>
          <cell r="F8068" t="str">
            <v/>
          </cell>
          <cell r="G8068" t="str">
            <v/>
          </cell>
          <cell r="H8068" t="str">
            <v/>
          </cell>
        </row>
        <row r="8069">
          <cell r="A8069" t="str">
            <v>RG8 7</v>
          </cell>
          <cell r="B8069">
            <v>422379.54</v>
          </cell>
          <cell r="C8069" t="str">
            <v/>
          </cell>
          <cell r="D8069">
            <v>955965.19</v>
          </cell>
          <cell r="E8069">
            <v>592029.99</v>
          </cell>
          <cell r="F8069">
            <v>180555.94</v>
          </cell>
          <cell r="G8069">
            <v>644591.42000000016</v>
          </cell>
          <cell r="H8069">
            <v>94106.53</v>
          </cell>
        </row>
        <row r="8070">
          <cell r="A8070" t="str">
            <v>RG8 8</v>
          </cell>
          <cell r="B8070">
            <v>659104.24</v>
          </cell>
          <cell r="C8070" t="str">
            <v/>
          </cell>
          <cell r="D8070">
            <v>1527371.34</v>
          </cell>
          <cell r="E8070">
            <v>753663.41</v>
          </cell>
          <cell r="F8070">
            <v>420512.28</v>
          </cell>
          <cell r="G8070">
            <v>648664.93999999971</v>
          </cell>
          <cell r="H8070">
            <v>132463.11000000002</v>
          </cell>
        </row>
        <row r="8071">
          <cell r="A8071" t="str">
            <v>RG8 9</v>
          </cell>
          <cell r="B8071">
            <v>311935.65999999997</v>
          </cell>
          <cell r="C8071" t="str">
            <v/>
          </cell>
          <cell r="D8071">
            <v>460399.79</v>
          </cell>
          <cell r="E8071">
            <v>371955.99</v>
          </cell>
          <cell r="F8071">
            <v>100322.01</v>
          </cell>
          <cell r="G8071" t="str">
            <v/>
          </cell>
          <cell r="H8071" t="str">
            <v/>
          </cell>
        </row>
        <row r="8072">
          <cell r="A8072" t="str">
            <v>RG9 1</v>
          </cell>
          <cell r="B8072">
            <v>851324.88</v>
          </cell>
          <cell r="C8072" t="str">
            <v/>
          </cell>
          <cell r="D8072">
            <v>1519263.38</v>
          </cell>
          <cell r="E8072">
            <v>927367.31</v>
          </cell>
          <cell r="F8072">
            <v>391657.42</v>
          </cell>
          <cell r="G8072">
            <v>1217582.9999999993</v>
          </cell>
          <cell r="H8072">
            <v>317145.86</v>
          </cell>
        </row>
        <row r="8073">
          <cell r="A8073" t="str">
            <v>RG9 2</v>
          </cell>
          <cell r="B8073">
            <v>182167.78</v>
          </cell>
          <cell r="C8073" t="str">
            <v/>
          </cell>
          <cell r="D8073" t="str">
            <v/>
          </cell>
          <cell r="E8073">
            <v>265581.83</v>
          </cell>
          <cell r="F8073">
            <v>99916.72</v>
          </cell>
          <cell r="G8073">
            <v>418399.97000000003</v>
          </cell>
          <cell r="H8073">
            <v>98609.81</v>
          </cell>
        </row>
        <row r="8074">
          <cell r="A8074" t="str">
            <v>RG9 3</v>
          </cell>
          <cell r="B8074">
            <v>233606</v>
          </cell>
          <cell r="C8074" t="str">
            <v/>
          </cell>
          <cell r="D8074">
            <v>382447.8</v>
          </cell>
          <cell r="E8074">
            <v>237091.64</v>
          </cell>
          <cell r="F8074">
            <v>111163.99</v>
          </cell>
          <cell r="G8074">
            <v>312657.47000000003</v>
          </cell>
          <cell r="H8074" t="str">
            <v/>
          </cell>
        </row>
        <row r="8075">
          <cell r="A8075" t="str">
            <v>RG9 4</v>
          </cell>
          <cell r="B8075">
            <v>199432.53</v>
          </cell>
          <cell r="C8075" t="str">
            <v/>
          </cell>
          <cell r="D8075">
            <v>189631.32</v>
          </cell>
          <cell r="E8075">
            <v>221787.96</v>
          </cell>
          <cell r="F8075">
            <v>87727.58</v>
          </cell>
          <cell r="G8075">
            <v>375654.49</v>
          </cell>
          <cell r="H8075" t="str">
            <v/>
          </cell>
        </row>
        <row r="8076">
          <cell r="A8076" t="str">
            <v>RG9 5</v>
          </cell>
          <cell r="B8076">
            <v>571472.47</v>
          </cell>
          <cell r="C8076" t="str">
            <v/>
          </cell>
          <cell r="D8076">
            <v>1424032.62</v>
          </cell>
          <cell r="E8076">
            <v>350593.43</v>
          </cell>
          <cell r="F8076">
            <v>173230.15</v>
          </cell>
          <cell r="G8076">
            <v>433905.26999999996</v>
          </cell>
          <cell r="H8076">
            <v>66458.509999999995</v>
          </cell>
        </row>
        <row r="8077">
          <cell r="A8077" t="str">
            <v>RG9 6</v>
          </cell>
          <cell r="B8077">
            <v>541582.93999999994</v>
          </cell>
          <cell r="C8077" t="str">
            <v/>
          </cell>
          <cell r="D8077">
            <v>278606.56</v>
          </cell>
          <cell r="E8077">
            <v>392748.33</v>
          </cell>
          <cell r="F8077">
            <v>109815.62</v>
          </cell>
          <cell r="G8077">
            <v>401185.01999999996</v>
          </cell>
          <cell r="H8077">
            <v>88156.51</v>
          </cell>
        </row>
        <row r="8078">
          <cell r="A8078" t="str">
            <v>RG9 9</v>
          </cell>
          <cell r="B8078" t="str">
            <v/>
          </cell>
          <cell r="C8078" t="str">
            <v/>
          </cell>
          <cell r="D8078" t="str">
            <v/>
          </cell>
          <cell r="E8078" t="str">
            <v/>
          </cell>
          <cell r="F8078" t="str">
            <v/>
          </cell>
          <cell r="G8078" t="str">
            <v/>
          </cell>
          <cell r="H8078" t="str">
            <v/>
          </cell>
        </row>
        <row r="8079">
          <cell r="A8079" t="str">
            <v>RH Other</v>
          </cell>
          <cell r="B8079">
            <v>46069.4</v>
          </cell>
          <cell r="C8079">
            <v>3469880.2899999996</v>
          </cell>
          <cell r="D8079">
            <v>69229.41</v>
          </cell>
          <cell r="E8079">
            <v>8589.91</v>
          </cell>
          <cell r="F8079">
            <v>22192.65</v>
          </cell>
          <cell r="G8079">
            <v>71126.78</v>
          </cell>
          <cell r="H8079">
            <v>13792.960000000001</v>
          </cell>
        </row>
        <row r="8080">
          <cell r="A8080" t="str">
            <v>RH total</v>
          </cell>
          <cell r="B8080">
            <v>57250180.329999998</v>
          </cell>
          <cell r="C8080">
            <v>4568877.5999999996</v>
          </cell>
          <cell r="D8080">
            <v>79769138.749999985</v>
          </cell>
          <cell r="E8080">
            <v>80134211.349999994</v>
          </cell>
          <cell r="F8080">
            <v>34149218.129999995</v>
          </cell>
          <cell r="G8080">
            <v>63881185.300000004</v>
          </cell>
          <cell r="H8080">
            <v>19366457.270000003</v>
          </cell>
        </row>
        <row r="8081">
          <cell r="A8081" t="str">
            <v>RH1 1</v>
          </cell>
          <cell r="B8081">
            <v>601906.37</v>
          </cell>
          <cell r="C8081" t="str">
            <v/>
          </cell>
          <cell r="D8081">
            <v>1016457.71</v>
          </cell>
          <cell r="E8081">
            <v>760433.57</v>
          </cell>
          <cell r="F8081">
            <v>358182.12</v>
          </cell>
          <cell r="G8081">
            <v>578934.6100000001</v>
          </cell>
          <cell r="H8081">
            <v>204184.59</v>
          </cell>
        </row>
        <row r="8082">
          <cell r="A8082" t="str">
            <v>RH1 2</v>
          </cell>
          <cell r="B8082">
            <v>778169.43</v>
          </cell>
          <cell r="C8082" t="str">
            <v/>
          </cell>
          <cell r="D8082">
            <v>1188047</v>
          </cell>
          <cell r="E8082">
            <v>955566.72</v>
          </cell>
          <cell r="F8082">
            <v>467137.81</v>
          </cell>
          <cell r="G8082">
            <v>889876.78</v>
          </cell>
          <cell r="H8082">
            <v>226141.25</v>
          </cell>
        </row>
        <row r="8083">
          <cell r="A8083" t="str">
            <v>RH1 3</v>
          </cell>
          <cell r="B8083">
            <v>1055550.94</v>
          </cell>
          <cell r="C8083" t="str">
            <v/>
          </cell>
          <cell r="D8083">
            <v>1017546.53</v>
          </cell>
          <cell r="E8083">
            <v>1408792.11</v>
          </cell>
          <cell r="F8083">
            <v>544174.67999999993</v>
          </cell>
          <cell r="G8083">
            <v>1106632.9399999992</v>
          </cell>
          <cell r="H8083">
            <v>185619.96</v>
          </cell>
        </row>
        <row r="8084">
          <cell r="A8084" t="str">
            <v>RH1 4</v>
          </cell>
          <cell r="B8084">
            <v>698314.89</v>
          </cell>
          <cell r="C8084" t="str">
            <v/>
          </cell>
          <cell r="D8084">
            <v>1780119.01</v>
          </cell>
          <cell r="E8084">
            <v>733394.26</v>
          </cell>
          <cell r="F8084">
            <v>357103.92</v>
          </cell>
          <cell r="G8084">
            <v>916875.85</v>
          </cell>
          <cell r="H8084">
            <v>198671.53</v>
          </cell>
        </row>
        <row r="8085">
          <cell r="A8085" t="str">
            <v>RH1 5</v>
          </cell>
          <cell r="B8085">
            <v>1000396.46</v>
          </cell>
          <cell r="C8085" t="str">
            <v/>
          </cell>
          <cell r="D8085">
            <v>1469470.28</v>
          </cell>
          <cell r="E8085">
            <v>1275195.29</v>
          </cell>
          <cell r="F8085">
            <v>566892.88</v>
          </cell>
          <cell r="G8085">
            <v>954518.9499999996</v>
          </cell>
          <cell r="H8085">
            <v>338680.72000000003</v>
          </cell>
        </row>
        <row r="8086">
          <cell r="A8086" t="str">
            <v>RH1 6</v>
          </cell>
          <cell r="B8086">
            <v>1010210.54</v>
          </cell>
          <cell r="C8086" t="str">
            <v/>
          </cell>
          <cell r="D8086">
            <v>1905425.73</v>
          </cell>
          <cell r="E8086">
            <v>1180355.2</v>
          </cell>
          <cell r="F8086">
            <v>457285.76</v>
          </cell>
          <cell r="G8086">
            <v>1189492.3900000004</v>
          </cell>
          <cell r="H8086">
            <v>292970.11</v>
          </cell>
        </row>
        <row r="8087">
          <cell r="A8087" t="str">
            <v>RH1 9</v>
          </cell>
          <cell r="B8087" t="str">
            <v/>
          </cell>
          <cell r="C8087" t="str">
            <v/>
          </cell>
          <cell r="D8087" t="str">
            <v/>
          </cell>
          <cell r="E8087" t="str">
            <v/>
          </cell>
          <cell r="F8087" t="str">
            <v/>
          </cell>
          <cell r="G8087" t="str">
            <v/>
          </cell>
          <cell r="H8087" t="str">
            <v/>
          </cell>
        </row>
        <row r="8088">
          <cell r="A8088" t="str">
            <v>RH10 0</v>
          </cell>
          <cell r="B8088" t="str">
            <v/>
          </cell>
          <cell r="C8088" t="str">
            <v/>
          </cell>
          <cell r="D8088" t="str">
            <v/>
          </cell>
          <cell r="E8088" t="str">
            <v/>
          </cell>
          <cell r="F8088" t="str">
            <v/>
          </cell>
          <cell r="G8088" t="str">
            <v/>
          </cell>
          <cell r="H8088" t="str">
            <v/>
          </cell>
        </row>
        <row r="8089">
          <cell r="A8089" t="str">
            <v>RH10 1</v>
          </cell>
          <cell r="B8089">
            <v>923767.62</v>
          </cell>
          <cell r="C8089" t="str">
            <v/>
          </cell>
          <cell r="D8089">
            <v>1348434.88</v>
          </cell>
          <cell r="E8089">
            <v>1449693.64</v>
          </cell>
          <cell r="F8089">
            <v>512974.25</v>
          </cell>
          <cell r="G8089">
            <v>831822.12999999977</v>
          </cell>
          <cell r="H8089">
            <v>283194.39</v>
          </cell>
        </row>
        <row r="8090">
          <cell r="A8090" t="str">
            <v>RH10 3</v>
          </cell>
          <cell r="B8090">
            <v>1909924.05</v>
          </cell>
          <cell r="C8090">
            <v>216840.69999999998</v>
          </cell>
          <cell r="D8090">
            <v>1966102.87</v>
          </cell>
          <cell r="E8090">
            <v>2796441.91</v>
          </cell>
          <cell r="F8090">
            <v>1134420.0000000005</v>
          </cell>
          <cell r="G8090">
            <v>1819823.5699999998</v>
          </cell>
          <cell r="H8090">
            <v>537312.97</v>
          </cell>
        </row>
        <row r="8091">
          <cell r="A8091" t="str">
            <v>RH10 4</v>
          </cell>
          <cell r="B8091">
            <v>796578.17</v>
          </cell>
          <cell r="C8091" t="str">
            <v/>
          </cell>
          <cell r="D8091">
            <v>817381.25</v>
          </cell>
          <cell r="E8091">
            <v>835264.17</v>
          </cell>
          <cell r="F8091">
            <v>537947.02</v>
          </cell>
          <cell r="G8091">
            <v>952725.75999999978</v>
          </cell>
          <cell r="H8091">
            <v>190214.33000000002</v>
          </cell>
        </row>
        <row r="8092">
          <cell r="A8092" t="str">
            <v>RH10 5</v>
          </cell>
          <cell r="B8092">
            <v>474517.42</v>
          </cell>
          <cell r="C8092" t="str">
            <v/>
          </cell>
          <cell r="D8092">
            <v>543166.54</v>
          </cell>
          <cell r="E8092">
            <v>1006599.59</v>
          </cell>
          <cell r="F8092">
            <v>491933.53</v>
          </cell>
          <cell r="G8092">
            <v>636383.52000000025</v>
          </cell>
          <cell r="H8092">
            <v>215887.38</v>
          </cell>
        </row>
        <row r="8093">
          <cell r="A8093" t="str">
            <v>RH10 6</v>
          </cell>
          <cell r="B8093">
            <v>926568.59</v>
          </cell>
          <cell r="C8093" t="str">
            <v/>
          </cell>
          <cell r="D8093">
            <v>1257704.8799999999</v>
          </cell>
          <cell r="E8093">
            <v>1675661.96</v>
          </cell>
          <cell r="F8093">
            <v>653884.20999999985</v>
          </cell>
          <cell r="G8093">
            <v>777562.35999999975</v>
          </cell>
          <cell r="H8093">
            <v>389723.19</v>
          </cell>
        </row>
        <row r="8094">
          <cell r="A8094" t="str">
            <v>RH10 7</v>
          </cell>
          <cell r="B8094">
            <v>1767470.92</v>
          </cell>
          <cell r="C8094">
            <v>128621.70999999998</v>
          </cell>
          <cell r="D8094">
            <v>2849572.47</v>
          </cell>
          <cell r="E8094">
            <v>2540100.5699999998</v>
          </cell>
          <cell r="F8094">
            <v>1376028.5000000007</v>
          </cell>
          <cell r="G8094">
            <v>1836932.1200000006</v>
          </cell>
          <cell r="H8094">
            <v>568135.68000000005</v>
          </cell>
        </row>
        <row r="8095">
          <cell r="A8095" t="str">
            <v>RH10 8</v>
          </cell>
          <cell r="B8095">
            <v>648494.25</v>
          </cell>
          <cell r="C8095" t="str">
            <v/>
          </cell>
          <cell r="D8095">
            <v>867424.52</v>
          </cell>
          <cell r="E8095">
            <v>1171078.55</v>
          </cell>
          <cell r="F8095">
            <v>486429.31999999983</v>
          </cell>
          <cell r="G8095">
            <v>741388.71</v>
          </cell>
          <cell r="H8095">
            <v>241878.51</v>
          </cell>
        </row>
        <row r="8096">
          <cell r="A8096" t="str">
            <v>RH10 9</v>
          </cell>
          <cell r="B8096" t="str">
            <v/>
          </cell>
          <cell r="C8096" t="str">
            <v/>
          </cell>
          <cell r="D8096" t="str">
            <v/>
          </cell>
          <cell r="E8096">
            <v>124364.22</v>
          </cell>
          <cell r="F8096" t="str">
            <v/>
          </cell>
          <cell r="G8096" t="str">
            <v/>
          </cell>
          <cell r="H8096" t="str">
            <v/>
          </cell>
        </row>
        <row r="8097">
          <cell r="A8097" t="str">
            <v>RH11 0</v>
          </cell>
          <cell r="B8097">
            <v>1193197.4099999999</v>
          </cell>
          <cell r="C8097">
            <v>115040.49</v>
          </cell>
          <cell r="D8097">
            <v>1239878</v>
          </cell>
          <cell r="E8097">
            <v>2260124.2799999998</v>
          </cell>
          <cell r="F8097">
            <v>745559.85999999987</v>
          </cell>
          <cell r="G8097">
            <v>1096021.2699999998</v>
          </cell>
          <cell r="H8097">
            <v>334470.75</v>
          </cell>
        </row>
        <row r="8098">
          <cell r="A8098" t="str">
            <v>RH11 6</v>
          </cell>
          <cell r="B8098">
            <v>228085.95</v>
          </cell>
          <cell r="C8098" t="str">
            <v/>
          </cell>
          <cell r="D8098">
            <v>215823.09</v>
          </cell>
          <cell r="E8098">
            <v>465015.76</v>
          </cell>
          <cell r="F8098">
            <v>303755.02</v>
          </cell>
          <cell r="G8098">
            <v>419247.4</v>
          </cell>
          <cell r="H8098">
            <v>98135.290000000008</v>
          </cell>
        </row>
        <row r="8099">
          <cell r="A8099" t="str">
            <v>RH11 7</v>
          </cell>
          <cell r="B8099">
            <v>1554719.41</v>
          </cell>
          <cell r="C8099" t="str">
            <v/>
          </cell>
          <cell r="D8099">
            <v>1826378.35</v>
          </cell>
          <cell r="E8099">
            <v>2336998.34</v>
          </cell>
          <cell r="F8099">
            <v>702482.59999999974</v>
          </cell>
          <cell r="G8099">
            <v>1141073.3500000001</v>
          </cell>
          <cell r="H8099">
            <v>472075.96</v>
          </cell>
        </row>
        <row r="8100">
          <cell r="A8100" t="str">
            <v>RH11 8</v>
          </cell>
          <cell r="B8100">
            <v>1962351.13</v>
          </cell>
          <cell r="C8100">
            <v>89638.6</v>
          </cell>
          <cell r="D8100">
            <v>1716722.5</v>
          </cell>
          <cell r="E8100">
            <v>2650338.9</v>
          </cell>
          <cell r="F8100">
            <v>1176695.69</v>
          </cell>
          <cell r="G8100">
            <v>1499851.030000001</v>
          </cell>
          <cell r="H8100">
            <v>528082.75</v>
          </cell>
        </row>
        <row r="8101">
          <cell r="A8101" t="str">
            <v>RH11 9</v>
          </cell>
          <cell r="B8101">
            <v>1808220.84</v>
          </cell>
          <cell r="C8101" t="str">
            <v/>
          </cell>
          <cell r="D8101">
            <v>1605674.48</v>
          </cell>
          <cell r="E8101">
            <v>2751461.41</v>
          </cell>
          <cell r="F8101">
            <v>874831.58000000007</v>
          </cell>
          <cell r="G8101">
            <v>1768376.99</v>
          </cell>
          <cell r="H8101">
            <v>684393.88</v>
          </cell>
        </row>
        <row r="8102">
          <cell r="A8102" t="str">
            <v>RH12 0</v>
          </cell>
          <cell r="B8102">
            <v>409118.56</v>
          </cell>
          <cell r="C8102" t="str">
            <v/>
          </cell>
          <cell r="D8102">
            <v>440013.78</v>
          </cell>
          <cell r="E8102">
            <v>531387.06000000006</v>
          </cell>
          <cell r="F8102">
            <v>317152.75999999995</v>
          </cell>
          <cell r="G8102">
            <v>310391.71000000008</v>
          </cell>
          <cell r="H8102" t="str">
            <v/>
          </cell>
        </row>
        <row r="8103">
          <cell r="A8103" t="str">
            <v>RH12 1</v>
          </cell>
          <cell r="B8103">
            <v>963833.54</v>
          </cell>
          <cell r="C8103" t="str">
            <v/>
          </cell>
          <cell r="D8103">
            <v>1191125.52</v>
          </cell>
          <cell r="E8103">
            <v>1120309.83</v>
          </cell>
          <cell r="F8103">
            <v>450948.86000000004</v>
          </cell>
          <cell r="G8103">
            <v>967604.26999999932</v>
          </cell>
          <cell r="H8103">
            <v>179227.39</v>
          </cell>
        </row>
        <row r="8104">
          <cell r="A8104" t="str">
            <v>RH12 2</v>
          </cell>
          <cell r="B8104">
            <v>456494.49</v>
          </cell>
          <cell r="C8104" t="str">
            <v/>
          </cell>
          <cell r="D8104">
            <v>802915.06</v>
          </cell>
          <cell r="E8104">
            <v>658330.81999999995</v>
          </cell>
          <cell r="F8104">
            <v>561964.48999999987</v>
          </cell>
          <cell r="G8104">
            <v>657217.9600000002</v>
          </cell>
          <cell r="H8104">
            <v>283786.06</v>
          </cell>
        </row>
        <row r="8105">
          <cell r="A8105" t="str">
            <v>RH12 3</v>
          </cell>
          <cell r="B8105">
            <v>1042026.12</v>
          </cell>
          <cell r="C8105" t="str">
            <v/>
          </cell>
          <cell r="D8105">
            <v>1535530.1</v>
          </cell>
          <cell r="E8105">
            <v>1708528.43</v>
          </cell>
          <cell r="F8105">
            <v>829615.83000000007</v>
          </cell>
          <cell r="G8105">
            <v>1512790.420000002</v>
          </cell>
          <cell r="H8105">
            <v>387142.28</v>
          </cell>
        </row>
        <row r="8106">
          <cell r="A8106" t="str">
            <v>RH12 4</v>
          </cell>
          <cell r="B8106">
            <v>1045600.48</v>
          </cell>
          <cell r="C8106" t="str">
            <v/>
          </cell>
          <cell r="D8106">
            <v>1305509.56</v>
          </cell>
          <cell r="E8106">
            <v>1720719.21</v>
          </cell>
          <cell r="F8106">
            <v>803769.37000000011</v>
          </cell>
          <cell r="G8106">
            <v>1465121.8699999994</v>
          </cell>
          <cell r="H8106">
            <v>436083.81</v>
          </cell>
        </row>
        <row r="8107">
          <cell r="A8107" t="str">
            <v>RH12 5</v>
          </cell>
          <cell r="B8107">
            <v>742351.55</v>
          </cell>
          <cell r="C8107" t="str">
            <v/>
          </cell>
          <cell r="D8107">
            <v>1087005.76</v>
          </cell>
          <cell r="E8107">
            <v>1284957.3600000001</v>
          </cell>
          <cell r="F8107">
            <v>654469.70000000007</v>
          </cell>
          <cell r="G8107">
            <v>836253.86</v>
          </cell>
          <cell r="H8107">
            <v>339359.69</v>
          </cell>
        </row>
        <row r="8108">
          <cell r="A8108" t="str">
            <v>RH12 9</v>
          </cell>
          <cell r="B8108" t="str">
            <v/>
          </cell>
          <cell r="C8108" t="str">
            <v/>
          </cell>
          <cell r="D8108" t="str">
            <v/>
          </cell>
          <cell r="E8108" t="str">
            <v/>
          </cell>
          <cell r="F8108" t="str">
            <v/>
          </cell>
          <cell r="G8108" t="str">
            <v/>
          </cell>
          <cell r="H8108" t="str">
            <v/>
          </cell>
        </row>
        <row r="8109">
          <cell r="A8109" t="str">
            <v>RH13 0</v>
          </cell>
          <cell r="B8109">
            <v>727942.16</v>
          </cell>
          <cell r="C8109" t="str">
            <v/>
          </cell>
          <cell r="D8109">
            <v>515511.35</v>
          </cell>
          <cell r="E8109">
            <v>533112.71</v>
          </cell>
          <cell r="F8109">
            <v>225218.41999999998</v>
          </cell>
          <cell r="G8109">
            <v>731634.87000000023</v>
          </cell>
          <cell r="H8109">
            <v>125915.7</v>
          </cell>
        </row>
        <row r="8110">
          <cell r="A8110" t="str">
            <v>RH13 5</v>
          </cell>
          <cell r="B8110">
            <v>680232.71</v>
          </cell>
          <cell r="C8110" t="str">
            <v/>
          </cell>
          <cell r="D8110">
            <v>1140839.32</v>
          </cell>
          <cell r="E8110">
            <v>1423184.6</v>
          </cell>
          <cell r="F8110">
            <v>552149.80999999982</v>
          </cell>
          <cell r="G8110">
            <v>783183.4600000002</v>
          </cell>
          <cell r="H8110">
            <v>319322.83</v>
          </cell>
        </row>
        <row r="8111">
          <cell r="A8111" t="str">
            <v>RH13 6</v>
          </cell>
          <cell r="B8111">
            <v>501772.15</v>
          </cell>
          <cell r="C8111" t="str">
            <v/>
          </cell>
          <cell r="D8111">
            <v>1472539.12</v>
          </cell>
          <cell r="E8111">
            <v>1025647.13</v>
          </cell>
          <cell r="F8111">
            <v>472366.4200000001</v>
          </cell>
          <cell r="G8111">
            <v>841133.00999999989</v>
          </cell>
          <cell r="H8111">
            <v>206859.65</v>
          </cell>
        </row>
        <row r="8112">
          <cell r="A8112" t="str">
            <v>RH13 8</v>
          </cell>
          <cell r="B8112">
            <v>560916.29</v>
          </cell>
          <cell r="C8112" t="str">
            <v/>
          </cell>
          <cell r="D8112">
            <v>943527.66</v>
          </cell>
          <cell r="E8112">
            <v>885492.49</v>
          </cell>
          <cell r="F8112">
            <v>456994.11999999994</v>
          </cell>
          <cell r="G8112">
            <v>745969.02000000037</v>
          </cell>
          <cell r="H8112">
            <v>321542.5</v>
          </cell>
        </row>
        <row r="8113">
          <cell r="A8113" t="str">
            <v>RH13 9</v>
          </cell>
          <cell r="B8113">
            <v>691902.23</v>
          </cell>
          <cell r="C8113">
            <v>119114.35</v>
          </cell>
          <cell r="D8113">
            <v>1259003.27</v>
          </cell>
          <cell r="E8113">
            <v>1447586.16</v>
          </cell>
          <cell r="F8113">
            <v>820504.38000000012</v>
          </cell>
          <cell r="G8113">
            <v>1077581.0799999998</v>
          </cell>
          <cell r="H8113">
            <v>428962.27</v>
          </cell>
        </row>
        <row r="8114">
          <cell r="A8114" t="str">
            <v>RH14 0</v>
          </cell>
          <cell r="B8114">
            <v>464636.55</v>
          </cell>
          <cell r="C8114" t="str">
            <v/>
          </cell>
          <cell r="D8114">
            <v>821252.27</v>
          </cell>
          <cell r="E8114">
            <v>708035.94</v>
          </cell>
          <cell r="F8114">
            <v>162906.11000000002</v>
          </cell>
          <cell r="G8114">
            <v>752723.37</v>
          </cell>
          <cell r="H8114">
            <v>143331.26999999999</v>
          </cell>
        </row>
        <row r="8115">
          <cell r="A8115" t="str">
            <v>RH14 4</v>
          </cell>
          <cell r="B8115" t="str">
            <v/>
          </cell>
          <cell r="C8115" t="str">
            <v/>
          </cell>
          <cell r="D8115" t="str">
            <v/>
          </cell>
          <cell r="E8115" t="str">
            <v/>
          </cell>
          <cell r="F8115" t="str">
            <v/>
          </cell>
          <cell r="G8115" t="str">
            <v/>
          </cell>
          <cell r="H8115" t="str">
            <v/>
          </cell>
        </row>
        <row r="8116">
          <cell r="A8116" t="str">
            <v>RH14 9</v>
          </cell>
          <cell r="B8116">
            <v>1118608.04</v>
          </cell>
          <cell r="C8116">
            <v>156670.70000000001</v>
          </cell>
          <cell r="D8116">
            <v>1201647.8600000001</v>
          </cell>
          <cell r="E8116">
            <v>1634524.13</v>
          </cell>
          <cell r="F8116">
            <v>756883.46999999986</v>
          </cell>
          <cell r="G8116">
            <v>1338097.24</v>
          </cell>
          <cell r="H8116">
            <v>279264.64000000001</v>
          </cell>
        </row>
        <row r="8117">
          <cell r="A8117" t="str">
            <v>RH15 0</v>
          </cell>
          <cell r="B8117">
            <v>930786.69</v>
          </cell>
          <cell r="C8117">
            <v>104138.75</v>
          </cell>
          <cell r="D8117">
            <v>1546321.44</v>
          </cell>
          <cell r="E8117">
            <v>1685861.04</v>
          </cell>
          <cell r="F8117">
            <v>1083566.0400000003</v>
          </cell>
          <cell r="G8117">
            <v>1117601.9099999997</v>
          </cell>
          <cell r="H8117">
            <v>466757.18</v>
          </cell>
        </row>
        <row r="8118">
          <cell r="A8118" t="str">
            <v>RH15 5</v>
          </cell>
          <cell r="B8118" t="str">
            <v/>
          </cell>
          <cell r="C8118" t="str">
            <v/>
          </cell>
          <cell r="D8118" t="str">
            <v/>
          </cell>
          <cell r="E8118" t="str">
            <v/>
          </cell>
          <cell r="F8118" t="str">
            <v/>
          </cell>
          <cell r="G8118" t="str">
            <v/>
          </cell>
          <cell r="H8118" t="str">
            <v/>
          </cell>
        </row>
        <row r="8119">
          <cell r="A8119" t="str">
            <v>RH15 8</v>
          </cell>
          <cell r="B8119">
            <v>987947.27</v>
          </cell>
          <cell r="C8119">
            <v>88036.78</v>
          </cell>
          <cell r="D8119">
            <v>1324941.55</v>
          </cell>
          <cell r="E8119">
            <v>1637931.05</v>
          </cell>
          <cell r="F8119">
            <v>722262.71999999986</v>
          </cell>
          <cell r="G8119">
            <v>783352.1</v>
          </cell>
          <cell r="H8119">
            <v>646151.22</v>
          </cell>
        </row>
        <row r="8120">
          <cell r="A8120" t="str">
            <v>RH15 9</v>
          </cell>
          <cell r="B8120">
            <v>626423.04000000004</v>
          </cell>
          <cell r="C8120" t="str">
            <v/>
          </cell>
          <cell r="D8120">
            <v>1037044.11</v>
          </cell>
          <cell r="E8120">
            <v>1351530.03</v>
          </cell>
          <cell r="F8120">
            <v>486503.36999999994</v>
          </cell>
          <cell r="G8120">
            <v>699838.33999999985</v>
          </cell>
          <cell r="H8120">
            <v>282463.61</v>
          </cell>
        </row>
        <row r="8121">
          <cell r="A8121" t="str">
            <v>RH16 1</v>
          </cell>
          <cell r="B8121">
            <v>648574.06999999995</v>
          </cell>
          <cell r="C8121" t="str">
            <v/>
          </cell>
          <cell r="D8121">
            <v>1593372.65</v>
          </cell>
          <cell r="E8121">
            <v>882672.49</v>
          </cell>
          <cell r="F8121">
            <v>368846.5</v>
          </cell>
          <cell r="G8121">
            <v>684589.46000000031</v>
          </cell>
          <cell r="H8121">
            <v>188405.39</v>
          </cell>
        </row>
        <row r="8122">
          <cell r="A8122" t="str">
            <v>RH16 2</v>
          </cell>
          <cell r="B8122">
            <v>698937.07</v>
          </cell>
          <cell r="C8122" t="str">
            <v/>
          </cell>
          <cell r="D8122">
            <v>1531524.45</v>
          </cell>
          <cell r="E8122">
            <v>854736.31</v>
          </cell>
          <cell r="F8122">
            <v>329911.95999999996</v>
          </cell>
          <cell r="G8122">
            <v>999411.76000000036</v>
          </cell>
          <cell r="H8122">
            <v>178200.76</v>
          </cell>
        </row>
        <row r="8123">
          <cell r="A8123" t="str">
            <v>RH16 3</v>
          </cell>
          <cell r="B8123">
            <v>712487.46</v>
          </cell>
          <cell r="C8123" t="str">
            <v/>
          </cell>
          <cell r="D8123">
            <v>1366929.05</v>
          </cell>
          <cell r="E8123">
            <v>1697396.08</v>
          </cell>
          <cell r="F8123">
            <v>448384.74</v>
          </cell>
          <cell r="G8123">
            <v>674609.52000000025</v>
          </cell>
          <cell r="H8123">
            <v>382964.96</v>
          </cell>
        </row>
        <row r="8124">
          <cell r="A8124" t="str">
            <v>RH16 4</v>
          </cell>
          <cell r="B8124">
            <v>1396191.71</v>
          </cell>
          <cell r="C8124" t="str">
            <v/>
          </cell>
          <cell r="D8124">
            <v>2084928.53</v>
          </cell>
          <cell r="E8124">
            <v>2012001.23</v>
          </cell>
          <cell r="F8124">
            <v>800050.13999999966</v>
          </cell>
          <cell r="G8124">
            <v>1092381.1199999999</v>
          </cell>
          <cell r="H8124">
            <v>375583.51</v>
          </cell>
        </row>
        <row r="8125">
          <cell r="A8125" t="str">
            <v>RH16 9</v>
          </cell>
          <cell r="B8125" t="str">
            <v/>
          </cell>
          <cell r="C8125" t="str">
            <v/>
          </cell>
          <cell r="D8125" t="str">
            <v/>
          </cell>
          <cell r="E8125" t="str">
            <v/>
          </cell>
          <cell r="F8125" t="str">
            <v/>
          </cell>
          <cell r="G8125" t="str">
            <v/>
          </cell>
          <cell r="H8125" t="str">
            <v/>
          </cell>
        </row>
        <row r="8126">
          <cell r="A8126" t="str">
            <v>RH17 5</v>
          </cell>
          <cell r="B8126">
            <v>824965.12</v>
          </cell>
          <cell r="C8126" t="str">
            <v/>
          </cell>
          <cell r="D8126">
            <v>1226579.55</v>
          </cell>
          <cell r="E8126">
            <v>805116.8</v>
          </cell>
          <cell r="F8126">
            <v>323890.08999999997</v>
          </cell>
          <cell r="G8126">
            <v>670383.53999999992</v>
          </cell>
          <cell r="H8126">
            <v>275253.58</v>
          </cell>
        </row>
        <row r="8127">
          <cell r="A8127" t="str">
            <v>RH17 6</v>
          </cell>
          <cell r="B8127">
            <v>653458.52</v>
          </cell>
          <cell r="C8127" t="str">
            <v/>
          </cell>
          <cell r="D8127">
            <v>968594.5</v>
          </cell>
          <cell r="E8127">
            <v>730853.04</v>
          </cell>
          <cell r="F8127">
            <v>302752.42999999993</v>
          </cell>
          <cell r="G8127">
            <v>821789.88</v>
          </cell>
          <cell r="H8127">
            <v>185753.68</v>
          </cell>
        </row>
        <row r="8128">
          <cell r="A8128" t="str">
            <v>RH17 7</v>
          </cell>
          <cell r="B8128">
            <v>711902.98</v>
          </cell>
          <cell r="C8128" t="str">
            <v/>
          </cell>
          <cell r="D8128">
            <v>999612.43</v>
          </cell>
          <cell r="E8128">
            <v>1001550.3</v>
          </cell>
          <cell r="F8128">
            <v>440227.35000000003</v>
          </cell>
          <cell r="G8128">
            <v>954841.8600000001</v>
          </cell>
          <cell r="H8128">
            <v>255342.22</v>
          </cell>
        </row>
        <row r="8129">
          <cell r="A8129" t="str">
            <v>RH18 5</v>
          </cell>
          <cell r="B8129">
            <v>579547.53</v>
          </cell>
          <cell r="C8129" t="str">
            <v/>
          </cell>
          <cell r="D8129">
            <v>716290.34</v>
          </cell>
          <cell r="E8129">
            <v>580306.80000000005</v>
          </cell>
          <cell r="F8129">
            <v>164229.42000000001</v>
          </cell>
          <cell r="G8129">
            <v>347069.88</v>
          </cell>
          <cell r="H8129">
            <v>69971.150000000009</v>
          </cell>
        </row>
        <row r="8130">
          <cell r="A8130" t="str">
            <v>RH19 1</v>
          </cell>
          <cell r="B8130">
            <v>594457.51</v>
          </cell>
          <cell r="C8130" t="str">
            <v/>
          </cell>
          <cell r="D8130">
            <v>1054838.48</v>
          </cell>
          <cell r="E8130">
            <v>895387.16</v>
          </cell>
          <cell r="F8130">
            <v>417524.18999999989</v>
          </cell>
          <cell r="G8130">
            <v>786655.43</v>
          </cell>
          <cell r="H8130">
            <v>397550.94</v>
          </cell>
        </row>
        <row r="8131">
          <cell r="A8131" t="str">
            <v>RH19 2</v>
          </cell>
          <cell r="B8131">
            <v>847100.59</v>
          </cell>
          <cell r="C8131" t="str">
            <v/>
          </cell>
          <cell r="D8131">
            <v>867937.22</v>
          </cell>
          <cell r="E8131">
            <v>870742.66</v>
          </cell>
          <cell r="F8131">
            <v>523779.54</v>
          </cell>
          <cell r="G8131">
            <v>1319854.28</v>
          </cell>
          <cell r="H8131">
            <v>297119.10000000003</v>
          </cell>
        </row>
        <row r="8132">
          <cell r="A8132" t="str">
            <v>RH19 3</v>
          </cell>
          <cell r="B8132">
            <v>1248343.8899999999</v>
          </cell>
          <cell r="C8132" t="str">
            <v/>
          </cell>
          <cell r="D8132">
            <v>1501768.37</v>
          </cell>
          <cell r="E8132">
            <v>1820904.6</v>
          </cell>
          <cell r="F8132">
            <v>699025.52000000014</v>
          </cell>
          <cell r="G8132">
            <v>1542655.9600000004</v>
          </cell>
          <cell r="H8132">
            <v>371857.53</v>
          </cell>
        </row>
        <row r="8133">
          <cell r="A8133" t="str">
            <v>RH19 4</v>
          </cell>
          <cell r="B8133">
            <v>713966.25</v>
          </cell>
          <cell r="C8133" t="str">
            <v/>
          </cell>
          <cell r="D8133">
            <v>1485495.48</v>
          </cell>
          <cell r="E8133">
            <v>988780.66</v>
          </cell>
          <cell r="F8133">
            <v>364524.25</v>
          </cell>
          <cell r="G8133">
            <v>940620.69</v>
          </cell>
          <cell r="H8133">
            <v>414512</v>
          </cell>
        </row>
        <row r="8134">
          <cell r="A8134" t="str">
            <v>RH19 9</v>
          </cell>
          <cell r="B8134" t="str">
            <v/>
          </cell>
          <cell r="C8134" t="str">
            <v/>
          </cell>
          <cell r="D8134" t="str">
            <v/>
          </cell>
          <cell r="E8134" t="str">
            <v/>
          </cell>
          <cell r="F8134" t="str">
            <v/>
          </cell>
          <cell r="G8134" t="str">
            <v/>
          </cell>
          <cell r="H8134" t="str">
            <v/>
          </cell>
        </row>
        <row r="8135">
          <cell r="A8135" t="str">
            <v>RH2 0</v>
          </cell>
          <cell r="B8135">
            <v>527489.65</v>
          </cell>
          <cell r="C8135" t="str">
            <v/>
          </cell>
          <cell r="D8135">
            <v>1462271.07</v>
          </cell>
          <cell r="E8135">
            <v>699321.99</v>
          </cell>
          <cell r="F8135">
            <v>162730.79999999999</v>
          </cell>
          <cell r="G8135">
            <v>1001048.5900000004</v>
          </cell>
          <cell r="H8135">
            <v>175910.37</v>
          </cell>
        </row>
        <row r="8136">
          <cell r="A8136" t="str">
            <v>RH2 2</v>
          </cell>
          <cell r="B8136" t="str">
            <v/>
          </cell>
          <cell r="C8136" t="str">
            <v/>
          </cell>
          <cell r="D8136" t="str">
            <v/>
          </cell>
          <cell r="E8136" t="str">
            <v/>
          </cell>
          <cell r="F8136" t="str">
            <v/>
          </cell>
          <cell r="G8136" t="str">
            <v/>
          </cell>
          <cell r="H8136" t="str">
            <v/>
          </cell>
        </row>
        <row r="8137">
          <cell r="A8137" t="str">
            <v>RH2 7</v>
          </cell>
          <cell r="B8137">
            <v>504783.5</v>
          </cell>
          <cell r="C8137" t="str">
            <v/>
          </cell>
          <cell r="D8137">
            <v>1132137.24</v>
          </cell>
          <cell r="E8137">
            <v>996453.08</v>
          </cell>
          <cell r="F8137">
            <v>324048.18</v>
          </cell>
          <cell r="G8137">
            <v>630112.70000000007</v>
          </cell>
          <cell r="H8137">
            <v>272915.95</v>
          </cell>
        </row>
        <row r="8138">
          <cell r="A8138" t="str">
            <v>RH2 8</v>
          </cell>
          <cell r="B8138">
            <v>509083.47</v>
          </cell>
          <cell r="C8138" t="str">
            <v/>
          </cell>
          <cell r="D8138">
            <v>1088043.21</v>
          </cell>
          <cell r="E8138">
            <v>678197.8</v>
          </cell>
          <cell r="F8138">
            <v>430268.86000000004</v>
          </cell>
          <cell r="G8138">
            <v>775777.76</v>
          </cell>
          <cell r="H8138">
            <v>256238.80000000002</v>
          </cell>
        </row>
        <row r="8139">
          <cell r="A8139" t="str">
            <v>RH2 9</v>
          </cell>
          <cell r="B8139">
            <v>436777.44</v>
          </cell>
          <cell r="C8139" t="str">
            <v/>
          </cell>
          <cell r="D8139">
            <v>625868.67000000004</v>
          </cell>
          <cell r="E8139">
            <v>433759.67</v>
          </cell>
          <cell r="F8139">
            <v>186090.26</v>
          </cell>
          <cell r="G8139">
            <v>851653.65000000037</v>
          </cell>
          <cell r="H8139">
            <v>140001.80000000002</v>
          </cell>
        </row>
        <row r="8140">
          <cell r="A8140" t="str">
            <v>RH20 1</v>
          </cell>
          <cell r="B8140">
            <v>706084.3</v>
          </cell>
          <cell r="C8140" t="str">
            <v/>
          </cell>
          <cell r="D8140">
            <v>504074.81</v>
          </cell>
          <cell r="E8140">
            <v>694535.64</v>
          </cell>
          <cell r="F8140">
            <v>199679.62000000002</v>
          </cell>
          <cell r="G8140">
            <v>811264.3600000001</v>
          </cell>
          <cell r="H8140">
            <v>108691.37</v>
          </cell>
        </row>
        <row r="8141">
          <cell r="A8141" t="str">
            <v>RH20 2</v>
          </cell>
          <cell r="B8141">
            <v>771234.83</v>
          </cell>
          <cell r="C8141" t="str">
            <v/>
          </cell>
          <cell r="D8141">
            <v>656211.78</v>
          </cell>
          <cell r="E8141">
            <v>728470.76</v>
          </cell>
          <cell r="F8141">
            <v>204638.40000000002</v>
          </cell>
          <cell r="G8141">
            <v>955871.04999999981</v>
          </cell>
          <cell r="H8141">
            <v>244115.96</v>
          </cell>
        </row>
        <row r="8142">
          <cell r="A8142" t="str">
            <v>RH20 3</v>
          </cell>
          <cell r="B8142">
            <v>934133.99</v>
          </cell>
          <cell r="C8142">
            <v>80895.23</v>
          </cell>
          <cell r="D8142">
            <v>1161469</v>
          </cell>
          <cell r="E8142">
            <v>1224766.49</v>
          </cell>
          <cell r="F8142">
            <v>340042.67000000004</v>
          </cell>
          <cell r="G8142">
            <v>1201078.6199999996</v>
          </cell>
          <cell r="H8142">
            <v>260495.1</v>
          </cell>
        </row>
        <row r="8143">
          <cell r="A8143" t="str">
            <v>RH20 4</v>
          </cell>
          <cell r="B8143">
            <v>650353.61</v>
          </cell>
          <cell r="C8143" t="str">
            <v/>
          </cell>
          <cell r="D8143">
            <v>794341.09</v>
          </cell>
          <cell r="E8143">
            <v>910063.05</v>
          </cell>
          <cell r="F8143">
            <v>243972.59000000005</v>
          </cell>
          <cell r="G8143">
            <v>704076.68</v>
          </cell>
          <cell r="H8143">
            <v>248519.62</v>
          </cell>
        </row>
        <row r="8144">
          <cell r="A8144" t="str">
            <v>RH20 6</v>
          </cell>
          <cell r="B8144" t="str">
            <v/>
          </cell>
          <cell r="C8144" t="str">
            <v/>
          </cell>
          <cell r="D8144" t="str">
            <v/>
          </cell>
          <cell r="E8144" t="str">
            <v/>
          </cell>
          <cell r="F8144" t="str">
            <v/>
          </cell>
          <cell r="G8144" t="str">
            <v/>
          </cell>
          <cell r="H8144" t="str">
            <v/>
          </cell>
        </row>
        <row r="8145">
          <cell r="A8145" t="str">
            <v>RH20 9</v>
          </cell>
          <cell r="B8145" t="str">
            <v/>
          </cell>
          <cell r="C8145" t="str">
            <v/>
          </cell>
          <cell r="D8145" t="str">
            <v/>
          </cell>
          <cell r="E8145" t="str">
            <v/>
          </cell>
          <cell r="F8145" t="str">
            <v/>
          </cell>
          <cell r="G8145" t="str">
            <v/>
          </cell>
          <cell r="H8145" t="str">
            <v/>
          </cell>
        </row>
        <row r="8146">
          <cell r="A8146" t="str">
            <v>RH3 7</v>
          </cell>
          <cell r="B8146">
            <v>258409.5</v>
          </cell>
          <cell r="C8146" t="str">
            <v/>
          </cell>
          <cell r="D8146">
            <v>602831.64</v>
          </cell>
          <cell r="E8146">
            <v>436689.23</v>
          </cell>
          <cell r="F8146">
            <v>165489.57999999999</v>
          </cell>
          <cell r="G8146">
            <v>413574</v>
          </cell>
          <cell r="H8146">
            <v>97721.900000000009</v>
          </cell>
        </row>
        <row r="8147">
          <cell r="A8147" t="str">
            <v>RH4 1</v>
          </cell>
          <cell r="B8147">
            <v>449670.23</v>
          </cell>
          <cell r="C8147" t="str">
            <v/>
          </cell>
          <cell r="D8147">
            <v>754646.52</v>
          </cell>
          <cell r="E8147">
            <v>594370.89</v>
          </cell>
          <cell r="F8147">
            <v>287446.49999999994</v>
          </cell>
          <cell r="G8147">
            <v>580571.8600000001</v>
          </cell>
          <cell r="H8147">
            <v>124362.53</v>
          </cell>
        </row>
        <row r="8148">
          <cell r="A8148" t="str">
            <v>RH4 2</v>
          </cell>
          <cell r="B8148">
            <v>299713.48</v>
          </cell>
          <cell r="C8148" t="str">
            <v/>
          </cell>
          <cell r="D8148">
            <v>465185.41</v>
          </cell>
          <cell r="E8148">
            <v>558808.59</v>
          </cell>
          <cell r="F8148">
            <v>210262.80999999997</v>
          </cell>
          <cell r="G8148">
            <v>416278.45999999996</v>
          </cell>
          <cell r="H8148">
            <v>216029.30000000002</v>
          </cell>
        </row>
        <row r="8149">
          <cell r="A8149" t="str">
            <v>RH4 3</v>
          </cell>
          <cell r="B8149">
            <v>493099.17</v>
          </cell>
          <cell r="C8149" t="str">
            <v/>
          </cell>
          <cell r="D8149">
            <v>510384.95</v>
          </cell>
          <cell r="E8149">
            <v>373089.09</v>
          </cell>
          <cell r="F8149">
            <v>205022.44999999995</v>
          </cell>
          <cell r="G8149">
            <v>618138.83000000019</v>
          </cell>
          <cell r="H8149">
            <v>125326.6</v>
          </cell>
        </row>
        <row r="8150">
          <cell r="A8150" t="str">
            <v>RH4 9</v>
          </cell>
          <cell r="B8150" t="str">
            <v/>
          </cell>
          <cell r="C8150" t="str">
            <v/>
          </cell>
          <cell r="D8150" t="str">
            <v/>
          </cell>
          <cell r="E8150" t="str">
            <v/>
          </cell>
          <cell r="F8150" t="str">
            <v/>
          </cell>
          <cell r="G8150" t="str">
            <v/>
          </cell>
          <cell r="H8150" t="str">
            <v/>
          </cell>
        </row>
        <row r="8151">
          <cell r="A8151" t="str">
            <v>RH5 4</v>
          </cell>
          <cell r="B8151">
            <v>636411.59</v>
          </cell>
          <cell r="C8151" t="str">
            <v/>
          </cell>
          <cell r="D8151">
            <v>982660.91</v>
          </cell>
          <cell r="E8151">
            <v>947231.53</v>
          </cell>
          <cell r="F8151">
            <v>556099.07000000018</v>
          </cell>
          <cell r="G8151">
            <v>765408.1399999999</v>
          </cell>
          <cell r="H8151">
            <v>226020.97</v>
          </cell>
        </row>
        <row r="8152">
          <cell r="A8152" t="str">
            <v>RH5 5</v>
          </cell>
          <cell r="B8152">
            <v>635358.71</v>
          </cell>
          <cell r="C8152" t="str">
            <v/>
          </cell>
          <cell r="D8152">
            <v>685560.99</v>
          </cell>
          <cell r="E8152">
            <v>814152.21</v>
          </cell>
          <cell r="F8152">
            <v>263504.63</v>
          </cell>
          <cell r="G8152">
            <v>689795.53999999992</v>
          </cell>
          <cell r="H8152">
            <v>210766.01</v>
          </cell>
        </row>
        <row r="8153">
          <cell r="A8153" t="str">
            <v>RH5 6</v>
          </cell>
          <cell r="B8153">
            <v>402137.67</v>
          </cell>
          <cell r="C8153" t="str">
            <v/>
          </cell>
          <cell r="D8153">
            <v>570626.75</v>
          </cell>
          <cell r="E8153">
            <v>259550.92</v>
          </cell>
          <cell r="F8153">
            <v>262377.79000000004</v>
          </cell>
          <cell r="G8153">
            <v>354098.52000000008</v>
          </cell>
          <cell r="H8153">
            <v>170676.30000000002</v>
          </cell>
        </row>
        <row r="8154">
          <cell r="A8154" t="str">
            <v>RH6 0</v>
          </cell>
          <cell r="B8154">
            <v>467178.7</v>
          </cell>
          <cell r="C8154" t="str">
            <v/>
          </cell>
          <cell r="D8154">
            <v>394277.65</v>
          </cell>
          <cell r="E8154">
            <v>432004.57</v>
          </cell>
          <cell r="F8154">
            <v>203851.90000000005</v>
          </cell>
          <cell r="G8154">
            <v>605626.45000000007</v>
          </cell>
          <cell r="H8154">
            <v>115549.61</v>
          </cell>
        </row>
        <row r="8155">
          <cell r="A8155" t="str">
            <v>RH6 6</v>
          </cell>
          <cell r="B8155" t="str">
            <v/>
          </cell>
          <cell r="C8155" t="str">
            <v/>
          </cell>
          <cell r="D8155" t="str">
            <v/>
          </cell>
          <cell r="E8155" t="str">
            <v/>
          </cell>
          <cell r="F8155" t="str">
            <v/>
          </cell>
          <cell r="G8155" t="str">
            <v/>
          </cell>
          <cell r="H8155" t="str">
            <v/>
          </cell>
        </row>
        <row r="8156">
          <cell r="A8156" t="str">
            <v>RH6 7</v>
          </cell>
          <cell r="B8156">
            <v>982412.45</v>
          </cell>
          <cell r="C8156" t="str">
            <v/>
          </cell>
          <cell r="D8156">
            <v>653249.38</v>
          </cell>
          <cell r="E8156">
            <v>1245731.55</v>
          </cell>
          <cell r="F8156">
            <v>451204.71000000008</v>
          </cell>
          <cell r="G8156">
            <v>572256.85000000009</v>
          </cell>
          <cell r="H8156">
            <v>169888.46</v>
          </cell>
        </row>
        <row r="8157">
          <cell r="A8157" t="str">
            <v>RH6 8</v>
          </cell>
          <cell r="B8157">
            <v>1620116.93</v>
          </cell>
          <cell r="C8157" t="str">
            <v/>
          </cell>
          <cell r="D8157">
            <v>1811379.72</v>
          </cell>
          <cell r="E8157">
            <v>1789270.87</v>
          </cell>
          <cell r="F8157">
            <v>1072418.1000000003</v>
          </cell>
          <cell r="G8157">
            <v>1280907.1300000006</v>
          </cell>
          <cell r="H8157">
            <v>257324.25</v>
          </cell>
        </row>
        <row r="8158">
          <cell r="A8158" t="str">
            <v>RH6 9</v>
          </cell>
          <cell r="B8158">
            <v>1823875.1</v>
          </cell>
          <cell r="C8158" t="str">
            <v/>
          </cell>
          <cell r="D8158">
            <v>2365811.71</v>
          </cell>
          <cell r="E8158">
            <v>1846233.78</v>
          </cell>
          <cell r="F8158">
            <v>1161633.5000000002</v>
          </cell>
          <cell r="G8158">
            <v>1498227.2700000009</v>
          </cell>
          <cell r="H8158">
            <v>564561.06000000006</v>
          </cell>
        </row>
        <row r="8159">
          <cell r="A8159" t="str">
            <v>RH7 6</v>
          </cell>
          <cell r="B8159">
            <v>1099648.3899999999</v>
          </cell>
          <cell r="C8159" t="str">
            <v/>
          </cell>
          <cell r="D8159">
            <v>1210851.76</v>
          </cell>
          <cell r="E8159">
            <v>1308191.6100000001</v>
          </cell>
          <cell r="F8159">
            <v>368685.88</v>
          </cell>
          <cell r="G8159">
            <v>1222808.3500000003</v>
          </cell>
          <cell r="H8159">
            <v>350850.85000000003</v>
          </cell>
        </row>
        <row r="8160">
          <cell r="A8160" t="str">
            <v>RH7 9</v>
          </cell>
          <cell r="B8160" t="str">
            <v/>
          </cell>
          <cell r="C8160" t="str">
            <v/>
          </cell>
          <cell r="D8160" t="str">
            <v/>
          </cell>
          <cell r="E8160" t="str">
            <v/>
          </cell>
          <cell r="F8160" t="str">
            <v/>
          </cell>
          <cell r="G8160" t="str">
            <v/>
          </cell>
          <cell r="H8160" t="str">
            <v/>
          </cell>
        </row>
        <row r="8161">
          <cell r="A8161" t="str">
            <v>RH77 1</v>
          </cell>
          <cell r="B8161" t="str">
            <v/>
          </cell>
          <cell r="C8161" t="str">
            <v/>
          </cell>
          <cell r="D8161" t="str">
            <v/>
          </cell>
          <cell r="E8161" t="str">
            <v/>
          </cell>
          <cell r="F8161" t="str">
            <v/>
          </cell>
          <cell r="G8161" t="str">
            <v/>
          </cell>
          <cell r="H8161" t="str">
            <v/>
          </cell>
        </row>
        <row r="8162">
          <cell r="A8162" t="str">
            <v>RH8 0</v>
          </cell>
          <cell r="B8162">
            <v>881193.15</v>
          </cell>
          <cell r="C8162" t="str">
            <v/>
          </cell>
          <cell r="D8162">
            <v>2054572.71</v>
          </cell>
          <cell r="E8162">
            <v>1021592.59</v>
          </cell>
          <cell r="F8162">
            <v>215001.47</v>
          </cell>
          <cell r="G8162">
            <v>1278616.9099999999</v>
          </cell>
          <cell r="H8162">
            <v>218318.78</v>
          </cell>
        </row>
        <row r="8163">
          <cell r="A8163" t="str">
            <v>RH8 8</v>
          </cell>
          <cell r="B8163" t="str">
            <v/>
          </cell>
          <cell r="C8163" t="str">
            <v/>
          </cell>
          <cell r="D8163" t="str">
            <v/>
          </cell>
          <cell r="E8163" t="str">
            <v/>
          </cell>
          <cell r="F8163" t="str">
            <v/>
          </cell>
          <cell r="G8163" t="str">
            <v/>
          </cell>
          <cell r="H8163" t="str">
            <v/>
          </cell>
        </row>
        <row r="8164">
          <cell r="A8164" t="str">
            <v>RH8 9</v>
          </cell>
          <cell r="B8164">
            <v>464031.12</v>
          </cell>
          <cell r="C8164" t="str">
            <v/>
          </cell>
          <cell r="D8164">
            <v>1082601.8600000001</v>
          </cell>
          <cell r="E8164">
            <v>545613.09</v>
          </cell>
          <cell r="F8164">
            <v>122153.87</v>
          </cell>
          <cell r="G8164">
            <v>1289147.6499999997</v>
          </cell>
          <cell r="H8164">
            <v>187445.93</v>
          </cell>
        </row>
        <row r="8165">
          <cell r="A8165" t="str">
            <v>RH9 8</v>
          </cell>
          <cell r="B8165">
            <v>731944.99</v>
          </cell>
          <cell r="C8165" t="str">
            <v/>
          </cell>
          <cell r="D8165">
            <v>476921.64</v>
          </cell>
          <cell r="E8165">
            <v>713055.87</v>
          </cell>
          <cell r="F8165">
            <v>202261.08999999997</v>
          </cell>
          <cell r="G8165">
            <v>680821.55000000016</v>
          </cell>
          <cell r="H8165">
            <v>382474.63</v>
          </cell>
        </row>
        <row r="8166">
          <cell r="A8166" t="str">
            <v>RM Other</v>
          </cell>
          <cell r="B8166">
            <v>2104.11</v>
          </cell>
          <cell r="C8166">
            <v>2045401.6199999999</v>
          </cell>
          <cell r="D8166">
            <v>13364.3</v>
          </cell>
          <cell r="E8166">
            <v>0</v>
          </cell>
          <cell r="F8166">
            <v>27587.589999999997</v>
          </cell>
          <cell r="G8166">
            <v>38998.959999999999</v>
          </cell>
          <cell r="H8166">
            <v>74199.850000000006</v>
          </cell>
        </row>
        <row r="8167">
          <cell r="A8167" t="str">
            <v>RM total</v>
          </cell>
          <cell r="B8167">
            <v>73084144.940000013</v>
          </cell>
          <cell r="C8167">
            <v>3037922.07</v>
          </cell>
          <cell r="D8167">
            <v>59106474.699999996</v>
          </cell>
          <cell r="E8167">
            <v>86827189.189999998</v>
          </cell>
          <cell r="F8167">
            <v>27654961.959999997</v>
          </cell>
          <cell r="G8167">
            <v>66422451.469999999</v>
          </cell>
          <cell r="H8167">
            <v>24819638.690000001</v>
          </cell>
        </row>
        <row r="8168">
          <cell r="A8168" t="str">
            <v>RM1 1</v>
          </cell>
          <cell r="B8168">
            <v>209679.89</v>
          </cell>
          <cell r="C8168" t="str">
            <v/>
          </cell>
          <cell r="D8168">
            <v>201386.88</v>
          </cell>
          <cell r="E8168">
            <v>268013.98</v>
          </cell>
          <cell r="F8168">
            <v>103996.30999999998</v>
          </cell>
          <cell r="G8168">
            <v>256167.59999999998</v>
          </cell>
          <cell r="H8168">
            <v>94607.78</v>
          </cell>
        </row>
        <row r="8169">
          <cell r="A8169" t="str">
            <v>RM1 2</v>
          </cell>
          <cell r="B8169">
            <v>729451.29</v>
          </cell>
          <cell r="C8169" t="str">
            <v/>
          </cell>
          <cell r="D8169">
            <v>644739.35</v>
          </cell>
          <cell r="E8169">
            <v>676435.59</v>
          </cell>
          <cell r="F8169">
            <v>350511.93000000011</v>
          </cell>
          <cell r="G8169">
            <v>728182.56</v>
          </cell>
          <cell r="H8169">
            <v>194718.7</v>
          </cell>
        </row>
        <row r="8170">
          <cell r="A8170" t="str">
            <v>RM1 3</v>
          </cell>
          <cell r="B8170">
            <v>293124.27</v>
          </cell>
          <cell r="C8170" t="str">
            <v/>
          </cell>
          <cell r="D8170">
            <v>215177.94</v>
          </cell>
          <cell r="E8170">
            <v>345678.39</v>
          </cell>
          <cell r="F8170">
            <v>70034.190000000017</v>
          </cell>
          <cell r="G8170">
            <v>421185.42</v>
          </cell>
          <cell r="H8170" t="str">
            <v/>
          </cell>
        </row>
        <row r="8171">
          <cell r="A8171" t="str">
            <v>RM1 4</v>
          </cell>
          <cell r="B8171">
            <v>1056596.81</v>
          </cell>
          <cell r="C8171" t="str">
            <v/>
          </cell>
          <cell r="D8171">
            <v>1280753.1100000001</v>
          </cell>
          <cell r="E8171">
            <v>1597124.04</v>
          </cell>
          <cell r="F8171">
            <v>628364.19999999995</v>
          </cell>
          <cell r="G8171">
            <v>1559721.18</v>
          </cell>
          <cell r="H8171">
            <v>522623.33</v>
          </cell>
        </row>
        <row r="8172">
          <cell r="A8172" t="str">
            <v>RM10 7</v>
          </cell>
          <cell r="B8172">
            <v>1967086.25</v>
          </cell>
          <cell r="C8172" t="str">
            <v/>
          </cell>
          <cell r="D8172">
            <v>1002214.08</v>
          </cell>
          <cell r="E8172">
            <v>1990325.59</v>
          </cell>
          <cell r="F8172">
            <v>686405.52</v>
          </cell>
          <cell r="G8172">
            <v>1209768.3400000001</v>
          </cell>
          <cell r="H8172">
            <v>518759.83</v>
          </cell>
        </row>
        <row r="8173">
          <cell r="A8173" t="str">
            <v>RM10 8</v>
          </cell>
          <cell r="B8173">
            <v>2597874.52</v>
          </cell>
          <cell r="C8173" t="str">
            <v/>
          </cell>
          <cell r="D8173">
            <v>1464156.93</v>
          </cell>
          <cell r="E8173">
            <v>2652572.63</v>
          </cell>
          <cell r="F8173">
            <v>896394.20999999973</v>
          </cell>
          <cell r="G8173">
            <v>1415648.0299999998</v>
          </cell>
          <cell r="H8173">
            <v>641967.84</v>
          </cell>
        </row>
        <row r="8174">
          <cell r="A8174" t="str">
            <v>RM10 9</v>
          </cell>
          <cell r="B8174">
            <v>2297140.54</v>
          </cell>
          <cell r="C8174" t="str">
            <v/>
          </cell>
          <cell r="D8174">
            <v>1184271.31</v>
          </cell>
          <cell r="E8174">
            <v>2036548.78</v>
          </cell>
          <cell r="F8174">
            <v>608896.12</v>
          </cell>
          <cell r="G8174">
            <v>1269921.8300000003</v>
          </cell>
          <cell r="H8174">
            <v>375783.21</v>
          </cell>
        </row>
        <row r="8175">
          <cell r="A8175" t="str">
            <v>RM11 1</v>
          </cell>
          <cell r="B8175">
            <v>1252097.1399999999</v>
          </cell>
          <cell r="C8175">
            <v>111666.16</v>
          </cell>
          <cell r="D8175">
            <v>1215792.6200000001</v>
          </cell>
          <cell r="E8175">
            <v>1466204.39</v>
          </cell>
          <cell r="F8175">
            <v>570854.45000000019</v>
          </cell>
          <cell r="G8175">
            <v>1570029.0299999996</v>
          </cell>
          <cell r="H8175">
            <v>554849.57999999996</v>
          </cell>
        </row>
        <row r="8176">
          <cell r="A8176" t="str">
            <v>RM11 2</v>
          </cell>
          <cell r="B8176">
            <v>1470691.09</v>
          </cell>
          <cell r="C8176" t="str">
            <v/>
          </cell>
          <cell r="D8176">
            <v>1266655.43</v>
          </cell>
          <cell r="E8176">
            <v>1544764.32</v>
          </cell>
          <cell r="F8176">
            <v>386804.98999999987</v>
          </cell>
          <cell r="G8176">
            <v>1965534.63</v>
          </cell>
          <cell r="H8176">
            <v>426588.12</v>
          </cell>
        </row>
        <row r="8177">
          <cell r="A8177" t="str">
            <v>RM11 3</v>
          </cell>
          <cell r="B8177">
            <v>770424.54</v>
          </cell>
          <cell r="C8177" t="str">
            <v/>
          </cell>
          <cell r="D8177">
            <v>1127824.24</v>
          </cell>
          <cell r="E8177">
            <v>1464199.93</v>
          </cell>
          <cell r="F8177">
            <v>470446.32000000007</v>
          </cell>
          <cell r="G8177">
            <v>1033500.76</v>
          </cell>
          <cell r="H8177">
            <v>358315.12</v>
          </cell>
        </row>
        <row r="8178">
          <cell r="A8178" t="str">
            <v>RM12 4</v>
          </cell>
          <cell r="B8178">
            <v>1592753.87</v>
          </cell>
          <cell r="C8178">
            <v>109554.74999999999</v>
          </cell>
          <cell r="D8178">
            <v>1966974.7</v>
          </cell>
          <cell r="E8178">
            <v>1659808.09</v>
          </cell>
          <cell r="F8178">
            <v>856074.98000000021</v>
          </cell>
          <cell r="G8178">
            <v>1991239.46</v>
          </cell>
          <cell r="H8178">
            <v>712162.95000000007</v>
          </cell>
        </row>
        <row r="8179">
          <cell r="A8179" t="str">
            <v>RM12 5</v>
          </cell>
          <cell r="B8179">
            <v>1087234.8700000001</v>
          </cell>
          <cell r="C8179" t="str">
            <v/>
          </cell>
          <cell r="D8179">
            <v>1178259.3700000001</v>
          </cell>
          <cell r="E8179">
            <v>1095146.28</v>
          </cell>
          <cell r="F8179">
            <v>438303.09999999986</v>
          </cell>
          <cell r="G8179">
            <v>1283542.9600000004</v>
          </cell>
          <cell r="H8179">
            <v>461262.61</v>
          </cell>
        </row>
        <row r="8180">
          <cell r="A8180" t="str">
            <v>RM12 6</v>
          </cell>
          <cell r="B8180">
            <v>807471.92</v>
          </cell>
          <cell r="C8180" t="str">
            <v/>
          </cell>
          <cell r="D8180">
            <v>837064.11</v>
          </cell>
          <cell r="E8180">
            <v>978022.15</v>
          </cell>
          <cell r="F8180">
            <v>466928.15000000014</v>
          </cell>
          <cell r="G8180">
            <v>1242400.94</v>
          </cell>
          <cell r="H8180">
            <v>249413.68</v>
          </cell>
        </row>
        <row r="8181">
          <cell r="A8181" t="str">
            <v>RM12 9</v>
          </cell>
          <cell r="B8181" t="str">
            <v/>
          </cell>
          <cell r="C8181" t="str">
            <v/>
          </cell>
          <cell r="D8181" t="str">
            <v/>
          </cell>
          <cell r="E8181" t="str">
            <v/>
          </cell>
          <cell r="F8181" t="str">
            <v/>
          </cell>
          <cell r="G8181" t="str">
            <v/>
          </cell>
          <cell r="H8181" t="str">
            <v/>
          </cell>
        </row>
        <row r="8182">
          <cell r="A8182" t="str">
            <v>RM13 0</v>
          </cell>
          <cell r="B8182" t="str">
            <v/>
          </cell>
          <cell r="C8182" t="str">
            <v/>
          </cell>
          <cell r="D8182" t="str">
            <v/>
          </cell>
          <cell r="E8182" t="str">
            <v/>
          </cell>
          <cell r="F8182" t="str">
            <v/>
          </cell>
          <cell r="G8182" t="str">
            <v/>
          </cell>
          <cell r="H8182" t="str">
            <v/>
          </cell>
        </row>
        <row r="8183">
          <cell r="A8183" t="str">
            <v>RM13 7</v>
          </cell>
          <cell r="B8183">
            <v>1130655.31</v>
          </cell>
          <cell r="C8183" t="str">
            <v/>
          </cell>
          <cell r="D8183">
            <v>976491.62</v>
          </cell>
          <cell r="E8183">
            <v>1373125.58</v>
          </cell>
          <cell r="F8183">
            <v>447309.27999999991</v>
          </cell>
          <cell r="G8183">
            <v>1460976.3200000003</v>
          </cell>
          <cell r="H8183">
            <v>446501.97000000003</v>
          </cell>
        </row>
        <row r="8184">
          <cell r="A8184" t="str">
            <v>RM13 8</v>
          </cell>
          <cell r="B8184">
            <v>1333873.22</v>
          </cell>
          <cell r="C8184" t="str">
            <v/>
          </cell>
          <cell r="D8184">
            <v>702035.28</v>
          </cell>
          <cell r="E8184">
            <v>1355763.95</v>
          </cell>
          <cell r="F8184">
            <v>479333.46999999986</v>
          </cell>
          <cell r="G8184">
            <v>889511.59999999986</v>
          </cell>
          <cell r="H8184">
            <v>387904.38</v>
          </cell>
        </row>
        <row r="8185">
          <cell r="A8185" t="str">
            <v>RM13 9</v>
          </cell>
          <cell r="B8185">
            <v>2235112.0499999998</v>
          </cell>
          <cell r="C8185">
            <v>143693.47999999998</v>
          </cell>
          <cell r="D8185">
            <v>1158960.43</v>
          </cell>
          <cell r="E8185">
            <v>1798908.92</v>
          </cell>
          <cell r="F8185">
            <v>612176.22</v>
          </cell>
          <cell r="G8185">
            <v>1402872.8699999999</v>
          </cell>
          <cell r="H8185">
            <v>523728.45</v>
          </cell>
        </row>
        <row r="8186">
          <cell r="A8186" t="str">
            <v>RM14 1</v>
          </cell>
          <cell r="B8186">
            <v>1027596.25</v>
          </cell>
          <cell r="C8186">
            <v>196306.09999999998</v>
          </cell>
          <cell r="D8186">
            <v>1268656.07</v>
          </cell>
          <cell r="E8186">
            <v>1112824.6100000001</v>
          </cell>
          <cell r="F8186">
            <v>626191.73999999987</v>
          </cell>
          <cell r="G8186">
            <v>1155167.2500000002</v>
          </cell>
          <cell r="H8186">
            <v>355317.44</v>
          </cell>
        </row>
        <row r="8187">
          <cell r="A8187" t="str">
            <v>RM14 2</v>
          </cell>
          <cell r="B8187">
            <v>611602.43000000005</v>
          </cell>
          <cell r="C8187" t="str">
            <v/>
          </cell>
          <cell r="D8187">
            <v>988875.37</v>
          </cell>
          <cell r="E8187">
            <v>1015175.19</v>
          </cell>
          <cell r="F8187">
            <v>475731.93</v>
          </cell>
          <cell r="G8187">
            <v>741261.7300000001</v>
          </cell>
          <cell r="H8187">
            <v>456447.07</v>
          </cell>
        </row>
        <row r="8188">
          <cell r="A8188" t="str">
            <v>RM14 3</v>
          </cell>
          <cell r="B8188">
            <v>492980.13</v>
          </cell>
          <cell r="C8188" t="str">
            <v/>
          </cell>
          <cell r="D8188">
            <v>933428.71</v>
          </cell>
          <cell r="E8188">
            <v>872641.8</v>
          </cell>
          <cell r="F8188">
            <v>512391.24000000005</v>
          </cell>
          <cell r="G8188">
            <v>696970.6399999999</v>
          </cell>
          <cell r="H8188">
            <v>361084.01</v>
          </cell>
        </row>
        <row r="8189">
          <cell r="A8189" t="str">
            <v>RM14 9</v>
          </cell>
          <cell r="B8189" t="str">
            <v/>
          </cell>
          <cell r="C8189" t="str">
            <v/>
          </cell>
          <cell r="D8189" t="str">
            <v/>
          </cell>
          <cell r="E8189" t="str">
            <v/>
          </cell>
          <cell r="F8189" t="str">
            <v/>
          </cell>
          <cell r="G8189" t="str">
            <v/>
          </cell>
          <cell r="H8189" t="str">
            <v/>
          </cell>
        </row>
        <row r="8190">
          <cell r="A8190" t="str">
            <v>RM15 4</v>
          </cell>
          <cell r="B8190">
            <v>1349717.64</v>
          </cell>
          <cell r="C8190" t="str">
            <v/>
          </cell>
          <cell r="D8190">
            <v>1284054.56</v>
          </cell>
          <cell r="E8190">
            <v>2106796.48</v>
          </cell>
          <cell r="F8190">
            <v>564866.24000000011</v>
          </cell>
          <cell r="G8190">
            <v>980689.73999999987</v>
          </cell>
          <cell r="H8190">
            <v>503532.93</v>
          </cell>
        </row>
        <row r="8191">
          <cell r="A8191" t="str">
            <v>RM15 5</v>
          </cell>
          <cell r="B8191">
            <v>1601367.49</v>
          </cell>
          <cell r="C8191" t="str">
            <v/>
          </cell>
          <cell r="D8191">
            <v>1352360.83</v>
          </cell>
          <cell r="E8191">
            <v>2599631.98</v>
          </cell>
          <cell r="F8191">
            <v>820529.31999999972</v>
          </cell>
          <cell r="G8191">
            <v>1527287.9499999997</v>
          </cell>
          <cell r="H8191">
            <v>707709.47</v>
          </cell>
        </row>
        <row r="8192">
          <cell r="A8192" t="str">
            <v>RM15 6</v>
          </cell>
          <cell r="B8192">
            <v>1075136.96</v>
          </cell>
          <cell r="C8192" t="str">
            <v/>
          </cell>
          <cell r="D8192">
            <v>836246.51</v>
          </cell>
          <cell r="E8192">
            <v>1545398.03</v>
          </cell>
          <cell r="F8192">
            <v>375324.6100000001</v>
          </cell>
          <cell r="G8192">
            <v>1302984.0799999991</v>
          </cell>
          <cell r="H8192">
            <v>560692.34</v>
          </cell>
        </row>
        <row r="8193">
          <cell r="A8193" t="str">
            <v>RM15 9</v>
          </cell>
          <cell r="B8193" t="str">
            <v/>
          </cell>
          <cell r="C8193" t="str">
            <v/>
          </cell>
          <cell r="D8193" t="str">
            <v/>
          </cell>
          <cell r="E8193" t="str">
            <v/>
          </cell>
          <cell r="F8193" t="str">
            <v/>
          </cell>
          <cell r="G8193" t="str">
            <v/>
          </cell>
          <cell r="H8193" t="str">
            <v/>
          </cell>
        </row>
        <row r="8194">
          <cell r="A8194" t="str">
            <v>RM16 2</v>
          </cell>
          <cell r="B8194">
            <v>1745122.43</v>
          </cell>
          <cell r="C8194" t="str">
            <v/>
          </cell>
          <cell r="D8194">
            <v>1364259.61</v>
          </cell>
          <cell r="E8194">
            <v>2496676.4300000002</v>
          </cell>
          <cell r="F8194">
            <v>552670.05999999982</v>
          </cell>
          <cell r="G8194">
            <v>1414377.5199999998</v>
          </cell>
          <cell r="H8194">
            <v>699295.25</v>
          </cell>
        </row>
        <row r="8195">
          <cell r="A8195" t="str">
            <v>RM16 3</v>
          </cell>
          <cell r="B8195">
            <v>510975.29</v>
          </cell>
          <cell r="C8195" t="str">
            <v/>
          </cell>
          <cell r="D8195">
            <v>350692.54</v>
          </cell>
          <cell r="E8195">
            <v>648646.30000000005</v>
          </cell>
          <cell r="F8195">
            <v>195771.14999999997</v>
          </cell>
          <cell r="G8195">
            <v>396267.98000000004</v>
          </cell>
          <cell r="H8195">
            <v>177520.31</v>
          </cell>
        </row>
        <row r="8196">
          <cell r="A8196" t="str">
            <v>RM16 4</v>
          </cell>
          <cell r="B8196">
            <v>1327908.77</v>
          </cell>
          <cell r="C8196" t="str">
            <v/>
          </cell>
          <cell r="D8196">
            <v>1004030.44</v>
          </cell>
          <cell r="E8196">
            <v>1824722.9</v>
          </cell>
          <cell r="F8196">
            <v>629917.53999999992</v>
          </cell>
          <cell r="G8196">
            <v>886665.05</v>
          </cell>
          <cell r="H8196">
            <v>532564.13</v>
          </cell>
        </row>
        <row r="8197">
          <cell r="A8197" t="str">
            <v>RM16 5</v>
          </cell>
          <cell r="B8197">
            <v>122534.96</v>
          </cell>
          <cell r="C8197" t="str">
            <v/>
          </cell>
          <cell r="D8197">
            <v>129757.22</v>
          </cell>
          <cell r="E8197">
            <v>156619.17000000001</v>
          </cell>
          <cell r="F8197" t="str">
            <v/>
          </cell>
          <cell r="G8197" t="str">
            <v/>
          </cell>
          <cell r="H8197" t="str">
            <v/>
          </cell>
        </row>
        <row r="8198">
          <cell r="A8198" t="str">
            <v>RM16 6</v>
          </cell>
          <cell r="B8198">
            <v>2779048.04</v>
          </cell>
          <cell r="C8198">
            <v>123118.85999999999</v>
          </cell>
          <cell r="D8198">
            <v>2439765.16</v>
          </cell>
          <cell r="E8198">
            <v>3094295.58</v>
          </cell>
          <cell r="F8198">
            <v>708062.15</v>
          </cell>
          <cell r="G8198">
            <v>1958532.4299999992</v>
          </cell>
          <cell r="H8198">
            <v>833600.74</v>
          </cell>
        </row>
        <row r="8199">
          <cell r="A8199" t="str">
            <v>RM17 5</v>
          </cell>
          <cell r="B8199">
            <v>2058610.09</v>
          </cell>
          <cell r="C8199">
            <v>139872.35</v>
          </cell>
          <cell r="D8199">
            <v>1714931.82</v>
          </cell>
          <cell r="E8199">
            <v>2726687.39</v>
          </cell>
          <cell r="F8199">
            <v>635561.92999999993</v>
          </cell>
          <cell r="G8199">
            <v>1509041.17</v>
          </cell>
          <cell r="H8199">
            <v>608954.15</v>
          </cell>
        </row>
        <row r="8200">
          <cell r="A8200" t="str">
            <v>RM17 6</v>
          </cell>
          <cell r="B8200">
            <v>2046648.79</v>
          </cell>
          <cell r="C8200">
            <v>72861.98000000001</v>
          </cell>
          <cell r="D8200">
            <v>1632829.58</v>
          </cell>
          <cell r="E8200">
            <v>3326087.09</v>
          </cell>
          <cell r="F8200">
            <v>663616.35</v>
          </cell>
          <cell r="G8200">
            <v>1884009.1800000002</v>
          </cell>
          <cell r="H8200">
            <v>685300.4</v>
          </cell>
        </row>
        <row r="8201">
          <cell r="A8201" t="str">
            <v>RM17 9</v>
          </cell>
          <cell r="B8201" t="str">
            <v/>
          </cell>
          <cell r="C8201" t="str">
            <v/>
          </cell>
          <cell r="D8201" t="str">
            <v/>
          </cell>
          <cell r="E8201" t="str">
            <v/>
          </cell>
          <cell r="F8201" t="str">
            <v/>
          </cell>
          <cell r="G8201" t="str">
            <v/>
          </cell>
          <cell r="H8201" t="str">
            <v/>
          </cell>
        </row>
        <row r="8202">
          <cell r="A8202" t="str">
            <v>RM18 7</v>
          </cell>
          <cell r="B8202">
            <v>713420.64</v>
          </cell>
          <cell r="C8202" t="str">
            <v/>
          </cell>
          <cell r="D8202">
            <v>391313.41</v>
          </cell>
          <cell r="E8202">
            <v>705356.77</v>
          </cell>
          <cell r="F8202">
            <v>268242.57999999996</v>
          </cell>
          <cell r="G8202">
            <v>504196.67</v>
          </cell>
          <cell r="H8202">
            <v>135506.46</v>
          </cell>
        </row>
        <row r="8203">
          <cell r="A8203" t="str">
            <v>RM18 8</v>
          </cell>
          <cell r="B8203">
            <v>2185517.73</v>
          </cell>
          <cell r="C8203" t="str">
            <v/>
          </cell>
          <cell r="D8203">
            <v>1205862.31</v>
          </cell>
          <cell r="E8203">
            <v>2702914.17</v>
          </cell>
          <cell r="F8203">
            <v>757774.25999999978</v>
          </cell>
          <cell r="G8203">
            <v>1346223.3199999996</v>
          </cell>
          <cell r="H8203">
            <v>450187.36</v>
          </cell>
        </row>
        <row r="8204">
          <cell r="A8204" t="str">
            <v>RM19 1</v>
          </cell>
          <cell r="B8204">
            <v>1445001.7</v>
          </cell>
          <cell r="C8204" t="str">
            <v/>
          </cell>
          <cell r="D8204">
            <v>960052.08</v>
          </cell>
          <cell r="E8204">
            <v>1354244.75</v>
          </cell>
          <cell r="F8204">
            <v>430789.28</v>
          </cell>
          <cell r="G8204">
            <v>1082033.8100000005</v>
          </cell>
          <cell r="H8204">
            <v>296268.33</v>
          </cell>
        </row>
        <row r="8205">
          <cell r="A8205" t="str">
            <v>RM2 5</v>
          </cell>
          <cell r="B8205">
            <v>662208.6</v>
          </cell>
          <cell r="C8205" t="str">
            <v/>
          </cell>
          <cell r="D8205">
            <v>775224.29</v>
          </cell>
          <cell r="E8205">
            <v>988036.48</v>
          </cell>
          <cell r="F8205">
            <v>118928.53</v>
          </cell>
          <cell r="G8205">
            <v>856656.69</v>
          </cell>
          <cell r="H8205">
            <v>263176.84999999998</v>
          </cell>
        </row>
        <row r="8206">
          <cell r="A8206" t="str">
            <v>RM2 6</v>
          </cell>
          <cell r="B8206">
            <v>714384.75</v>
          </cell>
          <cell r="C8206" t="str">
            <v/>
          </cell>
          <cell r="D8206">
            <v>872338.11</v>
          </cell>
          <cell r="E8206">
            <v>993294.02</v>
          </cell>
          <cell r="F8206">
            <v>302988.15000000002</v>
          </cell>
          <cell r="G8206">
            <v>994589.4</v>
          </cell>
          <cell r="H8206">
            <v>333577.35000000003</v>
          </cell>
        </row>
        <row r="8207">
          <cell r="A8207" t="str">
            <v>RM20 1</v>
          </cell>
          <cell r="B8207" t="str">
            <v/>
          </cell>
          <cell r="C8207" t="str">
            <v/>
          </cell>
          <cell r="D8207" t="str">
            <v/>
          </cell>
          <cell r="E8207" t="str">
            <v/>
          </cell>
          <cell r="F8207" t="str">
            <v/>
          </cell>
          <cell r="G8207" t="str">
            <v/>
          </cell>
          <cell r="H8207" t="str">
            <v/>
          </cell>
        </row>
        <row r="8208">
          <cell r="A8208" t="str">
            <v>RM20 2</v>
          </cell>
          <cell r="B8208" t="str">
            <v/>
          </cell>
          <cell r="C8208" t="str">
            <v/>
          </cell>
          <cell r="D8208" t="str">
            <v/>
          </cell>
          <cell r="E8208" t="str">
            <v/>
          </cell>
          <cell r="F8208" t="str">
            <v/>
          </cell>
          <cell r="G8208" t="str">
            <v/>
          </cell>
          <cell r="H8208" t="str">
            <v/>
          </cell>
        </row>
        <row r="8209">
          <cell r="A8209" t="str">
            <v>RM20 3</v>
          </cell>
          <cell r="B8209">
            <v>444556.49</v>
          </cell>
          <cell r="C8209" t="str">
            <v/>
          </cell>
          <cell r="D8209">
            <v>403485.21</v>
          </cell>
          <cell r="E8209">
            <v>869299.38</v>
          </cell>
          <cell r="F8209">
            <v>190577.74999999997</v>
          </cell>
          <cell r="G8209">
            <v>304653.53999999992</v>
          </cell>
          <cell r="H8209">
            <v>53696.94</v>
          </cell>
        </row>
        <row r="8210">
          <cell r="A8210" t="str">
            <v>RM20 4</v>
          </cell>
          <cell r="B8210">
            <v>712528.62</v>
          </cell>
          <cell r="C8210" t="str">
            <v/>
          </cell>
          <cell r="D8210">
            <v>588555.52000000002</v>
          </cell>
          <cell r="E8210">
            <v>867228.73</v>
          </cell>
          <cell r="F8210">
            <v>245171.68</v>
          </cell>
          <cell r="G8210">
            <v>553151.28000000014</v>
          </cell>
          <cell r="H8210">
            <v>157625.46</v>
          </cell>
        </row>
        <row r="8211">
          <cell r="A8211" t="str">
            <v>RM3 0</v>
          </cell>
          <cell r="B8211">
            <v>1195294.3799999999</v>
          </cell>
          <cell r="C8211">
            <v>95446.76999999999</v>
          </cell>
          <cell r="D8211">
            <v>1407913.02</v>
          </cell>
          <cell r="E8211">
            <v>1356997.16</v>
          </cell>
          <cell r="F8211">
            <v>584188.21</v>
          </cell>
          <cell r="G8211">
            <v>1708556.3999999994</v>
          </cell>
          <cell r="H8211">
            <v>572952.52</v>
          </cell>
        </row>
        <row r="8212">
          <cell r="A8212" t="str">
            <v>RM3 3</v>
          </cell>
          <cell r="B8212" t="str">
            <v/>
          </cell>
          <cell r="C8212" t="str">
            <v/>
          </cell>
          <cell r="D8212" t="str">
            <v/>
          </cell>
          <cell r="E8212" t="str">
            <v/>
          </cell>
          <cell r="F8212" t="str">
            <v/>
          </cell>
          <cell r="G8212" t="str">
            <v/>
          </cell>
          <cell r="H8212" t="str">
            <v/>
          </cell>
        </row>
        <row r="8213">
          <cell r="A8213" t="str">
            <v>RM3 7</v>
          </cell>
          <cell r="B8213">
            <v>1219236.69</v>
          </cell>
          <cell r="C8213" t="str">
            <v/>
          </cell>
          <cell r="D8213">
            <v>913967.55</v>
          </cell>
          <cell r="E8213">
            <v>1750676.41</v>
          </cell>
          <cell r="F8213">
            <v>399996.11999999994</v>
          </cell>
          <cell r="G8213">
            <v>1719769.19</v>
          </cell>
          <cell r="H8213">
            <v>608856.68000000005</v>
          </cell>
        </row>
        <row r="8214">
          <cell r="A8214" t="str">
            <v>RM3 8</v>
          </cell>
          <cell r="B8214">
            <v>1098501.96</v>
          </cell>
          <cell r="C8214" t="str">
            <v/>
          </cell>
          <cell r="D8214">
            <v>856145.29</v>
          </cell>
          <cell r="E8214">
            <v>1714795.65</v>
          </cell>
          <cell r="F8214">
            <v>394456.39000000007</v>
          </cell>
          <cell r="G8214">
            <v>1400647.11</v>
          </cell>
          <cell r="H8214">
            <v>533637.99</v>
          </cell>
        </row>
        <row r="8215">
          <cell r="A8215" t="str">
            <v>RM3 9</v>
          </cell>
          <cell r="B8215">
            <v>1136356.05</v>
          </cell>
          <cell r="C8215" t="str">
            <v/>
          </cell>
          <cell r="D8215">
            <v>981118.34</v>
          </cell>
          <cell r="E8215">
            <v>1811061.96</v>
          </cell>
          <cell r="F8215">
            <v>417137.99999999994</v>
          </cell>
          <cell r="G8215">
            <v>1966060.84</v>
          </cell>
          <cell r="H8215">
            <v>492526.67</v>
          </cell>
        </row>
        <row r="8216">
          <cell r="A8216" t="str">
            <v>RM4 1</v>
          </cell>
          <cell r="B8216">
            <v>505359.52</v>
          </cell>
          <cell r="C8216" t="str">
            <v/>
          </cell>
          <cell r="D8216">
            <v>544541.98</v>
          </cell>
          <cell r="E8216">
            <v>581262.93000000005</v>
          </cell>
          <cell r="F8216">
            <v>222986.52999999997</v>
          </cell>
          <cell r="G8216">
            <v>608172.05999999959</v>
          </cell>
          <cell r="H8216">
            <v>244956.42</v>
          </cell>
        </row>
        <row r="8217">
          <cell r="A8217" t="str">
            <v>RM5 2</v>
          </cell>
          <cell r="B8217">
            <v>821586.02</v>
          </cell>
          <cell r="C8217" t="str">
            <v/>
          </cell>
          <cell r="D8217">
            <v>921169.33</v>
          </cell>
          <cell r="E8217">
            <v>1331045.1399999999</v>
          </cell>
          <cell r="F8217">
            <v>612436.93999999983</v>
          </cell>
          <cell r="G8217">
            <v>1266046.29</v>
          </cell>
          <cell r="H8217">
            <v>591356.07000000007</v>
          </cell>
        </row>
        <row r="8218">
          <cell r="A8218" t="str">
            <v>RM5 3</v>
          </cell>
          <cell r="B8218">
            <v>789782.55</v>
          </cell>
          <cell r="C8218" t="str">
            <v/>
          </cell>
          <cell r="D8218">
            <v>1064228.3999999999</v>
          </cell>
          <cell r="E8218">
            <v>1837673.93</v>
          </cell>
          <cell r="F8218">
            <v>546485.17999999993</v>
          </cell>
          <cell r="G8218">
            <v>1487986.2600000002</v>
          </cell>
          <cell r="H8218">
            <v>469237.41000000003</v>
          </cell>
        </row>
        <row r="8219">
          <cell r="A8219" t="str">
            <v>RM6 4</v>
          </cell>
          <cell r="B8219">
            <v>1797384.97</v>
          </cell>
          <cell r="C8219" t="str">
            <v/>
          </cell>
          <cell r="D8219">
            <v>1447807.79</v>
          </cell>
          <cell r="E8219">
            <v>1771076.44</v>
          </cell>
          <cell r="F8219">
            <v>522409.71000000014</v>
          </cell>
          <cell r="G8219">
            <v>1593059.2299999993</v>
          </cell>
          <cell r="H8219">
            <v>528328.4</v>
          </cell>
        </row>
        <row r="8220">
          <cell r="A8220" t="str">
            <v>RM6 5</v>
          </cell>
          <cell r="B8220">
            <v>1753858.39</v>
          </cell>
          <cell r="C8220" t="str">
            <v/>
          </cell>
          <cell r="D8220">
            <v>1217228.77</v>
          </cell>
          <cell r="E8220">
            <v>1559123.09</v>
          </cell>
          <cell r="F8220">
            <v>504202.53</v>
          </cell>
          <cell r="G8220">
            <v>1374623.19</v>
          </cell>
          <cell r="H8220">
            <v>389608.77</v>
          </cell>
        </row>
        <row r="8221">
          <cell r="A8221" t="str">
            <v>RM6 6</v>
          </cell>
          <cell r="B8221">
            <v>1296696.96</v>
          </cell>
          <cell r="C8221" t="str">
            <v/>
          </cell>
          <cell r="D8221">
            <v>1200118.5900000001</v>
          </cell>
          <cell r="E8221">
            <v>1105249.3</v>
          </cell>
          <cell r="F8221">
            <v>279980.36000000004</v>
          </cell>
          <cell r="G8221">
            <v>1459771.0599999998</v>
          </cell>
          <cell r="H8221">
            <v>508180.27</v>
          </cell>
        </row>
        <row r="8222">
          <cell r="A8222" t="str">
            <v>RM7 0</v>
          </cell>
          <cell r="B8222">
            <v>1883311.25</v>
          </cell>
          <cell r="C8222" t="str">
            <v/>
          </cell>
          <cell r="D8222">
            <v>1585478.12</v>
          </cell>
          <cell r="E8222">
            <v>2132602.4900000002</v>
          </cell>
          <cell r="F8222">
            <v>741424.9</v>
          </cell>
          <cell r="G8222">
            <v>1583135.9099999995</v>
          </cell>
          <cell r="H8222">
            <v>588110.93000000005</v>
          </cell>
        </row>
        <row r="8223">
          <cell r="A8223" t="str">
            <v>RM7 1</v>
          </cell>
          <cell r="B8223" t="str">
            <v/>
          </cell>
          <cell r="C8223" t="str">
            <v/>
          </cell>
          <cell r="D8223" t="str">
            <v/>
          </cell>
          <cell r="E8223" t="str">
            <v/>
          </cell>
          <cell r="F8223" t="str">
            <v/>
          </cell>
          <cell r="G8223" t="str">
            <v/>
          </cell>
          <cell r="H8223" t="str">
            <v/>
          </cell>
        </row>
        <row r="8224">
          <cell r="A8224" t="str">
            <v>RM7 7</v>
          </cell>
          <cell r="B8224">
            <v>585394.81000000006</v>
          </cell>
          <cell r="C8224" t="str">
            <v/>
          </cell>
          <cell r="D8224">
            <v>499297.06</v>
          </cell>
          <cell r="E8224">
            <v>756350.28</v>
          </cell>
          <cell r="F8224">
            <v>290563.74</v>
          </cell>
          <cell r="G8224">
            <v>500232.83999999997</v>
          </cell>
          <cell r="H8224">
            <v>203452.4</v>
          </cell>
        </row>
        <row r="8225">
          <cell r="A8225" t="str">
            <v>RM7 8</v>
          </cell>
          <cell r="B8225">
            <v>723558.96</v>
          </cell>
          <cell r="C8225" t="str">
            <v/>
          </cell>
          <cell r="D8225">
            <v>793842.56</v>
          </cell>
          <cell r="E8225">
            <v>1113150.75</v>
          </cell>
          <cell r="F8225">
            <v>423796.94</v>
          </cell>
          <cell r="G8225">
            <v>891361.81999999972</v>
          </cell>
          <cell r="H8225">
            <v>532322.41</v>
          </cell>
        </row>
        <row r="8226">
          <cell r="A8226" t="str">
            <v>RM7 9</v>
          </cell>
          <cell r="B8226">
            <v>604970.87</v>
          </cell>
          <cell r="C8226" t="str">
            <v/>
          </cell>
          <cell r="D8226">
            <v>526741.93000000005</v>
          </cell>
          <cell r="E8226">
            <v>843254.59</v>
          </cell>
          <cell r="F8226">
            <v>317538.62999999995</v>
          </cell>
          <cell r="G8226">
            <v>846694.43000000028</v>
          </cell>
          <cell r="H8226">
            <v>218706.78</v>
          </cell>
        </row>
        <row r="8227">
          <cell r="A8227" t="str">
            <v>RM8 1</v>
          </cell>
          <cell r="B8227">
            <v>2154937.63</v>
          </cell>
          <cell r="C8227" t="str">
            <v/>
          </cell>
          <cell r="D8227">
            <v>1604116.08</v>
          </cell>
          <cell r="E8227">
            <v>2350096.7400000002</v>
          </cell>
          <cell r="F8227">
            <v>605968.23</v>
          </cell>
          <cell r="G8227">
            <v>1368840.2700000005</v>
          </cell>
          <cell r="H8227">
            <v>618094.07999999996</v>
          </cell>
        </row>
        <row r="8228">
          <cell r="A8228" t="str">
            <v>RM8 2</v>
          </cell>
          <cell r="B8228">
            <v>2885806.28</v>
          </cell>
          <cell r="C8228" t="str">
            <v/>
          </cell>
          <cell r="D8228">
            <v>1783832</v>
          </cell>
          <cell r="E8228">
            <v>2670419.75</v>
          </cell>
          <cell r="F8228">
            <v>945658.01000000024</v>
          </cell>
          <cell r="G8228">
            <v>1831960.7500000002</v>
          </cell>
          <cell r="H8228">
            <v>696371.21</v>
          </cell>
        </row>
        <row r="8229">
          <cell r="A8229" t="str">
            <v>RM8 3</v>
          </cell>
          <cell r="B8229">
            <v>1886062.26</v>
          </cell>
          <cell r="C8229" t="str">
            <v/>
          </cell>
          <cell r="D8229">
            <v>950118.86</v>
          </cell>
          <cell r="E8229">
            <v>1746313.86</v>
          </cell>
          <cell r="F8229">
            <v>559839.13</v>
          </cell>
          <cell r="G8229">
            <v>971051.69999999972</v>
          </cell>
          <cell r="H8229">
            <v>609263.78</v>
          </cell>
        </row>
        <row r="8230">
          <cell r="A8230" t="str">
            <v>RM9 4</v>
          </cell>
          <cell r="B8230">
            <v>2104013.11</v>
          </cell>
          <cell r="C8230" t="str">
            <v/>
          </cell>
          <cell r="D8230">
            <v>1412422.45</v>
          </cell>
          <cell r="E8230">
            <v>2138988.4500000002</v>
          </cell>
          <cell r="F8230">
            <v>669279.13000000035</v>
          </cell>
          <cell r="G8230">
            <v>1415224.3500000003</v>
          </cell>
          <cell r="H8230">
            <v>482686.09</v>
          </cell>
        </row>
        <row r="8231">
          <cell r="A8231" t="str">
            <v>RM9 5</v>
          </cell>
          <cell r="B8231">
            <v>2242724.25</v>
          </cell>
          <cell r="C8231" t="str">
            <v/>
          </cell>
          <cell r="D8231">
            <v>1309399.6200000001</v>
          </cell>
          <cell r="E8231">
            <v>2110637.15</v>
          </cell>
          <cell r="F8231">
            <v>815849.42999999993</v>
          </cell>
          <cell r="G8231">
            <v>1429075.2000000007</v>
          </cell>
          <cell r="H8231">
            <v>641420.61</v>
          </cell>
        </row>
        <row r="8232">
          <cell r="A8232" t="str">
            <v>RM9 6</v>
          </cell>
          <cell r="B8232">
            <v>1939068.54</v>
          </cell>
          <cell r="C8232" t="str">
            <v/>
          </cell>
          <cell r="D8232">
            <v>1154145.9099999999</v>
          </cell>
          <cell r="E8232">
            <v>1837193.26</v>
          </cell>
          <cell r="F8232">
            <v>625236.32999999973</v>
          </cell>
          <cell r="G8232">
            <v>1166220.6499999997</v>
          </cell>
          <cell r="H8232">
            <v>574124.81000000006</v>
          </cell>
        </row>
        <row r="8233">
          <cell r="A8233" t="str">
            <v>RM9 9</v>
          </cell>
          <cell r="B8233" t="str">
            <v/>
          </cell>
          <cell r="C8233" t="str">
            <v/>
          </cell>
          <cell r="D8233" t="str">
            <v/>
          </cell>
          <cell r="E8233" t="str">
            <v/>
          </cell>
          <cell r="F8233" t="str">
            <v/>
          </cell>
          <cell r="G8233" t="str">
            <v/>
          </cell>
          <cell r="H8233" t="str">
            <v/>
          </cell>
        </row>
        <row r="8234">
          <cell r="A8234" t="str">
            <v>S Other</v>
          </cell>
          <cell r="B8234">
            <v>1113401.1499999999</v>
          </cell>
          <cell r="C8234">
            <v>1313393.9999999995</v>
          </cell>
          <cell r="D8234">
            <v>369033.04000000004</v>
          </cell>
          <cell r="E8234">
            <v>249508.53000000003</v>
          </cell>
          <cell r="F8234">
            <v>1615874.9099999997</v>
          </cell>
          <cell r="G8234">
            <v>299068.26999999996</v>
          </cell>
          <cell r="H8234">
            <v>1089694.9400000002</v>
          </cell>
        </row>
        <row r="8235">
          <cell r="A8235" t="str">
            <v>S total</v>
          </cell>
          <cell r="B8235">
            <v>53060425.589999981</v>
          </cell>
          <cell r="C8235">
            <v>59155013.189999998</v>
          </cell>
          <cell r="D8235">
            <v>137400787.42000002</v>
          </cell>
          <cell r="E8235">
            <v>201916657.03</v>
          </cell>
          <cell r="F8235">
            <v>39952615.50999999</v>
          </cell>
          <cell r="G8235">
            <v>163094916.64000002</v>
          </cell>
          <cell r="H8235">
            <v>39023866.319999993</v>
          </cell>
        </row>
        <row r="8236">
          <cell r="A8236" t="str">
            <v>S1 1</v>
          </cell>
          <cell r="B8236" t="str">
            <v/>
          </cell>
          <cell r="C8236" t="str">
            <v/>
          </cell>
          <cell r="D8236" t="str">
            <v/>
          </cell>
          <cell r="E8236" t="str">
            <v/>
          </cell>
          <cell r="F8236" t="str">
            <v/>
          </cell>
          <cell r="G8236" t="str">
            <v/>
          </cell>
          <cell r="H8236" t="str">
            <v/>
          </cell>
        </row>
        <row r="8237">
          <cell r="A8237" t="str">
            <v>S1 2</v>
          </cell>
          <cell r="B8237" t="str">
            <v/>
          </cell>
          <cell r="C8237" t="str">
            <v/>
          </cell>
          <cell r="D8237" t="str">
            <v/>
          </cell>
          <cell r="E8237">
            <v>152880.19</v>
          </cell>
          <cell r="F8237" t="str">
            <v/>
          </cell>
          <cell r="G8237">
            <v>132617.50000000003</v>
          </cell>
          <cell r="H8237" t="str">
            <v/>
          </cell>
        </row>
        <row r="8238">
          <cell r="A8238" t="str">
            <v>S1 3</v>
          </cell>
          <cell r="B8238" t="str">
            <v/>
          </cell>
          <cell r="C8238" t="str">
            <v/>
          </cell>
          <cell r="D8238" t="str">
            <v/>
          </cell>
          <cell r="E8238" t="str">
            <v/>
          </cell>
          <cell r="F8238" t="str">
            <v/>
          </cell>
          <cell r="G8238" t="str">
            <v/>
          </cell>
          <cell r="H8238" t="str">
            <v/>
          </cell>
        </row>
        <row r="8239">
          <cell r="A8239" t="str">
            <v>S1 4</v>
          </cell>
          <cell r="B8239" t="str">
            <v/>
          </cell>
          <cell r="C8239" t="str">
            <v/>
          </cell>
          <cell r="D8239">
            <v>189165.22</v>
          </cell>
          <cell r="E8239">
            <v>174403.38</v>
          </cell>
          <cell r="F8239">
            <v>67441.959999999992</v>
          </cell>
          <cell r="G8239">
            <v>138451.38</v>
          </cell>
          <cell r="H8239" t="str">
            <v/>
          </cell>
        </row>
        <row r="8240">
          <cell r="A8240" t="str">
            <v>S1 9</v>
          </cell>
          <cell r="B8240" t="str">
            <v/>
          </cell>
          <cell r="C8240" t="str">
            <v/>
          </cell>
          <cell r="D8240" t="str">
            <v/>
          </cell>
          <cell r="E8240" t="str">
            <v/>
          </cell>
          <cell r="F8240" t="str">
            <v/>
          </cell>
          <cell r="G8240" t="str">
            <v/>
          </cell>
          <cell r="H8240" t="str">
            <v/>
          </cell>
        </row>
        <row r="8241">
          <cell r="A8241" t="str">
            <v>S10 1</v>
          </cell>
          <cell r="B8241">
            <v>182202.57</v>
          </cell>
          <cell r="C8241">
            <v>278172.69000000006</v>
          </cell>
          <cell r="D8241">
            <v>946188.5</v>
          </cell>
          <cell r="E8241">
            <v>685063.08</v>
          </cell>
          <cell r="F8241">
            <v>290081.80000000005</v>
          </cell>
          <cell r="G8241">
            <v>742383.89999999967</v>
          </cell>
          <cell r="H8241">
            <v>149069.6</v>
          </cell>
        </row>
        <row r="8242">
          <cell r="A8242" t="str">
            <v>S10 2</v>
          </cell>
          <cell r="B8242" t="str">
            <v/>
          </cell>
          <cell r="C8242" t="str">
            <v/>
          </cell>
          <cell r="D8242">
            <v>487125.77</v>
          </cell>
          <cell r="E8242">
            <v>190213.74</v>
          </cell>
          <cell r="F8242" t="str">
            <v/>
          </cell>
          <cell r="G8242">
            <v>333562.79999999993</v>
          </cell>
          <cell r="H8242" t="str">
            <v/>
          </cell>
        </row>
        <row r="8243">
          <cell r="A8243" t="str">
            <v>S10 3</v>
          </cell>
          <cell r="B8243">
            <v>320610.75</v>
          </cell>
          <cell r="C8243" t="str">
            <v/>
          </cell>
          <cell r="D8243">
            <v>1201759.8</v>
          </cell>
          <cell r="E8243">
            <v>414753.38</v>
          </cell>
          <cell r="F8243">
            <v>106201.90999999999</v>
          </cell>
          <cell r="G8243">
            <v>751729.28999999992</v>
          </cell>
          <cell r="H8243">
            <v>122758.07</v>
          </cell>
        </row>
        <row r="8244">
          <cell r="A8244" t="str">
            <v>S10 4</v>
          </cell>
          <cell r="B8244">
            <v>255062.03</v>
          </cell>
          <cell r="C8244">
            <v>286349.63</v>
          </cell>
          <cell r="D8244">
            <v>940075.19</v>
          </cell>
          <cell r="E8244">
            <v>592146.55000000005</v>
          </cell>
          <cell r="F8244">
            <v>144868.00999999998</v>
          </cell>
          <cell r="G8244">
            <v>742927.81000000029</v>
          </cell>
          <cell r="H8244">
            <v>155659.67000000001</v>
          </cell>
        </row>
        <row r="8245">
          <cell r="A8245" t="str">
            <v>S10 5</v>
          </cell>
          <cell r="B8245">
            <v>317340.31</v>
          </cell>
          <cell r="C8245">
            <v>183272.56000000003</v>
          </cell>
          <cell r="D8245">
            <v>1138112.44</v>
          </cell>
          <cell r="E8245">
            <v>688637.31</v>
          </cell>
          <cell r="F8245">
            <v>162438.11000000002</v>
          </cell>
          <cell r="G8245">
            <v>994317.58999999927</v>
          </cell>
          <cell r="H8245">
            <v>204673.63</v>
          </cell>
        </row>
        <row r="8246">
          <cell r="A8246" t="str">
            <v>S10 9</v>
          </cell>
          <cell r="B8246" t="str">
            <v/>
          </cell>
          <cell r="C8246" t="str">
            <v/>
          </cell>
          <cell r="D8246" t="str">
            <v/>
          </cell>
          <cell r="E8246" t="str">
            <v/>
          </cell>
          <cell r="F8246" t="str">
            <v/>
          </cell>
          <cell r="G8246" t="str">
            <v/>
          </cell>
          <cell r="H8246" t="str">
            <v/>
          </cell>
        </row>
        <row r="8247">
          <cell r="A8247" t="str">
            <v>S11 0</v>
          </cell>
          <cell r="B8247" t="str">
            <v/>
          </cell>
          <cell r="C8247" t="str">
            <v/>
          </cell>
          <cell r="D8247" t="str">
            <v/>
          </cell>
          <cell r="E8247" t="str">
            <v/>
          </cell>
          <cell r="F8247" t="str">
            <v/>
          </cell>
          <cell r="G8247" t="str">
            <v/>
          </cell>
          <cell r="H8247" t="str">
            <v/>
          </cell>
        </row>
        <row r="8248">
          <cell r="A8248" t="str">
            <v>S11 7</v>
          </cell>
          <cell r="B8248">
            <v>267472.15999999997</v>
          </cell>
          <cell r="C8248">
            <v>279490.38000000006</v>
          </cell>
          <cell r="D8248">
            <v>1737035.13</v>
          </cell>
          <cell r="E8248">
            <v>919526.01</v>
          </cell>
          <cell r="F8248">
            <v>307119.59999999986</v>
          </cell>
          <cell r="G8248">
            <v>759881.05999999982</v>
          </cell>
          <cell r="H8248">
            <v>294369.06</v>
          </cell>
        </row>
        <row r="8249">
          <cell r="A8249" t="str">
            <v>S11 8</v>
          </cell>
          <cell r="B8249">
            <v>236974.73</v>
          </cell>
          <cell r="C8249">
            <v>126299.06000000001</v>
          </cell>
          <cell r="D8249">
            <v>597887.38</v>
          </cell>
          <cell r="E8249">
            <v>554743.47</v>
          </cell>
          <cell r="F8249">
            <v>240649.72999999998</v>
          </cell>
          <cell r="G8249">
            <v>510426.52</v>
          </cell>
          <cell r="H8249">
            <v>181137.01</v>
          </cell>
        </row>
        <row r="8250">
          <cell r="A8250" t="str">
            <v>S11 9</v>
          </cell>
          <cell r="B8250">
            <v>387319.73</v>
          </cell>
          <cell r="C8250">
            <v>220195.86000000002</v>
          </cell>
          <cell r="D8250">
            <v>1465580.31</v>
          </cell>
          <cell r="E8250">
            <v>630241.32999999996</v>
          </cell>
          <cell r="F8250">
            <v>260315.02000000008</v>
          </cell>
          <cell r="G8250">
            <v>877686.42</v>
          </cell>
          <cell r="H8250">
            <v>114403.83</v>
          </cell>
        </row>
        <row r="8251">
          <cell r="A8251" t="str">
            <v>S12 2</v>
          </cell>
          <cell r="B8251">
            <v>343773.85</v>
          </cell>
          <cell r="C8251">
            <v>598005.74</v>
          </cell>
          <cell r="D8251">
            <v>1532102.73</v>
          </cell>
          <cell r="E8251">
            <v>2463338.41</v>
          </cell>
          <cell r="F8251">
            <v>392993.17</v>
          </cell>
          <cell r="G8251">
            <v>1467317.3800000001</v>
          </cell>
          <cell r="H8251">
            <v>336687.17</v>
          </cell>
        </row>
        <row r="8252">
          <cell r="A8252" t="str">
            <v>S12 3</v>
          </cell>
          <cell r="B8252">
            <v>289434.59999999998</v>
          </cell>
          <cell r="C8252">
            <v>469905.14999999997</v>
          </cell>
          <cell r="D8252">
            <v>1273507.02</v>
          </cell>
          <cell r="E8252">
            <v>1651737.25</v>
          </cell>
          <cell r="F8252">
            <v>237586.21</v>
          </cell>
          <cell r="G8252">
            <v>1428793.9299999997</v>
          </cell>
          <cell r="H8252">
            <v>359349.35000000003</v>
          </cell>
        </row>
        <row r="8253">
          <cell r="A8253" t="str">
            <v>S12 4</v>
          </cell>
          <cell r="B8253">
            <v>378689.71</v>
          </cell>
          <cell r="C8253">
            <v>470193.76999999996</v>
          </cell>
          <cell r="D8253">
            <v>1693892.35</v>
          </cell>
          <cell r="E8253">
            <v>2809884.07</v>
          </cell>
          <cell r="F8253">
            <v>347723.51999999996</v>
          </cell>
          <cell r="G8253">
            <v>2012034.1199999992</v>
          </cell>
          <cell r="H8253">
            <v>417441.37</v>
          </cell>
        </row>
        <row r="8254">
          <cell r="A8254" t="str">
            <v>S12 9</v>
          </cell>
          <cell r="B8254" t="str">
            <v/>
          </cell>
          <cell r="C8254" t="str">
            <v/>
          </cell>
          <cell r="D8254" t="str">
            <v/>
          </cell>
          <cell r="E8254" t="str">
            <v/>
          </cell>
          <cell r="F8254" t="str">
            <v/>
          </cell>
          <cell r="G8254" t="str">
            <v/>
          </cell>
          <cell r="H8254" t="str">
            <v/>
          </cell>
        </row>
        <row r="8255">
          <cell r="A8255" t="str">
            <v>S13 7</v>
          </cell>
          <cell r="B8255">
            <v>148979.25</v>
          </cell>
          <cell r="C8255">
            <v>353218.00999999972</v>
          </cell>
          <cell r="D8255">
            <v>931646.19</v>
          </cell>
          <cell r="E8255">
            <v>1599384.61</v>
          </cell>
          <cell r="F8255">
            <v>113839.91999999998</v>
          </cell>
          <cell r="G8255">
            <v>962613.10000000033</v>
          </cell>
          <cell r="H8255">
            <v>188032.36000000002</v>
          </cell>
        </row>
        <row r="8256">
          <cell r="A8256" t="str">
            <v>S13 8</v>
          </cell>
          <cell r="B8256">
            <v>446793.21</v>
          </cell>
          <cell r="C8256">
            <v>618162.10000000021</v>
          </cell>
          <cell r="D8256">
            <v>1255774.3700000001</v>
          </cell>
          <cell r="E8256">
            <v>2453470.85</v>
          </cell>
          <cell r="F8256">
            <v>279942.76999999996</v>
          </cell>
          <cell r="G8256">
            <v>1347450.6200000008</v>
          </cell>
          <cell r="H8256">
            <v>401229.51</v>
          </cell>
        </row>
        <row r="8257">
          <cell r="A8257" t="str">
            <v>S13 9</v>
          </cell>
          <cell r="B8257">
            <v>294020.92</v>
          </cell>
          <cell r="C8257">
            <v>393633.75999999989</v>
          </cell>
          <cell r="D8257">
            <v>1265987.49</v>
          </cell>
          <cell r="E8257">
            <v>1424082.12</v>
          </cell>
          <cell r="F8257">
            <v>293399.45</v>
          </cell>
          <cell r="G8257">
            <v>1003616.6500000003</v>
          </cell>
          <cell r="H8257">
            <v>346514.24</v>
          </cell>
        </row>
        <row r="8258">
          <cell r="A8258" t="str">
            <v>S14 1</v>
          </cell>
          <cell r="B8258">
            <v>244957.78</v>
          </cell>
          <cell r="C8258">
            <v>205447.5499999999</v>
          </cell>
          <cell r="D8258">
            <v>279283.68</v>
          </cell>
          <cell r="E8258">
            <v>1235912.1200000001</v>
          </cell>
          <cell r="F8258">
            <v>160294.37999999998</v>
          </cell>
          <cell r="G8258">
            <v>922276.6399999999</v>
          </cell>
          <cell r="H8258">
            <v>116655.63</v>
          </cell>
        </row>
        <row r="8259">
          <cell r="A8259" t="str">
            <v>S17 3</v>
          </cell>
          <cell r="B8259">
            <v>357797.16</v>
          </cell>
          <cell r="C8259">
            <v>219422.69</v>
          </cell>
          <cell r="D8259">
            <v>1435971.09</v>
          </cell>
          <cell r="E8259">
            <v>599948.85</v>
          </cell>
          <cell r="F8259">
            <v>181858.96000000002</v>
          </cell>
          <cell r="G8259">
            <v>705953.67999999993</v>
          </cell>
          <cell r="H8259">
            <v>173819.27</v>
          </cell>
        </row>
        <row r="8260">
          <cell r="A8260" t="str">
            <v>S17 4</v>
          </cell>
          <cell r="B8260">
            <v>329971.32</v>
          </cell>
          <cell r="C8260">
            <v>330571.52000000008</v>
          </cell>
          <cell r="D8260">
            <v>1268799.6200000001</v>
          </cell>
          <cell r="E8260">
            <v>645193.99</v>
          </cell>
          <cell r="F8260">
            <v>266478.11</v>
          </cell>
          <cell r="G8260">
            <v>915930.92000000051</v>
          </cell>
          <cell r="H8260">
            <v>138042.48000000001</v>
          </cell>
        </row>
        <row r="8261">
          <cell r="A8261" t="str">
            <v>S17 9</v>
          </cell>
          <cell r="B8261" t="str">
            <v/>
          </cell>
          <cell r="C8261" t="str">
            <v/>
          </cell>
          <cell r="D8261" t="str">
            <v/>
          </cell>
          <cell r="E8261" t="str">
            <v/>
          </cell>
          <cell r="F8261" t="str">
            <v/>
          </cell>
          <cell r="G8261" t="str">
            <v/>
          </cell>
          <cell r="H8261" t="str">
            <v/>
          </cell>
        </row>
        <row r="8262">
          <cell r="A8262" t="str">
            <v>S18 1</v>
          </cell>
          <cell r="B8262">
            <v>185774.3</v>
          </cell>
          <cell r="C8262">
            <v>207314.54000000007</v>
          </cell>
          <cell r="D8262">
            <v>1016403.63</v>
          </cell>
          <cell r="E8262">
            <v>914731.18</v>
          </cell>
          <cell r="F8262">
            <v>210179.52000000002</v>
          </cell>
          <cell r="G8262">
            <v>1313320.48</v>
          </cell>
          <cell r="H8262">
            <v>227463.54</v>
          </cell>
        </row>
        <row r="8263">
          <cell r="A8263" t="str">
            <v>S18 2</v>
          </cell>
          <cell r="B8263">
            <v>210433.98</v>
          </cell>
          <cell r="C8263">
            <v>140447.93000000002</v>
          </cell>
          <cell r="D8263">
            <v>919232.98</v>
          </cell>
          <cell r="E8263">
            <v>516342.69</v>
          </cell>
          <cell r="F8263">
            <v>131828.73000000001</v>
          </cell>
          <cell r="G8263">
            <v>951798.1599999998</v>
          </cell>
          <cell r="H8263">
            <v>200569.15</v>
          </cell>
        </row>
        <row r="8264">
          <cell r="A8264" t="str">
            <v>S18 3</v>
          </cell>
          <cell r="B8264" t="str">
            <v/>
          </cell>
          <cell r="C8264" t="str">
            <v/>
          </cell>
          <cell r="D8264">
            <v>310623.14</v>
          </cell>
          <cell r="E8264">
            <v>176633.8</v>
          </cell>
          <cell r="F8264" t="str">
            <v/>
          </cell>
          <cell r="G8264">
            <v>338678.98</v>
          </cell>
          <cell r="H8264" t="str">
            <v/>
          </cell>
        </row>
        <row r="8265">
          <cell r="A8265" t="str">
            <v>S18 4</v>
          </cell>
          <cell r="B8265" t="str">
            <v/>
          </cell>
          <cell r="C8265" t="str">
            <v/>
          </cell>
          <cell r="D8265">
            <v>158984.39000000001</v>
          </cell>
          <cell r="E8265">
            <v>212574.27</v>
          </cell>
          <cell r="F8265">
            <v>93553.539999999979</v>
          </cell>
          <cell r="G8265">
            <v>280431.73</v>
          </cell>
          <cell r="H8265" t="str">
            <v/>
          </cell>
        </row>
        <row r="8266">
          <cell r="A8266" t="str">
            <v>S18 7</v>
          </cell>
          <cell r="B8266">
            <v>152228.66</v>
          </cell>
          <cell r="C8266" t="str">
            <v/>
          </cell>
          <cell r="D8266">
            <v>181394.29</v>
          </cell>
          <cell r="E8266">
            <v>116087.52</v>
          </cell>
          <cell r="F8266" t="str">
            <v/>
          </cell>
          <cell r="G8266">
            <v>146740.48000000001</v>
          </cell>
          <cell r="H8266" t="str">
            <v/>
          </cell>
        </row>
        <row r="8267">
          <cell r="A8267" t="str">
            <v>S18 8</v>
          </cell>
          <cell r="B8267">
            <v>281498.2</v>
          </cell>
          <cell r="C8267">
            <v>111543.52000000002</v>
          </cell>
          <cell r="D8267">
            <v>900246.5</v>
          </cell>
          <cell r="E8267">
            <v>462995.7</v>
          </cell>
          <cell r="F8267">
            <v>134728.75000000003</v>
          </cell>
          <cell r="G8267">
            <v>784699.82000000007</v>
          </cell>
          <cell r="H8267">
            <v>157354.4</v>
          </cell>
        </row>
        <row r="8268">
          <cell r="A8268" t="str">
            <v>S18 9</v>
          </cell>
          <cell r="B8268" t="str">
            <v/>
          </cell>
          <cell r="C8268" t="str">
            <v/>
          </cell>
          <cell r="D8268" t="str">
            <v/>
          </cell>
          <cell r="E8268" t="str">
            <v/>
          </cell>
          <cell r="F8268" t="str">
            <v/>
          </cell>
          <cell r="G8268" t="str">
            <v/>
          </cell>
          <cell r="H8268" t="str">
            <v/>
          </cell>
        </row>
        <row r="8269">
          <cell r="A8269" t="str">
            <v>S2 1</v>
          </cell>
          <cell r="B8269">
            <v>249803.61</v>
          </cell>
          <cell r="C8269">
            <v>264580.3</v>
          </cell>
          <cell r="D8269">
            <v>636996.39</v>
          </cell>
          <cell r="E8269">
            <v>1848997.09</v>
          </cell>
          <cell r="F8269">
            <v>141892.77000000002</v>
          </cell>
          <cell r="G8269">
            <v>782791.34</v>
          </cell>
          <cell r="H8269">
            <v>189283.92</v>
          </cell>
        </row>
        <row r="8270">
          <cell r="A8270" t="str">
            <v>S2 2</v>
          </cell>
          <cell r="B8270">
            <v>355409.63</v>
          </cell>
          <cell r="C8270">
            <v>213559.96000000005</v>
          </cell>
          <cell r="D8270">
            <v>498107.09</v>
          </cell>
          <cell r="E8270">
            <v>1430655.58</v>
          </cell>
          <cell r="F8270">
            <v>151366.59000000003</v>
          </cell>
          <cell r="G8270">
            <v>957234.82999999938</v>
          </cell>
          <cell r="H8270">
            <v>97856.47</v>
          </cell>
        </row>
        <row r="8271">
          <cell r="A8271" t="str">
            <v>S2 3</v>
          </cell>
          <cell r="B8271">
            <v>309251.09000000003</v>
          </cell>
          <cell r="C8271">
            <v>328103.90999999997</v>
          </cell>
          <cell r="D8271">
            <v>655959.05000000005</v>
          </cell>
          <cell r="E8271">
            <v>1181004.98</v>
          </cell>
          <cell r="F8271">
            <v>162955.44000000003</v>
          </cell>
          <cell r="G8271">
            <v>776183.63000000012</v>
          </cell>
          <cell r="H8271">
            <v>127209.81</v>
          </cell>
        </row>
        <row r="8272">
          <cell r="A8272" t="str">
            <v>S2 4</v>
          </cell>
          <cell r="B8272">
            <v>73399.83</v>
          </cell>
          <cell r="C8272">
            <v>49191.210000000006</v>
          </cell>
          <cell r="D8272">
            <v>126853.48</v>
          </cell>
          <cell r="E8272">
            <v>255122.76</v>
          </cell>
          <cell r="F8272" t="str">
            <v/>
          </cell>
          <cell r="G8272">
            <v>171798.91999999998</v>
          </cell>
          <cell r="H8272" t="str">
            <v/>
          </cell>
        </row>
        <row r="8273">
          <cell r="A8273" t="str">
            <v>S2 5</v>
          </cell>
          <cell r="B8273">
            <v>258829.83</v>
          </cell>
          <cell r="C8273">
            <v>217635.77000000005</v>
          </cell>
          <cell r="D8273">
            <v>386878.93</v>
          </cell>
          <cell r="E8273">
            <v>752875.89</v>
          </cell>
          <cell r="F8273">
            <v>160674.34000000003</v>
          </cell>
          <cell r="G8273">
            <v>698841.4</v>
          </cell>
          <cell r="H8273">
            <v>110768.85</v>
          </cell>
        </row>
        <row r="8274">
          <cell r="A8274" t="str">
            <v>S2 9</v>
          </cell>
          <cell r="B8274" t="str">
            <v/>
          </cell>
          <cell r="C8274" t="str">
            <v/>
          </cell>
          <cell r="D8274" t="str">
            <v/>
          </cell>
          <cell r="E8274" t="str">
            <v/>
          </cell>
          <cell r="F8274" t="str">
            <v/>
          </cell>
          <cell r="G8274" t="str">
            <v/>
          </cell>
          <cell r="H8274" t="str">
            <v/>
          </cell>
        </row>
        <row r="8275">
          <cell r="A8275" t="str">
            <v>S20 1</v>
          </cell>
          <cell r="B8275">
            <v>124403.52</v>
          </cell>
          <cell r="C8275">
            <v>212733.67000000004</v>
          </cell>
          <cell r="D8275">
            <v>820742.63</v>
          </cell>
          <cell r="E8275">
            <v>1327154.98</v>
          </cell>
          <cell r="F8275">
            <v>160320.76</v>
          </cell>
          <cell r="G8275">
            <v>1011215.7400000002</v>
          </cell>
          <cell r="H8275">
            <v>80943.13</v>
          </cell>
        </row>
        <row r="8276">
          <cell r="A8276" t="str">
            <v>S20 2</v>
          </cell>
          <cell r="B8276" t="str">
            <v/>
          </cell>
          <cell r="C8276">
            <v>219363.92000000004</v>
          </cell>
          <cell r="D8276">
            <v>674697.57</v>
          </cell>
          <cell r="E8276">
            <v>788381.09</v>
          </cell>
          <cell r="F8276">
            <v>97514.419999999984</v>
          </cell>
          <cell r="G8276">
            <v>538805.70000000019</v>
          </cell>
          <cell r="H8276">
            <v>123554.40000000001</v>
          </cell>
        </row>
        <row r="8277">
          <cell r="A8277" t="str">
            <v>S20 3</v>
          </cell>
          <cell r="B8277" t="str">
            <v/>
          </cell>
          <cell r="C8277" t="str">
            <v/>
          </cell>
          <cell r="D8277" t="str">
            <v/>
          </cell>
          <cell r="E8277">
            <v>173281.1</v>
          </cell>
          <cell r="F8277" t="str">
            <v/>
          </cell>
          <cell r="G8277" t="str">
            <v/>
          </cell>
          <cell r="H8277" t="str">
            <v/>
          </cell>
        </row>
        <row r="8278">
          <cell r="A8278" t="str">
            <v>S20 4</v>
          </cell>
          <cell r="B8278">
            <v>94159.83</v>
          </cell>
          <cell r="C8278">
            <v>165957.09999999998</v>
          </cell>
          <cell r="D8278">
            <v>629203.31999999995</v>
          </cell>
          <cell r="E8278">
            <v>772618.53</v>
          </cell>
          <cell r="F8278" t="str">
            <v/>
          </cell>
          <cell r="G8278">
            <v>536468.39999999991</v>
          </cell>
          <cell r="H8278">
            <v>95827.76</v>
          </cell>
        </row>
        <row r="8279">
          <cell r="A8279" t="str">
            <v>S20 5</v>
          </cell>
          <cell r="B8279">
            <v>94756.25</v>
          </cell>
          <cell r="C8279">
            <v>197293.99000000002</v>
          </cell>
          <cell r="D8279">
            <v>1005871.21</v>
          </cell>
          <cell r="E8279">
            <v>1071560.6100000001</v>
          </cell>
          <cell r="F8279">
            <v>95492.250000000015</v>
          </cell>
          <cell r="G8279">
            <v>795144.79999999981</v>
          </cell>
          <cell r="H8279">
            <v>190806.80000000002</v>
          </cell>
        </row>
        <row r="8280">
          <cell r="A8280" t="str">
            <v>S20 6</v>
          </cell>
          <cell r="B8280">
            <v>103015.36</v>
          </cell>
          <cell r="C8280">
            <v>138420.39000000001</v>
          </cell>
          <cell r="D8280">
            <v>498555.91</v>
          </cell>
          <cell r="E8280">
            <v>475782.48</v>
          </cell>
          <cell r="F8280">
            <v>88792.02</v>
          </cell>
          <cell r="G8280">
            <v>347101.16</v>
          </cell>
          <cell r="H8280">
            <v>49146.18</v>
          </cell>
        </row>
        <row r="8281">
          <cell r="A8281" t="str">
            <v>S20 7</v>
          </cell>
          <cell r="B8281">
            <v>80435.08</v>
          </cell>
          <cell r="C8281">
            <v>101768.80999999998</v>
          </cell>
          <cell r="D8281">
            <v>421821.77</v>
          </cell>
          <cell r="E8281">
            <v>595076.86</v>
          </cell>
          <cell r="F8281" t="str">
            <v/>
          </cell>
          <cell r="G8281">
            <v>531675.67000000016</v>
          </cell>
          <cell r="H8281">
            <v>60414.450000000004</v>
          </cell>
        </row>
        <row r="8282">
          <cell r="A8282" t="str">
            <v>S20 8</v>
          </cell>
          <cell r="B8282">
            <v>102954.09</v>
          </cell>
          <cell r="C8282">
            <v>107378.95999999999</v>
          </cell>
          <cell r="D8282">
            <v>720407.85</v>
          </cell>
          <cell r="E8282">
            <v>781810.89</v>
          </cell>
          <cell r="F8282">
            <v>47725.33</v>
          </cell>
          <cell r="G8282">
            <v>736850.73</v>
          </cell>
          <cell r="H8282">
            <v>87933.680000000008</v>
          </cell>
        </row>
        <row r="8283">
          <cell r="A8283" t="str">
            <v>S20 9</v>
          </cell>
          <cell r="B8283" t="str">
            <v/>
          </cell>
          <cell r="C8283" t="str">
            <v/>
          </cell>
          <cell r="D8283" t="str">
            <v/>
          </cell>
          <cell r="E8283" t="str">
            <v/>
          </cell>
          <cell r="F8283" t="str">
            <v/>
          </cell>
          <cell r="G8283" t="str">
            <v/>
          </cell>
          <cell r="H8283" t="str">
            <v/>
          </cell>
        </row>
        <row r="8284">
          <cell r="A8284" t="str">
            <v>S21 1</v>
          </cell>
          <cell r="B8284">
            <v>201737.45</v>
          </cell>
          <cell r="C8284">
            <v>181788.87999999995</v>
          </cell>
          <cell r="D8284">
            <v>1222793.67</v>
          </cell>
          <cell r="E8284">
            <v>1800832.47</v>
          </cell>
          <cell r="F8284">
            <v>238258.67</v>
          </cell>
          <cell r="G8284">
            <v>1244899.27</v>
          </cell>
          <cell r="H8284">
            <v>290204.84000000003</v>
          </cell>
        </row>
        <row r="8285">
          <cell r="A8285" t="str">
            <v>S21 2</v>
          </cell>
          <cell r="B8285" t="str">
            <v/>
          </cell>
          <cell r="C8285" t="str">
            <v/>
          </cell>
          <cell r="D8285">
            <v>112131.65</v>
          </cell>
          <cell r="E8285">
            <v>297799.06</v>
          </cell>
          <cell r="F8285" t="str">
            <v/>
          </cell>
          <cell r="G8285">
            <v>304993.01</v>
          </cell>
          <cell r="H8285" t="str">
            <v/>
          </cell>
        </row>
        <row r="8286">
          <cell r="A8286" t="str">
            <v>S21 3</v>
          </cell>
          <cell r="B8286">
            <v>101181.28</v>
          </cell>
          <cell r="C8286">
            <v>94940.860000000015</v>
          </cell>
          <cell r="D8286">
            <v>380511.73</v>
          </cell>
          <cell r="E8286">
            <v>565594.05000000005</v>
          </cell>
          <cell r="F8286" t="str">
            <v/>
          </cell>
          <cell r="G8286">
            <v>660945.15999999992</v>
          </cell>
          <cell r="H8286">
            <v>79960.37</v>
          </cell>
        </row>
        <row r="8287">
          <cell r="A8287" t="str">
            <v>S21 4</v>
          </cell>
          <cell r="B8287">
            <v>237555.39</v>
          </cell>
          <cell r="C8287">
            <v>301846.25000000012</v>
          </cell>
          <cell r="D8287">
            <v>861606.79</v>
          </cell>
          <cell r="E8287">
            <v>1591311.25</v>
          </cell>
          <cell r="F8287">
            <v>112040.11</v>
          </cell>
          <cell r="G8287">
            <v>1500571.7999999998</v>
          </cell>
          <cell r="H8287">
            <v>148621.93</v>
          </cell>
        </row>
        <row r="8288">
          <cell r="A8288" t="str">
            <v>S21 5</v>
          </cell>
          <cell r="B8288" t="str">
            <v/>
          </cell>
          <cell r="C8288" t="str">
            <v/>
          </cell>
          <cell r="D8288">
            <v>165321.17000000001</v>
          </cell>
          <cell r="E8288">
            <v>213502.07</v>
          </cell>
          <cell r="F8288" t="str">
            <v/>
          </cell>
          <cell r="G8288">
            <v>153887</v>
          </cell>
          <cell r="H8288" t="str">
            <v/>
          </cell>
        </row>
        <row r="8289">
          <cell r="A8289" t="str">
            <v>S25 1</v>
          </cell>
          <cell r="B8289" t="str">
            <v/>
          </cell>
          <cell r="C8289" t="str">
            <v/>
          </cell>
          <cell r="D8289">
            <v>97759.51</v>
          </cell>
          <cell r="E8289">
            <v>204966.72</v>
          </cell>
          <cell r="F8289" t="str">
            <v/>
          </cell>
          <cell r="G8289">
            <v>179964.88000000003</v>
          </cell>
          <cell r="H8289" t="str">
            <v/>
          </cell>
        </row>
        <row r="8290">
          <cell r="A8290" t="str">
            <v>S25 2</v>
          </cell>
          <cell r="B8290">
            <v>228542.67</v>
          </cell>
          <cell r="C8290">
            <v>243323.05</v>
          </cell>
          <cell r="D8290">
            <v>1039946.21</v>
          </cell>
          <cell r="E8290">
            <v>1073392</v>
          </cell>
          <cell r="F8290">
            <v>152244.89000000001</v>
          </cell>
          <cell r="G8290">
            <v>1705418.5100000002</v>
          </cell>
          <cell r="H8290">
            <v>257450.13</v>
          </cell>
        </row>
        <row r="8291">
          <cell r="A8291" t="str">
            <v>S25 3</v>
          </cell>
          <cell r="B8291">
            <v>183936.94</v>
          </cell>
          <cell r="C8291">
            <v>139078.41999999998</v>
          </cell>
          <cell r="D8291">
            <v>472399.22</v>
          </cell>
          <cell r="E8291">
            <v>574352.1</v>
          </cell>
          <cell r="F8291" t="str">
            <v/>
          </cell>
          <cell r="G8291">
            <v>474466.19</v>
          </cell>
          <cell r="H8291">
            <v>143982.34</v>
          </cell>
        </row>
        <row r="8292">
          <cell r="A8292" t="str">
            <v>S25 4</v>
          </cell>
          <cell r="B8292">
            <v>267554.86</v>
          </cell>
          <cell r="C8292">
            <v>168218.10000000003</v>
          </cell>
          <cell r="D8292">
            <v>1020200.47</v>
          </cell>
          <cell r="E8292">
            <v>719521.43</v>
          </cell>
          <cell r="F8292">
            <v>172040.43</v>
          </cell>
          <cell r="G8292">
            <v>1185889.1100000001</v>
          </cell>
          <cell r="H8292">
            <v>369523.89</v>
          </cell>
        </row>
        <row r="8293">
          <cell r="A8293" t="str">
            <v>S25 5</v>
          </cell>
          <cell r="B8293">
            <v>115394.48</v>
          </cell>
          <cell r="C8293" t="str">
            <v/>
          </cell>
          <cell r="D8293">
            <v>398764.73</v>
          </cell>
          <cell r="E8293">
            <v>382686.66</v>
          </cell>
          <cell r="F8293" t="str">
            <v/>
          </cell>
          <cell r="G8293">
            <v>306385.20999999996</v>
          </cell>
          <cell r="H8293">
            <v>122019.24</v>
          </cell>
        </row>
        <row r="8294">
          <cell r="A8294" t="str">
            <v>S25 9</v>
          </cell>
          <cell r="B8294" t="str">
            <v/>
          </cell>
          <cell r="C8294" t="str">
            <v/>
          </cell>
          <cell r="D8294" t="str">
            <v/>
          </cell>
          <cell r="E8294" t="str">
            <v/>
          </cell>
          <cell r="F8294" t="str">
            <v/>
          </cell>
          <cell r="G8294" t="str">
            <v/>
          </cell>
          <cell r="H8294" t="str">
            <v/>
          </cell>
        </row>
        <row r="8295">
          <cell r="A8295" t="str">
            <v>S26 1</v>
          </cell>
          <cell r="B8295">
            <v>73090.36</v>
          </cell>
          <cell r="C8295" t="str">
            <v/>
          </cell>
          <cell r="D8295">
            <v>198320.44</v>
          </cell>
          <cell r="E8295">
            <v>152772.76</v>
          </cell>
          <cell r="F8295" t="str">
            <v/>
          </cell>
          <cell r="G8295">
            <v>192730.07</v>
          </cell>
          <cell r="H8295" t="str">
            <v/>
          </cell>
        </row>
        <row r="8296">
          <cell r="A8296" t="str">
            <v>S26 2</v>
          </cell>
          <cell r="B8296">
            <v>180913.88</v>
          </cell>
          <cell r="C8296">
            <v>240757.65000000002</v>
          </cell>
          <cell r="D8296">
            <v>950238.81</v>
          </cell>
          <cell r="E8296">
            <v>1259428.3600000001</v>
          </cell>
          <cell r="F8296">
            <v>144667.49</v>
          </cell>
          <cell r="G8296">
            <v>1359499.8399999996</v>
          </cell>
          <cell r="H8296">
            <v>188912.65</v>
          </cell>
        </row>
        <row r="8297">
          <cell r="A8297" t="str">
            <v>S26 3</v>
          </cell>
          <cell r="B8297" t="str">
            <v/>
          </cell>
          <cell r="C8297">
            <v>117758.16000000002</v>
          </cell>
          <cell r="D8297">
            <v>251588.54</v>
          </cell>
          <cell r="E8297">
            <v>354414.97</v>
          </cell>
          <cell r="F8297">
            <v>75927.28</v>
          </cell>
          <cell r="G8297">
            <v>478405.67999999993</v>
          </cell>
          <cell r="H8297" t="str">
            <v/>
          </cell>
        </row>
        <row r="8298">
          <cell r="A8298" t="str">
            <v>S26 4</v>
          </cell>
          <cell r="B8298">
            <v>184557.11</v>
          </cell>
          <cell r="C8298">
            <v>260119.39000000004</v>
          </cell>
          <cell r="D8298">
            <v>844045.6</v>
          </cell>
          <cell r="E8298">
            <v>941835.64</v>
          </cell>
          <cell r="F8298">
            <v>198705.49000000005</v>
          </cell>
          <cell r="G8298">
            <v>1606449.5500000012</v>
          </cell>
          <cell r="H8298">
            <v>298036.76</v>
          </cell>
        </row>
        <row r="8299">
          <cell r="A8299" t="str">
            <v>S26 5</v>
          </cell>
          <cell r="B8299">
            <v>403308.39</v>
          </cell>
          <cell r="C8299">
            <v>173515.30000000002</v>
          </cell>
          <cell r="D8299">
            <v>449201.58</v>
          </cell>
          <cell r="E8299">
            <v>591517.09</v>
          </cell>
          <cell r="F8299">
            <v>163517.39000000001</v>
          </cell>
          <cell r="G8299">
            <v>513230.82000000007</v>
          </cell>
          <cell r="H8299">
            <v>125961.87000000001</v>
          </cell>
        </row>
        <row r="8300">
          <cell r="A8300" t="str">
            <v>S26 6</v>
          </cell>
          <cell r="B8300">
            <v>499830.33</v>
          </cell>
          <cell r="C8300">
            <v>182138.76</v>
          </cell>
          <cell r="D8300">
            <v>477038.91</v>
          </cell>
          <cell r="E8300">
            <v>514814.19</v>
          </cell>
          <cell r="F8300">
            <v>178763.3</v>
          </cell>
          <cell r="G8300">
            <v>478263.55999999994</v>
          </cell>
          <cell r="H8300">
            <v>134742.93</v>
          </cell>
        </row>
        <row r="8301">
          <cell r="A8301" t="str">
            <v>S26 7</v>
          </cell>
          <cell r="B8301">
            <v>181176.1</v>
          </cell>
          <cell r="C8301" t="str">
            <v/>
          </cell>
          <cell r="D8301">
            <v>232104.69</v>
          </cell>
          <cell r="E8301">
            <v>317379.28999999998</v>
          </cell>
          <cell r="F8301" t="str">
            <v/>
          </cell>
          <cell r="G8301">
            <v>273015.23</v>
          </cell>
          <cell r="H8301" t="str">
            <v/>
          </cell>
        </row>
        <row r="8302">
          <cell r="A8302" t="str">
            <v>S3 7</v>
          </cell>
          <cell r="B8302">
            <v>98100.06</v>
          </cell>
          <cell r="C8302" t="str">
            <v/>
          </cell>
          <cell r="D8302">
            <v>247917.26</v>
          </cell>
          <cell r="E8302">
            <v>284435.3</v>
          </cell>
          <cell r="F8302">
            <v>88127.56</v>
          </cell>
          <cell r="G8302">
            <v>271290.38</v>
          </cell>
          <cell r="H8302">
            <v>51374.36</v>
          </cell>
        </row>
        <row r="8303">
          <cell r="A8303" t="str">
            <v>S3 8</v>
          </cell>
          <cell r="B8303">
            <v>59101.56</v>
          </cell>
          <cell r="C8303" t="str">
            <v/>
          </cell>
          <cell r="D8303">
            <v>247723.58</v>
          </cell>
          <cell r="E8303">
            <v>216929.39</v>
          </cell>
          <cell r="F8303" t="str">
            <v/>
          </cell>
          <cell r="G8303">
            <v>189805.56000000003</v>
          </cell>
          <cell r="H8303" t="str">
            <v/>
          </cell>
        </row>
        <row r="8304">
          <cell r="A8304" t="str">
            <v>S3 9</v>
          </cell>
          <cell r="B8304">
            <v>114469</v>
          </cell>
          <cell r="C8304">
            <v>79845.530000000013</v>
          </cell>
          <cell r="D8304">
            <v>173575.28</v>
          </cell>
          <cell r="E8304">
            <v>257002.31</v>
          </cell>
          <cell r="F8304" t="str">
            <v/>
          </cell>
          <cell r="G8304">
            <v>193679.53000000006</v>
          </cell>
          <cell r="H8304" t="str">
            <v/>
          </cell>
        </row>
        <row r="8305">
          <cell r="A8305" t="str">
            <v>S32 1</v>
          </cell>
          <cell r="B8305" t="str">
            <v/>
          </cell>
          <cell r="C8305" t="str">
            <v/>
          </cell>
          <cell r="D8305">
            <v>205645.35</v>
          </cell>
          <cell r="E8305">
            <v>138984.82999999999</v>
          </cell>
          <cell r="F8305" t="str">
            <v/>
          </cell>
          <cell r="G8305">
            <v>366554.56999999995</v>
          </cell>
          <cell r="H8305" t="str">
            <v/>
          </cell>
        </row>
        <row r="8306">
          <cell r="A8306" t="str">
            <v>S32 2</v>
          </cell>
          <cell r="B8306" t="str">
            <v/>
          </cell>
          <cell r="C8306" t="str">
            <v/>
          </cell>
          <cell r="D8306">
            <v>67750.600000000006</v>
          </cell>
          <cell r="E8306" t="str">
            <v/>
          </cell>
          <cell r="F8306" t="str">
            <v/>
          </cell>
          <cell r="G8306">
            <v>140620.29</v>
          </cell>
          <cell r="H8306" t="str">
            <v/>
          </cell>
        </row>
        <row r="8307">
          <cell r="A8307" t="str">
            <v>S32 3</v>
          </cell>
          <cell r="B8307" t="str">
            <v/>
          </cell>
          <cell r="C8307" t="str">
            <v/>
          </cell>
          <cell r="D8307" t="str">
            <v/>
          </cell>
          <cell r="E8307">
            <v>101410.59</v>
          </cell>
          <cell r="F8307">
            <v>98187.42</v>
          </cell>
          <cell r="G8307">
            <v>211314.54</v>
          </cell>
          <cell r="H8307" t="str">
            <v/>
          </cell>
        </row>
        <row r="8308">
          <cell r="A8308" t="str">
            <v>S32 4</v>
          </cell>
          <cell r="B8308" t="str">
            <v/>
          </cell>
          <cell r="C8308" t="str">
            <v/>
          </cell>
          <cell r="D8308" t="str">
            <v/>
          </cell>
          <cell r="E8308" t="str">
            <v/>
          </cell>
          <cell r="F8308" t="str">
            <v/>
          </cell>
          <cell r="G8308">
            <v>133337.96</v>
          </cell>
          <cell r="H8308" t="str">
            <v/>
          </cell>
        </row>
        <row r="8309">
          <cell r="A8309" t="str">
            <v>S32 5</v>
          </cell>
          <cell r="B8309" t="str">
            <v/>
          </cell>
          <cell r="C8309" t="str">
            <v/>
          </cell>
          <cell r="D8309" t="str">
            <v/>
          </cell>
          <cell r="E8309">
            <v>165767.17000000001</v>
          </cell>
          <cell r="F8309" t="str">
            <v/>
          </cell>
          <cell r="G8309">
            <v>241593.85000000003</v>
          </cell>
          <cell r="H8309" t="str">
            <v/>
          </cell>
        </row>
        <row r="8310">
          <cell r="A8310" t="str">
            <v>S33 0</v>
          </cell>
          <cell r="B8310" t="str">
            <v/>
          </cell>
          <cell r="C8310" t="str">
            <v/>
          </cell>
          <cell r="D8310">
            <v>174757.96</v>
          </cell>
          <cell r="E8310">
            <v>125620.87</v>
          </cell>
          <cell r="F8310" t="str">
            <v/>
          </cell>
          <cell r="G8310">
            <v>167346.40000000002</v>
          </cell>
          <cell r="H8310" t="str">
            <v/>
          </cell>
        </row>
        <row r="8311">
          <cell r="A8311" t="str">
            <v>S33 6</v>
          </cell>
          <cell r="B8311" t="str">
            <v/>
          </cell>
          <cell r="C8311" t="str">
            <v/>
          </cell>
          <cell r="D8311">
            <v>94175.48</v>
          </cell>
          <cell r="E8311">
            <v>110076.33</v>
          </cell>
          <cell r="F8311" t="str">
            <v/>
          </cell>
          <cell r="G8311">
            <v>111233.63999999998</v>
          </cell>
          <cell r="H8311" t="str">
            <v/>
          </cell>
        </row>
        <row r="8312">
          <cell r="A8312" t="str">
            <v>S33 7</v>
          </cell>
          <cell r="B8312" t="str">
            <v/>
          </cell>
          <cell r="C8312" t="str">
            <v/>
          </cell>
          <cell r="D8312" t="str">
            <v/>
          </cell>
          <cell r="E8312" t="str">
            <v/>
          </cell>
          <cell r="F8312" t="str">
            <v/>
          </cell>
          <cell r="G8312" t="str">
            <v/>
          </cell>
          <cell r="H8312" t="str">
            <v/>
          </cell>
        </row>
        <row r="8313">
          <cell r="A8313" t="str">
            <v>S33 8</v>
          </cell>
          <cell r="B8313" t="str">
            <v/>
          </cell>
          <cell r="C8313" t="str">
            <v/>
          </cell>
          <cell r="D8313">
            <v>92163.18</v>
          </cell>
          <cell r="E8313" t="str">
            <v/>
          </cell>
          <cell r="F8313" t="str">
            <v/>
          </cell>
          <cell r="G8313">
            <v>147316.64000000001</v>
          </cell>
          <cell r="H8313" t="str">
            <v/>
          </cell>
        </row>
        <row r="8314">
          <cell r="A8314" t="str">
            <v>S33 9</v>
          </cell>
          <cell r="B8314" t="str">
            <v/>
          </cell>
          <cell r="C8314" t="str">
            <v/>
          </cell>
          <cell r="D8314">
            <v>97221.64</v>
          </cell>
          <cell r="E8314">
            <v>106020.64</v>
          </cell>
          <cell r="F8314" t="str">
            <v/>
          </cell>
          <cell r="G8314">
            <v>429622.74999999988</v>
          </cell>
          <cell r="H8314" t="str">
            <v/>
          </cell>
        </row>
        <row r="8315">
          <cell r="A8315" t="str">
            <v>S35 0</v>
          </cell>
          <cell r="B8315">
            <v>273852.33</v>
          </cell>
          <cell r="C8315">
            <v>236887.58</v>
          </cell>
          <cell r="D8315">
            <v>1037185.35</v>
          </cell>
          <cell r="E8315">
            <v>1181288.51</v>
          </cell>
          <cell r="F8315">
            <v>179696.29000000004</v>
          </cell>
          <cell r="G8315">
            <v>823879.74999999977</v>
          </cell>
          <cell r="H8315">
            <v>171178.22</v>
          </cell>
        </row>
        <row r="8316">
          <cell r="A8316" t="str">
            <v>S35 1</v>
          </cell>
          <cell r="B8316">
            <v>106857.98</v>
          </cell>
          <cell r="C8316">
            <v>786734.45999999973</v>
          </cell>
          <cell r="D8316">
            <v>916417.75</v>
          </cell>
          <cell r="E8316">
            <v>1362294.07</v>
          </cell>
          <cell r="F8316">
            <v>200048.76</v>
          </cell>
          <cell r="G8316">
            <v>609164.86999999988</v>
          </cell>
          <cell r="H8316">
            <v>240782.55000000002</v>
          </cell>
        </row>
        <row r="8317">
          <cell r="A8317" t="str">
            <v>S35 2</v>
          </cell>
          <cell r="B8317">
            <v>168502.89</v>
          </cell>
          <cell r="C8317">
            <v>564230.81000000006</v>
          </cell>
          <cell r="D8317">
            <v>879396.97</v>
          </cell>
          <cell r="E8317">
            <v>1109014.26</v>
          </cell>
          <cell r="F8317">
            <v>81798.8</v>
          </cell>
          <cell r="G8317">
            <v>635611.61</v>
          </cell>
          <cell r="H8317">
            <v>204560.82</v>
          </cell>
        </row>
        <row r="8318">
          <cell r="A8318" t="str">
            <v>S35 3</v>
          </cell>
          <cell r="B8318">
            <v>91217.96</v>
          </cell>
          <cell r="C8318">
            <v>276682.32999999996</v>
          </cell>
          <cell r="D8318">
            <v>555982.05000000005</v>
          </cell>
          <cell r="E8318">
            <v>656844.79</v>
          </cell>
          <cell r="F8318">
            <v>73605.149999999994</v>
          </cell>
          <cell r="G8318">
            <v>386524.77000000008</v>
          </cell>
          <cell r="H8318">
            <v>110060.7</v>
          </cell>
        </row>
        <row r="8319">
          <cell r="A8319" t="str">
            <v>S35 4</v>
          </cell>
          <cell r="B8319">
            <v>134712.10999999999</v>
          </cell>
          <cell r="C8319">
            <v>573648.99999999977</v>
          </cell>
          <cell r="D8319">
            <v>759287.86</v>
          </cell>
          <cell r="E8319">
            <v>1125551.2</v>
          </cell>
          <cell r="F8319">
            <v>123764.28000000001</v>
          </cell>
          <cell r="G8319">
            <v>604870.44999999995</v>
          </cell>
          <cell r="H8319">
            <v>86873.3</v>
          </cell>
        </row>
        <row r="8320">
          <cell r="A8320" t="str">
            <v>S35 5</v>
          </cell>
          <cell r="B8320" t="str">
            <v/>
          </cell>
          <cell r="C8320" t="str">
            <v/>
          </cell>
          <cell r="D8320" t="str">
            <v/>
          </cell>
          <cell r="E8320" t="str">
            <v/>
          </cell>
          <cell r="F8320" t="str">
            <v/>
          </cell>
          <cell r="G8320" t="str">
            <v/>
          </cell>
          <cell r="H8320" t="str">
            <v/>
          </cell>
        </row>
        <row r="8321">
          <cell r="A8321" t="str">
            <v>S35 7</v>
          </cell>
          <cell r="B8321" t="str">
            <v/>
          </cell>
          <cell r="C8321">
            <v>150372.33999999997</v>
          </cell>
          <cell r="D8321">
            <v>409902.46</v>
          </cell>
          <cell r="E8321">
            <v>300691.59000000003</v>
          </cell>
          <cell r="F8321">
            <v>109938.77999999998</v>
          </cell>
          <cell r="G8321">
            <v>404542.96</v>
          </cell>
          <cell r="H8321">
            <v>95331.58</v>
          </cell>
        </row>
        <row r="8322">
          <cell r="A8322" t="str">
            <v>S35 8</v>
          </cell>
          <cell r="B8322">
            <v>167607.94</v>
          </cell>
          <cell r="C8322">
            <v>215448.44000000006</v>
          </cell>
          <cell r="D8322">
            <v>557684.16</v>
          </cell>
          <cell r="E8322">
            <v>773610.86</v>
          </cell>
          <cell r="F8322">
            <v>85671.690000000017</v>
          </cell>
          <cell r="G8322">
            <v>404840.11999999988</v>
          </cell>
          <cell r="H8322">
            <v>133335.36000000002</v>
          </cell>
        </row>
        <row r="8323">
          <cell r="A8323" t="str">
            <v>S35 9</v>
          </cell>
          <cell r="B8323">
            <v>171395.11</v>
          </cell>
          <cell r="C8323">
            <v>210130.69999999995</v>
          </cell>
          <cell r="D8323">
            <v>559275.76</v>
          </cell>
          <cell r="E8323">
            <v>759551.71</v>
          </cell>
          <cell r="F8323" t="str">
            <v/>
          </cell>
          <cell r="G8323">
            <v>476505.86000000004</v>
          </cell>
          <cell r="H8323">
            <v>79726.94</v>
          </cell>
        </row>
        <row r="8324">
          <cell r="A8324" t="str">
            <v>S36 0</v>
          </cell>
          <cell r="B8324" t="str">
            <v/>
          </cell>
          <cell r="C8324" t="str">
            <v/>
          </cell>
          <cell r="D8324" t="str">
            <v/>
          </cell>
          <cell r="E8324" t="str">
            <v/>
          </cell>
          <cell r="F8324" t="str">
            <v/>
          </cell>
          <cell r="G8324" t="str">
            <v/>
          </cell>
          <cell r="H8324" t="str">
            <v/>
          </cell>
        </row>
        <row r="8325">
          <cell r="A8325" t="str">
            <v>S36 1</v>
          </cell>
          <cell r="B8325">
            <v>154979.84</v>
          </cell>
          <cell r="C8325">
            <v>383350.47999999992</v>
          </cell>
          <cell r="D8325">
            <v>972824.82</v>
          </cell>
          <cell r="E8325">
            <v>853173.37</v>
          </cell>
          <cell r="F8325">
            <v>137927.87000000002</v>
          </cell>
          <cell r="G8325">
            <v>1410303.51</v>
          </cell>
          <cell r="H8325">
            <v>149725.79</v>
          </cell>
        </row>
        <row r="8326">
          <cell r="A8326" t="str">
            <v>S36 2</v>
          </cell>
          <cell r="B8326">
            <v>168576.02</v>
          </cell>
          <cell r="C8326">
            <v>194447.51</v>
          </cell>
          <cell r="D8326">
            <v>1040114.22</v>
          </cell>
          <cell r="E8326">
            <v>1206876.3999999999</v>
          </cell>
          <cell r="F8326">
            <v>248271.51</v>
          </cell>
          <cell r="G8326">
            <v>1018803.36</v>
          </cell>
          <cell r="H8326">
            <v>163063.58000000002</v>
          </cell>
        </row>
        <row r="8327">
          <cell r="A8327" t="str">
            <v>S36 3</v>
          </cell>
          <cell r="B8327" t="str">
            <v/>
          </cell>
          <cell r="C8327" t="str">
            <v/>
          </cell>
          <cell r="D8327" t="str">
            <v/>
          </cell>
          <cell r="E8327" t="str">
            <v/>
          </cell>
          <cell r="F8327" t="str">
            <v/>
          </cell>
          <cell r="G8327" t="str">
            <v/>
          </cell>
          <cell r="H8327" t="str">
            <v/>
          </cell>
        </row>
        <row r="8328">
          <cell r="A8328" t="str">
            <v>S36 4</v>
          </cell>
          <cell r="B8328" t="str">
            <v/>
          </cell>
          <cell r="C8328" t="str">
            <v/>
          </cell>
          <cell r="D8328">
            <v>126988.65</v>
          </cell>
          <cell r="E8328">
            <v>150721.39000000001</v>
          </cell>
          <cell r="F8328" t="str">
            <v/>
          </cell>
          <cell r="G8328">
            <v>141324.93999999997</v>
          </cell>
          <cell r="H8328" t="str">
            <v/>
          </cell>
        </row>
        <row r="8329">
          <cell r="A8329" t="str">
            <v>S36 6</v>
          </cell>
          <cell r="B8329">
            <v>177302.44</v>
          </cell>
          <cell r="C8329">
            <v>224719.65000000005</v>
          </cell>
          <cell r="D8329">
            <v>1361564.49</v>
          </cell>
          <cell r="E8329">
            <v>893279.56</v>
          </cell>
          <cell r="F8329">
            <v>156169.85</v>
          </cell>
          <cell r="G8329">
            <v>1132087.0399999993</v>
          </cell>
          <cell r="H8329">
            <v>198549.17</v>
          </cell>
        </row>
        <row r="8330">
          <cell r="A8330" t="str">
            <v>S36 7</v>
          </cell>
          <cell r="B8330">
            <v>145826.82</v>
          </cell>
          <cell r="C8330" t="str">
            <v/>
          </cell>
          <cell r="D8330">
            <v>444452.87</v>
          </cell>
          <cell r="E8330">
            <v>253298.08</v>
          </cell>
          <cell r="F8330" t="str">
            <v/>
          </cell>
          <cell r="G8330">
            <v>264634.05000000005</v>
          </cell>
          <cell r="H8330">
            <v>107865.18000000001</v>
          </cell>
        </row>
        <row r="8331">
          <cell r="A8331" t="str">
            <v>S36 8</v>
          </cell>
          <cell r="B8331" t="str">
            <v/>
          </cell>
          <cell r="C8331">
            <v>64046.85</v>
          </cell>
          <cell r="D8331">
            <v>403978.99</v>
          </cell>
          <cell r="E8331">
            <v>167989.31</v>
          </cell>
          <cell r="F8331" t="str">
            <v/>
          </cell>
          <cell r="G8331">
            <v>292422.23999999993</v>
          </cell>
          <cell r="H8331" t="str">
            <v/>
          </cell>
        </row>
        <row r="8332">
          <cell r="A8332" t="str">
            <v>S36 9</v>
          </cell>
          <cell r="B8332">
            <v>198883.53</v>
          </cell>
          <cell r="C8332">
            <v>164883.49999999994</v>
          </cell>
          <cell r="D8332">
            <v>981932.55</v>
          </cell>
          <cell r="E8332">
            <v>446308.54</v>
          </cell>
          <cell r="F8332">
            <v>128328.66</v>
          </cell>
          <cell r="G8332">
            <v>604114.49999999965</v>
          </cell>
          <cell r="H8332" t="str">
            <v/>
          </cell>
        </row>
        <row r="8333">
          <cell r="A8333" t="str">
            <v>S4 7</v>
          </cell>
          <cell r="B8333">
            <v>138449.4</v>
          </cell>
          <cell r="C8333">
            <v>30237.38</v>
          </cell>
          <cell r="D8333">
            <v>231623.47</v>
          </cell>
          <cell r="E8333">
            <v>515176.68</v>
          </cell>
          <cell r="F8333" t="str">
            <v/>
          </cell>
          <cell r="G8333">
            <v>393139.58999999991</v>
          </cell>
          <cell r="H8333" t="str">
            <v/>
          </cell>
        </row>
        <row r="8334">
          <cell r="A8334" t="str">
            <v>S4 8</v>
          </cell>
          <cell r="B8334">
            <v>187250.54</v>
          </cell>
          <cell r="C8334">
            <v>80869.210000000006</v>
          </cell>
          <cell r="D8334">
            <v>247044.87</v>
          </cell>
          <cell r="E8334">
            <v>448914.59</v>
          </cell>
          <cell r="F8334" t="str">
            <v/>
          </cell>
          <cell r="G8334">
            <v>433980.31000000006</v>
          </cell>
          <cell r="H8334" t="str">
            <v/>
          </cell>
        </row>
        <row r="8335">
          <cell r="A8335" t="str">
            <v>S40 1</v>
          </cell>
          <cell r="B8335">
            <v>195196.39</v>
          </cell>
          <cell r="C8335">
            <v>98707.459999999992</v>
          </cell>
          <cell r="D8335">
            <v>261925.67</v>
          </cell>
          <cell r="E8335">
            <v>429533.33</v>
          </cell>
          <cell r="F8335">
            <v>192705.69000000003</v>
          </cell>
          <cell r="G8335">
            <v>492600.16999999987</v>
          </cell>
          <cell r="H8335">
            <v>105560.6</v>
          </cell>
        </row>
        <row r="8336">
          <cell r="A8336" t="str">
            <v>S40 2</v>
          </cell>
          <cell r="B8336">
            <v>502265.08</v>
          </cell>
          <cell r="C8336">
            <v>271935.50000000006</v>
          </cell>
          <cell r="D8336">
            <v>654981.74</v>
          </cell>
          <cell r="E8336">
            <v>1358926.06</v>
          </cell>
          <cell r="F8336">
            <v>568115.01</v>
          </cell>
          <cell r="G8336">
            <v>1675170.1999999997</v>
          </cell>
          <cell r="H8336">
            <v>338213.43</v>
          </cell>
        </row>
        <row r="8337">
          <cell r="A8337" t="str">
            <v>S40 3</v>
          </cell>
          <cell r="B8337">
            <v>372616.52</v>
          </cell>
          <cell r="C8337">
            <v>155140.06000000003</v>
          </cell>
          <cell r="D8337">
            <v>1011951.7</v>
          </cell>
          <cell r="E8337">
            <v>978198.93</v>
          </cell>
          <cell r="F8337">
            <v>513353.2699999999</v>
          </cell>
          <cell r="G8337">
            <v>1412785.8199999994</v>
          </cell>
          <cell r="H8337">
            <v>351707.14</v>
          </cell>
        </row>
        <row r="8338">
          <cell r="A8338" t="str">
            <v>S40 4</v>
          </cell>
          <cell r="B8338">
            <v>412513.35</v>
          </cell>
          <cell r="C8338">
            <v>382149.86999999994</v>
          </cell>
          <cell r="D8338">
            <v>814565.92</v>
          </cell>
          <cell r="E8338">
            <v>1312123.32</v>
          </cell>
          <cell r="F8338">
            <v>471295.16999999987</v>
          </cell>
          <cell r="G8338">
            <v>1354778.39</v>
          </cell>
          <cell r="H8338">
            <v>376506.05</v>
          </cell>
        </row>
        <row r="8339">
          <cell r="A8339" t="str">
            <v>S40 9</v>
          </cell>
          <cell r="B8339" t="str">
            <v/>
          </cell>
          <cell r="C8339" t="str">
            <v/>
          </cell>
          <cell r="D8339" t="str">
            <v/>
          </cell>
          <cell r="E8339" t="str">
            <v/>
          </cell>
          <cell r="F8339" t="str">
            <v/>
          </cell>
          <cell r="G8339" t="str">
            <v/>
          </cell>
          <cell r="H8339" t="str">
            <v/>
          </cell>
        </row>
        <row r="8340">
          <cell r="A8340" t="str">
            <v>S41 0</v>
          </cell>
          <cell r="B8340">
            <v>532423</v>
          </cell>
          <cell r="C8340">
            <v>460342.39000000013</v>
          </cell>
          <cell r="D8340">
            <v>1058505.29</v>
          </cell>
          <cell r="E8340">
            <v>1856712.7</v>
          </cell>
          <cell r="F8340">
            <v>595110.36999999988</v>
          </cell>
          <cell r="G8340">
            <v>1836668.7800000012</v>
          </cell>
          <cell r="H8340">
            <v>420059.58</v>
          </cell>
        </row>
        <row r="8341">
          <cell r="A8341" t="str">
            <v>S41 7</v>
          </cell>
          <cell r="B8341">
            <v>317507.39</v>
          </cell>
          <cell r="C8341">
            <v>151842.75999999995</v>
          </cell>
          <cell r="D8341">
            <v>524094.26</v>
          </cell>
          <cell r="E8341">
            <v>770924.57</v>
          </cell>
          <cell r="F8341">
            <v>237312.97999999998</v>
          </cell>
          <cell r="G8341">
            <v>1071430.9699999997</v>
          </cell>
          <cell r="H8341">
            <v>146017.36000000002</v>
          </cell>
        </row>
        <row r="8342">
          <cell r="A8342" t="str">
            <v>S41 8</v>
          </cell>
          <cell r="B8342">
            <v>665919.69999999995</v>
          </cell>
          <cell r="C8342">
            <v>314807.62</v>
          </cell>
          <cell r="D8342">
            <v>734991.21</v>
          </cell>
          <cell r="E8342">
            <v>1570462.97</v>
          </cell>
          <cell r="F8342">
            <v>423539.68000000005</v>
          </cell>
          <cell r="G8342">
            <v>1584629.4100000004</v>
          </cell>
          <cell r="H8342">
            <v>263990.81</v>
          </cell>
        </row>
        <row r="8343">
          <cell r="A8343" t="str">
            <v>S41 9</v>
          </cell>
          <cell r="B8343">
            <v>213999.59</v>
          </cell>
          <cell r="C8343">
            <v>181727.13999999996</v>
          </cell>
          <cell r="D8343">
            <v>369635.3</v>
          </cell>
          <cell r="E8343">
            <v>648917.55000000005</v>
          </cell>
          <cell r="F8343">
            <v>232567.6</v>
          </cell>
          <cell r="G8343">
            <v>851648.43</v>
          </cell>
          <cell r="H8343">
            <v>129238.35</v>
          </cell>
        </row>
        <row r="8344">
          <cell r="A8344" t="str">
            <v>S42 5</v>
          </cell>
          <cell r="B8344">
            <v>464119.67</v>
          </cell>
          <cell r="C8344">
            <v>430494.70000000007</v>
          </cell>
          <cell r="D8344">
            <v>823367.31</v>
          </cell>
          <cell r="E8344">
            <v>2121925.31</v>
          </cell>
          <cell r="F8344">
            <v>683785.20000000007</v>
          </cell>
          <cell r="G8344">
            <v>2202919.87</v>
          </cell>
          <cell r="H8344">
            <v>368678.14</v>
          </cell>
        </row>
        <row r="8345">
          <cell r="A8345" t="str">
            <v>S42 6</v>
          </cell>
          <cell r="B8345">
            <v>594982.99</v>
          </cell>
          <cell r="C8345">
            <v>295205.24000000011</v>
          </cell>
          <cell r="D8345">
            <v>1146118.53</v>
          </cell>
          <cell r="E8345">
            <v>1934995.08</v>
          </cell>
          <cell r="F8345">
            <v>557213.31999999995</v>
          </cell>
          <cell r="G8345">
            <v>1807661.6000000006</v>
          </cell>
          <cell r="H8345">
            <v>384293.43</v>
          </cell>
        </row>
        <row r="8346">
          <cell r="A8346" t="str">
            <v>S42 7</v>
          </cell>
          <cell r="B8346">
            <v>268138.28999999998</v>
          </cell>
          <cell r="C8346">
            <v>151425.51000000004</v>
          </cell>
          <cell r="D8346">
            <v>623765.88</v>
          </cell>
          <cell r="E8346">
            <v>506536.8</v>
          </cell>
          <cell r="F8346">
            <v>227058.61999999997</v>
          </cell>
          <cell r="G8346">
            <v>831562.25000000023</v>
          </cell>
          <cell r="H8346">
            <v>182344.49</v>
          </cell>
        </row>
        <row r="8347">
          <cell r="A8347" t="str">
            <v>S43 1</v>
          </cell>
          <cell r="B8347">
            <v>297438.32</v>
          </cell>
          <cell r="C8347">
            <v>262668.89</v>
          </cell>
          <cell r="D8347">
            <v>546760.4</v>
          </cell>
          <cell r="E8347">
            <v>1301875.03</v>
          </cell>
          <cell r="F8347">
            <v>310604.75000000006</v>
          </cell>
          <cell r="G8347">
            <v>1224399.4599999988</v>
          </cell>
          <cell r="H8347">
            <v>319599.09000000003</v>
          </cell>
        </row>
        <row r="8348">
          <cell r="A8348" t="str">
            <v>S43 2</v>
          </cell>
          <cell r="B8348">
            <v>277500.32</v>
          </cell>
          <cell r="C8348">
            <v>309173.91000000015</v>
          </cell>
          <cell r="D8348">
            <v>390108.75</v>
          </cell>
          <cell r="E8348">
            <v>1406101.09</v>
          </cell>
          <cell r="F8348">
            <v>350822.6</v>
          </cell>
          <cell r="G8348">
            <v>1299664.51</v>
          </cell>
          <cell r="H8348">
            <v>220171.05000000002</v>
          </cell>
        </row>
        <row r="8349">
          <cell r="A8349" t="str">
            <v>S43 3</v>
          </cell>
          <cell r="B8349">
            <v>526499.79</v>
          </cell>
          <cell r="C8349">
            <v>271691.06999999995</v>
          </cell>
          <cell r="D8349">
            <v>718758.39</v>
          </cell>
          <cell r="E8349">
            <v>2421506.7999999998</v>
          </cell>
          <cell r="F8349">
            <v>439274.44</v>
          </cell>
          <cell r="G8349">
            <v>2338248.209999999</v>
          </cell>
          <cell r="H8349">
            <v>357451.54</v>
          </cell>
        </row>
        <row r="8350">
          <cell r="A8350" t="str">
            <v>S43 4</v>
          </cell>
          <cell r="B8350">
            <v>642458.31999999995</v>
          </cell>
          <cell r="C8350">
            <v>408946.08000000013</v>
          </cell>
          <cell r="D8350">
            <v>1109165.69</v>
          </cell>
          <cell r="E8350">
            <v>3110366.56</v>
          </cell>
          <cell r="F8350">
            <v>574369.10999999987</v>
          </cell>
          <cell r="G8350">
            <v>1639768.0500000012</v>
          </cell>
          <cell r="H8350">
            <v>289738.25</v>
          </cell>
        </row>
        <row r="8351">
          <cell r="A8351" t="str">
            <v>S43 9</v>
          </cell>
          <cell r="B8351" t="str">
            <v/>
          </cell>
          <cell r="C8351" t="str">
            <v/>
          </cell>
          <cell r="D8351" t="str">
            <v/>
          </cell>
          <cell r="E8351" t="str">
            <v/>
          </cell>
          <cell r="F8351" t="str">
            <v/>
          </cell>
          <cell r="G8351" t="str">
            <v/>
          </cell>
          <cell r="H8351" t="str">
            <v/>
          </cell>
        </row>
        <row r="8352">
          <cell r="A8352" t="str">
            <v>S44 5</v>
          </cell>
          <cell r="B8352">
            <v>439169.82</v>
          </cell>
          <cell r="C8352">
            <v>380040.49000000005</v>
          </cell>
          <cell r="D8352">
            <v>800559.83</v>
          </cell>
          <cell r="E8352">
            <v>1593455.25</v>
          </cell>
          <cell r="F8352">
            <v>407532.78999999992</v>
          </cell>
          <cell r="G8352">
            <v>1337667.8800000001</v>
          </cell>
          <cell r="H8352">
            <v>328895.15000000002</v>
          </cell>
        </row>
        <row r="8353">
          <cell r="A8353" t="str">
            <v>S44 6</v>
          </cell>
          <cell r="B8353">
            <v>460122.47</v>
          </cell>
          <cell r="C8353">
            <v>355329.30000000005</v>
          </cell>
          <cell r="D8353">
            <v>1076155.6499999999</v>
          </cell>
          <cell r="E8353">
            <v>1938737.85</v>
          </cell>
          <cell r="F8353">
            <v>520886.60000000015</v>
          </cell>
          <cell r="G8353">
            <v>2325092.1000000006</v>
          </cell>
          <cell r="H8353">
            <v>288781.82</v>
          </cell>
        </row>
        <row r="8354">
          <cell r="A8354" t="str">
            <v>S44 9</v>
          </cell>
          <cell r="B8354" t="str">
            <v/>
          </cell>
          <cell r="C8354" t="str">
            <v/>
          </cell>
          <cell r="D8354" t="str">
            <v/>
          </cell>
          <cell r="E8354" t="str">
            <v/>
          </cell>
          <cell r="F8354" t="str">
            <v/>
          </cell>
          <cell r="G8354" t="str">
            <v/>
          </cell>
          <cell r="H8354" t="str">
            <v/>
          </cell>
        </row>
        <row r="8355">
          <cell r="A8355" t="str">
            <v>S45 0</v>
          </cell>
          <cell r="B8355" t="str">
            <v/>
          </cell>
          <cell r="C8355" t="str">
            <v/>
          </cell>
          <cell r="D8355">
            <v>187177</v>
          </cell>
          <cell r="E8355">
            <v>258691.66</v>
          </cell>
          <cell r="F8355" t="str">
            <v/>
          </cell>
          <cell r="G8355">
            <v>340365.12999999995</v>
          </cell>
          <cell r="H8355" t="str">
            <v/>
          </cell>
        </row>
        <row r="8356">
          <cell r="A8356" t="str">
            <v>S45 8</v>
          </cell>
          <cell r="B8356">
            <v>133254.71</v>
          </cell>
          <cell r="C8356">
            <v>142320.38</v>
          </cell>
          <cell r="D8356">
            <v>264434.89</v>
          </cell>
          <cell r="E8356">
            <v>591194.38</v>
          </cell>
          <cell r="F8356">
            <v>209078.55000000005</v>
          </cell>
          <cell r="G8356">
            <v>520324.99000000011</v>
          </cell>
          <cell r="H8356">
            <v>110601.60000000001</v>
          </cell>
        </row>
        <row r="8357">
          <cell r="A8357" t="str">
            <v>S45 9</v>
          </cell>
          <cell r="B8357">
            <v>292496.90999999997</v>
          </cell>
          <cell r="C8357">
            <v>119530.17000000003</v>
          </cell>
          <cell r="D8357">
            <v>632705.68000000005</v>
          </cell>
          <cell r="E8357">
            <v>1671572.35</v>
          </cell>
          <cell r="F8357">
            <v>533504.70999999985</v>
          </cell>
          <cell r="G8357">
            <v>1621894.5200000005</v>
          </cell>
          <cell r="H8357">
            <v>145989.17000000001</v>
          </cell>
        </row>
        <row r="8358">
          <cell r="A8358" t="str">
            <v>S49 1</v>
          </cell>
          <cell r="B8358" t="str">
            <v/>
          </cell>
          <cell r="C8358" t="str">
            <v/>
          </cell>
          <cell r="D8358" t="str">
            <v/>
          </cell>
          <cell r="E8358" t="str">
            <v/>
          </cell>
          <cell r="F8358" t="str">
            <v/>
          </cell>
          <cell r="G8358" t="str">
            <v/>
          </cell>
          <cell r="H8358" t="str">
            <v/>
          </cell>
        </row>
        <row r="8359">
          <cell r="A8359" t="str">
            <v>S5 0</v>
          </cell>
          <cell r="B8359">
            <v>436815.66</v>
          </cell>
          <cell r="C8359">
            <v>440102.14999999985</v>
          </cell>
          <cell r="D8359">
            <v>696868.85</v>
          </cell>
          <cell r="E8359">
            <v>1670083.72</v>
          </cell>
          <cell r="F8359">
            <v>159168.40000000002</v>
          </cell>
          <cell r="G8359">
            <v>1449938.91</v>
          </cell>
          <cell r="H8359">
            <v>195923.92</v>
          </cell>
        </row>
        <row r="8360">
          <cell r="A8360" t="str">
            <v>S5 5</v>
          </cell>
          <cell r="B8360" t="str">
            <v/>
          </cell>
          <cell r="C8360" t="str">
            <v/>
          </cell>
          <cell r="D8360" t="str">
            <v/>
          </cell>
          <cell r="E8360" t="str">
            <v/>
          </cell>
          <cell r="F8360" t="str">
            <v/>
          </cell>
          <cell r="G8360" t="str">
            <v/>
          </cell>
          <cell r="H8360" t="str">
            <v/>
          </cell>
        </row>
        <row r="8361">
          <cell r="A8361" t="str">
            <v>S5 6</v>
          </cell>
          <cell r="B8361">
            <v>249476.64</v>
          </cell>
          <cell r="C8361">
            <v>264390.08999999997</v>
          </cell>
          <cell r="D8361">
            <v>557420.55000000005</v>
          </cell>
          <cell r="E8361">
            <v>1274972.8899999999</v>
          </cell>
          <cell r="F8361">
            <v>161187.56</v>
          </cell>
          <cell r="G8361">
            <v>981492.94000000006</v>
          </cell>
          <cell r="H8361">
            <v>157944.6</v>
          </cell>
        </row>
        <row r="8362">
          <cell r="A8362" t="str">
            <v>S5 7</v>
          </cell>
          <cell r="B8362">
            <v>373996.62</v>
          </cell>
          <cell r="C8362">
            <v>460596.20000000013</v>
          </cell>
          <cell r="D8362">
            <v>742928.36</v>
          </cell>
          <cell r="E8362">
            <v>1864016.82</v>
          </cell>
          <cell r="F8362">
            <v>209239.65</v>
          </cell>
          <cell r="G8362">
            <v>1232107.1599999999</v>
          </cell>
          <cell r="H8362">
            <v>189978.23999999999</v>
          </cell>
        </row>
        <row r="8363">
          <cell r="A8363" t="str">
            <v>S5 8</v>
          </cell>
          <cell r="B8363">
            <v>533247.39</v>
          </cell>
          <cell r="C8363">
            <v>531114.89000000013</v>
          </cell>
          <cell r="D8363">
            <v>836577.3</v>
          </cell>
          <cell r="E8363">
            <v>2197500.42</v>
          </cell>
          <cell r="F8363">
            <v>122366.54999999999</v>
          </cell>
          <cell r="G8363">
            <v>1186607.5699999996</v>
          </cell>
          <cell r="H8363">
            <v>172978.66</v>
          </cell>
        </row>
        <row r="8364">
          <cell r="A8364" t="str">
            <v>S5 9</v>
          </cell>
          <cell r="B8364">
            <v>336394.19</v>
          </cell>
          <cell r="C8364">
            <v>557722.63</v>
          </cell>
          <cell r="D8364">
            <v>1022975.38</v>
          </cell>
          <cell r="E8364">
            <v>2270458.5699999998</v>
          </cell>
          <cell r="F8364">
            <v>215514.48999999996</v>
          </cell>
          <cell r="G8364">
            <v>1094828.5700000003</v>
          </cell>
          <cell r="H8364">
            <v>235863.97</v>
          </cell>
        </row>
        <row r="8365">
          <cell r="A8365" t="str">
            <v>S6 1</v>
          </cell>
          <cell r="B8365">
            <v>573027.9</v>
          </cell>
          <cell r="C8365">
            <v>662776.27</v>
          </cell>
          <cell r="D8365">
            <v>1136510.97</v>
          </cell>
          <cell r="E8365">
            <v>2148778.7000000002</v>
          </cell>
          <cell r="F8365">
            <v>279020.17</v>
          </cell>
          <cell r="G8365">
            <v>906588.11000000022</v>
          </cell>
          <cell r="H8365">
            <v>186134.56</v>
          </cell>
        </row>
        <row r="8366">
          <cell r="A8366" t="str">
            <v>S6 2</v>
          </cell>
          <cell r="B8366">
            <v>221604.42</v>
          </cell>
          <cell r="C8366">
            <v>236365.38999999998</v>
          </cell>
          <cell r="D8366">
            <v>474791.47</v>
          </cell>
          <cell r="E8366">
            <v>789665.1</v>
          </cell>
          <cell r="F8366">
            <v>293145.83000000007</v>
          </cell>
          <cell r="G8366">
            <v>680419.6399999999</v>
          </cell>
          <cell r="H8366">
            <v>84760.680000000008</v>
          </cell>
        </row>
        <row r="8367">
          <cell r="A8367" t="str">
            <v>S6 3</v>
          </cell>
          <cell r="B8367">
            <v>97597.98</v>
          </cell>
          <cell r="C8367">
            <v>92844.62</v>
          </cell>
          <cell r="D8367">
            <v>591528.06000000006</v>
          </cell>
          <cell r="E8367">
            <v>523624.44</v>
          </cell>
          <cell r="F8367">
            <v>144055.03999999998</v>
          </cell>
          <cell r="G8367">
            <v>547471.44000000006</v>
          </cell>
          <cell r="H8367">
            <v>125973.38</v>
          </cell>
        </row>
        <row r="8368">
          <cell r="A8368" t="str">
            <v>S6 4</v>
          </cell>
          <cell r="B8368">
            <v>330046.59000000003</v>
          </cell>
          <cell r="C8368">
            <v>524200.7600000003</v>
          </cell>
          <cell r="D8368">
            <v>1378706.91</v>
          </cell>
          <cell r="E8368">
            <v>2005687.21</v>
          </cell>
          <cell r="F8368">
            <v>316236</v>
          </cell>
          <cell r="G8368">
            <v>1412821.1399999997</v>
          </cell>
          <cell r="H8368">
            <v>243767.12</v>
          </cell>
        </row>
        <row r="8369">
          <cell r="A8369" t="str">
            <v>S6 5</v>
          </cell>
          <cell r="B8369">
            <v>265888.77</v>
          </cell>
          <cell r="C8369">
            <v>583268.12000000011</v>
          </cell>
          <cell r="D8369">
            <v>965917.43</v>
          </cell>
          <cell r="E8369">
            <v>1450878.6</v>
          </cell>
          <cell r="F8369">
            <v>298674.09000000003</v>
          </cell>
          <cell r="G8369">
            <v>1008442.89</v>
          </cell>
          <cell r="H8369">
            <v>189363.15</v>
          </cell>
        </row>
        <row r="8370">
          <cell r="A8370" t="str">
            <v>S6 6</v>
          </cell>
          <cell r="B8370">
            <v>180804.67</v>
          </cell>
          <cell r="C8370">
            <v>289103.52999999997</v>
          </cell>
          <cell r="D8370">
            <v>1088300.67</v>
          </cell>
          <cell r="E8370">
            <v>975848.91</v>
          </cell>
          <cell r="F8370">
            <v>182550.45000000004</v>
          </cell>
          <cell r="G8370">
            <v>711731.92999999993</v>
          </cell>
          <cell r="H8370">
            <v>312189.60000000003</v>
          </cell>
        </row>
        <row r="8371">
          <cell r="A8371" t="str">
            <v>S6 9</v>
          </cell>
          <cell r="B8371" t="str">
            <v/>
          </cell>
          <cell r="C8371" t="str">
            <v/>
          </cell>
          <cell r="D8371" t="str">
            <v/>
          </cell>
          <cell r="E8371" t="str">
            <v/>
          </cell>
          <cell r="F8371" t="str">
            <v/>
          </cell>
          <cell r="G8371" t="str">
            <v/>
          </cell>
          <cell r="H8371" t="str">
            <v/>
          </cell>
        </row>
        <row r="8372">
          <cell r="A8372" t="str">
            <v>S60 1</v>
          </cell>
          <cell r="B8372">
            <v>39271.660000000003</v>
          </cell>
          <cell r="C8372" t="str">
            <v/>
          </cell>
          <cell r="D8372" t="str">
            <v/>
          </cell>
          <cell r="E8372">
            <v>51626.07</v>
          </cell>
          <cell r="F8372" t="str">
            <v/>
          </cell>
          <cell r="G8372" t="str">
            <v/>
          </cell>
          <cell r="H8372" t="str">
            <v/>
          </cell>
        </row>
        <row r="8373">
          <cell r="A8373" t="str">
            <v>S60 2</v>
          </cell>
          <cell r="B8373">
            <v>338400.85</v>
          </cell>
          <cell r="C8373">
            <v>160562.48000000001</v>
          </cell>
          <cell r="D8373">
            <v>542398.71999999997</v>
          </cell>
          <cell r="E8373">
            <v>836753.41</v>
          </cell>
          <cell r="F8373">
            <v>81973.12999999999</v>
          </cell>
          <cell r="G8373">
            <v>500460.59</v>
          </cell>
          <cell r="H8373">
            <v>103889.31</v>
          </cell>
        </row>
        <row r="8374">
          <cell r="A8374" t="str">
            <v>S60 3</v>
          </cell>
          <cell r="B8374">
            <v>289166.99</v>
          </cell>
          <cell r="C8374">
            <v>215875.39000000004</v>
          </cell>
          <cell r="D8374">
            <v>1049476.73</v>
          </cell>
          <cell r="E8374">
            <v>758097.71</v>
          </cell>
          <cell r="F8374">
            <v>173288.33000000005</v>
          </cell>
          <cell r="G8374">
            <v>683339.85999999975</v>
          </cell>
          <cell r="H8374">
            <v>289266.26</v>
          </cell>
        </row>
        <row r="8375">
          <cell r="A8375" t="str">
            <v>S60 4</v>
          </cell>
          <cell r="B8375">
            <v>312957.42</v>
          </cell>
          <cell r="C8375">
            <v>256077.58999999997</v>
          </cell>
          <cell r="D8375">
            <v>866291.32</v>
          </cell>
          <cell r="E8375">
            <v>1070027.71</v>
          </cell>
          <cell r="F8375">
            <v>200377.38999999998</v>
          </cell>
          <cell r="G8375">
            <v>919741.39999999991</v>
          </cell>
          <cell r="H8375">
            <v>422655.21</v>
          </cell>
        </row>
        <row r="8376">
          <cell r="A8376" t="str">
            <v>S60 5</v>
          </cell>
          <cell r="B8376">
            <v>746431.12</v>
          </cell>
          <cell r="C8376">
            <v>963394.42000000027</v>
          </cell>
          <cell r="D8376">
            <v>1796957.47</v>
          </cell>
          <cell r="E8376">
            <v>3103995.16</v>
          </cell>
          <cell r="F8376">
            <v>561375.66999999981</v>
          </cell>
          <cell r="G8376">
            <v>1527446.0600000003</v>
          </cell>
          <cell r="H8376">
            <v>843967.91</v>
          </cell>
        </row>
        <row r="8377">
          <cell r="A8377" t="str">
            <v>S60 8</v>
          </cell>
          <cell r="B8377">
            <v>146866.06</v>
          </cell>
          <cell r="C8377">
            <v>150769.46</v>
          </cell>
          <cell r="D8377">
            <v>912080.8</v>
          </cell>
          <cell r="E8377">
            <v>812524.45</v>
          </cell>
          <cell r="F8377">
            <v>209420.11999999997</v>
          </cell>
          <cell r="G8377">
            <v>515223.9700000002</v>
          </cell>
          <cell r="H8377" t="str">
            <v/>
          </cell>
        </row>
        <row r="8378">
          <cell r="A8378" t="str">
            <v>S60 9</v>
          </cell>
          <cell r="B8378" t="str">
            <v/>
          </cell>
          <cell r="C8378" t="str">
            <v/>
          </cell>
          <cell r="D8378" t="str">
            <v/>
          </cell>
          <cell r="E8378" t="str">
            <v/>
          </cell>
          <cell r="F8378" t="str">
            <v/>
          </cell>
          <cell r="G8378" t="str">
            <v/>
          </cell>
          <cell r="H8378" t="str">
            <v/>
          </cell>
        </row>
        <row r="8379">
          <cell r="A8379" t="str">
            <v>S61 1</v>
          </cell>
          <cell r="B8379">
            <v>297547.23</v>
          </cell>
          <cell r="C8379">
            <v>303704.75</v>
          </cell>
          <cell r="D8379">
            <v>340829.84</v>
          </cell>
          <cell r="E8379">
            <v>972420</v>
          </cell>
          <cell r="F8379">
            <v>212101.61</v>
          </cell>
          <cell r="G8379">
            <v>609646.82999999996</v>
          </cell>
          <cell r="H8379">
            <v>304664.07</v>
          </cell>
        </row>
        <row r="8380">
          <cell r="A8380" t="str">
            <v>S61 2</v>
          </cell>
          <cell r="B8380">
            <v>369835.22</v>
          </cell>
          <cell r="C8380">
            <v>929299.89999999979</v>
          </cell>
          <cell r="D8380">
            <v>1738129.96</v>
          </cell>
          <cell r="E8380">
            <v>2277615.5499999998</v>
          </cell>
          <cell r="F8380">
            <v>353071.33000000007</v>
          </cell>
          <cell r="G8380">
            <v>1361357.9400000004</v>
          </cell>
          <cell r="H8380">
            <v>572273.11</v>
          </cell>
        </row>
        <row r="8381">
          <cell r="A8381" t="str">
            <v>S61 3</v>
          </cell>
          <cell r="B8381">
            <v>374495.76</v>
          </cell>
          <cell r="C8381">
            <v>506817.6399999999</v>
          </cell>
          <cell r="D8381">
            <v>458600.63</v>
          </cell>
          <cell r="E8381">
            <v>1369202.7</v>
          </cell>
          <cell r="F8381">
            <v>141603.41999999998</v>
          </cell>
          <cell r="G8381">
            <v>985411.46999999974</v>
          </cell>
          <cell r="H8381">
            <v>408460.13</v>
          </cell>
        </row>
        <row r="8382">
          <cell r="A8382" t="str">
            <v>S61 4</v>
          </cell>
          <cell r="B8382">
            <v>270619.51</v>
          </cell>
          <cell r="C8382">
            <v>465665.29000000004</v>
          </cell>
          <cell r="D8382">
            <v>476569.83</v>
          </cell>
          <cell r="E8382">
            <v>1374043.23</v>
          </cell>
          <cell r="F8382">
            <v>250328.38999999998</v>
          </cell>
          <cell r="G8382">
            <v>905564.80999999994</v>
          </cell>
          <cell r="H8382">
            <v>313430.71000000002</v>
          </cell>
        </row>
        <row r="8383">
          <cell r="A8383" t="str">
            <v>S62 5</v>
          </cell>
          <cell r="B8383">
            <v>124029.33</v>
          </cell>
          <cell r="C8383">
            <v>614486.51999999967</v>
          </cell>
          <cell r="D8383">
            <v>555875.75</v>
          </cell>
          <cell r="E8383">
            <v>880205.45</v>
          </cell>
          <cell r="F8383">
            <v>241963.16</v>
          </cell>
          <cell r="G8383">
            <v>690960.42999999993</v>
          </cell>
          <cell r="H8383">
            <v>259628.4</v>
          </cell>
        </row>
        <row r="8384">
          <cell r="A8384" t="str">
            <v>S62 6</v>
          </cell>
          <cell r="B8384">
            <v>125121.24</v>
          </cell>
          <cell r="C8384">
            <v>412538.97000000003</v>
          </cell>
          <cell r="D8384">
            <v>319044.59000000003</v>
          </cell>
          <cell r="E8384">
            <v>632902.23</v>
          </cell>
          <cell r="F8384">
            <v>75737.759999999995</v>
          </cell>
          <cell r="G8384">
            <v>528642</v>
          </cell>
          <cell r="H8384">
            <v>193888.93</v>
          </cell>
        </row>
        <row r="8385">
          <cell r="A8385" t="str">
            <v>S62 7</v>
          </cell>
          <cell r="B8385">
            <v>332816.06</v>
          </cell>
          <cell r="C8385">
            <v>838221.68999999959</v>
          </cell>
          <cell r="D8385">
            <v>918375.16</v>
          </cell>
          <cell r="E8385">
            <v>1464084.68</v>
          </cell>
          <cell r="F8385">
            <v>248066.84000000003</v>
          </cell>
          <cell r="G8385">
            <v>1291795.58</v>
          </cell>
          <cell r="H8385">
            <v>253876.5</v>
          </cell>
        </row>
        <row r="8386">
          <cell r="A8386" t="str">
            <v>S63 0</v>
          </cell>
          <cell r="B8386">
            <v>274076.2</v>
          </cell>
          <cell r="C8386">
            <v>613520.67000000004</v>
          </cell>
          <cell r="D8386">
            <v>1000197.12</v>
          </cell>
          <cell r="E8386">
            <v>1459931.16</v>
          </cell>
          <cell r="F8386">
            <v>241783.52999999997</v>
          </cell>
          <cell r="G8386">
            <v>1340978.5300000005</v>
          </cell>
          <cell r="H8386">
            <v>126389.2</v>
          </cell>
        </row>
        <row r="8387">
          <cell r="A8387" t="str">
            <v>S63 3</v>
          </cell>
          <cell r="B8387" t="str">
            <v/>
          </cell>
          <cell r="C8387" t="str">
            <v/>
          </cell>
          <cell r="D8387" t="str">
            <v/>
          </cell>
          <cell r="E8387" t="str">
            <v/>
          </cell>
          <cell r="F8387" t="str">
            <v/>
          </cell>
          <cell r="G8387" t="str">
            <v/>
          </cell>
          <cell r="H8387" t="str">
            <v/>
          </cell>
        </row>
        <row r="8388">
          <cell r="A8388" t="str">
            <v>S63 5</v>
          </cell>
          <cell r="B8388" t="str">
            <v/>
          </cell>
          <cell r="C8388" t="str">
            <v/>
          </cell>
          <cell r="D8388" t="str">
            <v/>
          </cell>
          <cell r="E8388" t="str">
            <v/>
          </cell>
          <cell r="F8388" t="str">
            <v/>
          </cell>
          <cell r="G8388" t="str">
            <v/>
          </cell>
          <cell r="H8388" t="str">
            <v/>
          </cell>
        </row>
        <row r="8389">
          <cell r="A8389" t="str">
            <v>S63 6</v>
          </cell>
          <cell r="B8389">
            <v>233576.22</v>
          </cell>
          <cell r="C8389">
            <v>1039723.9299999999</v>
          </cell>
          <cell r="D8389">
            <v>1301537.1200000001</v>
          </cell>
          <cell r="E8389">
            <v>1848797.4</v>
          </cell>
          <cell r="F8389">
            <v>289713.76</v>
          </cell>
          <cell r="G8389">
            <v>936355.25999999943</v>
          </cell>
          <cell r="H8389">
            <v>351269.35000000003</v>
          </cell>
        </row>
        <row r="8390">
          <cell r="A8390" t="str">
            <v>S63 7</v>
          </cell>
          <cell r="B8390">
            <v>337399.69</v>
          </cell>
          <cell r="C8390">
            <v>934569.83999999973</v>
          </cell>
          <cell r="D8390">
            <v>1174018.04</v>
          </cell>
          <cell r="E8390">
            <v>1323787.3799999999</v>
          </cell>
          <cell r="F8390">
            <v>235486.26000000004</v>
          </cell>
          <cell r="G8390">
            <v>805678.86999999988</v>
          </cell>
          <cell r="H8390">
            <v>343985.55</v>
          </cell>
        </row>
        <row r="8391">
          <cell r="A8391" t="str">
            <v>S63 8</v>
          </cell>
          <cell r="B8391">
            <v>207856.65</v>
          </cell>
          <cell r="C8391">
            <v>854351.15000000026</v>
          </cell>
          <cell r="D8391">
            <v>808099.4</v>
          </cell>
          <cell r="E8391">
            <v>1439198.31</v>
          </cell>
          <cell r="F8391">
            <v>234256.84</v>
          </cell>
          <cell r="G8391">
            <v>1267657.44</v>
          </cell>
          <cell r="H8391">
            <v>223873.68</v>
          </cell>
        </row>
        <row r="8392">
          <cell r="A8392" t="str">
            <v>S63 9</v>
          </cell>
          <cell r="B8392">
            <v>228025.37</v>
          </cell>
          <cell r="C8392">
            <v>823896.74999999965</v>
          </cell>
          <cell r="D8392">
            <v>716501.94</v>
          </cell>
          <cell r="E8392">
            <v>1436206.57</v>
          </cell>
          <cell r="F8392">
            <v>175040.21999999997</v>
          </cell>
          <cell r="G8392">
            <v>1041526.5399999999</v>
          </cell>
          <cell r="H8392">
            <v>146500.1</v>
          </cell>
        </row>
        <row r="8393">
          <cell r="A8393" t="str">
            <v>S64 0</v>
          </cell>
          <cell r="B8393">
            <v>253284.87</v>
          </cell>
          <cell r="C8393">
            <v>776920.12000000023</v>
          </cell>
          <cell r="D8393">
            <v>537067.03</v>
          </cell>
          <cell r="E8393">
            <v>2241521.63</v>
          </cell>
          <cell r="F8393">
            <v>292219.53999999998</v>
          </cell>
          <cell r="G8393">
            <v>1239193.7799999996</v>
          </cell>
          <cell r="H8393">
            <v>163154.62</v>
          </cell>
        </row>
        <row r="8394">
          <cell r="A8394" t="str">
            <v>S64 5</v>
          </cell>
          <cell r="B8394">
            <v>68973.59</v>
          </cell>
          <cell r="C8394">
            <v>327050.87000000005</v>
          </cell>
          <cell r="D8394">
            <v>254967.22</v>
          </cell>
          <cell r="E8394">
            <v>735902.25</v>
          </cell>
          <cell r="F8394">
            <v>108128.4</v>
          </cell>
          <cell r="G8394">
            <v>383236.89999999997</v>
          </cell>
          <cell r="H8394">
            <v>68575.86</v>
          </cell>
        </row>
        <row r="8395">
          <cell r="A8395" t="str">
            <v>S64 8</v>
          </cell>
          <cell r="B8395">
            <v>245245.92</v>
          </cell>
          <cell r="C8395">
            <v>1193512.8699999987</v>
          </cell>
          <cell r="D8395">
            <v>1413907.95</v>
          </cell>
          <cell r="E8395">
            <v>2585890.1800000002</v>
          </cell>
          <cell r="F8395">
            <v>302310.87</v>
          </cell>
          <cell r="G8395">
            <v>1940577.1000000003</v>
          </cell>
          <cell r="H8395">
            <v>316811.56</v>
          </cell>
        </row>
        <row r="8396">
          <cell r="A8396" t="str">
            <v>S64 9</v>
          </cell>
          <cell r="B8396">
            <v>103797.25</v>
          </cell>
          <cell r="C8396">
            <v>500697.9200000001</v>
          </cell>
          <cell r="D8396">
            <v>294411.15000000002</v>
          </cell>
          <cell r="E8396">
            <v>1386473</v>
          </cell>
          <cell r="F8396">
            <v>152544.12</v>
          </cell>
          <cell r="G8396">
            <v>711250.50000000023</v>
          </cell>
          <cell r="H8396">
            <v>74133.119999999995</v>
          </cell>
        </row>
        <row r="8397">
          <cell r="A8397" t="str">
            <v>S65 1</v>
          </cell>
          <cell r="B8397">
            <v>113762.6</v>
          </cell>
          <cell r="C8397">
            <v>105603.20999999999</v>
          </cell>
          <cell r="D8397">
            <v>85372.67</v>
          </cell>
          <cell r="E8397">
            <v>341169.66</v>
          </cell>
          <cell r="F8397" t="str">
            <v/>
          </cell>
          <cell r="G8397">
            <v>208757.31</v>
          </cell>
          <cell r="H8397">
            <v>60652.75</v>
          </cell>
        </row>
        <row r="8398">
          <cell r="A8398" t="str">
            <v>S65 2</v>
          </cell>
          <cell r="B8398">
            <v>447143.29</v>
          </cell>
          <cell r="C8398">
            <v>440126.13000000006</v>
          </cell>
          <cell r="D8398">
            <v>738668.26</v>
          </cell>
          <cell r="E8398">
            <v>1749041.65</v>
          </cell>
          <cell r="F8398">
            <v>300866.28000000003</v>
          </cell>
          <cell r="G8398">
            <v>1320403.8099999998</v>
          </cell>
          <cell r="H8398">
            <v>430827.36</v>
          </cell>
        </row>
        <row r="8399">
          <cell r="A8399" t="str">
            <v>S65 3</v>
          </cell>
          <cell r="B8399">
            <v>432504.83</v>
          </cell>
          <cell r="C8399">
            <v>463869.10000000009</v>
          </cell>
          <cell r="D8399">
            <v>935695.4</v>
          </cell>
          <cell r="E8399">
            <v>1325113.04</v>
          </cell>
          <cell r="F8399">
            <v>221852.31000000003</v>
          </cell>
          <cell r="G8399">
            <v>1127711.8100000005</v>
          </cell>
          <cell r="H8399">
            <v>262713.74</v>
          </cell>
        </row>
        <row r="8400">
          <cell r="A8400" t="str">
            <v>S65 4</v>
          </cell>
          <cell r="B8400">
            <v>365380.34</v>
          </cell>
          <cell r="C8400">
            <v>374843.40000000026</v>
          </cell>
          <cell r="D8400">
            <v>590210.12</v>
          </cell>
          <cell r="E8400">
            <v>1153413.96</v>
          </cell>
          <cell r="F8400">
            <v>292303.90000000008</v>
          </cell>
          <cell r="G8400">
            <v>1063328.3099999998</v>
          </cell>
          <cell r="H8400">
            <v>242567.24</v>
          </cell>
        </row>
        <row r="8401">
          <cell r="A8401" t="str">
            <v>S66 1</v>
          </cell>
          <cell r="B8401">
            <v>229759.59</v>
          </cell>
          <cell r="C8401">
            <v>220034.44</v>
          </cell>
          <cell r="D8401">
            <v>1058671.76</v>
          </cell>
          <cell r="E8401">
            <v>848844.98</v>
          </cell>
          <cell r="F8401">
            <v>109063.16</v>
          </cell>
          <cell r="G8401">
            <v>902203.23999999987</v>
          </cell>
          <cell r="H8401">
            <v>209278.74</v>
          </cell>
        </row>
        <row r="8402">
          <cell r="A8402" t="str">
            <v>S66 2</v>
          </cell>
          <cell r="B8402">
            <v>244415.64</v>
          </cell>
          <cell r="C8402">
            <v>402503.89000000013</v>
          </cell>
          <cell r="D8402">
            <v>843898.53</v>
          </cell>
          <cell r="E8402">
            <v>1353460.63</v>
          </cell>
          <cell r="F8402">
            <v>284626.40000000002</v>
          </cell>
          <cell r="G8402">
            <v>1458442.2999999998</v>
          </cell>
          <cell r="H8402">
            <v>281289.95</v>
          </cell>
        </row>
        <row r="8403">
          <cell r="A8403" t="str">
            <v>S66 3</v>
          </cell>
          <cell r="B8403">
            <v>307603.48</v>
          </cell>
          <cell r="C8403">
            <v>266513.74</v>
          </cell>
          <cell r="D8403">
            <v>934818.7</v>
          </cell>
          <cell r="E8403">
            <v>1368325.96</v>
          </cell>
          <cell r="F8403">
            <v>253098.36000000002</v>
          </cell>
          <cell r="G8403">
            <v>1299798.9800000002</v>
          </cell>
          <cell r="H8403">
            <v>292344.2</v>
          </cell>
        </row>
        <row r="8404">
          <cell r="A8404" t="str">
            <v>S66 6</v>
          </cell>
          <cell r="B8404" t="str">
            <v/>
          </cell>
          <cell r="C8404" t="str">
            <v/>
          </cell>
          <cell r="D8404" t="str">
            <v/>
          </cell>
          <cell r="E8404" t="str">
            <v/>
          </cell>
          <cell r="F8404" t="str">
            <v/>
          </cell>
          <cell r="G8404" t="str">
            <v/>
          </cell>
          <cell r="H8404" t="str">
            <v/>
          </cell>
        </row>
        <row r="8405">
          <cell r="A8405" t="str">
            <v>S66 7</v>
          </cell>
          <cell r="B8405">
            <v>330251.08</v>
          </cell>
          <cell r="C8405">
            <v>151830.87999999998</v>
          </cell>
          <cell r="D8405">
            <v>1102229.72</v>
          </cell>
          <cell r="E8405">
            <v>832825.06</v>
          </cell>
          <cell r="F8405">
            <v>182310.66999999998</v>
          </cell>
          <cell r="G8405">
            <v>1128519.3000000003</v>
          </cell>
          <cell r="H8405">
            <v>192101.63</v>
          </cell>
        </row>
        <row r="8406">
          <cell r="A8406" t="str">
            <v>S66 8</v>
          </cell>
          <cell r="B8406">
            <v>197368.54</v>
          </cell>
          <cell r="C8406">
            <v>426928.90999999992</v>
          </cell>
          <cell r="D8406">
            <v>1486232.8</v>
          </cell>
          <cell r="E8406">
            <v>1617035.77</v>
          </cell>
          <cell r="F8406">
            <v>385867.75000000006</v>
          </cell>
          <cell r="G8406">
            <v>1309169.0899999999</v>
          </cell>
          <cell r="H8406">
            <v>430305.49</v>
          </cell>
        </row>
        <row r="8407">
          <cell r="A8407" t="str">
            <v>S66 9</v>
          </cell>
          <cell r="B8407">
            <v>269728.19</v>
          </cell>
          <cell r="C8407">
            <v>303356.49</v>
          </cell>
          <cell r="D8407">
            <v>924141.32</v>
          </cell>
          <cell r="E8407">
            <v>1321570.78</v>
          </cell>
          <cell r="F8407">
            <v>249523.01999999993</v>
          </cell>
          <cell r="G8407">
            <v>989814.76000000036</v>
          </cell>
          <cell r="H8407">
            <v>227705.49</v>
          </cell>
        </row>
        <row r="8408">
          <cell r="A8408" t="str">
            <v>S7 1</v>
          </cell>
          <cell r="B8408">
            <v>198538.04</v>
          </cell>
          <cell r="C8408">
            <v>155238.72999999998</v>
          </cell>
          <cell r="D8408">
            <v>581262.88</v>
          </cell>
          <cell r="E8408">
            <v>502592.28</v>
          </cell>
          <cell r="F8408">
            <v>147485.62000000002</v>
          </cell>
          <cell r="G8408">
            <v>615672.80999999994</v>
          </cell>
          <cell r="H8408">
            <v>77715.62</v>
          </cell>
        </row>
        <row r="8409">
          <cell r="A8409" t="str">
            <v>S7 2</v>
          </cell>
          <cell r="B8409">
            <v>377265.3</v>
          </cell>
          <cell r="C8409">
            <v>140937.94000000003</v>
          </cell>
          <cell r="D8409">
            <v>1143452.1599999999</v>
          </cell>
          <cell r="E8409">
            <v>626286.97</v>
          </cell>
          <cell r="F8409">
            <v>98474.74</v>
          </cell>
          <cell r="G8409">
            <v>871060.77999999991</v>
          </cell>
          <cell r="H8409">
            <v>146876.64000000001</v>
          </cell>
        </row>
        <row r="8410">
          <cell r="A8410" t="str">
            <v>S70 1</v>
          </cell>
          <cell r="B8410">
            <v>438244.15</v>
          </cell>
          <cell r="C8410">
            <v>119888.37999999998</v>
          </cell>
          <cell r="D8410">
            <v>669588.23</v>
          </cell>
          <cell r="E8410">
            <v>585361.1</v>
          </cell>
          <cell r="F8410">
            <v>158314.32</v>
          </cell>
          <cell r="G8410">
            <v>437018.92</v>
          </cell>
          <cell r="H8410">
            <v>137840.98000000001</v>
          </cell>
        </row>
        <row r="8411">
          <cell r="A8411" t="str">
            <v>S70 2</v>
          </cell>
          <cell r="B8411">
            <v>123428.21</v>
          </cell>
          <cell r="C8411">
            <v>57992.279999999992</v>
          </cell>
          <cell r="D8411">
            <v>128846.65</v>
          </cell>
          <cell r="E8411">
            <v>159231.43</v>
          </cell>
          <cell r="F8411" t="str">
            <v/>
          </cell>
          <cell r="G8411">
            <v>333216.05000000005</v>
          </cell>
          <cell r="H8411">
            <v>58164.22</v>
          </cell>
        </row>
        <row r="8412">
          <cell r="A8412" t="str">
            <v>S70 3</v>
          </cell>
          <cell r="B8412">
            <v>505099.35</v>
          </cell>
          <cell r="C8412">
            <v>490270.06000000011</v>
          </cell>
          <cell r="D8412">
            <v>565959.61</v>
          </cell>
          <cell r="E8412">
            <v>1548647.46</v>
          </cell>
          <cell r="F8412">
            <v>265352.34000000003</v>
          </cell>
          <cell r="G8412">
            <v>722664.62000000011</v>
          </cell>
          <cell r="H8412">
            <v>382256.4</v>
          </cell>
        </row>
        <row r="8413">
          <cell r="A8413" t="str">
            <v>S70 4</v>
          </cell>
          <cell r="B8413">
            <v>528963.15</v>
          </cell>
          <cell r="C8413">
            <v>526219.79000000015</v>
          </cell>
          <cell r="D8413">
            <v>623221.43000000005</v>
          </cell>
          <cell r="E8413">
            <v>1165777.22</v>
          </cell>
          <cell r="F8413">
            <v>287552.76999999996</v>
          </cell>
          <cell r="G8413">
            <v>630081.11999999965</v>
          </cell>
          <cell r="H8413">
            <v>335927.97000000003</v>
          </cell>
        </row>
        <row r="8414">
          <cell r="A8414" t="str">
            <v>S70 5</v>
          </cell>
          <cell r="B8414">
            <v>241809.41</v>
          </cell>
          <cell r="C8414">
            <v>515347.11000000028</v>
          </cell>
          <cell r="D8414">
            <v>674930.34</v>
          </cell>
          <cell r="E8414">
            <v>1202292.6000000001</v>
          </cell>
          <cell r="F8414">
            <v>230387.54</v>
          </cell>
          <cell r="G8414">
            <v>840420.97999999963</v>
          </cell>
          <cell r="H8414">
            <v>353449.23</v>
          </cell>
        </row>
        <row r="8415">
          <cell r="A8415" t="str">
            <v>S70 6</v>
          </cell>
          <cell r="B8415">
            <v>651227.96</v>
          </cell>
          <cell r="C8415">
            <v>456426.65000000008</v>
          </cell>
          <cell r="D8415">
            <v>874988.68</v>
          </cell>
          <cell r="E8415">
            <v>1443467.9</v>
          </cell>
          <cell r="F8415">
            <v>361476.39999999997</v>
          </cell>
          <cell r="G8415">
            <v>844644.16000000015</v>
          </cell>
          <cell r="H8415">
            <v>264574.5</v>
          </cell>
        </row>
        <row r="8416">
          <cell r="A8416" t="str">
            <v>S70 9</v>
          </cell>
          <cell r="B8416" t="str">
            <v/>
          </cell>
          <cell r="C8416" t="str">
            <v/>
          </cell>
          <cell r="D8416" t="str">
            <v/>
          </cell>
          <cell r="E8416" t="str">
            <v/>
          </cell>
          <cell r="F8416" t="str">
            <v/>
          </cell>
          <cell r="G8416" t="str">
            <v/>
          </cell>
          <cell r="H8416" t="str">
            <v/>
          </cell>
        </row>
        <row r="8417">
          <cell r="A8417" t="str">
            <v>S71 1</v>
          </cell>
          <cell r="B8417">
            <v>406450.29</v>
          </cell>
          <cell r="C8417">
            <v>472698.87999999995</v>
          </cell>
          <cell r="D8417">
            <v>541580.05000000005</v>
          </cell>
          <cell r="E8417">
            <v>1191323.6599999999</v>
          </cell>
          <cell r="F8417">
            <v>276165.7</v>
          </cell>
          <cell r="G8417">
            <v>760283.03000000014</v>
          </cell>
          <cell r="H8417">
            <v>345380.5</v>
          </cell>
        </row>
        <row r="8418">
          <cell r="A8418" t="str">
            <v>S71 2</v>
          </cell>
          <cell r="B8418">
            <v>440901.97</v>
          </cell>
          <cell r="C8418">
            <v>472946.33000000013</v>
          </cell>
          <cell r="D8418">
            <v>731677.99</v>
          </cell>
          <cell r="E8418">
            <v>1490624.43</v>
          </cell>
          <cell r="F8418">
            <v>348213.15999999992</v>
          </cell>
          <cell r="G8418">
            <v>889652.98999999964</v>
          </cell>
          <cell r="H8418">
            <v>700229.24</v>
          </cell>
        </row>
        <row r="8419">
          <cell r="A8419" t="str">
            <v>S71 3</v>
          </cell>
          <cell r="B8419">
            <v>439058.64</v>
          </cell>
          <cell r="C8419">
            <v>543548.48</v>
          </cell>
          <cell r="D8419">
            <v>622716.52</v>
          </cell>
          <cell r="E8419">
            <v>1709025.62</v>
          </cell>
          <cell r="F8419">
            <v>247035.85</v>
          </cell>
          <cell r="G8419">
            <v>842378.7699999999</v>
          </cell>
          <cell r="H8419">
            <v>315556.22000000003</v>
          </cell>
        </row>
        <row r="8420">
          <cell r="A8420" t="str">
            <v>S71 4</v>
          </cell>
          <cell r="B8420">
            <v>694432.37</v>
          </cell>
          <cell r="C8420">
            <v>626347.66999999969</v>
          </cell>
          <cell r="D8420">
            <v>1154293.4099999999</v>
          </cell>
          <cell r="E8420">
            <v>2216800.44</v>
          </cell>
          <cell r="F8420">
            <v>477002.39999999991</v>
          </cell>
          <cell r="G8420">
            <v>1381379.9899999998</v>
          </cell>
          <cell r="H8420">
            <v>593497.4</v>
          </cell>
        </row>
        <row r="8421">
          <cell r="A8421" t="str">
            <v>S71 5</v>
          </cell>
          <cell r="B8421">
            <v>497008.52</v>
          </cell>
          <cell r="C8421">
            <v>654513.5900000002</v>
          </cell>
          <cell r="D8421">
            <v>879531.63</v>
          </cell>
          <cell r="E8421">
            <v>1754513.64</v>
          </cell>
          <cell r="F8421">
            <v>281962.93</v>
          </cell>
          <cell r="G8421">
            <v>1131997.3299999998</v>
          </cell>
          <cell r="H8421">
            <v>432429.85000000003</v>
          </cell>
        </row>
        <row r="8422">
          <cell r="A8422" t="str">
            <v>S72 0</v>
          </cell>
          <cell r="B8422">
            <v>133886.76999999999</v>
          </cell>
          <cell r="C8422">
            <v>291463.80000000005</v>
          </cell>
          <cell r="D8422">
            <v>373852.7</v>
          </cell>
          <cell r="E8422">
            <v>486374.81</v>
          </cell>
          <cell r="F8422">
            <v>116086.99999999999</v>
          </cell>
          <cell r="G8422">
            <v>360831.26999999984</v>
          </cell>
          <cell r="H8422">
            <v>132337.53</v>
          </cell>
        </row>
        <row r="8423">
          <cell r="A8423" t="str">
            <v>S72 7</v>
          </cell>
          <cell r="B8423">
            <v>313316.96999999997</v>
          </cell>
          <cell r="C8423">
            <v>348403.59</v>
          </cell>
          <cell r="D8423">
            <v>451400.8</v>
          </cell>
          <cell r="E8423">
            <v>1201242.8999999999</v>
          </cell>
          <cell r="F8423">
            <v>164556.38000000003</v>
          </cell>
          <cell r="G8423">
            <v>492578.95000000013</v>
          </cell>
          <cell r="H8423">
            <v>195378.19</v>
          </cell>
        </row>
        <row r="8424">
          <cell r="A8424" t="str">
            <v>S72 8</v>
          </cell>
          <cell r="B8424">
            <v>756811.22</v>
          </cell>
          <cell r="C8424">
            <v>826814.38000000024</v>
          </cell>
          <cell r="D8424">
            <v>1364402.37</v>
          </cell>
          <cell r="E8424">
            <v>2636539.1800000002</v>
          </cell>
          <cell r="F8424">
            <v>312605.90000000002</v>
          </cell>
          <cell r="G8424">
            <v>1135571.6600000004</v>
          </cell>
          <cell r="H8424">
            <v>556507.67000000004</v>
          </cell>
        </row>
        <row r="8425">
          <cell r="A8425" t="str">
            <v>S72 9</v>
          </cell>
          <cell r="B8425">
            <v>478375.28</v>
          </cell>
          <cell r="C8425">
            <v>223167.76</v>
          </cell>
          <cell r="D8425">
            <v>535094.43000000005</v>
          </cell>
          <cell r="E8425">
            <v>802962.12</v>
          </cell>
          <cell r="F8425">
            <v>104896.34000000001</v>
          </cell>
          <cell r="G8425">
            <v>678132.46999999986</v>
          </cell>
          <cell r="H8425">
            <v>120087.48</v>
          </cell>
        </row>
        <row r="8426">
          <cell r="A8426" t="str">
            <v>S73 0</v>
          </cell>
          <cell r="B8426">
            <v>708606.3</v>
          </cell>
          <cell r="C8426">
            <v>1336919.55</v>
          </cell>
          <cell r="D8426">
            <v>1426056.69</v>
          </cell>
          <cell r="E8426">
            <v>1708286.09</v>
          </cell>
          <cell r="F8426">
            <v>381447.31999999995</v>
          </cell>
          <cell r="G8426">
            <v>1686750.3299999996</v>
          </cell>
          <cell r="H8426">
            <v>526267.82999999996</v>
          </cell>
        </row>
        <row r="8427">
          <cell r="A8427" t="str">
            <v>S73 3</v>
          </cell>
          <cell r="B8427" t="str">
            <v/>
          </cell>
          <cell r="C8427" t="str">
            <v/>
          </cell>
          <cell r="D8427" t="str">
            <v/>
          </cell>
          <cell r="E8427" t="str">
            <v/>
          </cell>
          <cell r="F8427" t="str">
            <v/>
          </cell>
          <cell r="G8427" t="str">
            <v/>
          </cell>
          <cell r="H8427" t="str">
            <v/>
          </cell>
        </row>
        <row r="8428">
          <cell r="A8428" t="str">
            <v>S73 8</v>
          </cell>
          <cell r="B8428">
            <v>611185.66</v>
          </cell>
          <cell r="C8428">
            <v>735837.88</v>
          </cell>
          <cell r="D8428">
            <v>732161.18</v>
          </cell>
          <cell r="E8428">
            <v>1497220.86</v>
          </cell>
          <cell r="F8428">
            <v>336776.85000000003</v>
          </cell>
          <cell r="G8428">
            <v>1235384.5900000003</v>
          </cell>
          <cell r="H8428">
            <v>164883.22</v>
          </cell>
        </row>
        <row r="8429">
          <cell r="A8429" t="str">
            <v>S73 9</v>
          </cell>
          <cell r="B8429">
            <v>495466.97</v>
          </cell>
          <cell r="C8429">
            <v>422527.81000000011</v>
          </cell>
          <cell r="D8429">
            <v>502741.34</v>
          </cell>
          <cell r="E8429">
            <v>1190990.78</v>
          </cell>
          <cell r="F8429">
            <v>168053.35</v>
          </cell>
          <cell r="G8429">
            <v>818223.5299999998</v>
          </cell>
          <cell r="H8429">
            <v>319504.51</v>
          </cell>
        </row>
        <row r="8430">
          <cell r="A8430" t="str">
            <v>S74 0</v>
          </cell>
          <cell r="B8430">
            <v>529166.6</v>
          </cell>
          <cell r="C8430">
            <v>377683.51000000013</v>
          </cell>
          <cell r="D8430">
            <v>650240.71</v>
          </cell>
          <cell r="E8430">
            <v>973142.79</v>
          </cell>
          <cell r="F8430">
            <v>182538.53999999998</v>
          </cell>
          <cell r="G8430">
            <v>1161225.8900000001</v>
          </cell>
          <cell r="H8430">
            <v>196376.53</v>
          </cell>
        </row>
        <row r="8431">
          <cell r="A8431" t="str">
            <v>S74 8</v>
          </cell>
          <cell r="B8431">
            <v>277230.02</v>
          </cell>
          <cell r="C8431">
            <v>218822.71000000005</v>
          </cell>
          <cell r="D8431">
            <v>529497.18000000005</v>
          </cell>
          <cell r="E8431">
            <v>632399.57999999996</v>
          </cell>
          <cell r="F8431">
            <v>182806.12</v>
          </cell>
          <cell r="G8431">
            <v>629196.71999999951</v>
          </cell>
          <cell r="H8431">
            <v>95319.2</v>
          </cell>
        </row>
        <row r="8432">
          <cell r="A8432" t="str">
            <v>S74 9</v>
          </cell>
          <cell r="B8432">
            <v>609113.42000000004</v>
          </cell>
          <cell r="C8432">
            <v>341290.77999999985</v>
          </cell>
          <cell r="D8432">
            <v>383972.38</v>
          </cell>
          <cell r="E8432">
            <v>873441.49</v>
          </cell>
          <cell r="F8432">
            <v>128759.94000000002</v>
          </cell>
          <cell r="G8432">
            <v>909517.28999999992</v>
          </cell>
          <cell r="H8432">
            <v>93727.92</v>
          </cell>
        </row>
        <row r="8433">
          <cell r="A8433" t="str">
            <v>S75 1</v>
          </cell>
          <cell r="B8433">
            <v>480114.55</v>
          </cell>
          <cell r="C8433">
            <v>416656.66000000015</v>
          </cell>
          <cell r="D8433">
            <v>1180955.68</v>
          </cell>
          <cell r="E8433">
            <v>1329442.98</v>
          </cell>
          <cell r="F8433">
            <v>371268.25000000006</v>
          </cell>
          <cell r="G8433">
            <v>922123.09</v>
          </cell>
          <cell r="H8433">
            <v>373184.8</v>
          </cell>
        </row>
        <row r="8434">
          <cell r="A8434" t="str">
            <v>S75 2</v>
          </cell>
          <cell r="B8434">
            <v>476091.2</v>
          </cell>
          <cell r="C8434">
            <v>456555.5299999998</v>
          </cell>
          <cell r="D8434">
            <v>811723.99</v>
          </cell>
          <cell r="E8434">
            <v>1370758.48</v>
          </cell>
          <cell r="F8434">
            <v>291046.24000000005</v>
          </cell>
          <cell r="G8434">
            <v>949149.13999999955</v>
          </cell>
          <cell r="H8434">
            <v>401122.67</v>
          </cell>
        </row>
        <row r="8435">
          <cell r="A8435" t="str">
            <v>S75 3</v>
          </cell>
          <cell r="B8435">
            <v>541601.73</v>
          </cell>
          <cell r="C8435">
            <v>510386.41000000009</v>
          </cell>
          <cell r="D8435">
            <v>965252.52</v>
          </cell>
          <cell r="E8435">
            <v>1059718.79</v>
          </cell>
          <cell r="F8435">
            <v>332948.09999999998</v>
          </cell>
          <cell r="G8435">
            <v>871181.5399999998</v>
          </cell>
          <cell r="H8435">
            <v>396292.03</v>
          </cell>
        </row>
        <row r="8436">
          <cell r="A8436" t="str">
            <v>S75 4</v>
          </cell>
          <cell r="B8436">
            <v>222971.94</v>
          </cell>
          <cell r="C8436">
            <v>306408.29000000004</v>
          </cell>
          <cell r="D8436">
            <v>1110355.3799999999</v>
          </cell>
          <cell r="E8436">
            <v>540030.71</v>
          </cell>
          <cell r="F8436">
            <v>138302.89000000001</v>
          </cell>
          <cell r="G8436">
            <v>605939.09999999974</v>
          </cell>
          <cell r="H8436">
            <v>141513.1</v>
          </cell>
        </row>
        <row r="8437">
          <cell r="A8437" t="str">
            <v>S75 5</v>
          </cell>
          <cell r="B8437">
            <v>397500.46</v>
          </cell>
          <cell r="C8437">
            <v>646720.86999999988</v>
          </cell>
          <cell r="D8437">
            <v>1499128.23</v>
          </cell>
          <cell r="E8437">
            <v>1493670.42</v>
          </cell>
          <cell r="F8437">
            <v>412524.45999999996</v>
          </cell>
          <cell r="G8437">
            <v>924170.10999999975</v>
          </cell>
          <cell r="H8437">
            <v>524372.16</v>
          </cell>
        </row>
        <row r="8438">
          <cell r="A8438" t="str">
            <v>S75 6</v>
          </cell>
          <cell r="B8438">
            <v>413096.5</v>
          </cell>
          <cell r="C8438">
            <v>458328.21999999986</v>
          </cell>
          <cell r="D8438">
            <v>935017.68</v>
          </cell>
          <cell r="E8438">
            <v>1292164.51</v>
          </cell>
          <cell r="F8438">
            <v>437560.20999999996</v>
          </cell>
          <cell r="G8438">
            <v>841023.1</v>
          </cell>
          <cell r="H8438">
            <v>339544.75</v>
          </cell>
        </row>
        <row r="8439">
          <cell r="A8439" t="str">
            <v>S8 0</v>
          </cell>
          <cell r="B8439">
            <v>216005.8</v>
          </cell>
          <cell r="C8439">
            <v>344418.50999999983</v>
          </cell>
          <cell r="D8439">
            <v>1252318.01</v>
          </cell>
          <cell r="E8439">
            <v>887597.98</v>
          </cell>
          <cell r="F8439">
            <v>335856.98000000004</v>
          </cell>
          <cell r="G8439">
            <v>1075259.5099999998</v>
          </cell>
          <cell r="H8439">
            <v>198143.29</v>
          </cell>
        </row>
        <row r="8440">
          <cell r="A8440" t="str">
            <v>S8 2</v>
          </cell>
          <cell r="B8440" t="str">
            <v/>
          </cell>
          <cell r="C8440" t="str">
            <v/>
          </cell>
          <cell r="D8440" t="str">
            <v/>
          </cell>
          <cell r="E8440" t="str">
            <v/>
          </cell>
          <cell r="F8440" t="str">
            <v/>
          </cell>
          <cell r="G8440" t="str">
            <v/>
          </cell>
          <cell r="H8440" t="str">
            <v/>
          </cell>
        </row>
        <row r="8441">
          <cell r="A8441" t="str">
            <v>S8 7</v>
          </cell>
          <cell r="B8441">
            <v>369539.78</v>
          </cell>
          <cell r="C8441">
            <v>407098.12000000023</v>
          </cell>
          <cell r="D8441">
            <v>1063148.6100000001</v>
          </cell>
          <cell r="E8441">
            <v>970285.52</v>
          </cell>
          <cell r="F8441">
            <v>225717.76000000007</v>
          </cell>
          <cell r="G8441">
            <v>1435909.7599999993</v>
          </cell>
          <cell r="H8441">
            <v>224098.25</v>
          </cell>
        </row>
        <row r="8442">
          <cell r="A8442" t="str">
            <v>S8 8</v>
          </cell>
          <cell r="B8442">
            <v>512065.64</v>
          </cell>
          <cell r="C8442">
            <v>474949.99</v>
          </cell>
          <cell r="D8442">
            <v>1443586.09</v>
          </cell>
          <cell r="E8442">
            <v>1492848.32</v>
          </cell>
          <cell r="F8442">
            <v>311879.13000000012</v>
          </cell>
          <cell r="G8442">
            <v>1412570.040000001</v>
          </cell>
          <cell r="H8442">
            <v>318721.76</v>
          </cell>
        </row>
        <row r="8443">
          <cell r="A8443" t="str">
            <v>S8 9</v>
          </cell>
          <cell r="B8443">
            <v>192625.58</v>
          </cell>
          <cell r="C8443">
            <v>264168.22000000003</v>
          </cell>
          <cell r="D8443">
            <v>882933.2</v>
          </cell>
          <cell r="E8443">
            <v>931044.09</v>
          </cell>
          <cell r="F8443">
            <v>328121.12</v>
          </cell>
          <cell r="G8443">
            <v>894145.05999999994</v>
          </cell>
          <cell r="H8443">
            <v>220400.54</v>
          </cell>
        </row>
        <row r="8444">
          <cell r="A8444" t="str">
            <v>S80 1</v>
          </cell>
          <cell r="B8444">
            <v>429575.91</v>
          </cell>
          <cell r="C8444">
            <v>210839.88999999996</v>
          </cell>
          <cell r="D8444">
            <v>503565.86</v>
          </cell>
          <cell r="E8444">
            <v>1159401.6100000001</v>
          </cell>
          <cell r="F8444">
            <v>217169.46999999991</v>
          </cell>
          <cell r="G8444">
            <v>497526.74</v>
          </cell>
          <cell r="H8444">
            <v>206253.97</v>
          </cell>
        </row>
        <row r="8445">
          <cell r="A8445" t="str">
            <v>S80 2</v>
          </cell>
          <cell r="B8445">
            <v>549603.96</v>
          </cell>
          <cell r="C8445">
            <v>205002.78999999995</v>
          </cell>
          <cell r="D8445">
            <v>508110.91</v>
          </cell>
          <cell r="E8445">
            <v>1438812.25</v>
          </cell>
          <cell r="F8445">
            <v>315667.59000000003</v>
          </cell>
          <cell r="G8445">
            <v>739688.77999999991</v>
          </cell>
          <cell r="H8445">
            <v>248150.79</v>
          </cell>
        </row>
        <row r="8446">
          <cell r="A8446" t="str">
            <v>S80 3</v>
          </cell>
          <cell r="B8446">
            <v>486814.94</v>
          </cell>
          <cell r="C8446">
            <v>143261.19999999998</v>
          </cell>
          <cell r="D8446">
            <v>587001.55000000005</v>
          </cell>
          <cell r="E8446">
            <v>1011127.04</v>
          </cell>
          <cell r="F8446">
            <v>343433.69999999995</v>
          </cell>
          <cell r="G8446">
            <v>543850.78000000014</v>
          </cell>
          <cell r="H8446">
            <v>281015.73</v>
          </cell>
        </row>
        <row r="8447">
          <cell r="A8447" t="str">
            <v>S80 4</v>
          </cell>
          <cell r="B8447">
            <v>355469.36</v>
          </cell>
          <cell r="C8447">
            <v>254794.36999999997</v>
          </cell>
          <cell r="D8447">
            <v>886404.84</v>
          </cell>
          <cell r="E8447">
            <v>1863438.32</v>
          </cell>
          <cell r="F8447">
            <v>423257.2</v>
          </cell>
          <cell r="G8447">
            <v>1505681.3600000008</v>
          </cell>
          <cell r="H8447">
            <v>297617.46000000002</v>
          </cell>
        </row>
        <row r="8448">
          <cell r="A8448" t="str">
            <v>S80 9</v>
          </cell>
          <cell r="B8448" t="str">
            <v/>
          </cell>
          <cell r="C8448" t="str">
            <v/>
          </cell>
          <cell r="D8448" t="str">
            <v/>
          </cell>
          <cell r="E8448" t="str">
            <v/>
          </cell>
          <cell r="F8448" t="str">
            <v/>
          </cell>
          <cell r="G8448" t="str">
            <v/>
          </cell>
          <cell r="H8448" t="str">
            <v/>
          </cell>
        </row>
        <row r="8449">
          <cell r="A8449" t="str">
            <v>S81 0</v>
          </cell>
          <cell r="B8449">
            <v>827051.78</v>
          </cell>
          <cell r="C8449">
            <v>381487.25</v>
          </cell>
          <cell r="D8449">
            <v>649998</v>
          </cell>
          <cell r="E8449">
            <v>2660190.09</v>
          </cell>
          <cell r="F8449">
            <v>506409.78000000009</v>
          </cell>
          <cell r="G8449">
            <v>974881.57999999973</v>
          </cell>
          <cell r="H8449">
            <v>520148.75</v>
          </cell>
        </row>
        <row r="8450">
          <cell r="A8450" t="str">
            <v>S81 7</v>
          </cell>
          <cell r="B8450">
            <v>736302.74</v>
          </cell>
          <cell r="C8450">
            <v>545719.00000000012</v>
          </cell>
          <cell r="D8450">
            <v>1087356.29</v>
          </cell>
          <cell r="E8450">
            <v>2552353.56</v>
          </cell>
          <cell r="F8450">
            <v>654719.68000000017</v>
          </cell>
          <cell r="G8450">
            <v>1280964.7400000005</v>
          </cell>
          <cell r="H8450">
            <v>584043.51</v>
          </cell>
        </row>
        <row r="8451">
          <cell r="A8451" t="str">
            <v>S81 8</v>
          </cell>
          <cell r="B8451">
            <v>546837.37</v>
          </cell>
          <cell r="C8451">
            <v>430474.22000000009</v>
          </cell>
          <cell r="D8451">
            <v>1231743.67</v>
          </cell>
          <cell r="E8451">
            <v>1665473.72</v>
          </cell>
          <cell r="F8451">
            <v>436582.83999999997</v>
          </cell>
          <cell r="G8451">
            <v>992812.19000000006</v>
          </cell>
          <cell r="H8451">
            <v>395812.42</v>
          </cell>
        </row>
        <row r="8452">
          <cell r="A8452" t="str">
            <v>S81 9</v>
          </cell>
          <cell r="B8452">
            <v>421055.19</v>
          </cell>
          <cell r="C8452">
            <v>367954.87</v>
          </cell>
          <cell r="D8452">
            <v>673515.18</v>
          </cell>
          <cell r="E8452">
            <v>1563608.47</v>
          </cell>
          <cell r="F8452">
            <v>431067.93999999989</v>
          </cell>
          <cell r="G8452">
            <v>955754.25</v>
          </cell>
          <cell r="H8452">
            <v>207776.85</v>
          </cell>
        </row>
        <row r="8453">
          <cell r="A8453" t="str">
            <v>S9 1</v>
          </cell>
          <cell r="B8453">
            <v>295146.05</v>
          </cell>
          <cell r="C8453">
            <v>384899.17999999982</v>
          </cell>
          <cell r="D8453">
            <v>828720.51</v>
          </cell>
          <cell r="E8453">
            <v>1431341.52</v>
          </cell>
          <cell r="F8453">
            <v>215126.47</v>
          </cell>
          <cell r="G8453">
            <v>1078205.06</v>
          </cell>
          <cell r="H8453">
            <v>249157.27000000002</v>
          </cell>
        </row>
        <row r="8454">
          <cell r="A8454" t="str">
            <v>S9 2</v>
          </cell>
          <cell r="B8454" t="str">
            <v/>
          </cell>
          <cell r="C8454" t="str">
            <v/>
          </cell>
          <cell r="D8454" t="str">
            <v/>
          </cell>
          <cell r="E8454" t="str">
            <v/>
          </cell>
          <cell r="F8454" t="str">
            <v/>
          </cell>
          <cell r="G8454" t="str">
            <v/>
          </cell>
          <cell r="H8454" t="str">
            <v/>
          </cell>
        </row>
        <row r="8455">
          <cell r="A8455" t="str">
            <v>S9 3</v>
          </cell>
          <cell r="B8455" t="str">
            <v/>
          </cell>
          <cell r="C8455" t="str">
            <v/>
          </cell>
          <cell r="D8455">
            <v>292666.28000000003</v>
          </cell>
          <cell r="E8455">
            <v>142335.22</v>
          </cell>
          <cell r="F8455" t="str">
            <v/>
          </cell>
          <cell r="G8455">
            <v>219813.86000000002</v>
          </cell>
          <cell r="H8455" t="str">
            <v/>
          </cell>
        </row>
        <row r="8456">
          <cell r="A8456" t="str">
            <v>S9 4</v>
          </cell>
          <cell r="B8456">
            <v>209045.76000000001</v>
          </cell>
          <cell r="C8456">
            <v>315313.78000000014</v>
          </cell>
          <cell r="D8456">
            <v>664415.92000000004</v>
          </cell>
          <cell r="E8456">
            <v>1009497.77</v>
          </cell>
          <cell r="F8456">
            <v>182579.29</v>
          </cell>
          <cell r="G8456">
            <v>751840.7699999999</v>
          </cell>
          <cell r="H8456">
            <v>178498.04</v>
          </cell>
        </row>
        <row r="8457">
          <cell r="A8457" t="str">
            <v>S9 5</v>
          </cell>
          <cell r="B8457">
            <v>54068.27</v>
          </cell>
          <cell r="C8457">
            <v>89987.520000000004</v>
          </cell>
          <cell r="D8457">
            <v>151398.78</v>
          </cell>
          <cell r="E8457">
            <v>270979.93</v>
          </cell>
          <cell r="F8457" t="str">
            <v/>
          </cell>
          <cell r="G8457">
            <v>230313.54000000004</v>
          </cell>
          <cell r="H8457" t="str">
            <v/>
          </cell>
        </row>
        <row r="8458">
          <cell r="A8458" t="str">
            <v>S9 9</v>
          </cell>
          <cell r="B8458" t="str">
            <v/>
          </cell>
          <cell r="C8458" t="str">
            <v/>
          </cell>
          <cell r="D8458" t="str">
            <v/>
          </cell>
          <cell r="E8458" t="str">
            <v/>
          </cell>
          <cell r="F8458" t="str">
            <v/>
          </cell>
          <cell r="G8458" t="str">
            <v/>
          </cell>
          <cell r="H8458" t="str">
            <v/>
          </cell>
        </row>
        <row r="8459">
          <cell r="A8459" t="str">
            <v>S95 1</v>
          </cell>
          <cell r="B8459" t="str">
            <v/>
          </cell>
          <cell r="C8459" t="str">
            <v/>
          </cell>
          <cell r="D8459" t="str">
            <v/>
          </cell>
          <cell r="E8459" t="str">
            <v/>
          </cell>
          <cell r="F8459" t="str">
            <v/>
          </cell>
          <cell r="G8459" t="str">
            <v/>
          </cell>
          <cell r="H8459" t="str">
            <v/>
          </cell>
        </row>
        <row r="8460">
          <cell r="A8460" t="str">
            <v>S96 5</v>
          </cell>
          <cell r="B8460" t="str">
            <v/>
          </cell>
          <cell r="C8460" t="str">
            <v/>
          </cell>
          <cell r="D8460" t="str">
            <v/>
          </cell>
          <cell r="E8460" t="str">
            <v/>
          </cell>
          <cell r="F8460" t="str">
            <v/>
          </cell>
          <cell r="G8460" t="str">
            <v/>
          </cell>
          <cell r="H8460" t="str">
            <v/>
          </cell>
        </row>
        <row r="8461">
          <cell r="A8461" t="str">
            <v>S97 3</v>
          </cell>
          <cell r="B8461" t="str">
            <v/>
          </cell>
          <cell r="C8461" t="str">
            <v/>
          </cell>
          <cell r="D8461" t="str">
            <v/>
          </cell>
          <cell r="E8461" t="str">
            <v/>
          </cell>
          <cell r="F8461" t="str">
            <v/>
          </cell>
          <cell r="G8461" t="str">
            <v/>
          </cell>
          <cell r="H8461" t="str">
            <v/>
          </cell>
        </row>
        <row r="8462">
          <cell r="A8462" t="str">
            <v>S98 1</v>
          </cell>
          <cell r="B8462" t="str">
            <v/>
          </cell>
          <cell r="C8462" t="str">
            <v/>
          </cell>
          <cell r="D8462" t="str">
            <v/>
          </cell>
          <cell r="E8462" t="str">
            <v/>
          </cell>
          <cell r="F8462" t="str">
            <v/>
          </cell>
          <cell r="G8462" t="str">
            <v/>
          </cell>
          <cell r="H8462" t="str">
            <v/>
          </cell>
        </row>
        <row r="8463">
          <cell r="A8463" t="str">
            <v>S98 6</v>
          </cell>
          <cell r="B8463" t="str">
            <v/>
          </cell>
          <cell r="C8463" t="str">
            <v/>
          </cell>
          <cell r="D8463" t="str">
            <v/>
          </cell>
          <cell r="E8463" t="str">
            <v/>
          </cell>
          <cell r="F8463" t="str">
            <v/>
          </cell>
          <cell r="G8463" t="str">
            <v/>
          </cell>
          <cell r="H8463" t="str">
            <v/>
          </cell>
        </row>
        <row r="8464">
          <cell r="A8464" t="str">
            <v>S99 1</v>
          </cell>
          <cell r="B8464" t="str">
            <v/>
          </cell>
          <cell r="C8464" t="str">
            <v/>
          </cell>
          <cell r="D8464" t="str">
            <v/>
          </cell>
          <cell r="E8464" t="str">
            <v/>
          </cell>
          <cell r="F8464" t="str">
            <v/>
          </cell>
          <cell r="G8464" t="str">
            <v/>
          </cell>
          <cell r="H8464" t="str">
            <v/>
          </cell>
        </row>
        <row r="8465">
          <cell r="A8465" t="str">
            <v>S99 2</v>
          </cell>
          <cell r="B8465" t="str">
            <v/>
          </cell>
          <cell r="C8465" t="str">
            <v/>
          </cell>
          <cell r="D8465" t="str">
            <v/>
          </cell>
          <cell r="E8465" t="str">
            <v/>
          </cell>
          <cell r="F8465" t="str">
            <v/>
          </cell>
          <cell r="G8465" t="str">
            <v/>
          </cell>
          <cell r="H8465" t="str">
            <v/>
          </cell>
        </row>
        <row r="8466">
          <cell r="A8466" t="str">
            <v>S99 3</v>
          </cell>
          <cell r="B8466" t="str">
            <v/>
          </cell>
          <cell r="C8466" t="str">
            <v/>
          </cell>
          <cell r="D8466" t="str">
            <v/>
          </cell>
          <cell r="E8466" t="str">
            <v/>
          </cell>
          <cell r="F8466" t="str">
            <v/>
          </cell>
          <cell r="G8466" t="str">
            <v/>
          </cell>
          <cell r="H8466" t="str">
            <v/>
          </cell>
        </row>
        <row r="8467">
          <cell r="A8467" t="str">
            <v>SA Other</v>
          </cell>
          <cell r="B8467">
            <v>157753.49999999997</v>
          </cell>
          <cell r="C8467">
            <v>3687435.5599999987</v>
          </cell>
          <cell r="D8467">
            <v>275684.32999999996</v>
          </cell>
          <cell r="E8467">
            <v>147684.49</v>
          </cell>
          <cell r="F8467">
            <v>1053357.2400000002</v>
          </cell>
          <cell r="G8467">
            <v>132317.21</v>
          </cell>
          <cell r="H8467">
            <v>466854.43999999994</v>
          </cell>
        </row>
        <row r="8468">
          <cell r="A8468" t="str">
            <v>SA total</v>
          </cell>
          <cell r="B8468">
            <v>69291079.560000017</v>
          </cell>
          <cell r="C8468">
            <v>5174898.5599999987</v>
          </cell>
          <cell r="D8468">
            <v>83533797.610000029</v>
          </cell>
          <cell r="E8468">
            <v>133047488.25000004</v>
          </cell>
          <cell r="F8468">
            <v>28552877.920000002</v>
          </cell>
          <cell r="G8468">
            <v>65367862.339999989</v>
          </cell>
          <cell r="H8468">
            <v>22512387.460000005</v>
          </cell>
        </row>
        <row r="8469">
          <cell r="A8469" t="str">
            <v>SA1 1</v>
          </cell>
          <cell r="B8469">
            <v>161102.99</v>
          </cell>
          <cell r="C8469" t="str">
            <v/>
          </cell>
          <cell r="D8469">
            <v>180247.91</v>
          </cell>
          <cell r="E8469">
            <v>283151.25</v>
          </cell>
          <cell r="F8469" t="str">
            <v/>
          </cell>
          <cell r="G8469">
            <v>176810.84999999998</v>
          </cell>
          <cell r="H8469">
            <v>60291.590000000004</v>
          </cell>
        </row>
        <row r="8470">
          <cell r="A8470" t="str">
            <v>SA1 2</v>
          </cell>
          <cell r="B8470">
            <v>425783.89</v>
          </cell>
          <cell r="C8470" t="str">
            <v/>
          </cell>
          <cell r="D8470">
            <v>467967.03</v>
          </cell>
          <cell r="E8470">
            <v>882672.08</v>
          </cell>
          <cell r="F8470">
            <v>137286.17000000001</v>
          </cell>
          <cell r="G8470">
            <v>389691.64999999997</v>
          </cell>
          <cell r="H8470">
            <v>116063.2</v>
          </cell>
        </row>
        <row r="8471">
          <cell r="A8471" t="str">
            <v>SA1 3</v>
          </cell>
          <cell r="B8471">
            <v>145688.31</v>
          </cell>
          <cell r="C8471" t="str">
            <v/>
          </cell>
          <cell r="D8471">
            <v>179329.65</v>
          </cell>
          <cell r="E8471">
            <v>376892.19</v>
          </cell>
          <cell r="F8471" t="str">
            <v/>
          </cell>
          <cell r="G8471">
            <v>324383.2300000001</v>
          </cell>
          <cell r="H8471" t="str">
            <v/>
          </cell>
        </row>
        <row r="8472">
          <cell r="A8472" t="str">
            <v>SA1 4</v>
          </cell>
          <cell r="B8472">
            <v>226398.86</v>
          </cell>
          <cell r="C8472" t="str">
            <v/>
          </cell>
          <cell r="D8472">
            <v>138067.68</v>
          </cell>
          <cell r="E8472">
            <v>385992.44</v>
          </cell>
          <cell r="F8472" t="str">
            <v/>
          </cell>
          <cell r="G8472">
            <v>170923.13999999998</v>
          </cell>
          <cell r="H8472">
            <v>61429.74</v>
          </cell>
        </row>
        <row r="8473">
          <cell r="A8473" t="str">
            <v>SA1 5</v>
          </cell>
          <cell r="B8473" t="str">
            <v/>
          </cell>
          <cell r="C8473" t="str">
            <v/>
          </cell>
          <cell r="D8473">
            <v>39274.44</v>
          </cell>
          <cell r="E8473">
            <v>64319.57</v>
          </cell>
          <cell r="F8473" t="str">
            <v/>
          </cell>
          <cell r="G8473" t="str">
            <v/>
          </cell>
          <cell r="H8473" t="str">
            <v/>
          </cell>
        </row>
        <row r="8474">
          <cell r="A8474" t="str">
            <v>SA1 6</v>
          </cell>
          <cell r="B8474">
            <v>677244.91</v>
          </cell>
          <cell r="C8474" t="str">
            <v/>
          </cell>
          <cell r="D8474">
            <v>1012548.39</v>
          </cell>
          <cell r="E8474">
            <v>1572867.71</v>
          </cell>
          <cell r="F8474">
            <v>314350.66000000003</v>
          </cell>
          <cell r="G8474">
            <v>917489.91999999993</v>
          </cell>
          <cell r="H8474">
            <v>270085.16000000003</v>
          </cell>
        </row>
        <row r="8475">
          <cell r="A8475" t="str">
            <v>SA1 7</v>
          </cell>
          <cell r="B8475">
            <v>584225.01</v>
          </cell>
          <cell r="C8475" t="str">
            <v/>
          </cell>
          <cell r="D8475">
            <v>509896.35</v>
          </cell>
          <cell r="E8475">
            <v>1480400.63</v>
          </cell>
          <cell r="F8475">
            <v>246924.85999999996</v>
          </cell>
          <cell r="G8475">
            <v>566484.74999999988</v>
          </cell>
          <cell r="H8475">
            <v>237222.26</v>
          </cell>
        </row>
        <row r="8476">
          <cell r="A8476" t="str">
            <v>SA1 8</v>
          </cell>
          <cell r="B8476">
            <v>607341.34</v>
          </cell>
          <cell r="C8476" t="str">
            <v/>
          </cell>
          <cell r="D8476">
            <v>754565.35</v>
          </cell>
          <cell r="E8476">
            <v>1314955.42</v>
          </cell>
          <cell r="F8476">
            <v>261476.91</v>
          </cell>
          <cell r="G8476">
            <v>486173.80999999988</v>
          </cell>
          <cell r="H8476">
            <v>258379.76</v>
          </cell>
        </row>
        <row r="8477">
          <cell r="A8477" t="str">
            <v>SA1 9</v>
          </cell>
          <cell r="B8477" t="str">
            <v/>
          </cell>
          <cell r="C8477" t="str">
            <v/>
          </cell>
          <cell r="D8477" t="str">
            <v/>
          </cell>
          <cell r="E8477" t="str">
            <v/>
          </cell>
          <cell r="F8477" t="str">
            <v/>
          </cell>
          <cell r="G8477" t="str">
            <v/>
          </cell>
          <cell r="H8477" t="str">
            <v/>
          </cell>
        </row>
        <row r="8478">
          <cell r="A8478" t="str">
            <v>SA10 6</v>
          </cell>
          <cell r="B8478">
            <v>1763942.55</v>
          </cell>
          <cell r="C8478">
            <v>126504.67</v>
          </cell>
          <cell r="D8478">
            <v>1727404.69</v>
          </cell>
          <cell r="E8478">
            <v>2957747.85</v>
          </cell>
          <cell r="F8478">
            <v>578828.46999999986</v>
          </cell>
          <cell r="G8478">
            <v>1144980.4799999995</v>
          </cell>
          <cell r="H8478">
            <v>540230.26</v>
          </cell>
        </row>
        <row r="8479">
          <cell r="A8479" t="str">
            <v>SA10 7</v>
          </cell>
          <cell r="B8479">
            <v>762120.27</v>
          </cell>
          <cell r="C8479">
            <v>83147.61</v>
          </cell>
          <cell r="D8479">
            <v>1302574.99</v>
          </cell>
          <cell r="E8479">
            <v>2081591.71</v>
          </cell>
          <cell r="F8479">
            <v>537334.56000000006</v>
          </cell>
          <cell r="G8479">
            <v>914611.80999999994</v>
          </cell>
          <cell r="H8479">
            <v>429717.31</v>
          </cell>
        </row>
        <row r="8480">
          <cell r="A8480" t="str">
            <v>SA10 8</v>
          </cell>
          <cell r="B8480">
            <v>779802.82</v>
          </cell>
          <cell r="C8480" t="str">
            <v/>
          </cell>
          <cell r="D8480">
            <v>753689.79</v>
          </cell>
          <cell r="E8480">
            <v>1294932.31</v>
          </cell>
          <cell r="F8480">
            <v>371838.69</v>
          </cell>
          <cell r="G8480">
            <v>515666.15999999986</v>
          </cell>
          <cell r="H8480">
            <v>293893.08</v>
          </cell>
        </row>
        <row r="8481">
          <cell r="A8481" t="str">
            <v>SA10 9</v>
          </cell>
          <cell r="B8481">
            <v>466430.89</v>
          </cell>
          <cell r="C8481" t="str">
            <v/>
          </cell>
          <cell r="D8481">
            <v>353709.16</v>
          </cell>
          <cell r="E8481">
            <v>777661.23</v>
          </cell>
          <cell r="F8481">
            <v>161963.43</v>
          </cell>
          <cell r="G8481">
            <v>395956.69000000012</v>
          </cell>
          <cell r="H8481">
            <v>199492.15</v>
          </cell>
        </row>
        <row r="8482">
          <cell r="A8482" t="str">
            <v>SA11 1</v>
          </cell>
          <cell r="B8482">
            <v>374632.33</v>
          </cell>
          <cell r="C8482" t="str">
            <v/>
          </cell>
          <cell r="D8482">
            <v>399665.17</v>
          </cell>
          <cell r="E8482">
            <v>1080419.29</v>
          </cell>
          <cell r="F8482">
            <v>262689.02999999997</v>
          </cell>
          <cell r="G8482">
            <v>625226.04</v>
          </cell>
          <cell r="H8482">
            <v>150322.70000000001</v>
          </cell>
        </row>
        <row r="8483">
          <cell r="A8483" t="str">
            <v>SA11 2</v>
          </cell>
          <cell r="B8483">
            <v>719578.94</v>
          </cell>
          <cell r="C8483" t="str">
            <v/>
          </cell>
          <cell r="D8483">
            <v>1061893.07</v>
          </cell>
          <cell r="E8483">
            <v>2462452.42</v>
          </cell>
          <cell r="F8483">
            <v>316823.45</v>
          </cell>
          <cell r="G8483">
            <v>806103.86999999988</v>
          </cell>
          <cell r="H8483">
            <v>253273.74000000002</v>
          </cell>
        </row>
        <row r="8484">
          <cell r="A8484" t="str">
            <v>SA11 3</v>
          </cell>
          <cell r="B8484">
            <v>961419.43</v>
          </cell>
          <cell r="C8484">
            <v>144897.59</v>
          </cell>
          <cell r="D8484">
            <v>1696564.89</v>
          </cell>
          <cell r="E8484">
            <v>2658753.48</v>
          </cell>
          <cell r="F8484">
            <v>466394.73000000004</v>
          </cell>
          <cell r="G8484">
            <v>1015731.5599999999</v>
          </cell>
          <cell r="H8484">
            <v>509759.48000000004</v>
          </cell>
        </row>
        <row r="8485">
          <cell r="A8485" t="str">
            <v>SA11 4</v>
          </cell>
          <cell r="B8485">
            <v>742346.25</v>
          </cell>
          <cell r="C8485" t="str">
            <v/>
          </cell>
          <cell r="D8485">
            <v>255550.46</v>
          </cell>
          <cell r="E8485">
            <v>704918.46</v>
          </cell>
          <cell r="F8485">
            <v>152716.33000000002</v>
          </cell>
          <cell r="G8485">
            <v>230206.16999999998</v>
          </cell>
          <cell r="H8485">
            <v>190690.52</v>
          </cell>
        </row>
        <row r="8486">
          <cell r="A8486" t="str">
            <v>SA11 5</v>
          </cell>
          <cell r="B8486">
            <v>1027437.88</v>
          </cell>
          <cell r="C8486" t="str">
            <v/>
          </cell>
          <cell r="D8486">
            <v>461297.54</v>
          </cell>
          <cell r="E8486">
            <v>744077.34</v>
          </cell>
          <cell r="F8486">
            <v>180462.98000000004</v>
          </cell>
          <cell r="G8486">
            <v>226486.35999999996</v>
          </cell>
          <cell r="H8486">
            <v>159216.36000000002</v>
          </cell>
        </row>
        <row r="8487">
          <cell r="A8487" t="str">
            <v>SA11 9</v>
          </cell>
          <cell r="B8487" t="str">
            <v/>
          </cell>
          <cell r="C8487" t="str">
            <v/>
          </cell>
          <cell r="D8487" t="str">
            <v/>
          </cell>
          <cell r="E8487" t="str">
            <v/>
          </cell>
          <cell r="F8487" t="str">
            <v/>
          </cell>
          <cell r="G8487" t="str">
            <v/>
          </cell>
          <cell r="H8487" t="str">
            <v/>
          </cell>
        </row>
        <row r="8488">
          <cell r="A8488" t="str">
            <v>SA12 6</v>
          </cell>
          <cell r="B8488">
            <v>824872.63</v>
          </cell>
          <cell r="C8488" t="str">
            <v/>
          </cell>
          <cell r="D8488">
            <v>847262.06</v>
          </cell>
          <cell r="E8488">
            <v>2478107.23</v>
          </cell>
          <cell r="F8488">
            <v>502046.15</v>
          </cell>
          <cell r="G8488">
            <v>720576.99999999988</v>
          </cell>
          <cell r="H8488">
            <v>155446.65</v>
          </cell>
        </row>
        <row r="8489">
          <cell r="A8489" t="str">
            <v>SA12 7</v>
          </cell>
          <cell r="B8489">
            <v>684200.41</v>
          </cell>
          <cell r="C8489" t="str">
            <v/>
          </cell>
          <cell r="D8489">
            <v>810864.4</v>
          </cell>
          <cell r="E8489">
            <v>1724324.11</v>
          </cell>
          <cell r="F8489">
            <v>419003.81</v>
          </cell>
          <cell r="G8489">
            <v>922629.9100000005</v>
          </cell>
          <cell r="H8489">
            <v>127429.37000000001</v>
          </cell>
        </row>
        <row r="8490">
          <cell r="A8490" t="str">
            <v>SA12 8</v>
          </cell>
          <cell r="B8490">
            <v>632253.31999999995</v>
          </cell>
          <cell r="C8490" t="str">
            <v/>
          </cell>
          <cell r="D8490">
            <v>994097.24</v>
          </cell>
          <cell r="E8490">
            <v>1922621.61</v>
          </cell>
          <cell r="F8490">
            <v>443088.19000000006</v>
          </cell>
          <cell r="G8490">
            <v>752765.29999999981</v>
          </cell>
          <cell r="H8490">
            <v>158104.97</v>
          </cell>
        </row>
        <row r="8491">
          <cell r="A8491" t="str">
            <v>SA12 9</v>
          </cell>
          <cell r="B8491">
            <v>792473.94</v>
          </cell>
          <cell r="C8491" t="str">
            <v/>
          </cell>
          <cell r="D8491">
            <v>856606.16</v>
          </cell>
          <cell r="E8491">
            <v>2140603.56</v>
          </cell>
          <cell r="F8491">
            <v>414993.37000000005</v>
          </cell>
          <cell r="G8491">
            <v>625929.77999999991</v>
          </cell>
          <cell r="H8491">
            <v>150013.76000000001</v>
          </cell>
        </row>
        <row r="8492">
          <cell r="A8492" t="str">
            <v>SA13 1</v>
          </cell>
          <cell r="B8492">
            <v>548168.92000000004</v>
          </cell>
          <cell r="C8492" t="str">
            <v/>
          </cell>
          <cell r="D8492">
            <v>733458.72</v>
          </cell>
          <cell r="E8492">
            <v>1626381.62</v>
          </cell>
          <cell r="F8492">
            <v>283960.46000000002</v>
          </cell>
          <cell r="G8492">
            <v>429503.19000000006</v>
          </cell>
          <cell r="H8492">
            <v>91926.48</v>
          </cell>
        </row>
        <row r="8493">
          <cell r="A8493" t="str">
            <v>SA13 2</v>
          </cell>
          <cell r="B8493">
            <v>851351.57</v>
          </cell>
          <cell r="C8493" t="str">
            <v/>
          </cell>
          <cell r="D8493">
            <v>982292.63</v>
          </cell>
          <cell r="E8493">
            <v>2214963.48</v>
          </cell>
          <cell r="F8493">
            <v>440148.33</v>
          </cell>
          <cell r="G8493">
            <v>928661.2699999999</v>
          </cell>
          <cell r="H8493">
            <v>187377.29</v>
          </cell>
        </row>
        <row r="8494">
          <cell r="A8494" t="str">
            <v>SA13 3</v>
          </cell>
          <cell r="B8494">
            <v>89322.32</v>
          </cell>
          <cell r="C8494" t="str">
            <v/>
          </cell>
          <cell r="D8494">
            <v>597689.93999999994</v>
          </cell>
          <cell r="E8494">
            <v>553916.42000000004</v>
          </cell>
          <cell r="F8494">
            <v>81500.709999999977</v>
          </cell>
          <cell r="G8494">
            <v>439053.63</v>
          </cell>
          <cell r="H8494">
            <v>65803.7</v>
          </cell>
        </row>
        <row r="8495">
          <cell r="A8495" t="str">
            <v>SA13 9</v>
          </cell>
          <cell r="B8495" t="str">
            <v/>
          </cell>
          <cell r="C8495" t="str">
            <v/>
          </cell>
          <cell r="D8495" t="str">
            <v/>
          </cell>
          <cell r="E8495" t="str">
            <v/>
          </cell>
          <cell r="F8495" t="str">
            <v/>
          </cell>
          <cell r="G8495" t="str">
            <v/>
          </cell>
          <cell r="H8495" t="str">
            <v/>
          </cell>
        </row>
        <row r="8496">
          <cell r="A8496" t="str">
            <v>SA14 6</v>
          </cell>
          <cell r="B8496">
            <v>698681.57</v>
          </cell>
          <cell r="C8496" t="str">
            <v/>
          </cell>
          <cell r="D8496">
            <v>1338442.95</v>
          </cell>
          <cell r="E8496">
            <v>1938067.87</v>
          </cell>
          <cell r="F8496">
            <v>260062.56000000003</v>
          </cell>
          <cell r="G8496">
            <v>520372.73</v>
          </cell>
          <cell r="H8496">
            <v>276577.57</v>
          </cell>
        </row>
        <row r="8497">
          <cell r="A8497" t="str">
            <v>SA14 7</v>
          </cell>
          <cell r="B8497">
            <v>654988.93999999994</v>
          </cell>
          <cell r="C8497" t="str">
            <v/>
          </cell>
          <cell r="D8497">
            <v>1150137.5</v>
          </cell>
          <cell r="E8497">
            <v>1451757.34</v>
          </cell>
          <cell r="F8497">
            <v>399795.10000000003</v>
          </cell>
          <cell r="G8497">
            <v>744295.2</v>
          </cell>
          <cell r="H8497">
            <v>382341.61</v>
          </cell>
        </row>
        <row r="8498">
          <cell r="A8498" t="str">
            <v>SA14 8</v>
          </cell>
          <cell r="B8498">
            <v>1252825.58</v>
          </cell>
          <cell r="C8498">
            <v>99751.249999999985</v>
          </cell>
          <cell r="D8498">
            <v>1628728.14</v>
          </cell>
          <cell r="E8498">
            <v>2664844.36</v>
          </cell>
          <cell r="F8498">
            <v>616770.65000000014</v>
          </cell>
          <cell r="G8498">
            <v>1163817.659999999</v>
          </cell>
          <cell r="H8498">
            <v>460497.35000000003</v>
          </cell>
        </row>
        <row r="8499">
          <cell r="A8499" t="str">
            <v>SA14 9</v>
          </cell>
          <cell r="B8499">
            <v>945495.3</v>
          </cell>
          <cell r="C8499">
            <v>101340.47999999998</v>
          </cell>
          <cell r="D8499">
            <v>1205185.4099999999</v>
          </cell>
          <cell r="E8499">
            <v>2126638.71</v>
          </cell>
          <cell r="F8499">
            <v>554101.09999999986</v>
          </cell>
          <cell r="G8499">
            <v>742248.06999999983</v>
          </cell>
          <cell r="H8499">
            <v>465436.33</v>
          </cell>
        </row>
        <row r="8500">
          <cell r="A8500" t="str">
            <v>SA15 1</v>
          </cell>
          <cell r="B8500">
            <v>744447.65</v>
          </cell>
          <cell r="C8500" t="str">
            <v/>
          </cell>
          <cell r="D8500">
            <v>650885.87</v>
          </cell>
          <cell r="E8500">
            <v>1761698.81</v>
          </cell>
          <cell r="F8500">
            <v>438857.29</v>
          </cell>
          <cell r="G8500">
            <v>850150.24999999953</v>
          </cell>
          <cell r="H8500">
            <v>374450.95</v>
          </cell>
        </row>
        <row r="8501">
          <cell r="A8501" t="str">
            <v>SA15 2</v>
          </cell>
          <cell r="B8501">
            <v>572129.12</v>
          </cell>
          <cell r="C8501" t="str">
            <v/>
          </cell>
          <cell r="D8501">
            <v>844191.47</v>
          </cell>
          <cell r="E8501">
            <v>1701623.73</v>
          </cell>
          <cell r="F8501">
            <v>436376.58999999997</v>
          </cell>
          <cell r="G8501">
            <v>684040.58999999985</v>
          </cell>
          <cell r="H8501">
            <v>255896.63</v>
          </cell>
        </row>
        <row r="8502">
          <cell r="A8502" t="str">
            <v>SA15 3</v>
          </cell>
          <cell r="B8502">
            <v>559067.06000000006</v>
          </cell>
          <cell r="C8502" t="str">
            <v/>
          </cell>
          <cell r="D8502">
            <v>669117.56000000006</v>
          </cell>
          <cell r="E8502">
            <v>1568501.91</v>
          </cell>
          <cell r="F8502">
            <v>290561.69</v>
          </cell>
          <cell r="G8502">
            <v>620726.10999999987</v>
          </cell>
          <cell r="H8502">
            <v>231981.81</v>
          </cell>
        </row>
        <row r="8503">
          <cell r="A8503" t="str">
            <v>SA15 4</v>
          </cell>
          <cell r="B8503">
            <v>669576.32999999996</v>
          </cell>
          <cell r="C8503" t="str">
            <v/>
          </cell>
          <cell r="D8503">
            <v>662309.43000000005</v>
          </cell>
          <cell r="E8503">
            <v>993392.56</v>
          </cell>
          <cell r="F8503">
            <v>267900.26</v>
          </cell>
          <cell r="G8503">
            <v>430473.55999999982</v>
          </cell>
          <cell r="H8503">
            <v>255235.14</v>
          </cell>
        </row>
        <row r="8504">
          <cell r="A8504" t="str">
            <v>SA15 5</v>
          </cell>
          <cell r="B8504">
            <v>628818.62</v>
          </cell>
          <cell r="C8504" t="str">
            <v/>
          </cell>
          <cell r="D8504">
            <v>1037270.23</v>
          </cell>
          <cell r="E8504">
            <v>1482606.28</v>
          </cell>
          <cell r="F8504">
            <v>373930.01</v>
          </cell>
          <cell r="G8504">
            <v>740195.46999999986</v>
          </cell>
          <cell r="H8504">
            <v>294757.89</v>
          </cell>
        </row>
        <row r="8505">
          <cell r="A8505" t="str">
            <v>SA15 9</v>
          </cell>
          <cell r="B8505" t="str">
            <v/>
          </cell>
          <cell r="C8505" t="str">
            <v/>
          </cell>
          <cell r="D8505" t="str">
            <v/>
          </cell>
          <cell r="E8505" t="str">
            <v/>
          </cell>
          <cell r="F8505" t="str">
            <v/>
          </cell>
          <cell r="G8505" t="str">
            <v/>
          </cell>
          <cell r="H8505" t="str">
            <v/>
          </cell>
        </row>
        <row r="8506">
          <cell r="A8506" t="str">
            <v>SA16 0</v>
          </cell>
          <cell r="B8506">
            <v>590127.15</v>
          </cell>
          <cell r="C8506" t="str">
            <v/>
          </cell>
          <cell r="D8506">
            <v>1050789.1499999999</v>
          </cell>
          <cell r="E8506">
            <v>1403839.71</v>
          </cell>
          <cell r="F8506">
            <v>313405.58999999997</v>
          </cell>
          <cell r="G8506">
            <v>603403.26000000013</v>
          </cell>
          <cell r="H8506">
            <v>240406.23</v>
          </cell>
        </row>
        <row r="8507">
          <cell r="A8507" t="str">
            <v>SA17 4</v>
          </cell>
          <cell r="B8507">
            <v>599780.94999999995</v>
          </cell>
          <cell r="C8507" t="str">
            <v/>
          </cell>
          <cell r="D8507">
            <v>860043</v>
          </cell>
          <cell r="E8507">
            <v>1425658.07</v>
          </cell>
          <cell r="F8507">
            <v>416352.44000000006</v>
          </cell>
          <cell r="G8507">
            <v>677776.78</v>
          </cell>
          <cell r="H8507">
            <v>240788.05000000002</v>
          </cell>
        </row>
        <row r="8508">
          <cell r="A8508" t="str">
            <v>SA17 5</v>
          </cell>
          <cell r="B8508">
            <v>132758.9</v>
          </cell>
          <cell r="C8508" t="str">
            <v/>
          </cell>
          <cell r="D8508">
            <v>244975.93</v>
          </cell>
          <cell r="E8508">
            <v>422636.64</v>
          </cell>
          <cell r="F8508">
            <v>146623.19999999998</v>
          </cell>
          <cell r="G8508">
            <v>353137.28999999992</v>
          </cell>
          <cell r="H8508">
            <v>164077.37</v>
          </cell>
        </row>
        <row r="8509">
          <cell r="A8509" t="str">
            <v>SA18 1</v>
          </cell>
          <cell r="B8509">
            <v>1194743.3500000001</v>
          </cell>
          <cell r="C8509" t="str">
            <v/>
          </cell>
          <cell r="D8509">
            <v>1192222.98</v>
          </cell>
          <cell r="E8509">
            <v>1959386.11</v>
          </cell>
          <cell r="F8509">
            <v>295290.13</v>
          </cell>
          <cell r="G8509">
            <v>710725</v>
          </cell>
          <cell r="H8509">
            <v>415776.24</v>
          </cell>
        </row>
        <row r="8510">
          <cell r="A8510" t="str">
            <v>SA18 2</v>
          </cell>
          <cell r="B8510">
            <v>973034.83</v>
          </cell>
          <cell r="C8510">
            <v>111771.34</v>
          </cell>
          <cell r="D8510">
            <v>1157019.3700000001</v>
          </cell>
          <cell r="E8510">
            <v>2341629.44</v>
          </cell>
          <cell r="F8510">
            <v>258157.01</v>
          </cell>
          <cell r="G8510">
            <v>1067322.7</v>
          </cell>
          <cell r="H8510">
            <v>480644.42</v>
          </cell>
        </row>
        <row r="8511">
          <cell r="A8511" t="str">
            <v>SA18 3</v>
          </cell>
          <cell r="B8511">
            <v>1055374.78</v>
          </cell>
          <cell r="C8511">
            <v>86458.610000000015</v>
          </cell>
          <cell r="D8511">
            <v>1338611.1100000001</v>
          </cell>
          <cell r="E8511">
            <v>2515958.73</v>
          </cell>
          <cell r="F8511">
            <v>284577.21000000002</v>
          </cell>
          <cell r="G8511">
            <v>950127.56999999972</v>
          </cell>
          <cell r="H8511">
            <v>453277.06</v>
          </cell>
        </row>
        <row r="8512">
          <cell r="A8512" t="str">
            <v>SA18 9</v>
          </cell>
          <cell r="B8512" t="str">
            <v/>
          </cell>
          <cell r="C8512" t="str">
            <v/>
          </cell>
          <cell r="D8512" t="str">
            <v/>
          </cell>
          <cell r="E8512" t="str">
            <v/>
          </cell>
          <cell r="F8512" t="str">
            <v/>
          </cell>
          <cell r="G8512" t="str">
            <v/>
          </cell>
          <cell r="H8512" t="str">
            <v/>
          </cell>
        </row>
        <row r="8513">
          <cell r="A8513" t="str">
            <v>SA19 0</v>
          </cell>
          <cell r="B8513" t="str">
            <v/>
          </cell>
          <cell r="C8513" t="str">
            <v/>
          </cell>
          <cell r="D8513" t="str">
            <v/>
          </cell>
          <cell r="E8513" t="str">
            <v/>
          </cell>
          <cell r="F8513" t="str">
            <v/>
          </cell>
          <cell r="G8513" t="str">
            <v/>
          </cell>
          <cell r="H8513" t="str">
            <v/>
          </cell>
        </row>
        <row r="8514">
          <cell r="A8514" t="str">
            <v>SA19 6</v>
          </cell>
          <cell r="B8514">
            <v>497351.63</v>
          </cell>
          <cell r="C8514" t="str">
            <v/>
          </cell>
          <cell r="D8514">
            <v>381068.85</v>
          </cell>
          <cell r="E8514">
            <v>423088.41</v>
          </cell>
          <cell r="F8514" t="str">
            <v/>
          </cell>
          <cell r="G8514">
            <v>334425.53000000003</v>
          </cell>
          <cell r="H8514">
            <v>84121.89</v>
          </cell>
        </row>
        <row r="8515">
          <cell r="A8515" t="str">
            <v>SA19 7</v>
          </cell>
          <cell r="B8515">
            <v>246871.25</v>
          </cell>
          <cell r="C8515" t="str">
            <v/>
          </cell>
          <cell r="D8515">
            <v>362272.07</v>
          </cell>
          <cell r="E8515">
            <v>426491.33</v>
          </cell>
          <cell r="F8515">
            <v>119776.2</v>
          </cell>
          <cell r="G8515">
            <v>310322.48999999993</v>
          </cell>
          <cell r="H8515">
            <v>74016.11</v>
          </cell>
        </row>
        <row r="8516">
          <cell r="A8516" t="str">
            <v>SA19 8</v>
          </cell>
          <cell r="B8516">
            <v>175970.96</v>
          </cell>
          <cell r="C8516" t="str">
            <v/>
          </cell>
          <cell r="D8516">
            <v>300948.17</v>
          </cell>
          <cell r="E8516">
            <v>184916.38</v>
          </cell>
          <cell r="F8516" t="str">
            <v/>
          </cell>
          <cell r="G8516">
            <v>122486.59</v>
          </cell>
          <cell r="H8516" t="str">
            <v/>
          </cell>
        </row>
        <row r="8517">
          <cell r="A8517" t="str">
            <v>SA19 9</v>
          </cell>
          <cell r="B8517">
            <v>145304.19</v>
          </cell>
          <cell r="C8517" t="str">
            <v/>
          </cell>
          <cell r="D8517">
            <v>98237.72</v>
          </cell>
          <cell r="E8517">
            <v>264383.09999999998</v>
          </cell>
          <cell r="F8517" t="str">
            <v/>
          </cell>
          <cell r="G8517">
            <v>144768.38999999998</v>
          </cell>
          <cell r="H8517" t="str">
            <v/>
          </cell>
        </row>
        <row r="8518">
          <cell r="A8518" t="str">
            <v>SA2 0</v>
          </cell>
          <cell r="B8518">
            <v>508102.37</v>
          </cell>
          <cell r="C8518" t="str">
            <v/>
          </cell>
          <cell r="D8518">
            <v>1092806.8500000001</v>
          </cell>
          <cell r="E8518">
            <v>1221164.1299999999</v>
          </cell>
          <cell r="F8518">
            <v>430989.31999999995</v>
          </cell>
          <cell r="G8518">
            <v>953258.89</v>
          </cell>
          <cell r="H8518">
            <v>421846.55</v>
          </cell>
        </row>
        <row r="8519">
          <cell r="A8519" t="str">
            <v>SA2 7</v>
          </cell>
          <cell r="B8519">
            <v>1234071.3700000001</v>
          </cell>
          <cell r="C8519">
            <v>99353.5</v>
          </cell>
          <cell r="D8519">
            <v>1277499.45</v>
          </cell>
          <cell r="E8519">
            <v>1615582.58</v>
          </cell>
          <cell r="F8519">
            <v>504743.59999999986</v>
          </cell>
          <cell r="G8519">
            <v>748428.20999999973</v>
          </cell>
          <cell r="H8519">
            <v>420842.05</v>
          </cell>
        </row>
        <row r="8520">
          <cell r="A8520" t="str">
            <v>SA2 8</v>
          </cell>
          <cell r="B8520">
            <v>414255</v>
          </cell>
          <cell r="C8520" t="str">
            <v/>
          </cell>
          <cell r="D8520">
            <v>642300.93000000005</v>
          </cell>
          <cell r="E8520">
            <v>630933.37</v>
          </cell>
          <cell r="F8520">
            <v>223944.18999999997</v>
          </cell>
          <cell r="G8520">
            <v>315215.12</v>
          </cell>
          <cell r="H8520">
            <v>128158.78</v>
          </cell>
        </row>
        <row r="8521">
          <cell r="A8521" t="str">
            <v>SA2 9</v>
          </cell>
          <cell r="B8521">
            <v>467136.34</v>
          </cell>
          <cell r="C8521" t="str">
            <v/>
          </cell>
          <cell r="D8521">
            <v>919860.24</v>
          </cell>
          <cell r="E8521">
            <v>1014490.17</v>
          </cell>
          <cell r="F8521">
            <v>335085.10000000009</v>
          </cell>
          <cell r="G8521">
            <v>578115.1100000001</v>
          </cell>
          <cell r="H8521">
            <v>204329.69</v>
          </cell>
        </row>
        <row r="8522">
          <cell r="A8522" t="str">
            <v>SA20 0</v>
          </cell>
          <cell r="B8522">
            <v>322770.71999999997</v>
          </cell>
          <cell r="C8522" t="str">
            <v/>
          </cell>
          <cell r="D8522">
            <v>312839.84000000003</v>
          </cell>
          <cell r="E8522">
            <v>408182.18</v>
          </cell>
          <cell r="F8522" t="str">
            <v/>
          </cell>
          <cell r="G8522">
            <v>348006.10999999993</v>
          </cell>
          <cell r="H8522">
            <v>92531.55</v>
          </cell>
        </row>
        <row r="8523">
          <cell r="A8523" t="str">
            <v>SA3 1</v>
          </cell>
          <cell r="B8523">
            <v>376325.2</v>
          </cell>
          <cell r="C8523" t="str">
            <v/>
          </cell>
          <cell r="D8523">
            <v>419877.06</v>
          </cell>
          <cell r="E8523">
            <v>414457.26</v>
          </cell>
          <cell r="F8523" t="str">
            <v/>
          </cell>
          <cell r="G8523">
            <v>194277.43</v>
          </cell>
          <cell r="H8523">
            <v>89305.400000000009</v>
          </cell>
        </row>
        <row r="8524">
          <cell r="A8524" t="str">
            <v>SA3 2</v>
          </cell>
          <cell r="B8524">
            <v>161202.44</v>
          </cell>
          <cell r="C8524" t="str">
            <v/>
          </cell>
          <cell r="D8524">
            <v>366683.62</v>
          </cell>
          <cell r="E8524">
            <v>304352.96999999997</v>
          </cell>
          <cell r="F8524" t="str">
            <v/>
          </cell>
          <cell r="G8524">
            <v>271763.20999999996</v>
          </cell>
          <cell r="H8524">
            <v>117278.82</v>
          </cell>
        </row>
        <row r="8525">
          <cell r="A8525" t="str">
            <v>SA3 3</v>
          </cell>
          <cell r="B8525">
            <v>273838.28000000003</v>
          </cell>
          <cell r="C8525" t="str">
            <v/>
          </cell>
          <cell r="D8525">
            <v>455370.47</v>
          </cell>
          <cell r="E8525">
            <v>393572.82</v>
          </cell>
          <cell r="F8525" t="str">
            <v/>
          </cell>
          <cell r="G8525">
            <v>388632.30999999994</v>
          </cell>
          <cell r="H8525">
            <v>74829.25</v>
          </cell>
        </row>
        <row r="8526">
          <cell r="A8526" t="str">
            <v>SA3 4</v>
          </cell>
          <cell r="B8526">
            <v>815028.89</v>
          </cell>
          <cell r="C8526" t="str">
            <v/>
          </cell>
          <cell r="D8526">
            <v>862713.98</v>
          </cell>
          <cell r="E8526">
            <v>823798.21</v>
          </cell>
          <cell r="F8526">
            <v>198034.84</v>
          </cell>
          <cell r="G8526">
            <v>810013.30999999982</v>
          </cell>
          <cell r="H8526">
            <v>213980.64</v>
          </cell>
        </row>
        <row r="8527">
          <cell r="A8527" t="str">
            <v>SA3 5</v>
          </cell>
          <cell r="B8527">
            <v>810491.5</v>
          </cell>
          <cell r="C8527" t="str">
            <v/>
          </cell>
          <cell r="D8527">
            <v>939007.05</v>
          </cell>
          <cell r="E8527">
            <v>1327239.1200000001</v>
          </cell>
          <cell r="F8527">
            <v>360401.23999999993</v>
          </cell>
          <cell r="G8527">
            <v>668243.93999999971</v>
          </cell>
          <cell r="H8527">
            <v>270251.38</v>
          </cell>
        </row>
        <row r="8528">
          <cell r="A8528" t="str">
            <v>SA3 9</v>
          </cell>
          <cell r="B8528" t="str">
            <v/>
          </cell>
          <cell r="C8528" t="str">
            <v/>
          </cell>
          <cell r="D8528" t="str">
            <v/>
          </cell>
          <cell r="E8528" t="str">
            <v/>
          </cell>
          <cell r="F8528" t="str">
            <v/>
          </cell>
          <cell r="G8528" t="str">
            <v/>
          </cell>
          <cell r="H8528" t="str">
            <v/>
          </cell>
        </row>
        <row r="8529">
          <cell r="A8529" t="str">
            <v>SA31 1</v>
          </cell>
          <cell r="B8529">
            <v>368562.47</v>
          </cell>
          <cell r="C8529" t="str">
            <v/>
          </cell>
          <cell r="D8529">
            <v>567946.36</v>
          </cell>
          <cell r="E8529">
            <v>522360.84</v>
          </cell>
          <cell r="F8529">
            <v>204607.27999999997</v>
          </cell>
          <cell r="G8529">
            <v>475621.49</v>
          </cell>
          <cell r="H8529">
            <v>106372.6</v>
          </cell>
        </row>
        <row r="8530">
          <cell r="A8530" t="str">
            <v>SA31 2</v>
          </cell>
          <cell r="B8530">
            <v>448041.94</v>
          </cell>
          <cell r="C8530" t="str">
            <v/>
          </cell>
          <cell r="D8530">
            <v>658853.19999999995</v>
          </cell>
          <cell r="E8530">
            <v>453561.96</v>
          </cell>
          <cell r="F8530">
            <v>229338.09</v>
          </cell>
          <cell r="G8530">
            <v>429889.1100000001</v>
          </cell>
          <cell r="H8530">
            <v>231530.08000000002</v>
          </cell>
        </row>
        <row r="8531">
          <cell r="A8531" t="str">
            <v>SA31 3</v>
          </cell>
          <cell r="B8531">
            <v>739544.21</v>
          </cell>
          <cell r="C8531" t="str">
            <v/>
          </cell>
          <cell r="D8531">
            <v>1169996.97</v>
          </cell>
          <cell r="E8531">
            <v>848431.97</v>
          </cell>
          <cell r="F8531">
            <v>458137.10999999993</v>
          </cell>
          <cell r="G8531">
            <v>938213.74999999977</v>
          </cell>
          <cell r="H8531">
            <v>205930.14</v>
          </cell>
        </row>
        <row r="8532">
          <cell r="A8532" t="str">
            <v>SA31 9</v>
          </cell>
          <cell r="B8532" t="str">
            <v/>
          </cell>
          <cell r="C8532" t="str">
            <v/>
          </cell>
          <cell r="D8532" t="str">
            <v/>
          </cell>
          <cell r="E8532" t="str">
            <v/>
          </cell>
          <cell r="F8532" t="str">
            <v/>
          </cell>
          <cell r="G8532" t="str">
            <v/>
          </cell>
          <cell r="H8532" t="str">
            <v/>
          </cell>
        </row>
        <row r="8533">
          <cell r="A8533" t="str">
            <v>SA32 7</v>
          </cell>
          <cell r="B8533">
            <v>319995.23</v>
          </cell>
          <cell r="C8533" t="str">
            <v/>
          </cell>
          <cell r="D8533">
            <v>486190.99</v>
          </cell>
          <cell r="E8533">
            <v>581549.26</v>
          </cell>
          <cell r="F8533">
            <v>95683.65</v>
          </cell>
          <cell r="G8533">
            <v>451165.57</v>
          </cell>
          <cell r="H8533">
            <v>194008.57</v>
          </cell>
        </row>
        <row r="8534">
          <cell r="A8534" t="str">
            <v>SA32 8</v>
          </cell>
          <cell r="B8534">
            <v>334997.34999999998</v>
          </cell>
          <cell r="C8534" t="str">
            <v/>
          </cell>
          <cell r="D8534">
            <v>498295.13</v>
          </cell>
          <cell r="E8534">
            <v>618502.92000000004</v>
          </cell>
          <cell r="F8534">
            <v>185130.86</v>
          </cell>
          <cell r="G8534">
            <v>480855.95999999985</v>
          </cell>
          <cell r="H8534">
            <v>26467.600000000002</v>
          </cell>
        </row>
        <row r="8535">
          <cell r="A8535" t="str">
            <v>SA33 4</v>
          </cell>
          <cell r="B8535">
            <v>503794.1</v>
          </cell>
          <cell r="C8535" t="str">
            <v/>
          </cell>
          <cell r="D8535">
            <v>702921.99</v>
          </cell>
          <cell r="E8535">
            <v>527113.68000000005</v>
          </cell>
          <cell r="F8535">
            <v>249672.07999999996</v>
          </cell>
          <cell r="G8535">
            <v>952011.71999999986</v>
          </cell>
          <cell r="H8535">
            <v>292586.44</v>
          </cell>
        </row>
        <row r="8536">
          <cell r="A8536" t="str">
            <v>SA33 5</v>
          </cell>
          <cell r="B8536">
            <v>258311.56</v>
          </cell>
          <cell r="C8536" t="str">
            <v/>
          </cell>
          <cell r="D8536">
            <v>427951.22</v>
          </cell>
          <cell r="E8536">
            <v>264922.3</v>
          </cell>
          <cell r="F8536">
            <v>116253.23000000001</v>
          </cell>
          <cell r="G8536">
            <v>409032.78000000009</v>
          </cell>
          <cell r="H8536">
            <v>81001.97</v>
          </cell>
        </row>
        <row r="8537">
          <cell r="A8537" t="str">
            <v>SA33 6</v>
          </cell>
          <cell r="B8537">
            <v>294391.90999999997</v>
          </cell>
          <cell r="C8537" t="str">
            <v/>
          </cell>
          <cell r="D8537">
            <v>434775.84</v>
          </cell>
          <cell r="E8537">
            <v>441144.98</v>
          </cell>
          <cell r="F8537">
            <v>279056.11</v>
          </cell>
          <cell r="G8537">
            <v>420415.90999999986</v>
          </cell>
          <cell r="H8537">
            <v>143259.22</v>
          </cell>
        </row>
        <row r="8538">
          <cell r="A8538" t="str">
            <v>SA34 0</v>
          </cell>
          <cell r="B8538">
            <v>480883.95</v>
          </cell>
          <cell r="C8538" t="str">
            <v/>
          </cell>
          <cell r="D8538">
            <v>537085.1</v>
          </cell>
          <cell r="E8538">
            <v>486734.86</v>
          </cell>
          <cell r="F8538">
            <v>347609.58999999991</v>
          </cell>
          <cell r="G8538">
            <v>747335.43999999983</v>
          </cell>
          <cell r="H8538">
            <v>157045.12</v>
          </cell>
        </row>
        <row r="8539">
          <cell r="A8539" t="str">
            <v>SA35 0</v>
          </cell>
          <cell r="B8539">
            <v>143988.32</v>
          </cell>
          <cell r="C8539" t="str">
            <v/>
          </cell>
          <cell r="D8539">
            <v>118858.28</v>
          </cell>
          <cell r="E8539">
            <v>80943.679999999993</v>
          </cell>
          <cell r="F8539" t="str">
            <v/>
          </cell>
          <cell r="G8539">
            <v>83434.619999999981</v>
          </cell>
          <cell r="H8539" t="str">
            <v/>
          </cell>
        </row>
        <row r="8540">
          <cell r="A8540" t="str">
            <v>SA36 0</v>
          </cell>
          <cell r="B8540" t="str">
            <v/>
          </cell>
          <cell r="C8540" t="str">
            <v/>
          </cell>
          <cell r="D8540" t="str">
            <v/>
          </cell>
          <cell r="E8540" t="str">
            <v/>
          </cell>
          <cell r="F8540" t="str">
            <v/>
          </cell>
          <cell r="G8540" t="str">
            <v/>
          </cell>
          <cell r="H8540" t="str">
            <v/>
          </cell>
        </row>
        <row r="8541">
          <cell r="A8541" t="str">
            <v>SA37 0</v>
          </cell>
          <cell r="B8541">
            <v>162898.64000000001</v>
          </cell>
          <cell r="C8541" t="str">
            <v/>
          </cell>
          <cell r="D8541">
            <v>206015.75</v>
          </cell>
          <cell r="E8541">
            <v>202904.88</v>
          </cell>
          <cell r="F8541" t="str">
            <v/>
          </cell>
          <cell r="G8541">
            <v>225105.93</v>
          </cell>
          <cell r="H8541" t="str">
            <v/>
          </cell>
        </row>
        <row r="8542">
          <cell r="A8542" t="str">
            <v>SA38 9</v>
          </cell>
          <cell r="B8542">
            <v>355252.96</v>
          </cell>
          <cell r="C8542" t="str">
            <v/>
          </cell>
          <cell r="D8542">
            <v>640468.56999999995</v>
          </cell>
          <cell r="E8542">
            <v>628171.97</v>
          </cell>
          <cell r="F8542">
            <v>253609.83000000002</v>
          </cell>
          <cell r="G8542">
            <v>374815.25000000012</v>
          </cell>
          <cell r="H8542">
            <v>131968.91</v>
          </cell>
        </row>
        <row r="8543">
          <cell r="A8543" t="str">
            <v>SA39 9</v>
          </cell>
          <cell r="B8543">
            <v>319020.59000000003</v>
          </cell>
          <cell r="C8543" t="str">
            <v/>
          </cell>
          <cell r="D8543">
            <v>285032.94</v>
          </cell>
          <cell r="E8543">
            <v>218145.2</v>
          </cell>
          <cell r="F8543">
            <v>88934.200000000012</v>
          </cell>
          <cell r="G8543">
            <v>270656.07</v>
          </cell>
          <cell r="H8543">
            <v>66901.08</v>
          </cell>
        </row>
        <row r="8544">
          <cell r="A8544" t="str">
            <v>SA4 0</v>
          </cell>
          <cell r="B8544">
            <v>357996.4</v>
          </cell>
          <cell r="C8544" t="str">
            <v/>
          </cell>
          <cell r="D8544">
            <v>525639.04</v>
          </cell>
          <cell r="E8544">
            <v>857546.12</v>
          </cell>
          <cell r="F8544">
            <v>208504.63</v>
          </cell>
          <cell r="G8544">
            <v>215288.47999999998</v>
          </cell>
          <cell r="H8544">
            <v>111737.77</v>
          </cell>
        </row>
        <row r="8545">
          <cell r="A8545" t="str">
            <v>SA4 3</v>
          </cell>
          <cell r="B8545">
            <v>1258208.6399999999</v>
          </cell>
          <cell r="C8545" t="str">
            <v/>
          </cell>
          <cell r="D8545">
            <v>1350053.73</v>
          </cell>
          <cell r="E8545">
            <v>1941089.58</v>
          </cell>
          <cell r="F8545">
            <v>314354.10000000003</v>
          </cell>
          <cell r="G8545">
            <v>681471.73000000033</v>
          </cell>
          <cell r="H8545">
            <v>356144.32</v>
          </cell>
        </row>
        <row r="8546">
          <cell r="A8546" t="str">
            <v>SA4 4</v>
          </cell>
          <cell r="B8546">
            <v>1341659.04</v>
          </cell>
          <cell r="C8546">
            <v>99613.83</v>
          </cell>
          <cell r="D8546">
            <v>1862052.93</v>
          </cell>
          <cell r="E8546">
            <v>3257324.97</v>
          </cell>
          <cell r="F8546">
            <v>639030.25000000012</v>
          </cell>
          <cell r="G8546">
            <v>635571.31999999995</v>
          </cell>
          <cell r="H8546">
            <v>327701.27</v>
          </cell>
        </row>
        <row r="8547">
          <cell r="A8547" t="str">
            <v>SA4 5</v>
          </cell>
          <cell r="B8547" t="str">
            <v/>
          </cell>
          <cell r="C8547" t="str">
            <v/>
          </cell>
          <cell r="D8547" t="str">
            <v/>
          </cell>
          <cell r="E8547" t="str">
            <v/>
          </cell>
          <cell r="F8547" t="str">
            <v/>
          </cell>
          <cell r="G8547" t="str">
            <v/>
          </cell>
          <cell r="H8547" t="str">
            <v/>
          </cell>
        </row>
        <row r="8548">
          <cell r="A8548" t="str">
            <v>SA4 6</v>
          </cell>
          <cell r="B8548">
            <v>726512.45</v>
          </cell>
          <cell r="C8548">
            <v>94922.760000000009</v>
          </cell>
          <cell r="D8548">
            <v>1403381.5</v>
          </cell>
          <cell r="E8548">
            <v>2007875</v>
          </cell>
          <cell r="F8548">
            <v>385515.33999999997</v>
          </cell>
          <cell r="G8548">
            <v>444328.89000000019</v>
          </cell>
          <cell r="H8548">
            <v>171772.89</v>
          </cell>
        </row>
        <row r="8549">
          <cell r="A8549" t="str">
            <v>SA4 8</v>
          </cell>
          <cell r="B8549">
            <v>675860.21</v>
          </cell>
          <cell r="C8549" t="str">
            <v/>
          </cell>
          <cell r="D8549">
            <v>898742.63</v>
          </cell>
          <cell r="E8549">
            <v>1803595.19</v>
          </cell>
          <cell r="F8549">
            <v>141073.59</v>
          </cell>
          <cell r="G8549">
            <v>428129.64999999997</v>
          </cell>
          <cell r="H8549">
            <v>181727.52</v>
          </cell>
        </row>
        <row r="8550">
          <cell r="A8550" t="str">
            <v>SA4 9</v>
          </cell>
          <cell r="B8550">
            <v>684576.31</v>
          </cell>
          <cell r="C8550" t="str">
            <v/>
          </cell>
          <cell r="D8550">
            <v>1098292.56</v>
          </cell>
          <cell r="E8550">
            <v>1581445.25</v>
          </cell>
          <cell r="F8550">
            <v>210950.06000000003</v>
          </cell>
          <cell r="G8550">
            <v>569666.99000000011</v>
          </cell>
          <cell r="H8550">
            <v>295500.06</v>
          </cell>
        </row>
        <row r="8551">
          <cell r="A8551" t="str">
            <v>SA40 9</v>
          </cell>
          <cell r="B8551">
            <v>140946.03</v>
          </cell>
          <cell r="C8551" t="str">
            <v/>
          </cell>
          <cell r="D8551">
            <v>373591.3</v>
          </cell>
          <cell r="E8551">
            <v>340641.68</v>
          </cell>
          <cell r="F8551">
            <v>172971.00999999998</v>
          </cell>
          <cell r="G8551">
            <v>500543.44999999995</v>
          </cell>
          <cell r="H8551" t="str">
            <v/>
          </cell>
        </row>
        <row r="8552">
          <cell r="A8552" t="str">
            <v>SA41 3</v>
          </cell>
          <cell r="B8552">
            <v>189442.7</v>
          </cell>
          <cell r="C8552" t="str">
            <v/>
          </cell>
          <cell r="D8552">
            <v>390725.6</v>
          </cell>
          <cell r="E8552">
            <v>386838.46</v>
          </cell>
          <cell r="F8552" t="str">
            <v/>
          </cell>
          <cell r="G8552" t="str">
            <v/>
          </cell>
          <cell r="H8552" t="str">
            <v/>
          </cell>
        </row>
        <row r="8553">
          <cell r="A8553" t="str">
            <v>SA42 0</v>
          </cell>
          <cell r="B8553">
            <v>134985.76999999999</v>
          </cell>
          <cell r="C8553" t="str">
            <v/>
          </cell>
          <cell r="D8553">
            <v>272272.65999999997</v>
          </cell>
          <cell r="E8553">
            <v>225828.39</v>
          </cell>
          <cell r="F8553" t="str">
            <v/>
          </cell>
          <cell r="G8553">
            <v>77507.400000000009</v>
          </cell>
          <cell r="H8553" t="str">
            <v/>
          </cell>
        </row>
        <row r="8554">
          <cell r="A8554" t="str">
            <v>SA43 1</v>
          </cell>
          <cell r="B8554">
            <v>452660.12</v>
          </cell>
          <cell r="C8554" t="str">
            <v/>
          </cell>
          <cell r="D8554">
            <v>468994.99</v>
          </cell>
          <cell r="E8554">
            <v>825714.14</v>
          </cell>
          <cell r="F8554" t="str">
            <v/>
          </cell>
          <cell r="G8554">
            <v>258042.71999999997</v>
          </cell>
          <cell r="H8554" t="str">
            <v/>
          </cell>
        </row>
        <row r="8555">
          <cell r="A8555" t="str">
            <v>SA43 2</v>
          </cell>
          <cell r="B8555">
            <v>598707.26</v>
          </cell>
          <cell r="C8555" t="str">
            <v/>
          </cell>
          <cell r="D8555">
            <v>643676.86</v>
          </cell>
          <cell r="E8555">
            <v>861379.54</v>
          </cell>
          <cell r="F8555">
            <v>106291.01999999999</v>
          </cell>
          <cell r="G8555">
            <v>313483.77999999997</v>
          </cell>
          <cell r="H8555">
            <v>143183.17000000001</v>
          </cell>
        </row>
        <row r="8556">
          <cell r="A8556" t="str">
            <v>SA43 3</v>
          </cell>
          <cell r="B8556">
            <v>241362.39</v>
          </cell>
          <cell r="C8556" t="str">
            <v/>
          </cell>
          <cell r="D8556">
            <v>169086.31</v>
          </cell>
          <cell r="E8556">
            <v>236305.69</v>
          </cell>
          <cell r="F8556" t="str">
            <v/>
          </cell>
          <cell r="G8556">
            <v>50931.030000000013</v>
          </cell>
          <cell r="H8556" t="str">
            <v/>
          </cell>
        </row>
        <row r="8557">
          <cell r="A8557" t="str">
            <v>SA43 9</v>
          </cell>
          <cell r="B8557" t="str">
            <v/>
          </cell>
          <cell r="C8557" t="str">
            <v/>
          </cell>
          <cell r="D8557" t="str">
            <v/>
          </cell>
          <cell r="E8557" t="str">
            <v/>
          </cell>
          <cell r="F8557" t="str">
            <v/>
          </cell>
          <cell r="G8557" t="str">
            <v/>
          </cell>
          <cell r="H8557" t="str">
            <v/>
          </cell>
        </row>
        <row r="8558">
          <cell r="A8558" t="str">
            <v>SA44 4</v>
          </cell>
          <cell r="B8558">
            <v>480038.39</v>
          </cell>
          <cell r="C8558" t="str">
            <v/>
          </cell>
          <cell r="D8558">
            <v>389298.46</v>
          </cell>
          <cell r="E8558">
            <v>434407.01</v>
          </cell>
          <cell r="F8558">
            <v>117877.34999999999</v>
          </cell>
          <cell r="G8558">
            <v>414662.23</v>
          </cell>
          <cell r="H8558">
            <v>98914.03</v>
          </cell>
        </row>
        <row r="8559">
          <cell r="A8559" t="str">
            <v>SA44 5</v>
          </cell>
          <cell r="B8559">
            <v>623928.12</v>
          </cell>
          <cell r="C8559" t="str">
            <v/>
          </cell>
          <cell r="D8559">
            <v>587311.1</v>
          </cell>
          <cell r="E8559">
            <v>696809.55</v>
          </cell>
          <cell r="F8559">
            <v>178406.43</v>
          </cell>
          <cell r="G8559">
            <v>600738.92000000016</v>
          </cell>
          <cell r="H8559">
            <v>159152.08000000002</v>
          </cell>
        </row>
        <row r="8560">
          <cell r="A8560" t="str">
            <v>SA44 6</v>
          </cell>
          <cell r="B8560">
            <v>239133.01</v>
          </cell>
          <cell r="C8560" t="str">
            <v/>
          </cell>
          <cell r="D8560">
            <v>348885.97</v>
          </cell>
          <cell r="E8560">
            <v>243276.37</v>
          </cell>
          <cell r="F8560" t="str">
            <v/>
          </cell>
          <cell r="G8560">
            <v>310690.54999999993</v>
          </cell>
          <cell r="H8560" t="str">
            <v/>
          </cell>
        </row>
        <row r="8561">
          <cell r="A8561" t="str">
            <v>SA44 9</v>
          </cell>
          <cell r="B8561" t="str">
            <v/>
          </cell>
          <cell r="C8561" t="str">
            <v/>
          </cell>
          <cell r="D8561" t="str">
            <v/>
          </cell>
          <cell r="E8561" t="str">
            <v/>
          </cell>
          <cell r="F8561" t="str">
            <v/>
          </cell>
          <cell r="G8561" t="str">
            <v/>
          </cell>
          <cell r="H8561" t="str">
            <v/>
          </cell>
        </row>
        <row r="8562">
          <cell r="A8562" t="str">
            <v>SA45 9</v>
          </cell>
          <cell r="B8562">
            <v>156627.38</v>
          </cell>
          <cell r="C8562" t="str">
            <v/>
          </cell>
          <cell r="D8562">
            <v>170529.64</v>
          </cell>
          <cell r="E8562">
            <v>174798.97</v>
          </cell>
          <cell r="F8562">
            <v>125549.16</v>
          </cell>
          <cell r="G8562">
            <v>226286.62000000002</v>
          </cell>
          <cell r="H8562" t="str">
            <v/>
          </cell>
        </row>
        <row r="8563">
          <cell r="A8563" t="str">
            <v>SA46 0</v>
          </cell>
          <cell r="B8563">
            <v>167901.98</v>
          </cell>
          <cell r="C8563" t="str">
            <v/>
          </cell>
          <cell r="D8563">
            <v>338517.81</v>
          </cell>
          <cell r="E8563">
            <v>299198.03000000003</v>
          </cell>
          <cell r="F8563">
            <v>129329.48999999999</v>
          </cell>
          <cell r="G8563">
            <v>197222.78</v>
          </cell>
          <cell r="H8563">
            <v>96684.21</v>
          </cell>
        </row>
        <row r="8564">
          <cell r="A8564" t="str">
            <v>SA47 0</v>
          </cell>
          <cell r="B8564">
            <v>90244.77</v>
          </cell>
          <cell r="C8564" t="str">
            <v/>
          </cell>
          <cell r="D8564">
            <v>136403.13</v>
          </cell>
          <cell r="E8564" t="str">
            <v/>
          </cell>
          <cell r="F8564" t="str">
            <v/>
          </cell>
          <cell r="G8564">
            <v>90997.25</v>
          </cell>
          <cell r="H8564" t="str">
            <v/>
          </cell>
        </row>
        <row r="8565">
          <cell r="A8565" t="str">
            <v>SA48 7</v>
          </cell>
          <cell r="B8565">
            <v>251376.11</v>
          </cell>
          <cell r="C8565" t="str">
            <v/>
          </cell>
          <cell r="D8565">
            <v>571478.31000000006</v>
          </cell>
          <cell r="E8565">
            <v>433191.54</v>
          </cell>
          <cell r="F8565">
            <v>87173.31</v>
          </cell>
          <cell r="G8565">
            <v>361890.94999999995</v>
          </cell>
          <cell r="H8565">
            <v>55604.33</v>
          </cell>
        </row>
        <row r="8566">
          <cell r="A8566" t="str">
            <v>SA48 8</v>
          </cell>
          <cell r="B8566">
            <v>347551.6</v>
          </cell>
          <cell r="C8566" t="str">
            <v/>
          </cell>
          <cell r="D8566">
            <v>448664.66</v>
          </cell>
          <cell r="E8566">
            <v>411537.06</v>
          </cell>
          <cell r="F8566">
            <v>142835.38</v>
          </cell>
          <cell r="G8566">
            <v>680539.90999999992</v>
          </cell>
          <cell r="H8566">
            <v>131888.39000000001</v>
          </cell>
        </row>
        <row r="8567">
          <cell r="A8567" t="str">
            <v>SA48 9</v>
          </cell>
          <cell r="B8567" t="str">
            <v/>
          </cell>
          <cell r="C8567" t="str">
            <v/>
          </cell>
          <cell r="D8567" t="str">
            <v/>
          </cell>
          <cell r="E8567" t="str">
            <v/>
          </cell>
          <cell r="F8567" t="str">
            <v/>
          </cell>
          <cell r="G8567" t="str">
            <v/>
          </cell>
          <cell r="H8567" t="str">
            <v/>
          </cell>
        </row>
        <row r="8568">
          <cell r="A8568" t="str">
            <v>SA5 4</v>
          </cell>
          <cell r="B8568">
            <v>629863.51</v>
          </cell>
          <cell r="C8568" t="str">
            <v/>
          </cell>
          <cell r="D8568">
            <v>600715.88</v>
          </cell>
          <cell r="E8568">
            <v>1243141.58</v>
          </cell>
          <cell r="F8568">
            <v>294782.81</v>
          </cell>
          <cell r="G8568">
            <v>524604.02999999991</v>
          </cell>
          <cell r="H8568">
            <v>220152.74</v>
          </cell>
        </row>
        <row r="8569">
          <cell r="A8569" t="str">
            <v>SA5 5</v>
          </cell>
          <cell r="B8569">
            <v>529350.17000000004</v>
          </cell>
          <cell r="C8569" t="str">
            <v/>
          </cell>
          <cell r="D8569">
            <v>549673.06999999995</v>
          </cell>
          <cell r="E8569">
            <v>1169427.1200000001</v>
          </cell>
          <cell r="F8569">
            <v>98631.34</v>
          </cell>
          <cell r="G8569">
            <v>441806.5799999999</v>
          </cell>
          <cell r="H8569">
            <v>189377.91</v>
          </cell>
        </row>
        <row r="8570">
          <cell r="A8570" t="str">
            <v>SA5 7</v>
          </cell>
          <cell r="B8570">
            <v>590885.76</v>
          </cell>
          <cell r="C8570" t="str">
            <v/>
          </cell>
          <cell r="D8570">
            <v>461816.39</v>
          </cell>
          <cell r="E8570">
            <v>1287413.2</v>
          </cell>
          <cell r="F8570">
            <v>121632.89</v>
          </cell>
          <cell r="G8570">
            <v>373626.62999999995</v>
          </cell>
          <cell r="H8570">
            <v>133264.19</v>
          </cell>
        </row>
        <row r="8571">
          <cell r="A8571" t="str">
            <v>SA5 8</v>
          </cell>
          <cell r="B8571">
            <v>853561.04</v>
          </cell>
          <cell r="C8571" t="str">
            <v/>
          </cell>
          <cell r="D8571">
            <v>824262.29</v>
          </cell>
          <cell r="E8571">
            <v>1393127.68</v>
          </cell>
          <cell r="F8571">
            <v>296085.6399999999</v>
          </cell>
          <cell r="G8571">
            <v>473183.33000000007</v>
          </cell>
          <cell r="H8571">
            <v>310944.14</v>
          </cell>
        </row>
        <row r="8572">
          <cell r="A8572" t="str">
            <v>SA5 9</v>
          </cell>
          <cell r="B8572">
            <v>856567.34</v>
          </cell>
          <cell r="C8572" t="str">
            <v/>
          </cell>
          <cell r="D8572">
            <v>725719.39</v>
          </cell>
          <cell r="E8572">
            <v>1208696.8999999999</v>
          </cell>
          <cell r="F8572">
            <v>305290.28999999986</v>
          </cell>
          <cell r="G8572">
            <v>655649.10999999987</v>
          </cell>
          <cell r="H8572">
            <v>350305.56</v>
          </cell>
        </row>
        <row r="8573">
          <cell r="A8573" t="str">
            <v>SA6 5</v>
          </cell>
          <cell r="B8573">
            <v>1146958.29</v>
          </cell>
          <cell r="C8573" t="str">
            <v/>
          </cell>
          <cell r="D8573">
            <v>854248.32</v>
          </cell>
          <cell r="E8573">
            <v>1786188.66</v>
          </cell>
          <cell r="F8573">
            <v>187185.87999999995</v>
          </cell>
          <cell r="G8573">
            <v>541513.51000000013</v>
          </cell>
          <cell r="H8573">
            <v>307028.41000000003</v>
          </cell>
        </row>
        <row r="8574">
          <cell r="A8574" t="str">
            <v>SA6 6</v>
          </cell>
          <cell r="B8574">
            <v>1158025.04</v>
          </cell>
          <cell r="C8574">
            <v>107225.25</v>
          </cell>
          <cell r="D8574">
            <v>1840229.61</v>
          </cell>
          <cell r="E8574">
            <v>2997716.15</v>
          </cell>
          <cell r="F8574">
            <v>309832.22999999986</v>
          </cell>
          <cell r="G8574">
            <v>1069175.95</v>
          </cell>
          <cell r="H8574">
            <v>395777.84</v>
          </cell>
        </row>
        <row r="8575">
          <cell r="A8575" t="str">
            <v>SA6 7</v>
          </cell>
          <cell r="B8575">
            <v>535170.18999999994</v>
          </cell>
          <cell r="C8575" t="str">
            <v/>
          </cell>
          <cell r="D8575">
            <v>524176.55</v>
          </cell>
          <cell r="E8575">
            <v>1359174.53</v>
          </cell>
          <cell r="F8575">
            <v>138310.26</v>
          </cell>
          <cell r="G8575">
            <v>477535.49</v>
          </cell>
          <cell r="H8575">
            <v>114856.08</v>
          </cell>
        </row>
        <row r="8576">
          <cell r="A8576" t="str">
            <v>SA6 8</v>
          </cell>
          <cell r="B8576">
            <v>359829.07</v>
          </cell>
          <cell r="C8576" t="str">
            <v/>
          </cell>
          <cell r="D8576">
            <v>407896.29</v>
          </cell>
          <cell r="E8576">
            <v>989011.1</v>
          </cell>
          <cell r="F8576" t="str">
            <v/>
          </cell>
          <cell r="G8576">
            <v>392370.04</v>
          </cell>
          <cell r="H8576">
            <v>148039.16</v>
          </cell>
        </row>
        <row r="8577">
          <cell r="A8577" t="str">
            <v>SA61 1</v>
          </cell>
          <cell r="B8577">
            <v>391575.14</v>
          </cell>
          <cell r="C8577" t="str">
            <v/>
          </cell>
          <cell r="D8577">
            <v>660364.96</v>
          </cell>
          <cell r="E8577">
            <v>1287666.1200000001</v>
          </cell>
          <cell r="F8577">
            <v>376312.37</v>
          </cell>
          <cell r="G8577">
            <v>930637.36999999988</v>
          </cell>
          <cell r="H8577">
            <v>226354.04</v>
          </cell>
        </row>
        <row r="8578">
          <cell r="A8578" t="str">
            <v>SA61 2</v>
          </cell>
          <cell r="B8578">
            <v>488161.31</v>
          </cell>
          <cell r="C8578" t="str">
            <v/>
          </cell>
          <cell r="D8578">
            <v>556883.68999999994</v>
          </cell>
          <cell r="E8578">
            <v>955009.88</v>
          </cell>
          <cell r="F8578">
            <v>272511.37000000005</v>
          </cell>
          <cell r="G8578">
            <v>865978.85999999987</v>
          </cell>
          <cell r="H8578">
            <v>181078.29</v>
          </cell>
        </row>
        <row r="8579">
          <cell r="A8579" t="str">
            <v>SA61 9</v>
          </cell>
          <cell r="B8579" t="str">
            <v/>
          </cell>
          <cell r="C8579" t="str">
            <v/>
          </cell>
          <cell r="D8579" t="str">
            <v/>
          </cell>
          <cell r="E8579" t="str">
            <v/>
          </cell>
          <cell r="F8579" t="str">
            <v/>
          </cell>
          <cell r="G8579" t="str">
            <v/>
          </cell>
          <cell r="H8579" t="str">
            <v/>
          </cell>
        </row>
        <row r="8580">
          <cell r="A8580" t="str">
            <v>SA62 3</v>
          </cell>
          <cell r="B8580">
            <v>433914.07</v>
          </cell>
          <cell r="C8580" t="str">
            <v/>
          </cell>
          <cell r="D8580">
            <v>495884.86</v>
          </cell>
          <cell r="E8580">
            <v>941826.23</v>
          </cell>
          <cell r="F8580">
            <v>214816.01000000004</v>
          </cell>
          <cell r="G8580">
            <v>696484.54999999981</v>
          </cell>
          <cell r="H8580">
            <v>183636.67</v>
          </cell>
        </row>
        <row r="8581">
          <cell r="A8581" t="str">
            <v>SA62 4</v>
          </cell>
          <cell r="B8581">
            <v>416122.27</v>
          </cell>
          <cell r="C8581" t="str">
            <v/>
          </cell>
          <cell r="D8581">
            <v>660699.19999999995</v>
          </cell>
          <cell r="E8581">
            <v>804799.83</v>
          </cell>
          <cell r="F8581">
            <v>198625.76999999993</v>
          </cell>
          <cell r="G8581">
            <v>732413.09999999974</v>
          </cell>
          <cell r="H8581">
            <v>146603.97</v>
          </cell>
        </row>
        <row r="8582">
          <cell r="A8582" t="str">
            <v>SA62 5</v>
          </cell>
          <cell r="B8582">
            <v>311501.56</v>
          </cell>
          <cell r="C8582" t="str">
            <v/>
          </cell>
          <cell r="D8582">
            <v>639945.12</v>
          </cell>
          <cell r="E8582">
            <v>1015224.3199999999</v>
          </cell>
          <cell r="F8582">
            <v>211453.34</v>
          </cell>
          <cell r="G8582">
            <v>658600.99999999977</v>
          </cell>
          <cell r="H8582">
            <v>113794.13</v>
          </cell>
        </row>
        <row r="8583">
          <cell r="A8583" t="str">
            <v>SA62 6</v>
          </cell>
          <cell r="B8583">
            <v>274254.59000000003</v>
          </cell>
          <cell r="C8583" t="str">
            <v/>
          </cell>
          <cell r="D8583">
            <v>509546.33</v>
          </cell>
          <cell r="E8583">
            <v>948968.11</v>
          </cell>
          <cell r="F8583">
            <v>223887.63999999998</v>
          </cell>
          <cell r="G8583">
            <v>579767.17000000016</v>
          </cell>
          <cell r="H8583">
            <v>138651.68</v>
          </cell>
        </row>
        <row r="8584">
          <cell r="A8584" t="str">
            <v>SA63 4</v>
          </cell>
          <cell r="B8584">
            <v>144614.15</v>
          </cell>
          <cell r="C8584" t="str">
            <v/>
          </cell>
          <cell r="D8584" t="str">
            <v/>
          </cell>
          <cell r="E8584">
            <v>141677.63</v>
          </cell>
          <cell r="F8584" t="str">
            <v/>
          </cell>
          <cell r="G8584">
            <v>209926.34</v>
          </cell>
          <cell r="H8584" t="str">
            <v/>
          </cell>
        </row>
        <row r="8585">
          <cell r="A8585" t="str">
            <v>SA64 0</v>
          </cell>
          <cell r="B8585">
            <v>215450.28</v>
          </cell>
          <cell r="C8585" t="str">
            <v/>
          </cell>
          <cell r="D8585">
            <v>290065.88</v>
          </cell>
          <cell r="E8585">
            <v>327058.03000000003</v>
          </cell>
          <cell r="F8585">
            <v>89671.820000000022</v>
          </cell>
          <cell r="G8585">
            <v>160581.53999999995</v>
          </cell>
          <cell r="H8585" t="str">
            <v/>
          </cell>
        </row>
        <row r="8586">
          <cell r="A8586" t="str">
            <v>SA65 0</v>
          </cell>
          <cell r="B8586" t="str">
            <v/>
          </cell>
          <cell r="C8586" t="str">
            <v/>
          </cell>
          <cell r="D8586" t="str">
            <v/>
          </cell>
          <cell r="E8586" t="str">
            <v/>
          </cell>
          <cell r="F8586" t="str">
            <v/>
          </cell>
          <cell r="G8586" t="str">
            <v/>
          </cell>
          <cell r="H8586" t="str">
            <v/>
          </cell>
        </row>
        <row r="8587">
          <cell r="A8587" t="str">
            <v>SA65 9</v>
          </cell>
          <cell r="B8587">
            <v>386691.43</v>
          </cell>
          <cell r="C8587" t="str">
            <v/>
          </cell>
          <cell r="D8587">
            <v>596587.28</v>
          </cell>
          <cell r="E8587">
            <v>665739.13</v>
          </cell>
          <cell r="F8587">
            <v>79606.42</v>
          </cell>
          <cell r="G8587">
            <v>177707.05999999997</v>
          </cell>
          <cell r="H8587">
            <v>57083.65</v>
          </cell>
        </row>
        <row r="8588">
          <cell r="A8588" t="str">
            <v>SA66 7</v>
          </cell>
          <cell r="B8588">
            <v>341437.65</v>
          </cell>
          <cell r="C8588" t="str">
            <v/>
          </cell>
          <cell r="D8588">
            <v>383048.86</v>
          </cell>
          <cell r="E8588">
            <v>461220.12</v>
          </cell>
          <cell r="F8588">
            <v>132794.28</v>
          </cell>
          <cell r="G8588">
            <v>451105.2099999999</v>
          </cell>
          <cell r="H8588">
            <v>114370.85</v>
          </cell>
        </row>
        <row r="8589">
          <cell r="A8589" t="str">
            <v>SA67 7</v>
          </cell>
          <cell r="B8589">
            <v>178373.38</v>
          </cell>
          <cell r="C8589" t="str">
            <v/>
          </cell>
          <cell r="D8589">
            <v>288614.96999999997</v>
          </cell>
          <cell r="E8589">
            <v>291952.71000000002</v>
          </cell>
          <cell r="F8589">
            <v>120598.85</v>
          </cell>
          <cell r="G8589">
            <v>419411.10000000009</v>
          </cell>
          <cell r="H8589" t="str">
            <v/>
          </cell>
        </row>
        <row r="8590">
          <cell r="A8590" t="str">
            <v>SA67 8</v>
          </cell>
          <cell r="B8590">
            <v>557538.13</v>
          </cell>
          <cell r="C8590" t="str">
            <v/>
          </cell>
          <cell r="D8590">
            <v>761573.42</v>
          </cell>
          <cell r="E8590">
            <v>460797.96</v>
          </cell>
          <cell r="F8590">
            <v>185617.56</v>
          </cell>
          <cell r="G8590">
            <v>551224.97000000009</v>
          </cell>
          <cell r="H8590">
            <v>145566.63</v>
          </cell>
        </row>
        <row r="8591">
          <cell r="A8591" t="str">
            <v>SA67 9</v>
          </cell>
          <cell r="B8591" t="str">
            <v/>
          </cell>
          <cell r="C8591" t="str">
            <v/>
          </cell>
          <cell r="D8591" t="str">
            <v/>
          </cell>
          <cell r="E8591" t="str">
            <v/>
          </cell>
          <cell r="F8591" t="str">
            <v/>
          </cell>
          <cell r="G8591" t="str">
            <v/>
          </cell>
          <cell r="H8591" t="str">
            <v/>
          </cell>
        </row>
        <row r="8592">
          <cell r="A8592" t="str">
            <v>SA68 0</v>
          </cell>
          <cell r="B8592">
            <v>467076.05</v>
          </cell>
          <cell r="C8592" t="str">
            <v/>
          </cell>
          <cell r="D8592">
            <v>604952.68000000005</v>
          </cell>
          <cell r="E8592">
            <v>430976.83</v>
          </cell>
          <cell r="F8592">
            <v>143867.37000000002</v>
          </cell>
          <cell r="G8592">
            <v>547524.23</v>
          </cell>
          <cell r="H8592">
            <v>165943.04000000001</v>
          </cell>
        </row>
        <row r="8593">
          <cell r="A8593" t="str">
            <v>SA69 9</v>
          </cell>
          <cell r="B8593">
            <v>338324.1</v>
          </cell>
          <cell r="C8593" t="str">
            <v/>
          </cell>
          <cell r="D8593">
            <v>520815.43</v>
          </cell>
          <cell r="E8593">
            <v>406461.74</v>
          </cell>
          <cell r="F8593">
            <v>89723.64</v>
          </cell>
          <cell r="G8593">
            <v>342479.17</v>
          </cell>
          <cell r="H8593">
            <v>90450.49</v>
          </cell>
        </row>
        <row r="8594">
          <cell r="A8594" t="str">
            <v>SA7 0</v>
          </cell>
          <cell r="B8594">
            <v>522367.83</v>
          </cell>
          <cell r="C8594" t="str">
            <v/>
          </cell>
          <cell r="D8594">
            <v>548798.12</v>
          </cell>
          <cell r="E8594">
            <v>831282.45</v>
          </cell>
          <cell r="F8594">
            <v>170964.69999999998</v>
          </cell>
          <cell r="G8594">
            <v>287105.64999999997</v>
          </cell>
          <cell r="H8594">
            <v>138181.59</v>
          </cell>
        </row>
        <row r="8595">
          <cell r="A8595" t="str">
            <v>SA7 9</v>
          </cell>
          <cell r="B8595">
            <v>1709078.83</v>
          </cell>
          <cell r="C8595">
            <v>156240.49000000002</v>
          </cell>
          <cell r="D8595">
            <v>1517866.96</v>
          </cell>
          <cell r="E8595">
            <v>3331781.54</v>
          </cell>
          <cell r="F8595">
            <v>504947.11999999988</v>
          </cell>
          <cell r="G8595">
            <v>1266033.8899999999</v>
          </cell>
          <cell r="H8595">
            <v>450292.94</v>
          </cell>
        </row>
        <row r="8596">
          <cell r="A8596" t="str">
            <v>SA70 7</v>
          </cell>
          <cell r="B8596">
            <v>255802.07</v>
          </cell>
          <cell r="C8596" t="str">
            <v/>
          </cell>
          <cell r="D8596">
            <v>330846.95</v>
          </cell>
          <cell r="E8596">
            <v>193443.42</v>
          </cell>
          <cell r="F8596" t="str">
            <v/>
          </cell>
          <cell r="G8596">
            <v>198379.06999999998</v>
          </cell>
          <cell r="H8596">
            <v>50012.98</v>
          </cell>
        </row>
        <row r="8597">
          <cell r="A8597" t="str">
            <v>SA70 8</v>
          </cell>
          <cell r="B8597">
            <v>691583.53</v>
          </cell>
          <cell r="C8597" t="str">
            <v/>
          </cell>
          <cell r="D8597">
            <v>643850.66</v>
          </cell>
          <cell r="E8597">
            <v>609990.57999999996</v>
          </cell>
          <cell r="F8597">
            <v>107605.07000000002</v>
          </cell>
          <cell r="G8597">
            <v>718989.39999999979</v>
          </cell>
          <cell r="H8597">
            <v>157247.46</v>
          </cell>
        </row>
        <row r="8598">
          <cell r="A8598" t="str">
            <v>SA70 9</v>
          </cell>
          <cell r="B8598" t="str">
            <v/>
          </cell>
          <cell r="C8598" t="str">
            <v/>
          </cell>
          <cell r="D8598" t="str">
            <v/>
          </cell>
          <cell r="E8598" t="str">
            <v/>
          </cell>
          <cell r="F8598" t="str">
            <v/>
          </cell>
          <cell r="G8598" t="str">
            <v/>
          </cell>
          <cell r="H8598" t="str">
            <v/>
          </cell>
        </row>
        <row r="8599">
          <cell r="A8599" t="str">
            <v>SA71 4</v>
          </cell>
          <cell r="B8599">
            <v>465521.31</v>
          </cell>
          <cell r="C8599" t="str">
            <v/>
          </cell>
          <cell r="D8599">
            <v>565975.04000000004</v>
          </cell>
          <cell r="E8599">
            <v>879416.56</v>
          </cell>
          <cell r="F8599">
            <v>96158.59</v>
          </cell>
          <cell r="G8599">
            <v>671626.11</v>
          </cell>
          <cell r="H8599">
            <v>159277.22</v>
          </cell>
        </row>
        <row r="8600">
          <cell r="A8600" t="str">
            <v>SA71 5</v>
          </cell>
          <cell r="B8600">
            <v>335866.89</v>
          </cell>
          <cell r="C8600" t="str">
            <v/>
          </cell>
          <cell r="D8600">
            <v>655741.94999999995</v>
          </cell>
          <cell r="E8600">
            <v>757570.16</v>
          </cell>
          <cell r="F8600">
            <v>72109.98</v>
          </cell>
          <cell r="G8600">
            <v>354164.48000000004</v>
          </cell>
          <cell r="H8600">
            <v>155129.25</v>
          </cell>
        </row>
        <row r="8601">
          <cell r="A8601" t="str">
            <v>SA72 4</v>
          </cell>
          <cell r="B8601">
            <v>93450.33</v>
          </cell>
          <cell r="C8601" t="str">
            <v/>
          </cell>
          <cell r="D8601">
            <v>94793.39</v>
          </cell>
          <cell r="E8601">
            <v>157381.18</v>
          </cell>
          <cell r="F8601" t="str">
            <v/>
          </cell>
          <cell r="G8601">
            <v>54273.34</v>
          </cell>
          <cell r="H8601" t="str">
            <v/>
          </cell>
        </row>
        <row r="8602">
          <cell r="A8602" t="str">
            <v>SA72 6</v>
          </cell>
          <cell r="B8602">
            <v>870776.91</v>
          </cell>
          <cell r="C8602">
            <v>101416.88999999998</v>
          </cell>
          <cell r="D8602">
            <v>998202.7</v>
          </cell>
          <cell r="E8602">
            <v>1522852.54</v>
          </cell>
          <cell r="F8602">
            <v>224555.61000000004</v>
          </cell>
          <cell r="G8602">
            <v>954711.46000000008</v>
          </cell>
          <cell r="H8602">
            <v>211348.19</v>
          </cell>
        </row>
        <row r="8603">
          <cell r="A8603" t="str">
            <v>SA72 9</v>
          </cell>
          <cell r="B8603" t="str">
            <v/>
          </cell>
          <cell r="C8603" t="str">
            <v/>
          </cell>
          <cell r="D8603" t="str">
            <v/>
          </cell>
          <cell r="E8603" t="str">
            <v/>
          </cell>
          <cell r="F8603" t="str">
            <v/>
          </cell>
          <cell r="G8603" t="str">
            <v/>
          </cell>
          <cell r="H8603" t="str">
            <v/>
          </cell>
        </row>
        <row r="8604">
          <cell r="A8604" t="str">
            <v>SA73 1</v>
          </cell>
          <cell r="B8604">
            <v>980280.93</v>
          </cell>
          <cell r="C8604" t="str">
            <v/>
          </cell>
          <cell r="D8604">
            <v>631877.11</v>
          </cell>
          <cell r="E8604">
            <v>1426421.31</v>
          </cell>
          <cell r="F8604">
            <v>551153.01</v>
          </cell>
          <cell r="G8604">
            <v>1043902.5900000001</v>
          </cell>
          <cell r="H8604">
            <v>243338.78</v>
          </cell>
        </row>
        <row r="8605">
          <cell r="A8605" t="str">
            <v>SA73 2</v>
          </cell>
          <cell r="B8605">
            <v>535310.4</v>
          </cell>
          <cell r="C8605" t="str">
            <v/>
          </cell>
          <cell r="D8605">
            <v>371329.19</v>
          </cell>
          <cell r="E8605">
            <v>743354.58</v>
          </cell>
          <cell r="F8605">
            <v>577349.54000000015</v>
          </cell>
          <cell r="G8605">
            <v>913598.04999999993</v>
          </cell>
          <cell r="H8605">
            <v>81385.27</v>
          </cell>
        </row>
        <row r="8606">
          <cell r="A8606" t="str">
            <v>SA73 3</v>
          </cell>
          <cell r="B8606">
            <v>738812.37</v>
          </cell>
          <cell r="C8606" t="str">
            <v/>
          </cell>
          <cell r="D8606">
            <v>503693.79</v>
          </cell>
          <cell r="E8606">
            <v>1106809.48</v>
          </cell>
          <cell r="F8606">
            <v>522817.51999999984</v>
          </cell>
          <cell r="G8606">
            <v>846293.28</v>
          </cell>
          <cell r="H8606">
            <v>197381.28</v>
          </cell>
        </row>
        <row r="8607">
          <cell r="A8607" t="str">
            <v>SA73 9</v>
          </cell>
          <cell r="B8607" t="str">
            <v/>
          </cell>
          <cell r="C8607" t="str">
            <v/>
          </cell>
          <cell r="D8607" t="str">
            <v/>
          </cell>
          <cell r="E8607" t="str">
            <v/>
          </cell>
          <cell r="F8607" t="str">
            <v/>
          </cell>
          <cell r="G8607" t="str">
            <v/>
          </cell>
          <cell r="H8607" t="str">
            <v/>
          </cell>
        </row>
        <row r="8608">
          <cell r="A8608" t="str">
            <v>SA8 3</v>
          </cell>
          <cell r="B8608">
            <v>661082.93999999994</v>
          </cell>
          <cell r="C8608" t="str">
            <v/>
          </cell>
          <cell r="D8608">
            <v>691055.92</v>
          </cell>
          <cell r="E8608">
            <v>1454039.36</v>
          </cell>
          <cell r="F8608">
            <v>220496.07000000007</v>
          </cell>
          <cell r="G8608">
            <v>351588.71</v>
          </cell>
          <cell r="H8608">
            <v>221966.53</v>
          </cell>
        </row>
        <row r="8609">
          <cell r="A8609" t="str">
            <v>SA8 4</v>
          </cell>
          <cell r="B8609">
            <v>971579.86</v>
          </cell>
          <cell r="C8609">
            <v>74818.73</v>
          </cell>
          <cell r="D8609">
            <v>767409.71</v>
          </cell>
          <cell r="E8609">
            <v>2041610.86</v>
          </cell>
          <cell r="F8609">
            <v>238925.69</v>
          </cell>
          <cell r="G8609">
            <v>430386.93</v>
          </cell>
          <cell r="H8609">
            <v>220901.5</v>
          </cell>
        </row>
        <row r="8610">
          <cell r="A8610" t="str">
            <v>SA8 9</v>
          </cell>
          <cell r="B8610" t="str">
            <v/>
          </cell>
          <cell r="C8610" t="str">
            <v/>
          </cell>
          <cell r="D8610" t="str">
            <v/>
          </cell>
          <cell r="E8610" t="str">
            <v/>
          </cell>
          <cell r="F8610" t="str">
            <v/>
          </cell>
          <cell r="G8610" t="str">
            <v/>
          </cell>
          <cell r="H8610" t="str">
            <v/>
          </cell>
        </row>
        <row r="8611">
          <cell r="A8611" t="str">
            <v>SA80 8</v>
          </cell>
          <cell r="B8611" t="str">
            <v/>
          </cell>
          <cell r="C8611" t="str">
            <v/>
          </cell>
          <cell r="D8611" t="str">
            <v/>
          </cell>
          <cell r="E8611" t="str">
            <v/>
          </cell>
          <cell r="F8611" t="str">
            <v/>
          </cell>
          <cell r="G8611" t="str">
            <v/>
          </cell>
          <cell r="H8611" t="str">
            <v/>
          </cell>
        </row>
        <row r="8612">
          <cell r="A8612" t="str">
            <v>SA9 1</v>
          </cell>
          <cell r="B8612">
            <v>1191916.58</v>
          </cell>
          <cell r="C8612" t="str">
            <v/>
          </cell>
          <cell r="D8612">
            <v>651944.02</v>
          </cell>
          <cell r="E8612">
            <v>1637818.17</v>
          </cell>
          <cell r="F8612">
            <v>264741.5</v>
          </cell>
          <cell r="G8612">
            <v>430636.81999999995</v>
          </cell>
          <cell r="H8612">
            <v>185314.46</v>
          </cell>
        </row>
        <row r="8613">
          <cell r="A8613" t="str">
            <v>SA9 2</v>
          </cell>
          <cell r="B8613">
            <v>1046538.8</v>
          </cell>
          <cell r="C8613" t="str">
            <v/>
          </cell>
          <cell r="D8613">
            <v>767081.66</v>
          </cell>
          <cell r="E8613">
            <v>1743849.26</v>
          </cell>
          <cell r="F8613">
            <v>288998.73999999993</v>
          </cell>
          <cell r="G8613">
            <v>351185.31000000006</v>
          </cell>
          <cell r="H8613">
            <v>223588.04</v>
          </cell>
        </row>
        <row r="8614">
          <cell r="A8614" t="str">
            <v>SA9 5</v>
          </cell>
          <cell r="B8614" t="str">
            <v/>
          </cell>
          <cell r="C8614" t="str">
            <v/>
          </cell>
          <cell r="D8614" t="str">
            <v/>
          </cell>
          <cell r="E8614" t="str">
            <v/>
          </cell>
          <cell r="F8614" t="str">
            <v/>
          </cell>
          <cell r="G8614" t="str">
            <v/>
          </cell>
          <cell r="H8614" t="str">
            <v/>
          </cell>
        </row>
        <row r="8615">
          <cell r="A8615" t="str">
            <v>SA99 1</v>
          </cell>
          <cell r="B8615" t="str">
            <v/>
          </cell>
          <cell r="C8615" t="str">
            <v/>
          </cell>
          <cell r="D8615" t="str">
            <v/>
          </cell>
          <cell r="E8615" t="str">
            <v/>
          </cell>
          <cell r="F8615" t="str">
            <v/>
          </cell>
          <cell r="G8615" t="str">
            <v/>
          </cell>
          <cell r="H8615" t="str">
            <v/>
          </cell>
        </row>
        <row r="8616">
          <cell r="A8616" t="str">
            <v>Scotland</v>
          </cell>
          <cell r="B8616">
            <v>57441967.339999996</v>
          </cell>
          <cell r="C8616">
            <v>223669613.28</v>
          </cell>
          <cell r="D8616">
            <v>259792484.13000003</v>
          </cell>
          <cell r="E8616">
            <v>791812234.89999998</v>
          </cell>
          <cell r="F8616">
            <v>195173300.16999999</v>
          </cell>
          <cell r="G8616">
            <v>744630630.03000009</v>
          </cell>
          <cell r="H8616">
            <v>158400472.99000001</v>
          </cell>
        </row>
        <row r="8617">
          <cell r="A8617" t="str">
            <v>SE Other</v>
          </cell>
          <cell r="B8617">
            <v>0</v>
          </cell>
          <cell r="C8617">
            <v>4190174.14</v>
          </cell>
          <cell r="D8617">
            <v>745433.65</v>
          </cell>
          <cell r="E8617">
            <v>14475.66</v>
          </cell>
          <cell r="F8617">
            <v>60847.73000000001</v>
          </cell>
          <cell r="G8617">
            <v>0</v>
          </cell>
          <cell r="H8617">
            <v>100326.04000000001</v>
          </cell>
        </row>
        <row r="8618">
          <cell r="A8618" t="str">
            <v>SE total</v>
          </cell>
          <cell r="B8618">
            <v>119352630.81000002</v>
          </cell>
          <cell r="C8618">
            <v>4359670.72</v>
          </cell>
          <cell r="D8618">
            <v>110380681.09000002</v>
          </cell>
          <cell r="E8618">
            <v>96369604.579999968</v>
          </cell>
          <cell r="F8618">
            <v>27040642.289999995</v>
          </cell>
          <cell r="G8618">
            <v>115546940.83000003</v>
          </cell>
          <cell r="H8618">
            <v>26532003.119999997</v>
          </cell>
        </row>
        <row r="8619">
          <cell r="A8619" t="str">
            <v>SE1 0</v>
          </cell>
          <cell r="B8619">
            <v>319994.32</v>
          </cell>
          <cell r="C8619" t="str">
            <v/>
          </cell>
          <cell r="D8619">
            <v>667989.96</v>
          </cell>
          <cell r="E8619">
            <v>419812.86</v>
          </cell>
          <cell r="F8619">
            <v>104649.7</v>
          </cell>
          <cell r="G8619">
            <v>338519.77999999997</v>
          </cell>
          <cell r="H8619">
            <v>58405.450000000004</v>
          </cell>
        </row>
        <row r="8620">
          <cell r="A8620" t="str">
            <v>SE1 1</v>
          </cell>
          <cell r="B8620">
            <v>346490.79</v>
          </cell>
          <cell r="C8620" t="str">
            <v/>
          </cell>
          <cell r="D8620">
            <v>265476.65999999997</v>
          </cell>
          <cell r="E8620">
            <v>287626.65000000002</v>
          </cell>
          <cell r="F8620">
            <v>101659.81000000001</v>
          </cell>
          <cell r="G8620">
            <v>233593.93000000002</v>
          </cell>
          <cell r="H8620" t="str">
            <v/>
          </cell>
        </row>
        <row r="8621">
          <cell r="A8621" t="str">
            <v>SE1 2</v>
          </cell>
          <cell r="B8621">
            <v>551191.52</v>
          </cell>
          <cell r="C8621" t="str">
            <v/>
          </cell>
          <cell r="D8621">
            <v>1381624.13</v>
          </cell>
          <cell r="E8621">
            <v>480867.68</v>
          </cell>
          <cell r="F8621">
            <v>203204.92</v>
          </cell>
          <cell r="G8621">
            <v>922979.07999999973</v>
          </cell>
          <cell r="H8621">
            <v>114819.90000000001</v>
          </cell>
        </row>
        <row r="8622">
          <cell r="A8622" t="str">
            <v>SE1 3</v>
          </cell>
          <cell r="B8622">
            <v>732264.12</v>
          </cell>
          <cell r="C8622" t="str">
            <v/>
          </cell>
          <cell r="D8622">
            <v>1481041.78</v>
          </cell>
          <cell r="E8622">
            <v>493683.61</v>
          </cell>
          <cell r="F8622">
            <v>170599.18000000005</v>
          </cell>
          <cell r="G8622">
            <v>585847.3600000001</v>
          </cell>
          <cell r="H8622">
            <v>213473.74</v>
          </cell>
        </row>
        <row r="8623">
          <cell r="A8623" t="str">
            <v>SE1 4</v>
          </cell>
          <cell r="B8623">
            <v>889767.77</v>
          </cell>
          <cell r="C8623" t="str">
            <v/>
          </cell>
          <cell r="D8623">
            <v>1658639.27</v>
          </cell>
          <cell r="E8623">
            <v>637794.19999999995</v>
          </cell>
          <cell r="F8623">
            <v>162535.6</v>
          </cell>
          <cell r="G8623">
            <v>1040645.1800000003</v>
          </cell>
          <cell r="H8623">
            <v>169959.21</v>
          </cell>
        </row>
        <row r="8624">
          <cell r="A8624" t="str">
            <v>SE1 5</v>
          </cell>
          <cell r="B8624">
            <v>1395607.47</v>
          </cell>
          <cell r="C8624" t="str">
            <v/>
          </cell>
          <cell r="D8624">
            <v>1061337.08</v>
          </cell>
          <cell r="E8624">
            <v>1151463.6299999999</v>
          </cell>
          <cell r="F8624">
            <v>277613.52999999997</v>
          </cell>
          <cell r="G8624">
            <v>948261.28000000014</v>
          </cell>
          <cell r="H8624">
            <v>274303.81</v>
          </cell>
        </row>
        <row r="8625">
          <cell r="A8625" t="str">
            <v>SE1 6</v>
          </cell>
          <cell r="B8625">
            <v>963076.87</v>
          </cell>
          <cell r="C8625" t="str">
            <v/>
          </cell>
          <cell r="D8625">
            <v>1232046.45</v>
          </cell>
          <cell r="E8625">
            <v>695733.54</v>
          </cell>
          <cell r="F8625">
            <v>197396.02000000002</v>
          </cell>
          <cell r="G8625">
            <v>657054.24999999965</v>
          </cell>
          <cell r="H8625">
            <v>168625.98</v>
          </cell>
        </row>
        <row r="8626">
          <cell r="A8626" t="str">
            <v>SE1 7</v>
          </cell>
          <cell r="B8626">
            <v>476933.72</v>
          </cell>
          <cell r="C8626" t="str">
            <v/>
          </cell>
          <cell r="D8626">
            <v>787892.66</v>
          </cell>
          <cell r="E8626">
            <v>557947.06000000006</v>
          </cell>
          <cell r="F8626">
            <v>148621.95000000001</v>
          </cell>
          <cell r="G8626">
            <v>566160.92999999993</v>
          </cell>
          <cell r="H8626">
            <v>100633.89</v>
          </cell>
        </row>
        <row r="8627">
          <cell r="A8627" t="str">
            <v>SE1 8</v>
          </cell>
          <cell r="B8627">
            <v>451631.82</v>
          </cell>
          <cell r="C8627" t="str">
            <v/>
          </cell>
          <cell r="D8627">
            <v>645494.24</v>
          </cell>
          <cell r="E8627">
            <v>236167.07</v>
          </cell>
          <cell r="F8627">
            <v>108167.14000000001</v>
          </cell>
          <cell r="G8627">
            <v>430127.8</v>
          </cell>
          <cell r="H8627">
            <v>80029.61</v>
          </cell>
        </row>
        <row r="8628">
          <cell r="A8628" t="str">
            <v>SE1 9</v>
          </cell>
          <cell r="B8628">
            <v>258078.48</v>
          </cell>
          <cell r="C8628" t="str">
            <v/>
          </cell>
          <cell r="D8628">
            <v>310700.19</v>
          </cell>
          <cell r="E8628">
            <v>187898.73</v>
          </cell>
          <cell r="F8628" t="str">
            <v/>
          </cell>
          <cell r="G8628">
            <v>283833.43</v>
          </cell>
          <cell r="H8628" t="str">
            <v/>
          </cell>
        </row>
        <row r="8629">
          <cell r="A8629" t="str">
            <v>SE10 0</v>
          </cell>
          <cell r="B8629">
            <v>1896530.52</v>
          </cell>
          <cell r="C8629" t="str">
            <v/>
          </cell>
          <cell r="D8629">
            <v>2666131.11</v>
          </cell>
          <cell r="E8629">
            <v>1285867.1100000001</v>
          </cell>
          <cell r="F8629">
            <v>576904.83000000019</v>
          </cell>
          <cell r="G8629">
            <v>1818254.9500000004</v>
          </cell>
          <cell r="H8629">
            <v>200135.44</v>
          </cell>
        </row>
        <row r="8630">
          <cell r="A8630" t="str">
            <v>SE10 1</v>
          </cell>
          <cell r="B8630" t="str">
            <v/>
          </cell>
          <cell r="C8630" t="str">
            <v/>
          </cell>
          <cell r="D8630" t="str">
            <v/>
          </cell>
          <cell r="E8630" t="str">
            <v/>
          </cell>
          <cell r="F8630" t="str">
            <v/>
          </cell>
          <cell r="G8630" t="str">
            <v/>
          </cell>
          <cell r="H8630" t="str">
            <v/>
          </cell>
        </row>
        <row r="8631">
          <cell r="A8631" t="str">
            <v>SE10 8</v>
          </cell>
          <cell r="B8631">
            <v>711889.69</v>
          </cell>
          <cell r="C8631" t="str">
            <v/>
          </cell>
          <cell r="D8631">
            <v>1636464.16</v>
          </cell>
          <cell r="E8631">
            <v>589398.06000000006</v>
          </cell>
          <cell r="F8631">
            <v>208959.00000000003</v>
          </cell>
          <cell r="G8631">
            <v>1191038.08</v>
          </cell>
          <cell r="H8631">
            <v>169213.34</v>
          </cell>
        </row>
        <row r="8632">
          <cell r="A8632" t="str">
            <v>SE10 9</v>
          </cell>
          <cell r="B8632">
            <v>1004715.65</v>
          </cell>
          <cell r="C8632" t="str">
            <v/>
          </cell>
          <cell r="D8632">
            <v>1600450.21</v>
          </cell>
          <cell r="E8632">
            <v>899026.75</v>
          </cell>
          <cell r="F8632">
            <v>131089.1</v>
          </cell>
          <cell r="G8632">
            <v>1188240.3900000001</v>
          </cell>
          <cell r="H8632">
            <v>237249.47</v>
          </cell>
        </row>
        <row r="8633">
          <cell r="A8633" t="str">
            <v>SE11 4</v>
          </cell>
          <cell r="B8633">
            <v>983544.26</v>
          </cell>
          <cell r="C8633" t="str">
            <v/>
          </cell>
          <cell r="D8633">
            <v>1014240.5</v>
          </cell>
          <cell r="E8633">
            <v>653994.17000000004</v>
          </cell>
          <cell r="F8633">
            <v>142531.6</v>
          </cell>
          <cell r="G8633">
            <v>1339839.8699999999</v>
          </cell>
          <cell r="H8633">
            <v>208511.57</v>
          </cell>
        </row>
        <row r="8634">
          <cell r="A8634" t="str">
            <v>SE11 5</v>
          </cell>
          <cell r="B8634">
            <v>517696.26</v>
          </cell>
          <cell r="C8634" t="str">
            <v/>
          </cell>
          <cell r="D8634">
            <v>605882.47</v>
          </cell>
          <cell r="E8634">
            <v>369779.87</v>
          </cell>
          <cell r="F8634">
            <v>201182.32000000004</v>
          </cell>
          <cell r="G8634">
            <v>737925.33</v>
          </cell>
          <cell r="H8634">
            <v>168012.17</v>
          </cell>
        </row>
        <row r="8635">
          <cell r="A8635" t="str">
            <v>SE11 6</v>
          </cell>
          <cell r="B8635">
            <v>610031.48</v>
          </cell>
          <cell r="C8635" t="str">
            <v/>
          </cell>
          <cell r="D8635">
            <v>683738.76</v>
          </cell>
          <cell r="E8635">
            <v>460520.99</v>
          </cell>
          <cell r="F8635">
            <v>91472.949999999983</v>
          </cell>
          <cell r="G8635">
            <v>759177.42000000039</v>
          </cell>
          <cell r="H8635">
            <v>151814.04</v>
          </cell>
        </row>
        <row r="8636">
          <cell r="A8636" t="str">
            <v>SE11 9</v>
          </cell>
          <cell r="B8636" t="str">
            <v/>
          </cell>
          <cell r="C8636" t="str">
            <v/>
          </cell>
          <cell r="D8636" t="str">
            <v/>
          </cell>
          <cell r="E8636" t="str">
            <v/>
          </cell>
          <cell r="F8636" t="str">
            <v/>
          </cell>
          <cell r="G8636" t="str">
            <v/>
          </cell>
          <cell r="H8636" t="str">
            <v/>
          </cell>
        </row>
        <row r="8637">
          <cell r="A8637" t="str">
            <v>SE12 0</v>
          </cell>
          <cell r="B8637">
            <v>1115574.54</v>
          </cell>
          <cell r="C8637" t="str">
            <v/>
          </cell>
          <cell r="D8637">
            <v>998472.88</v>
          </cell>
          <cell r="E8637">
            <v>1017950.6</v>
          </cell>
          <cell r="F8637">
            <v>358725.89000000007</v>
          </cell>
          <cell r="G8637">
            <v>989981.39999999967</v>
          </cell>
          <cell r="H8637">
            <v>374570.07</v>
          </cell>
        </row>
        <row r="8638">
          <cell r="A8638" t="str">
            <v>SE12 2</v>
          </cell>
          <cell r="B8638" t="str">
            <v/>
          </cell>
          <cell r="C8638" t="str">
            <v/>
          </cell>
          <cell r="D8638" t="str">
            <v/>
          </cell>
          <cell r="E8638" t="str">
            <v/>
          </cell>
          <cell r="F8638" t="str">
            <v/>
          </cell>
          <cell r="G8638" t="str">
            <v/>
          </cell>
          <cell r="H8638" t="str">
            <v/>
          </cell>
        </row>
        <row r="8639">
          <cell r="A8639" t="str">
            <v>SE12 8</v>
          </cell>
          <cell r="B8639">
            <v>882254.57</v>
          </cell>
          <cell r="C8639" t="str">
            <v/>
          </cell>
          <cell r="D8639">
            <v>894315.8</v>
          </cell>
          <cell r="E8639">
            <v>773862.43</v>
          </cell>
          <cell r="F8639">
            <v>190830.26</v>
          </cell>
          <cell r="G8639">
            <v>1048421.35</v>
          </cell>
          <cell r="H8639">
            <v>260280.75</v>
          </cell>
        </row>
        <row r="8640">
          <cell r="A8640" t="str">
            <v>SE12 9</v>
          </cell>
          <cell r="B8640">
            <v>1307913.49</v>
          </cell>
          <cell r="C8640" t="str">
            <v/>
          </cell>
          <cell r="D8640">
            <v>1021845.17</v>
          </cell>
          <cell r="E8640">
            <v>1085916.6499999999</v>
          </cell>
          <cell r="F8640">
            <v>390080.58</v>
          </cell>
          <cell r="G8640">
            <v>1295874.0699999996</v>
          </cell>
          <cell r="H8640">
            <v>335642.76</v>
          </cell>
        </row>
        <row r="8641">
          <cell r="A8641" t="str">
            <v>SE13 5</v>
          </cell>
          <cell r="B8641">
            <v>1304839.1399999999</v>
          </cell>
          <cell r="C8641" t="str">
            <v/>
          </cell>
          <cell r="D8641">
            <v>1486079.11</v>
          </cell>
          <cell r="E8641">
            <v>1177505.98</v>
          </cell>
          <cell r="F8641">
            <v>336502.56</v>
          </cell>
          <cell r="G8641">
            <v>1508191.4599999986</v>
          </cell>
          <cell r="H8641">
            <v>281277.01</v>
          </cell>
        </row>
        <row r="8642">
          <cell r="A8642" t="str">
            <v>SE13 6</v>
          </cell>
          <cell r="B8642">
            <v>1426332.61</v>
          </cell>
          <cell r="C8642" t="str">
            <v/>
          </cell>
          <cell r="D8642">
            <v>1252211.1000000001</v>
          </cell>
          <cell r="E8642">
            <v>1127179.79</v>
          </cell>
          <cell r="F8642">
            <v>471882.99</v>
          </cell>
          <cell r="G8642">
            <v>1347881.75</v>
          </cell>
          <cell r="H8642">
            <v>287174.77</v>
          </cell>
        </row>
        <row r="8643">
          <cell r="A8643" t="str">
            <v>SE13 7</v>
          </cell>
          <cell r="B8643">
            <v>1678820.21</v>
          </cell>
          <cell r="C8643" t="str">
            <v/>
          </cell>
          <cell r="D8643">
            <v>2245446.36</v>
          </cell>
          <cell r="E8643">
            <v>1690815.61</v>
          </cell>
          <cell r="F8643">
            <v>364662.29999999993</v>
          </cell>
          <cell r="G8643">
            <v>1846032.0100000009</v>
          </cell>
          <cell r="H8643">
            <v>394516.16000000003</v>
          </cell>
        </row>
        <row r="8644">
          <cell r="A8644" t="str">
            <v>SE13 9</v>
          </cell>
          <cell r="B8644" t="str">
            <v/>
          </cell>
          <cell r="C8644" t="str">
            <v/>
          </cell>
          <cell r="D8644" t="str">
            <v/>
          </cell>
          <cell r="E8644" t="str">
            <v/>
          </cell>
          <cell r="F8644" t="str">
            <v/>
          </cell>
          <cell r="G8644" t="str">
            <v/>
          </cell>
          <cell r="H8644" t="str">
            <v/>
          </cell>
        </row>
        <row r="8645">
          <cell r="A8645" t="str">
            <v>SE14 5</v>
          </cell>
          <cell r="B8645">
            <v>2052524.24</v>
          </cell>
          <cell r="C8645" t="str">
            <v/>
          </cell>
          <cell r="D8645">
            <v>1142113</v>
          </cell>
          <cell r="E8645">
            <v>1230860.27</v>
          </cell>
          <cell r="F8645">
            <v>184580.12000000002</v>
          </cell>
          <cell r="G8645">
            <v>1520655.8600000015</v>
          </cell>
          <cell r="H8645">
            <v>320404.13</v>
          </cell>
        </row>
        <row r="8646">
          <cell r="A8646" t="str">
            <v>SE14 6</v>
          </cell>
          <cell r="B8646">
            <v>1116683.67</v>
          </cell>
          <cell r="C8646" t="str">
            <v/>
          </cell>
          <cell r="D8646">
            <v>830469.14</v>
          </cell>
          <cell r="E8646">
            <v>867654.31</v>
          </cell>
          <cell r="F8646">
            <v>210803.18</v>
          </cell>
          <cell r="G8646">
            <v>741542.87999999989</v>
          </cell>
          <cell r="H8646">
            <v>219786.73</v>
          </cell>
        </row>
        <row r="8647">
          <cell r="A8647" t="str">
            <v>SE14 9</v>
          </cell>
          <cell r="B8647" t="str">
            <v/>
          </cell>
          <cell r="C8647" t="str">
            <v/>
          </cell>
          <cell r="D8647" t="str">
            <v/>
          </cell>
          <cell r="E8647" t="str">
            <v/>
          </cell>
          <cell r="F8647" t="str">
            <v/>
          </cell>
          <cell r="G8647" t="str">
            <v/>
          </cell>
          <cell r="H8647" t="str">
            <v/>
          </cell>
        </row>
        <row r="8648">
          <cell r="A8648" t="str">
            <v>SE15 1</v>
          </cell>
          <cell r="B8648">
            <v>847449.29</v>
          </cell>
          <cell r="C8648" t="str">
            <v/>
          </cell>
          <cell r="D8648">
            <v>441382.3</v>
          </cell>
          <cell r="E8648">
            <v>561443.54</v>
          </cell>
          <cell r="F8648">
            <v>166754.81</v>
          </cell>
          <cell r="G8648">
            <v>719833.99999999988</v>
          </cell>
          <cell r="H8648">
            <v>112653.43000000001</v>
          </cell>
        </row>
        <row r="8649">
          <cell r="A8649" t="str">
            <v>SE15 2</v>
          </cell>
          <cell r="B8649">
            <v>1416775.8</v>
          </cell>
          <cell r="C8649" t="str">
            <v/>
          </cell>
          <cell r="D8649">
            <v>947286.82</v>
          </cell>
          <cell r="E8649">
            <v>1177175.8400000001</v>
          </cell>
          <cell r="F8649">
            <v>335569.70000000007</v>
          </cell>
          <cell r="G8649">
            <v>1358750.0699999998</v>
          </cell>
          <cell r="H8649">
            <v>362871.28</v>
          </cell>
        </row>
        <row r="8650">
          <cell r="A8650" t="str">
            <v>SE15 3</v>
          </cell>
          <cell r="B8650">
            <v>1448594.39</v>
          </cell>
          <cell r="C8650" t="str">
            <v/>
          </cell>
          <cell r="D8650">
            <v>1018196.96</v>
          </cell>
          <cell r="E8650">
            <v>1057068.1499999999</v>
          </cell>
          <cell r="F8650">
            <v>362080.04999999993</v>
          </cell>
          <cell r="G8650">
            <v>1346558.1399999994</v>
          </cell>
          <cell r="H8650">
            <v>439918.18</v>
          </cell>
        </row>
        <row r="8651">
          <cell r="A8651" t="str">
            <v>SE15 4</v>
          </cell>
          <cell r="B8651">
            <v>808575.31</v>
          </cell>
          <cell r="C8651" t="str">
            <v/>
          </cell>
          <cell r="D8651">
            <v>555055.07999999996</v>
          </cell>
          <cell r="E8651">
            <v>454958.32</v>
          </cell>
          <cell r="F8651">
            <v>174942.29000000004</v>
          </cell>
          <cell r="G8651">
            <v>669280.76</v>
          </cell>
          <cell r="H8651">
            <v>128528.25</v>
          </cell>
        </row>
        <row r="8652">
          <cell r="A8652" t="str">
            <v>SE15 5</v>
          </cell>
          <cell r="B8652">
            <v>1186803.68</v>
          </cell>
          <cell r="C8652" t="str">
            <v/>
          </cell>
          <cell r="D8652">
            <v>912029.87</v>
          </cell>
          <cell r="E8652">
            <v>847718.40000000002</v>
          </cell>
          <cell r="F8652">
            <v>264079.45999999996</v>
          </cell>
          <cell r="G8652">
            <v>1133409.2800000005</v>
          </cell>
          <cell r="H8652">
            <v>164966.70000000001</v>
          </cell>
        </row>
        <row r="8653">
          <cell r="A8653" t="str">
            <v>SE15 6</v>
          </cell>
          <cell r="B8653">
            <v>1450322.87</v>
          </cell>
          <cell r="C8653" t="str">
            <v/>
          </cell>
          <cell r="D8653">
            <v>871456.07</v>
          </cell>
          <cell r="E8653">
            <v>1283971.3500000001</v>
          </cell>
          <cell r="F8653">
            <v>236088.87000000005</v>
          </cell>
          <cell r="G8653">
            <v>1199140.4000000001</v>
          </cell>
          <cell r="H8653">
            <v>324112.13</v>
          </cell>
        </row>
        <row r="8654">
          <cell r="A8654" t="str">
            <v>SE15 9</v>
          </cell>
          <cell r="B8654" t="str">
            <v/>
          </cell>
          <cell r="C8654" t="str">
            <v/>
          </cell>
          <cell r="D8654" t="str">
            <v/>
          </cell>
          <cell r="E8654" t="str">
            <v/>
          </cell>
          <cell r="F8654" t="str">
            <v/>
          </cell>
          <cell r="G8654" t="str">
            <v/>
          </cell>
          <cell r="H8654" t="str">
            <v/>
          </cell>
        </row>
        <row r="8655">
          <cell r="A8655" t="str">
            <v>SE16 2</v>
          </cell>
          <cell r="B8655">
            <v>996965.36</v>
          </cell>
          <cell r="C8655" t="str">
            <v/>
          </cell>
          <cell r="D8655">
            <v>929524.73</v>
          </cell>
          <cell r="E8655">
            <v>885702.05</v>
          </cell>
          <cell r="F8655">
            <v>156716.71</v>
          </cell>
          <cell r="G8655">
            <v>676591.71</v>
          </cell>
          <cell r="H8655">
            <v>258564.86000000002</v>
          </cell>
        </row>
        <row r="8656">
          <cell r="A8656" t="str">
            <v>SE16 3</v>
          </cell>
          <cell r="B8656">
            <v>1078999.23</v>
          </cell>
          <cell r="C8656" t="str">
            <v/>
          </cell>
          <cell r="D8656">
            <v>1022097.82</v>
          </cell>
          <cell r="E8656">
            <v>818608.95</v>
          </cell>
          <cell r="F8656">
            <v>279603.93000000005</v>
          </cell>
          <cell r="G8656">
            <v>845839.9500000003</v>
          </cell>
          <cell r="H8656">
            <v>325923.99</v>
          </cell>
        </row>
        <row r="8657">
          <cell r="A8657" t="str">
            <v>SE16 4</v>
          </cell>
          <cell r="B8657">
            <v>649739.35</v>
          </cell>
          <cell r="C8657" t="str">
            <v/>
          </cell>
          <cell r="D8657">
            <v>739858.4</v>
          </cell>
          <cell r="E8657">
            <v>723452.44</v>
          </cell>
          <cell r="F8657">
            <v>170895.58999999997</v>
          </cell>
          <cell r="G8657">
            <v>697044.84</v>
          </cell>
          <cell r="H8657">
            <v>188218.86000000002</v>
          </cell>
        </row>
        <row r="8658">
          <cell r="A8658" t="str">
            <v>SE16 5</v>
          </cell>
          <cell r="B8658">
            <v>502877.8</v>
          </cell>
          <cell r="C8658" t="str">
            <v/>
          </cell>
          <cell r="D8658">
            <v>1200562.6499999999</v>
          </cell>
          <cell r="E8658">
            <v>467893.68</v>
          </cell>
          <cell r="F8658">
            <v>99241.409999999989</v>
          </cell>
          <cell r="G8658">
            <v>468966.43999999994</v>
          </cell>
          <cell r="H8658">
            <v>193052.30000000002</v>
          </cell>
        </row>
        <row r="8659">
          <cell r="A8659" t="str">
            <v>SE16 6</v>
          </cell>
          <cell r="B8659">
            <v>307415.36</v>
          </cell>
          <cell r="C8659" t="str">
            <v/>
          </cell>
          <cell r="D8659">
            <v>566814.69999999995</v>
          </cell>
          <cell r="E8659">
            <v>293179.71000000002</v>
          </cell>
          <cell r="F8659">
            <v>63145.979999999996</v>
          </cell>
          <cell r="G8659">
            <v>427656.87999999995</v>
          </cell>
          <cell r="H8659">
            <v>132886.66</v>
          </cell>
        </row>
        <row r="8660">
          <cell r="A8660" t="str">
            <v>SE16 7</v>
          </cell>
          <cell r="B8660">
            <v>876764.98</v>
          </cell>
          <cell r="C8660" t="str">
            <v/>
          </cell>
          <cell r="D8660">
            <v>1607146.11</v>
          </cell>
          <cell r="E8660">
            <v>911029.43</v>
          </cell>
          <cell r="F8660">
            <v>190063.47000000006</v>
          </cell>
          <cell r="G8660">
            <v>1127309.3500000001</v>
          </cell>
          <cell r="H8660">
            <v>193188.14</v>
          </cell>
        </row>
        <row r="8661">
          <cell r="A8661" t="str">
            <v>SE16 9</v>
          </cell>
          <cell r="B8661" t="str">
            <v/>
          </cell>
          <cell r="C8661" t="str">
            <v/>
          </cell>
          <cell r="D8661" t="str">
            <v/>
          </cell>
          <cell r="E8661" t="str">
            <v/>
          </cell>
          <cell r="F8661" t="str">
            <v/>
          </cell>
          <cell r="G8661" t="str">
            <v/>
          </cell>
          <cell r="H8661" t="str">
            <v/>
          </cell>
        </row>
        <row r="8662">
          <cell r="A8662" t="str">
            <v>SE17 1</v>
          </cell>
          <cell r="B8662">
            <v>976372.02</v>
          </cell>
          <cell r="C8662" t="str">
            <v/>
          </cell>
          <cell r="D8662">
            <v>736266.37</v>
          </cell>
          <cell r="E8662">
            <v>701965.22</v>
          </cell>
          <cell r="F8662">
            <v>185889.44999999998</v>
          </cell>
          <cell r="G8662">
            <v>739249.72999999975</v>
          </cell>
          <cell r="H8662">
            <v>261495.44</v>
          </cell>
        </row>
        <row r="8663">
          <cell r="A8663" t="str">
            <v>SE17 2</v>
          </cell>
          <cell r="B8663">
            <v>1272537.01</v>
          </cell>
          <cell r="C8663" t="str">
            <v/>
          </cell>
          <cell r="D8663">
            <v>588716.47</v>
          </cell>
          <cell r="E8663">
            <v>808540.02</v>
          </cell>
          <cell r="F8663">
            <v>236623.06</v>
          </cell>
          <cell r="G8663">
            <v>921984.37999999977</v>
          </cell>
          <cell r="H8663">
            <v>278805.22000000003</v>
          </cell>
        </row>
        <row r="8664">
          <cell r="A8664" t="str">
            <v>SE17 3</v>
          </cell>
          <cell r="B8664">
            <v>1259827.21</v>
          </cell>
          <cell r="C8664" t="str">
            <v/>
          </cell>
          <cell r="D8664">
            <v>1025400.53</v>
          </cell>
          <cell r="E8664">
            <v>873810.74</v>
          </cell>
          <cell r="F8664">
            <v>271871.76</v>
          </cell>
          <cell r="G8664">
            <v>1191128.2100000004</v>
          </cell>
          <cell r="H8664">
            <v>291071.03000000003</v>
          </cell>
        </row>
        <row r="8665">
          <cell r="A8665" t="str">
            <v>SE17 9</v>
          </cell>
          <cell r="B8665" t="str">
            <v/>
          </cell>
          <cell r="C8665" t="str">
            <v/>
          </cell>
          <cell r="D8665" t="str">
            <v/>
          </cell>
          <cell r="E8665" t="str">
            <v/>
          </cell>
          <cell r="F8665" t="str">
            <v/>
          </cell>
          <cell r="G8665" t="str">
            <v/>
          </cell>
          <cell r="H8665" t="str">
            <v/>
          </cell>
        </row>
        <row r="8666">
          <cell r="A8666" t="str">
            <v>SE18 1</v>
          </cell>
          <cell r="B8666">
            <v>2326799.92</v>
          </cell>
          <cell r="C8666" t="str">
            <v/>
          </cell>
          <cell r="D8666">
            <v>917331.84</v>
          </cell>
          <cell r="E8666">
            <v>1527133.24</v>
          </cell>
          <cell r="F8666">
            <v>405508.3600000001</v>
          </cell>
          <cell r="G8666">
            <v>1198849.1099999999</v>
          </cell>
          <cell r="H8666">
            <v>501927.41000000003</v>
          </cell>
        </row>
        <row r="8667">
          <cell r="A8667" t="str">
            <v>SE18 2</v>
          </cell>
          <cell r="B8667">
            <v>1804094.66</v>
          </cell>
          <cell r="C8667">
            <v>95045.469999999987</v>
          </cell>
          <cell r="D8667">
            <v>1101722.08</v>
          </cell>
          <cell r="E8667">
            <v>1503018.65</v>
          </cell>
          <cell r="F8667">
            <v>246809.74</v>
          </cell>
          <cell r="G8667">
            <v>1169346.69</v>
          </cell>
          <cell r="H8667">
            <v>426164.06</v>
          </cell>
        </row>
        <row r="8668">
          <cell r="A8668" t="str">
            <v>SE18 3</v>
          </cell>
          <cell r="B8668">
            <v>1552288.14</v>
          </cell>
          <cell r="C8668" t="str">
            <v/>
          </cell>
          <cell r="D8668">
            <v>1341423.75</v>
          </cell>
          <cell r="E8668">
            <v>1299067.69</v>
          </cell>
          <cell r="F8668">
            <v>442307.91000000003</v>
          </cell>
          <cell r="G8668">
            <v>1619047.06</v>
          </cell>
          <cell r="H8668">
            <v>318869.39</v>
          </cell>
        </row>
        <row r="8669">
          <cell r="A8669" t="str">
            <v>SE18 4</v>
          </cell>
          <cell r="B8669">
            <v>1307100.1200000001</v>
          </cell>
          <cell r="C8669" t="str">
            <v/>
          </cell>
          <cell r="D8669">
            <v>996499.51</v>
          </cell>
          <cell r="E8669">
            <v>1394498.91</v>
          </cell>
          <cell r="F8669">
            <v>305188.46999999997</v>
          </cell>
          <cell r="G8669">
            <v>1113816.4599999995</v>
          </cell>
          <cell r="H8669">
            <v>223982.06</v>
          </cell>
        </row>
        <row r="8670">
          <cell r="A8670" t="str">
            <v>SE18 5</v>
          </cell>
          <cell r="B8670">
            <v>1663329.15</v>
          </cell>
          <cell r="C8670" t="str">
            <v/>
          </cell>
          <cell r="D8670">
            <v>649103.56999999995</v>
          </cell>
          <cell r="E8670">
            <v>1149323.45</v>
          </cell>
          <cell r="F8670">
            <v>185903.81999999998</v>
          </cell>
          <cell r="G8670">
            <v>816858.37000000011</v>
          </cell>
          <cell r="H8670">
            <v>203909.7</v>
          </cell>
        </row>
        <row r="8671">
          <cell r="A8671" t="str">
            <v>SE18 6</v>
          </cell>
          <cell r="B8671">
            <v>2117579.7200000002</v>
          </cell>
          <cell r="C8671" t="str">
            <v/>
          </cell>
          <cell r="D8671">
            <v>2379510.0099999998</v>
          </cell>
          <cell r="E8671">
            <v>1684802.88</v>
          </cell>
          <cell r="F8671">
            <v>388804.27000000008</v>
          </cell>
          <cell r="G8671">
            <v>1607948.0800000005</v>
          </cell>
          <cell r="H8671">
            <v>256268.14</v>
          </cell>
        </row>
        <row r="8672">
          <cell r="A8672" t="str">
            <v>SE18 7</v>
          </cell>
          <cell r="B8672">
            <v>1926497.6</v>
          </cell>
          <cell r="C8672" t="str">
            <v/>
          </cell>
          <cell r="D8672">
            <v>869167.06</v>
          </cell>
          <cell r="E8672">
            <v>1515343.15</v>
          </cell>
          <cell r="F8672">
            <v>238700.43</v>
          </cell>
          <cell r="G8672">
            <v>1371476.2999999996</v>
          </cell>
          <cell r="H8672">
            <v>254357.87</v>
          </cell>
        </row>
        <row r="8673">
          <cell r="A8673" t="str">
            <v>SE18 9</v>
          </cell>
          <cell r="B8673" t="str">
            <v/>
          </cell>
          <cell r="C8673" t="str">
            <v/>
          </cell>
          <cell r="D8673" t="str">
            <v/>
          </cell>
          <cell r="E8673" t="str">
            <v/>
          </cell>
          <cell r="F8673" t="str">
            <v/>
          </cell>
          <cell r="G8673" t="str">
            <v/>
          </cell>
          <cell r="H8673" t="str">
            <v/>
          </cell>
        </row>
        <row r="8674">
          <cell r="A8674" t="str">
            <v>SE19 1</v>
          </cell>
          <cell r="B8674">
            <v>1054510.72</v>
          </cell>
          <cell r="C8674" t="str">
            <v/>
          </cell>
          <cell r="D8674">
            <v>805251.94</v>
          </cell>
          <cell r="E8674">
            <v>721374.65</v>
          </cell>
          <cell r="F8674">
            <v>341220.27000000008</v>
          </cell>
          <cell r="G8674">
            <v>886298.21999999986</v>
          </cell>
          <cell r="H8674">
            <v>211156.91</v>
          </cell>
        </row>
        <row r="8675">
          <cell r="A8675" t="str">
            <v>SE19 2</v>
          </cell>
          <cell r="B8675">
            <v>675016.96</v>
          </cell>
          <cell r="C8675" t="str">
            <v/>
          </cell>
          <cell r="D8675">
            <v>591926.67000000004</v>
          </cell>
          <cell r="E8675">
            <v>733629.56</v>
          </cell>
          <cell r="F8675">
            <v>185993.12000000002</v>
          </cell>
          <cell r="G8675">
            <v>789883.28999999957</v>
          </cell>
          <cell r="H8675">
            <v>236220.86000000002</v>
          </cell>
        </row>
        <row r="8676">
          <cell r="A8676" t="str">
            <v>SE19 3</v>
          </cell>
          <cell r="B8676">
            <v>1328394.79</v>
          </cell>
          <cell r="C8676" t="str">
            <v/>
          </cell>
          <cell r="D8676">
            <v>1146857.4099999999</v>
          </cell>
          <cell r="E8676">
            <v>831753.93</v>
          </cell>
          <cell r="F8676">
            <v>350437.73</v>
          </cell>
          <cell r="G8676">
            <v>1541406.2400000007</v>
          </cell>
          <cell r="H8676">
            <v>335580.73</v>
          </cell>
        </row>
        <row r="8677">
          <cell r="A8677" t="str">
            <v>SE19 9</v>
          </cell>
          <cell r="B8677" t="str">
            <v/>
          </cell>
          <cell r="C8677" t="str">
            <v/>
          </cell>
          <cell r="D8677" t="str">
            <v/>
          </cell>
          <cell r="E8677" t="str">
            <v/>
          </cell>
          <cell r="F8677" t="str">
            <v/>
          </cell>
          <cell r="G8677" t="str">
            <v/>
          </cell>
          <cell r="H8677" t="str">
            <v/>
          </cell>
        </row>
        <row r="8678">
          <cell r="A8678" t="str">
            <v>SE1P 4</v>
          </cell>
          <cell r="B8678" t="str">
            <v/>
          </cell>
          <cell r="C8678" t="str">
            <v/>
          </cell>
          <cell r="D8678" t="str">
            <v/>
          </cell>
          <cell r="E8678" t="str">
            <v/>
          </cell>
          <cell r="F8678" t="str">
            <v/>
          </cell>
          <cell r="G8678" t="str">
            <v/>
          </cell>
          <cell r="H8678" t="str">
            <v/>
          </cell>
        </row>
        <row r="8679">
          <cell r="A8679" t="str">
            <v>SE1P 5</v>
          </cell>
          <cell r="B8679" t="str">
            <v/>
          </cell>
          <cell r="C8679" t="str">
            <v/>
          </cell>
          <cell r="D8679" t="str">
            <v/>
          </cell>
          <cell r="E8679" t="str">
            <v/>
          </cell>
          <cell r="F8679" t="str">
            <v/>
          </cell>
          <cell r="G8679" t="str">
            <v/>
          </cell>
          <cell r="H8679" t="str">
            <v/>
          </cell>
        </row>
        <row r="8680">
          <cell r="A8680" t="str">
            <v>SE1P 6</v>
          </cell>
          <cell r="B8680" t="str">
            <v/>
          </cell>
          <cell r="C8680" t="str">
            <v/>
          </cell>
          <cell r="D8680" t="str">
            <v/>
          </cell>
          <cell r="E8680" t="str">
            <v/>
          </cell>
          <cell r="F8680" t="str">
            <v/>
          </cell>
          <cell r="G8680" t="str">
            <v/>
          </cell>
          <cell r="H8680" t="str">
            <v/>
          </cell>
        </row>
        <row r="8681">
          <cell r="A8681" t="str">
            <v>SE2 0</v>
          </cell>
          <cell r="B8681">
            <v>2031249.6</v>
          </cell>
          <cell r="C8681" t="str">
            <v/>
          </cell>
          <cell r="D8681">
            <v>1163844.7</v>
          </cell>
          <cell r="E8681">
            <v>1764703.69</v>
          </cell>
          <cell r="F8681">
            <v>475305.62999999995</v>
          </cell>
          <cell r="G8681">
            <v>1701132.5499999996</v>
          </cell>
          <cell r="H8681">
            <v>500431.10000000003</v>
          </cell>
        </row>
        <row r="8682">
          <cell r="A8682" t="str">
            <v>SE2 8</v>
          </cell>
          <cell r="B8682" t="str">
            <v/>
          </cell>
          <cell r="C8682" t="str">
            <v/>
          </cell>
          <cell r="D8682" t="str">
            <v/>
          </cell>
          <cell r="E8682" t="str">
            <v/>
          </cell>
          <cell r="F8682" t="str">
            <v/>
          </cell>
          <cell r="G8682" t="str">
            <v/>
          </cell>
          <cell r="H8682" t="str">
            <v/>
          </cell>
        </row>
        <row r="8683">
          <cell r="A8683" t="str">
            <v>SE2 9</v>
          </cell>
          <cell r="B8683">
            <v>2281016.7799999998</v>
          </cell>
          <cell r="C8683" t="str">
            <v/>
          </cell>
          <cell r="D8683">
            <v>1079619.53</v>
          </cell>
          <cell r="E8683">
            <v>2060076.26</v>
          </cell>
          <cell r="F8683">
            <v>467036.64000000007</v>
          </cell>
          <cell r="G8683">
            <v>1506589.25</v>
          </cell>
          <cell r="H8683">
            <v>326806.03000000003</v>
          </cell>
        </row>
        <row r="8684">
          <cell r="A8684" t="str">
            <v>SE20 7</v>
          </cell>
          <cell r="B8684">
            <v>1189794.08</v>
          </cell>
          <cell r="C8684" t="str">
            <v/>
          </cell>
          <cell r="D8684">
            <v>1117734.0900000001</v>
          </cell>
          <cell r="E8684">
            <v>995171.83</v>
          </cell>
          <cell r="F8684">
            <v>411989.49</v>
          </cell>
          <cell r="G8684">
            <v>1101880.8899999999</v>
          </cell>
          <cell r="H8684">
            <v>353544.03</v>
          </cell>
        </row>
        <row r="8685">
          <cell r="A8685" t="str">
            <v>SE20 8</v>
          </cell>
          <cell r="B8685">
            <v>1567296.57</v>
          </cell>
          <cell r="C8685" t="str">
            <v/>
          </cell>
          <cell r="D8685">
            <v>1058778.77</v>
          </cell>
          <cell r="E8685">
            <v>1123985.7</v>
          </cell>
          <cell r="F8685">
            <v>270914.13</v>
          </cell>
          <cell r="G8685">
            <v>1223103.5800000005</v>
          </cell>
          <cell r="H8685">
            <v>205461.07</v>
          </cell>
        </row>
        <row r="8686">
          <cell r="A8686" t="str">
            <v>SE20 9</v>
          </cell>
          <cell r="B8686" t="str">
            <v/>
          </cell>
          <cell r="C8686" t="str">
            <v/>
          </cell>
          <cell r="D8686" t="str">
            <v/>
          </cell>
          <cell r="E8686" t="str">
            <v/>
          </cell>
          <cell r="F8686" t="str">
            <v/>
          </cell>
          <cell r="G8686" t="str">
            <v/>
          </cell>
          <cell r="H8686" t="str">
            <v/>
          </cell>
        </row>
        <row r="8687">
          <cell r="A8687" t="str">
            <v>SE21 7</v>
          </cell>
          <cell r="B8687">
            <v>213997.53</v>
          </cell>
          <cell r="C8687" t="str">
            <v/>
          </cell>
          <cell r="D8687" t="str">
            <v/>
          </cell>
          <cell r="E8687">
            <v>184133.25</v>
          </cell>
          <cell r="F8687" t="str">
            <v/>
          </cell>
          <cell r="G8687">
            <v>393917.3</v>
          </cell>
          <cell r="H8687" t="str">
            <v/>
          </cell>
        </row>
        <row r="8688">
          <cell r="A8688" t="str">
            <v>SE21 8</v>
          </cell>
          <cell r="B8688">
            <v>1079412.92</v>
          </cell>
          <cell r="C8688" t="str">
            <v/>
          </cell>
          <cell r="D8688">
            <v>1901125.09</v>
          </cell>
          <cell r="E8688">
            <v>954035.59</v>
          </cell>
          <cell r="F8688">
            <v>247704.39</v>
          </cell>
          <cell r="G8688">
            <v>1683322.1800000002</v>
          </cell>
          <cell r="H8688">
            <v>358574.04</v>
          </cell>
        </row>
        <row r="8689">
          <cell r="A8689" t="str">
            <v>SE21 9</v>
          </cell>
          <cell r="B8689" t="str">
            <v/>
          </cell>
          <cell r="C8689" t="str">
            <v/>
          </cell>
          <cell r="D8689" t="str">
            <v/>
          </cell>
          <cell r="E8689" t="str">
            <v/>
          </cell>
          <cell r="F8689" t="str">
            <v/>
          </cell>
          <cell r="G8689" t="str">
            <v/>
          </cell>
          <cell r="H8689" t="str">
            <v/>
          </cell>
        </row>
        <row r="8690">
          <cell r="A8690" t="str">
            <v>SE22 0</v>
          </cell>
          <cell r="B8690">
            <v>837122.41</v>
          </cell>
          <cell r="C8690" t="str">
            <v/>
          </cell>
          <cell r="D8690">
            <v>1642880.52</v>
          </cell>
          <cell r="E8690">
            <v>997799.08</v>
          </cell>
          <cell r="F8690">
            <v>216111.52000000002</v>
          </cell>
          <cell r="G8690">
            <v>1424313.0199999998</v>
          </cell>
          <cell r="H8690">
            <v>181280.07</v>
          </cell>
        </row>
        <row r="8691">
          <cell r="A8691" t="str">
            <v>SE22 2</v>
          </cell>
          <cell r="B8691" t="str">
            <v/>
          </cell>
          <cell r="C8691" t="str">
            <v/>
          </cell>
          <cell r="D8691" t="str">
            <v/>
          </cell>
          <cell r="E8691" t="str">
            <v/>
          </cell>
          <cell r="F8691" t="str">
            <v/>
          </cell>
          <cell r="G8691" t="str">
            <v/>
          </cell>
          <cell r="H8691" t="str">
            <v/>
          </cell>
        </row>
        <row r="8692">
          <cell r="A8692" t="str">
            <v>SE22 8</v>
          </cell>
          <cell r="B8692">
            <v>1202716.8899999999</v>
          </cell>
          <cell r="C8692" t="str">
            <v/>
          </cell>
          <cell r="D8692">
            <v>1375203.92</v>
          </cell>
          <cell r="E8692">
            <v>730931.02</v>
          </cell>
          <cell r="F8692">
            <v>265104.24</v>
          </cell>
          <cell r="G8692">
            <v>1695210.4099999992</v>
          </cell>
          <cell r="H8692">
            <v>277757.12</v>
          </cell>
        </row>
        <row r="8693">
          <cell r="A8693" t="str">
            <v>SE22 9</v>
          </cell>
          <cell r="B8693">
            <v>669785.97</v>
          </cell>
          <cell r="C8693" t="str">
            <v/>
          </cell>
          <cell r="D8693">
            <v>1259162.92</v>
          </cell>
          <cell r="E8693">
            <v>664268.43999999994</v>
          </cell>
          <cell r="F8693">
            <v>172682.87</v>
          </cell>
          <cell r="G8693">
            <v>1196450.0699999998</v>
          </cell>
          <cell r="H8693">
            <v>164249.03</v>
          </cell>
        </row>
        <row r="8694">
          <cell r="A8694" t="str">
            <v>SE23 1</v>
          </cell>
          <cell r="B8694">
            <v>867571.96</v>
          </cell>
          <cell r="C8694" t="str">
            <v/>
          </cell>
          <cell r="D8694">
            <v>882222.92</v>
          </cell>
          <cell r="E8694">
            <v>761462.81</v>
          </cell>
          <cell r="F8694">
            <v>203749.77000000005</v>
          </cell>
          <cell r="G8694">
            <v>958007.9099999998</v>
          </cell>
          <cell r="H8694">
            <v>250002.48</v>
          </cell>
        </row>
        <row r="8695">
          <cell r="A8695" t="str">
            <v>SE23 2</v>
          </cell>
          <cell r="B8695">
            <v>1268404.82</v>
          </cell>
          <cell r="C8695" t="str">
            <v/>
          </cell>
          <cell r="D8695">
            <v>1090069.52</v>
          </cell>
          <cell r="E8695">
            <v>1001850.28</v>
          </cell>
          <cell r="F8695">
            <v>320335.78999999998</v>
          </cell>
          <cell r="G8695">
            <v>1443730.82</v>
          </cell>
          <cell r="H8695">
            <v>400602.36</v>
          </cell>
        </row>
        <row r="8696">
          <cell r="A8696" t="str">
            <v>SE23 3</v>
          </cell>
          <cell r="B8696">
            <v>1159804.54</v>
          </cell>
          <cell r="C8696" t="str">
            <v/>
          </cell>
          <cell r="D8696">
            <v>1309017.7</v>
          </cell>
          <cell r="E8696">
            <v>703832.63</v>
          </cell>
          <cell r="F8696">
            <v>366563.13</v>
          </cell>
          <cell r="G8696">
            <v>1061587.6499999999</v>
          </cell>
          <cell r="H8696">
            <v>354708.93</v>
          </cell>
        </row>
        <row r="8697">
          <cell r="A8697" t="str">
            <v>SE23 9</v>
          </cell>
          <cell r="B8697" t="str">
            <v/>
          </cell>
          <cell r="C8697" t="str">
            <v/>
          </cell>
          <cell r="D8697" t="str">
            <v/>
          </cell>
          <cell r="E8697" t="str">
            <v/>
          </cell>
          <cell r="F8697" t="str">
            <v/>
          </cell>
          <cell r="G8697" t="str">
            <v/>
          </cell>
          <cell r="H8697" t="str">
            <v/>
          </cell>
        </row>
        <row r="8698">
          <cell r="A8698" t="str">
            <v>SE24 0</v>
          </cell>
          <cell r="B8698">
            <v>695957.31</v>
          </cell>
          <cell r="C8698" t="str">
            <v/>
          </cell>
          <cell r="D8698">
            <v>723717.54</v>
          </cell>
          <cell r="E8698">
            <v>510396.93</v>
          </cell>
          <cell r="F8698">
            <v>112904.36999999998</v>
          </cell>
          <cell r="G8698">
            <v>1079314.1300000001</v>
          </cell>
          <cell r="H8698">
            <v>128994.42</v>
          </cell>
        </row>
        <row r="8699">
          <cell r="A8699" t="str">
            <v>SE24 4</v>
          </cell>
          <cell r="B8699" t="str">
            <v/>
          </cell>
          <cell r="C8699" t="str">
            <v/>
          </cell>
          <cell r="D8699" t="str">
            <v/>
          </cell>
          <cell r="E8699" t="str">
            <v/>
          </cell>
          <cell r="F8699" t="str">
            <v/>
          </cell>
          <cell r="G8699" t="str">
            <v/>
          </cell>
          <cell r="H8699" t="str">
            <v/>
          </cell>
        </row>
        <row r="8700">
          <cell r="A8700" t="str">
            <v>SE24 9</v>
          </cell>
          <cell r="B8700">
            <v>507617.28000000003</v>
          </cell>
          <cell r="C8700" t="str">
            <v/>
          </cell>
          <cell r="D8700">
            <v>1657474.4</v>
          </cell>
          <cell r="E8700">
            <v>416358.19</v>
          </cell>
          <cell r="F8700">
            <v>88975.150000000009</v>
          </cell>
          <cell r="G8700">
            <v>1097502.9599999997</v>
          </cell>
          <cell r="H8700">
            <v>116088.86</v>
          </cell>
        </row>
        <row r="8701">
          <cell r="A8701" t="str">
            <v>SE25 4</v>
          </cell>
          <cell r="B8701">
            <v>1765949.78</v>
          </cell>
          <cell r="C8701" t="str">
            <v/>
          </cell>
          <cell r="D8701">
            <v>1075121.49</v>
          </cell>
          <cell r="E8701">
            <v>1491811.26</v>
          </cell>
          <cell r="F8701">
            <v>491143.86999999982</v>
          </cell>
          <cell r="G8701">
            <v>2090417.3500000003</v>
          </cell>
          <cell r="H8701">
            <v>515339.91000000003</v>
          </cell>
        </row>
        <row r="8702">
          <cell r="A8702" t="str">
            <v>SE25 5</v>
          </cell>
          <cell r="B8702">
            <v>990523.7</v>
          </cell>
          <cell r="C8702" t="str">
            <v/>
          </cell>
          <cell r="D8702">
            <v>809270.29</v>
          </cell>
          <cell r="E8702">
            <v>1268569.72</v>
          </cell>
          <cell r="F8702">
            <v>428891.54999999993</v>
          </cell>
          <cell r="G8702">
            <v>1165784.9999999998</v>
          </cell>
          <cell r="H8702">
            <v>456415.41000000003</v>
          </cell>
        </row>
        <row r="8703">
          <cell r="A8703" t="str">
            <v>SE25 6</v>
          </cell>
          <cell r="B8703">
            <v>1474238.72</v>
          </cell>
          <cell r="C8703" t="str">
            <v/>
          </cell>
          <cell r="D8703">
            <v>1088002.19</v>
          </cell>
          <cell r="E8703">
            <v>1588933.18</v>
          </cell>
          <cell r="F8703">
            <v>497857.22999999992</v>
          </cell>
          <cell r="G8703">
            <v>2020681.0799999998</v>
          </cell>
          <cell r="H8703">
            <v>339949.38</v>
          </cell>
        </row>
        <row r="8704">
          <cell r="A8704" t="str">
            <v>SE25 9</v>
          </cell>
          <cell r="B8704" t="str">
            <v/>
          </cell>
          <cell r="C8704" t="str">
            <v/>
          </cell>
          <cell r="D8704" t="str">
            <v/>
          </cell>
          <cell r="E8704" t="str">
            <v/>
          </cell>
          <cell r="F8704" t="str">
            <v/>
          </cell>
          <cell r="G8704" t="str">
            <v/>
          </cell>
          <cell r="H8704" t="str">
            <v/>
          </cell>
        </row>
        <row r="8705">
          <cell r="A8705" t="str">
            <v>SE26 4</v>
          </cell>
          <cell r="B8705">
            <v>844376.25</v>
          </cell>
          <cell r="C8705" t="str">
            <v/>
          </cell>
          <cell r="D8705">
            <v>803684.9</v>
          </cell>
          <cell r="E8705">
            <v>722228.43</v>
          </cell>
          <cell r="F8705">
            <v>307803.43999999994</v>
          </cell>
          <cell r="G8705">
            <v>930797.36999999976</v>
          </cell>
          <cell r="H8705">
            <v>232833.77000000002</v>
          </cell>
        </row>
        <row r="8706">
          <cell r="A8706" t="str">
            <v>SE26 5</v>
          </cell>
          <cell r="B8706">
            <v>934060.69</v>
          </cell>
          <cell r="C8706" t="str">
            <v/>
          </cell>
          <cell r="D8706">
            <v>981401.83</v>
          </cell>
          <cell r="E8706">
            <v>995948.13</v>
          </cell>
          <cell r="F8706">
            <v>239832.50999999995</v>
          </cell>
          <cell r="G8706">
            <v>983312.48000000045</v>
          </cell>
          <cell r="H8706">
            <v>285601.66000000003</v>
          </cell>
        </row>
        <row r="8707">
          <cell r="A8707" t="str">
            <v>SE26 6</v>
          </cell>
          <cell r="B8707">
            <v>1310078.5900000001</v>
          </cell>
          <cell r="C8707" t="str">
            <v/>
          </cell>
          <cell r="D8707">
            <v>1217925.8500000001</v>
          </cell>
          <cell r="E8707">
            <v>917872.26</v>
          </cell>
          <cell r="F8707">
            <v>273043.13</v>
          </cell>
          <cell r="G8707">
            <v>1465926.4600000009</v>
          </cell>
          <cell r="H8707">
            <v>246894</v>
          </cell>
        </row>
        <row r="8708">
          <cell r="A8708" t="str">
            <v>SE26 9</v>
          </cell>
          <cell r="B8708" t="str">
            <v/>
          </cell>
          <cell r="C8708" t="str">
            <v/>
          </cell>
          <cell r="D8708" t="str">
            <v/>
          </cell>
          <cell r="E8708" t="str">
            <v/>
          </cell>
          <cell r="F8708" t="str">
            <v/>
          </cell>
          <cell r="G8708" t="str">
            <v/>
          </cell>
          <cell r="H8708" t="str">
            <v/>
          </cell>
        </row>
        <row r="8709">
          <cell r="A8709" t="str">
            <v>SE27 0</v>
          </cell>
          <cell r="B8709">
            <v>1317545.03</v>
          </cell>
          <cell r="C8709" t="str">
            <v/>
          </cell>
          <cell r="D8709">
            <v>783589.84</v>
          </cell>
          <cell r="E8709">
            <v>1169865.06</v>
          </cell>
          <cell r="F8709">
            <v>387065.45999999996</v>
          </cell>
          <cell r="G8709">
            <v>1394317.47</v>
          </cell>
          <cell r="H8709">
            <v>337021.13</v>
          </cell>
        </row>
        <row r="8710">
          <cell r="A8710" t="str">
            <v>SE27 7</v>
          </cell>
          <cell r="B8710" t="str">
            <v/>
          </cell>
          <cell r="C8710" t="str">
            <v/>
          </cell>
          <cell r="D8710" t="str">
            <v/>
          </cell>
          <cell r="E8710" t="str">
            <v/>
          </cell>
          <cell r="F8710" t="str">
            <v/>
          </cell>
          <cell r="G8710" t="str">
            <v/>
          </cell>
          <cell r="H8710" t="str">
            <v/>
          </cell>
        </row>
        <row r="8711">
          <cell r="A8711" t="str">
            <v>SE27 9</v>
          </cell>
          <cell r="B8711">
            <v>1198802.6399999999</v>
          </cell>
          <cell r="C8711" t="str">
            <v/>
          </cell>
          <cell r="D8711">
            <v>755174.92</v>
          </cell>
          <cell r="E8711">
            <v>763442.05</v>
          </cell>
          <cell r="F8711">
            <v>164916.57</v>
          </cell>
          <cell r="G8711">
            <v>1139849.6499999997</v>
          </cell>
          <cell r="H8711">
            <v>193473.75</v>
          </cell>
        </row>
        <row r="8712">
          <cell r="A8712" t="str">
            <v>SE28 0</v>
          </cell>
          <cell r="B8712">
            <v>2278656.62</v>
          </cell>
          <cell r="C8712" t="str">
            <v/>
          </cell>
          <cell r="D8712">
            <v>1046413.13</v>
          </cell>
          <cell r="E8712">
            <v>2196635.67</v>
          </cell>
          <cell r="F8712">
            <v>324565.45</v>
          </cell>
          <cell r="G8712">
            <v>1631049.6600000001</v>
          </cell>
          <cell r="H8712">
            <v>225286.67</v>
          </cell>
        </row>
        <row r="8713">
          <cell r="A8713" t="str">
            <v>SE28 8</v>
          </cell>
          <cell r="B8713">
            <v>4025525.77</v>
          </cell>
          <cell r="C8713" t="str">
            <v/>
          </cell>
          <cell r="D8713">
            <v>1417767.3</v>
          </cell>
          <cell r="E8713">
            <v>2951455.67</v>
          </cell>
          <cell r="F8713">
            <v>686776.21999999986</v>
          </cell>
          <cell r="G8713">
            <v>2376307.8600000008</v>
          </cell>
          <cell r="H8713">
            <v>448309.71</v>
          </cell>
        </row>
        <row r="8714">
          <cell r="A8714" t="str">
            <v>SE28 9</v>
          </cell>
          <cell r="B8714" t="str">
            <v/>
          </cell>
          <cell r="C8714" t="str">
            <v/>
          </cell>
          <cell r="D8714" t="str">
            <v/>
          </cell>
          <cell r="E8714" t="str">
            <v/>
          </cell>
          <cell r="F8714" t="str">
            <v/>
          </cell>
          <cell r="G8714" t="str">
            <v/>
          </cell>
          <cell r="H8714" t="str">
            <v/>
          </cell>
        </row>
        <row r="8715">
          <cell r="A8715" t="str">
            <v>SE3 0</v>
          </cell>
          <cell r="B8715">
            <v>646715.88</v>
          </cell>
          <cell r="C8715" t="str">
            <v/>
          </cell>
          <cell r="D8715">
            <v>902930.48</v>
          </cell>
          <cell r="E8715">
            <v>363844.93</v>
          </cell>
          <cell r="F8715">
            <v>115612.04</v>
          </cell>
          <cell r="G8715">
            <v>1165694.43</v>
          </cell>
          <cell r="H8715">
            <v>149039.23000000001</v>
          </cell>
        </row>
        <row r="8716">
          <cell r="A8716" t="str">
            <v>SE3 3</v>
          </cell>
          <cell r="B8716" t="str">
            <v/>
          </cell>
          <cell r="C8716" t="str">
            <v/>
          </cell>
          <cell r="D8716" t="str">
            <v/>
          </cell>
          <cell r="E8716" t="str">
            <v/>
          </cell>
          <cell r="F8716" t="str">
            <v/>
          </cell>
          <cell r="G8716" t="str">
            <v/>
          </cell>
          <cell r="H8716" t="str">
            <v/>
          </cell>
        </row>
        <row r="8717">
          <cell r="A8717" t="str">
            <v>SE3 7</v>
          </cell>
          <cell r="B8717">
            <v>826620.37</v>
          </cell>
          <cell r="C8717" t="str">
            <v/>
          </cell>
          <cell r="D8717">
            <v>1138527.73</v>
          </cell>
          <cell r="E8717">
            <v>601357.72</v>
          </cell>
          <cell r="F8717">
            <v>184336.91999999998</v>
          </cell>
          <cell r="G8717">
            <v>1487317.05</v>
          </cell>
          <cell r="H8717">
            <v>125510.40000000001</v>
          </cell>
        </row>
        <row r="8718">
          <cell r="A8718" t="str">
            <v>SE3 8</v>
          </cell>
          <cell r="B8718">
            <v>1454084.61</v>
          </cell>
          <cell r="C8718" t="str">
            <v/>
          </cell>
          <cell r="D8718">
            <v>1036615.05</v>
          </cell>
          <cell r="E8718">
            <v>900784.26</v>
          </cell>
          <cell r="F8718">
            <v>310887.42</v>
          </cell>
          <cell r="G8718">
            <v>1302414.3499999999</v>
          </cell>
          <cell r="H8718">
            <v>446649.29000000004</v>
          </cell>
        </row>
        <row r="8719">
          <cell r="A8719" t="str">
            <v>SE3 9</v>
          </cell>
          <cell r="B8719">
            <v>975746.11</v>
          </cell>
          <cell r="C8719" t="str">
            <v/>
          </cell>
          <cell r="D8719">
            <v>3379168.43</v>
          </cell>
          <cell r="E8719">
            <v>851771.35</v>
          </cell>
          <cell r="F8719">
            <v>227624.72</v>
          </cell>
          <cell r="G8719">
            <v>1201925.9699999997</v>
          </cell>
          <cell r="H8719">
            <v>197146.77000000002</v>
          </cell>
        </row>
        <row r="8720">
          <cell r="A8720" t="str">
            <v>SE4 1</v>
          </cell>
          <cell r="B8720">
            <v>1348932.12</v>
          </cell>
          <cell r="C8720" t="str">
            <v/>
          </cell>
          <cell r="D8720">
            <v>1928546.44</v>
          </cell>
          <cell r="E8720">
            <v>1286394.52</v>
          </cell>
          <cell r="F8720">
            <v>389626.06000000011</v>
          </cell>
          <cell r="G8720">
            <v>1493146.6499999997</v>
          </cell>
          <cell r="H8720">
            <v>435095.89</v>
          </cell>
        </row>
        <row r="8721">
          <cell r="A8721" t="str">
            <v>SE4 2</v>
          </cell>
          <cell r="B8721">
            <v>1213444.07</v>
          </cell>
          <cell r="C8721" t="str">
            <v/>
          </cell>
          <cell r="D8721">
            <v>979991.3</v>
          </cell>
          <cell r="E8721">
            <v>1029206.81</v>
          </cell>
          <cell r="F8721">
            <v>376875.12999999989</v>
          </cell>
          <cell r="G8721">
            <v>1100727.2899999993</v>
          </cell>
          <cell r="H8721">
            <v>341821.15</v>
          </cell>
        </row>
        <row r="8722">
          <cell r="A8722" t="str">
            <v>SE4 9</v>
          </cell>
          <cell r="B8722" t="str">
            <v/>
          </cell>
          <cell r="C8722" t="str">
            <v/>
          </cell>
          <cell r="D8722" t="str">
            <v/>
          </cell>
          <cell r="E8722" t="str">
            <v/>
          </cell>
          <cell r="F8722" t="str">
            <v/>
          </cell>
          <cell r="G8722" t="str">
            <v/>
          </cell>
          <cell r="H8722" t="str">
            <v/>
          </cell>
        </row>
        <row r="8723">
          <cell r="A8723" t="str">
            <v>SE5 0</v>
          </cell>
          <cell r="B8723">
            <v>1419807.14</v>
          </cell>
          <cell r="C8723" t="str">
            <v/>
          </cell>
          <cell r="D8723">
            <v>804475.66</v>
          </cell>
          <cell r="E8723">
            <v>897300.21</v>
          </cell>
          <cell r="F8723">
            <v>322154.32999999996</v>
          </cell>
          <cell r="G8723">
            <v>1326320.6000000003</v>
          </cell>
          <cell r="H8723">
            <v>182229.64</v>
          </cell>
        </row>
        <row r="8724">
          <cell r="A8724" t="str">
            <v>SE5 5</v>
          </cell>
          <cell r="B8724" t="str">
            <v/>
          </cell>
          <cell r="C8724" t="str">
            <v/>
          </cell>
          <cell r="D8724" t="str">
            <v/>
          </cell>
          <cell r="E8724" t="str">
            <v/>
          </cell>
          <cell r="F8724" t="str">
            <v/>
          </cell>
          <cell r="G8724" t="str">
            <v/>
          </cell>
          <cell r="H8724" t="str">
            <v/>
          </cell>
        </row>
        <row r="8725">
          <cell r="A8725" t="str">
            <v>SE5 7</v>
          </cell>
          <cell r="B8725">
            <v>1413970.76</v>
          </cell>
          <cell r="C8725" t="str">
            <v/>
          </cell>
          <cell r="D8725">
            <v>793066.03</v>
          </cell>
          <cell r="E8725">
            <v>733492.62</v>
          </cell>
          <cell r="F8725">
            <v>245037.03000000003</v>
          </cell>
          <cell r="G8725">
            <v>1332648.6399999999</v>
          </cell>
          <cell r="H8725">
            <v>217125.83000000002</v>
          </cell>
        </row>
        <row r="8726">
          <cell r="A8726" t="str">
            <v>SE5 8</v>
          </cell>
          <cell r="B8726">
            <v>1491167.99</v>
          </cell>
          <cell r="C8726" t="str">
            <v/>
          </cell>
          <cell r="D8726">
            <v>925752.18</v>
          </cell>
          <cell r="E8726">
            <v>1135221.3500000001</v>
          </cell>
          <cell r="F8726">
            <v>271444.24000000005</v>
          </cell>
          <cell r="G8726">
            <v>2234906.29</v>
          </cell>
          <cell r="H8726">
            <v>250163.43</v>
          </cell>
        </row>
        <row r="8727">
          <cell r="A8727" t="str">
            <v>SE5 9</v>
          </cell>
          <cell r="B8727">
            <v>1239268.73</v>
          </cell>
          <cell r="C8727" t="str">
            <v/>
          </cell>
          <cell r="D8727">
            <v>890680.2</v>
          </cell>
          <cell r="E8727">
            <v>830264</v>
          </cell>
          <cell r="F8727">
            <v>246773.97999999992</v>
          </cell>
          <cell r="G8727">
            <v>1305154.6200000003</v>
          </cell>
          <cell r="H8727">
            <v>190308.92</v>
          </cell>
        </row>
        <row r="8728">
          <cell r="A8728" t="str">
            <v>SE6 1</v>
          </cell>
          <cell r="B8728">
            <v>2013257.95</v>
          </cell>
          <cell r="C8728">
            <v>74451.11</v>
          </cell>
          <cell r="D8728">
            <v>1576628.28</v>
          </cell>
          <cell r="E8728">
            <v>1737199.28</v>
          </cell>
          <cell r="F8728">
            <v>516050.61</v>
          </cell>
          <cell r="G8728">
            <v>2113928.5099999993</v>
          </cell>
          <cell r="H8728">
            <v>653055.95000000007</v>
          </cell>
        </row>
        <row r="8729">
          <cell r="A8729" t="str">
            <v>SE6 2</v>
          </cell>
          <cell r="B8729">
            <v>1871337.81</v>
          </cell>
          <cell r="C8729" t="str">
            <v/>
          </cell>
          <cell r="D8729">
            <v>1393962.96</v>
          </cell>
          <cell r="E8729">
            <v>1209623.1399999999</v>
          </cell>
          <cell r="F8729">
            <v>486128.42999999988</v>
          </cell>
          <cell r="G8729">
            <v>1527871.6700000009</v>
          </cell>
          <cell r="H8729">
            <v>375955.24</v>
          </cell>
        </row>
        <row r="8730">
          <cell r="A8730" t="str">
            <v>SE6 3</v>
          </cell>
          <cell r="B8730">
            <v>1733779.05</v>
          </cell>
          <cell r="C8730" t="str">
            <v/>
          </cell>
          <cell r="D8730">
            <v>989585.9</v>
          </cell>
          <cell r="E8730">
            <v>1262135.6200000001</v>
          </cell>
          <cell r="F8730">
            <v>447951.51</v>
          </cell>
          <cell r="G8730">
            <v>1372053.5199999993</v>
          </cell>
          <cell r="H8730">
            <v>403263.64</v>
          </cell>
        </row>
        <row r="8731">
          <cell r="A8731" t="str">
            <v>SE6 4</v>
          </cell>
          <cell r="B8731">
            <v>1428139.72</v>
          </cell>
          <cell r="C8731" t="str">
            <v/>
          </cell>
          <cell r="D8731">
            <v>1452485.43</v>
          </cell>
          <cell r="E8731">
            <v>1063749.57</v>
          </cell>
          <cell r="F8731">
            <v>224586.99999999994</v>
          </cell>
          <cell r="G8731">
            <v>1425583.5100000009</v>
          </cell>
          <cell r="H8731">
            <v>335537.73</v>
          </cell>
        </row>
        <row r="8732">
          <cell r="A8732" t="str">
            <v>SE6 9</v>
          </cell>
          <cell r="B8732" t="str">
            <v/>
          </cell>
          <cell r="C8732" t="str">
            <v/>
          </cell>
          <cell r="D8732" t="str">
            <v/>
          </cell>
          <cell r="E8732" t="str">
            <v/>
          </cell>
          <cell r="F8732" t="str">
            <v/>
          </cell>
          <cell r="G8732" t="str">
            <v/>
          </cell>
          <cell r="H8732" t="str">
            <v/>
          </cell>
        </row>
        <row r="8733">
          <cell r="A8733" t="str">
            <v>SE7 7</v>
          </cell>
          <cell r="B8733">
            <v>1698888.54</v>
          </cell>
          <cell r="C8733" t="str">
            <v/>
          </cell>
          <cell r="D8733">
            <v>1338844.8500000001</v>
          </cell>
          <cell r="E8733">
            <v>1477897.92</v>
          </cell>
          <cell r="F8733">
            <v>401584.57999999984</v>
          </cell>
          <cell r="G8733">
            <v>1356850.69</v>
          </cell>
          <cell r="H8733">
            <v>265465.25</v>
          </cell>
        </row>
        <row r="8734">
          <cell r="A8734" t="str">
            <v>SE7 8</v>
          </cell>
          <cell r="B8734">
            <v>1434125.69</v>
          </cell>
          <cell r="C8734" t="str">
            <v/>
          </cell>
          <cell r="D8734">
            <v>681213.99</v>
          </cell>
          <cell r="E8734">
            <v>883471.25</v>
          </cell>
          <cell r="F8734">
            <v>219078.32</v>
          </cell>
          <cell r="G8734">
            <v>946542.64999999991</v>
          </cell>
          <cell r="H8734">
            <v>254905.38</v>
          </cell>
        </row>
        <row r="8735">
          <cell r="A8735" t="str">
            <v>SE7 9</v>
          </cell>
          <cell r="B8735" t="str">
            <v/>
          </cell>
          <cell r="C8735" t="str">
            <v/>
          </cell>
          <cell r="D8735" t="str">
            <v/>
          </cell>
          <cell r="E8735" t="str">
            <v/>
          </cell>
          <cell r="F8735" t="str">
            <v/>
          </cell>
          <cell r="G8735" t="str">
            <v/>
          </cell>
          <cell r="H8735" t="str">
            <v/>
          </cell>
        </row>
        <row r="8736">
          <cell r="A8736" t="str">
            <v>SE8 3</v>
          </cell>
          <cell r="B8736">
            <v>1053447.43</v>
          </cell>
          <cell r="C8736" t="str">
            <v/>
          </cell>
          <cell r="D8736">
            <v>1456101.99</v>
          </cell>
          <cell r="E8736">
            <v>1062633.5900000001</v>
          </cell>
          <cell r="F8736">
            <v>282339.55000000005</v>
          </cell>
          <cell r="G8736">
            <v>1079903.8400000001</v>
          </cell>
          <cell r="H8736">
            <v>188491.94</v>
          </cell>
        </row>
        <row r="8737">
          <cell r="A8737" t="str">
            <v>SE8 4</v>
          </cell>
          <cell r="B8737">
            <v>875022.73</v>
          </cell>
          <cell r="C8737" t="str">
            <v/>
          </cell>
          <cell r="D8737">
            <v>798154.55</v>
          </cell>
          <cell r="E8737">
            <v>789148.49</v>
          </cell>
          <cell r="F8737">
            <v>251797.00000000003</v>
          </cell>
          <cell r="G8737">
            <v>835769.89999999991</v>
          </cell>
          <cell r="H8737">
            <v>160158.53</v>
          </cell>
        </row>
        <row r="8738">
          <cell r="A8738" t="str">
            <v>SE8 5</v>
          </cell>
          <cell r="B8738">
            <v>1366434.11</v>
          </cell>
          <cell r="C8738" t="str">
            <v/>
          </cell>
          <cell r="D8738">
            <v>1375898.46</v>
          </cell>
          <cell r="E8738">
            <v>1185567.42</v>
          </cell>
          <cell r="F8738">
            <v>146829.59000000003</v>
          </cell>
          <cell r="G8738">
            <v>1166810.3600000003</v>
          </cell>
          <cell r="H8738">
            <v>195971.02000000002</v>
          </cell>
        </row>
        <row r="8739">
          <cell r="A8739" t="str">
            <v>SE8 9</v>
          </cell>
          <cell r="B8739" t="str">
            <v/>
          </cell>
          <cell r="C8739" t="str">
            <v/>
          </cell>
          <cell r="D8739" t="str">
            <v/>
          </cell>
          <cell r="E8739" t="str">
            <v/>
          </cell>
          <cell r="F8739" t="str">
            <v/>
          </cell>
          <cell r="G8739" t="str">
            <v/>
          </cell>
          <cell r="H8739" t="str">
            <v/>
          </cell>
        </row>
        <row r="8740">
          <cell r="A8740" t="str">
            <v>SE9 1</v>
          </cell>
          <cell r="B8740">
            <v>1302496.1599999999</v>
          </cell>
          <cell r="C8740" t="str">
            <v/>
          </cell>
          <cell r="D8740">
            <v>1412026.67</v>
          </cell>
          <cell r="E8740">
            <v>1047421.24</v>
          </cell>
          <cell r="F8740">
            <v>557512.55999999994</v>
          </cell>
          <cell r="G8740">
            <v>1498656.1999999997</v>
          </cell>
          <cell r="H8740">
            <v>552023.61</v>
          </cell>
        </row>
        <row r="8741">
          <cell r="A8741" t="str">
            <v>SE9 2</v>
          </cell>
          <cell r="B8741">
            <v>1494559.63</v>
          </cell>
          <cell r="C8741" t="str">
            <v/>
          </cell>
          <cell r="D8741">
            <v>1291418.6000000001</v>
          </cell>
          <cell r="E8741">
            <v>1113558.94</v>
          </cell>
          <cell r="F8741">
            <v>292539.77</v>
          </cell>
          <cell r="G8741">
            <v>1257430.9200000002</v>
          </cell>
          <cell r="H8741">
            <v>497135.85000000003</v>
          </cell>
        </row>
        <row r="8742">
          <cell r="A8742" t="str">
            <v>SE9 3</v>
          </cell>
          <cell r="B8742">
            <v>1627176.35</v>
          </cell>
          <cell r="C8742" t="str">
            <v/>
          </cell>
          <cell r="D8742">
            <v>1848709.45</v>
          </cell>
          <cell r="E8742">
            <v>1658115.02</v>
          </cell>
          <cell r="F8742">
            <v>465176.22999999992</v>
          </cell>
          <cell r="G8742">
            <v>1448235.86</v>
          </cell>
          <cell r="H8742">
            <v>591791.1</v>
          </cell>
        </row>
        <row r="8743">
          <cell r="A8743" t="str">
            <v>SE9 4</v>
          </cell>
          <cell r="B8743">
            <v>1536427.72</v>
          </cell>
          <cell r="C8743" t="str">
            <v/>
          </cell>
          <cell r="D8743">
            <v>1385541.6</v>
          </cell>
          <cell r="E8743">
            <v>1323875.1000000001</v>
          </cell>
          <cell r="F8743">
            <v>350081.00000000017</v>
          </cell>
          <cell r="G8743">
            <v>1560696.83</v>
          </cell>
          <cell r="H8743">
            <v>373701.13</v>
          </cell>
        </row>
        <row r="8744">
          <cell r="A8744" t="str">
            <v>SE9 5</v>
          </cell>
          <cell r="B8744">
            <v>974764.89</v>
          </cell>
          <cell r="C8744" t="str">
            <v/>
          </cell>
          <cell r="D8744">
            <v>928978.11</v>
          </cell>
          <cell r="E8744">
            <v>1037252.72</v>
          </cell>
          <cell r="F8744">
            <v>159334.88</v>
          </cell>
          <cell r="G8744">
            <v>924086.26999999979</v>
          </cell>
          <cell r="H8744">
            <v>310019.51</v>
          </cell>
        </row>
        <row r="8745">
          <cell r="A8745" t="str">
            <v>SE9 6</v>
          </cell>
          <cell r="B8745">
            <v>1371490.15</v>
          </cell>
          <cell r="C8745" t="str">
            <v/>
          </cell>
          <cell r="D8745">
            <v>1156048.83</v>
          </cell>
          <cell r="E8745">
            <v>1332283.1499999999</v>
          </cell>
          <cell r="F8745">
            <v>448062.91999999993</v>
          </cell>
          <cell r="G8745">
            <v>1340003.31</v>
          </cell>
          <cell r="H8745">
            <v>425952.12</v>
          </cell>
        </row>
        <row r="8746">
          <cell r="A8746" t="str">
            <v>SE9 9</v>
          </cell>
          <cell r="B8746" t="str">
            <v/>
          </cell>
          <cell r="C8746" t="str">
            <v/>
          </cell>
          <cell r="D8746" t="str">
            <v/>
          </cell>
          <cell r="E8746" t="str">
            <v/>
          </cell>
          <cell r="F8746" t="str">
            <v/>
          </cell>
          <cell r="G8746" t="str">
            <v/>
          </cell>
          <cell r="H8746" t="str">
            <v/>
          </cell>
        </row>
        <row r="8747">
          <cell r="A8747" t="str">
            <v>SG Other</v>
          </cell>
          <cell r="B8747">
            <v>7603.45</v>
          </cell>
          <cell r="C8747">
            <v>2665212.69</v>
          </cell>
          <cell r="D8747">
            <v>6535.56</v>
          </cell>
          <cell r="E8747">
            <v>11530.18</v>
          </cell>
          <cell r="F8747">
            <v>51976.67</v>
          </cell>
          <cell r="G8747">
            <v>773985.93</v>
          </cell>
          <cell r="H8747">
            <v>0</v>
          </cell>
        </row>
        <row r="8748">
          <cell r="A8748" t="str">
            <v>SG total</v>
          </cell>
          <cell r="B8748">
            <v>49526260.539999999</v>
          </cell>
          <cell r="C8748">
            <v>3808186.6</v>
          </cell>
          <cell r="D8748">
            <v>48937157.969999999</v>
          </cell>
          <cell r="E8748">
            <v>56188601.180000007</v>
          </cell>
          <cell r="F8748">
            <v>26772060.469999999</v>
          </cell>
          <cell r="G8748">
            <v>44186357.729999997</v>
          </cell>
          <cell r="H8748">
            <v>13693207.309999997</v>
          </cell>
        </row>
        <row r="8749">
          <cell r="A8749" t="str">
            <v>SG1 1</v>
          </cell>
          <cell r="B8749">
            <v>819154.3</v>
          </cell>
          <cell r="C8749" t="str">
            <v/>
          </cell>
          <cell r="D8749">
            <v>985673.08</v>
          </cell>
          <cell r="E8749">
            <v>1097588.6399999999</v>
          </cell>
          <cell r="F8749">
            <v>448439.0500000001</v>
          </cell>
          <cell r="G8749">
            <v>627467.94000000029</v>
          </cell>
          <cell r="H8749">
            <v>182743.08000000002</v>
          </cell>
        </row>
        <row r="8750">
          <cell r="A8750" t="str">
            <v>SG1 2</v>
          </cell>
          <cell r="B8750">
            <v>655092.57999999996</v>
          </cell>
          <cell r="C8750" t="str">
            <v/>
          </cell>
          <cell r="D8750">
            <v>804112.99</v>
          </cell>
          <cell r="E8750">
            <v>1035867.8</v>
          </cell>
          <cell r="F8750">
            <v>524025.47999999992</v>
          </cell>
          <cell r="G8750">
            <v>708053.04999999993</v>
          </cell>
          <cell r="H8750">
            <v>256496.99000000002</v>
          </cell>
        </row>
        <row r="8751">
          <cell r="A8751" t="str">
            <v>SG1 3</v>
          </cell>
          <cell r="B8751">
            <v>999618.07</v>
          </cell>
          <cell r="C8751" t="str">
            <v/>
          </cell>
          <cell r="D8751">
            <v>880333.28</v>
          </cell>
          <cell r="E8751">
            <v>1352997.73</v>
          </cell>
          <cell r="F8751">
            <v>671456.79999999981</v>
          </cell>
          <cell r="G8751">
            <v>948125.32</v>
          </cell>
          <cell r="H8751">
            <v>332868.7</v>
          </cell>
        </row>
        <row r="8752">
          <cell r="A8752" t="str">
            <v>SG1 4</v>
          </cell>
          <cell r="B8752">
            <v>1551053.05</v>
          </cell>
          <cell r="C8752" t="str">
            <v/>
          </cell>
          <cell r="D8752">
            <v>1558335.88</v>
          </cell>
          <cell r="E8752">
            <v>1832113.92</v>
          </cell>
          <cell r="F8752">
            <v>720979.01</v>
          </cell>
          <cell r="G8752">
            <v>1157240.4400000006</v>
          </cell>
          <cell r="H8752">
            <v>387555.67</v>
          </cell>
        </row>
        <row r="8753">
          <cell r="A8753" t="str">
            <v>SG1 5</v>
          </cell>
          <cell r="B8753">
            <v>1184758.03</v>
          </cell>
          <cell r="C8753" t="str">
            <v/>
          </cell>
          <cell r="D8753">
            <v>1111524.21</v>
          </cell>
          <cell r="E8753">
            <v>1468849.53</v>
          </cell>
          <cell r="F8753">
            <v>766346.65000000026</v>
          </cell>
          <cell r="G8753">
            <v>1090811.2199999995</v>
          </cell>
          <cell r="H8753">
            <v>333774.33</v>
          </cell>
        </row>
        <row r="8754">
          <cell r="A8754" t="str">
            <v>SG1 6</v>
          </cell>
          <cell r="B8754">
            <v>1009577.74</v>
          </cell>
          <cell r="C8754" t="str">
            <v/>
          </cell>
          <cell r="D8754">
            <v>1167680.5900000001</v>
          </cell>
          <cell r="E8754">
            <v>1184472.31</v>
          </cell>
          <cell r="F8754">
            <v>530189.7699999999</v>
          </cell>
          <cell r="G8754">
            <v>819147.29</v>
          </cell>
          <cell r="H8754">
            <v>368826.29</v>
          </cell>
        </row>
        <row r="8755">
          <cell r="A8755" t="str">
            <v>SG1 9</v>
          </cell>
          <cell r="B8755" t="str">
            <v/>
          </cell>
          <cell r="C8755" t="str">
            <v/>
          </cell>
          <cell r="D8755" t="str">
            <v/>
          </cell>
          <cell r="E8755" t="str">
            <v/>
          </cell>
          <cell r="F8755" t="str">
            <v/>
          </cell>
          <cell r="G8755" t="str">
            <v/>
          </cell>
          <cell r="H8755" t="str">
            <v/>
          </cell>
        </row>
        <row r="8756">
          <cell r="A8756" t="str">
            <v>SG10 6</v>
          </cell>
          <cell r="B8756">
            <v>315656.7</v>
          </cell>
          <cell r="C8756" t="str">
            <v/>
          </cell>
          <cell r="D8756">
            <v>220666.73</v>
          </cell>
          <cell r="E8756">
            <v>281179.32</v>
          </cell>
          <cell r="F8756" t="str">
            <v/>
          </cell>
          <cell r="G8756">
            <v>200806.54999999996</v>
          </cell>
          <cell r="H8756">
            <v>69954.009999999995</v>
          </cell>
        </row>
        <row r="8757">
          <cell r="A8757" t="str">
            <v>SG11 1</v>
          </cell>
          <cell r="B8757">
            <v>837922.21</v>
          </cell>
          <cell r="C8757" t="str">
            <v/>
          </cell>
          <cell r="D8757">
            <v>763452.76</v>
          </cell>
          <cell r="E8757">
            <v>779461.2</v>
          </cell>
          <cell r="F8757">
            <v>365423.26000000007</v>
          </cell>
          <cell r="G8757">
            <v>694310.74999999988</v>
          </cell>
          <cell r="H8757">
            <v>251846.81</v>
          </cell>
        </row>
        <row r="8758">
          <cell r="A8758" t="str">
            <v>SG11 2</v>
          </cell>
          <cell r="B8758">
            <v>394728.58</v>
          </cell>
          <cell r="C8758" t="str">
            <v/>
          </cell>
          <cell r="D8758">
            <v>396956.7</v>
          </cell>
          <cell r="E8758">
            <v>243778.99</v>
          </cell>
          <cell r="F8758">
            <v>113177.74</v>
          </cell>
          <cell r="G8758" t="str">
            <v/>
          </cell>
          <cell r="H8758">
            <v>97676.87</v>
          </cell>
        </row>
        <row r="8759">
          <cell r="A8759" t="str">
            <v>SG12 0</v>
          </cell>
          <cell r="B8759">
            <v>1279093.08</v>
          </cell>
          <cell r="C8759" t="str">
            <v/>
          </cell>
          <cell r="D8759">
            <v>1008465.19</v>
          </cell>
          <cell r="E8759">
            <v>981544.69</v>
          </cell>
          <cell r="F8759">
            <v>501843.1999999999</v>
          </cell>
          <cell r="G8759">
            <v>1090312.6100000001</v>
          </cell>
          <cell r="H8759">
            <v>166143.83000000002</v>
          </cell>
        </row>
        <row r="8760">
          <cell r="A8760" t="str">
            <v>SG12 4</v>
          </cell>
          <cell r="B8760" t="str">
            <v/>
          </cell>
          <cell r="C8760" t="str">
            <v/>
          </cell>
          <cell r="D8760" t="str">
            <v/>
          </cell>
          <cell r="E8760" t="str">
            <v/>
          </cell>
          <cell r="F8760" t="str">
            <v/>
          </cell>
          <cell r="G8760" t="str">
            <v/>
          </cell>
          <cell r="H8760" t="str">
            <v/>
          </cell>
        </row>
        <row r="8761">
          <cell r="A8761" t="str">
            <v>SG12 7</v>
          </cell>
          <cell r="B8761">
            <v>945793.55</v>
          </cell>
          <cell r="C8761" t="str">
            <v/>
          </cell>
          <cell r="D8761">
            <v>1009473.19</v>
          </cell>
          <cell r="E8761">
            <v>859915.05</v>
          </cell>
          <cell r="F8761">
            <v>388260.63000000024</v>
          </cell>
          <cell r="G8761">
            <v>754400.49</v>
          </cell>
          <cell r="H8761">
            <v>275091.73</v>
          </cell>
        </row>
        <row r="8762">
          <cell r="A8762" t="str">
            <v>SG12 8</v>
          </cell>
          <cell r="B8762">
            <v>683694.34</v>
          </cell>
          <cell r="C8762" t="str">
            <v/>
          </cell>
          <cell r="D8762">
            <v>789982.51</v>
          </cell>
          <cell r="E8762">
            <v>552073.89</v>
          </cell>
          <cell r="F8762">
            <v>395697.98000000004</v>
          </cell>
          <cell r="G8762">
            <v>900022.72000000032</v>
          </cell>
          <cell r="H8762">
            <v>204454.22</v>
          </cell>
        </row>
        <row r="8763">
          <cell r="A8763" t="str">
            <v>SG12 9</v>
          </cell>
          <cell r="B8763">
            <v>629081.57999999996</v>
          </cell>
          <cell r="C8763" t="str">
            <v/>
          </cell>
          <cell r="D8763">
            <v>708505.99</v>
          </cell>
          <cell r="E8763">
            <v>471782.93</v>
          </cell>
          <cell r="F8763">
            <v>188403.40999999997</v>
          </cell>
          <cell r="G8763">
            <v>569159.7100000002</v>
          </cell>
          <cell r="H8763">
            <v>175570.09</v>
          </cell>
        </row>
        <row r="8764">
          <cell r="A8764" t="str">
            <v>SG13 7</v>
          </cell>
          <cell r="B8764">
            <v>1535602.4</v>
          </cell>
          <cell r="C8764" t="str">
            <v/>
          </cell>
          <cell r="D8764">
            <v>1268825.44</v>
          </cell>
          <cell r="E8764">
            <v>1166082.43</v>
          </cell>
          <cell r="F8764">
            <v>592218.90999999957</v>
          </cell>
          <cell r="G8764">
            <v>1164784.1499999994</v>
          </cell>
          <cell r="H8764">
            <v>547025.03</v>
          </cell>
        </row>
        <row r="8765">
          <cell r="A8765" t="str">
            <v>SG13 8</v>
          </cell>
          <cell r="B8765">
            <v>689882.77</v>
          </cell>
          <cell r="C8765" t="str">
            <v/>
          </cell>
          <cell r="D8765">
            <v>883435.41</v>
          </cell>
          <cell r="E8765">
            <v>581149.91</v>
          </cell>
          <cell r="F8765">
            <v>276626.15999999992</v>
          </cell>
          <cell r="G8765">
            <v>1240103.8999999999</v>
          </cell>
          <cell r="H8765">
            <v>205787.32</v>
          </cell>
        </row>
        <row r="8766">
          <cell r="A8766" t="str">
            <v>SG13 9</v>
          </cell>
          <cell r="B8766" t="str">
            <v/>
          </cell>
          <cell r="C8766" t="str">
            <v/>
          </cell>
          <cell r="D8766" t="str">
            <v/>
          </cell>
          <cell r="E8766" t="str">
            <v/>
          </cell>
          <cell r="F8766" t="str">
            <v/>
          </cell>
          <cell r="G8766" t="str">
            <v/>
          </cell>
          <cell r="H8766" t="str">
            <v/>
          </cell>
        </row>
        <row r="8767">
          <cell r="A8767" t="str">
            <v>SG14 1</v>
          </cell>
          <cell r="B8767">
            <v>337530.17</v>
          </cell>
          <cell r="C8767" t="str">
            <v/>
          </cell>
          <cell r="D8767">
            <v>553839.81999999995</v>
          </cell>
          <cell r="E8767">
            <v>526310.85</v>
          </cell>
          <cell r="F8767">
            <v>150372.97999999998</v>
          </cell>
          <cell r="G8767">
            <v>373788.87</v>
          </cell>
          <cell r="H8767">
            <v>166644.24</v>
          </cell>
        </row>
        <row r="8768">
          <cell r="A8768" t="str">
            <v>SG14 2</v>
          </cell>
          <cell r="B8768">
            <v>926618.2</v>
          </cell>
          <cell r="C8768" t="str">
            <v/>
          </cell>
          <cell r="D8768">
            <v>677598.47</v>
          </cell>
          <cell r="E8768">
            <v>680060.33</v>
          </cell>
          <cell r="F8768">
            <v>509653.34000000008</v>
          </cell>
          <cell r="G8768">
            <v>688230.92000000016</v>
          </cell>
          <cell r="H8768">
            <v>269910.89</v>
          </cell>
        </row>
        <row r="8769">
          <cell r="A8769" t="str">
            <v>SG14 3</v>
          </cell>
          <cell r="B8769">
            <v>790397.83</v>
          </cell>
          <cell r="C8769" t="str">
            <v/>
          </cell>
          <cell r="D8769">
            <v>1016704.86</v>
          </cell>
          <cell r="E8769">
            <v>847974.59</v>
          </cell>
          <cell r="F8769">
            <v>545652.55000000005</v>
          </cell>
          <cell r="G8769">
            <v>763439.39999999991</v>
          </cell>
          <cell r="H8769">
            <v>289614.47000000003</v>
          </cell>
        </row>
        <row r="8770">
          <cell r="A8770" t="str">
            <v>SG15 6</v>
          </cell>
          <cell r="B8770">
            <v>715740.09</v>
          </cell>
          <cell r="C8770" t="str">
            <v/>
          </cell>
          <cell r="D8770">
            <v>783918.71</v>
          </cell>
          <cell r="E8770">
            <v>860114.18</v>
          </cell>
          <cell r="F8770">
            <v>555437.55000000016</v>
          </cell>
          <cell r="G8770">
            <v>659788.7699999999</v>
          </cell>
          <cell r="H8770">
            <v>279605.24</v>
          </cell>
        </row>
        <row r="8771">
          <cell r="A8771" t="str">
            <v>SG16 6</v>
          </cell>
          <cell r="B8771">
            <v>789327.56</v>
          </cell>
          <cell r="C8771" t="str">
            <v/>
          </cell>
          <cell r="D8771">
            <v>812956.52</v>
          </cell>
          <cell r="E8771">
            <v>1036208.88</v>
          </cell>
          <cell r="F8771">
            <v>409902.58000000007</v>
          </cell>
          <cell r="G8771">
            <v>927298.65</v>
          </cell>
          <cell r="H8771">
            <v>253725.63</v>
          </cell>
        </row>
        <row r="8772">
          <cell r="A8772" t="str">
            <v>SG17 5</v>
          </cell>
          <cell r="B8772">
            <v>2151629.64</v>
          </cell>
          <cell r="C8772" t="str">
            <v/>
          </cell>
          <cell r="D8772">
            <v>1512176.74</v>
          </cell>
          <cell r="E8772">
            <v>2343427.15</v>
          </cell>
          <cell r="F8772">
            <v>959791.49000000034</v>
          </cell>
          <cell r="G8772">
            <v>1294521.3599999996</v>
          </cell>
          <cell r="H8772">
            <v>544093.30000000005</v>
          </cell>
        </row>
        <row r="8773">
          <cell r="A8773" t="str">
            <v>SG17 9</v>
          </cell>
          <cell r="B8773" t="str">
            <v/>
          </cell>
          <cell r="C8773" t="str">
            <v/>
          </cell>
          <cell r="D8773" t="str">
            <v/>
          </cell>
          <cell r="E8773" t="str">
            <v/>
          </cell>
          <cell r="F8773" t="str">
            <v/>
          </cell>
          <cell r="G8773" t="str">
            <v/>
          </cell>
          <cell r="H8773" t="str">
            <v/>
          </cell>
        </row>
        <row r="8774">
          <cell r="A8774" t="str">
            <v>SG18 0</v>
          </cell>
          <cell r="B8774">
            <v>1006691.06</v>
          </cell>
          <cell r="C8774" t="str">
            <v/>
          </cell>
          <cell r="D8774">
            <v>907855.13</v>
          </cell>
          <cell r="E8774">
            <v>1838127.33</v>
          </cell>
          <cell r="F8774">
            <v>929458.9999999993</v>
          </cell>
          <cell r="G8774">
            <v>566197.65999999992</v>
          </cell>
          <cell r="H8774">
            <v>145280.99</v>
          </cell>
        </row>
        <row r="8775">
          <cell r="A8775" t="str">
            <v>SG18 1</v>
          </cell>
          <cell r="B8775" t="str">
            <v/>
          </cell>
          <cell r="C8775" t="str">
            <v/>
          </cell>
          <cell r="D8775" t="str">
            <v/>
          </cell>
          <cell r="E8775" t="str">
            <v/>
          </cell>
          <cell r="F8775" t="str">
            <v/>
          </cell>
          <cell r="G8775" t="str">
            <v/>
          </cell>
          <cell r="H8775" t="str">
            <v/>
          </cell>
        </row>
        <row r="8776">
          <cell r="A8776" t="str">
            <v>SG18 8</v>
          </cell>
          <cell r="B8776">
            <v>1769777.65</v>
          </cell>
          <cell r="C8776">
            <v>132161.4</v>
          </cell>
          <cell r="D8776">
            <v>1676389.78</v>
          </cell>
          <cell r="E8776">
            <v>2397303.35</v>
          </cell>
          <cell r="F8776">
            <v>1235044.6800000006</v>
          </cell>
          <cell r="G8776">
            <v>1593650.2399999995</v>
          </cell>
          <cell r="H8776">
            <v>351459.48</v>
          </cell>
        </row>
        <row r="8777">
          <cell r="A8777" t="str">
            <v>SG18 9</v>
          </cell>
          <cell r="B8777">
            <v>979380.02</v>
          </cell>
          <cell r="C8777">
            <v>131203.53000000003</v>
          </cell>
          <cell r="D8777">
            <v>666174.68000000005</v>
          </cell>
          <cell r="E8777">
            <v>1111239.71</v>
          </cell>
          <cell r="F8777">
            <v>704318.19000000006</v>
          </cell>
          <cell r="G8777">
            <v>768353.75000000012</v>
          </cell>
          <cell r="H8777">
            <v>183684.15</v>
          </cell>
        </row>
        <row r="8778">
          <cell r="A8778" t="str">
            <v>SG19 1</v>
          </cell>
          <cell r="B8778">
            <v>1434198.85</v>
          </cell>
          <cell r="C8778" t="str">
            <v/>
          </cell>
          <cell r="D8778">
            <v>1088401.07</v>
          </cell>
          <cell r="E8778">
            <v>1891915.08</v>
          </cell>
          <cell r="F8778">
            <v>779087.01999999967</v>
          </cell>
          <cell r="G8778">
            <v>809497.5</v>
          </cell>
          <cell r="H8778">
            <v>265539.09999999998</v>
          </cell>
        </row>
        <row r="8779">
          <cell r="A8779" t="str">
            <v>SG19 2</v>
          </cell>
          <cell r="B8779">
            <v>1427238.29</v>
          </cell>
          <cell r="C8779">
            <v>180730.09999999998</v>
          </cell>
          <cell r="D8779">
            <v>1057220.0900000001</v>
          </cell>
          <cell r="E8779">
            <v>1468131.51</v>
          </cell>
          <cell r="F8779">
            <v>969802.60000000021</v>
          </cell>
          <cell r="G8779">
            <v>843534.96999999951</v>
          </cell>
          <cell r="H8779">
            <v>246519.53</v>
          </cell>
        </row>
        <row r="8780">
          <cell r="A8780" t="str">
            <v>SG19 3</v>
          </cell>
          <cell r="B8780">
            <v>868360.68</v>
          </cell>
          <cell r="C8780" t="str">
            <v/>
          </cell>
          <cell r="D8780">
            <v>543708.62</v>
          </cell>
          <cell r="E8780">
            <v>750682.94</v>
          </cell>
          <cell r="F8780">
            <v>408139.42</v>
          </cell>
          <cell r="G8780">
            <v>506357.66999999993</v>
          </cell>
          <cell r="H8780">
            <v>77620.55</v>
          </cell>
        </row>
        <row r="8781">
          <cell r="A8781" t="str">
            <v>SG19 9</v>
          </cell>
          <cell r="B8781" t="str">
            <v/>
          </cell>
          <cell r="C8781" t="str">
            <v/>
          </cell>
          <cell r="D8781" t="str">
            <v/>
          </cell>
          <cell r="E8781" t="str">
            <v/>
          </cell>
          <cell r="F8781" t="str">
            <v/>
          </cell>
          <cell r="G8781" t="str">
            <v/>
          </cell>
          <cell r="H8781" t="str">
            <v/>
          </cell>
        </row>
        <row r="8782">
          <cell r="A8782" t="str">
            <v>SG2 0</v>
          </cell>
          <cell r="B8782">
            <v>779770.69</v>
          </cell>
          <cell r="C8782">
            <v>106437.64</v>
          </cell>
          <cell r="D8782">
            <v>750859.01</v>
          </cell>
          <cell r="E8782">
            <v>1173929.96</v>
          </cell>
          <cell r="F8782">
            <v>627861.30000000016</v>
          </cell>
          <cell r="G8782">
            <v>749583.74</v>
          </cell>
          <cell r="H8782">
            <v>443168.72000000003</v>
          </cell>
        </row>
        <row r="8783">
          <cell r="A8783" t="str">
            <v>SG2 7</v>
          </cell>
          <cell r="B8783">
            <v>837476.26</v>
          </cell>
          <cell r="C8783" t="str">
            <v/>
          </cell>
          <cell r="D8783">
            <v>826170.85</v>
          </cell>
          <cell r="E8783">
            <v>1039386.98</v>
          </cell>
          <cell r="F8783">
            <v>527306.42999999993</v>
          </cell>
          <cell r="G8783">
            <v>625192.14999999979</v>
          </cell>
          <cell r="H8783">
            <v>281837.76</v>
          </cell>
        </row>
        <row r="8784">
          <cell r="A8784" t="str">
            <v>SG2 8</v>
          </cell>
          <cell r="B8784">
            <v>1548646.71</v>
          </cell>
          <cell r="C8784">
            <v>70052.100000000006</v>
          </cell>
          <cell r="D8784">
            <v>1218941.1599999999</v>
          </cell>
          <cell r="E8784">
            <v>1687539.73</v>
          </cell>
          <cell r="F8784">
            <v>999318.68999999959</v>
          </cell>
          <cell r="G8784">
            <v>1247551.3399999994</v>
          </cell>
          <cell r="H8784">
            <v>487846.05</v>
          </cell>
        </row>
        <row r="8785">
          <cell r="A8785" t="str">
            <v>SG2 9</v>
          </cell>
          <cell r="B8785">
            <v>1562060.45</v>
          </cell>
          <cell r="C8785">
            <v>92836.389999999985</v>
          </cell>
          <cell r="D8785">
            <v>1357510.63</v>
          </cell>
          <cell r="E8785">
            <v>2257650.42</v>
          </cell>
          <cell r="F8785">
            <v>1041949.3999999998</v>
          </cell>
          <cell r="G8785">
            <v>1476746.5999999994</v>
          </cell>
          <cell r="H8785">
            <v>513605.96</v>
          </cell>
        </row>
        <row r="8786">
          <cell r="A8786" t="str">
            <v>SG3 6</v>
          </cell>
          <cell r="B8786">
            <v>941921.68</v>
          </cell>
          <cell r="C8786" t="str">
            <v/>
          </cell>
          <cell r="D8786">
            <v>706048.24</v>
          </cell>
          <cell r="E8786">
            <v>561097.34</v>
          </cell>
          <cell r="F8786">
            <v>234822.43000000002</v>
          </cell>
          <cell r="G8786">
            <v>673404.17999999959</v>
          </cell>
          <cell r="H8786">
            <v>186034.15</v>
          </cell>
        </row>
        <row r="8787">
          <cell r="A8787" t="str">
            <v>SG4 0</v>
          </cell>
          <cell r="B8787">
            <v>783522.42</v>
          </cell>
          <cell r="C8787">
            <v>125688.91999999998</v>
          </cell>
          <cell r="D8787">
            <v>719744.5</v>
          </cell>
          <cell r="E8787">
            <v>1009796.16</v>
          </cell>
          <cell r="F8787">
            <v>391600.40000000008</v>
          </cell>
          <cell r="G8787">
            <v>888321.11999999976</v>
          </cell>
          <cell r="H8787">
            <v>233998.95</v>
          </cell>
        </row>
        <row r="8788">
          <cell r="A8788" t="str">
            <v>SG4 7</v>
          </cell>
          <cell r="B8788">
            <v>439186.38</v>
          </cell>
          <cell r="C8788" t="str">
            <v/>
          </cell>
          <cell r="D8788">
            <v>593683.91</v>
          </cell>
          <cell r="E8788">
            <v>522642.09</v>
          </cell>
          <cell r="F8788">
            <v>203020.75</v>
          </cell>
          <cell r="G8788">
            <v>657370.04999999981</v>
          </cell>
          <cell r="H8788">
            <v>212977.56</v>
          </cell>
        </row>
        <row r="8789">
          <cell r="A8789" t="str">
            <v>SG4 8</v>
          </cell>
          <cell r="B8789">
            <v>763960.76</v>
          </cell>
          <cell r="C8789" t="str">
            <v/>
          </cell>
          <cell r="D8789">
            <v>743593.88</v>
          </cell>
          <cell r="E8789">
            <v>698136.19</v>
          </cell>
          <cell r="F8789">
            <v>408892.04</v>
          </cell>
          <cell r="G8789">
            <v>1364058.13</v>
          </cell>
          <cell r="H8789">
            <v>147665.20000000001</v>
          </cell>
        </row>
        <row r="8790">
          <cell r="A8790" t="str">
            <v>SG4 9</v>
          </cell>
          <cell r="B8790">
            <v>685774.6</v>
          </cell>
          <cell r="C8790" t="str">
            <v/>
          </cell>
          <cell r="D8790">
            <v>965726.69</v>
          </cell>
          <cell r="E8790">
            <v>808542.23</v>
          </cell>
          <cell r="F8790">
            <v>360837.06</v>
          </cell>
          <cell r="G8790">
            <v>664336.41999999981</v>
          </cell>
          <cell r="H8790">
            <v>254638.12</v>
          </cell>
        </row>
        <row r="8791">
          <cell r="A8791" t="str">
            <v>SG5 1</v>
          </cell>
          <cell r="B8791">
            <v>740758.09</v>
          </cell>
          <cell r="C8791" t="str">
            <v/>
          </cell>
          <cell r="D8791">
            <v>591160.51</v>
          </cell>
          <cell r="E8791">
            <v>611333.84</v>
          </cell>
          <cell r="F8791">
            <v>283954.07</v>
          </cell>
          <cell r="G8791">
            <v>753328.67000000016</v>
          </cell>
          <cell r="H8791">
            <v>293479.01</v>
          </cell>
        </row>
        <row r="8792">
          <cell r="A8792" t="str">
            <v>SG5 2</v>
          </cell>
          <cell r="B8792">
            <v>482441.29</v>
          </cell>
          <cell r="C8792" t="str">
            <v/>
          </cell>
          <cell r="D8792">
            <v>748031.87</v>
          </cell>
          <cell r="E8792">
            <v>788486.9</v>
          </cell>
          <cell r="F8792">
            <v>526951.21999999986</v>
          </cell>
          <cell r="G8792">
            <v>585201.14999999991</v>
          </cell>
          <cell r="H8792">
            <v>275419.26</v>
          </cell>
        </row>
        <row r="8793">
          <cell r="A8793" t="str">
            <v>SG5 3</v>
          </cell>
          <cell r="B8793">
            <v>870407.17</v>
          </cell>
          <cell r="C8793" t="str">
            <v/>
          </cell>
          <cell r="D8793">
            <v>981837.99</v>
          </cell>
          <cell r="E8793">
            <v>802240.61</v>
          </cell>
          <cell r="F8793">
            <v>429075.31999999989</v>
          </cell>
          <cell r="G8793">
            <v>754235.30999999982</v>
          </cell>
          <cell r="H8793">
            <v>251692.34</v>
          </cell>
        </row>
        <row r="8794">
          <cell r="A8794" t="str">
            <v>SG5 4</v>
          </cell>
          <cell r="B8794">
            <v>1738159.64</v>
          </cell>
          <cell r="C8794">
            <v>210625.72000000003</v>
          </cell>
          <cell r="D8794">
            <v>1709944.21</v>
          </cell>
          <cell r="E8794">
            <v>1925594.03</v>
          </cell>
          <cell r="F8794">
            <v>1006024.99</v>
          </cell>
          <cell r="G8794">
            <v>1386255.6900000006</v>
          </cell>
          <cell r="H8794">
            <v>436280.87</v>
          </cell>
        </row>
        <row r="8795">
          <cell r="A8795" t="str">
            <v>SG5 9</v>
          </cell>
          <cell r="B8795" t="str">
            <v/>
          </cell>
          <cell r="C8795" t="str">
            <v/>
          </cell>
          <cell r="D8795" t="str">
            <v/>
          </cell>
          <cell r="E8795" t="str">
            <v/>
          </cell>
          <cell r="F8795" t="str">
            <v/>
          </cell>
          <cell r="G8795" t="str">
            <v/>
          </cell>
          <cell r="H8795" t="str">
            <v/>
          </cell>
        </row>
        <row r="8796">
          <cell r="A8796" t="str">
            <v>SG6 1</v>
          </cell>
          <cell r="B8796">
            <v>632672.37</v>
          </cell>
          <cell r="C8796" t="str">
            <v/>
          </cell>
          <cell r="D8796">
            <v>1040004.02</v>
          </cell>
          <cell r="E8796">
            <v>924219.37</v>
          </cell>
          <cell r="F8796">
            <v>298386.12999999995</v>
          </cell>
          <cell r="G8796">
            <v>843977.71999999986</v>
          </cell>
          <cell r="H8796">
            <v>194443.24</v>
          </cell>
        </row>
        <row r="8797">
          <cell r="A8797" t="str">
            <v>SG6 2</v>
          </cell>
          <cell r="B8797">
            <v>702573.93</v>
          </cell>
          <cell r="C8797" t="str">
            <v/>
          </cell>
          <cell r="D8797">
            <v>807132.43</v>
          </cell>
          <cell r="E8797">
            <v>1041386.8</v>
          </cell>
          <cell r="F8797">
            <v>483096.54999999987</v>
          </cell>
          <cell r="G8797">
            <v>793837.87999999989</v>
          </cell>
          <cell r="H8797">
            <v>271329.25</v>
          </cell>
        </row>
        <row r="8798">
          <cell r="A8798" t="str">
            <v>SG6 3</v>
          </cell>
          <cell r="B8798">
            <v>404692.5</v>
          </cell>
          <cell r="C8798" t="str">
            <v/>
          </cell>
          <cell r="D8798">
            <v>740464.18</v>
          </cell>
          <cell r="E8798">
            <v>651401.56000000006</v>
          </cell>
          <cell r="F8798">
            <v>284893.60000000003</v>
          </cell>
          <cell r="G8798">
            <v>672942.18</v>
          </cell>
          <cell r="H8798">
            <v>176687.88</v>
          </cell>
        </row>
        <row r="8799">
          <cell r="A8799" t="str">
            <v>SG6 4</v>
          </cell>
          <cell r="B8799">
            <v>1087354.67</v>
          </cell>
          <cell r="C8799" t="str">
            <v/>
          </cell>
          <cell r="D8799">
            <v>1162037.05</v>
          </cell>
          <cell r="E8799">
            <v>1684528.5</v>
          </cell>
          <cell r="F8799">
            <v>778632.49000000022</v>
          </cell>
          <cell r="G8799">
            <v>1288751.99</v>
          </cell>
          <cell r="H8799">
            <v>350824.60000000003</v>
          </cell>
        </row>
        <row r="8800">
          <cell r="A8800" t="str">
            <v>SG6 9</v>
          </cell>
          <cell r="B8800" t="str">
            <v/>
          </cell>
          <cell r="C8800" t="str">
            <v/>
          </cell>
          <cell r="D8800" t="str">
            <v/>
          </cell>
          <cell r="E8800" t="str">
            <v/>
          </cell>
          <cell r="F8800" t="str">
            <v/>
          </cell>
          <cell r="G8800" t="str">
            <v/>
          </cell>
          <cell r="H8800" t="str">
            <v/>
          </cell>
        </row>
        <row r="8801">
          <cell r="A8801" t="str">
            <v>SG7 5</v>
          </cell>
          <cell r="B8801">
            <v>564483.35</v>
          </cell>
          <cell r="C8801" t="str">
            <v/>
          </cell>
          <cell r="D8801">
            <v>665891.73</v>
          </cell>
          <cell r="E8801">
            <v>564077.75</v>
          </cell>
          <cell r="F8801">
            <v>263093.14</v>
          </cell>
          <cell r="G8801">
            <v>417879.35000000003</v>
          </cell>
          <cell r="H8801">
            <v>123577.83</v>
          </cell>
        </row>
        <row r="8802">
          <cell r="A8802" t="str">
            <v>SG7 6</v>
          </cell>
          <cell r="B8802">
            <v>955343.72</v>
          </cell>
          <cell r="C8802" t="str">
            <v/>
          </cell>
          <cell r="D8802">
            <v>868421.39</v>
          </cell>
          <cell r="E8802">
            <v>1313295.22</v>
          </cell>
          <cell r="F8802">
            <v>464160.60000000003</v>
          </cell>
          <cell r="G8802">
            <v>632664.64999999991</v>
          </cell>
          <cell r="H8802">
            <v>335354.46000000002</v>
          </cell>
        </row>
        <row r="8803">
          <cell r="A8803" t="str">
            <v>SG8 0</v>
          </cell>
          <cell r="B8803">
            <v>528126.41</v>
          </cell>
          <cell r="C8803" t="str">
            <v/>
          </cell>
          <cell r="D8803">
            <v>605548.57999999996</v>
          </cell>
          <cell r="E8803">
            <v>402711.35</v>
          </cell>
          <cell r="F8803">
            <v>114103.26000000001</v>
          </cell>
          <cell r="G8803">
            <v>297277.59000000003</v>
          </cell>
          <cell r="H8803">
            <v>124248.19</v>
          </cell>
        </row>
        <row r="8804">
          <cell r="A8804" t="str">
            <v>SG8 1</v>
          </cell>
          <cell r="B8804" t="str">
            <v/>
          </cell>
          <cell r="C8804" t="str">
            <v/>
          </cell>
          <cell r="D8804" t="str">
            <v/>
          </cell>
          <cell r="E8804" t="str">
            <v/>
          </cell>
          <cell r="F8804" t="str">
            <v/>
          </cell>
          <cell r="G8804" t="str">
            <v/>
          </cell>
          <cell r="H8804" t="str">
            <v/>
          </cell>
        </row>
        <row r="8805">
          <cell r="A8805" t="str">
            <v>SG8 5</v>
          </cell>
          <cell r="B8805">
            <v>1261705.6599999999</v>
          </cell>
          <cell r="C8805">
            <v>93238.109999999986</v>
          </cell>
          <cell r="D8805">
            <v>1510102.21</v>
          </cell>
          <cell r="E8805">
            <v>1506232.71</v>
          </cell>
          <cell r="F8805">
            <v>346831.86999999988</v>
          </cell>
          <cell r="G8805">
            <v>1023445.73</v>
          </cell>
          <cell r="H8805">
            <v>263374.37</v>
          </cell>
        </row>
        <row r="8806">
          <cell r="A8806" t="str">
            <v>SG8 6</v>
          </cell>
          <cell r="B8806">
            <v>781087.86</v>
          </cell>
          <cell r="C8806" t="str">
            <v/>
          </cell>
          <cell r="D8806">
            <v>1291475.94</v>
          </cell>
          <cell r="E8806">
            <v>1033908.99</v>
          </cell>
          <cell r="F8806">
            <v>308583.75</v>
          </cell>
          <cell r="G8806">
            <v>809269.54000000015</v>
          </cell>
          <cell r="H8806">
            <v>176655.54</v>
          </cell>
        </row>
        <row r="8807">
          <cell r="A8807" t="str">
            <v>SG8 7</v>
          </cell>
          <cell r="B8807">
            <v>807121.37</v>
          </cell>
          <cell r="C8807" t="str">
            <v/>
          </cell>
          <cell r="D8807">
            <v>999094.73</v>
          </cell>
          <cell r="E8807">
            <v>826215.01</v>
          </cell>
          <cell r="F8807">
            <v>298822.21000000002</v>
          </cell>
          <cell r="G8807">
            <v>802384.17000000039</v>
          </cell>
          <cell r="H8807">
            <v>108246.90000000001</v>
          </cell>
        </row>
        <row r="8808">
          <cell r="A8808" t="str">
            <v>SG8 8</v>
          </cell>
          <cell r="B8808">
            <v>373926.71</v>
          </cell>
          <cell r="C8808" t="str">
            <v/>
          </cell>
          <cell r="D8808">
            <v>474668.57</v>
          </cell>
          <cell r="E8808">
            <v>390966.89</v>
          </cell>
          <cell r="F8808">
            <v>168296.84999999998</v>
          </cell>
          <cell r="G8808">
            <v>422298.88999999996</v>
          </cell>
          <cell r="H8808">
            <v>134592.58000000002</v>
          </cell>
        </row>
        <row r="8809">
          <cell r="A8809" t="str">
            <v>SG8 9</v>
          </cell>
          <cell r="B8809">
            <v>527245.85</v>
          </cell>
          <cell r="C8809" t="str">
            <v/>
          </cell>
          <cell r="D8809">
            <v>602842.06000000006</v>
          </cell>
          <cell r="E8809">
            <v>524614.07999999996</v>
          </cell>
          <cell r="F8809">
            <v>385520.90000000008</v>
          </cell>
          <cell r="G8809">
            <v>473764.06000000011</v>
          </cell>
          <cell r="H8809">
            <v>101014.26000000001</v>
          </cell>
        </row>
        <row r="8810">
          <cell r="A8810" t="str">
            <v>SG9 0</v>
          </cell>
          <cell r="B8810">
            <v>591760.78</v>
          </cell>
          <cell r="C8810" t="str">
            <v/>
          </cell>
          <cell r="D8810">
            <v>485400.71</v>
          </cell>
          <cell r="E8810">
            <v>384097.74</v>
          </cell>
          <cell r="F8810">
            <v>97129.540000000008</v>
          </cell>
          <cell r="G8810">
            <v>409027.2</v>
          </cell>
          <cell r="H8810">
            <v>130542.98</v>
          </cell>
        </row>
        <row r="8811">
          <cell r="A8811" t="str">
            <v>SG9 9</v>
          </cell>
          <cell r="B8811">
            <v>1398876.75</v>
          </cell>
          <cell r="C8811" t="str">
            <v/>
          </cell>
          <cell r="D8811">
            <v>909916.92</v>
          </cell>
          <cell r="E8811">
            <v>1402684.31</v>
          </cell>
          <cell r="F8811">
            <v>747169.36000000022</v>
          </cell>
          <cell r="G8811">
            <v>939860.4</v>
          </cell>
          <cell r="H8811">
            <v>254158.74000000002</v>
          </cell>
        </row>
        <row r="8812">
          <cell r="A8812" t="str">
            <v>SK Other</v>
          </cell>
          <cell r="B8812">
            <v>128945.68</v>
          </cell>
          <cell r="C8812">
            <v>2508048.3600000008</v>
          </cell>
          <cell r="D8812">
            <v>67099.210000000006</v>
          </cell>
          <cell r="E8812">
            <v>53747.399999999994</v>
          </cell>
          <cell r="F8812">
            <v>355642.49999999994</v>
          </cell>
          <cell r="G8812">
            <v>4654.1899999999996</v>
          </cell>
          <cell r="H8812">
            <v>187046.37000000002</v>
          </cell>
        </row>
        <row r="8813">
          <cell r="A8813" t="str">
            <v>SK total</v>
          </cell>
          <cell r="B8813">
            <v>36825457.120000005</v>
          </cell>
          <cell r="C8813">
            <v>10394901.560000002</v>
          </cell>
          <cell r="D8813">
            <v>54974265.290000007</v>
          </cell>
          <cell r="E8813">
            <v>77892254.520000041</v>
          </cell>
          <cell r="F8813">
            <v>21087492.899999995</v>
          </cell>
          <cell r="G8813">
            <v>108254402.92</v>
          </cell>
          <cell r="H8813">
            <v>19727593.370000005</v>
          </cell>
        </row>
        <row r="8814">
          <cell r="A8814" t="str">
            <v>SK1 1</v>
          </cell>
          <cell r="B8814" t="str">
            <v/>
          </cell>
          <cell r="C8814" t="str">
            <v/>
          </cell>
          <cell r="D8814" t="str">
            <v/>
          </cell>
          <cell r="E8814" t="str">
            <v/>
          </cell>
          <cell r="F8814" t="str">
            <v/>
          </cell>
          <cell r="G8814">
            <v>56686.979999999996</v>
          </cell>
          <cell r="H8814" t="str">
            <v/>
          </cell>
        </row>
        <row r="8815">
          <cell r="A8815" t="str">
            <v>SK1 2</v>
          </cell>
          <cell r="B8815">
            <v>113437.75999999999</v>
          </cell>
          <cell r="C8815" t="str">
            <v/>
          </cell>
          <cell r="D8815">
            <v>101823.63</v>
          </cell>
          <cell r="E8815">
            <v>179581.56</v>
          </cell>
          <cell r="F8815">
            <v>112112.87999999999</v>
          </cell>
          <cell r="G8815">
            <v>298861.56000000006</v>
          </cell>
          <cell r="H8815" t="str">
            <v/>
          </cell>
        </row>
        <row r="8816">
          <cell r="A8816" t="str">
            <v>SK1 3</v>
          </cell>
          <cell r="B8816">
            <v>198155.61</v>
          </cell>
          <cell r="C8816" t="str">
            <v/>
          </cell>
          <cell r="D8816">
            <v>117397.32</v>
          </cell>
          <cell r="E8816">
            <v>473040.69</v>
          </cell>
          <cell r="F8816">
            <v>118366.06000000001</v>
          </cell>
          <cell r="G8816">
            <v>442084.28</v>
          </cell>
          <cell r="H8816">
            <v>48676.11</v>
          </cell>
        </row>
        <row r="8817">
          <cell r="A8817" t="str">
            <v>SK1 4</v>
          </cell>
          <cell r="B8817">
            <v>431117.35</v>
          </cell>
          <cell r="C8817">
            <v>76305.600000000006</v>
          </cell>
          <cell r="D8817">
            <v>365431.03</v>
          </cell>
          <cell r="E8817">
            <v>957729.45</v>
          </cell>
          <cell r="F8817">
            <v>416698.3899999999</v>
          </cell>
          <cell r="G8817">
            <v>1441737.7699999989</v>
          </cell>
          <cell r="H8817">
            <v>241969.13</v>
          </cell>
        </row>
        <row r="8818">
          <cell r="A8818" t="str">
            <v>SK1 9</v>
          </cell>
          <cell r="B8818" t="str">
            <v/>
          </cell>
          <cell r="C8818" t="str">
            <v/>
          </cell>
          <cell r="D8818" t="str">
            <v/>
          </cell>
          <cell r="E8818" t="str">
            <v/>
          </cell>
          <cell r="F8818" t="str">
            <v/>
          </cell>
          <cell r="G8818" t="str">
            <v/>
          </cell>
          <cell r="H8818" t="str">
            <v/>
          </cell>
        </row>
        <row r="8819">
          <cell r="A8819" t="str">
            <v>SK10 1</v>
          </cell>
          <cell r="B8819">
            <v>123472.78</v>
          </cell>
          <cell r="C8819">
            <v>101773.45</v>
          </cell>
          <cell r="D8819">
            <v>236048.04</v>
          </cell>
          <cell r="E8819">
            <v>380100.69</v>
          </cell>
          <cell r="F8819">
            <v>148480.39000000001</v>
          </cell>
          <cell r="G8819">
            <v>336455.26000000007</v>
          </cell>
          <cell r="H8819">
            <v>76997.98</v>
          </cell>
        </row>
        <row r="8820">
          <cell r="A8820" t="str">
            <v>SK10 2</v>
          </cell>
          <cell r="B8820">
            <v>827179.18</v>
          </cell>
          <cell r="C8820">
            <v>244641.74999999994</v>
          </cell>
          <cell r="D8820">
            <v>832373.36</v>
          </cell>
          <cell r="E8820">
            <v>1146081.6399999999</v>
          </cell>
          <cell r="F8820">
            <v>510345.17000000004</v>
          </cell>
          <cell r="G8820">
            <v>1621371.9399999997</v>
          </cell>
          <cell r="H8820">
            <v>374427.95</v>
          </cell>
        </row>
        <row r="8821">
          <cell r="A8821" t="str">
            <v>SK10 3</v>
          </cell>
          <cell r="B8821">
            <v>621635.31999999995</v>
          </cell>
          <cell r="C8821">
            <v>174772.69</v>
          </cell>
          <cell r="D8821">
            <v>908307.04</v>
          </cell>
          <cell r="E8821">
            <v>1195612.75</v>
          </cell>
          <cell r="F8821">
            <v>424791.26000000007</v>
          </cell>
          <cell r="G8821">
            <v>1683834.6600000008</v>
          </cell>
          <cell r="H8821">
            <v>314336.82</v>
          </cell>
        </row>
        <row r="8822">
          <cell r="A8822" t="str">
            <v>SK10 4</v>
          </cell>
          <cell r="B8822">
            <v>822867.33</v>
          </cell>
          <cell r="C8822" t="str">
            <v/>
          </cell>
          <cell r="D8822">
            <v>866947.54</v>
          </cell>
          <cell r="E8822">
            <v>847132.03</v>
          </cell>
          <cell r="F8822">
            <v>123253.46999999999</v>
          </cell>
          <cell r="G8822">
            <v>1307395.8799999999</v>
          </cell>
          <cell r="H8822">
            <v>216580.98</v>
          </cell>
        </row>
        <row r="8823">
          <cell r="A8823" t="str">
            <v>SK10 5</v>
          </cell>
          <cell r="B8823">
            <v>477032.35</v>
          </cell>
          <cell r="C8823">
            <v>140989.76000000001</v>
          </cell>
          <cell r="D8823">
            <v>1330151.77</v>
          </cell>
          <cell r="E8823">
            <v>898037.66</v>
          </cell>
          <cell r="F8823">
            <v>386742.38</v>
          </cell>
          <cell r="G8823">
            <v>1874988.4199999992</v>
          </cell>
          <cell r="H8823">
            <v>249222.02000000002</v>
          </cell>
        </row>
        <row r="8824">
          <cell r="A8824" t="str">
            <v>SK10 9</v>
          </cell>
          <cell r="B8824" t="str">
            <v/>
          </cell>
          <cell r="C8824" t="str">
            <v/>
          </cell>
          <cell r="D8824" t="str">
            <v/>
          </cell>
          <cell r="E8824" t="str">
            <v/>
          </cell>
          <cell r="F8824" t="str">
            <v/>
          </cell>
          <cell r="G8824" t="str">
            <v/>
          </cell>
          <cell r="H8824" t="str">
            <v/>
          </cell>
        </row>
        <row r="8825">
          <cell r="A8825" t="str">
            <v>SK11 0</v>
          </cell>
          <cell r="B8825">
            <v>293363.02</v>
          </cell>
          <cell r="C8825">
            <v>81100.25</v>
          </cell>
          <cell r="D8825">
            <v>374524.46</v>
          </cell>
          <cell r="E8825">
            <v>446723.89</v>
          </cell>
          <cell r="F8825">
            <v>219491.21000000005</v>
          </cell>
          <cell r="G8825">
            <v>942694.40999999992</v>
          </cell>
          <cell r="H8825">
            <v>164151.58000000002</v>
          </cell>
        </row>
        <row r="8826">
          <cell r="A8826" t="str">
            <v>SK11 6</v>
          </cell>
          <cell r="B8826">
            <v>208888.45</v>
          </cell>
          <cell r="C8826" t="str">
            <v/>
          </cell>
          <cell r="D8826">
            <v>306501.71999999997</v>
          </cell>
          <cell r="E8826">
            <v>569642.87</v>
          </cell>
          <cell r="F8826">
            <v>283096.51</v>
          </cell>
          <cell r="G8826">
            <v>571234.7300000001</v>
          </cell>
          <cell r="H8826">
            <v>98390.17</v>
          </cell>
        </row>
        <row r="8827">
          <cell r="A8827" t="str">
            <v>SK11 7</v>
          </cell>
          <cell r="B8827">
            <v>662607.57999999996</v>
          </cell>
          <cell r="C8827">
            <v>190038.55000000002</v>
          </cell>
          <cell r="D8827">
            <v>826701.83</v>
          </cell>
          <cell r="E8827">
            <v>1227413.71</v>
          </cell>
          <cell r="F8827">
            <v>642818.30999999971</v>
          </cell>
          <cell r="G8827">
            <v>1717417.9899999995</v>
          </cell>
          <cell r="H8827">
            <v>359531.19</v>
          </cell>
        </row>
        <row r="8828">
          <cell r="A8828" t="str">
            <v>SK11 8</v>
          </cell>
          <cell r="B8828">
            <v>654605.79</v>
          </cell>
          <cell r="C8828">
            <v>280835.22999999986</v>
          </cell>
          <cell r="D8828">
            <v>1190344.77</v>
          </cell>
          <cell r="E8828">
            <v>1256491.05</v>
          </cell>
          <cell r="F8828">
            <v>703960.46000000008</v>
          </cell>
          <cell r="G8828">
            <v>2410429.1399999983</v>
          </cell>
          <cell r="H8828">
            <v>397793.23</v>
          </cell>
        </row>
        <row r="8829">
          <cell r="A8829" t="str">
            <v>SK11 9</v>
          </cell>
          <cell r="B8829">
            <v>592142.77</v>
          </cell>
          <cell r="C8829" t="str">
            <v/>
          </cell>
          <cell r="D8829">
            <v>559971.85</v>
          </cell>
          <cell r="E8829">
            <v>466897.45</v>
          </cell>
          <cell r="F8829">
            <v>279357.7900000001</v>
          </cell>
          <cell r="G8829">
            <v>690623.30999999982</v>
          </cell>
          <cell r="H8829">
            <v>96002.6</v>
          </cell>
        </row>
        <row r="8830">
          <cell r="A8830" t="str">
            <v>SK12 1</v>
          </cell>
          <cell r="B8830">
            <v>774770.08</v>
          </cell>
          <cell r="C8830">
            <v>244228.01999999996</v>
          </cell>
          <cell r="D8830">
            <v>1254302.01</v>
          </cell>
          <cell r="E8830">
            <v>1308138.95</v>
          </cell>
          <cell r="F8830">
            <v>314999.2900000001</v>
          </cell>
          <cell r="G8830">
            <v>2698680.2400000012</v>
          </cell>
          <cell r="H8830">
            <v>402256.91000000003</v>
          </cell>
        </row>
        <row r="8831">
          <cell r="A8831" t="str">
            <v>SK12 2</v>
          </cell>
          <cell r="B8831">
            <v>253913.12</v>
          </cell>
          <cell r="C8831" t="str">
            <v/>
          </cell>
          <cell r="D8831">
            <v>488199.77</v>
          </cell>
          <cell r="E8831">
            <v>573762.07999999996</v>
          </cell>
          <cell r="F8831">
            <v>196574.75000000003</v>
          </cell>
          <cell r="G8831">
            <v>1155866.5699999996</v>
          </cell>
          <cell r="H8831">
            <v>155537.18</v>
          </cell>
        </row>
        <row r="8832">
          <cell r="A8832" t="str">
            <v>SK13 0</v>
          </cell>
          <cell r="B8832">
            <v>76920.52</v>
          </cell>
          <cell r="C8832" t="str">
            <v/>
          </cell>
          <cell r="D8832">
            <v>66821.850000000006</v>
          </cell>
          <cell r="E8832">
            <v>203993.21</v>
          </cell>
          <cell r="F8832" t="str">
            <v/>
          </cell>
          <cell r="G8832">
            <v>309661.58000000007</v>
          </cell>
          <cell r="H8832" t="str">
            <v/>
          </cell>
        </row>
        <row r="8833">
          <cell r="A8833" t="str">
            <v>SK13 1</v>
          </cell>
          <cell r="B8833">
            <v>471723.08</v>
          </cell>
          <cell r="C8833">
            <v>120340.73000000001</v>
          </cell>
          <cell r="D8833">
            <v>718930.31</v>
          </cell>
          <cell r="E8833">
            <v>1064359.17</v>
          </cell>
          <cell r="F8833">
            <v>240654.06000000006</v>
          </cell>
          <cell r="G8833">
            <v>1256689.4899999995</v>
          </cell>
          <cell r="H8833">
            <v>135306.96</v>
          </cell>
        </row>
        <row r="8834">
          <cell r="A8834" t="str">
            <v>SK13 2</v>
          </cell>
          <cell r="B8834">
            <v>175904.12</v>
          </cell>
          <cell r="C8834" t="str">
            <v/>
          </cell>
          <cell r="D8834">
            <v>407955.57</v>
          </cell>
          <cell r="E8834">
            <v>573927.06000000006</v>
          </cell>
          <cell r="F8834">
            <v>119862.22</v>
          </cell>
          <cell r="G8834">
            <v>519297.31999999995</v>
          </cell>
          <cell r="H8834">
            <v>81816.160000000003</v>
          </cell>
        </row>
        <row r="8835">
          <cell r="A8835" t="str">
            <v>SK13 5</v>
          </cell>
          <cell r="B8835">
            <v>162354.56</v>
          </cell>
          <cell r="C8835" t="str">
            <v/>
          </cell>
          <cell r="D8835">
            <v>185207.87</v>
          </cell>
          <cell r="E8835">
            <v>255618.85</v>
          </cell>
          <cell r="F8835" t="str">
            <v/>
          </cell>
          <cell r="G8835">
            <v>264217.61</v>
          </cell>
          <cell r="H8835" t="str">
            <v/>
          </cell>
        </row>
        <row r="8836">
          <cell r="A8836" t="str">
            <v>SK13 6</v>
          </cell>
          <cell r="B8836">
            <v>475614.51</v>
          </cell>
          <cell r="C8836">
            <v>126131.23</v>
          </cell>
          <cell r="D8836">
            <v>740072.33</v>
          </cell>
          <cell r="E8836">
            <v>1003624.94</v>
          </cell>
          <cell r="F8836">
            <v>153393.21999999997</v>
          </cell>
          <cell r="G8836">
            <v>1128412.4900000005</v>
          </cell>
          <cell r="H8836">
            <v>221769.67</v>
          </cell>
        </row>
        <row r="8837">
          <cell r="A8837" t="str">
            <v>SK13 7</v>
          </cell>
          <cell r="B8837">
            <v>466195.54</v>
          </cell>
          <cell r="C8837" t="str">
            <v/>
          </cell>
          <cell r="D8837">
            <v>421454.16</v>
          </cell>
          <cell r="E8837">
            <v>688847.38</v>
          </cell>
          <cell r="F8837">
            <v>142911.97000000003</v>
          </cell>
          <cell r="G8837">
            <v>873079.85</v>
          </cell>
          <cell r="H8837">
            <v>103723.58</v>
          </cell>
        </row>
        <row r="8838">
          <cell r="A8838" t="str">
            <v>SK13 8</v>
          </cell>
          <cell r="B8838">
            <v>632565.53</v>
          </cell>
          <cell r="C8838">
            <v>114815.49999999999</v>
          </cell>
          <cell r="D8838">
            <v>1025640.32</v>
          </cell>
          <cell r="E8838">
            <v>1294597.71</v>
          </cell>
          <cell r="F8838">
            <v>237600.51</v>
          </cell>
          <cell r="G8838">
            <v>1743465.4800000007</v>
          </cell>
          <cell r="H8838">
            <v>209845.36000000002</v>
          </cell>
        </row>
        <row r="8839">
          <cell r="A8839" t="str">
            <v>SK13 9</v>
          </cell>
          <cell r="B8839" t="str">
            <v/>
          </cell>
          <cell r="C8839" t="str">
            <v/>
          </cell>
          <cell r="D8839" t="str">
            <v/>
          </cell>
          <cell r="E8839" t="str">
            <v/>
          </cell>
          <cell r="F8839" t="str">
            <v/>
          </cell>
          <cell r="G8839" t="str">
            <v/>
          </cell>
          <cell r="H8839" t="str">
            <v/>
          </cell>
        </row>
        <row r="8840">
          <cell r="A8840" t="str">
            <v>SK14 1</v>
          </cell>
          <cell r="B8840">
            <v>182093.62</v>
          </cell>
          <cell r="C8840">
            <v>88090.53</v>
          </cell>
          <cell r="D8840">
            <v>180187.6</v>
          </cell>
          <cell r="E8840">
            <v>595997.17000000004</v>
          </cell>
          <cell r="F8840" t="str">
            <v/>
          </cell>
          <cell r="G8840">
            <v>619052.51</v>
          </cell>
          <cell r="H8840">
            <v>216300.26</v>
          </cell>
        </row>
        <row r="8841">
          <cell r="A8841" t="str">
            <v>SK14 2</v>
          </cell>
          <cell r="B8841">
            <v>181149.16</v>
          </cell>
          <cell r="C8841">
            <v>160769.01999999996</v>
          </cell>
          <cell r="D8841">
            <v>282816.28000000003</v>
          </cell>
          <cell r="E8841">
            <v>815650.93</v>
          </cell>
          <cell r="F8841">
            <v>179881.69</v>
          </cell>
          <cell r="G8841">
            <v>850574.98000000045</v>
          </cell>
          <cell r="H8841">
            <v>203967.62</v>
          </cell>
        </row>
        <row r="8842">
          <cell r="A8842" t="str">
            <v>SK14 3</v>
          </cell>
          <cell r="B8842">
            <v>423636.07</v>
          </cell>
          <cell r="C8842">
            <v>136503.39999999994</v>
          </cell>
          <cell r="D8842">
            <v>484289.7</v>
          </cell>
          <cell r="E8842">
            <v>1514294.22</v>
          </cell>
          <cell r="F8842">
            <v>205152.26</v>
          </cell>
          <cell r="G8842">
            <v>948363.10999999964</v>
          </cell>
          <cell r="H8842">
            <v>298100.59000000003</v>
          </cell>
        </row>
        <row r="8843">
          <cell r="A8843" t="str">
            <v>SK14 4</v>
          </cell>
          <cell r="B8843">
            <v>836807.01</v>
          </cell>
          <cell r="C8843">
            <v>445610.98999999982</v>
          </cell>
          <cell r="D8843">
            <v>979527.53</v>
          </cell>
          <cell r="E8843">
            <v>2620260.34</v>
          </cell>
          <cell r="F8843">
            <v>398077.41</v>
          </cell>
          <cell r="G8843">
            <v>2354084.189999999</v>
          </cell>
          <cell r="H8843">
            <v>694021.04</v>
          </cell>
        </row>
        <row r="8844">
          <cell r="A8844" t="str">
            <v>SK14 5</v>
          </cell>
          <cell r="B8844">
            <v>570884.09</v>
          </cell>
          <cell r="C8844">
            <v>337339.93</v>
          </cell>
          <cell r="D8844">
            <v>823141.07</v>
          </cell>
          <cell r="E8844">
            <v>1686654.44</v>
          </cell>
          <cell r="F8844">
            <v>222461.89000000004</v>
          </cell>
          <cell r="G8844">
            <v>1728867.2199999997</v>
          </cell>
          <cell r="H8844">
            <v>495177.01</v>
          </cell>
        </row>
        <row r="8845">
          <cell r="A8845" t="str">
            <v>SK14 6</v>
          </cell>
          <cell r="B8845">
            <v>169062.13</v>
          </cell>
          <cell r="C8845">
            <v>113511.54000000001</v>
          </cell>
          <cell r="D8845">
            <v>207328.03</v>
          </cell>
          <cell r="E8845">
            <v>644004.75</v>
          </cell>
          <cell r="F8845">
            <v>76085.619999999981</v>
          </cell>
          <cell r="G8845">
            <v>731006.84999999963</v>
          </cell>
          <cell r="H8845">
            <v>178407.11000000002</v>
          </cell>
        </row>
        <row r="8846">
          <cell r="A8846" t="str">
            <v>SK14 8</v>
          </cell>
          <cell r="B8846">
            <v>110003.87</v>
          </cell>
          <cell r="C8846" t="str">
            <v/>
          </cell>
          <cell r="D8846">
            <v>201046.93</v>
          </cell>
          <cell r="E8846">
            <v>447789.55</v>
          </cell>
          <cell r="F8846" t="str">
            <v/>
          </cell>
          <cell r="G8846">
            <v>787393.96</v>
          </cell>
          <cell r="H8846">
            <v>139145.76</v>
          </cell>
        </row>
        <row r="8847">
          <cell r="A8847" t="str">
            <v>SK14 9</v>
          </cell>
          <cell r="B8847" t="str">
            <v/>
          </cell>
          <cell r="C8847" t="str">
            <v/>
          </cell>
          <cell r="D8847" t="str">
            <v/>
          </cell>
          <cell r="E8847" t="str">
            <v/>
          </cell>
          <cell r="F8847" t="str">
            <v/>
          </cell>
          <cell r="G8847" t="str">
            <v/>
          </cell>
          <cell r="H8847" t="str">
            <v/>
          </cell>
        </row>
        <row r="8848">
          <cell r="A8848" t="str">
            <v>SK15 1</v>
          </cell>
          <cell r="B8848">
            <v>395088.89</v>
          </cell>
          <cell r="C8848">
            <v>359783.70000000007</v>
          </cell>
          <cell r="D8848">
            <v>305460.65000000002</v>
          </cell>
          <cell r="E8848">
            <v>1306249.45</v>
          </cell>
          <cell r="F8848">
            <v>311913.67</v>
          </cell>
          <cell r="G8848">
            <v>1636753.8900000006</v>
          </cell>
          <cell r="H8848">
            <v>202700.31</v>
          </cell>
        </row>
        <row r="8849">
          <cell r="A8849" t="str">
            <v>SK15 2</v>
          </cell>
          <cell r="B8849">
            <v>619353.47</v>
          </cell>
          <cell r="C8849">
            <v>260862.79000000004</v>
          </cell>
          <cell r="D8849">
            <v>720536.5</v>
          </cell>
          <cell r="E8849">
            <v>1299317.31</v>
          </cell>
          <cell r="F8849">
            <v>294694.51999999996</v>
          </cell>
          <cell r="G8849">
            <v>1725235.2699999993</v>
          </cell>
          <cell r="H8849">
            <v>262646.53999999998</v>
          </cell>
        </row>
        <row r="8850">
          <cell r="A8850" t="str">
            <v>SK15 3</v>
          </cell>
          <cell r="B8850">
            <v>497164.37</v>
          </cell>
          <cell r="C8850">
            <v>350025.10000000009</v>
          </cell>
          <cell r="D8850">
            <v>872450.13</v>
          </cell>
          <cell r="E8850">
            <v>2090349.25</v>
          </cell>
          <cell r="F8850">
            <v>396935.91000000003</v>
          </cell>
          <cell r="G8850">
            <v>1636841.0100000002</v>
          </cell>
          <cell r="H8850">
            <v>367010.24</v>
          </cell>
        </row>
        <row r="8851">
          <cell r="A8851" t="str">
            <v>SK15 9</v>
          </cell>
          <cell r="B8851" t="str">
            <v/>
          </cell>
          <cell r="C8851" t="str">
            <v/>
          </cell>
          <cell r="D8851" t="str">
            <v/>
          </cell>
          <cell r="E8851" t="str">
            <v/>
          </cell>
          <cell r="F8851" t="str">
            <v/>
          </cell>
          <cell r="G8851" t="str">
            <v/>
          </cell>
          <cell r="H8851" t="str">
            <v/>
          </cell>
        </row>
        <row r="8852">
          <cell r="A8852" t="str">
            <v>SK16 4</v>
          </cell>
          <cell r="B8852">
            <v>479896.75</v>
          </cell>
          <cell r="C8852">
            <v>213060.04</v>
          </cell>
          <cell r="D8852">
            <v>411794.34</v>
          </cell>
          <cell r="E8852">
            <v>1445663.67</v>
          </cell>
          <cell r="F8852">
            <v>270497.75999999995</v>
          </cell>
          <cell r="G8852">
            <v>1366121.3700000003</v>
          </cell>
          <cell r="H8852">
            <v>346949.54</v>
          </cell>
        </row>
        <row r="8853">
          <cell r="A8853" t="str">
            <v>SK16 5</v>
          </cell>
          <cell r="B8853">
            <v>538389.81999999995</v>
          </cell>
          <cell r="C8853">
            <v>373420.97000000009</v>
          </cell>
          <cell r="D8853">
            <v>768276.07</v>
          </cell>
          <cell r="E8853">
            <v>1813513.47</v>
          </cell>
          <cell r="F8853">
            <v>370323.91000000009</v>
          </cell>
          <cell r="G8853">
            <v>2018145.0599999996</v>
          </cell>
          <cell r="H8853">
            <v>476054.14</v>
          </cell>
        </row>
        <row r="8854">
          <cell r="A8854" t="str">
            <v>SK17 0</v>
          </cell>
          <cell r="B8854">
            <v>173492.07</v>
          </cell>
          <cell r="C8854" t="str">
            <v/>
          </cell>
          <cell r="D8854">
            <v>215777.48</v>
          </cell>
          <cell r="E8854">
            <v>387812.51</v>
          </cell>
          <cell r="F8854">
            <v>125609.84000000003</v>
          </cell>
          <cell r="G8854">
            <v>344617.9499999999</v>
          </cell>
          <cell r="H8854" t="str">
            <v/>
          </cell>
        </row>
        <row r="8855">
          <cell r="A8855" t="str">
            <v>SK17 1</v>
          </cell>
          <cell r="B8855" t="str">
            <v/>
          </cell>
          <cell r="C8855" t="str">
            <v/>
          </cell>
          <cell r="D8855" t="str">
            <v/>
          </cell>
          <cell r="E8855" t="str">
            <v/>
          </cell>
          <cell r="F8855" t="str">
            <v/>
          </cell>
          <cell r="G8855" t="str">
            <v/>
          </cell>
          <cell r="H8855" t="str">
            <v/>
          </cell>
        </row>
        <row r="8856">
          <cell r="A8856" t="str">
            <v>SK17 6</v>
          </cell>
          <cell r="B8856">
            <v>377537.46</v>
          </cell>
          <cell r="C8856" t="str">
            <v/>
          </cell>
          <cell r="D8856">
            <v>495569.97</v>
          </cell>
          <cell r="E8856">
            <v>900270.6</v>
          </cell>
          <cell r="F8856">
            <v>419844.04999999993</v>
          </cell>
          <cell r="G8856">
            <v>875401.94000000029</v>
          </cell>
          <cell r="H8856">
            <v>180047.37</v>
          </cell>
        </row>
        <row r="8857">
          <cell r="A8857" t="str">
            <v>SK17 7</v>
          </cell>
          <cell r="B8857">
            <v>288569.33</v>
          </cell>
          <cell r="C8857" t="str">
            <v/>
          </cell>
          <cell r="D8857">
            <v>415907.81</v>
          </cell>
          <cell r="E8857">
            <v>1066341.96</v>
          </cell>
          <cell r="F8857">
            <v>358013.10000000003</v>
          </cell>
          <cell r="G8857">
            <v>1000892.9300000003</v>
          </cell>
          <cell r="H8857">
            <v>184071.30000000002</v>
          </cell>
        </row>
        <row r="8858">
          <cell r="A8858" t="str">
            <v>SK17 8</v>
          </cell>
          <cell r="B8858">
            <v>338085.5</v>
          </cell>
          <cell r="C8858" t="str">
            <v/>
          </cell>
          <cell r="D8858">
            <v>315498.36</v>
          </cell>
          <cell r="E8858">
            <v>830600.56</v>
          </cell>
          <cell r="F8858">
            <v>163062.04</v>
          </cell>
          <cell r="G8858">
            <v>999871.08</v>
          </cell>
          <cell r="H8858">
            <v>146436.01999999999</v>
          </cell>
        </row>
        <row r="8859">
          <cell r="A8859" t="str">
            <v>SK17 9</v>
          </cell>
          <cell r="B8859">
            <v>197351.61</v>
          </cell>
          <cell r="C8859">
            <v>76184.31</v>
          </cell>
          <cell r="D8859">
            <v>516373.58</v>
          </cell>
          <cell r="E8859">
            <v>981626.07</v>
          </cell>
          <cell r="F8859">
            <v>477400.06999999995</v>
          </cell>
          <cell r="G8859">
            <v>1395665.4000000004</v>
          </cell>
          <cell r="H8859">
            <v>248339.91</v>
          </cell>
        </row>
        <row r="8860">
          <cell r="A8860" t="str">
            <v>SK2 5</v>
          </cell>
          <cell r="B8860">
            <v>655052.5</v>
          </cell>
          <cell r="C8860">
            <v>112162.29999999999</v>
          </cell>
          <cell r="D8860">
            <v>1096326.32</v>
          </cell>
          <cell r="E8860">
            <v>2029379.38</v>
          </cell>
          <cell r="F8860">
            <v>462585.19</v>
          </cell>
          <cell r="G8860">
            <v>2089536.57</v>
          </cell>
          <cell r="H8860">
            <v>564834.99</v>
          </cell>
        </row>
        <row r="8861">
          <cell r="A8861" t="str">
            <v>SK2 6</v>
          </cell>
          <cell r="B8861">
            <v>371023.55</v>
          </cell>
          <cell r="C8861">
            <v>86228.03</v>
          </cell>
          <cell r="D8861">
            <v>933173.79</v>
          </cell>
          <cell r="E8861">
            <v>909193.98</v>
          </cell>
          <cell r="F8861">
            <v>165783.74000000002</v>
          </cell>
          <cell r="G8861">
            <v>1566715.3700000008</v>
          </cell>
          <cell r="H8861">
            <v>259369.44</v>
          </cell>
        </row>
        <row r="8862">
          <cell r="A8862" t="str">
            <v>SK2 7</v>
          </cell>
          <cell r="B8862">
            <v>454198.87</v>
          </cell>
          <cell r="C8862">
            <v>85307.25</v>
          </cell>
          <cell r="D8862">
            <v>655190.73</v>
          </cell>
          <cell r="E8862">
            <v>1096026.01</v>
          </cell>
          <cell r="F8862">
            <v>284985.48000000004</v>
          </cell>
          <cell r="G8862">
            <v>1555654.92</v>
          </cell>
          <cell r="H8862">
            <v>328391.23</v>
          </cell>
        </row>
        <row r="8863">
          <cell r="A8863" t="str">
            <v>SK2 9</v>
          </cell>
          <cell r="B8863" t="str">
            <v/>
          </cell>
          <cell r="C8863" t="str">
            <v/>
          </cell>
          <cell r="D8863" t="str">
            <v/>
          </cell>
          <cell r="E8863" t="str">
            <v/>
          </cell>
          <cell r="F8863" t="str">
            <v/>
          </cell>
          <cell r="G8863" t="str">
            <v/>
          </cell>
          <cell r="H8863" t="str">
            <v/>
          </cell>
        </row>
        <row r="8864">
          <cell r="A8864" t="str">
            <v>SK22 1</v>
          </cell>
          <cell r="B8864" t="str">
            <v/>
          </cell>
          <cell r="C8864" t="str">
            <v/>
          </cell>
          <cell r="D8864">
            <v>127837.29</v>
          </cell>
          <cell r="E8864">
            <v>158790.94</v>
          </cell>
          <cell r="F8864" t="str">
            <v/>
          </cell>
          <cell r="G8864">
            <v>226485.49</v>
          </cell>
          <cell r="H8864" t="str">
            <v/>
          </cell>
        </row>
        <row r="8865">
          <cell r="A8865" t="str">
            <v>SK22 2</v>
          </cell>
          <cell r="B8865">
            <v>113187.06</v>
          </cell>
          <cell r="C8865" t="str">
            <v/>
          </cell>
          <cell r="D8865">
            <v>204539.66</v>
          </cell>
          <cell r="E8865">
            <v>211387.43</v>
          </cell>
          <cell r="F8865">
            <v>75077</v>
          </cell>
          <cell r="G8865">
            <v>457224.61000000004</v>
          </cell>
          <cell r="H8865">
            <v>79135.009999999995</v>
          </cell>
        </row>
        <row r="8866">
          <cell r="A8866" t="str">
            <v>SK22 3</v>
          </cell>
          <cell r="B8866">
            <v>168095.8</v>
          </cell>
          <cell r="C8866" t="str">
            <v/>
          </cell>
          <cell r="D8866">
            <v>225370.96</v>
          </cell>
          <cell r="E8866">
            <v>223882.44</v>
          </cell>
          <cell r="F8866">
            <v>120296.36</v>
          </cell>
          <cell r="G8866">
            <v>611067.29999999993</v>
          </cell>
          <cell r="H8866">
            <v>94431.14</v>
          </cell>
        </row>
        <row r="8867">
          <cell r="A8867" t="str">
            <v>SK22 4</v>
          </cell>
          <cell r="B8867">
            <v>301733.86</v>
          </cell>
          <cell r="C8867">
            <v>67121.11</v>
          </cell>
          <cell r="D8867">
            <v>342290.35</v>
          </cell>
          <cell r="E8867">
            <v>1023453.04</v>
          </cell>
          <cell r="F8867">
            <v>222383.37999999998</v>
          </cell>
          <cell r="G8867">
            <v>1536316.0099999986</v>
          </cell>
          <cell r="H8867">
            <v>178142.32</v>
          </cell>
        </row>
        <row r="8868">
          <cell r="A8868" t="str">
            <v>SK22 9</v>
          </cell>
          <cell r="B8868" t="str">
            <v/>
          </cell>
          <cell r="C8868" t="str">
            <v/>
          </cell>
          <cell r="D8868" t="str">
            <v/>
          </cell>
          <cell r="E8868" t="str">
            <v/>
          </cell>
          <cell r="F8868" t="str">
            <v/>
          </cell>
          <cell r="G8868" t="str">
            <v/>
          </cell>
          <cell r="H8868" t="str">
            <v/>
          </cell>
        </row>
        <row r="8869">
          <cell r="A8869" t="str">
            <v>SK23 0</v>
          </cell>
          <cell r="B8869">
            <v>225404.32</v>
          </cell>
          <cell r="C8869">
            <v>90212.4</v>
          </cell>
          <cell r="D8869">
            <v>533721.15</v>
          </cell>
          <cell r="E8869">
            <v>808276</v>
          </cell>
          <cell r="F8869">
            <v>300531.28999999998</v>
          </cell>
          <cell r="G8869">
            <v>1690964.8700000003</v>
          </cell>
          <cell r="H8869">
            <v>154995.32</v>
          </cell>
        </row>
        <row r="8870">
          <cell r="A8870" t="str">
            <v>SK23 6</v>
          </cell>
          <cell r="B8870">
            <v>107462.02</v>
          </cell>
          <cell r="C8870" t="str">
            <v/>
          </cell>
          <cell r="D8870">
            <v>172880.52</v>
          </cell>
          <cell r="E8870">
            <v>314038.78000000003</v>
          </cell>
          <cell r="F8870" t="str">
            <v/>
          </cell>
          <cell r="G8870">
            <v>372683.62999999995</v>
          </cell>
          <cell r="H8870" t="str">
            <v/>
          </cell>
        </row>
        <row r="8871">
          <cell r="A8871" t="str">
            <v>SK23 7</v>
          </cell>
          <cell r="B8871">
            <v>343118.21</v>
          </cell>
          <cell r="C8871" t="str">
            <v/>
          </cell>
          <cell r="D8871">
            <v>434475.1</v>
          </cell>
          <cell r="E8871">
            <v>1166812.03</v>
          </cell>
          <cell r="F8871">
            <v>233492.39999999994</v>
          </cell>
          <cell r="G8871">
            <v>1384556.7300000002</v>
          </cell>
          <cell r="H8871">
            <v>184296.98</v>
          </cell>
        </row>
        <row r="8872">
          <cell r="A8872" t="str">
            <v>SK23 9</v>
          </cell>
          <cell r="B8872" t="str">
            <v/>
          </cell>
          <cell r="C8872" t="str">
            <v/>
          </cell>
          <cell r="D8872">
            <v>171803.32</v>
          </cell>
          <cell r="E8872">
            <v>300560.06</v>
          </cell>
          <cell r="F8872">
            <v>143001.28999999998</v>
          </cell>
          <cell r="G8872">
            <v>611390.17999999993</v>
          </cell>
          <cell r="H8872">
            <v>78538.509999999995</v>
          </cell>
        </row>
        <row r="8873">
          <cell r="A8873" t="str">
            <v>SK3 0</v>
          </cell>
          <cell r="B8873">
            <v>633065.96</v>
          </cell>
          <cell r="C8873" t="str">
            <v/>
          </cell>
          <cell r="D8873">
            <v>753540.13</v>
          </cell>
          <cell r="E8873">
            <v>1297424.95</v>
          </cell>
          <cell r="F8873">
            <v>397215.51</v>
          </cell>
          <cell r="G8873">
            <v>1319391.2599999995</v>
          </cell>
          <cell r="H8873">
            <v>241665.56</v>
          </cell>
        </row>
        <row r="8874">
          <cell r="A8874" t="str">
            <v>SK3 3</v>
          </cell>
          <cell r="B8874" t="str">
            <v/>
          </cell>
          <cell r="C8874" t="str">
            <v/>
          </cell>
          <cell r="D8874" t="str">
            <v/>
          </cell>
          <cell r="E8874" t="str">
            <v/>
          </cell>
          <cell r="F8874" t="str">
            <v/>
          </cell>
          <cell r="G8874" t="str">
            <v/>
          </cell>
          <cell r="H8874" t="str">
            <v/>
          </cell>
        </row>
        <row r="8875">
          <cell r="A8875" t="str">
            <v>SK3 8</v>
          </cell>
          <cell r="B8875">
            <v>554621.92000000004</v>
          </cell>
          <cell r="C8875">
            <v>83846.959999999992</v>
          </cell>
          <cell r="D8875">
            <v>861038.7</v>
          </cell>
          <cell r="E8875">
            <v>1546063.81</v>
          </cell>
          <cell r="F8875">
            <v>304356.86000000004</v>
          </cell>
          <cell r="G8875">
            <v>1846433.7800000014</v>
          </cell>
          <cell r="H8875">
            <v>353515.55</v>
          </cell>
        </row>
        <row r="8876">
          <cell r="A8876" t="str">
            <v>SK3 9</v>
          </cell>
          <cell r="B8876">
            <v>369794.5</v>
          </cell>
          <cell r="C8876">
            <v>149034.96000000005</v>
          </cell>
          <cell r="D8876">
            <v>624002.03</v>
          </cell>
          <cell r="E8876">
            <v>1219620.3799999999</v>
          </cell>
          <cell r="F8876">
            <v>323930.78000000003</v>
          </cell>
          <cell r="G8876">
            <v>1339914.3599999999</v>
          </cell>
          <cell r="H8876">
            <v>310243.58</v>
          </cell>
        </row>
        <row r="8877">
          <cell r="A8877" t="str">
            <v>SK4 1</v>
          </cell>
          <cell r="B8877">
            <v>172457.17</v>
          </cell>
          <cell r="C8877" t="str">
            <v/>
          </cell>
          <cell r="D8877">
            <v>112822.18</v>
          </cell>
          <cell r="E8877">
            <v>468753.95</v>
          </cell>
          <cell r="F8877">
            <v>76675.250000000015</v>
          </cell>
          <cell r="G8877">
            <v>482005.98999999993</v>
          </cell>
          <cell r="H8877">
            <v>73231.199999999997</v>
          </cell>
        </row>
        <row r="8878">
          <cell r="A8878" t="str">
            <v>SK4 2</v>
          </cell>
          <cell r="B8878">
            <v>431735.03999999998</v>
          </cell>
          <cell r="C8878">
            <v>95996.329999999987</v>
          </cell>
          <cell r="D8878">
            <v>954534.79</v>
          </cell>
          <cell r="E8878">
            <v>823553.73</v>
          </cell>
          <cell r="F8878">
            <v>250855.47999999998</v>
          </cell>
          <cell r="G8878">
            <v>1230178.0300000003</v>
          </cell>
          <cell r="H8878">
            <v>249253.16</v>
          </cell>
        </row>
        <row r="8879">
          <cell r="A8879" t="str">
            <v>SK4 3</v>
          </cell>
          <cell r="B8879">
            <v>495446.88</v>
          </cell>
          <cell r="C8879">
            <v>81838.899999999994</v>
          </cell>
          <cell r="D8879">
            <v>653359.87</v>
          </cell>
          <cell r="E8879">
            <v>570017.9</v>
          </cell>
          <cell r="F8879">
            <v>164118.64000000001</v>
          </cell>
          <cell r="G8879">
            <v>1207298.7299999997</v>
          </cell>
          <cell r="H8879">
            <v>321023.08</v>
          </cell>
        </row>
        <row r="8880">
          <cell r="A8880" t="str">
            <v>SK4 4</v>
          </cell>
          <cell r="B8880">
            <v>419316.71</v>
          </cell>
          <cell r="C8880">
            <v>213530.17</v>
          </cell>
          <cell r="D8880">
            <v>1323949.6100000001</v>
          </cell>
          <cell r="E8880">
            <v>719197.2</v>
          </cell>
          <cell r="F8880">
            <v>348735.9699999998</v>
          </cell>
          <cell r="G8880">
            <v>1546963.32</v>
          </cell>
          <cell r="H8880">
            <v>169349.89</v>
          </cell>
        </row>
        <row r="8881">
          <cell r="A8881" t="str">
            <v>SK4 5</v>
          </cell>
          <cell r="B8881">
            <v>364232.3</v>
          </cell>
          <cell r="C8881">
            <v>124285.62999999999</v>
          </cell>
          <cell r="D8881">
            <v>576838.42000000004</v>
          </cell>
          <cell r="E8881">
            <v>787825.45</v>
          </cell>
          <cell r="F8881">
            <v>163311.06</v>
          </cell>
          <cell r="G8881">
            <v>1269057.8600000001</v>
          </cell>
          <cell r="H8881">
            <v>240805.75</v>
          </cell>
        </row>
        <row r="8882">
          <cell r="A8882" t="str">
            <v>SK4 9</v>
          </cell>
          <cell r="B8882" t="str">
            <v/>
          </cell>
          <cell r="C8882" t="str">
            <v/>
          </cell>
          <cell r="D8882" t="str">
            <v/>
          </cell>
          <cell r="E8882" t="str">
            <v/>
          </cell>
          <cell r="F8882" t="str">
            <v/>
          </cell>
          <cell r="G8882" t="str">
            <v/>
          </cell>
          <cell r="H8882" t="str">
            <v/>
          </cell>
        </row>
        <row r="8883">
          <cell r="A8883" t="str">
            <v>SK5 6</v>
          </cell>
          <cell r="B8883">
            <v>735885.62</v>
          </cell>
          <cell r="C8883">
            <v>154157.60999999993</v>
          </cell>
          <cell r="D8883">
            <v>580898.78</v>
          </cell>
          <cell r="E8883">
            <v>2012277.28</v>
          </cell>
          <cell r="F8883">
            <v>479162.93000000011</v>
          </cell>
          <cell r="G8883">
            <v>2789871.6099999971</v>
          </cell>
          <cell r="H8883">
            <v>491573.28</v>
          </cell>
        </row>
        <row r="8884">
          <cell r="A8884" t="str">
            <v>SK5 7</v>
          </cell>
          <cell r="B8884">
            <v>325400.52</v>
          </cell>
          <cell r="C8884">
            <v>66183.279999999984</v>
          </cell>
          <cell r="D8884">
            <v>454757.71</v>
          </cell>
          <cell r="E8884">
            <v>1122562.42</v>
          </cell>
          <cell r="F8884">
            <v>238330.32</v>
          </cell>
          <cell r="G8884">
            <v>1244717.5800000003</v>
          </cell>
          <cell r="H8884">
            <v>314290.06</v>
          </cell>
        </row>
        <row r="8885">
          <cell r="A8885" t="str">
            <v>SK5 8</v>
          </cell>
          <cell r="B8885">
            <v>232985.01</v>
          </cell>
          <cell r="C8885">
            <v>51157.270000000004</v>
          </cell>
          <cell r="D8885">
            <v>288708.2</v>
          </cell>
          <cell r="E8885">
            <v>888280.82</v>
          </cell>
          <cell r="F8885">
            <v>140493.79999999999</v>
          </cell>
          <cell r="G8885">
            <v>814654.12000000023</v>
          </cell>
          <cell r="H8885">
            <v>155253.08000000002</v>
          </cell>
        </row>
        <row r="8886">
          <cell r="A8886" t="str">
            <v>SK5 9</v>
          </cell>
          <cell r="B8886" t="str">
            <v/>
          </cell>
          <cell r="C8886" t="str">
            <v/>
          </cell>
          <cell r="D8886" t="str">
            <v/>
          </cell>
          <cell r="E8886" t="str">
            <v/>
          </cell>
          <cell r="F8886" t="str">
            <v/>
          </cell>
          <cell r="G8886" t="str">
            <v/>
          </cell>
          <cell r="H8886" t="str">
            <v/>
          </cell>
        </row>
        <row r="8887">
          <cell r="A8887" t="str">
            <v>SK6 0</v>
          </cell>
          <cell r="B8887" t="str">
            <v/>
          </cell>
          <cell r="C8887" t="str">
            <v/>
          </cell>
          <cell r="D8887" t="str">
            <v/>
          </cell>
          <cell r="E8887" t="str">
            <v/>
          </cell>
          <cell r="F8887" t="str">
            <v/>
          </cell>
          <cell r="G8887" t="str">
            <v/>
          </cell>
          <cell r="H8887" t="str">
            <v/>
          </cell>
        </row>
        <row r="8888">
          <cell r="A8888" t="str">
            <v>SK6 1</v>
          </cell>
          <cell r="B8888">
            <v>395556.25</v>
          </cell>
          <cell r="C8888">
            <v>123051.78</v>
          </cell>
          <cell r="D8888">
            <v>611966.42000000004</v>
          </cell>
          <cell r="E8888">
            <v>1678125.6</v>
          </cell>
          <cell r="F8888">
            <v>230150.53</v>
          </cell>
          <cell r="G8888">
            <v>1512363.9500000004</v>
          </cell>
          <cell r="H8888">
            <v>363272.57</v>
          </cell>
        </row>
        <row r="8889">
          <cell r="A8889" t="str">
            <v>SK6 2</v>
          </cell>
          <cell r="B8889">
            <v>327076.89</v>
          </cell>
          <cell r="C8889">
            <v>108008.74000000002</v>
          </cell>
          <cell r="D8889">
            <v>381712.71</v>
          </cell>
          <cell r="E8889">
            <v>1490747.13</v>
          </cell>
          <cell r="F8889">
            <v>269840.01000000007</v>
          </cell>
          <cell r="G8889">
            <v>1480539.8699999999</v>
          </cell>
          <cell r="H8889">
            <v>242930.53</v>
          </cell>
        </row>
        <row r="8890">
          <cell r="A8890" t="str">
            <v>SK6 3</v>
          </cell>
          <cell r="B8890">
            <v>251881.68</v>
          </cell>
          <cell r="C8890" t="str">
            <v/>
          </cell>
          <cell r="D8890">
            <v>362008.09</v>
          </cell>
          <cell r="E8890">
            <v>553114.04</v>
          </cell>
          <cell r="F8890">
            <v>146886.18000000002</v>
          </cell>
          <cell r="G8890">
            <v>936916.74000000046</v>
          </cell>
          <cell r="H8890">
            <v>193990.91</v>
          </cell>
        </row>
        <row r="8891">
          <cell r="A8891" t="str">
            <v>SK6 4</v>
          </cell>
          <cell r="B8891">
            <v>475703.71</v>
          </cell>
          <cell r="C8891">
            <v>138321.67000000001</v>
          </cell>
          <cell r="D8891">
            <v>475992.4</v>
          </cell>
          <cell r="E8891">
            <v>592876.19999999995</v>
          </cell>
          <cell r="F8891">
            <v>179985.23</v>
          </cell>
          <cell r="G8891">
            <v>1340345.06</v>
          </cell>
          <cell r="H8891">
            <v>230650.92</v>
          </cell>
        </row>
        <row r="8892">
          <cell r="A8892" t="str">
            <v>SK6 5</v>
          </cell>
          <cell r="B8892">
            <v>514227.91</v>
          </cell>
          <cell r="C8892">
            <v>115639.59999999999</v>
          </cell>
          <cell r="D8892">
            <v>611489.87</v>
          </cell>
          <cell r="E8892">
            <v>452394.98</v>
          </cell>
          <cell r="F8892">
            <v>213974.52000000002</v>
          </cell>
          <cell r="G8892">
            <v>931558.42999999993</v>
          </cell>
          <cell r="H8892">
            <v>178369.39</v>
          </cell>
        </row>
        <row r="8893">
          <cell r="A8893" t="str">
            <v>SK6 6</v>
          </cell>
          <cell r="B8893">
            <v>368593.21</v>
          </cell>
          <cell r="C8893">
            <v>94535.31</v>
          </cell>
          <cell r="D8893">
            <v>585246.4</v>
          </cell>
          <cell r="E8893">
            <v>463517.13</v>
          </cell>
          <cell r="F8893">
            <v>245699.16</v>
          </cell>
          <cell r="G8893">
            <v>996487.78999999946</v>
          </cell>
          <cell r="H8893">
            <v>127686.77</v>
          </cell>
        </row>
        <row r="8894">
          <cell r="A8894" t="str">
            <v>SK6 7</v>
          </cell>
          <cell r="B8894">
            <v>563576.42000000004</v>
          </cell>
          <cell r="C8894" t="str">
            <v/>
          </cell>
          <cell r="D8894">
            <v>631403.92000000004</v>
          </cell>
          <cell r="E8894">
            <v>755962</v>
          </cell>
          <cell r="F8894">
            <v>523791.01999999996</v>
          </cell>
          <cell r="G8894">
            <v>1376827.8700000006</v>
          </cell>
          <cell r="H8894">
            <v>154215.73000000001</v>
          </cell>
        </row>
        <row r="8895">
          <cell r="A8895" t="str">
            <v>SK6 8</v>
          </cell>
          <cell r="B8895">
            <v>272264.8</v>
          </cell>
          <cell r="C8895" t="str">
            <v/>
          </cell>
          <cell r="D8895">
            <v>291980.79999999999</v>
          </cell>
          <cell r="E8895">
            <v>462079.42</v>
          </cell>
          <cell r="F8895">
            <v>103278.69</v>
          </cell>
          <cell r="G8895">
            <v>657706.5</v>
          </cell>
          <cell r="H8895">
            <v>130363.18000000001</v>
          </cell>
        </row>
        <row r="8896">
          <cell r="A8896" t="str">
            <v>SK6 9</v>
          </cell>
          <cell r="B8896" t="str">
            <v/>
          </cell>
          <cell r="C8896" t="str">
            <v/>
          </cell>
          <cell r="D8896" t="str">
            <v/>
          </cell>
          <cell r="E8896" t="str">
            <v/>
          </cell>
          <cell r="F8896" t="str">
            <v/>
          </cell>
          <cell r="G8896" t="str">
            <v/>
          </cell>
          <cell r="H8896" t="str">
            <v/>
          </cell>
        </row>
        <row r="8897">
          <cell r="A8897" t="str">
            <v>SK7 0</v>
          </cell>
          <cell r="B8897" t="str">
            <v/>
          </cell>
          <cell r="C8897" t="str">
            <v/>
          </cell>
          <cell r="D8897" t="str">
            <v/>
          </cell>
          <cell r="E8897" t="str">
            <v/>
          </cell>
          <cell r="F8897" t="str">
            <v/>
          </cell>
          <cell r="G8897" t="str">
            <v/>
          </cell>
          <cell r="H8897" t="str">
            <v/>
          </cell>
        </row>
        <row r="8898">
          <cell r="A8898" t="str">
            <v>SK7 1</v>
          </cell>
          <cell r="B8898">
            <v>708765.81</v>
          </cell>
          <cell r="C8898" t="str">
            <v/>
          </cell>
          <cell r="D8898">
            <v>1184709.57</v>
          </cell>
          <cell r="E8898">
            <v>606763.44999999995</v>
          </cell>
          <cell r="F8898">
            <v>215905.23</v>
          </cell>
          <cell r="G8898">
            <v>1217065.3899999999</v>
          </cell>
          <cell r="H8898">
            <v>220880.21</v>
          </cell>
        </row>
        <row r="8899">
          <cell r="A8899" t="str">
            <v>SK7 2</v>
          </cell>
          <cell r="B8899">
            <v>421709.02</v>
          </cell>
          <cell r="C8899" t="str">
            <v/>
          </cell>
          <cell r="D8899">
            <v>697432.53</v>
          </cell>
          <cell r="E8899">
            <v>583081.52</v>
          </cell>
          <cell r="F8899">
            <v>133853.90000000002</v>
          </cell>
          <cell r="G8899">
            <v>1117420.6899999995</v>
          </cell>
          <cell r="H8899">
            <v>259540.17</v>
          </cell>
        </row>
        <row r="8900">
          <cell r="A8900" t="str">
            <v>SK7 3</v>
          </cell>
          <cell r="B8900">
            <v>316575.2</v>
          </cell>
          <cell r="C8900">
            <v>118448.03000000003</v>
          </cell>
          <cell r="D8900">
            <v>687192.15</v>
          </cell>
          <cell r="E8900">
            <v>423054.74</v>
          </cell>
          <cell r="F8900">
            <v>102292.81</v>
          </cell>
          <cell r="G8900">
            <v>1488120.8400000003</v>
          </cell>
          <cell r="H8900">
            <v>158514.76</v>
          </cell>
        </row>
        <row r="8901">
          <cell r="A8901" t="str">
            <v>SK7 4</v>
          </cell>
          <cell r="B8901">
            <v>484829.84</v>
          </cell>
          <cell r="C8901">
            <v>107338.79999999999</v>
          </cell>
          <cell r="D8901">
            <v>691809.56</v>
          </cell>
          <cell r="E8901">
            <v>917952.74</v>
          </cell>
          <cell r="F8901">
            <v>230752.13999999996</v>
          </cell>
          <cell r="G8901">
            <v>1479294.0000000005</v>
          </cell>
          <cell r="H8901">
            <v>115262.5</v>
          </cell>
        </row>
        <row r="8902">
          <cell r="A8902" t="str">
            <v>SK7 5</v>
          </cell>
          <cell r="B8902">
            <v>693549.04</v>
          </cell>
          <cell r="C8902" t="str">
            <v/>
          </cell>
          <cell r="D8902">
            <v>664793.07999999996</v>
          </cell>
          <cell r="E8902">
            <v>637155.43000000005</v>
          </cell>
          <cell r="F8902">
            <v>279977.56</v>
          </cell>
          <cell r="G8902">
            <v>1364148.6600000004</v>
          </cell>
          <cell r="H8902">
            <v>239046.03</v>
          </cell>
        </row>
        <row r="8903">
          <cell r="A8903" t="str">
            <v>SK7 6</v>
          </cell>
          <cell r="B8903">
            <v>417248.45</v>
          </cell>
          <cell r="C8903">
            <v>89161.650000000009</v>
          </cell>
          <cell r="D8903">
            <v>812976.75</v>
          </cell>
          <cell r="E8903">
            <v>709897.66</v>
          </cell>
          <cell r="F8903">
            <v>204951.12000000002</v>
          </cell>
          <cell r="G8903">
            <v>1105283.5899999999</v>
          </cell>
          <cell r="H8903">
            <v>218932.21</v>
          </cell>
        </row>
        <row r="8904">
          <cell r="A8904" t="str">
            <v>SK7 9</v>
          </cell>
          <cell r="B8904" t="str">
            <v/>
          </cell>
          <cell r="C8904" t="str">
            <v/>
          </cell>
          <cell r="D8904" t="str">
            <v/>
          </cell>
          <cell r="E8904" t="str">
            <v/>
          </cell>
          <cell r="F8904" t="str">
            <v/>
          </cell>
          <cell r="G8904" t="str">
            <v/>
          </cell>
          <cell r="H8904" t="str">
            <v/>
          </cell>
        </row>
        <row r="8905">
          <cell r="A8905" t="str">
            <v>SK8 1</v>
          </cell>
          <cell r="B8905">
            <v>378477.44</v>
          </cell>
          <cell r="C8905" t="str">
            <v/>
          </cell>
          <cell r="D8905">
            <v>468356.35</v>
          </cell>
          <cell r="E8905">
            <v>663841.80000000005</v>
          </cell>
          <cell r="F8905">
            <v>167291.75</v>
          </cell>
          <cell r="G8905">
            <v>967919.96999999951</v>
          </cell>
          <cell r="H8905">
            <v>177464.82</v>
          </cell>
        </row>
        <row r="8906">
          <cell r="A8906" t="str">
            <v>SK8 2</v>
          </cell>
          <cell r="B8906">
            <v>297949.48</v>
          </cell>
          <cell r="C8906">
            <v>100006.41000000002</v>
          </cell>
          <cell r="D8906">
            <v>588644</v>
          </cell>
          <cell r="E8906">
            <v>978852.52</v>
          </cell>
          <cell r="F8906">
            <v>311172.39</v>
          </cell>
          <cell r="G8906">
            <v>1139843.6999999995</v>
          </cell>
          <cell r="H8906">
            <v>521537.03</v>
          </cell>
        </row>
        <row r="8907">
          <cell r="A8907" t="str">
            <v>SK8 3</v>
          </cell>
          <cell r="B8907">
            <v>580662.72</v>
          </cell>
          <cell r="C8907">
            <v>193354.81999999998</v>
          </cell>
          <cell r="D8907">
            <v>948305.03</v>
          </cell>
          <cell r="E8907">
            <v>1659185.88</v>
          </cell>
          <cell r="F8907">
            <v>273798.55000000005</v>
          </cell>
          <cell r="G8907">
            <v>2104045.87</v>
          </cell>
          <cell r="H8907">
            <v>452518.38</v>
          </cell>
        </row>
        <row r="8908">
          <cell r="A8908" t="str">
            <v>SK8 4</v>
          </cell>
          <cell r="B8908">
            <v>553179.47</v>
          </cell>
          <cell r="C8908">
            <v>116120.92</v>
          </cell>
          <cell r="D8908">
            <v>995823.21</v>
          </cell>
          <cell r="E8908">
            <v>891092.02</v>
          </cell>
          <cell r="F8908">
            <v>275365.56</v>
          </cell>
          <cell r="G8908">
            <v>1142721.8500000001</v>
          </cell>
          <cell r="H8908">
            <v>304637</v>
          </cell>
        </row>
        <row r="8909">
          <cell r="A8909" t="str">
            <v>SK8 5</v>
          </cell>
          <cell r="B8909">
            <v>394217.13</v>
          </cell>
          <cell r="C8909">
            <v>104925.16000000002</v>
          </cell>
          <cell r="D8909">
            <v>911353.07</v>
          </cell>
          <cell r="E8909">
            <v>972043.14</v>
          </cell>
          <cell r="F8909">
            <v>358290.79000000004</v>
          </cell>
          <cell r="G8909">
            <v>1510473.8099999994</v>
          </cell>
          <cell r="H8909">
            <v>331672.27</v>
          </cell>
        </row>
        <row r="8910">
          <cell r="A8910" t="str">
            <v>SK8 6</v>
          </cell>
          <cell r="B8910">
            <v>677192.86</v>
          </cell>
          <cell r="C8910">
            <v>90242.58</v>
          </cell>
          <cell r="D8910">
            <v>1094104.68</v>
          </cell>
          <cell r="E8910">
            <v>792202.06</v>
          </cell>
          <cell r="F8910">
            <v>401670.87</v>
          </cell>
          <cell r="G8910">
            <v>1747237.060000001</v>
          </cell>
          <cell r="H8910">
            <v>248261.09</v>
          </cell>
        </row>
        <row r="8911">
          <cell r="A8911" t="str">
            <v>SK8 7</v>
          </cell>
          <cell r="B8911">
            <v>604544.17000000004</v>
          </cell>
          <cell r="C8911">
            <v>115500.44999999997</v>
          </cell>
          <cell r="D8911">
            <v>1619538.09</v>
          </cell>
          <cell r="E8911">
            <v>653352.36</v>
          </cell>
          <cell r="F8911">
            <v>210673.82000000004</v>
          </cell>
          <cell r="G8911">
            <v>1390889.9100000001</v>
          </cell>
          <cell r="H8911">
            <v>291583.32</v>
          </cell>
        </row>
        <row r="8912">
          <cell r="A8912" t="str">
            <v>SK8 9</v>
          </cell>
          <cell r="B8912" t="str">
            <v/>
          </cell>
          <cell r="C8912" t="str">
            <v/>
          </cell>
          <cell r="D8912" t="str">
            <v/>
          </cell>
          <cell r="E8912" t="str">
            <v/>
          </cell>
          <cell r="F8912" t="str">
            <v/>
          </cell>
          <cell r="G8912" t="str">
            <v/>
          </cell>
          <cell r="H8912" t="str">
            <v/>
          </cell>
        </row>
        <row r="8913">
          <cell r="A8913" t="str">
            <v>SK9 0</v>
          </cell>
          <cell r="B8913" t="str">
            <v/>
          </cell>
          <cell r="C8913" t="str">
            <v/>
          </cell>
          <cell r="D8913" t="str">
            <v/>
          </cell>
          <cell r="E8913" t="str">
            <v/>
          </cell>
          <cell r="F8913" t="str">
            <v/>
          </cell>
          <cell r="G8913" t="str">
            <v/>
          </cell>
          <cell r="H8913" t="str">
            <v/>
          </cell>
        </row>
        <row r="8914">
          <cell r="A8914" t="str">
            <v>SK9 1</v>
          </cell>
          <cell r="B8914">
            <v>277780.71999999997</v>
          </cell>
          <cell r="C8914" t="str">
            <v/>
          </cell>
          <cell r="D8914">
            <v>173128.32000000001</v>
          </cell>
          <cell r="E8914">
            <v>188631.43</v>
          </cell>
          <cell r="F8914" t="str">
            <v/>
          </cell>
          <cell r="G8914">
            <v>503084.27999999991</v>
          </cell>
          <cell r="H8914">
            <v>71772.479999999996</v>
          </cell>
        </row>
        <row r="8915">
          <cell r="A8915" t="str">
            <v>SK9 2</v>
          </cell>
          <cell r="B8915">
            <v>1006927.48</v>
          </cell>
          <cell r="C8915" t="str">
            <v/>
          </cell>
          <cell r="D8915">
            <v>1650532.66</v>
          </cell>
          <cell r="E8915">
            <v>933923.58</v>
          </cell>
          <cell r="F8915">
            <v>294381.98</v>
          </cell>
          <cell r="G8915">
            <v>1964366.6300000004</v>
          </cell>
          <cell r="H8915">
            <v>236495.31</v>
          </cell>
        </row>
        <row r="8916">
          <cell r="A8916" t="str">
            <v>SK9 3</v>
          </cell>
          <cell r="B8916">
            <v>495271.58</v>
          </cell>
          <cell r="C8916" t="str">
            <v/>
          </cell>
          <cell r="D8916">
            <v>634560.56999999995</v>
          </cell>
          <cell r="E8916">
            <v>698730.62</v>
          </cell>
          <cell r="F8916">
            <v>201380.33999999997</v>
          </cell>
          <cell r="G8916">
            <v>1622091.0199999998</v>
          </cell>
          <cell r="H8916">
            <v>125518.21</v>
          </cell>
        </row>
        <row r="8917">
          <cell r="A8917" t="str">
            <v>SK9 4</v>
          </cell>
          <cell r="B8917">
            <v>207933.68</v>
          </cell>
          <cell r="C8917" t="str">
            <v/>
          </cell>
          <cell r="D8917">
            <v>609560.74</v>
          </cell>
          <cell r="E8917">
            <v>502406.37</v>
          </cell>
          <cell r="F8917">
            <v>111095.43</v>
          </cell>
          <cell r="G8917">
            <v>739279.28999999992</v>
          </cell>
          <cell r="H8917">
            <v>88339.82</v>
          </cell>
        </row>
        <row r="8918">
          <cell r="A8918" t="str">
            <v>SK9 5</v>
          </cell>
          <cell r="B8918">
            <v>393626.42</v>
          </cell>
          <cell r="C8918" t="str">
            <v/>
          </cell>
          <cell r="D8918">
            <v>1030147.26</v>
          </cell>
          <cell r="E8918">
            <v>534841.94999999995</v>
          </cell>
          <cell r="F8918" t="str">
            <v/>
          </cell>
          <cell r="G8918">
            <v>847834.25000000035</v>
          </cell>
          <cell r="H8918">
            <v>122895.77</v>
          </cell>
        </row>
        <row r="8919">
          <cell r="A8919" t="str">
            <v>SK9 6</v>
          </cell>
          <cell r="B8919">
            <v>475896.49</v>
          </cell>
          <cell r="C8919" t="str">
            <v/>
          </cell>
          <cell r="D8919">
            <v>731309.99</v>
          </cell>
          <cell r="E8919">
            <v>284137.94</v>
          </cell>
          <cell r="F8919">
            <v>104604.05000000002</v>
          </cell>
          <cell r="G8919">
            <v>764440.0199999999</v>
          </cell>
          <cell r="H8919">
            <v>137090.12</v>
          </cell>
        </row>
        <row r="8920">
          <cell r="A8920" t="str">
            <v>SK9 7</v>
          </cell>
          <cell r="B8920">
            <v>772044.18</v>
          </cell>
          <cell r="C8920" t="str">
            <v/>
          </cell>
          <cell r="D8920">
            <v>1157937.67</v>
          </cell>
          <cell r="E8920">
            <v>603414.39</v>
          </cell>
          <cell r="F8920" t="str">
            <v/>
          </cell>
          <cell r="G8920">
            <v>1244283.6900000004</v>
          </cell>
          <cell r="H8920">
            <v>167056.03</v>
          </cell>
        </row>
        <row r="8921">
          <cell r="A8921" t="str">
            <v>SL Other</v>
          </cell>
          <cell r="B8921">
            <v>1573.91</v>
          </cell>
          <cell r="C8921">
            <v>3295838.2999999993</v>
          </cell>
          <cell r="D8921">
            <v>0</v>
          </cell>
          <cell r="E8921">
            <v>3999.72</v>
          </cell>
          <cell r="F8921">
            <v>96171.82</v>
          </cell>
          <cell r="G8921">
            <v>1286028.82</v>
          </cell>
          <cell r="H8921">
            <v>95145.08</v>
          </cell>
        </row>
        <row r="8922">
          <cell r="A8922" t="str">
            <v>SL total</v>
          </cell>
          <cell r="B8922">
            <v>43964038.729999997</v>
          </cell>
          <cell r="C8922">
            <v>3645139.4899999993</v>
          </cell>
          <cell r="D8922">
            <v>54031379.369999997</v>
          </cell>
          <cell r="E8922">
            <v>48310013.500000015</v>
          </cell>
          <cell r="F8922">
            <v>28373936.300000004</v>
          </cell>
          <cell r="G8922">
            <v>42919688.609999992</v>
          </cell>
          <cell r="H8922">
            <v>11322764.329999996</v>
          </cell>
        </row>
        <row r="8923">
          <cell r="A8923" t="str">
            <v>SL0 0</v>
          </cell>
          <cell r="B8923">
            <v>968629.57</v>
          </cell>
          <cell r="C8923" t="str">
            <v/>
          </cell>
          <cell r="D8923">
            <v>681223.56</v>
          </cell>
          <cell r="E8923">
            <v>736334.89</v>
          </cell>
          <cell r="F8923">
            <v>471353.76999999996</v>
          </cell>
          <cell r="G8923">
            <v>856656.81999999972</v>
          </cell>
          <cell r="H8923">
            <v>167651.88</v>
          </cell>
        </row>
        <row r="8924">
          <cell r="A8924" t="str">
            <v>SL0 1</v>
          </cell>
          <cell r="B8924" t="str">
            <v/>
          </cell>
          <cell r="C8924" t="str">
            <v/>
          </cell>
          <cell r="D8924" t="str">
            <v/>
          </cell>
          <cell r="E8924" t="str">
            <v/>
          </cell>
          <cell r="F8924" t="str">
            <v/>
          </cell>
          <cell r="G8924" t="str">
            <v/>
          </cell>
          <cell r="H8924" t="str">
            <v/>
          </cell>
        </row>
        <row r="8925">
          <cell r="A8925" t="str">
            <v>SL0 9</v>
          </cell>
          <cell r="B8925">
            <v>673654.57</v>
          </cell>
          <cell r="C8925" t="str">
            <v/>
          </cell>
          <cell r="D8925">
            <v>788488.18</v>
          </cell>
          <cell r="E8925">
            <v>762189.02</v>
          </cell>
          <cell r="F8925">
            <v>375342.52999999991</v>
          </cell>
          <cell r="G8925">
            <v>701897.55999999982</v>
          </cell>
          <cell r="H8925">
            <v>183634.31</v>
          </cell>
        </row>
        <row r="8926">
          <cell r="A8926" t="str">
            <v>SL1 0</v>
          </cell>
          <cell r="B8926" t="str">
            <v/>
          </cell>
          <cell r="C8926" t="str">
            <v/>
          </cell>
          <cell r="D8926" t="str">
            <v/>
          </cell>
          <cell r="E8926" t="str">
            <v/>
          </cell>
          <cell r="F8926" t="str">
            <v/>
          </cell>
          <cell r="G8926" t="str">
            <v/>
          </cell>
          <cell r="H8926" t="str">
            <v/>
          </cell>
        </row>
        <row r="8927">
          <cell r="A8927" t="str">
            <v>SL1 1</v>
          </cell>
          <cell r="B8927">
            <v>709378.64</v>
          </cell>
          <cell r="C8927" t="str">
            <v/>
          </cell>
          <cell r="D8927">
            <v>1014779.95</v>
          </cell>
          <cell r="E8927">
            <v>1058375.6299999999</v>
          </cell>
          <cell r="F8927">
            <v>535172.57999999996</v>
          </cell>
          <cell r="G8927">
            <v>491777.24000000017</v>
          </cell>
          <cell r="H8927">
            <v>220400.38</v>
          </cell>
        </row>
        <row r="8928">
          <cell r="A8928" t="str">
            <v>SL1 2</v>
          </cell>
          <cell r="B8928">
            <v>1594411.53</v>
          </cell>
          <cell r="C8928" t="str">
            <v/>
          </cell>
          <cell r="D8928">
            <v>2045317.06</v>
          </cell>
          <cell r="E8928">
            <v>2395830.36</v>
          </cell>
          <cell r="F8928">
            <v>1317627.2</v>
          </cell>
          <cell r="G8928">
            <v>1624605.5499999991</v>
          </cell>
          <cell r="H8928">
            <v>359846.03</v>
          </cell>
        </row>
        <row r="8929">
          <cell r="A8929" t="str">
            <v>SL1 3</v>
          </cell>
          <cell r="B8929">
            <v>1443244.81</v>
          </cell>
          <cell r="C8929" t="str">
            <v/>
          </cell>
          <cell r="D8929">
            <v>1587057.28</v>
          </cell>
          <cell r="E8929">
            <v>1990131.4</v>
          </cell>
          <cell r="F8929">
            <v>1276812.1099999999</v>
          </cell>
          <cell r="G8929">
            <v>1432230.7199999997</v>
          </cell>
          <cell r="H8929">
            <v>375298.42</v>
          </cell>
        </row>
        <row r="8930">
          <cell r="A8930" t="str">
            <v>SL1 4</v>
          </cell>
          <cell r="B8930">
            <v>148721.57999999999</v>
          </cell>
          <cell r="C8930" t="str">
            <v/>
          </cell>
          <cell r="D8930">
            <v>105192.59</v>
          </cell>
          <cell r="E8930">
            <v>212148.3</v>
          </cell>
          <cell r="F8930">
            <v>161891.16</v>
          </cell>
          <cell r="G8930">
            <v>85679.87999999999</v>
          </cell>
          <cell r="H8930" t="str">
            <v/>
          </cell>
        </row>
        <row r="8931">
          <cell r="A8931" t="str">
            <v>SL1 5</v>
          </cell>
          <cell r="B8931">
            <v>1815358.69</v>
          </cell>
          <cell r="C8931" t="str">
            <v/>
          </cell>
          <cell r="D8931">
            <v>1746145.75</v>
          </cell>
          <cell r="E8931">
            <v>2274532.63</v>
          </cell>
          <cell r="F8931">
            <v>1767578.1400000011</v>
          </cell>
          <cell r="G8931">
            <v>1509387.87</v>
          </cell>
          <cell r="H8931">
            <v>523617.08</v>
          </cell>
        </row>
        <row r="8932">
          <cell r="A8932" t="str">
            <v>SL1 6</v>
          </cell>
          <cell r="B8932">
            <v>906295.63</v>
          </cell>
          <cell r="C8932" t="str">
            <v/>
          </cell>
          <cell r="D8932">
            <v>830301.92</v>
          </cell>
          <cell r="E8932">
            <v>1202759.26</v>
          </cell>
          <cell r="F8932">
            <v>655662.40000000014</v>
          </cell>
          <cell r="G8932">
            <v>802909.83999999985</v>
          </cell>
          <cell r="H8932">
            <v>275402.36</v>
          </cell>
        </row>
        <row r="8933">
          <cell r="A8933" t="str">
            <v>SL1 7</v>
          </cell>
          <cell r="B8933">
            <v>390092.21</v>
          </cell>
          <cell r="C8933" t="str">
            <v/>
          </cell>
          <cell r="D8933">
            <v>613996.61</v>
          </cell>
          <cell r="E8933">
            <v>489365.16</v>
          </cell>
          <cell r="F8933">
            <v>414696.62999999995</v>
          </cell>
          <cell r="G8933">
            <v>588277.00000000012</v>
          </cell>
          <cell r="H8933">
            <v>151837.88</v>
          </cell>
        </row>
        <row r="8934">
          <cell r="A8934" t="str">
            <v>SL1 8</v>
          </cell>
          <cell r="B8934">
            <v>294258.84999999998</v>
          </cell>
          <cell r="C8934" t="str">
            <v/>
          </cell>
          <cell r="D8934">
            <v>415386.76</v>
          </cell>
          <cell r="E8934">
            <v>406538.61</v>
          </cell>
          <cell r="F8934">
            <v>318521.5</v>
          </cell>
          <cell r="G8934">
            <v>299119.81</v>
          </cell>
          <cell r="H8934" t="str">
            <v/>
          </cell>
        </row>
        <row r="8935">
          <cell r="A8935" t="str">
            <v>SL1 9</v>
          </cell>
          <cell r="B8935">
            <v>416532.6</v>
          </cell>
          <cell r="C8935" t="str">
            <v/>
          </cell>
          <cell r="D8935">
            <v>524237.9</v>
          </cell>
          <cell r="E8935">
            <v>614205.06000000006</v>
          </cell>
          <cell r="F8935">
            <v>327967.8</v>
          </cell>
          <cell r="G8935">
            <v>340166.46999999991</v>
          </cell>
          <cell r="H8935">
            <v>155475.23000000001</v>
          </cell>
        </row>
        <row r="8936">
          <cell r="A8936" t="str">
            <v>SL2 1</v>
          </cell>
          <cell r="B8936">
            <v>1610026.37</v>
          </cell>
          <cell r="C8936" t="str">
            <v/>
          </cell>
          <cell r="D8936">
            <v>1500506.61</v>
          </cell>
          <cell r="E8936">
            <v>2054153.55</v>
          </cell>
          <cell r="F8936">
            <v>1849375.5700000012</v>
          </cell>
          <cell r="G8936">
            <v>1732055.4899999995</v>
          </cell>
          <cell r="H8936">
            <v>460643.66000000003</v>
          </cell>
        </row>
        <row r="8937">
          <cell r="A8937" t="str">
            <v>SL2 2</v>
          </cell>
          <cell r="B8937">
            <v>1299278.81</v>
          </cell>
          <cell r="C8937" t="str">
            <v/>
          </cell>
          <cell r="D8937">
            <v>1139959.7</v>
          </cell>
          <cell r="E8937">
            <v>1257433.71</v>
          </cell>
          <cell r="F8937">
            <v>892831.17</v>
          </cell>
          <cell r="G8937">
            <v>1028164.6199999998</v>
          </cell>
          <cell r="H8937">
            <v>215302.7</v>
          </cell>
        </row>
        <row r="8938">
          <cell r="A8938" t="str">
            <v>SL2 3</v>
          </cell>
          <cell r="B8938">
            <v>1008422.95</v>
          </cell>
          <cell r="C8938" t="str">
            <v/>
          </cell>
          <cell r="D8938">
            <v>970256.24</v>
          </cell>
          <cell r="E8938">
            <v>825953.3</v>
          </cell>
          <cell r="F8938">
            <v>320100.98000000004</v>
          </cell>
          <cell r="G8938">
            <v>922677.46</v>
          </cell>
          <cell r="H8938">
            <v>179506.44</v>
          </cell>
        </row>
        <row r="8939">
          <cell r="A8939" t="str">
            <v>SL2 4</v>
          </cell>
          <cell r="B8939">
            <v>656324.19999999995</v>
          </cell>
          <cell r="C8939" t="str">
            <v/>
          </cell>
          <cell r="D8939">
            <v>553664.80000000005</v>
          </cell>
          <cell r="E8939">
            <v>517184.62</v>
          </cell>
          <cell r="F8939">
            <v>368318.99</v>
          </cell>
          <cell r="G8939">
            <v>786928.4</v>
          </cell>
          <cell r="H8939">
            <v>166724.25</v>
          </cell>
        </row>
        <row r="8940">
          <cell r="A8940" t="str">
            <v>SL2 5</v>
          </cell>
          <cell r="B8940">
            <v>2185442.2200000002</v>
          </cell>
          <cell r="C8940" t="str">
            <v/>
          </cell>
          <cell r="D8940">
            <v>1930225.13</v>
          </cell>
          <cell r="E8940">
            <v>2338802.7000000002</v>
          </cell>
          <cell r="F8940">
            <v>1228929.9800000002</v>
          </cell>
          <cell r="G8940">
            <v>1582871.6000000013</v>
          </cell>
          <cell r="H8940">
            <v>460351.9</v>
          </cell>
        </row>
        <row r="8941">
          <cell r="A8941" t="str">
            <v>SL3 0</v>
          </cell>
          <cell r="B8941">
            <v>735137.71</v>
          </cell>
          <cell r="C8941" t="str">
            <v/>
          </cell>
          <cell r="D8941">
            <v>542492.1</v>
          </cell>
          <cell r="E8941">
            <v>660540.76</v>
          </cell>
          <cell r="F8941">
            <v>333373.13000000006</v>
          </cell>
          <cell r="G8941">
            <v>411657.56</v>
          </cell>
          <cell r="H8941">
            <v>153288.68</v>
          </cell>
        </row>
        <row r="8942">
          <cell r="A8942" t="str">
            <v>SL3 3</v>
          </cell>
          <cell r="B8942" t="str">
            <v/>
          </cell>
          <cell r="C8942" t="str">
            <v/>
          </cell>
          <cell r="D8942" t="str">
            <v/>
          </cell>
          <cell r="E8942" t="str">
            <v/>
          </cell>
          <cell r="F8942" t="str">
            <v/>
          </cell>
          <cell r="G8942" t="str">
            <v/>
          </cell>
          <cell r="H8942" t="str">
            <v/>
          </cell>
        </row>
        <row r="8943">
          <cell r="A8943" t="str">
            <v>SL3 6</v>
          </cell>
          <cell r="B8943">
            <v>433403.03</v>
          </cell>
          <cell r="C8943" t="str">
            <v/>
          </cell>
          <cell r="D8943">
            <v>524377.39</v>
          </cell>
          <cell r="E8943">
            <v>307802.19</v>
          </cell>
          <cell r="F8943">
            <v>330224.69</v>
          </cell>
          <cell r="G8943">
            <v>330585.36</v>
          </cell>
          <cell r="H8943">
            <v>99179.260000000009</v>
          </cell>
        </row>
        <row r="8944">
          <cell r="A8944" t="str">
            <v>SL3 7</v>
          </cell>
          <cell r="B8944">
            <v>2168594.3199999998</v>
          </cell>
          <cell r="C8944" t="str">
            <v/>
          </cell>
          <cell r="D8944">
            <v>2784607.47</v>
          </cell>
          <cell r="E8944">
            <v>2196634</v>
          </cell>
          <cell r="F8944">
            <v>1657225.8499999994</v>
          </cell>
          <cell r="G8944">
            <v>1604501.7999999996</v>
          </cell>
          <cell r="H8944">
            <v>506330.51</v>
          </cell>
        </row>
        <row r="8945">
          <cell r="A8945" t="str">
            <v>SL3 8</v>
          </cell>
          <cell r="B8945">
            <v>2369780.46</v>
          </cell>
          <cell r="C8945" t="str">
            <v/>
          </cell>
          <cell r="D8945">
            <v>2843729.61</v>
          </cell>
          <cell r="E8945">
            <v>2751813.04</v>
          </cell>
          <cell r="F8945">
            <v>2042271.5399999991</v>
          </cell>
          <cell r="G8945">
            <v>1694948.0400000012</v>
          </cell>
          <cell r="H8945">
            <v>578279.1</v>
          </cell>
        </row>
        <row r="8946">
          <cell r="A8946" t="str">
            <v>SL3 9</v>
          </cell>
          <cell r="B8946">
            <v>893986.39</v>
          </cell>
          <cell r="C8946" t="str">
            <v/>
          </cell>
          <cell r="D8946">
            <v>711050.26</v>
          </cell>
          <cell r="E8946">
            <v>738969.47</v>
          </cell>
          <cell r="F8946">
            <v>372307.84</v>
          </cell>
          <cell r="G8946">
            <v>748126.79999999981</v>
          </cell>
          <cell r="H8946">
            <v>224043.94</v>
          </cell>
        </row>
        <row r="8947">
          <cell r="A8947" t="str">
            <v>SL4 1</v>
          </cell>
          <cell r="B8947">
            <v>350160.69</v>
          </cell>
          <cell r="C8947" t="str">
            <v/>
          </cell>
          <cell r="D8947">
            <v>504402.91</v>
          </cell>
          <cell r="E8947">
            <v>530856.16</v>
          </cell>
          <cell r="F8947">
            <v>111294.94000000002</v>
          </cell>
          <cell r="G8947">
            <v>513966.93999999989</v>
          </cell>
          <cell r="H8947" t="str">
            <v/>
          </cell>
        </row>
        <row r="8948">
          <cell r="A8948" t="str">
            <v>SL4 2</v>
          </cell>
          <cell r="B8948">
            <v>850388.67</v>
          </cell>
          <cell r="C8948" t="str">
            <v/>
          </cell>
          <cell r="D8948">
            <v>1317161.57</v>
          </cell>
          <cell r="E8948">
            <v>984070.53</v>
          </cell>
          <cell r="F8948">
            <v>314948.04999999987</v>
          </cell>
          <cell r="G8948">
            <v>1322964.1499999997</v>
          </cell>
          <cell r="H8948">
            <v>162582.43</v>
          </cell>
        </row>
        <row r="8949">
          <cell r="A8949" t="str">
            <v>SL4 3</v>
          </cell>
          <cell r="B8949">
            <v>1054051.31</v>
          </cell>
          <cell r="C8949" t="str">
            <v/>
          </cell>
          <cell r="D8949">
            <v>1260192.08</v>
          </cell>
          <cell r="E8949">
            <v>983545.28</v>
          </cell>
          <cell r="F8949">
            <v>515010.66</v>
          </cell>
          <cell r="G8949">
            <v>761744.05999999994</v>
          </cell>
          <cell r="H8949">
            <v>219460.71</v>
          </cell>
        </row>
        <row r="8950">
          <cell r="A8950" t="str">
            <v>SL4 4</v>
          </cell>
          <cell r="B8950">
            <v>1193905.96</v>
          </cell>
          <cell r="C8950" t="str">
            <v/>
          </cell>
          <cell r="D8950">
            <v>1450702.83</v>
          </cell>
          <cell r="E8950">
            <v>1306457.69</v>
          </cell>
          <cell r="F8950">
            <v>687239.49999999988</v>
          </cell>
          <cell r="G8950">
            <v>1180871.0199999996</v>
          </cell>
          <cell r="H8950">
            <v>336664.73</v>
          </cell>
        </row>
        <row r="8951">
          <cell r="A8951" t="str">
            <v>SL4 5</v>
          </cell>
          <cell r="B8951">
            <v>999051.82</v>
          </cell>
          <cell r="C8951">
            <v>112996.22000000003</v>
          </cell>
          <cell r="D8951">
            <v>1290873.68</v>
          </cell>
          <cell r="E8951">
            <v>1086685.67</v>
          </cell>
          <cell r="F8951">
            <v>627579.51999999979</v>
          </cell>
          <cell r="G8951">
            <v>736095.38</v>
          </cell>
          <cell r="H8951">
            <v>305618.60000000003</v>
          </cell>
        </row>
        <row r="8952">
          <cell r="A8952" t="str">
            <v>SL4 6</v>
          </cell>
          <cell r="B8952">
            <v>552141.32999999996</v>
          </cell>
          <cell r="C8952" t="str">
            <v/>
          </cell>
          <cell r="D8952">
            <v>585980.71</v>
          </cell>
          <cell r="E8952">
            <v>647395.51</v>
          </cell>
          <cell r="F8952">
            <v>268972.52</v>
          </cell>
          <cell r="G8952">
            <v>499601.45999999996</v>
          </cell>
          <cell r="H8952">
            <v>152957.55000000002</v>
          </cell>
        </row>
        <row r="8953">
          <cell r="A8953" t="str">
            <v>SL4 9</v>
          </cell>
          <cell r="B8953" t="str">
            <v/>
          </cell>
          <cell r="C8953" t="str">
            <v/>
          </cell>
          <cell r="D8953" t="str">
            <v/>
          </cell>
          <cell r="E8953" t="str">
            <v/>
          </cell>
          <cell r="F8953" t="str">
            <v/>
          </cell>
          <cell r="G8953" t="str">
            <v/>
          </cell>
          <cell r="H8953" t="str">
            <v/>
          </cell>
        </row>
        <row r="8954">
          <cell r="A8954" t="str">
            <v>SL5 0</v>
          </cell>
          <cell r="B8954">
            <v>651228.43999999994</v>
          </cell>
          <cell r="C8954" t="str">
            <v/>
          </cell>
          <cell r="D8954">
            <v>918689.83</v>
          </cell>
          <cell r="E8954">
            <v>434360.57</v>
          </cell>
          <cell r="F8954">
            <v>121528.83</v>
          </cell>
          <cell r="G8954">
            <v>414236.77000000008</v>
          </cell>
          <cell r="H8954">
            <v>103152.92</v>
          </cell>
        </row>
        <row r="8955">
          <cell r="A8955" t="str">
            <v>SL5 5</v>
          </cell>
          <cell r="B8955" t="str">
            <v/>
          </cell>
          <cell r="C8955" t="str">
            <v/>
          </cell>
          <cell r="D8955" t="str">
            <v/>
          </cell>
          <cell r="E8955" t="str">
            <v/>
          </cell>
          <cell r="F8955" t="str">
            <v/>
          </cell>
          <cell r="G8955" t="str">
            <v/>
          </cell>
          <cell r="H8955" t="str">
            <v/>
          </cell>
        </row>
        <row r="8956">
          <cell r="A8956" t="str">
            <v>SL5 7</v>
          </cell>
          <cell r="B8956">
            <v>618771.96</v>
          </cell>
          <cell r="C8956" t="str">
            <v/>
          </cell>
          <cell r="D8956">
            <v>916120.56</v>
          </cell>
          <cell r="E8956">
            <v>681370.13</v>
          </cell>
          <cell r="F8956">
            <v>260941.2</v>
          </cell>
          <cell r="G8956">
            <v>648303.69000000029</v>
          </cell>
          <cell r="H8956">
            <v>113383.23</v>
          </cell>
        </row>
        <row r="8957">
          <cell r="A8957" t="str">
            <v>SL5 8</v>
          </cell>
          <cell r="B8957">
            <v>912627.94</v>
          </cell>
          <cell r="C8957" t="str">
            <v/>
          </cell>
          <cell r="D8957">
            <v>1171712.8500000001</v>
          </cell>
          <cell r="E8957">
            <v>896697.87</v>
          </cell>
          <cell r="F8957">
            <v>206433.87999999998</v>
          </cell>
          <cell r="G8957">
            <v>705264.07999999984</v>
          </cell>
          <cell r="H8957">
            <v>257436.32</v>
          </cell>
        </row>
        <row r="8958">
          <cell r="A8958" t="str">
            <v>SL5 9</v>
          </cell>
          <cell r="B8958">
            <v>1488161.4</v>
          </cell>
          <cell r="C8958" t="str">
            <v/>
          </cell>
          <cell r="D8958">
            <v>1468406.58</v>
          </cell>
          <cell r="E8958">
            <v>670584.69999999995</v>
          </cell>
          <cell r="F8958">
            <v>206936.68000000005</v>
          </cell>
          <cell r="G8958">
            <v>556107.86</v>
          </cell>
          <cell r="H8958">
            <v>165329.5</v>
          </cell>
        </row>
        <row r="8959">
          <cell r="A8959" t="str">
            <v>SL6 0</v>
          </cell>
          <cell r="B8959">
            <v>692910.26</v>
          </cell>
          <cell r="C8959" t="str">
            <v/>
          </cell>
          <cell r="D8959">
            <v>931754.15</v>
          </cell>
          <cell r="E8959">
            <v>744335.23</v>
          </cell>
          <cell r="F8959">
            <v>449890.81999999995</v>
          </cell>
          <cell r="G8959">
            <v>826987.91000000015</v>
          </cell>
          <cell r="H8959">
            <v>218122.62</v>
          </cell>
        </row>
        <row r="8960">
          <cell r="A8960" t="str">
            <v>SL6 1</v>
          </cell>
          <cell r="B8960">
            <v>597103.66</v>
          </cell>
          <cell r="C8960" t="str">
            <v/>
          </cell>
          <cell r="D8960">
            <v>1179131.94</v>
          </cell>
          <cell r="E8960">
            <v>690604.81</v>
          </cell>
          <cell r="F8960">
            <v>193993.89</v>
          </cell>
          <cell r="G8960">
            <v>1124010.76</v>
          </cell>
          <cell r="H8960">
            <v>259923.41</v>
          </cell>
        </row>
        <row r="8961">
          <cell r="A8961" t="str">
            <v>SL6 2</v>
          </cell>
          <cell r="B8961">
            <v>1173338.78</v>
          </cell>
          <cell r="C8961">
            <v>115442.98000000001</v>
          </cell>
          <cell r="D8961">
            <v>1470125.47</v>
          </cell>
          <cell r="E8961">
            <v>1482170.65</v>
          </cell>
          <cell r="F8961">
            <v>832141.68999999983</v>
          </cell>
          <cell r="G8961">
            <v>1175487.83</v>
          </cell>
          <cell r="H8961">
            <v>320013.26</v>
          </cell>
        </row>
        <row r="8962">
          <cell r="A8962" t="str">
            <v>SL6 3</v>
          </cell>
          <cell r="B8962">
            <v>927820.33</v>
          </cell>
          <cell r="C8962" t="str">
            <v/>
          </cell>
          <cell r="D8962">
            <v>1754490.66</v>
          </cell>
          <cell r="E8962">
            <v>1399514.8</v>
          </cell>
          <cell r="F8962">
            <v>977263.94000000006</v>
          </cell>
          <cell r="G8962">
            <v>1250040.1300000004</v>
          </cell>
          <cell r="H8962">
            <v>417046.22000000003</v>
          </cell>
        </row>
        <row r="8963">
          <cell r="A8963" t="str">
            <v>SL6 4</v>
          </cell>
          <cell r="B8963">
            <v>872494.61</v>
          </cell>
          <cell r="C8963" t="str">
            <v/>
          </cell>
          <cell r="D8963">
            <v>1340490.8700000001</v>
          </cell>
          <cell r="E8963">
            <v>984266.69</v>
          </cell>
          <cell r="F8963">
            <v>462426.30999999988</v>
          </cell>
          <cell r="G8963">
            <v>827490.82000000007</v>
          </cell>
          <cell r="H8963">
            <v>253871.2</v>
          </cell>
        </row>
        <row r="8964">
          <cell r="A8964" t="str">
            <v>SL6 5</v>
          </cell>
          <cell r="B8964">
            <v>381241.13</v>
          </cell>
          <cell r="C8964" t="str">
            <v/>
          </cell>
          <cell r="D8964">
            <v>1034858.82</v>
          </cell>
          <cell r="E8964">
            <v>488339.27</v>
          </cell>
          <cell r="F8964">
            <v>446850.39999999991</v>
          </cell>
          <cell r="G8964">
            <v>580947.84</v>
          </cell>
          <cell r="H8964">
            <v>201347.53</v>
          </cell>
        </row>
        <row r="8965">
          <cell r="A8965" t="str">
            <v>SL6 6</v>
          </cell>
          <cell r="B8965">
            <v>737371.96</v>
          </cell>
          <cell r="C8965" t="str">
            <v/>
          </cell>
          <cell r="D8965">
            <v>1538123.87</v>
          </cell>
          <cell r="E8965">
            <v>656535.54</v>
          </cell>
          <cell r="F8965">
            <v>524199.22999999992</v>
          </cell>
          <cell r="G8965">
            <v>1136713.0999999999</v>
          </cell>
          <cell r="H8965">
            <v>238061.23</v>
          </cell>
        </row>
        <row r="8966">
          <cell r="A8966" t="str">
            <v>SL6 7</v>
          </cell>
          <cell r="B8966">
            <v>800463.2</v>
          </cell>
          <cell r="C8966">
            <v>120861.98999999999</v>
          </cell>
          <cell r="D8966">
            <v>1167186.02</v>
          </cell>
          <cell r="E8966">
            <v>1488148.64</v>
          </cell>
          <cell r="F8966">
            <v>949882.5499999997</v>
          </cell>
          <cell r="G8966">
            <v>1015909.6500000006</v>
          </cell>
          <cell r="H8966">
            <v>242128.5</v>
          </cell>
        </row>
        <row r="8967">
          <cell r="A8967" t="str">
            <v>SL6 8</v>
          </cell>
          <cell r="B8967">
            <v>811560.23</v>
          </cell>
          <cell r="C8967" t="str">
            <v/>
          </cell>
          <cell r="D8967">
            <v>1183585.22</v>
          </cell>
          <cell r="E8967">
            <v>1053133.99</v>
          </cell>
          <cell r="F8967">
            <v>518414.85000000009</v>
          </cell>
          <cell r="G8967">
            <v>1023068.0000000001</v>
          </cell>
          <cell r="H8967">
            <v>218148.54</v>
          </cell>
        </row>
        <row r="8968">
          <cell r="A8968" t="str">
            <v>SL6 9</v>
          </cell>
          <cell r="B8968">
            <v>550941.18999999994</v>
          </cell>
          <cell r="C8968" t="str">
            <v/>
          </cell>
          <cell r="D8968">
            <v>695847.95</v>
          </cell>
          <cell r="E8968">
            <v>435592.82</v>
          </cell>
          <cell r="F8968">
            <v>469606.67999999993</v>
          </cell>
          <cell r="G8968">
            <v>694508.62</v>
          </cell>
          <cell r="H8968">
            <v>184353.75</v>
          </cell>
        </row>
        <row r="8969">
          <cell r="A8969" t="str">
            <v>SL60 1</v>
          </cell>
          <cell r="B8969" t="str">
            <v/>
          </cell>
          <cell r="C8969" t="str">
            <v/>
          </cell>
          <cell r="D8969" t="str">
            <v/>
          </cell>
          <cell r="E8969" t="str">
            <v/>
          </cell>
          <cell r="F8969" t="str">
            <v/>
          </cell>
          <cell r="G8969" t="str">
            <v/>
          </cell>
          <cell r="H8969" t="str">
            <v/>
          </cell>
        </row>
        <row r="8970">
          <cell r="A8970" t="str">
            <v>SL7 1</v>
          </cell>
          <cell r="B8970">
            <v>709752.57</v>
          </cell>
          <cell r="C8970" t="str">
            <v/>
          </cell>
          <cell r="D8970">
            <v>907130.2</v>
          </cell>
          <cell r="E8970">
            <v>1112282.78</v>
          </cell>
          <cell r="F8970">
            <v>358959.07999999996</v>
          </cell>
          <cell r="G8970">
            <v>887705.9700000002</v>
          </cell>
          <cell r="H8970">
            <v>260903.18</v>
          </cell>
        </row>
        <row r="8971">
          <cell r="A8971" t="str">
            <v>SL7 2</v>
          </cell>
          <cell r="B8971">
            <v>579413.37</v>
          </cell>
          <cell r="C8971" t="str">
            <v/>
          </cell>
          <cell r="D8971">
            <v>578915.03</v>
          </cell>
          <cell r="E8971">
            <v>599347.13</v>
          </cell>
          <cell r="F8971">
            <v>305852.22000000003</v>
          </cell>
          <cell r="G8971">
            <v>458475.83000000007</v>
          </cell>
          <cell r="H8971">
            <v>82863.430000000008</v>
          </cell>
        </row>
        <row r="8972">
          <cell r="A8972" t="str">
            <v>SL7 3</v>
          </cell>
          <cell r="B8972">
            <v>692745.96</v>
          </cell>
          <cell r="C8972" t="str">
            <v/>
          </cell>
          <cell r="D8972">
            <v>1047545.04</v>
          </cell>
          <cell r="E8972">
            <v>871109.63</v>
          </cell>
          <cell r="F8972">
            <v>548568.4800000001</v>
          </cell>
          <cell r="G8972">
            <v>782948.44000000029</v>
          </cell>
          <cell r="H8972">
            <v>337508.09</v>
          </cell>
        </row>
        <row r="8973">
          <cell r="A8973" t="str">
            <v>SL7 9</v>
          </cell>
          <cell r="B8973" t="str">
            <v/>
          </cell>
          <cell r="C8973" t="str">
            <v/>
          </cell>
          <cell r="D8973" t="str">
            <v/>
          </cell>
          <cell r="E8973" t="str">
            <v/>
          </cell>
          <cell r="F8973" t="str">
            <v/>
          </cell>
          <cell r="G8973" t="str">
            <v/>
          </cell>
          <cell r="H8973" t="str">
            <v/>
          </cell>
        </row>
        <row r="8974">
          <cell r="A8974" t="str">
            <v>SL8 5</v>
          </cell>
          <cell r="B8974">
            <v>568090.98</v>
          </cell>
          <cell r="C8974" t="str">
            <v/>
          </cell>
          <cell r="D8974">
            <v>803817.31</v>
          </cell>
          <cell r="E8974">
            <v>629453.68999999994</v>
          </cell>
          <cell r="F8974">
            <v>360870.62</v>
          </cell>
          <cell r="G8974">
            <v>795183.18</v>
          </cell>
          <cell r="H8974">
            <v>166848.58000000002</v>
          </cell>
        </row>
        <row r="8975">
          <cell r="A8975" t="str">
            <v>SL9 0</v>
          </cell>
          <cell r="B8975">
            <v>462283.97</v>
          </cell>
          <cell r="C8975" t="str">
            <v/>
          </cell>
          <cell r="D8975">
            <v>626044.5</v>
          </cell>
          <cell r="E8975">
            <v>505400.85</v>
          </cell>
          <cell r="F8975">
            <v>89904.75</v>
          </cell>
          <cell r="G8975">
            <v>661685.32999999996</v>
          </cell>
          <cell r="H8975">
            <v>155953.1</v>
          </cell>
        </row>
        <row r="8976">
          <cell r="A8976" t="str">
            <v>SL9 1</v>
          </cell>
          <cell r="B8976" t="str">
            <v/>
          </cell>
          <cell r="C8976" t="str">
            <v/>
          </cell>
          <cell r="D8976" t="str">
            <v/>
          </cell>
          <cell r="E8976" t="str">
            <v/>
          </cell>
          <cell r="F8976" t="str">
            <v/>
          </cell>
          <cell r="G8976" t="str">
            <v/>
          </cell>
          <cell r="H8976" t="str">
            <v/>
          </cell>
        </row>
        <row r="8977">
          <cell r="A8977" t="str">
            <v>SL9 7</v>
          </cell>
          <cell r="B8977">
            <v>741949.92</v>
          </cell>
          <cell r="C8977" t="str">
            <v/>
          </cell>
          <cell r="D8977">
            <v>1241353.24</v>
          </cell>
          <cell r="E8977">
            <v>434461.34</v>
          </cell>
          <cell r="F8977">
            <v>146719.86999999997</v>
          </cell>
          <cell r="G8977">
            <v>705343.6399999999</v>
          </cell>
          <cell r="H8977">
            <v>156879.99</v>
          </cell>
        </row>
        <row r="8978">
          <cell r="A8978" t="str">
            <v>SL9 8</v>
          </cell>
          <cell r="B8978">
            <v>597660.41</v>
          </cell>
          <cell r="C8978" t="str">
            <v/>
          </cell>
          <cell r="D8978">
            <v>794941.72</v>
          </cell>
          <cell r="E8978">
            <v>314165.09999999998</v>
          </cell>
          <cell r="F8978" t="str">
            <v/>
          </cell>
          <cell r="G8978" t="str">
            <v/>
          </cell>
          <cell r="H8978">
            <v>72389.040000000008</v>
          </cell>
        </row>
        <row r="8979">
          <cell r="A8979" t="str">
            <v>SL9 9</v>
          </cell>
          <cell r="B8979">
            <v>673857.63</v>
          </cell>
          <cell r="C8979" t="str">
            <v/>
          </cell>
          <cell r="D8979">
            <v>998796.89</v>
          </cell>
          <cell r="E8979">
            <v>403429.05</v>
          </cell>
          <cell r="F8979">
            <v>303747.75999999995</v>
          </cell>
          <cell r="G8979">
            <v>772771.44000000006</v>
          </cell>
          <cell r="H8979">
            <v>167857.58000000002</v>
          </cell>
        </row>
        <row r="8980">
          <cell r="A8980" t="str">
            <v>SL95 1</v>
          </cell>
          <cell r="B8980" t="str">
            <v/>
          </cell>
          <cell r="C8980" t="str">
            <v/>
          </cell>
          <cell r="D8980" t="str">
            <v/>
          </cell>
          <cell r="E8980" t="str">
            <v/>
          </cell>
          <cell r="F8980" t="str">
            <v/>
          </cell>
          <cell r="G8980" t="str">
            <v/>
          </cell>
          <cell r="H8980" t="str">
            <v/>
          </cell>
        </row>
        <row r="8981">
          <cell r="A8981" t="str">
            <v>SM Other</v>
          </cell>
          <cell r="B8981">
            <v>0</v>
          </cell>
          <cell r="C8981">
            <v>773517.58</v>
          </cell>
          <cell r="D8981">
            <v>0</v>
          </cell>
          <cell r="E8981">
            <v>0</v>
          </cell>
          <cell r="F8981">
            <v>0</v>
          </cell>
          <cell r="G8981">
            <v>1628.58</v>
          </cell>
          <cell r="H8981">
            <v>0</v>
          </cell>
        </row>
        <row r="8982">
          <cell r="A8982" t="str">
            <v>SM total</v>
          </cell>
          <cell r="B8982">
            <v>27147324.729999997</v>
          </cell>
          <cell r="C8982">
            <v>1148035.01</v>
          </cell>
          <cell r="D8982">
            <v>30434765.570000004</v>
          </cell>
          <cell r="E8982">
            <v>27253843.460000001</v>
          </cell>
          <cell r="F8982">
            <v>9724924.1599999983</v>
          </cell>
          <cell r="G8982">
            <v>24648854.149999995</v>
          </cell>
          <cell r="H8982">
            <v>10005937.09</v>
          </cell>
        </row>
        <row r="8983">
          <cell r="A8983" t="str">
            <v>SM1 1</v>
          </cell>
          <cell r="B8983">
            <v>506815.78</v>
          </cell>
          <cell r="C8983" t="str">
            <v/>
          </cell>
          <cell r="D8983">
            <v>450648.02</v>
          </cell>
          <cell r="E8983">
            <v>529003.46</v>
          </cell>
          <cell r="F8983">
            <v>152301.1</v>
          </cell>
          <cell r="G8983">
            <v>331577.09000000003</v>
          </cell>
          <cell r="H8983">
            <v>88930.430000000008</v>
          </cell>
        </row>
        <row r="8984">
          <cell r="A8984" t="str">
            <v>SM1 2</v>
          </cell>
          <cell r="B8984">
            <v>1802511.14</v>
          </cell>
          <cell r="C8984" t="str">
            <v/>
          </cell>
          <cell r="D8984">
            <v>2150736.11</v>
          </cell>
          <cell r="E8984">
            <v>1827139.75</v>
          </cell>
          <cell r="F8984">
            <v>510971.73999999993</v>
          </cell>
          <cell r="G8984">
            <v>1492610.7699999996</v>
          </cell>
          <cell r="H8984">
            <v>695129.71</v>
          </cell>
        </row>
        <row r="8985">
          <cell r="A8985" t="str">
            <v>SM1 3</v>
          </cell>
          <cell r="B8985">
            <v>1695001.54</v>
          </cell>
          <cell r="C8985" t="str">
            <v/>
          </cell>
          <cell r="D8985">
            <v>1910709.28</v>
          </cell>
          <cell r="E8985">
            <v>1766133.39</v>
          </cell>
          <cell r="F8985">
            <v>801494.03999999992</v>
          </cell>
          <cell r="G8985">
            <v>1332093.9399999997</v>
          </cell>
          <cell r="H8985">
            <v>593605.07000000007</v>
          </cell>
        </row>
        <row r="8986">
          <cell r="A8986" t="str">
            <v>SM1 4</v>
          </cell>
          <cell r="B8986">
            <v>1282330.3999999999</v>
          </cell>
          <cell r="C8986">
            <v>89753.700000000012</v>
          </cell>
          <cell r="D8986">
            <v>1519005.45</v>
          </cell>
          <cell r="E8986">
            <v>1686392.01</v>
          </cell>
          <cell r="F8986">
            <v>315209.26999999996</v>
          </cell>
          <cell r="G8986">
            <v>1033906.0499999995</v>
          </cell>
          <cell r="H8986">
            <v>424729.04000000004</v>
          </cell>
        </row>
        <row r="8987">
          <cell r="A8987" t="str">
            <v>SM1 9</v>
          </cell>
          <cell r="B8987" t="str">
            <v/>
          </cell>
          <cell r="C8987" t="str">
            <v/>
          </cell>
          <cell r="D8987" t="str">
            <v/>
          </cell>
          <cell r="E8987" t="str">
            <v/>
          </cell>
          <cell r="F8987" t="str">
            <v/>
          </cell>
          <cell r="G8987" t="str">
            <v/>
          </cell>
          <cell r="H8987" t="str">
            <v/>
          </cell>
        </row>
        <row r="8988">
          <cell r="A8988" t="str">
            <v>SM2 5</v>
          </cell>
          <cell r="B8988">
            <v>1196473.46</v>
          </cell>
          <cell r="C8988">
            <v>87602.3</v>
          </cell>
          <cell r="D8988">
            <v>1961721.85</v>
          </cell>
          <cell r="E8988">
            <v>1324308.31</v>
          </cell>
          <cell r="F8988">
            <v>442404.35000000003</v>
          </cell>
          <cell r="G8988">
            <v>1149271.08</v>
          </cell>
          <cell r="H8988">
            <v>327256.44</v>
          </cell>
        </row>
        <row r="8989">
          <cell r="A8989" t="str">
            <v>SM2 6</v>
          </cell>
          <cell r="B8989">
            <v>1069965.49</v>
          </cell>
          <cell r="C8989" t="str">
            <v/>
          </cell>
          <cell r="D8989">
            <v>1449189.4</v>
          </cell>
          <cell r="E8989">
            <v>1089322.08</v>
          </cell>
          <cell r="F8989">
            <v>361351.04</v>
          </cell>
          <cell r="G8989">
            <v>996284.77</v>
          </cell>
          <cell r="H8989">
            <v>308555.43</v>
          </cell>
        </row>
        <row r="8990">
          <cell r="A8990" t="str">
            <v>SM2 7</v>
          </cell>
          <cell r="B8990">
            <v>521896.08</v>
          </cell>
          <cell r="C8990" t="str">
            <v/>
          </cell>
          <cell r="D8990">
            <v>830568.7</v>
          </cell>
          <cell r="E8990">
            <v>606930.01</v>
          </cell>
          <cell r="F8990">
            <v>137439.29999999999</v>
          </cell>
          <cell r="G8990">
            <v>668769.90999999992</v>
          </cell>
          <cell r="H8990">
            <v>225287.73</v>
          </cell>
        </row>
        <row r="8991">
          <cell r="A8991" t="str">
            <v>SM3 8</v>
          </cell>
          <cell r="B8991">
            <v>902448.65</v>
          </cell>
          <cell r="C8991" t="str">
            <v/>
          </cell>
          <cell r="D8991">
            <v>914620.47</v>
          </cell>
          <cell r="E8991">
            <v>805839.45</v>
          </cell>
          <cell r="F8991">
            <v>412213.86</v>
          </cell>
          <cell r="G8991">
            <v>815979.22</v>
          </cell>
          <cell r="H8991">
            <v>292446.60000000003</v>
          </cell>
        </row>
        <row r="8992">
          <cell r="A8992" t="str">
            <v>SM3 9</v>
          </cell>
          <cell r="B8992">
            <v>1928789.44</v>
          </cell>
          <cell r="C8992">
            <v>133600.9</v>
          </cell>
          <cell r="D8992">
            <v>1756062.81</v>
          </cell>
          <cell r="E8992">
            <v>1784664.32</v>
          </cell>
          <cell r="F8992">
            <v>733662.5499999997</v>
          </cell>
          <cell r="G8992">
            <v>1166369.0699999996</v>
          </cell>
          <cell r="H8992">
            <v>821534.43</v>
          </cell>
        </row>
        <row r="8993">
          <cell r="A8993" t="str">
            <v>SM4 4</v>
          </cell>
          <cell r="B8993">
            <v>2036508.01</v>
          </cell>
          <cell r="C8993" t="str">
            <v/>
          </cell>
          <cell r="D8993">
            <v>1967502.65</v>
          </cell>
          <cell r="E8993">
            <v>1826596.2</v>
          </cell>
          <cell r="F8993">
            <v>521833.39999999997</v>
          </cell>
          <cell r="G8993">
            <v>1602225.310000001</v>
          </cell>
          <cell r="H8993">
            <v>648668.82999999996</v>
          </cell>
        </row>
        <row r="8994">
          <cell r="A8994" t="str">
            <v>SM4 5</v>
          </cell>
          <cell r="B8994">
            <v>1154783.5900000001</v>
          </cell>
          <cell r="C8994" t="str">
            <v/>
          </cell>
          <cell r="D8994">
            <v>1293129.73</v>
          </cell>
          <cell r="E8994">
            <v>1026214.38</v>
          </cell>
          <cell r="F8994">
            <v>455849.10999999981</v>
          </cell>
          <cell r="G8994">
            <v>1234587.53</v>
          </cell>
          <cell r="H8994">
            <v>354886.87</v>
          </cell>
        </row>
        <row r="8995">
          <cell r="A8995" t="str">
            <v>SM4 6</v>
          </cell>
          <cell r="B8995">
            <v>2096647.95</v>
          </cell>
          <cell r="C8995" t="str">
            <v/>
          </cell>
          <cell r="D8995">
            <v>1847485.68</v>
          </cell>
          <cell r="E8995">
            <v>1587219.97</v>
          </cell>
          <cell r="F8995">
            <v>575120.6</v>
          </cell>
          <cell r="G8995">
            <v>1534322.850000001</v>
          </cell>
          <cell r="H8995">
            <v>597534.46</v>
          </cell>
        </row>
        <row r="8996">
          <cell r="A8996" t="str">
            <v>SM4 9</v>
          </cell>
          <cell r="B8996" t="str">
            <v/>
          </cell>
          <cell r="C8996" t="str">
            <v/>
          </cell>
          <cell r="D8996" t="str">
            <v/>
          </cell>
          <cell r="E8996" t="str">
            <v/>
          </cell>
          <cell r="F8996" t="str">
            <v/>
          </cell>
          <cell r="G8996" t="str">
            <v/>
          </cell>
          <cell r="H8996" t="str">
            <v/>
          </cell>
        </row>
        <row r="8997">
          <cell r="A8997" t="str">
            <v>SM5 1</v>
          </cell>
          <cell r="B8997">
            <v>2133812.15</v>
          </cell>
          <cell r="C8997" t="str">
            <v/>
          </cell>
          <cell r="D8997">
            <v>1632831.47</v>
          </cell>
          <cell r="E8997">
            <v>1988037.54</v>
          </cell>
          <cell r="F8997">
            <v>752918.01000000024</v>
          </cell>
          <cell r="G8997">
            <v>1329905.5799999998</v>
          </cell>
          <cell r="H8997">
            <v>656341.47</v>
          </cell>
        </row>
        <row r="8998">
          <cell r="A8998" t="str">
            <v>SM5 2</v>
          </cell>
          <cell r="B8998">
            <v>1435572.24</v>
          </cell>
          <cell r="C8998" t="str">
            <v/>
          </cell>
          <cell r="D8998">
            <v>1625800.58</v>
          </cell>
          <cell r="E8998">
            <v>1589774.09</v>
          </cell>
          <cell r="F8998">
            <v>619521.22</v>
          </cell>
          <cell r="G8998">
            <v>1392353.1199999996</v>
          </cell>
          <cell r="H8998">
            <v>639992.12</v>
          </cell>
        </row>
        <row r="8999">
          <cell r="A8999" t="str">
            <v>SM5 3</v>
          </cell>
          <cell r="B8999">
            <v>736223.37</v>
          </cell>
          <cell r="C8999" t="str">
            <v/>
          </cell>
          <cell r="D8999">
            <v>1034814.87</v>
          </cell>
          <cell r="E8999">
            <v>866203.55</v>
          </cell>
          <cell r="F8999">
            <v>291457.27</v>
          </cell>
          <cell r="G8999">
            <v>923406.56</v>
          </cell>
          <cell r="H8999">
            <v>430526.23</v>
          </cell>
        </row>
        <row r="9000">
          <cell r="A9000" t="str">
            <v>SM5 4</v>
          </cell>
          <cell r="B9000">
            <v>626974.76</v>
          </cell>
          <cell r="C9000" t="str">
            <v/>
          </cell>
          <cell r="D9000">
            <v>1088706.4099999999</v>
          </cell>
          <cell r="E9000">
            <v>787781.21</v>
          </cell>
          <cell r="F9000">
            <v>237480.23</v>
          </cell>
          <cell r="G9000">
            <v>812820.54999999981</v>
          </cell>
          <cell r="H9000">
            <v>209133.97</v>
          </cell>
        </row>
        <row r="9001">
          <cell r="A9001" t="str">
            <v>SM5 9</v>
          </cell>
          <cell r="B9001" t="str">
            <v/>
          </cell>
          <cell r="C9001" t="str">
            <v/>
          </cell>
          <cell r="D9001" t="str">
            <v/>
          </cell>
          <cell r="E9001" t="str">
            <v/>
          </cell>
          <cell r="F9001" t="str">
            <v/>
          </cell>
          <cell r="G9001" t="str">
            <v/>
          </cell>
          <cell r="H9001" t="str">
            <v/>
          </cell>
        </row>
        <row r="9002">
          <cell r="A9002" t="str">
            <v>SM6 0</v>
          </cell>
          <cell r="B9002">
            <v>724461.08</v>
          </cell>
          <cell r="C9002" t="str">
            <v/>
          </cell>
          <cell r="D9002">
            <v>755076.98</v>
          </cell>
          <cell r="E9002">
            <v>558616.59</v>
          </cell>
          <cell r="F9002">
            <v>271837.93</v>
          </cell>
          <cell r="G9002">
            <v>746465.75</v>
          </cell>
          <cell r="H9002">
            <v>193432.04</v>
          </cell>
        </row>
        <row r="9003">
          <cell r="A9003" t="str">
            <v>SM6 6</v>
          </cell>
          <cell r="B9003" t="str">
            <v/>
          </cell>
          <cell r="C9003" t="str">
            <v/>
          </cell>
          <cell r="D9003" t="str">
            <v/>
          </cell>
          <cell r="E9003" t="str">
            <v/>
          </cell>
          <cell r="F9003" t="str">
            <v/>
          </cell>
          <cell r="G9003" t="str">
            <v/>
          </cell>
          <cell r="H9003" t="str">
            <v/>
          </cell>
        </row>
        <row r="9004">
          <cell r="A9004" t="str">
            <v>SM6 7</v>
          </cell>
          <cell r="B9004">
            <v>931505.97</v>
          </cell>
          <cell r="C9004" t="str">
            <v/>
          </cell>
          <cell r="D9004">
            <v>1162393.32</v>
          </cell>
          <cell r="E9004">
            <v>789681.41</v>
          </cell>
          <cell r="F9004">
            <v>403111.72000000009</v>
          </cell>
          <cell r="G9004">
            <v>830511.50000000035</v>
          </cell>
          <cell r="H9004">
            <v>196428.69</v>
          </cell>
        </row>
        <row r="9005">
          <cell r="A9005" t="str">
            <v>SM6 8</v>
          </cell>
          <cell r="B9005">
            <v>1307265.2</v>
          </cell>
          <cell r="C9005">
            <v>63560.530000000006</v>
          </cell>
          <cell r="D9005">
            <v>1677492.94</v>
          </cell>
          <cell r="E9005">
            <v>1488281.75</v>
          </cell>
          <cell r="F9005">
            <v>685877.93000000017</v>
          </cell>
          <cell r="G9005">
            <v>1722018.0599999998</v>
          </cell>
          <cell r="H9005">
            <v>691171.88</v>
          </cell>
        </row>
        <row r="9006">
          <cell r="A9006" t="str">
            <v>SM6 9</v>
          </cell>
          <cell r="B9006">
            <v>1204660.9099999999</v>
          </cell>
          <cell r="C9006" t="str">
            <v/>
          </cell>
          <cell r="D9006">
            <v>1341282</v>
          </cell>
          <cell r="E9006">
            <v>1266229.04</v>
          </cell>
          <cell r="F9006">
            <v>386305.92000000004</v>
          </cell>
          <cell r="G9006">
            <v>1628926.5299999991</v>
          </cell>
          <cell r="H9006">
            <v>591419.01</v>
          </cell>
        </row>
        <row r="9007">
          <cell r="A9007" t="str">
            <v>SM7 1</v>
          </cell>
          <cell r="B9007">
            <v>826799.67</v>
          </cell>
          <cell r="C9007" t="str">
            <v/>
          </cell>
          <cell r="D9007">
            <v>854967.21</v>
          </cell>
          <cell r="E9007">
            <v>755396.46</v>
          </cell>
          <cell r="F9007">
            <v>224697.34</v>
          </cell>
          <cell r="G9007">
            <v>776348.24000000022</v>
          </cell>
          <cell r="H9007">
            <v>325490.14</v>
          </cell>
        </row>
        <row r="9008">
          <cell r="A9008" t="str">
            <v>SM7 2</v>
          </cell>
          <cell r="B9008">
            <v>494511.8</v>
          </cell>
          <cell r="C9008" t="str">
            <v/>
          </cell>
          <cell r="D9008">
            <v>648872.49</v>
          </cell>
          <cell r="E9008">
            <v>692738.59</v>
          </cell>
          <cell r="F9008">
            <v>261414.62</v>
          </cell>
          <cell r="G9008">
            <v>719575.61999999988</v>
          </cell>
          <cell r="H9008">
            <v>315006.85000000003</v>
          </cell>
        </row>
        <row r="9009">
          <cell r="A9009" t="str">
            <v>SM7 3</v>
          </cell>
          <cell r="B9009">
            <v>531366.05000000005</v>
          </cell>
          <cell r="C9009" t="str">
            <v/>
          </cell>
          <cell r="D9009">
            <v>561147.15</v>
          </cell>
          <cell r="E9009">
            <v>611339.9</v>
          </cell>
          <cell r="F9009">
            <v>170451.61</v>
          </cell>
          <cell r="G9009">
            <v>406896.46999999991</v>
          </cell>
          <cell r="H9009">
            <v>378429.65</v>
          </cell>
        </row>
        <row r="9010">
          <cell r="A9010" t="str">
            <v>SM7 9</v>
          </cell>
          <cell r="B9010" t="str">
            <v/>
          </cell>
          <cell r="C9010" t="str">
            <v/>
          </cell>
          <cell r="D9010" t="str">
            <v/>
          </cell>
          <cell r="E9010" t="str">
            <v/>
          </cell>
          <cell r="F9010" t="str">
            <v/>
          </cell>
          <cell r="G9010" t="str">
            <v/>
          </cell>
          <cell r="H9010" t="str">
            <v/>
          </cell>
        </row>
        <row r="9011">
          <cell r="A9011" t="str">
            <v>SN Other</v>
          </cell>
          <cell r="B9011">
            <v>138384.93</v>
          </cell>
          <cell r="C9011">
            <v>3352877.4299999997</v>
          </cell>
          <cell r="D9011">
            <v>44789.31</v>
          </cell>
          <cell r="E9011">
            <v>151571.9</v>
          </cell>
          <cell r="F9011">
            <v>1244.4000000000001</v>
          </cell>
          <cell r="G9011">
            <v>165402.35999999999</v>
          </cell>
          <cell r="H9011">
            <v>201111.91</v>
          </cell>
        </row>
        <row r="9012">
          <cell r="A9012" t="str">
            <v>SN total</v>
          </cell>
          <cell r="B9012">
            <v>40094535.789999999</v>
          </cell>
          <cell r="C9012">
            <v>4470172.4899999993</v>
          </cell>
          <cell r="D9012">
            <v>57619875.640000001</v>
          </cell>
          <cell r="E9012">
            <v>89457212.910000041</v>
          </cell>
          <cell r="F9012">
            <v>42901292.760000005</v>
          </cell>
          <cell r="G9012">
            <v>49345107.920000002</v>
          </cell>
          <cell r="H9012">
            <v>14034847.229999999</v>
          </cell>
        </row>
        <row r="9013">
          <cell r="A9013" t="str">
            <v>SN1 1</v>
          </cell>
          <cell r="B9013">
            <v>83864.17</v>
          </cell>
          <cell r="C9013" t="str">
            <v/>
          </cell>
          <cell r="D9013">
            <v>164030.47</v>
          </cell>
          <cell r="E9013">
            <v>287949.78999999998</v>
          </cell>
          <cell r="F9013">
            <v>92663.78</v>
          </cell>
          <cell r="G9013">
            <v>106806.01999999999</v>
          </cell>
          <cell r="H9013" t="str">
            <v/>
          </cell>
        </row>
        <row r="9014">
          <cell r="A9014" t="str">
            <v>SN1 2</v>
          </cell>
          <cell r="B9014">
            <v>1339253.97</v>
          </cell>
          <cell r="C9014" t="str">
            <v/>
          </cell>
          <cell r="D9014">
            <v>1020044.93</v>
          </cell>
          <cell r="E9014">
            <v>2322913.5099999998</v>
          </cell>
          <cell r="F9014">
            <v>1272016.0399999998</v>
          </cell>
          <cell r="G9014">
            <v>485922.41000000003</v>
          </cell>
          <cell r="H9014">
            <v>190862.59</v>
          </cell>
        </row>
        <row r="9015">
          <cell r="A9015" t="str">
            <v>SN1 3</v>
          </cell>
          <cell r="B9015">
            <v>500215.3</v>
          </cell>
          <cell r="C9015" t="str">
            <v/>
          </cell>
          <cell r="D9015">
            <v>767947.64</v>
          </cell>
          <cell r="E9015">
            <v>815635.51</v>
          </cell>
          <cell r="F9015">
            <v>475181.4</v>
          </cell>
          <cell r="G9015">
            <v>589402.47999999986</v>
          </cell>
          <cell r="H9015">
            <v>131119</v>
          </cell>
        </row>
        <row r="9016">
          <cell r="A9016" t="str">
            <v>SN1 4</v>
          </cell>
          <cell r="B9016">
            <v>816157.77</v>
          </cell>
          <cell r="C9016" t="str">
            <v/>
          </cell>
          <cell r="D9016">
            <v>968145.02</v>
          </cell>
          <cell r="E9016">
            <v>1204423.83</v>
          </cell>
          <cell r="F9016">
            <v>971665.69</v>
          </cell>
          <cell r="G9016">
            <v>796202.4500000003</v>
          </cell>
          <cell r="H9016">
            <v>242097.99</v>
          </cell>
        </row>
        <row r="9017">
          <cell r="A9017" t="str">
            <v>SN1 5</v>
          </cell>
          <cell r="B9017">
            <v>387413.31</v>
          </cell>
          <cell r="C9017" t="str">
            <v/>
          </cell>
          <cell r="D9017">
            <v>713356.5</v>
          </cell>
          <cell r="E9017">
            <v>1172104.3</v>
          </cell>
          <cell r="F9017">
            <v>388521.83</v>
          </cell>
          <cell r="G9017">
            <v>404477.25000000006</v>
          </cell>
          <cell r="H9017">
            <v>114110.69</v>
          </cell>
        </row>
        <row r="9018">
          <cell r="A9018" t="str">
            <v>SN1 7</v>
          </cell>
          <cell r="B9018">
            <v>264152.77</v>
          </cell>
          <cell r="C9018" t="str">
            <v/>
          </cell>
          <cell r="D9018">
            <v>204156.27</v>
          </cell>
          <cell r="E9018">
            <v>322217.71000000002</v>
          </cell>
          <cell r="F9018">
            <v>297217.07999999996</v>
          </cell>
          <cell r="G9018">
            <v>222199.80000000005</v>
          </cell>
          <cell r="H9018">
            <v>50900.67</v>
          </cell>
        </row>
        <row r="9019">
          <cell r="A9019" t="str">
            <v>SN10 1</v>
          </cell>
          <cell r="B9019">
            <v>362908.84</v>
          </cell>
          <cell r="C9019" t="str">
            <v/>
          </cell>
          <cell r="D9019">
            <v>405894.61</v>
          </cell>
          <cell r="E9019">
            <v>508461.03</v>
          </cell>
          <cell r="F9019">
            <v>255943.63000000006</v>
          </cell>
          <cell r="G9019">
            <v>346260.85000000003</v>
          </cell>
          <cell r="H9019">
            <v>55036.67</v>
          </cell>
        </row>
        <row r="9020">
          <cell r="A9020" t="str">
            <v>SN10 2</v>
          </cell>
          <cell r="B9020">
            <v>766017.12</v>
          </cell>
          <cell r="C9020" t="str">
            <v/>
          </cell>
          <cell r="D9020">
            <v>991573.81</v>
          </cell>
          <cell r="E9020">
            <v>1926243.28</v>
          </cell>
          <cell r="F9020">
            <v>574676.71000000008</v>
          </cell>
          <cell r="G9020">
            <v>838349.65999999992</v>
          </cell>
          <cell r="H9020">
            <v>298656.07</v>
          </cell>
        </row>
        <row r="9021">
          <cell r="A9021" t="str">
            <v>SN10 3</v>
          </cell>
          <cell r="B9021">
            <v>527958.99</v>
          </cell>
          <cell r="C9021" t="str">
            <v/>
          </cell>
          <cell r="D9021">
            <v>879607.08</v>
          </cell>
          <cell r="E9021">
            <v>1671199.92</v>
          </cell>
          <cell r="F9021">
            <v>481826.01999999996</v>
          </cell>
          <cell r="G9021">
            <v>822677.51999999979</v>
          </cell>
          <cell r="H9021">
            <v>177784.23</v>
          </cell>
        </row>
        <row r="9022">
          <cell r="A9022" t="str">
            <v>SN10 4</v>
          </cell>
          <cell r="B9022">
            <v>314573.90000000002</v>
          </cell>
          <cell r="C9022" t="str">
            <v/>
          </cell>
          <cell r="D9022">
            <v>803792.48</v>
          </cell>
          <cell r="E9022">
            <v>983751.09</v>
          </cell>
          <cell r="F9022">
            <v>312907.21000000014</v>
          </cell>
          <cell r="G9022">
            <v>540562.94000000018</v>
          </cell>
          <cell r="H9022">
            <v>170484.48000000001</v>
          </cell>
        </row>
        <row r="9023">
          <cell r="A9023" t="str">
            <v>SN10 5</v>
          </cell>
          <cell r="B9023">
            <v>419102.37</v>
          </cell>
          <cell r="C9023" t="str">
            <v/>
          </cell>
          <cell r="D9023">
            <v>768514.43</v>
          </cell>
          <cell r="E9023">
            <v>1337244.04</v>
          </cell>
          <cell r="F9023">
            <v>685095.32000000018</v>
          </cell>
          <cell r="G9023">
            <v>779517.64000000013</v>
          </cell>
          <cell r="H9023">
            <v>248366.93</v>
          </cell>
        </row>
        <row r="9024">
          <cell r="A9024" t="str">
            <v>SN10 9</v>
          </cell>
          <cell r="B9024" t="str">
            <v/>
          </cell>
          <cell r="C9024" t="str">
            <v/>
          </cell>
          <cell r="D9024" t="str">
            <v/>
          </cell>
          <cell r="E9024" t="str">
            <v/>
          </cell>
          <cell r="F9024" t="str">
            <v/>
          </cell>
          <cell r="G9024" t="str">
            <v/>
          </cell>
          <cell r="H9024" t="str">
            <v/>
          </cell>
        </row>
        <row r="9025">
          <cell r="A9025" t="str">
            <v>SN11 0</v>
          </cell>
          <cell r="B9025">
            <v>389816.98</v>
          </cell>
          <cell r="C9025" t="str">
            <v/>
          </cell>
          <cell r="D9025">
            <v>786736.42</v>
          </cell>
          <cell r="E9025">
            <v>1309878.25</v>
          </cell>
          <cell r="F9025">
            <v>381117.2900000001</v>
          </cell>
          <cell r="G9025">
            <v>708377.3899999999</v>
          </cell>
          <cell r="H9025">
            <v>227959.27000000002</v>
          </cell>
        </row>
        <row r="9026">
          <cell r="A9026" t="str">
            <v>SN11 7</v>
          </cell>
          <cell r="B9026" t="str">
            <v/>
          </cell>
          <cell r="C9026" t="str">
            <v/>
          </cell>
          <cell r="D9026" t="str">
            <v/>
          </cell>
          <cell r="E9026" t="str">
            <v/>
          </cell>
          <cell r="F9026" t="str">
            <v/>
          </cell>
          <cell r="G9026" t="str">
            <v/>
          </cell>
          <cell r="H9026" t="str">
            <v/>
          </cell>
        </row>
        <row r="9027">
          <cell r="A9027" t="str">
            <v>SN11 8</v>
          </cell>
          <cell r="B9027">
            <v>675799.86</v>
          </cell>
          <cell r="C9027" t="str">
            <v/>
          </cell>
          <cell r="D9027">
            <v>962009.73</v>
          </cell>
          <cell r="E9027">
            <v>2124165.4900000002</v>
          </cell>
          <cell r="F9027">
            <v>637149.16999999993</v>
          </cell>
          <cell r="G9027">
            <v>1103899.7699999996</v>
          </cell>
          <cell r="H9027">
            <v>189004.36000000002</v>
          </cell>
        </row>
        <row r="9028">
          <cell r="A9028" t="str">
            <v>SN11 9</v>
          </cell>
          <cell r="B9028">
            <v>809302.44</v>
          </cell>
          <cell r="C9028" t="str">
            <v/>
          </cell>
          <cell r="D9028">
            <v>1151631.29</v>
          </cell>
          <cell r="E9028">
            <v>2034442.4</v>
          </cell>
          <cell r="F9028">
            <v>448168.12999999995</v>
          </cell>
          <cell r="G9028">
            <v>821129.86000000034</v>
          </cell>
          <cell r="H9028">
            <v>324051.61</v>
          </cell>
        </row>
        <row r="9029">
          <cell r="A9029" t="str">
            <v>SN12 6</v>
          </cell>
          <cell r="B9029">
            <v>676538.37</v>
          </cell>
          <cell r="C9029" t="str">
            <v/>
          </cell>
          <cell r="D9029">
            <v>1258312.75</v>
          </cell>
          <cell r="E9029">
            <v>2047787.45</v>
          </cell>
          <cell r="F9029">
            <v>899357.40000000014</v>
          </cell>
          <cell r="G9029">
            <v>983174.37999999977</v>
          </cell>
          <cell r="H9029">
            <v>129169.46</v>
          </cell>
        </row>
        <row r="9030">
          <cell r="A9030" t="str">
            <v>SN12 7</v>
          </cell>
          <cell r="B9030">
            <v>972872.88</v>
          </cell>
          <cell r="C9030">
            <v>76621.479999999981</v>
          </cell>
          <cell r="D9030">
            <v>1339683.0900000001</v>
          </cell>
          <cell r="E9030">
            <v>2451955.34</v>
          </cell>
          <cell r="F9030">
            <v>1190616.3999999999</v>
          </cell>
          <cell r="G9030">
            <v>1266570.8199999998</v>
          </cell>
          <cell r="H9030">
            <v>349548.67</v>
          </cell>
        </row>
        <row r="9031">
          <cell r="A9031" t="str">
            <v>SN12 8</v>
          </cell>
          <cell r="B9031">
            <v>509690.64</v>
          </cell>
          <cell r="C9031" t="str">
            <v/>
          </cell>
          <cell r="D9031">
            <v>736468.51</v>
          </cell>
          <cell r="E9031">
            <v>1293677.58</v>
          </cell>
          <cell r="F9031">
            <v>529821.82999999996</v>
          </cell>
          <cell r="G9031">
            <v>622005.34</v>
          </cell>
          <cell r="H9031">
            <v>164435.51</v>
          </cell>
        </row>
        <row r="9032">
          <cell r="A9032" t="str">
            <v>SN12 9</v>
          </cell>
          <cell r="B9032" t="str">
            <v/>
          </cell>
          <cell r="C9032" t="str">
            <v/>
          </cell>
          <cell r="D9032" t="str">
            <v/>
          </cell>
          <cell r="E9032" t="str">
            <v/>
          </cell>
          <cell r="F9032" t="str">
            <v/>
          </cell>
          <cell r="G9032" t="str">
            <v/>
          </cell>
          <cell r="H9032" t="str">
            <v/>
          </cell>
        </row>
        <row r="9033">
          <cell r="A9033" t="str">
            <v>SN13 0</v>
          </cell>
          <cell r="B9033">
            <v>310753.18</v>
          </cell>
          <cell r="C9033" t="str">
            <v/>
          </cell>
          <cell r="D9033">
            <v>498024</v>
          </cell>
          <cell r="E9033">
            <v>858183.45</v>
          </cell>
          <cell r="F9033">
            <v>257255.51000000004</v>
          </cell>
          <cell r="G9033">
            <v>577241.73000000021</v>
          </cell>
          <cell r="H9033">
            <v>102832.22</v>
          </cell>
        </row>
        <row r="9034">
          <cell r="A9034" t="str">
            <v>SN13 8</v>
          </cell>
          <cell r="B9034">
            <v>230068.07</v>
          </cell>
          <cell r="C9034" t="str">
            <v/>
          </cell>
          <cell r="D9034">
            <v>336159.16</v>
          </cell>
          <cell r="E9034">
            <v>342036.88</v>
          </cell>
          <cell r="F9034">
            <v>96713.65</v>
          </cell>
          <cell r="G9034">
            <v>209785.41999999998</v>
          </cell>
          <cell r="H9034" t="str">
            <v/>
          </cell>
        </row>
        <row r="9035">
          <cell r="A9035" t="str">
            <v>SN13 9</v>
          </cell>
          <cell r="B9035">
            <v>574553.76</v>
          </cell>
          <cell r="C9035">
            <v>55661.579999999994</v>
          </cell>
          <cell r="D9035">
            <v>1289289.56</v>
          </cell>
          <cell r="E9035">
            <v>1373803.1</v>
          </cell>
          <cell r="F9035">
            <v>297315.9200000001</v>
          </cell>
          <cell r="G9035">
            <v>1189300.0999999999</v>
          </cell>
          <cell r="H9035">
            <v>350649.69</v>
          </cell>
        </row>
        <row r="9036">
          <cell r="A9036" t="str">
            <v>SN14 0</v>
          </cell>
          <cell r="B9036">
            <v>646138.44999999995</v>
          </cell>
          <cell r="C9036">
            <v>104774.77</v>
          </cell>
          <cell r="D9036">
            <v>1007945.64</v>
          </cell>
          <cell r="E9036">
            <v>2321934.73</v>
          </cell>
          <cell r="F9036">
            <v>729208.71999999974</v>
          </cell>
          <cell r="G9036">
            <v>1515478.2500000002</v>
          </cell>
          <cell r="H9036">
            <v>449114.03</v>
          </cell>
        </row>
        <row r="9037">
          <cell r="A9037" t="str">
            <v>SN14 6</v>
          </cell>
          <cell r="B9037">
            <v>387728.8</v>
          </cell>
          <cell r="C9037">
            <v>61140.59</v>
          </cell>
          <cell r="D9037">
            <v>1252688.69</v>
          </cell>
          <cell r="E9037">
            <v>1342916.56</v>
          </cell>
          <cell r="F9037">
            <v>359459.82</v>
          </cell>
          <cell r="G9037">
            <v>1021954.31</v>
          </cell>
          <cell r="H9037">
            <v>135924.70000000001</v>
          </cell>
        </row>
        <row r="9038">
          <cell r="A9038" t="str">
            <v>SN14 7</v>
          </cell>
          <cell r="B9038">
            <v>158770.35</v>
          </cell>
          <cell r="C9038" t="str">
            <v/>
          </cell>
          <cell r="D9038">
            <v>316100.21999999997</v>
          </cell>
          <cell r="E9038">
            <v>368587.02</v>
          </cell>
          <cell r="F9038">
            <v>125129.17</v>
          </cell>
          <cell r="G9038">
            <v>338235.64000000013</v>
          </cell>
          <cell r="H9038" t="str">
            <v/>
          </cell>
        </row>
        <row r="9039">
          <cell r="A9039" t="str">
            <v>SN14 8</v>
          </cell>
          <cell r="B9039">
            <v>217296.05</v>
          </cell>
          <cell r="C9039" t="str">
            <v/>
          </cell>
          <cell r="D9039">
            <v>653402.55000000005</v>
          </cell>
          <cell r="E9039">
            <v>779702.45</v>
          </cell>
          <cell r="F9039">
            <v>188905.30000000002</v>
          </cell>
          <cell r="G9039">
            <v>622061.9</v>
          </cell>
          <cell r="H9039">
            <v>142588.04</v>
          </cell>
        </row>
        <row r="9040">
          <cell r="A9040" t="str">
            <v>SN15 1</v>
          </cell>
          <cell r="B9040">
            <v>418066.33</v>
          </cell>
          <cell r="C9040" t="str">
            <v/>
          </cell>
          <cell r="D9040">
            <v>859890.3</v>
          </cell>
          <cell r="E9040">
            <v>1039360.35</v>
          </cell>
          <cell r="F9040">
            <v>359843.83999999991</v>
          </cell>
          <cell r="G9040">
            <v>756467.77000000014</v>
          </cell>
          <cell r="H9040">
            <v>243145.9</v>
          </cell>
        </row>
        <row r="9041">
          <cell r="A9041" t="str">
            <v>SN15 2</v>
          </cell>
          <cell r="B9041">
            <v>391589.69</v>
          </cell>
          <cell r="C9041" t="str">
            <v/>
          </cell>
          <cell r="D9041">
            <v>644130.27</v>
          </cell>
          <cell r="E9041">
            <v>1032610.42</v>
          </cell>
          <cell r="F9041">
            <v>177489.29999999993</v>
          </cell>
          <cell r="G9041">
            <v>564670.32999999996</v>
          </cell>
          <cell r="H9041">
            <v>116930.2</v>
          </cell>
        </row>
        <row r="9042">
          <cell r="A9042" t="str">
            <v>SN15 3</v>
          </cell>
          <cell r="B9042">
            <v>686362.24</v>
          </cell>
          <cell r="C9042" t="str">
            <v/>
          </cell>
          <cell r="D9042">
            <v>1185365.32</v>
          </cell>
          <cell r="E9042">
            <v>1620920.63</v>
          </cell>
          <cell r="F9042">
            <v>547211.48000000021</v>
          </cell>
          <cell r="G9042">
            <v>1207514.3799999997</v>
          </cell>
          <cell r="H9042">
            <v>479603.91000000003</v>
          </cell>
        </row>
        <row r="9043">
          <cell r="A9043" t="str">
            <v>SN15 4</v>
          </cell>
          <cell r="B9043">
            <v>600299.72</v>
          </cell>
          <cell r="C9043" t="str">
            <v/>
          </cell>
          <cell r="D9043">
            <v>946695.91</v>
          </cell>
          <cell r="E9043">
            <v>1766098.52</v>
          </cell>
          <cell r="F9043">
            <v>483406.54000000004</v>
          </cell>
          <cell r="G9043">
            <v>1082701.3600000003</v>
          </cell>
          <cell r="H9043">
            <v>283620.05</v>
          </cell>
        </row>
        <row r="9044">
          <cell r="A9044" t="str">
            <v>SN15 5</v>
          </cell>
          <cell r="B9044">
            <v>310708.77</v>
          </cell>
          <cell r="C9044" t="str">
            <v/>
          </cell>
          <cell r="D9044">
            <v>409014.56</v>
          </cell>
          <cell r="E9044">
            <v>340872.73</v>
          </cell>
          <cell r="F9044">
            <v>223943.76</v>
          </cell>
          <cell r="G9044">
            <v>441662.43999999994</v>
          </cell>
          <cell r="H9044">
            <v>189743.80000000002</v>
          </cell>
        </row>
        <row r="9045">
          <cell r="A9045" t="str">
            <v>SN15 9</v>
          </cell>
          <cell r="B9045" t="str">
            <v/>
          </cell>
          <cell r="C9045" t="str">
            <v/>
          </cell>
          <cell r="D9045" t="str">
            <v/>
          </cell>
          <cell r="E9045" t="str">
            <v/>
          </cell>
          <cell r="F9045" t="str">
            <v/>
          </cell>
          <cell r="G9045" t="str">
            <v/>
          </cell>
          <cell r="H9045" t="str">
            <v/>
          </cell>
        </row>
        <row r="9046">
          <cell r="A9046" t="str">
            <v>SN16 0</v>
          </cell>
          <cell r="B9046">
            <v>351037.12</v>
          </cell>
          <cell r="C9046" t="str">
            <v/>
          </cell>
          <cell r="D9046">
            <v>994932.01</v>
          </cell>
          <cell r="E9046">
            <v>1040246.99</v>
          </cell>
          <cell r="F9046">
            <v>263971.84999999998</v>
          </cell>
          <cell r="G9046">
            <v>391333.52000000008</v>
          </cell>
          <cell r="H9046">
            <v>103679.33</v>
          </cell>
        </row>
        <row r="9047">
          <cell r="A9047" t="str">
            <v>SN16 1</v>
          </cell>
          <cell r="B9047" t="str">
            <v/>
          </cell>
          <cell r="C9047" t="str">
            <v/>
          </cell>
          <cell r="D9047" t="str">
            <v/>
          </cell>
          <cell r="E9047" t="str">
            <v/>
          </cell>
          <cell r="F9047" t="str">
            <v/>
          </cell>
          <cell r="G9047" t="str">
            <v/>
          </cell>
          <cell r="H9047" t="str">
            <v/>
          </cell>
        </row>
        <row r="9048">
          <cell r="A9048" t="str">
            <v>SN16 9</v>
          </cell>
          <cell r="B9048">
            <v>650014.13</v>
          </cell>
          <cell r="C9048" t="str">
            <v/>
          </cell>
          <cell r="D9048">
            <v>1324202.44</v>
          </cell>
          <cell r="E9048">
            <v>1377042.11</v>
          </cell>
          <cell r="F9048">
            <v>362548.45999999996</v>
          </cell>
          <cell r="G9048">
            <v>606429.45999999985</v>
          </cell>
          <cell r="H9048">
            <v>249193.60000000001</v>
          </cell>
        </row>
        <row r="9049">
          <cell r="A9049" t="str">
            <v>SN2 1</v>
          </cell>
          <cell r="B9049">
            <v>1323798.8999999999</v>
          </cell>
          <cell r="C9049">
            <v>90469.47</v>
          </cell>
          <cell r="D9049">
            <v>1203392.42</v>
          </cell>
          <cell r="E9049">
            <v>2538381.11</v>
          </cell>
          <cell r="F9049">
            <v>1306714.2999999998</v>
          </cell>
          <cell r="G9049">
            <v>950794.46000000008</v>
          </cell>
          <cell r="H9049">
            <v>402233.48</v>
          </cell>
        </row>
        <row r="9050">
          <cell r="A9050" t="str">
            <v>SN2 2</v>
          </cell>
          <cell r="B9050">
            <v>1483787.64</v>
          </cell>
          <cell r="C9050" t="str">
            <v/>
          </cell>
          <cell r="D9050">
            <v>1315301.54</v>
          </cell>
          <cell r="E9050">
            <v>2454688.89</v>
          </cell>
          <cell r="F9050">
            <v>1421278.13</v>
          </cell>
          <cell r="G9050">
            <v>1338282.8900000001</v>
          </cell>
          <cell r="H9050">
            <v>301677.22000000003</v>
          </cell>
        </row>
        <row r="9051">
          <cell r="A9051" t="str">
            <v>SN2 5</v>
          </cell>
          <cell r="B9051">
            <v>372576.75</v>
          </cell>
          <cell r="C9051" t="str">
            <v/>
          </cell>
          <cell r="D9051">
            <v>273982.83</v>
          </cell>
          <cell r="E9051">
            <v>833145.92</v>
          </cell>
          <cell r="F9051">
            <v>342555.54000000004</v>
          </cell>
          <cell r="G9051">
            <v>370219.4499999999</v>
          </cell>
          <cell r="H9051">
            <v>120238.66</v>
          </cell>
        </row>
        <row r="9052">
          <cell r="A9052" t="str">
            <v>SN2 7</v>
          </cell>
          <cell r="B9052">
            <v>778428.23</v>
          </cell>
          <cell r="C9052">
            <v>121981.85999999999</v>
          </cell>
          <cell r="D9052">
            <v>1030470.54</v>
          </cell>
          <cell r="E9052">
            <v>1690105.8</v>
          </cell>
          <cell r="F9052">
            <v>1073420.1199999996</v>
          </cell>
          <cell r="G9052">
            <v>591328.10999999987</v>
          </cell>
          <cell r="H9052">
            <v>269027.42</v>
          </cell>
        </row>
        <row r="9053">
          <cell r="A9053" t="str">
            <v>SN2 8</v>
          </cell>
          <cell r="B9053">
            <v>198758.54</v>
          </cell>
          <cell r="C9053" t="str">
            <v/>
          </cell>
          <cell r="D9053">
            <v>206693.64</v>
          </cell>
          <cell r="E9053">
            <v>571556.77</v>
          </cell>
          <cell r="F9053">
            <v>282675.45999999996</v>
          </cell>
          <cell r="G9053">
            <v>136918.57999999999</v>
          </cell>
          <cell r="H9053" t="str">
            <v/>
          </cell>
        </row>
        <row r="9054">
          <cell r="A9054" t="str">
            <v>SN2 9</v>
          </cell>
          <cell r="B9054" t="str">
            <v/>
          </cell>
          <cell r="C9054" t="str">
            <v/>
          </cell>
          <cell r="D9054" t="str">
            <v/>
          </cell>
          <cell r="E9054" t="str">
            <v/>
          </cell>
          <cell r="F9054" t="str">
            <v/>
          </cell>
          <cell r="G9054" t="str">
            <v/>
          </cell>
          <cell r="H9054" t="str">
            <v/>
          </cell>
        </row>
        <row r="9055">
          <cell r="A9055" t="str">
            <v>SN25 1</v>
          </cell>
          <cell r="B9055">
            <v>848609.95</v>
          </cell>
          <cell r="C9055" t="str">
            <v/>
          </cell>
          <cell r="D9055">
            <v>1567772.56</v>
          </cell>
          <cell r="E9055">
            <v>1952191.81</v>
          </cell>
          <cell r="F9055">
            <v>1104757.7399999998</v>
          </cell>
          <cell r="G9055">
            <v>1103128.7600000002</v>
          </cell>
          <cell r="H9055">
            <v>528132.91</v>
          </cell>
        </row>
        <row r="9056">
          <cell r="A9056" t="str">
            <v>SN25 2</v>
          </cell>
          <cell r="B9056">
            <v>2018280.68</v>
          </cell>
          <cell r="C9056">
            <v>142482.93999999997</v>
          </cell>
          <cell r="D9056">
            <v>2865192.1</v>
          </cell>
          <cell r="E9056">
            <v>4662840.45</v>
          </cell>
          <cell r="F9056">
            <v>2617469.8900000034</v>
          </cell>
          <cell r="G9056">
            <v>2165834.6899999995</v>
          </cell>
          <cell r="H9056">
            <v>449757.49</v>
          </cell>
        </row>
        <row r="9057">
          <cell r="A9057" t="str">
            <v>SN25 3</v>
          </cell>
          <cell r="B9057">
            <v>612997.07999999996</v>
          </cell>
          <cell r="C9057" t="str">
            <v/>
          </cell>
          <cell r="D9057">
            <v>667952.80000000005</v>
          </cell>
          <cell r="E9057">
            <v>1179806.6399999999</v>
          </cell>
          <cell r="F9057">
            <v>766953.22999999963</v>
          </cell>
          <cell r="G9057">
            <v>701852.73999999987</v>
          </cell>
          <cell r="H9057">
            <v>262898.84999999998</v>
          </cell>
        </row>
        <row r="9058">
          <cell r="A9058" t="str">
            <v>SN25 4</v>
          </cell>
          <cell r="B9058">
            <v>983707.41</v>
          </cell>
          <cell r="C9058">
            <v>130414.43000000002</v>
          </cell>
          <cell r="D9058">
            <v>1598856.16</v>
          </cell>
          <cell r="E9058">
            <v>2095356.9</v>
          </cell>
          <cell r="F9058">
            <v>1244367.9399999997</v>
          </cell>
          <cell r="G9058">
            <v>1054438.1799999997</v>
          </cell>
          <cell r="H9058">
            <v>277467.02</v>
          </cell>
        </row>
        <row r="9059">
          <cell r="A9059" t="str">
            <v>SN25 5</v>
          </cell>
          <cell r="B9059" t="str">
            <v/>
          </cell>
          <cell r="C9059" t="str">
            <v/>
          </cell>
          <cell r="D9059" t="str">
            <v/>
          </cell>
          <cell r="E9059" t="str">
            <v/>
          </cell>
          <cell r="F9059" t="str">
            <v/>
          </cell>
          <cell r="G9059" t="str">
            <v/>
          </cell>
          <cell r="H9059" t="str">
            <v/>
          </cell>
        </row>
        <row r="9060">
          <cell r="A9060" t="str">
            <v>SN25 6</v>
          </cell>
          <cell r="B9060" t="str">
            <v/>
          </cell>
          <cell r="C9060" t="str">
            <v/>
          </cell>
          <cell r="D9060" t="str">
            <v/>
          </cell>
          <cell r="E9060" t="str">
            <v/>
          </cell>
          <cell r="F9060" t="str">
            <v/>
          </cell>
          <cell r="G9060" t="str">
            <v/>
          </cell>
          <cell r="H9060" t="str">
            <v/>
          </cell>
        </row>
        <row r="9061">
          <cell r="A9061" t="str">
            <v>SN26 7</v>
          </cell>
          <cell r="B9061">
            <v>135440.41</v>
          </cell>
          <cell r="C9061" t="str">
            <v/>
          </cell>
          <cell r="D9061">
            <v>216270.73</v>
          </cell>
          <cell r="E9061">
            <v>324204.45</v>
          </cell>
          <cell r="F9061">
            <v>120890.77000000002</v>
          </cell>
          <cell r="G9061">
            <v>220553.99</v>
          </cell>
          <cell r="H9061" t="str">
            <v/>
          </cell>
        </row>
        <row r="9062">
          <cell r="A9062" t="str">
            <v>SN26 8</v>
          </cell>
          <cell r="B9062" t="str">
            <v/>
          </cell>
          <cell r="C9062" t="str">
            <v/>
          </cell>
          <cell r="D9062">
            <v>183981.3</v>
          </cell>
          <cell r="E9062">
            <v>157924.94</v>
          </cell>
          <cell r="F9062">
            <v>83295.399999999994</v>
          </cell>
          <cell r="G9062" t="str">
            <v/>
          </cell>
          <cell r="H9062" t="str">
            <v/>
          </cell>
        </row>
        <row r="9063">
          <cell r="A9063" t="str">
            <v>SN3 1</v>
          </cell>
          <cell r="B9063">
            <v>520460.72</v>
          </cell>
          <cell r="C9063" t="str">
            <v/>
          </cell>
          <cell r="D9063">
            <v>1054382.3799999999</v>
          </cell>
          <cell r="E9063">
            <v>1392662.09</v>
          </cell>
          <cell r="F9063">
            <v>1079734.2500000005</v>
          </cell>
          <cell r="G9063">
            <v>635292.96999999974</v>
          </cell>
          <cell r="H9063">
            <v>294905.12</v>
          </cell>
        </row>
        <row r="9064">
          <cell r="A9064" t="str">
            <v>SN3 2</v>
          </cell>
          <cell r="B9064">
            <v>832689.24</v>
          </cell>
          <cell r="C9064" t="str">
            <v/>
          </cell>
          <cell r="D9064">
            <v>694227.07</v>
          </cell>
          <cell r="E9064">
            <v>1839431.27</v>
          </cell>
          <cell r="F9064">
            <v>674728.47000000009</v>
          </cell>
          <cell r="G9064">
            <v>780403.19999999995</v>
          </cell>
          <cell r="H9064">
            <v>350895.71</v>
          </cell>
        </row>
        <row r="9065">
          <cell r="A9065" t="str">
            <v>SN3 3</v>
          </cell>
          <cell r="B9065">
            <v>715119.65</v>
          </cell>
          <cell r="C9065" t="str">
            <v/>
          </cell>
          <cell r="D9065">
            <v>714316.12</v>
          </cell>
          <cell r="E9065">
            <v>1219973.6599999999</v>
          </cell>
          <cell r="F9065">
            <v>955838.23</v>
          </cell>
          <cell r="G9065">
            <v>510852.18999999971</v>
          </cell>
          <cell r="H9065">
            <v>241964.43</v>
          </cell>
        </row>
        <row r="9066">
          <cell r="A9066" t="str">
            <v>SN3 4</v>
          </cell>
          <cell r="B9066">
            <v>947198.87</v>
          </cell>
          <cell r="C9066">
            <v>125065.95999999998</v>
          </cell>
          <cell r="D9066">
            <v>1262919.26</v>
          </cell>
          <cell r="E9066">
            <v>2275723.38</v>
          </cell>
          <cell r="F9066">
            <v>1517348.2600000009</v>
          </cell>
          <cell r="G9066">
            <v>1186000.5999999992</v>
          </cell>
          <cell r="H9066">
            <v>455490.77</v>
          </cell>
        </row>
        <row r="9067">
          <cell r="A9067" t="str">
            <v>SN3 5</v>
          </cell>
          <cell r="B9067">
            <v>482951.28</v>
          </cell>
          <cell r="C9067" t="str">
            <v/>
          </cell>
          <cell r="D9067">
            <v>543564.99</v>
          </cell>
          <cell r="E9067">
            <v>867111.17</v>
          </cell>
          <cell r="F9067">
            <v>508814.91</v>
          </cell>
          <cell r="G9067">
            <v>402494.88999999996</v>
          </cell>
          <cell r="H9067">
            <v>161353.86000000002</v>
          </cell>
        </row>
        <row r="9068">
          <cell r="A9068" t="str">
            <v>SN3 6</v>
          </cell>
          <cell r="B9068">
            <v>667299.31000000006</v>
          </cell>
          <cell r="C9068" t="str">
            <v/>
          </cell>
          <cell r="D9068">
            <v>1106233.77</v>
          </cell>
          <cell r="E9068">
            <v>1989525.49</v>
          </cell>
          <cell r="F9068">
            <v>1316766.0599999996</v>
          </cell>
          <cell r="G9068">
            <v>840062.86999999988</v>
          </cell>
          <cell r="H9068">
            <v>275653.83</v>
          </cell>
        </row>
        <row r="9069">
          <cell r="A9069" t="str">
            <v>SN3 9</v>
          </cell>
          <cell r="B9069" t="str">
            <v/>
          </cell>
          <cell r="C9069" t="str">
            <v/>
          </cell>
          <cell r="D9069" t="str">
            <v/>
          </cell>
          <cell r="E9069" t="str">
            <v/>
          </cell>
          <cell r="F9069" t="str">
            <v/>
          </cell>
          <cell r="G9069" t="str">
            <v/>
          </cell>
          <cell r="H9069" t="str">
            <v/>
          </cell>
        </row>
        <row r="9070">
          <cell r="A9070" t="str">
            <v>SN38 0</v>
          </cell>
          <cell r="B9070" t="str">
            <v/>
          </cell>
          <cell r="C9070" t="str">
            <v/>
          </cell>
          <cell r="D9070" t="str">
            <v/>
          </cell>
          <cell r="E9070" t="str">
            <v/>
          </cell>
          <cell r="F9070" t="str">
            <v/>
          </cell>
          <cell r="G9070" t="str">
            <v/>
          </cell>
          <cell r="H9070" t="str">
            <v/>
          </cell>
        </row>
        <row r="9071">
          <cell r="A9071" t="str">
            <v>SN38 1</v>
          </cell>
          <cell r="B9071" t="str">
            <v/>
          </cell>
          <cell r="C9071" t="str">
            <v/>
          </cell>
          <cell r="D9071" t="str">
            <v/>
          </cell>
          <cell r="E9071" t="str">
            <v/>
          </cell>
          <cell r="F9071" t="str">
            <v/>
          </cell>
          <cell r="G9071" t="str">
            <v/>
          </cell>
          <cell r="H9071" t="str">
            <v/>
          </cell>
        </row>
        <row r="9072">
          <cell r="A9072" t="str">
            <v>SN38 2</v>
          </cell>
          <cell r="B9072" t="str">
            <v/>
          </cell>
          <cell r="C9072" t="str">
            <v/>
          </cell>
          <cell r="D9072" t="str">
            <v/>
          </cell>
          <cell r="E9072" t="str">
            <v/>
          </cell>
          <cell r="F9072" t="str">
            <v/>
          </cell>
          <cell r="G9072" t="str">
            <v/>
          </cell>
          <cell r="H9072" t="str">
            <v/>
          </cell>
        </row>
        <row r="9073">
          <cell r="A9073" t="str">
            <v>SN38 3</v>
          </cell>
          <cell r="B9073" t="str">
            <v/>
          </cell>
          <cell r="C9073" t="str">
            <v/>
          </cell>
          <cell r="D9073" t="str">
            <v/>
          </cell>
          <cell r="E9073" t="str">
            <v/>
          </cell>
          <cell r="F9073" t="str">
            <v/>
          </cell>
          <cell r="G9073" t="str">
            <v/>
          </cell>
          <cell r="H9073" t="str">
            <v/>
          </cell>
        </row>
        <row r="9074">
          <cell r="A9074" t="str">
            <v>SN38 4</v>
          </cell>
          <cell r="B9074" t="str">
            <v/>
          </cell>
          <cell r="C9074" t="str">
            <v/>
          </cell>
          <cell r="D9074" t="str">
            <v/>
          </cell>
          <cell r="E9074" t="str">
            <v/>
          </cell>
          <cell r="F9074" t="str">
            <v/>
          </cell>
          <cell r="G9074" t="str">
            <v/>
          </cell>
          <cell r="H9074" t="str">
            <v/>
          </cell>
        </row>
        <row r="9075">
          <cell r="A9075" t="str">
            <v>SN38 5</v>
          </cell>
          <cell r="B9075" t="str">
            <v/>
          </cell>
          <cell r="C9075" t="str">
            <v/>
          </cell>
          <cell r="D9075" t="str">
            <v/>
          </cell>
          <cell r="E9075" t="str">
            <v/>
          </cell>
          <cell r="F9075" t="str">
            <v/>
          </cell>
          <cell r="G9075" t="str">
            <v/>
          </cell>
          <cell r="H9075" t="str">
            <v/>
          </cell>
        </row>
        <row r="9076">
          <cell r="A9076" t="str">
            <v>SN38 6</v>
          </cell>
          <cell r="B9076" t="str">
            <v/>
          </cell>
          <cell r="C9076" t="str">
            <v/>
          </cell>
          <cell r="D9076" t="str">
            <v/>
          </cell>
          <cell r="E9076" t="str">
            <v/>
          </cell>
          <cell r="F9076" t="str">
            <v/>
          </cell>
          <cell r="G9076" t="str">
            <v/>
          </cell>
          <cell r="H9076" t="str">
            <v/>
          </cell>
        </row>
        <row r="9077">
          <cell r="A9077" t="str">
            <v>SN38 7</v>
          </cell>
          <cell r="B9077" t="str">
            <v/>
          </cell>
          <cell r="C9077" t="str">
            <v/>
          </cell>
          <cell r="D9077" t="str">
            <v/>
          </cell>
          <cell r="E9077" t="str">
            <v/>
          </cell>
          <cell r="F9077" t="str">
            <v/>
          </cell>
          <cell r="G9077" t="str">
            <v/>
          </cell>
          <cell r="H9077" t="str">
            <v/>
          </cell>
        </row>
        <row r="9078">
          <cell r="A9078" t="str">
            <v>SN38 8</v>
          </cell>
          <cell r="B9078" t="str">
            <v/>
          </cell>
          <cell r="C9078" t="str">
            <v/>
          </cell>
          <cell r="D9078" t="str">
            <v/>
          </cell>
          <cell r="E9078" t="str">
            <v/>
          </cell>
          <cell r="F9078" t="str">
            <v/>
          </cell>
          <cell r="G9078" t="str">
            <v/>
          </cell>
          <cell r="H9078" t="str">
            <v/>
          </cell>
        </row>
        <row r="9079">
          <cell r="A9079" t="str">
            <v>SN38 9</v>
          </cell>
          <cell r="B9079" t="str">
            <v/>
          </cell>
          <cell r="C9079" t="str">
            <v/>
          </cell>
          <cell r="D9079" t="str">
            <v/>
          </cell>
          <cell r="E9079" t="str">
            <v/>
          </cell>
          <cell r="F9079" t="str">
            <v/>
          </cell>
          <cell r="G9079" t="str">
            <v/>
          </cell>
          <cell r="H9079" t="str">
            <v/>
          </cell>
        </row>
        <row r="9080">
          <cell r="A9080" t="str">
            <v>SN4 0</v>
          </cell>
          <cell r="B9080">
            <v>540268.29</v>
          </cell>
          <cell r="C9080" t="str">
            <v/>
          </cell>
          <cell r="D9080">
            <v>1158044.5900000001</v>
          </cell>
          <cell r="E9080">
            <v>830276.94</v>
          </cell>
          <cell r="F9080">
            <v>854065.00000000012</v>
          </cell>
          <cell r="G9080">
            <v>600840.04000000027</v>
          </cell>
          <cell r="H9080">
            <v>269360.98</v>
          </cell>
        </row>
        <row r="9081">
          <cell r="A9081" t="str">
            <v>SN4 4</v>
          </cell>
          <cell r="B9081" t="str">
            <v/>
          </cell>
          <cell r="C9081" t="str">
            <v/>
          </cell>
          <cell r="D9081" t="str">
            <v/>
          </cell>
          <cell r="E9081" t="str">
            <v/>
          </cell>
          <cell r="F9081" t="str">
            <v/>
          </cell>
          <cell r="G9081" t="str">
            <v/>
          </cell>
          <cell r="H9081" t="str">
            <v/>
          </cell>
        </row>
        <row r="9082">
          <cell r="A9082" t="str">
            <v>SN4 7</v>
          </cell>
          <cell r="B9082">
            <v>621548.56999999995</v>
          </cell>
          <cell r="C9082" t="str">
            <v/>
          </cell>
          <cell r="D9082">
            <v>801758.91</v>
          </cell>
          <cell r="E9082">
            <v>1380346.24</v>
          </cell>
          <cell r="F9082">
            <v>628504.74999999988</v>
          </cell>
          <cell r="G9082">
            <v>760623.52999999991</v>
          </cell>
          <cell r="H9082">
            <v>190563.52</v>
          </cell>
        </row>
        <row r="9083">
          <cell r="A9083" t="str">
            <v>SN4 8</v>
          </cell>
          <cell r="B9083">
            <v>497699.79</v>
          </cell>
          <cell r="C9083">
            <v>80664.36</v>
          </cell>
          <cell r="D9083">
            <v>828443.61</v>
          </cell>
          <cell r="E9083">
            <v>1514184.72</v>
          </cell>
          <cell r="F9083">
            <v>823262.13</v>
          </cell>
          <cell r="G9083">
            <v>799150.67000000016</v>
          </cell>
          <cell r="H9083">
            <v>138341.86000000002</v>
          </cell>
        </row>
        <row r="9084">
          <cell r="A9084" t="str">
            <v>SN4 9</v>
          </cell>
          <cell r="B9084">
            <v>434023.19</v>
          </cell>
          <cell r="C9084" t="str">
            <v/>
          </cell>
          <cell r="D9084">
            <v>756399.81</v>
          </cell>
          <cell r="E9084">
            <v>915854.93</v>
          </cell>
          <cell r="F9084">
            <v>855084.70999999961</v>
          </cell>
          <cell r="G9084">
            <v>591453.53999999992</v>
          </cell>
          <cell r="H9084">
            <v>254698.26</v>
          </cell>
        </row>
        <row r="9085">
          <cell r="A9085" t="str">
            <v>SN5 0</v>
          </cell>
          <cell r="B9085" t="str">
            <v/>
          </cell>
          <cell r="C9085" t="str">
            <v/>
          </cell>
          <cell r="D9085" t="str">
            <v/>
          </cell>
          <cell r="E9085" t="str">
            <v/>
          </cell>
          <cell r="F9085" t="str">
            <v/>
          </cell>
          <cell r="G9085" t="str">
            <v/>
          </cell>
          <cell r="H9085" t="str">
            <v/>
          </cell>
        </row>
        <row r="9086">
          <cell r="A9086" t="str">
            <v>SN5 1</v>
          </cell>
          <cell r="B9086" t="str">
            <v/>
          </cell>
          <cell r="C9086" t="str">
            <v/>
          </cell>
          <cell r="D9086" t="str">
            <v/>
          </cell>
          <cell r="E9086" t="str">
            <v/>
          </cell>
          <cell r="F9086" t="str">
            <v/>
          </cell>
          <cell r="G9086" t="str">
            <v/>
          </cell>
          <cell r="H9086" t="str">
            <v/>
          </cell>
        </row>
        <row r="9087">
          <cell r="A9087" t="str">
            <v>SN5 3</v>
          </cell>
          <cell r="B9087" t="str">
            <v/>
          </cell>
          <cell r="C9087" t="str">
            <v/>
          </cell>
          <cell r="D9087">
            <v>159556.45000000001</v>
          </cell>
          <cell r="E9087">
            <v>120161.67</v>
          </cell>
          <cell r="F9087">
            <v>114850.26999999999</v>
          </cell>
          <cell r="G9087" t="str">
            <v/>
          </cell>
          <cell r="H9087" t="str">
            <v/>
          </cell>
        </row>
        <row r="9088">
          <cell r="A9088" t="str">
            <v>SN5 4</v>
          </cell>
          <cell r="B9088">
            <v>512247.77</v>
          </cell>
          <cell r="C9088" t="str">
            <v/>
          </cell>
          <cell r="D9088">
            <v>1003911.12</v>
          </cell>
          <cell r="E9088">
            <v>1598728.23</v>
          </cell>
          <cell r="F9088">
            <v>740897.83000000042</v>
          </cell>
          <cell r="G9088">
            <v>771666.59</v>
          </cell>
          <cell r="H9088">
            <v>113258.58</v>
          </cell>
        </row>
        <row r="9089">
          <cell r="A9089" t="str">
            <v>SN5 5</v>
          </cell>
          <cell r="B9089">
            <v>896145.61</v>
          </cell>
          <cell r="C9089" t="str">
            <v/>
          </cell>
          <cell r="D9089">
            <v>1479111.5</v>
          </cell>
          <cell r="E9089">
            <v>1587673.94</v>
          </cell>
          <cell r="F9089">
            <v>995046.73999999987</v>
          </cell>
          <cell r="G9089">
            <v>923876.80999999982</v>
          </cell>
          <cell r="H9089">
            <v>380330.7</v>
          </cell>
        </row>
        <row r="9090">
          <cell r="A9090" t="str">
            <v>SN5 6</v>
          </cell>
          <cell r="B9090">
            <v>433318.96</v>
          </cell>
          <cell r="C9090" t="str">
            <v/>
          </cell>
          <cell r="D9090">
            <v>568116.81000000006</v>
          </cell>
          <cell r="E9090">
            <v>861045.93</v>
          </cell>
          <cell r="F9090">
            <v>566398.55000000016</v>
          </cell>
          <cell r="G9090">
            <v>637265.19999999995</v>
          </cell>
          <cell r="H9090">
            <v>140417.05000000002</v>
          </cell>
        </row>
        <row r="9091">
          <cell r="A9091" t="str">
            <v>SN5 7</v>
          </cell>
          <cell r="B9091">
            <v>311526.8</v>
          </cell>
          <cell r="C9091" t="str">
            <v/>
          </cell>
          <cell r="D9091">
            <v>476351.58</v>
          </cell>
          <cell r="E9091">
            <v>821402.97</v>
          </cell>
          <cell r="F9091">
            <v>246985.24999999988</v>
          </cell>
          <cell r="G9091">
            <v>350784.26000000007</v>
          </cell>
          <cell r="H9091">
            <v>121688.66</v>
          </cell>
        </row>
        <row r="9092">
          <cell r="A9092" t="str">
            <v>SN5 8</v>
          </cell>
          <cell r="B9092">
            <v>858073.19</v>
          </cell>
          <cell r="C9092" t="str">
            <v/>
          </cell>
          <cell r="D9092">
            <v>785903.55</v>
          </cell>
          <cell r="E9092">
            <v>1607842.45</v>
          </cell>
          <cell r="F9092">
            <v>935204.8</v>
          </cell>
          <cell r="G9092">
            <v>1179729.7899999993</v>
          </cell>
          <cell r="H9092">
            <v>221871.27000000002</v>
          </cell>
        </row>
        <row r="9093">
          <cell r="A9093" t="str">
            <v>SN6 6</v>
          </cell>
          <cell r="B9093">
            <v>796888.45</v>
          </cell>
          <cell r="C9093">
            <v>128017.62</v>
          </cell>
          <cell r="D9093">
            <v>859557.38</v>
          </cell>
          <cell r="E9093">
            <v>965704.85</v>
          </cell>
          <cell r="F9093">
            <v>421754.25999999983</v>
          </cell>
          <cell r="G9093">
            <v>569769.67000000004</v>
          </cell>
          <cell r="H9093">
            <v>199064.33000000002</v>
          </cell>
        </row>
        <row r="9094">
          <cell r="A9094" t="str">
            <v>SN6 7</v>
          </cell>
          <cell r="B9094">
            <v>502766.4</v>
          </cell>
          <cell r="C9094" t="str">
            <v/>
          </cell>
          <cell r="D9094">
            <v>700376.61</v>
          </cell>
          <cell r="E9094">
            <v>1382706.51</v>
          </cell>
          <cell r="F9094">
            <v>559319.78000000014</v>
          </cell>
          <cell r="G9094">
            <v>948241.99000000034</v>
          </cell>
          <cell r="H9094">
            <v>306436.85000000003</v>
          </cell>
        </row>
        <row r="9095">
          <cell r="A9095" t="str">
            <v>SN6 8</v>
          </cell>
          <cell r="B9095">
            <v>687784.35</v>
          </cell>
          <cell r="C9095" t="str">
            <v/>
          </cell>
          <cell r="D9095">
            <v>743931.81</v>
          </cell>
          <cell r="E9095">
            <v>1281236.6399999999</v>
          </cell>
          <cell r="F9095">
            <v>484530.03999999986</v>
          </cell>
          <cell r="G9095">
            <v>724018.4</v>
          </cell>
          <cell r="H9095">
            <v>181143.93</v>
          </cell>
        </row>
        <row r="9096">
          <cell r="A9096" t="str">
            <v>SN7 7</v>
          </cell>
          <cell r="B9096">
            <v>893064.83</v>
          </cell>
          <cell r="C9096" t="str">
            <v/>
          </cell>
          <cell r="D9096">
            <v>1273355.6100000001</v>
          </cell>
          <cell r="E9096">
            <v>1969862.45</v>
          </cell>
          <cell r="F9096">
            <v>789382.42</v>
          </cell>
          <cell r="G9096">
            <v>1045803.6099999998</v>
          </cell>
          <cell r="H9096">
            <v>228759.37</v>
          </cell>
        </row>
        <row r="9097">
          <cell r="A9097" t="str">
            <v>SN7 8</v>
          </cell>
          <cell r="B9097">
            <v>500291.72</v>
          </cell>
          <cell r="C9097" t="str">
            <v/>
          </cell>
          <cell r="D9097">
            <v>472439.83</v>
          </cell>
          <cell r="E9097">
            <v>548009.44999999995</v>
          </cell>
          <cell r="F9097">
            <v>394382.38</v>
          </cell>
          <cell r="G9097">
            <v>515757.55999999994</v>
          </cell>
          <cell r="H9097">
            <v>103972.52</v>
          </cell>
        </row>
        <row r="9098">
          <cell r="A9098" t="str">
            <v>SN7 9</v>
          </cell>
          <cell r="B9098" t="str">
            <v/>
          </cell>
          <cell r="C9098" t="str">
            <v/>
          </cell>
          <cell r="D9098" t="str">
            <v/>
          </cell>
          <cell r="E9098" t="str">
            <v/>
          </cell>
          <cell r="F9098" t="str">
            <v/>
          </cell>
          <cell r="G9098" t="str">
            <v/>
          </cell>
          <cell r="H9098" t="str">
            <v/>
          </cell>
        </row>
        <row r="9099">
          <cell r="A9099" t="str">
            <v>SN8 1</v>
          </cell>
          <cell r="B9099">
            <v>541548.67000000004</v>
          </cell>
          <cell r="C9099" t="str">
            <v/>
          </cell>
          <cell r="D9099">
            <v>575158.84</v>
          </cell>
          <cell r="E9099">
            <v>693986.88</v>
          </cell>
          <cell r="F9099">
            <v>566300.62</v>
          </cell>
          <cell r="G9099">
            <v>786391.39000000025</v>
          </cell>
          <cell r="H9099">
            <v>151356.31</v>
          </cell>
        </row>
        <row r="9100">
          <cell r="A9100" t="str">
            <v>SN8 2</v>
          </cell>
          <cell r="B9100">
            <v>524135.43</v>
          </cell>
          <cell r="C9100" t="str">
            <v/>
          </cell>
          <cell r="D9100">
            <v>800058.28</v>
          </cell>
          <cell r="E9100">
            <v>653168.71</v>
          </cell>
          <cell r="F9100">
            <v>638064.61</v>
          </cell>
          <cell r="G9100">
            <v>699734.74000000022</v>
          </cell>
          <cell r="H9100">
            <v>62767.91</v>
          </cell>
        </row>
        <row r="9101">
          <cell r="A9101" t="str">
            <v>SN8 3</v>
          </cell>
          <cell r="B9101">
            <v>661768.1</v>
          </cell>
          <cell r="C9101" t="str">
            <v/>
          </cell>
          <cell r="D9101">
            <v>827627.56</v>
          </cell>
          <cell r="E9101">
            <v>881188.2</v>
          </cell>
          <cell r="F9101">
            <v>523007.78</v>
          </cell>
          <cell r="G9101">
            <v>900956.53000000014</v>
          </cell>
          <cell r="H9101">
            <v>169309.06</v>
          </cell>
        </row>
        <row r="9102">
          <cell r="A9102" t="str">
            <v>SN8 4</v>
          </cell>
          <cell r="B9102">
            <v>222943.74</v>
          </cell>
          <cell r="C9102" t="str">
            <v/>
          </cell>
          <cell r="D9102">
            <v>330469.46999999997</v>
          </cell>
          <cell r="E9102">
            <v>586287.01</v>
          </cell>
          <cell r="F9102">
            <v>426490.63</v>
          </cell>
          <cell r="G9102">
            <v>534789.97</v>
          </cell>
          <cell r="H9102">
            <v>90547.19</v>
          </cell>
        </row>
        <row r="9103">
          <cell r="A9103" t="str">
            <v>SN8 9</v>
          </cell>
          <cell r="B9103" t="str">
            <v/>
          </cell>
          <cell r="C9103" t="str">
            <v/>
          </cell>
          <cell r="D9103" t="str">
            <v/>
          </cell>
          <cell r="E9103" t="str">
            <v/>
          </cell>
          <cell r="F9103" t="str">
            <v/>
          </cell>
          <cell r="G9103" t="str">
            <v/>
          </cell>
          <cell r="H9103" t="str">
            <v/>
          </cell>
        </row>
        <row r="9104">
          <cell r="A9104" t="str">
            <v>SN9 5</v>
          </cell>
          <cell r="B9104">
            <v>324070.90999999997</v>
          </cell>
          <cell r="C9104" t="str">
            <v/>
          </cell>
          <cell r="D9104">
            <v>421427.71</v>
          </cell>
          <cell r="E9104">
            <v>1029702.84</v>
          </cell>
          <cell r="F9104">
            <v>350465.56</v>
          </cell>
          <cell r="G9104">
            <v>499630.23</v>
          </cell>
          <cell r="H9104">
            <v>83654.14</v>
          </cell>
        </row>
        <row r="9105">
          <cell r="A9105" t="str">
            <v>SN9 6</v>
          </cell>
          <cell r="B9105">
            <v>524905.09</v>
          </cell>
          <cell r="C9105" t="str">
            <v/>
          </cell>
          <cell r="D9105">
            <v>407829.43</v>
          </cell>
          <cell r="E9105">
            <v>613272.25</v>
          </cell>
          <cell r="F9105">
            <v>202093.30000000008</v>
          </cell>
          <cell r="G9105">
            <v>388389.27999999991</v>
          </cell>
          <cell r="H9105">
            <v>123882.39</v>
          </cell>
        </row>
        <row r="9106">
          <cell r="A9106" t="str">
            <v>SN99 8</v>
          </cell>
          <cell r="B9106" t="str">
            <v/>
          </cell>
          <cell r="C9106" t="str">
            <v/>
          </cell>
          <cell r="D9106" t="str">
            <v/>
          </cell>
          <cell r="E9106" t="str">
            <v/>
          </cell>
          <cell r="F9106" t="str">
            <v/>
          </cell>
          <cell r="G9106" t="str">
            <v/>
          </cell>
          <cell r="H9106" t="str">
            <v/>
          </cell>
        </row>
        <row r="9107">
          <cell r="A9107" t="str">
            <v>SN99 9</v>
          </cell>
          <cell r="B9107" t="str">
            <v/>
          </cell>
          <cell r="C9107" t="str">
            <v/>
          </cell>
          <cell r="D9107" t="str">
            <v/>
          </cell>
          <cell r="E9107" t="str">
            <v/>
          </cell>
          <cell r="F9107" t="str">
            <v/>
          </cell>
          <cell r="G9107" t="str">
            <v/>
          </cell>
          <cell r="H9107" t="str">
            <v/>
          </cell>
        </row>
        <row r="9108">
          <cell r="A9108" t="str">
            <v>SO Other</v>
          </cell>
          <cell r="B9108">
            <v>106092.9</v>
          </cell>
          <cell r="C9108">
            <v>3325858.379999998</v>
          </cell>
          <cell r="D9108">
            <v>1122249.28</v>
          </cell>
          <cell r="E9108">
            <v>36970.82</v>
          </cell>
          <cell r="F9108">
            <v>331595.2</v>
          </cell>
          <cell r="G9108">
            <v>80593.259999999995</v>
          </cell>
          <cell r="H9108">
            <v>735876.59</v>
          </cell>
        </row>
        <row r="9109">
          <cell r="A9109" t="str">
            <v>SO total</v>
          </cell>
          <cell r="B9109">
            <v>56075380.31000001</v>
          </cell>
          <cell r="C9109">
            <v>4769194.8199999975</v>
          </cell>
          <cell r="D9109">
            <v>70020121.460000008</v>
          </cell>
          <cell r="E9109">
            <v>97103098.109999999</v>
          </cell>
          <cell r="F9109">
            <v>39926942.529999994</v>
          </cell>
          <cell r="G9109">
            <v>71135627.999999985</v>
          </cell>
          <cell r="H9109">
            <v>20929791.330000002</v>
          </cell>
        </row>
        <row r="9110">
          <cell r="A9110" t="str">
            <v>SO14 0</v>
          </cell>
          <cell r="B9110">
            <v>531986.98</v>
          </cell>
          <cell r="C9110" t="str">
            <v/>
          </cell>
          <cell r="D9110">
            <v>236743.51</v>
          </cell>
          <cell r="E9110">
            <v>823462.34</v>
          </cell>
          <cell r="F9110">
            <v>212828.19999999998</v>
          </cell>
          <cell r="G9110">
            <v>491210.16999999993</v>
          </cell>
          <cell r="H9110">
            <v>132999.54</v>
          </cell>
        </row>
        <row r="9111">
          <cell r="A9111" t="str">
            <v>SO14 1</v>
          </cell>
          <cell r="B9111">
            <v>185944.64</v>
          </cell>
          <cell r="C9111" t="str">
            <v/>
          </cell>
          <cell r="D9111">
            <v>86625.98</v>
          </cell>
          <cell r="E9111">
            <v>234381.41</v>
          </cell>
          <cell r="F9111" t="str">
            <v/>
          </cell>
          <cell r="G9111">
            <v>62168.390000000007</v>
          </cell>
          <cell r="H9111" t="str">
            <v/>
          </cell>
        </row>
        <row r="9112">
          <cell r="A9112" t="str">
            <v>SO14 2</v>
          </cell>
          <cell r="B9112">
            <v>123874.43</v>
          </cell>
          <cell r="C9112" t="str">
            <v/>
          </cell>
          <cell r="D9112" t="str">
            <v/>
          </cell>
          <cell r="E9112">
            <v>154629.87</v>
          </cell>
          <cell r="F9112" t="str">
            <v/>
          </cell>
          <cell r="G9112">
            <v>126678.62999999999</v>
          </cell>
          <cell r="H9112" t="str">
            <v/>
          </cell>
        </row>
        <row r="9113">
          <cell r="A9113" t="str">
            <v>SO14 3</v>
          </cell>
          <cell r="B9113">
            <v>668360.32999999996</v>
          </cell>
          <cell r="C9113" t="str">
            <v/>
          </cell>
          <cell r="D9113">
            <v>814021.5</v>
          </cell>
          <cell r="E9113">
            <v>831763.97</v>
          </cell>
          <cell r="F9113">
            <v>381735.34000000008</v>
          </cell>
          <cell r="G9113">
            <v>709128.78000000014</v>
          </cell>
          <cell r="H9113" t="str">
            <v/>
          </cell>
        </row>
        <row r="9114">
          <cell r="A9114" t="str">
            <v>SO14 5</v>
          </cell>
          <cell r="B9114">
            <v>133675.63</v>
          </cell>
          <cell r="C9114" t="str">
            <v/>
          </cell>
          <cell r="D9114">
            <v>178064.17</v>
          </cell>
          <cell r="E9114">
            <v>273291.21000000002</v>
          </cell>
          <cell r="F9114">
            <v>85914.880000000005</v>
          </cell>
          <cell r="G9114">
            <v>137752.57999999999</v>
          </cell>
          <cell r="H9114" t="str">
            <v/>
          </cell>
        </row>
        <row r="9115">
          <cell r="A9115" t="str">
            <v>SO14 6</v>
          </cell>
          <cell r="B9115">
            <v>240449.18</v>
          </cell>
          <cell r="C9115" t="str">
            <v/>
          </cell>
          <cell r="D9115">
            <v>249149.69</v>
          </cell>
          <cell r="E9115">
            <v>390951.41</v>
          </cell>
          <cell r="F9115">
            <v>114124.31000000001</v>
          </cell>
          <cell r="G9115">
            <v>283318.66000000009</v>
          </cell>
          <cell r="H9115">
            <v>68887.28</v>
          </cell>
        </row>
        <row r="9116">
          <cell r="A9116" t="str">
            <v>SO14 7</v>
          </cell>
          <cell r="B9116" t="str">
            <v/>
          </cell>
          <cell r="C9116" t="str">
            <v/>
          </cell>
          <cell r="D9116" t="str">
            <v/>
          </cell>
          <cell r="E9116" t="str">
            <v/>
          </cell>
          <cell r="F9116" t="str">
            <v/>
          </cell>
          <cell r="G9116" t="str">
            <v/>
          </cell>
          <cell r="H9116" t="str">
            <v/>
          </cell>
        </row>
        <row r="9117">
          <cell r="A9117" t="str">
            <v>SO15 0</v>
          </cell>
          <cell r="B9117">
            <v>138476.49</v>
          </cell>
          <cell r="C9117" t="str">
            <v/>
          </cell>
          <cell r="D9117">
            <v>97311.99</v>
          </cell>
          <cell r="E9117">
            <v>291164.15999999997</v>
          </cell>
          <cell r="F9117">
            <v>95021.030000000013</v>
          </cell>
          <cell r="G9117">
            <v>254229.64</v>
          </cell>
          <cell r="H9117" t="str">
            <v/>
          </cell>
        </row>
        <row r="9118">
          <cell r="A9118" t="str">
            <v>SO15 1</v>
          </cell>
          <cell r="B9118">
            <v>137216.32000000001</v>
          </cell>
          <cell r="C9118" t="str">
            <v/>
          </cell>
          <cell r="D9118">
            <v>288450.19</v>
          </cell>
          <cell r="E9118">
            <v>250317.48</v>
          </cell>
          <cell r="F9118">
            <v>155434.98000000001</v>
          </cell>
          <cell r="G9118">
            <v>261708.16999999995</v>
          </cell>
          <cell r="H9118">
            <v>65285.69</v>
          </cell>
        </row>
        <row r="9119">
          <cell r="A9119" t="str">
            <v>SO15 2</v>
          </cell>
          <cell r="B9119">
            <v>525675.4</v>
          </cell>
          <cell r="C9119" t="str">
            <v/>
          </cell>
          <cell r="D9119">
            <v>570085.67000000004</v>
          </cell>
          <cell r="E9119">
            <v>610722.68999999994</v>
          </cell>
          <cell r="F9119">
            <v>294053.01000000007</v>
          </cell>
          <cell r="G9119">
            <v>785014.29999999993</v>
          </cell>
          <cell r="H9119">
            <v>41197.910000000003</v>
          </cell>
        </row>
        <row r="9120">
          <cell r="A9120" t="str">
            <v>SO15 3</v>
          </cell>
          <cell r="B9120">
            <v>768521.18</v>
          </cell>
          <cell r="C9120" t="str">
            <v/>
          </cell>
          <cell r="D9120">
            <v>714278.27</v>
          </cell>
          <cell r="E9120">
            <v>1107590.69</v>
          </cell>
          <cell r="F9120">
            <v>402984.48999999993</v>
          </cell>
          <cell r="G9120">
            <v>734145.77000000025</v>
          </cell>
          <cell r="H9120">
            <v>111973.61</v>
          </cell>
        </row>
        <row r="9121">
          <cell r="A9121" t="str">
            <v>SO15 4</v>
          </cell>
          <cell r="B9121">
            <v>391528.84</v>
          </cell>
          <cell r="C9121" t="str">
            <v/>
          </cell>
          <cell r="D9121">
            <v>396416.37</v>
          </cell>
          <cell r="E9121">
            <v>710643.42</v>
          </cell>
          <cell r="F9121">
            <v>338456.88</v>
          </cell>
          <cell r="G9121">
            <v>512204.98000000004</v>
          </cell>
          <cell r="H9121">
            <v>126964.73</v>
          </cell>
        </row>
        <row r="9122">
          <cell r="A9122" t="str">
            <v>SO15 5</v>
          </cell>
          <cell r="B9122">
            <v>868180.85</v>
          </cell>
          <cell r="C9122" t="str">
            <v/>
          </cell>
          <cell r="D9122">
            <v>951565.32</v>
          </cell>
          <cell r="E9122">
            <v>1526228.13</v>
          </cell>
          <cell r="F9122">
            <v>667589.06999999983</v>
          </cell>
          <cell r="G9122">
            <v>961115.20999999985</v>
          </cell>
          <cell r="H9122">
            <v>421794.12</v>
          </cell>
        </row>
        <row r="9123">
          <cell r="A9123" t="str">
            <v>SO15 7</v>
          </cell>
          <cell r="B9123">
            <v>211045.8</v>
          </cell>
          <cell r="C9123" t="str">
            <v/>
          </cell>
          <cell r="D9123">
            <v>298211.09000000003</v>
          </cell>
          <cell r="E9123">
            <v>255495.75</v>
          </cell>
          <cell r="F9123">
            <v>156547.69999999998</v>
          </cell>
          <cell r="G9123">
            <v>251337.27999999994</v>
          </cell>
          <cell r="H9123">
            <v>118992.34</v>
          </cell>
        </row>
        <row r="9124">
          <cell r="A9124" t="str">
            <v>SO15 8</v>
          </cell>
          <cell r="B9124">
            <v>243177.1</v>
          </cell>
          <cell r="C9124" t="str">
            <v/>
          </cell>
          <cell r="D9124">
            <v>206890.52</v>
          </cell>
          <cell r="E9124">
            <v>637485.01</v>
          </cell>
          <cell r="F9124">
            <v>211985.88</v>
          </cell>
          <cell r="G9124">
            <v>314092.81999999995</v>
          </cell>
          <cell r="H9124">
            <v>90949.16</v>
          </cell>
        </row>
        <row r="9125">
          <cell r="A9125" t="str">
            <v>SO15 9</v>
          </cell>
          <cell r="B9125" t="str">
            <v/>
          </cell>
          <cell r="C9125" t="str">
            <v/>
          </cell>
          <cell r="D9125" t="str">
            <v/>
          </cell>
          <cell r="E9125" t="str">
            <v/>
          </cell>
          <cell r="F9125" t="str">
            <v/>
          </cell>
          <cell r="G9125" t="str">
            <v/>
          </cell>
          <cell r="H9125" t="str">
            <v/>
          </cell>
        </row>
        <row r="9126">
          <cell r="A9126" t="str">
            <v>SO16 0</v>
          </cell>
          <cell r="B9126">
            <v>275315.09999999998</v>
          </cell>
          <cell r="C9126" t="str">
            <v/>
          </cell>
          <cell r="D9126">
            <v>415044.95</v>
          </cell>
          <cell r="E9126">
            <v>399720.34</v>
          </cell>
          <cell r="F9126">
            <v>172026.15000000002</v>
          </cell>
          <cell r="G9126">
            <v>171711.09999999998</v>
          </cell>
          <cell r="H9126">
            <v>58525.75</v>
          </cell>
        </row>
        <row r="9127">
          <cell r="A9127" t="str">
            <v>SO16 2</v>
          </cell>
          <cell r="B9127">
            <v>134525.79999999999</v>
          </cell>
          <cell r="C9127" t="str">
            <v/>
          </cell>
          <cell r="D9127" t="str">
            <v/>
          </cell>
          <cell r="E9127">
            <v>174732.49</v>
          </cell>
          <cell r="F9127" t="str">
            <v/>
          </cell>
          <cell r="G9127">
            <v>96955.17</v>
          </cell>
          <cell r="H9127" t="str">
            <v/>
          </cell>
        </row>
        <row r="9128">
          <cell r="A9128" t="str">
            <v>SO16 3</v>
          </cell>
          <cell r="B9128">
            <v>668151.78</v>
          </cell>
          <cell r="C9128" t="str">
            <v/>
          </cell>
          <cell r="D9128">
            <v>704085.4</v>
          </cell>
          <cell r="E9128">
            <v>1142051.1000000001</v>
          </cell>
          <cell r="F9128">
            <v>466258.93000000005</v>
          </cell>
          <cell r="G9128">
            <v>860464.25000000047</v>
          </cell>
          <cell r="H9128">
            <v>233779.22</v>
          </cell>
        </row>
        <row r="9129">
          <cell r="A9129" t="str">
            <v>SO16 4</v>
          </cell>
          <cell r="B9129">
            <v>760207.08</v>
          </cell>
          <cell r="C9129" t="str">
            <v/>
          </cell>
          <cell r="D9129">
            <v>649318.85</v>
          </cell>
          <cell r="E9129">
            <v>1294178.27</v>
          </cell>
          <cell r="F9129">
            <v>526963.53</v>
          </cell>
          <cell r="G9129">
            <v>629769.6399999999</v>
          </cell>
          <cell r="H9129">
            <v>258138.99000000002</v>
          </cell>
        </row>
        <row r="9130">
          <cell r="A9130" t="str">
            <v>SO16 5</v>
          </cell>
          <cell r="B9130">
            <v>919459.37</v>
          </cell>
          <cell r="C9130" t="str">
            <v/>
          </cell>
          <cell r="D9130">
            <v>881697.59</v>
          </cell>
          <cell r="E9130">
            <v>1212574.1399999999</v>
          </cell>
          <cell r="F9130">
            <v>443305.00999999983</v>
          </cell>
          <cell r="G9130">
            <v>997470.93</v>
          </cell>
          <cell r="H9130">
            <v>235437.26</v>
          </cell>
        </row>
        <row r="9131">
          <cell r="A9131" t="str">
            <v>SO16 6</v>
          </cell>
          <cell r="B9131">
            <v>713231.51</v>
          </cell>
          <cell r="C9131" t="str">
            <v/>
          </cell>
          <cell r="D9131">
            <v>880562.86</v>
          </cell>
          <cell r="E9131">
            <v>1124541.2</v>
          </cell>
          <cell r="F9131">
            <v>452909.52</v>
          </cell>
          <cell r="G9131">
            <v>1025437.3199999997</v>
          </cell>
          <cell r="H9131">
            <v>190366.06</v>
          </cell>
        </row>
        <row r="9132">
          <cell r="A9132" t="str">
            <v>SO16 7</v>
          </cell>
          <cell r="B9132">
            <v>777377.99</v>
          </cell>
          <cell r="C9132" t="str">
            <v/>
          </cell>
          <cell r="D9132">
            <v>665915.66</v>
          </cell>
          <cell r="E9132">
            <v>701056.62</v>
          </cell>
          <cell r="F9132">
            <v>219650.42000000007</v>
          </cell>
          <cell r="G9132">
            <v>1033283.1300000005</v>
          </cell>
          <cell r="H9132">
            <v>148646.36000000002</v>
          </cell>
        </row>
        <row r="9133">
          <cell r="A9133" t="str">
            <v>SO16 8</v>
          </cell>
          <cell r="B9133">
            <v>989275.4</v>
          </cell>
          <cell r="C9133">
            <v>148077.87999999998</v>
          </cell>
          <cell r="D9133">
            <v>1035103.23</v>
          </cell>
          <cell r="E9133">
            <v>1610224.72</v>
          </cell>
          <cell r="F9133">
            <v>1185037.43</v>
          </cell>
          <cell r="G9133">
            <v>1082531.7699999993</v>
          </cell>
          <cell r="H9133">
            <v>655131.26</v>
          </cell>
        </row>
        <row r="9134">
          <cell r="A9134" t="str">
            <v>SO16 9</v>
          </cell>
          <cell r="B9134">
            <v>886264.25</v>
          </cell>
          <cell r="C9134" t="str">
            <v/>
          </cell>
          <cell r="D9134">
            <v>709649.81</v>
          </cell>
          <cell r="E9134">
            <v>1972963.55</v>
          </cell>
          <cell r="F9134">
            <v>829262.28999999957</v>
          </cell>
          <cell r="G9134">
            <v>1478650.4400000004</v>
          </cell>
          <cell r="H9134">
            <v>357441.95</v>
          </cell>
        </row>
        <row r="9135">
          <cell r="A9135" t="str">
            <v>SO17 1</v>
          </cell>
          <cell r="B9135">
            <v>337528.93</v>
          </cell>
          <cell r="C9135" t="str">
            <v/>
          </cell>
          <cell r="D9135">
            <v>315626.11</v>
          </cell>
          <cell r="E9135">
            <v>552049.03</v>
          </cell>
          <cell r="F9135">
            <v>168332.93</v>
          </cell>
          <cell r="G9135">
            <v>333384.98999999993</v>
          </cell>
          <cell r="H9135" t="str">
            <v/>
          </cell>
        </row>
        <row r="9136">
          <cell r="A9136" t="str">
            <v>SO17 2</v>
          </cell>
          <cell r="B9136">
            <v>371774.44</v>
          </cell>
          <cell r="C9136" t="str">
            <v/>
          </cell>
          <cell r="D9136">
            <v>349970.01</v>
          </cell>
          <cell r="E9136">
            <v>705577.78</v>
          </cell>
          <cell r="F9136">
            <v>286208.14999999997</v>
          </cell>
          <cell r="G9136">
            <v>315207.71000000002</v>
          </cell>
          <cell r="H9136">
            <v>55290.71</v>
          </cell>
        </row>
        <row r="9137">
          <cell r="A9137" t="str">
            <v>SO17 3</v>
          </cell>
          <cell r="B9137">
            <v>268792.8</v>
          </cell>
          <cell r="C9137" t="str">
            <v/>
          </cell>
          <cell r="D9137">
            <v>157356.10999999999</v>
          </cell>
          <cell r="E9137">
            <v>414087.44</v>
          </cell>
          <cell r="F9137">
            <v>76830.070000000022</v>
          </cell>
          <cell r="G9137">
            <v>249236.24000000002</v>
          </cell>
          <cell r="H9137" t="str">
            <v/>
          </cell>
        </row>
        <row r="9138">
          <cell r="A9138" t="str">
            <v>SO18 1</v>
          </cell>
          <cell r="B9138">
            <v>684142.2</v>
          </cell>
          <cell r="C9138" t="str">
            <v/>
          </cell>
          <cell r="D9138">
            <v>947604.46</v>
          </cell>
          <cell r="E9138">
            <v>1037823.54</v>
          </cell>
          <cell r="F9138">
            <v>523522.12</v>
          </cell>
          <cell r="G9138">
            <v>718841.44000000018</v>
          </cell>
          <cell r="H9138">
            <v>264287.88</v>
          </cell>
        </row>
        <row r="9139">
          <cell r="A9139" t="str">
            <v>SO18 2</v>
          </cell>
          <cell r="B9139">
            <v>735383.55</v>
          </cell>
          <cell r="C9139" t="str">
            <v/>
          </cell>
          <cell r="D9139">
            <v>651739.87</v>
          </cell>
          <cell r="E9139">
            <v>1314700.06</v>
          </cell>
          <cell r="F9139">
            <v>560961.7699999999</v>
          </cell>
          <cell r="G9139">
            <v>1013282.4399999997</v>
          </cell>
          <cell r="H9139">
            <v>364554.92</v>
          </cell>
        </row>
        <row r="9140">
          <cell r="A9140" t="str">
            <v>SO18 3</v>
          </cell>
          <cell r="B9140">
            <v>443941.09</v>
          </cell>
          <cell r="C9140" t="str">
            <v/>
          </cell>
          <cell r="D9140">
            <v>472212.64</v>
          </cell>
          <cell r="E9140">
            <v>622717.82999999996</v>
          </cell>
          <cell r="F9140">
            <v>272211.02999999997</v>
          </cell>
          <cell r="G9140">
            <v>538146.94999999984</v>
          </cell>
          <cell r="H9140">
            <v>221527.34</v>
          </cell>
        </row>
        <row r="9141">
          <cell r="A9141" t="str">
            <v>SO18 4</v>
          </cell>
          <cell r="B9141">
            <v>492006.81</v>
          </cell>
          <cell r="C9141" t="str">
            <v/>
          </cell>
          <cell r="D9141">
            <v>349351.04</v>
          </cell>
          <cell r="E9141">
            <v>584410.66</v>
          </cell>
          <cell r="F9141">
            <v>182545.23000000004</v>
          </cell>
          <cell r="G9141">
            <v>562621.12999999989</v>
          </cell>
          <cell r="H9141">
            <v>126349.46</v>
          </cell>
        </row>
        <row r="9142">
          <cell r="A9142" t="str">
            <v>SO18 5</v>
          </cell>
          <cell r="B9142">
            <v>475006.02</v>
          </cell>
          <cell r="C9142" t="str">
            <v/>
          </cell>
          <cell r="D9142">
            <v>732334.06</v>
          </cell>
          <cell r="E9142">
            <v>1497416.98</v>
          </cell>
          <cell r="F9142">
            <v>484589.26000000007</v>
          </cell>
          <cell r="G9142">
            <v>915011.69000000018</v>
          </cell>
          <cell r="H9142">
            <v>210910.73</v>
          </cell>
        </row>
        <row r="9143">
          <cell r="A9143" t="str">
            <v>SO18 6</v>
          </cell>
          <cell r="B9143">
            <v>370726.17</v>
          </cell>
          <cell r="C9143" t="str">
            <v/>
          </cell>
          <cell r="D9143">
            <v>135453.41</v>
          </cell>
          <cell r="E9143">
            <v>383931.56</v>
          </cell>
          <cell r="F9143">
            <v>188781.2</v>
          </cell>
          <cell r="G9143">
            <v>307071.38999999996</v>
          </cell>
          <cell r="H9143" t="str">
            <v/>
          </cell>
        </row>
        <row r="9144">
          <cell r="A9144" t="str">
            <v>SO18 9</v>
          </cell>
          <cell r="B9144" t="str">
            <v/>
          </cell>
          <cell r="C9144" t="str">
            <v/>
          </cell>
          <cell r="D9144" t="str">
            <v/>
          </cell>
          <cell r="E9144" t="str">
            <v/>
          </cell>
          <cell r="F9144" t="str">
            <v/>
          </cell>
          <cell r="G9144" t="str">
            <v/>
          </cell>
          <cell r="H9144" t="str">
            <v/>
          </cell>
        </row>
        <row r="9145">
          <cell r="A9145" t="str">
            <v>SO19 0</v>
          </cell>
          <cell r="B9145">
            <v>232554.85</v>
          </cell>
          <cell r="C9145" t="str">
            <v/>
          </cell>
          <cell r="D9145">
            <v>229222.82</v>
          </cell>
          <cell r="E9145">
            <v>564095.14</v>
          </cell>
          <cell r="F9145">
            <v>308193.85000000009</v>
          </cell>
          <cell r="G9145">
            <v>443386.6700000001</v>
          </cell>
          <cell r="H9145">
            <v>127061.78</v>
          </cell>
        </row>
        <row r="9146">
          <cell r="A9146" t="str">
            <v>SO19 1</v>
          </cell>
          <cell r="B9146">
            <v>158736.37</v>
          </cell>
          <cell r="C9146" t="str">
            <v/>
          </cell>
          <cell r="D9146">
            <v>149446.51</v>
          </cell>
          <cell r="E9146">
            <v>333703.69</v>
          </cell>
          <cell r="F9146">
            <v>204416.9</v>
          </cell>
          <cell r="G9146">
            <v>380413.51999999984</v>
          </cell>
          <cell r="H9146">
            <v>120733.91</v>
          </cell>
        </row>
        <row r="9147">
          <cell r="A9147" t="str">
            <v>SO19 2</v>
          </cell>
          <cell r="B9147">
            <v>605175.14</v>
          </cell>
          <cell r="C9147">
            <v>94176.58</v>
          </cell>
          <cell r="D9147">
            <v>669453.46</v>
          </cell>
          <cell r="E9147">
            <v>1371078.1</v>
          </cell>
          <cell r="F9147">
            <v>590884.88999999978</v>
          </cell>
          <cell r="G9147">
            <v>826151.56000000017</v>
          </cell>
          <cell r="H9147">
            <v>346612.46</v>
          </cell>
        </row>
        <row r="9148">
          <cell r="A9148" t="str">
            <v>SO19 4</v>
          </cell>
          <cell r="B9148">
            <v>175177.44</v>
          </cell>
          <cell r="C9148" t="str">
            <v/>
          </cell>
          <cell r="D9148">
            <v>220686.06</v>
          </cell>
          <cell r="E9148">
            <v>229611.73</v>
          </cell>
          <cell r="F9148">
            <v>98698.12999999999</v>
          </cell>
          <cell r="G9148">
            <v>180118.51</v>
          </cell>
          <cell r="H9148" t="str">
            <v/>
          </cell>
        </row>
        <row r="9149">
          <cell r="A9149" t="str">
            <v>SO19 5</v>
          </cell>
          <cell r="B9149">
            <v>140536.4</v>
          </cell>
          <cell r="C9149" t="str">
            <v/>
          </cell>
          <cell r="D9149">
            <v>250164.68</v>
          </cell>
          <cell r="E9149">
            <v>360078.65</v>
          </cell>
          <cell r="F9149">
            <v>190055.64999999997</v>
          </cell>
          <cell r="G9149">
            <v>175493.40000000008</v>
          </cell>
          <cell r="H9149">
            <v>61703.270000000004</v>
          </cell>
        </row>
        <row r="9150">
          <cell r="A9150" t="str">
            <v>SO19 6</v>
          </cell>
          <cell r="B9150">
            <v>575592.01</v>
          </cell>
          <cell r="C9150" t="str">
            <v/>
          </cell>
          <cell r="D9150">
            <v>549993.19999999995</v>
          </cell>
          <cell r="E9150">
            <v>1393828.46</v>
          </cell>
          <cell r="F9150">
            <v>537053.95000000019</v>
          </cell>
          <cell r="G9150">
            <v>847260.61999999988</v>
          </cell>
          <cell r="H9150">
            <v>298623.25</v>
          </cell>
        </row>
        <row r="9151">
          <cell r="A9151" t="str">
            <v>SO19 7</v>
          </cell>
          <cell r="B9151">
            <v>548731.93999999994</v>
          </cell>
          <cell r="C9151" t="str">
            <v/>
          </cell>
          <cell r="D9151">
            <v>747172.56</v>
          </cell>
          <cell r="E9151">
            <v>1112591.71</v>
          </cell>
          <cell r="F9151">
            <v>540894.48</v>
          </cell>
          <cell r="G9151">
            <v>770166.61999999988</v>
          </cell>
          <cell r="H9151">
            <v>269854.53999999998</v>
          </cell>
        </row>
        <row r="9152">
          <cell r="A9152" t="str">
            <v>SO19 8</v>
          </cell>
          <cell r="B9152">
            <v>578488.34</v>
          </cell>
          <cell r="C9152" t="str">
            <v/>
          </cell>
          <cell r="D9152">
            <v>903096.53</v>
          </cell>
          <cell r="E9152">
            <v>1334304.9099999999</v>
          </cell>
          <cell r="F9152">
            <v>636717.82000000007</v>
          </cell>
          <cell r="G9152">
            <v>980970.70999999973</v>
          </cell>
          <cell r="H9152">
            <v>451759.95</v>
          </cell>
        </row>
        <row r="9153">
          <cell r="A9153" t="str">
            <v>SO19 9</v>
          </cell>
          <cell r="B9153">
            <v>1163760.98</v>
          </cell>
          <cell r="C9153">
            <v>117458.59999999999</v>
          </cell>
          <cell r="D9153">
            <v>1541847.82</v>
          </cell>
          <cell r="E9153">
            <v>3137376.75</v>
          </cell>
          <cell r="F9153">
            <v>1007230.0499999997</v>
          </cell>
          <cell r="G9153">
            <v>1949854.1099999992</v>
          </cell>
          <cell r="H9153">
            <v>587331.82000000007</v>
          </cell>
        </row>
        <row r="9154">
          <cell r="A9154" t="str">
            <v>SO20 6</v>
          </cell>
          <cell r="B9154">
            <v>263563.63</v>
          </cell>
          <cell r="C9154" t="str">
            <v/>
          </cell>
          <cell r="D9154">
            <v>517615.63</v>
          </cell>
          <cell r="E9154">
            <v>614774.34</v>
          </cell>
          <cell r="F9154">
            <v>238603.50999999998</v>
          </cell>
          <cell r="G9154">
            <v>394576.89999999997</v>
          </cell>
          <cell r="H9154">
            <v>148960.13</v>
          </cell>
        </row>
        <row r="9155">
          <cell r="A9155" t="str">
            <v>SO20 8</v>
          </cell>
          <cell r="B9155">
            <v>370842.98</v>
          </cell>
          <cell r="C9155" t="str">
            <v/>
          </cell>
          <cell r="D9155">
            <v>790409.67</v>
          </cell>
          <cell r="E9155">
            <v>635433.17000000004</v>
          </cell>
          <cell r="F9155">
            <v>235100.88999999996</v>
          </cell>
          <cell r="G9155">
            <v>568439.70000000007</v>
          </cell>
          <cell r="H9155">
            <v>217825.30000000002</v>
          </cell>
        </row>
        <row r="9156">
          <cell r="A9156" t="str">
            <v>SO21 1</v>
          </cell>
          <cell r="B9156">
            <v>700845.51</v>
          </cell>
          <cell r="C9156" t="str">
            <v/>
          </cell>
          <cell r="D9156">
            <v>822996.94</v>
          </cell>
          <cell r="E9156">
            <v>819264.48</v>
          </cell>
          <cell r="F9156">
            <v>433645.17000000004</v>
          </cell>
          <cell r="G9156">
            <v>1153847.6699999997</v>
          </cell>
          <cell r="H9156">
            <v>346689.76</v>
          </cell>
        </row>
        <row r="9157">
          <cell r="A9157" t="str">
            <v>SO21 2</v>
          </cell>
          <cell r="B9157">
            <v>533447.48</v>
          </cell>
          <cell r="C9157" t="str">
            <v/>
          </cell>
          <cell r="D9157">
            <v>1035842.23</v>
          </cell>
          <cell r="E9157">
            <v>732729.64</v>
          </cell>
          <cell r="F9157">
            <v>179650.59000000008</v>
          </cell>
          <cell r="G9157">
            <v>843739.28</v>
          </cell>
          <cell r="H9157">
            <v>205173.65</v>
          </cell>
        </row>
        <row r="9158">
          <cell r="A9158" t="str">
            <v>SO21 3</v>
          </cell>
          <cell r="B9158">
            <v>745185.69</v>
          </cell>
          <cell r="C9158" t="str">
            <v/>
          </cell>
          <cell r="D9158">
            <v>848034.84</v>
          </cell>
          <cell r="E9158">
            <v>1054051.3600000001</v>
          </cell>
          <cell r="F9158">
            <v>573563.00000000012</v>
          </cell>
          <cell r="G9158">
            <v>620104.96000000008</v>
          </cell>
          <cell r="H9158">
            <v>272575.81</v>
          </cell>
        </row>
        <row r="9159">
          <cell r="A9159" t="str">
            <v>SO22 4</v>
          </cell>
          <cell r="B9159">
            <v>608316.55000000005</v>
          </cell>
          <cell r="C9159" t="str">
            <v/>
          </cell>
          <cell r="D9159">
            <v>628299.79</v>
          </cell>
          <cell r="E9159">
            <v>1008968.61</v>
          </cell>
          <cell r="F9159">
            <v>447551.20000000013</v>
          </cell>
          <cell r="G9159">
            <v>777336.49999999988</v>
          </cell>
          <cell r="H9159">
            <v>180978.79</v>
          </cell>
        </row>
        <row r="9160">
          <cell r="A9160" t="str">
            <v>SO22 5</v>
          </cell>
          <cell r="B9160">
            <v>725620.59</v>
          </cell>
          <cell r="C9160" t="str">
            <v/>
          </cell>
          <cell r="D9160">
            <v>961328.83</v>
          </cell>
          <cell r="E9160">
            <v>531768.62</v>
          </cell>
          <cell r="F9160">
            <v>264978.48999999993</v>
          </cell>
          <cell r="G9160">
            <v>869350.66000000027</v>
          </cell>
          <cell r="H9160">
            <v>206753.66</v>
          </cell>
        </row>
        <row r="9161">
          <cell r="A9161" t="str">
            <v>SO22 6</v>
          </cell>
          <cell r="B9161">
            <v>724462.55</v>
          </cell>
          <cell r="C9161" t="str">
            <v/>
          </cell>
          <cell r="D9161">
            <v>1101964.3899999999</v>
          </cell>
          <cell r="E9161">
            <v>1056013.3</v>
          </cell>
          <cell r="F9161">
            <v>405868.91000000009</v>
          </cell>
          <cell r="G9161">
            <v>921032.8899999999</v>
          </cell>
          <cell r="H9161">
            <v>271227.91000000003</v>
          </cell>
        </row>
        <row r="9162">
          <cell r="A9162" t="str">
            <v>SO23 0</v>
          </cell>
          <cell r="B9162">
            <v>223672.91</v>
          </cell>
          <cell r="C9162" t="str">
            <v/>
          </cell>
          <cell r="D9162">
            <v>410776.59</v>
          </cell>
          <cell r="E9162">
            <v>598572.44999999995</v>
          </cell>
          <cell r="F9162">
            <v>215475.5</v>
          </cell>
          <cell r="G9162">
            <v>589491.53000000026</v>
          </cell>
          <cell r="H9162">
            <v>128760.45</v>
          </cell>
        </row>
        <row r="9163">
          <cell r="A9163" t="str">
            <v>SO23 3</v>
          </cell>
          <cell r="B9163" t="str">
            <v/>
          </cell>
          <cell r="C9163" t="str">
            <v/>
          </cell>
          <cell r="D9163" t="str">
            <v/>
          </cell>
          <cell r="E9163" t="str">
            <v/>
          </cell>
          <cell r="F9163" t="str">
            <v/>
          </cell>
          <cell r="G9163" t="str">
            <v/>
          </cell>
          <cell r="H9163" t="str">
            <v/>
          </cell>
        </row>
        <row r="9164">
          <cell r="A9164" t="str">
            <v>SO23 5</v>
          </cell>
          <cell r="B9164" t="str">
            <v/>
          </cell>
          <cell r="C9164" t="str">
            <v/>
          </cell>
          <cell r="D9164" t="str">
            <v/>
          </cell>
          <cell r="E9164" t="str">
            <v/>
          </cell>
          <cell r="F9164" t="str">
            <v/>
          </cell>
          <cell r="G9164" t="str">
            <v/>
          </cell>
          <cell r="H9164" t="str">
            <v/>
          </cell>
        </row>
        <row r="9165">
          <cell r="A9165" t="str">
            <v>SO23 7</v>
          </cell>
          <cell r="B9165">
            <v>618053.43000000005</v>
          </cell>
          <cell r="C9165" t="str">
            <v/>
          </cell>
          <cell r="D9165">
            <v>1049973.98</v>
          </cell>
          <cell r="E9165">
            <v>1029498.58</v>
          </cell>
          <cell r="F9165">
            <v>523120.34999999986</v>
          </cell>
          <cell r="G9165">
            <v>735918.54999999981</v>
          </cell>
          <cell r="H9165">
            <v>248742.64</v>
          </cell>
        </row>
        <row r="9166">
          <cell r="A9166" t="str">
            <v>SO23 8</v>
          </cell>
          <cell r="B9166">
            <v>128139.3</v>
          </cell>
          <cell r="C9166" t="str">
            <v/>
          </cell>
          <cell r="D9166">
            <v>316622.08000000002</v>
          </cell>
          <cell r="E9166">
            <v>288600.09999999998</v>
          </cell>
          <cell r="F9166">
            <v>121813.32999999999</v>
          </cell>
          <cell r="G9166">
            <v>332388.17999999993</v>
          </cell>
          <cell r="H9166" t="str">
            <v/>
          </cell>
        </row>
        <row r="9167">
          <cell r="A9167" t="str">
            <v>SO23 9</v>
          </cell>
          <cell r="B9167">
            <v>269902.09000000003</v>
          </cell>
          <cell r="C9167" t="str">
            <v/>
          </cell>
          <cell r="D9167">
            <v>576827.9</v>
          </cell>
          <cell r="E9167">
            <v>263376.26</v>
          </cell>
          <cell r="F9167" t="str">
            <v/>
          </cell>
          <cell r="G9167">
            <v>592364.16000000015</v>
          </cell>
          <cell r="H9167">
            <v>62694.65</v>
          </cell>
        </row>
        <row r="9168">
          <cell r="A9168" t="str">
            <v>SO24 0</v>
          </cell>
          <cell r="B9168">
            <v>430327.62</v>
          </cell>
          <cell r="C9168" t="str">
            <v/>
          </cell>
          <cell r="D9168">
            <v>390242.75</v>
          </cell>
          <cell r="E9168">
            <v>461507.75</v>
          </cell>
          <cell r="F9168">
            <v>152032.17999999996</v>
          </cell>
          <cell r="G9168">
            <v>545299.7699999999</v>
          </cell>
          <cell r="H9168">
            <v>137110.94</v>
          </cell>
        </row>
        <row r="9169">
          <cell r="A9169" t="str">
            <v>SO24 4</v>
          </cell>
          <cell r="B9169" t="str">
            <v/>
          </cell>
          <cell r="C9169" t="str">
            <v/>
          </cell>
          <cell r="D9169" t="str">
            <v/>
          </cell>
          <cell r="E9169" t="str">
            <v/>
          </cell>
          <cell r="F9169" t="str">
            <v/>
          </cell>
          <cell r="G9169" t="str">
            <v/>
          </cell>
          <cell r="H9169" t="str">
            <v/>
          </cell>
        </row>
        <row r="9170">
          <cell r="A9170" t="str">
            <v>SO24 9</v>
          </cell>
          <cell r="B9170">
            <v>480491.27</v>
          </cell>
          <cell r="C9170" t="str">
            <v/>
          </cell>
          <cell r="D9170">
            <v>617136.47</v>
          </cell>
          <cell r="E9170">
            <v>951507.55</v>
          </cell>
          <cell r="F9170">
            <v>384292.82000000007</v>
          </cell>
          <cell r="G9170">
            <v>617922.51000000013</v>
          </cell>
          <cell r="H9170">
            <v>161797.86000000002</v>
          </cell>
        </row>
        <row r="9171">
          <cell r="A9171" t="str">
            <v>SO25 1</v>
          </cell>
          <cell r="B9171" t="str">
            <v/>
          </cell>
          <cell r="C9171" t="str">
            <v/>
          </cell>
          <cell r="D9171" t="str">
            <v/>
          </cell>
          <cell r="E9171" t="str">
            <v/>
          </cell>
          <cell r="F9171" t="str">
            <v/>
          </cell>
          <cell r="G9171" t="str">
            <v/>
          </cell>
          <cell r="H9171" t="str">
            <v/>
          </cell>
        </row>
        <row r="9172">
          <cell r="A9172" t="str">
            <v>SO30 0</v>
          </cell>
          <cell r="B9172">
            <v>676179.41</v>
          </cell>
          <cell r="C9172" t="str">
            <v/>
          </cell>
          <cell r="D9172">
            <v>845618.63</v>
          </cell>
          <cell r="E9172">
            <v>1169595.05</v>
          </cell>
          <cell r="F9172">
            <v>527103.65000000014</v>
          </cell>
          <cell r="G9172">
            <v>642053.95999999973</v>
          </cell>
          <cell r="H9172">
            <v>221269.73</v>
          </cell>
        </row>
        <row r="9173">
          <cell r="A9173" t="str">
            <v>SO30 2</v>
          </cell>
          <cell r="B9173">
            <v>1547071.18</v>
          </cell>
          <cell r="C9173">
            <v>122872.69000000002</v>
          </cell>
          <cell r="D9173">
            <v>1865170.31</v>
          </cell>
          <cell r="E9173">
            <v>2132135.5499999998</v>
          </cell>
          <cell r="F9173">
            <v>980951.09000000055</v>
          </cell>
          <cell r="G9173">
            <v>1607776.8099999996</v>
          </cell>
          <cell r="H9173">
            <v>306869.28000000003</v>
          </cell>
        </row>
        <row r="9174">
          <cell r="A9174" t="str">
            <v>SO30 3</v>
          </cell>
          <cell r="B9174">
            <v>771126.35</v>
          </cell>
          <cell r="C9174">
            <v>114155.30999999998</v>
          </cell>
          <cell r="D9174">
            <v>942127.32</v>
          </cell>
          <cell r="E9174">
            <v>987485.41</v>
          </cell>
          <cell r="F9174">
            <v>488523.73</v>
          </cell>
          <cell r="G9174">
            <v>830719.74000000011</v>
          </cell>
          <cell r="H9174">
            <v>308462.74</v>
          </cell>
        </row>
        <row r="9175">
          <cell r="A9175" t="str">
            <v>SO30 4</v>
          </cell>
          <cell r="B9175">
            <v>458723.64</v>
          </cell>
          <cell r="C9175" t="str">
            <v/>
          </cell>
          <cell r="D9175">
            <v>559201.18999999994</v>
          </cell>
          <cell r="E9175">
            <v>838319.46</v>
          </cell>
          <cell r="F9175">
            <v>440998.16000000003</v>
          </cell>
          <cell r="G9175">
            <v>572530.73999999976</v>
          </cell>
          <cell r="H9175">
            <v>133753.35</v>
          </cell>
        </row>
        <row r="9176">
          <cell r="A9176" t="str">
            <v>SO30 9</v>
          </cell>
          <cell r="B9176" t="str">
            <v/>
          </cell>
          <cell r="C9176" t="str">
            <v/>
          </cell>
          <cell r="D9176" t="str">
            <v/>
          </cell>
          <cell r="E9176" t="str">
            <v/>
          </cell>
          <cell r="F9176" t="str">
            <v/>
          </cell>
          <cell r="G9176" t="str">
            <v/>
          </cell>
          <cell r="H9176" t="str">
            <v/>
          </cell>
        </row>
        <row r="9177">
          <cell r="A9177" t="str">
            <v>SO31 0</v>
          </cell>
          <cell r="B9177" t="str">
            <v/>
          </cell>
          <cell r="C9177" t="str">
            <v/>
          </cell>
          <cell r="D9177" t="str">
            <v/>
          </cell>
          <cell r="E9177" t="str">
            <v/>
          </cell>
          <cell r="F9177" t="str">
            <v/>
          </cell>
          <cell r="G9177" t="str">
            <v/>
          </cell>
          <cell r="H9177" t="str">
            <v/>
          </cell>
        </row>
        <row r="9178">
          <cell r="A9178" t="str">
            <v>SO31 1</v>
          </cell>
          <cell r="B9178">
            <v>338549.35</v>
          </cell>
          <cell r="C9178" t="str">
            <v/>
          </cell>
          <cell r="D9178">
            <v>390430.62</v>
          </cell>
          <cell r="E9178">
            <v>550710.14</v>
          </cell>
          <cell r="F9178">
            <v>164384.37</v>
          </cell>
          <cell r="G9178">
            <v>280188.17999999993</v>
          </cell>
          <cell r="H9178">
            <v>95192.27</v>
          </cell>
        </row>
        <row r="9179">
          <cell r="A9179" t="str">
            <v>SO31 4</v>
          </cell>
          <cell r="B9179">
            <v>594305.76</v>
          </cell>
          <cell r="C9179" t="str">
            <v/>
          </cell>
          <cell r="D9179">
            <v>493958.40000000002</v>
          </cell>
          <cell r="E9179">
            <v>673521.09</v>
          </cell>
          <cell r="F9179">
            <v>170083.49</v>
          </cell>
          <cell r="G9179">
            <v>609372.4800000001</v>
          </cell>
          <cell r="H9179">
            <v>176398.63</v>
          </cell>
        </row>
        <row r="9180">
          <cell r="A9180" t="str">
            <v>SO31 5</v>
          </cell>
          <cell r="B9180">
            <v>594027.67000000004</v>
          </cell>
          <cell r="C9180" t="str">
            <v/>
          </cell>
          <cell r="D9180">
            <v>773172.74</v>
          </cell>
          <cell r="E9180">
            <v>1264148.3</v>
          </cell>
          <cell r="F9180">
            <v>234848.92</v>
          </cell>
          <cell r="G9180">
            <v>845151.39999999991</v>
          </cell>
          <cell r="H9180">
            <v>154612.62</v>
          </cell>
        </row>
        <row r="9181">
          <cell r="A9181" t="str">
            <v>SO31 6</v>
          </cell>
          <cell r="B9181">
            <v>1102002.83</v>
          </cell>
          <cell r="C9181">
            <v>104253.78999999998</v>
          </cell>
          <cell r="D9181">
            <v>1512946.16</v>
          </cell>
          <cell r="E9181">
            <v>2334289.15</v>
          </cell>
          <cell r="F9181">
            <v>652935.60999999987</v>
          </cell>
          <cell r="G9181">
            <v>1254192.2299999997</v>
          </cell>
          <cell r="H9181">
            <v>366293.82</v>
          </cell>
        </row>
        <row r="9182">
          <cell r="A9182" t="str">
            <v>SO31 7</v>
          </cell>
          <cell r="B9182">
            <v>711093.05</v>
          </cell>
          <cell r="C9182">
            <v>133136.31000000003</v>
          </cell>
          <cell r="D9182">
            <v>1114108.05</v>
          </cell>
          <cell r="E9182">
            <v>1734355.06</v>
          </cell>
          <cell r="F9182">
            <v>435281.3600000001</v>
          </cell>
          <cell r="G9182">
            <v>916337.25000000023</v>
          </cell>
          <cell r="H9182">
            <v>245411.39</v>
          </cell>
        </row>
        <row r="9183">
          <cell r="A9183" t="str">
            <v>SO31 8</v>
          </cell>
          <cell r="B9183">
            <v>871915.2</v>
          </cell>
          <cell r="C9183" t="str">
            <v/>
          </cell>
          <cell r="D9183">
            <v>998246.45</v>
          </cell>
          <cell r="E9183">
            <v>1212070.6000000001</v>
          </cell>
          <cell r="F9183">
            <v>531075.69999999995</v>
          </cell>
          <cell r="G9183">
            <v>1024799.55</v>
          </cell>
          <cell r="H9183">
            <v>319662.69</v>
          </cell>
        </row>
        <row r="9184">
          <cell r="A9184" t="str">
            <v>SO31 9</v>
          </cell>
          <cell r="B9184">
            <v>708906.36</v>
          </cell>
          <cell r="C9184" t="str">
            <v/>
          </cell>
          <cell r="D9184">
            <v>904247.93</v>
          </cell>
          <cell r="E9184">
            <v>1131963.21</v>
          </cell>
          <cell r="F9184">
            <v>340924.51</v>
          </cell>
          <cell r="G9184">
            <v>514464.66000000003</v>
          </cell>
          <cell r="H9184">
            <v>202135.69</v>
          </cell>
        </row>
        <row r="9185">
          <cell r="A9185" t="str">
            <v>SO32 1</v>
          </cell>
          <cell r="B9185">
            <v>908131.39</v>
          </cell>
          <cell r="C9185" t="str">
            <v/>
          </cell>
          <cell r="D9185">
            <v>573565.27</v>
          </cell>
          <cell r="E9185">
            <v>1039518.5</v>
          </cell>
          <cell r="F9185">
            <v>353354.65</v>
          </cell>
          <cell r="G9185">
            <v>675688.14000000025</v>
          </cell>
          <cell r="H9185">
            <v>190921.04</v>
          </cell>
        </row>
        <row r="9186">
          <cell r="A9186" t="str">
            <v>SO32 2</v>
          </cell>
          <cell r="B9186">
            <v>1389472.18</v>
          </cell>
          <cell r="C9186" t="str">
            <v/>
          </cell>
          <cell r="D9186">
            <v>1631920.9</v>
          </cell>
          <cell r="E9186">
            <v>2203773.7799999998</v>
          </cell>
          <cell r="F9186">
            <v>741267.73000000021</v>
          </cell>
          <cell r="G9186">
            <v>1334522.1400000004</v>
          </cell>
          <cell r="H9186">
            <v>229770.87</v>
          </cell>
        </row>
        <row r="9187">
          <cell r="A9187" t="str">
            <v>SO32 3</v>
          </cell>
          <cell r="B9187">
            <v>257775.21</v>
          </cell>
          <cell r="C9187" t="str">
            <v/>
          </cell>
          <cell r="D9187">
            <v>353168.63</v>
          </cell>
          <cell r="E9187">
            <v>403592.5</v>
          </cell>
          <cell r="F9187">
            <v>139670.64999999997</v>
          </cell>
          <cell r="G9187">
            <v>365752.8000000001</v>
          </cell>
          <cell r="H9187">
            <v>89139.7</v>
          </cell>
        </row>
        <row r="9188">
          <cell r="A9188" t="str">
            <v>SO40 0</v>
          </cell>
          <cell r="B9188" t="str">
            <v/>
          </cell>
          <cell r="C9188" t="str">
            <v/>
          </cell>
          <cell r="D9188" t="str">
            <v/>
          </cell>
          <cell r="E9188" t="str">
            <v/>
          </cell>
          <cell r="F9188" t="str">
            <v/>
          </cell>
          <cell r="G9188" t="str">
            <v/>
          </cell>
          <cell r="H9188" t="str">
            <v/>
          </cell>
        </row>
        <row r="9189">
          <cell r="A9189" t="str">
            <v>SO40 2</v>
          </cell>
          <cell r="B9189">
            <v>776754.41</v>
          </cell>
          <cell r="C9189">
            <v>116486.75</v>
          </cell>
          <cell r="D9189">
            <v>1145394.02</v>
          </cell>
          <cell r="E9189">
            <v>1551521.32</v>
          </cell>
          <cell r="F9189">
            <v>755862.61</v>
          </cell>
          <cell r="G9189">
            <v>1387988.8800000001</v>
          </cell>
          <cell r="H9189">
            <v>329407.43</v>
          </cell>
        </row>
        <row r="9190">
          <cell r="A9190" t="str">
            <v>SO40 3</v>
          </cell>
          <cell r="B9190">
            <v>495786.36</v>
          </cell>
          <cell r="C9190" t="str">
            <v/>
          </cell>
          <cell r="D9190">
            <v>694999.13</v>
          </cell>
          <cell r="E9190">
            <v>1446136.79</v>
          </cell>
          <cell r="F9190">
            <v>631937.0399999998</v>
          </cell>
          <cell r="G9190">
            <v>541408.01</v>
          </cell>
          <cell r="H9190">
            <v>206759.76</v>
          </cell>
        </row>
        <row r="9191">
          <cell r="A9191" t="str">
            <v>SO40 4</v>
          </cell>
          <cell r="B9191">
            <v>543717.56000000006</v>
          </cell>
          <cell r="C9191" t="str">
            <v/>
          </cell>
          <cell r="D9191">
            <v>726293.87</v>
          </cell>
          <cell r="E9191">
            <v>1011652.33</v>
          </cell>
          <cell r="F9191">
            <v>541111.51</v>
          </cell>
          <cell r="G9191">
            <v>1011722.1199999995</v>
          </cell>
          <cell r="H9191">
            <v>196970.06</v>
          </cell>
        </row>
        <row r="9192">
          <cell r="A9192" t="str">
            <v>SO40 7</v>
          </cell>
          <cell r="B9192">
            <v>522165.33</v>
          </cell>
          <cell r="C9192" t="str">
            <v/>
          </cell>
          <cell r="D9192">
            <v>696996.45</v>
          </cell>
          <cell r="E9192">
            <v>714182.23</v>
          </cell>
          <cell r="F9192">
            <v>378960.31999999989</v>
          </cell>
          <cell r="G9192">
            <v>414101.22</v>
          </cell>
          <cell r="H9192">
            <v>120784.7</v>
          </cell>
        </row>
        <row r="9193">
          <cell r="A9193" t="str">
            <v>SO40 8</v>
          </cell>
          <cell r="B9193">
            <v>757812.07</v>
          </cell>
          <cell r="C9193">
            <v>104518.98999999999</v>
          </cell>
          <cell r="D9193">
            <v>1020062.62</v>
          </cell>
          <cell r="E9193">
            <v>1519039.15</v>
          </cell>
          <cell r="F9193">
            <v>788785.64</v>
          </cell>
          <cell r="G9193">
            <v>881493.83999999985</v>
          </cell>
          <cell r="H9193">
            <v>252138.77000000002</v>
          </cell>
        </row>
        <row r="9194">
          <cell r="A9194" t="str">
            <v>SO40 9</v>
          </cell>
          <cell r="B9194">
            <v>452176.99</v>
          </cell>
          <cell r="C9194" t="str">
            <v/>
          </cell>
          <cell r="D9194">
            <v>614014.82999999996</v>
          </cell>
          <cell r="E9194">
            <v>1009399.12</v>
          </cell>
          <cell r="F9194">
            <v>405168.47</v>
          </cell>
          <cell r="G9194">
            <v>524947.93999999994</v>
          </cell>
          <cell r="H9194">
            <v>163418.98000000001</v>
          </cell>
        </row>
        <row r="9195">
          <cell r="A9195" t="str">
            <v>SO41 0</v>
          </cell>
          <cell r="B9195">
            <v>866089.94</v>
          </cell>
          <cell r="C9195" t="str">
            <v/>
          </cell>
          <cell r="D9195">
            <v>1071060.6399999999</v>
          </cell>
          <cell r="E9195">
            <v>999113.29</v>
          </cell>
          <cell r="F9195">
            <v>732352.59000000032</v>
          </cell>
          <cell r="G9195">
            <v>758244.23000000033</v>
          </cell>
          <cell r="H9195">
            <v>348479.09</v>
          </cell>
        </row>
        <row r="9196">
          <cell r="A9196" t="str">
            <v>SO41 1</v>
          </cell>
          <cell r="B9196" t="str">
            <v/>
          </cell>
          <cell r="C9196" t="str">
            <v/>
          </cell>
          <cell r="D9196" t="str">
            <v/>
          </cell>
          <cell r="E9196" t="str">
            <v/>
          </cell>
          <cell r="F9196" t="str">
            <v/>
          </cell>
          <cell r="G9196" t="str">
            <v/>
          </cell>
          <cell r="H9196" t="str">
            <v/>
          </cell>
        </row>
        <row r="9197">
          <cell r="A9197" t="str">
            <v>SO41 3</v>
          </cell>
          <cell r="B9197">
            <v>178325.17</v>
          </cell>
          <cell r="C9197" t="str">
            <v/>
          </cell>
          <cell r="D9197">
            <v>165914.20000000001</v>
          </cell>
          <cell r="E9197">
            <v>249701.35</v>
          </cell>
          <cell r="F9197">
            <v>133895.88</v>
          </cell>
          <cell r="G9197">
            <v>128827.06</v>
          </cell>
          <cell r="H9197" t="str">
            <v/>
          </cell>
        </row>
        <row r="9198">
          <cell r="A9198" t="str">
            <v>SO41 5</v>
          </cell>
          <cell r="B9198" t="str">
            <v/>
          </cell>
          <cell r="C9198" t="str">
            <v/>
          </cell>
          <cell r="D9198">
            <v>239975.87</v>
          </cell>
          <cell r="E9198">
            <v>274179.44</v>
          </cell>
          <cell r="F9198" t="str">
            <v/>
          </cell>
          <cell r="G9198">
            <v>117088.42000000001</v>
          </cell>
          <cell r="H9198" t="str">
            <v/>
          </cell>
        </row>
        <row r="9199">
          <cell r="A9199" t="str">
            <v>SO41 6</v>
          </cell>
          <cell r="B9199">
            <v>254471.27</v>
          </cell>
          <cell r="C9199" t="str">
            <v/>
          </cell>
          <cell r="D9199">
            <v>380550.28</v>
          </cell>
          <cell r="E9199">
            <v>385571.65</v>
          </cell>
          <cell r="F9199">
            <v>153110.38999999998</v>
          </cell>
          <cell r="G9199">
            <v>281237.28000000003</v>
          </cell>
          <cell r="H9199">
            <v>166749.07</v>
          </cell>
        </row>
        <row r="9200">
          <cell r="A9200" t="str">
            <v>SO41 8</v>
          </cell>
          <cell r="B9200">
            <v>565555.98</v>
          </cell>
          <cell r="C9200" t="str">
            <v/>
          </cell>
          <cell r="D9200">
            <v>854958.27</v>
          </cell>
          <cell r="E9200">
            <v>925267.2</v>
          </cell>
          <cell r="F9200">
            <v>431434.76999999996</v>
          </cell>
          <cell r="G9200">
            <v>640456.15000000037</v>
          </cell>
          <cell r="H9200">
            <v>141226.39000000001</v>
          </cell>
        </row>
        <row r="9201">
          <cell r="A9201" t="str">
            <v>SO41 9</v>
          </cell>
          <cell r="B9201">
            <v>518181.39</v>
          </cell>
          <cell r="C9201" t="str">
            <v/>
          </cell>
          <cell r="D9201">
            <v>811351.94</v>
          </cell>
          <cell r="E9201">
            <v>781984.4</v>
          </cell>
          <cell r="F9201">
            <v>381205.24000000005</v>
          </cell>
          <cell r="G9201">
            <v>664962.48</v>
          </cell>
          <cell r="H9201">
            <v>242110.72</v>
          </cell>
        </row>
        <row r="9202">
          <cell r="A9202" t="str">
            <v>SO42 7</v>
          </cell>
          <cell r="B9202">
            <v>300366.98</v>
          </cell>
          <cell r="C9202" t="str">
            <v/>
          </cell>
          <cell r="D9202">
            <v>490588.39</v>
          </cell>
          <cell r="E9202">
            <v>615445.97</v>
          </cell>
          <cell r="F9202">
            <v>146072.30000000002</v>
          </cell>
          <cell r="G9202">
            <v>568487.85</v>
          </cell>
          <cell r="H9202" t="str">
            <v/>
          </cell>
        </row>
        <row r="9203">
          <cell r="A9203" t="str">
            <v>SO43 7</v>
          </cell>
          <cell r="B9203">
            <v>243820.83</v>
          </cell>
          <cell r="C9203" t="str">
            <v/>
          </cell>
          <cell r="D9203">
            <v>474533.48</v>
          </cell>
          <cell r="E9203">
            <v>405564.48</v>
          </cell>
          <cell r="F9203">
            <v>239059.29</v>
          </cell>
          <cell r="G9203">
            <v>434924.9200000001</v>
          </cell>
          <cell r="H9203">
            <v>112447.02</v>
          </cell>
        </row>
        <row r="9204">
          <cell r="A9204" t="str">
            <v>SO45 1</v>
          </cell>
          <cell r="B9204">
            <v>600746.01</v>
          </cell>
          <cell r="C9204" t="str">
            <v/>
          </cell>
          <cell r="D9204">
            <v>723156.45</v>
          </cell>
          <cell r="E9204">
            <v>1163305.18</v>
          </cell>
          <cell r="F9204">
            <v>470930.73</v>
          </cell>
          <cell r="G9204">
            <v>1052479.7900000005</v>
          </cell>
          <cell r="H9204">
            <v>260225.49000000002</v>
          </cell>
        </row>
        <row r="9205">
          <cell r="A9205" t="str">
            <v>SO45 2</v>
          </cell>
          <cell r="B9205">
            <v>514963.71</v>
          </cell>
          <cell r="C9205" t="str">
            <v/>
          </cell>
          <cell r="D9205">
            <v>691558.68</v>
          </cell>
          <cell r="E9205">
            <v>1411296.69</v>
          </cell>
          <cell r="F9205">
            <v>335769.05999999982</v>
          </cell>
          <cell r="G9205">
            <v>1179609.2100000007</v>
          </cell>
          <cell r="H9205">
            <v>164770.83000000002</v>
          </cell>
        </row>
        <row r="9206">
          <cell r="A9206" t="str">
            <v>SO45 3</v>
          </cell>
          <cell r="B9206">
            <v>297463.03000000003</v>
          </cell>
          <cell r="C9206" t="str">
            <v/>
          </cell>
          <cell r="D9206">
            <v>409189.54</v>
          </cell>
          <cell r="E9206">
            <v>771451.53</v>
          </cell>
          <cell r="F9206">
            <v>213683.61000000002</v>
          </cell>
          <cell r="G9206">
            <v>618624.52999999991</v>
          </cell>
          <cell r="H9206">
            <v>173630.4</v>
          </cell>
        </row>
        <row r="9207">
          <cell r="A9207" t="str">
            <v>SO45 4</v>
          </cell>
          <cell r="B9207">
            <v>331321</v>
          </cell>
          <cell r="C9207" t="str">
            <v/>
          </cell>
          <cell r="D9207">
            <v>596780.19999999995</v>
          </cell>
          <cell r="E9207">
            <v>631448.42000000004</v>
          </cell>
          <cell r="F9207">
            <v>228022.69999999995</v>
          </cell>
          <cell r="G9207">
            <v>512747.56999999989</v>
          </cell>
          <cell r="H9207">
            <v>143457.11000000002</v>
          </cell>
        </row>
        <row r="9208">
          <cell r="A9208" t="str">
            <v>SO45 5</v>
          </cell>
          <cell r="B9208">
            <v>508025.28</v>
          </cell>
          <cell r="C9208" t="str">
            <v/>
          </cell>
          <cell r="D9208">
            <v>922527.64</v>
          </cell>
          <cell r="E9208">
            <v>1060109.0900000001</v>
          </cell>
          <cell r="F9208">
            <v>344754.83</v>
          </cell>
          <cell r="G9208">
            <v>1059207.06</v>
          </cell>
          <cell r="H9208">
            <v>185169.01</v>
          </cell>
        </row>
        <row r="9209">
          <cell r="A9209" t="str">
            <v>SO45 6</v>
          </cell>
          <cell r="B9209">
            <v>255259.88</v>
          </cell>
          <cell r="C9209" t="str">
            <v/>
          </cell>
          <cell r="D9209">
            <v>366577.94</v>
          </cell>
          <cell r="E9209">
            <v>659235.23</v>
          </cell>
          <cell r="F9209">
            <v>68304.01999999999</v>
          </cell>
          <cell r="G9209">
            <v>402218.20000000007</v>
          </cell>
          <cell r="H9209">
            <v>126056.62000000001</v>
          </cell>
        </row>
        <row r="9210">
          <cell r="A9210" t="str">
            <v>SO45 9</v>
          </cell>
          <cell r="B9210" t="str">
            <v/>
          </cell>
          <cell r="C9210" t="str">
            <v/>
          </cell>
          <cell r="D9210" t="str">
            <v/>
          </cell>
          <cell r="E9210" t="str">
            <v/>
          </cell>
          <cell r="F9210" t="str">
            <v/>
          </cell>
          <cell r="G9210" t="str">
            <v/>
          </cell>
          <cell r="H9210" t="str">
            <v/>
          </cell>
        </row>
        <row r="9211">
          <cell r="A9211" t="str">
            <v>SO50 0</v>
          </cell>
          <cell r="B9211" t="str">
            <v/>
          </cell>
          <cell r="C9211" t="str">
            <v/>
          </cell>
          <cell r="D9211" t="str">
            <v/>
          </cell>
          <cell r="E9211" t="str">
            <v/>
          </cell>
          <cell r="F9211" t="str">
            <v/>
          </cell>
          <cell r="G9211" t="str">
            <v/>
          </cell>
          <cell r="H9211" t="str">
            <v/>
          </cell>
        </row>
        <row r="9212">
          <cell r="A9212" t="str">
            <v>SO50 4</v>
          </cell>
          <cell r="B9212">
            <v>735076.9</v>
          </cell>
          <cell r="C9212">
            <v>114816.97000000002</v>
          </cell>
          <cell r="D9212">
            <v>927959.36</v>
          </cell>
          <cell r="E9212">
            <v>1599116.4</v>
          </cell>
          <cell r="F9212">
            <v>626237.54999999993</v>
          </cell>
          <cell r="G9212">
            <v>1010138.8000000003</v>
          </cell>
          <cell r="H9212">
            <v>330597.51</v>
          </cell>
        </row>
        <row r="9213">
          <cell r="A9213" t="str">
            <v>SO50 5</v>
          </cell>
          <cell r="B9213">
            <v>812449.64</v>
          </cell>
          <cell r="C9213">
            <v>145852.19</v>
          </cell>
          <cell r="D9213">
            <v>1083560.3799999999</v>
          </cell>
          <cell r="E9213">
            <v>1962196.3</v>
          </cell>
          <cell r="F9213">
            <v>726698.00000000012</v>
          </cell>
          <cell r="G9213">
            <v>1095630.49</v>
          </cell>
          <cell r="H9213">
            <v>405824.29000000004</v>
          </cell>
        </row>
        <row r="9214">
          <cell r="A9214" t="str">
            <v>SO50 6</v>
          </cell>
          <cell r="B9214">
            <v>572058.66</v>
          </cell>
          <cell r="C9214" t="str">
            <v/>
          </cell>
          <cell r="D9214">
            <v>613463.17000000004</v>
          </cell>
          <cell r="E9214">
            <v>1329592.49</v>
          </cell>
          <cell r="F9214">
            <v>544724.44000000006</v>
          </cell>
          <cell r="G9214">
            <v>667971.93999999994</v>
          </cell>
          <cell r="H9214">
            <v>345967.51</v>
          </cell>
        </row>
        <row r="9215">
          <cell r="A9215" t="str">
            <v>SO50 7</v>
          </cell>
          <cell r="B9215">
            <v>615600.68000000005</v>
          </cell>
          <cell r="C9215">
            <v>127530.37999999999</v>
          </cell>
          <cell r="D9215">
            <v>1230343.24</v>
          </cell>
          <cell r="E9215">
            <v>1719158.7</v>
          </cell>
          <cell r="F9215">
            <v>697453.9700000002</v>
          </cell>
          <cell r="G9215">
            <v>1150505.4099999999</v>
          </cell>
          <cell r="H9215">
            <v>244856.64</v>
          </cell>
        </row>
        <row r="9216">
          <cell r="A9216" t="str">
            <v>SO50 8</v>
          </cell>
          <cell r="B9216">
            <v>497051.52</v>
          </cell>
          <cell r="C9216" t="str">
            <v/>
          </cell>
          <cell r="D9216">
            <v>757700.75</v>
          </cell>
          <cell r="E9216">
            <v>1103464.7</v>
          </cell>
          <cell r="F9216">
            <v>497639.83000000019</v>
          </cell>
          <cell r="G9216">
            <v>615543.39999999991</v>
          </cell>
          <cell r="H9216">
            <v>239203.44</v>
          </cell>
        </row>
        <row r="9217">
          <cell r="A9217" t="str">
            <v>SO50 9</v>
          </cell>
          <cell r="B9217">
            <v>1129569.03</v>
          </cell>
          <cell r="C9217" t="str">
            <v/>
          </cell>
          <cell r="D9217">
            <v>1005990.06</v>
          </cell>
          <cell r="E9217">
            <v>1661991.23</v>
          </cell>
          <cell r="F9217">
            <v>609878.67000000016</v>
          </cell>
          <cell r="G9217">
            <v>825121.5700000003</v>
          </cell>
          <cell r="H9217">
            <v>293951.38</v>
          </cell>
        </row>
        <row r="9218">
          <cell r="A9218" t="str">
            <v>SO51 0</v>
          </cell>
          <cell r="B9218">
            <v>712879.83</v>
          </cell>
          <cell r="C9218" t="str">
            <v/>
          </cell>
          <cell r="D9218">
            <v>852666.68</v>
          </cell>
          <cell r="E9218">
            <v>982511.63</v>
          </cell>
          <cell r="F9218">
            <v>699293.5400000005</v>
          </cell>
          <cell r="G9218">
            <v>650622.35999999975</v>
          </cell>
          <cell r="H9218">
            <v>240664.98</v>
          </cell>
        </row>
        <row r="9219">
          <cell r="A9219" t="str">
            <v>SO51 1</v>
          </cell>
          <cell r="B9219" t="str">
            <v/>
          </cell>
          <cell r="C9219" t="str">
            <v/>
          </cell>
          <cell r="D9219" t="str">
            <v/>
          </cell>
          <cell r="E9219" t="str">
            <v/>
          </cell>
          <cell r="F9219" t="str">
            <v/>
          </cell>
          <cell r="G9219" t="str">
            <v/>
          </cell>
          <cell r="H9219" t="str">
            <v/>
          </cell>
        </row>
        <row r="9220">
          <cell r="A9220" t="str">
            <v>SO51 5</v>
          </cell>
          <cell r="B9220">
            <v>301186.3</v>
          </cell>
          <cell r="C9220" t="str">
            <v/>
          </cell>
          <cell r="D9220">
            <v>336213.45</v>
          </cell>
          <cell r="E9220">
            <v>291939.15999999997</v>
          </cell>
          <cell r="F9220">
            <v>208938.44</v>
          </cell>
          <cell r="G9220">
            <v>390945.56</v>
          </cell>
          <cell r="H9220">
            <v>201281.05000000002</v>
          </cell>
        </row>
        <row r="9221">
          <cell r="A9221" t="str">
            <v>SO51 6</v>
          </cell>
          <cell r="B9221">
            <v>403093.82</v>
          </cell>
          <cell r="C9221" t="str">
            <v/>
          </cell>
          <cell r="D9221" t="str">
            <v/>
          </cell>
          <cell r="E9221">
            <v>342830.73</v>
          </cell>
          <cell r="F9221">
            <v>329210.65999999986</v>
          </cell>
          <cell r="G9221">
            <v>528396.44000000006</v>
          </cell>
          <cell r="H9221">
            <v>191259.59</v>
          </cell>
        </row>
        <row r="9222">
          <cell r="A9222" t="str">
            <v>SO51 7</v>
          </cell>
          <cell r="B9222">
            <v>485045.53</v>
          </cell>
          <cell r="C9222" t="str">
            <v/>
          </cell>
          <cell r="D9222">
            <v>690995.85</v>
          </cell>
          <cell r="E9222">
            <v>837777.47</v>
          </cell>
          <cell r="F9222">
            <v>481556.10000000003</v>
          </cell>
          <cell r="G9222">
            <v>816303.28000000026</v>
          </cell>
          <cell r="H9222">
            <v>231146.92</v>
          </cell>
        </row>
        <row r="9223">
          <cell r="A9223" t="str">
            <v>SO51 8</v>
          </cell>
          <cell r="B9223">
            <v>278324.73</v>
          </cell>
          <cell r="C9223" t="str">
            <v/>
          </cell>
          <cell r="D9223">
            <v>274843.87</v>
          </cell>
          <cell r="E9223">
            <v>428203.1</v>
          </cell>
          <cell r="F9223">
            <v>300221.89000000007</v>
          </cell>
          <cell r="G9223">
            <v>502001.78999999992</v>
          </cell>
          <cell r="H9223">
            <v>168372.43</v>
          </cell>
        </row>
        <row r="9224">
          <cell r="A9224" t="str">
            <v>SO51 9</v>
          </cell>
          <cell r="B9224">
            <v>144194.95000000001</v>
          </cell>
          <cell r="C9224" t="str">
            <v/>
          </cell>
          <cell r="D9224">
            <v>167581.65</v>
          </cell>
          <cell r="E9224">
            <v>151892.1</v>
          </cell>
          <cell r="F9224" t="str">
            <v/>
          </cell>
          <cell r="G9224">
            <v>105419.32</v>
          </cell>
          <cell r="H9224" t="str">
            <v/>
          </cell>
        </row>
        <row r="9225">
          <cell r="A9225" t="str">
            <v>SO52 9</v>
          </cell>
          <cell r="B9225">
            <v>486457.26</v>
          </cell>
          <cell r="C9225" t="str">
            <v/>
          </cell>
          <cell r="D9225">
            <v>665104.15</v>
          </cell>
          <cell r="E9225">
            <v>841541.87</v>
          </cell>
          <cell r="F9225">
            <v>492499.25999999989</v>
          </cell>
          <cell r="G9225">
            <v>651283.9099999998</v>
          </cell>
          <cell r="H9225">
            <v>306206.19</v>
          </cell>
        </row>
        <row r="9226">
          <cell r="A9226" t="str">
            <v>SO53 1</v>
          </cell>
          <cell r="B9226">
            <v>259840.74</v>
          </cell>
          <cell r="C9226" t="str">
            <v/>
          </cell>
          <cell r="D9226">
            <v>460874.23</v>
          </cell>
          <cell r="E9226">
            <v>426137.69</v>
          </cell>
          <cell r="F9226">
            <v>163341.60999999999</v>
          </cell>
          <cell r="G9226">
            <v>386664.93999999994</v>
          </cell>
          <cell r="H9226">
            <v>129578.61</v>
          </cell>
        </row>
        <row r="9227">
          <cell r="A9227" t="str">
            <v>SO53 2</v>
          </cell>
          <cell r="B9227">
            <v>708739.84</v>
          </cell>
          <cell r="C9227" t="str">
            <v/>
          </cell>
          <cell r="D9227">
            <v>950058.2</v>
          </cell>
          <cell r="E9227">
            <v>1103029.1599999999</v>
          </cell>
          <cell r="F9227">
            <v>473817.59000000008</v>
          </cell>
          <cell r="G9227">
            <v>751958.11999999965</v>
          </cell>
          <cell r="H9227">
            <v>394430.12</v>
          </cell>
        </row>
        <row r="9228">
          <cell r="A9228" t="str">
            <v>SO53 3</v>
          </cell>
          <cell r="B9228">
            <v>626114.68000000005</v>
          </cell>
          <cell r="C9228" t="str">
            <v/>
          </cell>
          <cell r="D9228">
            <v>610177.59</v>
          </cell>
          <cell r="E9228">
            <v>1114300.9099999999</v>
          </cell>
          <cell r="F9228">
            <v>280291.94999999995</v>
          </cell>
          <cell r="G9228">
            <v>628896.69000000006</v>
          </cell>
          <cell r="H9228">
            <v>174967.39</v>
          </cell>
        </row>
        <row r="9229">
          <cell r="A9229" t="str">
            <v>SO53 4</v>
          </cell>
          <cell r="B9229">
            <v>569378.13</v>
          </cell>
          <cell r="C9229" t="str">
            <v/>
          </cell>
          <cell r="D9229">
            <v>1109600.6100000001</v>
          </cell>
          <cell r="E9229">
            <v>613378.82999999996</v>
          </cell>
          <cell r="F9229">
            <v>302411.78999999998</v>
          </cell>
          <cell r="G9229">
            <v>770096.23999999964</v>
          </cell>
          <cell r="H9229">
            <v>289747.64</v>
          </cell>
        </row>
        <row r="9230">
          <cell r="A9230" t="str">
            <v>SO53 5</v>
          </cell>
          <cell r="B9230">
            <v>247093.87</v>
          </cell>
          <cell r="C9230" t="str">
            <v/>
          </cell>
          <cell r="D9230">
            <v>636375.84</v>
          </cell>
          <cell r="E9230">
            <v>570361.96</v>
          </cell>
          <cell r="F9230">
            <v>133394.94999999998</v>
          </cell>
          <cell r="G9230">
            <v>524395.54999999993</v>
          </cell>
          <cell r="H9230">
            <v>219758.98</v>
          </cell>
        </row>
        <row r="9231">
          <cell r="A9231" t="str">
            <v>SO97 4</v>
          </cell>
          <cell r="B9231" t="str">
            <v/>
          </cell>
          <cell r="C9231" t="str">
            <v/>
          </cell>
          <cell r="D9231" t="str">
            <v/>
          </cell>
          <cell r="E9231" t="str">
            <v/>
          </cell>
          <cell r="F9231" t="str">
            <v/>
          </cell>
          <cell r="G9231" t="str">
            <v/>
          </cell>
          <cell r="H9231" t="str">
            <v/>
          </cell>
        </row>
        <row r="9232">
          <cell r="A9232" t="str">
            <v>South East</v>
          </cell>
          <cell r="B9232">
            <v>871120300.84000015</v>
          </cell>
          <cell r="C9232">
            <v>70981535.689999998</v>
          </cell>
          <cell r="D9232">
            <v>1068974641.46</v>
          </cell>
          <cell r="E9232">
            <v>1307296196.8199999</v>
          </cell>
          <cell r="F9232">
            <v>563633296.50999999</v>
          </cell>
          <cell r="G9232">
            <v>1013074813.6400001</v>
          </cell>
          <cell r="H9232">
            <v>294926578.80000007</v>
          </cell>
        </row>
        <row r="9233">
          <cell r="A9233" t="str">
            <v>South West</v>
          </cell>
          <cell r="B9233">
            <v>392053567.15999997</v>
          </cell>
          <cell r="C9233">
            <v>38687275.469999999</v>
          </cell>
          <cell r="D9233">
            <v>567618369.19999981</v>
          </cell>
          <cell r="E9233">
            <v>896582786.68000019</v>
          </cell>
          <cell r="F9233">
            <v>276763590.96999997</v>
          </cell>
          <cell r="G9233">
            <v>607412466.86999989</v>
          </cell>
          <cell r="H9233">
            <v>161962663.94999999</v>
          </cell>
        </row>
        <row r="9234">
          <cell r="A9234" t="str">
            <v>SP Other</v>
          </cell>
          <cell r="B9234">
            <v>0</v>
          </cell>
          <cell r="C9234">
            <v>1321409.5900000003</v>
          </cell>
          <cell r="D9234">
            <v>0</v>
          </cell>
          <cell r="E9234">
            <v>19112.899999999998</v>
          </cell>
          <cell r="F9234">
            <v>0</v>
          </cell>
          <cell r="G9234">
            <v>0</v>
          </cell>
          <cell r="H9234">
            <v>105689.09</v>
          </cell>
        </row>
        <row r="9235">
          <cell r="A9235" t="str">
            <v>SP total</v>
          </cell>
          <cell r="B9235">
            <v>20756423.199999999</v>
          </cell>
          <cell r="C9235">
            <v>2096252.1300000004</v>
          </cell>
          <cell r="D9235">
            <v>31313573.710000001</v>
          </cell>
          <cell r="E9235">
            <v>51654301.609999999</v>
          </cell>
          <cell r="F9235">
            <v>17907693.169999998</v>
          </cell>
          <cell r="G9235">
            <v>28802643.849999994</v>
          </cell>
          <cell r="H9235">
            <v>7576528.5699999984</v>
          </cell>
        </row>
        <row r="9236">
          <cell r="A9236" t="str">
            <v>SP1 1</v>
          </cell>
          <cell r="B9236">
            <v>316577.13</v>
          </cell>
          <cell r="C9236" t="str">
            <v/>
          </cell>
          <cell r="D9236">
            <v>439212.38</v>
          </cell>
          <cell r="E9236">
            <v>551446.68999999994</v>
          </cell>
          <cell r="F9236">
            <v>385019.85999999993</v>
          </cell>
          <cell r="G9236">
            <v>393312.01</v>
          </cell>
          <cell r="H9236">
            <v>88107.76</v>
          </cell>
        </row>
        <row r="9237">
          <cell r="A9237" t="str">
            <v>SP1 2</v>
          </cell>
          <cell r="B9237">
            <v>253023.64</v>
          </cell>
          <cell r="C9237" t="str">
            <v/>
          </cell>
          <cell r="D9237">
            <v>425165.49</v>
          </cell>
          <cell r="E9237">
            <v>453080.23</v>
          </cell>
          <cell r="F9237">
            <v>243134.52</v>
          </cell>
          <cell r="G9237">
            <v>432073.34999999992</v>
          </cell>
          <cell r="H9237">
            <v>117620.68000000001</v>
          </cell>
        </row>
        <row r="9238">
          <cell r="A9238" t="str">
            <v>SP1 3</v>
          </cell>
          <cell r="B9238">
            <v>851204.2</v>
          </cell>
          <cell r="C9238">
            <v>68754.710000000006</v>
          </cell>
          <cell r="D9238">
            <v>1360180.57</v>
          </cell>
          <cell r="E9238">
            <v>2138605.23</v>
          </cell>
          <cell r="F9238">
            <v>923548.80000000016</v>
          </cell>
          <cell r="G9238">
            <v>1026467.0899999999</v>
          </cell>
          <cell r="H9238">
            <v>379428.35000000003</v>
          </cell>
        </row>
        <row r="9239">
          <cell r="A9239" t="str">
            <v>SP10 1</v>
          </cell>
          <cell r="B9239">
            <v>345336.13</v>
          </cell>
          <cell r="C9239" t="str">
            <v/>
          </cell>
          <cell r="D9239">
            <v>403735.08</v>
          </cell>
          <cell r="E9239">
            <v>990359.05</v>
          </cell>
          <cell r="F9239">
            <v>198104.87000000002</v>
          </cell>
          <cell r="G9239">
            <v>270056.01999999996</v>
          </cell>
          <cell r="H9239">
            <v>157578.64000000001</v>
          </cell>
        </row>
        <row r="9240">
          <cell r="A9240" t="str">
            <v>SP10 2</v>
          </cell>
          <cell r="B9240">
            <v>694268.36</v>
          </cell>
          <cell r="C9240" t="str">
            <v/>
          </cell>
          <cell r="D9240">
            <v>1293432.8700000001</v>
          </cell>
          <cell r="E9240">
            <v>2150643.27</v>
          </cell>
          <cell r="F9240">
            <v>568258.42999999993</v>
          </cell>
          <cell r="G9240">
            <v>858700.14999999956</v>
          </cell>
          <cell r="H9240">
            <v>300841.15000000002</v>
          </cell>
        </row>
        <row r="9241">
          <cell r="A9241" t="str">
            <v>SP10 3</v>
          </cell>
          <cell r="B9241">
            <v>1184148.3600000001</v>
          </cell>
          <cell r="C9241" t="str">
            <v/>
          </cell>
          <cell r="D9241">
            <v>1701949.49</v>
          </cell>
          <cell r="E9241">
            <v>3076067.77</v>
          </cell>
          <cell r="F9241">
            <v>804823.40000000026</v>
          </cell>
          <cell r="G9241">
            <v>1125475.9899999995</v>
          </cell>
          <cell r="H9241">
            <v>476406.43</v>
          </cell>
        </row>
        <row r="9242">
          <cell r="A9242" t="str">
            <v>SP10 4</v>
          </cell>
          <cell r="B9242">
            <v>561122.81000000006</v>
          </cell>
          <cell r="C9242" t="str">
            <v/>
          </cell>
          <cell r="D9242">
            <v>858421.63</v>
          </cell>
          <cell r="E9242">
            <v>1632935.73</v>
          </cell>
          <cell r="F9242">
            <v>413402.95000000019</v>
          </cell>
          <cell r="G9242">
            <v>697069.06000000017</v>
          </cell>
          <cell r="H9242">
            <v>272517.12</v>
          </cell>
        </row>
        <row r="9243">
          <cell r="A9243" t="str">
            <v>SP10 5</v>
          </cell>
          <cell r="B9243">
            <v>508652.21</v>
          </cell>
          <cell r="C9243" t="str">
            <v/>
          </cell>
          <cell r="D9243">
            <v>578139.29</v>
          </cell>
          <cell r="E9243">
            <v>1186707.93</v>
          </cell>
          <cell r="F9243">
            <v>281610.83999999997</v>
          </cell>
          <cell r="G9243">
            <v>569623.8899999999</v>
          </cell>
          <cell r="H9243">
            <v>185491.24</v>
          </cell>
        </row>
        <row r="9244">
          <cell r="A9244" t="str">
            <v>SP10 9</v>
          </cell>
          <cell r="B9244" t="str">
            <v/>
          </cell>
          <cell r="C9244" t="str">
            <v/>
          </cell>
          <cell r="D9244" t="str">
            <v/>
          </cell>
          <cell r="E9244" t="str">
            <v/>
          </cell>
          <cell r="F9244" t="str">
            <v/>
          </cell>
          <cell r="G9244" t="str">
            <v/>
          </cell>
          <cell r="H9244" t="str">
            <v/>
          </cell>
        </row>
        <row r="9245">
          <cell r="A9245" t="str">
            <v>SP11 0</v>
          </cell>
          <cell r="B9245">
            <v>351854.17</v>
          </cell>
          <cell r="C9245" t="str">
            <v/>
          </cell>
          <cell r="D9245">
            <v>427375.66</v>
          </cell>
          <cell r="E9245">
            <v>596464.37</v>
          </cell>
          <cell r="F9245">
            <v>103773.65</v>
          </cell>
          <cell r="G9245">
            <v>536376.88</v>
          </cell>
          <cell r="H9245">
            <v>121263.98</v>
          </cell>
        </row>
        <row r="9246">
          <cell r="A9246" t="str">
            <v>SP11 6</v>
          </cell>
          <cell r="B9246">
            <v>1929725.88</v>
          </cell>
          <cell r="C9246">
            <v>147019.88</v>
          </cell>
          <cell r="D9246">
            <v>2676172.06</v>
          </cell>
          <cell r="E9246">
            <v>4534327.38</v>
          </cell>
          <cell r="F9246">
            <v>1397576.8899999994</v>
          </cell>
          <cell r="G9246">
            <v>1940855.68</v>
          </cell>
          <cell r="H9246">
            <v>364092.23</v>
          </cell>
        </row>
        <row r="9247">
          <cell r="A9247" t="str">
            <v>SP11 7</v>
          </cell>
          <cell r="B9247">
            <v>299998.62</v>
          </cell>
          <cell r="C9247" t="str">
            <v/>
          </cell>
          <cell r="D9247">
            <v>792946.01</v>
          </cell>
          <cell r="E9247">
            <v>712110.77</v>
          </cell>
          <cell r="F9247">
            <v>259476.72999999998</v>
          </cell>
          <cell r="G9247">
            <v>511460.97999999992</v>
          </cell>
          <cell r="H9247">
            <v>158501.23000000001</v>
          </cell>
        </row>
        <row r="9248">
          <cell r="A9248" t="str">
            <v>SP11 8</v>
          </cell>
          <cell r="B9248">
            <v>502660.56</v>
          </cell>
          <cell r="C9248" t="str">
            <v/>
          </cell>
          <cell r="D9248">
            <v>442947.1</v>
          </cell>
          <cell r="E9248">
            <v>582054.22</v>
          </cell>
          <cell r="F9248">
            <v>294444.54000000004</v>
          </cell>
          <cell r="G9248">
            <v>446185.61</v>
          </cell>
          <cell r="H9248">
            <v>146299.26</v>
          </cell>
        </row>
        <row r="9249">
          <cell r="A9249" t="str">
            <v>SP11 9</v>
          </cell>
          <cell r="B9249">
            <v>841492.44</v>
          </cell>
          <cell r="C9249" t="str">
            <v/>
          </cell>
          <cell r="D9249">
            <v>800366.29</v>
          </cell>
          <cell r="E9249">
            <v>2482694.85</v>
          </cell>
          <cell r="F9249">
            <v>590361.54000000015</v>
          </cell>
          <cell r="G9249">
            <v>1225394.99</v>
          </cell>
          <cell r="H9249">
            <v>326935.43</v>
          </cell>
        </row>
        <row r="9250">
          <cell r="A9250" t="str">
            <v>SP2 0</v>
          </cell>
          <cell r="B9250">
            <v>500335.85</v>
          </cell>
          <cell r="C9250" t="str">
            <v/>
          </cell>
          <cell r="D9250">
            <v>695625.75</v>
          </cell>
          <cell r="E9250">
            <v>1155395.24</v>
          </cell>
          <cell r="F9250">
            <v>351421.96</v>
          </cell>
          <cell r="G9250">
            <v>477225.27999999991</v>
          </cell>
          <cell r="H9250">
            <v>118730.59</v>
          </cell>
        </row>
        <row r="9251">
          <cell r="A9251" t="str">
            <v>SP2 2</v>
          </cell>
          <cell r="B9251" t="str">
            <v/>
          </cell>
          <cell r="C9251" t="str">
            <v/>
          </cell>
          <cell r="D9251" t="str">
            <v/>
          </cell>
          <cell r="E9251" t="str">
            <v/>
          </cell>
          <cell r="F9251" t="str">
            <v/>
          </cell>
          <cell r="G9251" t="str">
            <v/>
          </cell>
          <cell r="H9251" t="str">
            <v/>
          </cell>
        </row>
        <row r="9252">
          <cell r="A9252" t="str">
            <v>SP2 7</v>
          </cell>
          <cell r="B9252">
            <v>525833.71</v>
          </cell>
          <cell r="C9252" t="str">
            <v/>
          </cell>
          <cell r="D9252">
            <v>793679.49</v>
          </cell>
          <cell r="E9252">
            <v>1154805.67</v>
          </cell>
          <cell r="F9252">
            <v>590690.93999999994</v>
          </cell>
          <cell r="G9252">
            <v>667519.26000000024</v>
          </cell>
          <cell r="H9252">
            <v>249456.64000000001</v>
          </cell>
        </row>
        <row r="9253">
          <cell r="A9253" t="str">
            <v>SP2 8</v>
          </cell>
          <cell r="B9253">
            <v>607357.64</v>
          </cell>
          <cell r="C9253" t="str">
            <v/>
          </cell>
          <cell r="D9253">
            <v>1086994.55</v>
          </cell>
          <cell r="E9253">
            <v>1146545.8500000001</v>
          </cell>
          <cell r="F9253">
            <v>569454.93000000005</v>
          </cell>
          <cell r="G9253">
            <v>714617.63000000024</v>
          </cell>
          <cell r="H9253">
            <v>237783.34</v>
          </cell>
        </row>
        <row r="9254">
          <cell r="A9254" t="str">
            <v>SP2 9</v>
          </cell>
          <cell r="B9254">
            <v>579455.79</v>
          </cell>
          <cell r="C9254" t="str">
            <v/>
          </cell>
          <cell r="D9254">
            <v>848507.31</v>
          </cell>
          <cell r="E9254">
            <v>1777893</v>
          </cell>
          <cell r="F9254">
            <v>762510.57000000007</v>
          </cell>
          <cell r="G9254">
            <v>918610.80999999982</v>
          </cell>
          <cell r="H9254">
            <v>213669.23</v>
          </cell>
        </row>
        <row r="9255">
          <cell r="A9255" t="str">
            <v>SP3 4</v>
          </cell>
          <cell r="B9255">
            <v>265616.34000000003</v>
          </cell>
          <cell r="C9255" t="str">
            <v/>
          </cell>
          <cell r="D9255">
            <v>515406.05</v>
          </cell>
          <cell r="E9255">
            <v>836832.2</v>
          </cell>
          <cell r="F9255">
            <v>347687.10000000003</v>
          </cell>
          <cell r="G9255">
            <v>475524.47999999986</v>
          </cell>
          <cell r="H9255" t="str">
            <v/>
          </cell>
        </row>
        <row r="9256">
          <cell r="A9256" t="str">
            <v>SP3 5</v>
          </cell>
          <cell r="B9256">
            <v>230030.67</v>
          </cell>
          <cell r="C9256" t="str">
            <v/>
          </cell>
          <cell r="D9256">
            <v>327390.69</v>
          </cell>
          <cell r="E9256">
            <v>449500.99</v>
          </cell>
          <cell r="F9256">
            <v>155114.97000000003</v>
          </cell>
          <cell r="G9256">
            <v>412685.72000000015</v>
          </cell>
          <cell r="H9256">
            <v>89013.430000000008</v>
          </cell>
        </row>
        <row r="9257">
          <cell r="A9257" t="str">
            <v>SP3 6</v>
          </cell>
          <cell r="B9257">
            <v>314953.09000000003</v>
          </cell>
          <cell r="C9257" t="str">
            <v/>
          </cell>
          <cell r="D9257">
            <v>372035.14</v>
          </cell>
          <cell r="E9257">
            <v>516258.55</v>
          </cell>
          <cell r="F9257">
            <v>275702.7</v>
          </cell>
          <cell r="G9257">
            <v>568429.77999999991</v>
          </cell>
          <cell r="H9257">
            <v>86390.98</v>
          </cell>
        </row>
        <row r="9258">
          <cell r="A9258" t="str">
            <v>SP4 0</v>
          </cell>
          <cell r="B9258">
            <v>195453.7</v>
          </cell>
          <cell r="C9258" t="str">
            <v/>
          </cell>
          <cell r="D9258">
            <v>294265.69</v>
          </cell>
          <cell r="E9258">
            <v>408300.2</v>
          </cell>
          <cell r="F9258">
            <v>128766.41</v>
          </cell>
          <cell r="G9258">
            <v>234496.03999999998</v>
          </cell>
          <cell r="H9258">
            <v>72284.900000000009</v>
          </cell>
        </row>
        <row r="9259">
          <cell r="A9259" t="str">
            <v>SP4 4</v>
          </cell>
          <cell r="B9259" t="str">
            <v/>
          </cell>
          <cell r="C9259" t="str">
            <v/>
          </cell>
          <cell r="D9259" t="str">
            <v/>
          </cell>
          <cell r="E9259" t="str">
            <v/>
          </cell>
          <cell r="F9259" t="str">
            <v/>
          </cell>
          <cell r="G9259" t="str">
            <v/>
          </cell>
          <cell r="H9259" t="str">
            <v/>
          </cell>
        </row>
        <row r="9260">
          <cell r="A9260" t="str">
            <v>SP4 5</v>
          </cell>
          <cell r="B9260" t="str">
            <v/>
          </cell>
          <cell r="C9260" t="str">
            <v/>
          </cell>
          <cell r="D9260" t="str">
            <v/>
          </cell>
          <cell r="E9260" t="str">
            <v/>
          </cell>
          <cell r="F9260" t="str">
            <v/>
          </cell>
          <cell r="G9260" t="str">
            <v/>
          </cell>
          <cell r="H9260" t="str">
            <v/>
          </cell>
        </row>
        <row r="9261">
          <cell r="A9261" t="str">
            <v>SP4 6</v>
          </cell>
          <cell r="B9261">
            <v>641265.30000000005</v>
          </cell>
          <cell r="C9261" t="str">
            <v/>
          </cell>
          <cell r="D9261">
            <v>1097489.95</v>
          </cell>
          <cell r="E9261">
            <v>1582391.79</v>
          </cell>
          <cell r="F9261">
            <v>660262.03000000014</v>
          </cell>
          <cell r="G9261">
            <v>820119.26000000024</v>
          </cell>
          <cell r="H9261">
            <v>115598.6</v>
          </cell>
        </row>
        <row r="9262">
          <cell r="A9262" t="str">
            <v>SP4 7</v>
          </cell>
          <cell r="B9262">
            <v>1350318.16</v>
          </cell>
          <cell r="C9262">
            <v>116964.86</v>
          </cell>
          <cell r="D9262">
            <v>1864072.94</v>
          </cell>
          <cell r="E9262">
            <v>3219159.74</v>
          </cell>
          <cell r="F9262">
            <v>1466384.9300000006</v>
          </cell>
          <cell r="G9262">
            <v>1334939.7100000009</v>
          </cell>
          <cell r="H9262">
            <v>441015.10000000003</v>
          </cell>
        </row>
        <row r="9263">
          <cell r="A9263" t="str">
            <v>SP4 8</v>
          </cell>
          <cell r="B9263">
            <v>830235.91</v>
          </cell>
          <cell r="C9263">
            <v>103106.34999999999</v>
          </cell>
          <cell r="D9263">
            <v>1178441.92</v>
          </cell>
          <cell r="E9263">
            <v>2159909.27</v>
          </cell>
          <cell r="F9263">
            <v>696190.61999999976</v>
          </cell>
          <cell r="G9263">
            <v>1182972.4500000007</v>
          </cell>
          <cell r="H9263">
            <v>214820.24</v>
          </cell>
        </row>
        <row r="9264">
          <cell r="A9264" t="str">
            <v>SP4 9</v>
          </cell>
          <cell r="B9264">
            <v>776598.33</v>
          </cell>
          <cell r="C9264" t="str">
            <v/>
          </cell>
          <cell r="D9264">
            <v>994313.55</v>
          </cell>
          <cell r="E9264">
            <v>1799614.97</v>
          </cell>
          <cell r="F9264">
            <v>499615.43</v>
          </cell>
          <cell r="G9264">
            <v>833433.4</v>
          </cell>
          <cell r="H9264">
            <v>212061.44</v>
          </cell>
        </row>
        <row r="9265">
          <cell r="A9265" t="str">
            <v>SP5 1</v>
          </cell>
          <cell r="B9265">
            <v>344445.11</v>
          </cell>
          <cell r="C9265">
            <v>106571.64</v>
          </cell>
          <cell r="D9265">
            <v>608878.35</v>
          </cell>
          <cell r="E9265">
            <v>728038.48</v>
          </cell>
          <cell r="F9265">
            <v>338140.26999999996</v>
          </cell>
          <cell r="G9265">
            <v>522175.82999999996</v>
          </cell>
          <cell r="H9265">
            <v>256070.77000000002</v>
          </cell>
        </row>
        <row r="9266">
          <cell r="A9266" t="str">
            <v>SP5 2</v>
          </cell>
          <cell r="B9266">
            <v>375815.44</v>
          </cell>
          <cell r="C9266" t="str">
            <v/>
          </cell>
          <cell r="D9266">
            <v>775583.33</v>
          </cell>
          <cell r="E9266">
            <v>767443.13</v>
          </cell>
          <cell r="F9266">
            <v>359837.57000000012</v>
          </cell>
          <cell r="G9266">
            <v>606622.25000000012</v>
          </cell>
          <cell r="H9266">
            <v>188912.58000000002</v>
          </cell>
        </row>
        <row r="9267">
          <cell r="A9267" t="str">
            <v>SP5 3</v>
          </cell>
          <cell r="B9267">
            <v>394448.97</v>
          </cell>
          <cell r="C9267" t="str">
            <v/>
          </cell>
          <cell r="D9267">
            <v>655412.27</v>
          </cell>
          <cell r="E9267">
            <v>1045212.82</v>
          </cell>
          <cell r="F9267">
            <v>462615.42000000016</v>
          </cell>
          <cell r="G9267">
            <v>520979.60000000009</v>
          </cell>
          <cell r="H9267">
            <v>190112.56</v>
          </cell>
        </row>
        <row r="9268">
          <cell r="A9268" t="str">
            <v>SP5 4</v>
          </cell>
          <cell r="B9268">
            <v>175073.36</v>
          </cell>
          <cell r="C9268" t="str">
            <v/>
          </cell>
          <cell r="D9268">
            <v>194079.07</v>
          </cell>
          <cell r="E9268">
            <v>311422.64</v>
          </cell>
          <cell r="F9268">
            <v>165519.56</v>
          </cell>
          <cell r="G9268">
            <v>275786.56</v>
          </cell>
          <cell r="H9268">
            <v>97094.32</v>
          </cell>
        </row>
        <row r="9269">
          <cell r="A9269" t="str">
            <v>SP5 5</v>
          </cell>
          <cell r="B9269">
            <v>269154.65000000002</v>
          </cell>
          <cell r="C9269" t="str">
            <v/>
          </cell>
          <cell r="D9269">
            <v>316417.99</v>
          </cell>
          <cell r="E9269">
            <v>316081.53000000003</v>
          </cell>
          <cell r="F9269">
            <v>138156.70000000001</v>
          </cell>
          <cell r="G9269">
            <v>379897.81999999995</v>
          </cell>
          <cell r="H9269" t="str">
            <v/>
          </cell>
        </row>
        <row r="9270">
          <cell r="A9270" t="str">
            <v>SP6 1</v>
          </cell>
          <cell r="B9270">
            <v>363312.24</v>
          </cell>
          <cell r="C9270" t="str">
            <v/>
          </cell>
          <cell r="D9270">
            <v>695167.66</v>
          </cell>
          <cell r="E9270">
            <v>956565.33</v>
          </cell>
          <cell r="F9270">
            <v>904174.7</v>
          </cell>
          <cell r="G9270">
            <v>1014504.3900000006</v>
          </cell>
          <cell r="H9270">
            <v>146816.30000000002</v>
          </cell>
        </row>
        <row r="9271">
          <cell r="A9271" t="str">
            <v>SP6 2</v>
          </cell>
          <cell r="B9271">
            <v>231478.63</v>
          </cell>
          <cell r="C9271" t="str">
            <v/>
          </cell>
          <cell r="D9271">
            <v>351603.82</v>
          </cell>
          <cell r="E9271">
            <v>459248.66</v>
          </cell>
          <cell r="F9271">
            <v>216495.07</v>
          </cell>
          <cell r="G9271">
            <v>279705.37000000005</v>
          </cell>
          <cell r="H9271">
            <v>102518.54000000001</v>
          </cell>
        </row>
        <row r="9272">
          <cell r="A9272" t="str">
            <v>SP6 3</v>
          </cell>
          <cell r="B9272">
            <v>444941.97</v>
          </cell>
          <cell r="C9272" t="str">
            <v/>
          </cell>
          <cell r="D9272">
            <v>465938.1</v>
          </cell>
          <cell r="E9272">
            <v>760435.78</v>
          </cell>
          <cell r="F9272">
            <v>607667.10999999975</v>
          </cell>
          <cell r="G9272">
            <v>598603.75999999989</v>
          </cell>
          <cell r="H9272">
            <v>123331</v>
          </cell>
        </row>
        <row r="9273">
          <cell r="A9273" t="str">
            <v>SP6 9</v>
          </cell>
          <cell r="B9273" t="str">
            <v/>
          </cell>
          <cell r="C9273" t="str">
            <v/>
          </cell>
          <cell r="D9273" t="str">
            <v/>
          </cell>
          <cell r="E9273" t="str">
            <v/>
          </cell>
          <cell r="F9273" t="str">
            <v/>
          </cell>
          <cell r="G9273" t="str">
            <v/>
          </cell>
          <cell r="H9273" t="str">
            <v/>
          </cell>
        </row>
        <row r="9274">
          <cell r="A9274" t="str">
            <v>SP7 0</v>
          </cell>
          <cell r="B9274">
            <v>177190.19</v>
          </cell>
          <cell r="C9274" t="str">
            <v/>
          </cell>
          <cell r="D9274">
            <v>323485.21000000002</v>
          </cell>
          <cell r="E9274">
            <v>332443.65000000002</v>
          </cell>
          <cell r="F9274">
            <v>66935.83</v>
          </cell>
          <cell r="G9274">
            <v>448146.47000000003</v>
          </cell>
          <cell r="H9274">
            <v>135282.93</v>
          </cell>
        </row>
        <row r="9275">
          <cell r="A9275" t="str">
            <v>SP7 7</v>
          </cell>
          <cell r="B9275" t="str">
            <v/>
          </cell>
          <cell r="C9275" t="str">
            <v/>
          </cell>
          <cell r="D9275" t="str">
            <v/>
          </cell>
          <cell r="E9275" t="str">
            <v/>
          </cell>
          <cell r="F9275" t="str">
            <v/>
          </cell>
          <cell r="G9275" t="str">
            <v/>
          </cell>
          <cell r="H9275" t="str">
            <v/>
          </cell>
        </row>
        <row r="9276">
          <cell r="A9276" t="str">
            <v>SP7 8</v>
          </cell>
          <cell r="B9276">
            <v>621685.14</v>
          </cell>
          <cell r="C9276" t="str">
            <v/>
          </cell>
          <cell r="D9276">
            <v>976183.04</v>
          </cell>
          <cell r="E9276">
            <v>1399764.44</v>
          </cell>
          <cell r="F9276">
            <v>309955.74</v>
          </cell>
          <cell r="G9276">
            <v>1266944.6299999994</v>
          </cell>
          <cell r="H9276">
            <v>340966.45</v>
          </cell>
        </row>
        <row r="9277">
          <cell r="A9277" t="str">
            <v>SP7 9</v>
          </cell>
          <cell r="B9277">
            <v>190039.55</v>
          </cell>
          <cell r="C9277" t="str">
            <v/>
          </cell>
          <cell r="D9277">
            <v>420568.2</v>
          </cell>
          <cell r="E9277">
            <v>474383.04</v>
          </cell>
          <cell r="F9277">
            <v>133115.65</v>
          </cell>
          <cell r="G9277">
            <v>437332.08</v>
          </cell>
          <cell r="H9277">
            <v>76786.81</v>
          </cell>
        </row>
        <row r="9278">
          <cell r="A9278" t="str">
            <v>SP8 4</v>
          </cell>
          <cell r="B9278">
            <v>404165.42</v>
          </cell>
          <cell r="C9278">
            <v>128522.49</v>
          </cell>
          <cell r="D9278">
            <v>788110.7</v>
          </cell>
          <cell r="E9278">
            <v>2326799.2799999998</v>
          </cell>
          <cell r="F9278">
            <v>420512.06999999995</v>
          </cell>
          <cell r="G9278">
            <v>1731871.3800000001</v>
          </cell>
          <cell r="H9278">
            <v>276993.43</v>
          </cell>
        </row>
        <row r="9279">
          <cell r="A9279" t="str">
            <v>SP8 5</v>
          </cell>
          <cell r="B9279">
            <v>253204.89</v>
          </cell>
          <cell r="C9279" t="str">
            <v/>
          </cell>
          <cell r="D9279">
            <v>297294.17</v>
          </cell>
          <cell r="E9279">
            <v>860295.27</v>
          </cell>
          <cell r="F9279">
            <v>115985.55</v>
          </cell>
          <cell r="G9279">
            <v>348703.37</v>
          </cell>
          <cell r="H9279">
            <v>78053.17</v>
          </cell>
        </row>
        <row r="9280">
          <cell r="A9280" t="str">
            <v>SP8 9</v>
          </cell>
          <cell r="B9280" t="str">
            <v/>
          </cell>
          <cell r="C9280" t="str">
            <v/>
          </cell>
          <cell r="D9280" t="str">
            <v/>
          </cell>
          <cell r="E9280" t="str">
            <v/>
          </cell>
          <cell r="F9280" t="str">
            <v/>
          </cell>
          <cell r="G9280" t="str">
            <v/>
          </cell>
          <cell r="H9280" t="str">
            <v/>
          </cell>
        </row>
        <row r="9281">
          <cell r="A9281" t="str">
            <v>SP9 7</v>
          </cell>
          <cell r="B9281">
            <v>1053948.6399999999</v>
          </cell>
          <cell r="C9281">
            <v>103902.61000000002</v>
          </cell>
          <cell r="D9281">
            <v>2176584.85</v>
          </cell>
          <cell r="E9281">
            <v>3602949.7</v>
          </cell>
          <cell r="F9281">
            <v>701242.31999999972</v>
          </cell>
          <cell r="G9281">
            <v>1697744.8200000012</v>
          </cell>
          <cell r="H9281">
            <v>311992.63</v>
          </cell>
        </row>
        <row r="9282">
          <cell r="A9282" t="str">
            <v>SP9 9</v>
          </cell>
          <cell r="B9282" t="str">
            <v/>
          </cell>
          <cell r="C9282" t="str">
            <v/>
          </cell>
          <cell r="D9282" t="str">
            <v/>
          </cell>
          <cell r="E9282" t="str">
            <v/>
          </cell>
          <cell r="F9282" t="str">
            <v/>
          </cell>
          <cell r="G9282" t="str">
            <v/>
          </cell>
          <cell r="H9282" t="str">
            <v/>
          </cell>
        </row>
        <row r="9283">
          <cell r="A9283" t="str">
            <v>SR Other</v>
          </cell>
          <cell r="B9283">
            <v>89219.05</v>
          </cell>
          <cell r="C9283">
            <v>8103.77</v>
          </cell>
          <cell r="D9283">
            <v>94753.32</v>
          </cell>
          <cell r="E9283">
            <v>17703.439999999999</v>
          </cell>
          <cell r="F9283">
            <v>288352.97000000003</v>
          </cell>
          <cell r="G9283">
            <v>109034.76999999999</v>
          </cell>
          <cell r="H9283">
            <v>64406.19</v>
          </cell>
        </row>
        <row r="9284">
          <cell r="A9284" t="str">
            <v>SR total</v>
          </cell>
          <cell r="B9284">
            <v>22178452.899999999</v>
          </cell>
          <cell r="C9284">
            <v>6102358.7299999995</v>
          </cell>
          <cell r="D9284">
            <v>17834410.48</v>
          </cell>
          <cell r="E9284">
            <v>48391451.619999997</v>
          </cell>
          <cell r="F9284">
            <v>6758910.4900000002</v>
          </cell>
          <cell r="G9284">
            <v>18191213.060000002</v>
          </cell>
          <cell r="H9284">
            <v>7523470.5200000005</v>
          </cell>
        </row>
        <row r="9285">
          <cell r="A9285" t="str">
            <v>SR1 1</v>
          </cell>
          <cell r="B9285" t="str">
            <v/>
          </cell>
          <cell r="C9285" t="str">
            <v/>
          </cell>
          <cell r="D9285" t="str">
            <v/>
          </cell>
          <cell r="E9285" t="str">
            <v/>
          </cell>
          <cell r="F9285" t="str">
            <v/>
          </cell>
          <cell r="G9285" t="str">
            <v/>
          </cell>
          <cell r="H9285" t="str">
            <v/>
          </cell>
        </row>
        <row r="9286">
          <cell r="A9286" t="str">
            <v>SR1 2</v>
          </cell>
          <cell r="B9286">
            <v>91545.83</v>
          </cell>
          <cell r="C9286">
            <v>52824.030000000006</v>
          </cell>
          <cell r="D9286">
            <v>89618.38</v>
          </cell>
          <cell r="E9286">
            <v>265752.01</v>
          </cell>
          <cell r="F9286" t="str">
            <v/>
          </cell>
          <cell r="G9286">
            <v>171001.97000000003</v>
          </cell>
          <cell r="H9286" t="str">
            <v/>
          </cell>
        </row>
        <row r="9287">
          <cell r="A9287" t="str">
            <v>SR1 3</v>
          </cell>
          <cell r="B9287" t="str">
            <v/>
          </cell>
          <cell r="C9287" t="str">
            <v/>
          </cell>
          <cell r="D9287" t="str">
            <v/>
          </cell>
          <cell r="E9287">
            <v>50569.16</v>
          </cell>
          <cell r="F9287" t="str">
            <v/>
          </cell>
          <cell r="G9287" t="str">
            <v/>
          </cell>
          <cell r="H9287" t="str">
            <v/>
          </cell>
        </row>
        <row r="9288">
          <cell r="A9288" t="str">
            <v>SR2 0</v>
          </cell>
          <cell r="B9288">
            <v>1512989.03</v>
          </cell>
          <cell r="C9288">
            <v>286622.61999999988</v>
          </cell>
          <cell r="D9288">
            <v>981575.72</v>
          </cell>
          <cell r="E9288">
            <v>2196463.5299999998</v>
          </cell>
          <cell r="F9288">
            <v>399773.28000000009</v>
          </cell>
          <cell r="G9288">
            <v>993498.14999999921</v>
          </cell>
          <cell r="H9288">
            <v>428941.09</v>
          </cell>
        </row>
        <row r="9289">
          <cell r="A9289" t="str">
            <v>SR2 7</v>
          </cell>
          <cell r="B9289">
            <v>718260.26</v>
          </cell>
          <cell r="C9289">
            <v>94640.209999999992</v>
          </cell>
          <cell r="D9289">
            <v>554485.37</v>
          </cell>
          <cell r="E9289">
            <v>1247754.3600000001</v>
          </cell>
          <cell r="F9289">
            <v>142502.69</v>
          </cell>
          <cell r="G9289">
            <v>625351.03000000014</v>
          </cell>
          <cell r="H9289">
            <v>247662.09</v>
          </cell>
        </row>
        <row r="9290">
          <cell r="A9290" t="str">
            <v>SR2 8</v>
          </cell>
          <cell r="B9290">
            <v>321480.11</v>
          </cell>
          <cell r="C9290">
            <v>86578.61</v>
          </cell>
          <cell r="D9290">
            <v>234930.88</v>
          </cell>
          <cell r="E9290">
            <v>658907.88</v>
          </cell>
          <cell r="F9290">
            <v>135574.55000000002</v>
          </cell>
          <cell r="G9290">
            <v>357450.04</v>
          </cell>
          <cell r="H9290">
            <v>142371.32</v>
          </cell>
        </row>
        <row r="9291">
          <cell r="A9291" t="str">
            <v>SR2 9</v>
          </cell>
          <cell r="B9291">
            <v>815896.74</v>
          </cell>
          <cell r="C9291">
            <v>158847.41</v>
          </cell>
          <cell r="D9291">
            <v>774433.44</v>
          </cell>
          <cell r="E9291">
            <v>1441590.88</v>
          </cell>
          <cell r="F9291">
            <v>245698.80000000002</v>
          </cell>
          <cell r="G9291">
            <v>512732.77999999985</v>
          </cell>
          <cell r="H9291">
            <v>332092.74</v>
          </cell>
        </row>
        <row r="9292">
          <cell r="A9292" t="str">
            <v>SR3 1</v>
          </cell>
          <cell r="B9292">
            <v>911833.12</v>
          </cell>
          <cell r="C9292">
            <v>227021.51</v>
          </cell>
          <cell r="D9292">
            <v>689803.46</v>
          </cell>
          <cell r="E9292">
            <v>1573543.3</v>
          </cell>
          <cell r="F9292">
            <v>458046.01000000018</v>
          </cell>
          <cell r="G9292">
            <v>914106.02999999991</v>
          </cell>
          <cell r="H9292">
            <v>454185.8</v>
          </cell>
        </row>
        <row r="9293">
          <cell r="A9293" t="str">
            <v>SR3 2</v>
          </cell>
          <cell r="B9293">
            <v>903757.89</v>
          </cell>
          <cell r="C9293">
            <v>261383.62000000002</v>
          </cell>
          <cell r="D9293">
            <v>998324.75</v>
          </cell>
          <cell r="E9293">
            <v>2151889.7599999998</v>
          </cell>
          <cell r="F9293">
            <v>537093.93999999994</v>
          </cell>
          <cell r="G9293">
            <v>978329.21999999974</v>
          </cell>
          <cell r="H9293">
            <v>432050.04000000004</v>
          </cell>
        </row>
        <row r="9294">
          <cell r="A9294" t="str">
            <v>SR3 3</v>
          </cell>
          <cell r="B9294">
            <v>816127.81</v>
          </cell>
          <cell r="C9294">
            <v>234397.09999999998</v>
          </cell>
          <cell r="D9294">
            <v>784994.18</v>
          </cell>
          <cell r="E9294">
            <v>1719333.74</v>
          </cell>
          <cell r="F9294">
            <v>348803.66000000003</v>
          </cell>
          <cell r="G9294">
            <v>689294.91999999993</v>
          </cell>
          <cell r="H9294">
            <v>382348.26</v>
          </cell>
        </row>
        <row r="9295">
          <cell r="A9295" t="str">
            <v>SR3 4</v>
          </cell>
          <cell r="B9295">
            <v>406636.51</v>
          </cell>
          <cell r="C9295">
            <v>136206.79</v>
          </cell>
          <cell r="D9295">
            <v>345985.8</v>
          </cell>
          <cell r="E9295">
            <v>1178697.93</v>
          </cell>
          <cell r="F9295">
            <v>113395.11999999998</v>
          </cell>
          <cell r="G9295">
            <v>445470.57000000012</v>
          </cell>
          <cell r="H9295">
            <v>215886.48</v>
          </cell>
        </row>
        <row r="9296">
          <cell r="A9296" t="str">
            <v>SR4 0</v>
          </cell>
          <cell r="B9296">
            <v>716113.03</v>
          </cell>
          <cell r="C9296">
            <v>195370.35</v>
          </cell>
          <cell r="D9296">
            <v>391365.12</v>
          </cell>
          <cell r="E9296">
            <v>1878775.69</v>
          </cell>
          <cell r="F9296">
            <v>283129.35000000003</v>
          </cell>
          <cell r="G9296">
            <v>657282.06000000029</v>
          </cell>
          <cell r="H9296">
            <v>264757.45</v>
          </cell>
        </row>
        <row r="9297">
          <cell r="A9297" t="str">
            <v>SR4 6</v>
          </cell>
          <cell r="B9297">
            <v>823652.96</v>
          </cell>
          <cell r="C9297">
            <v>138200.95999999999</v>
          </cell>
          <cell r="D9297">
            <v>824387.46</v>
          </cell>
          <cell r="E9297">
            <v>1240296.79</v>
          </cell>
          <cell r="F9297">
            <v>243884.34</v>
          </cell>
          <cell r="G9297">
            <v>623713.66</v>
          </cell>
          <cell r="H9297">
            <v>278348.27</v>
          </cell>
        </row>
        <row r="9298">
          <cell r="A9298" t="str">
            <v>SR4 7</v>
          </cell>
          <cell r="B9298">
            <v>1065278.54</v>
          </cell>
          <cell r="C9298">
            <v>273894.03000000009</v>
          </cell>
          <cell r="D9298">
            <v>811254.63</v>
          </cell>
          <cell r="E9298">
            <v>1654174.57</v>
          </cell>
          <cell r="F9298">
            <v>288457.08999999991</v>
          </cell>
          <cell r="G9298">
            <v>856495.5500000004</v>
          </cell>
          <cell r="H9298">
            <v>232598.51</v>
          </cell>
        </row>
        <row r="9299">
          <cell r="A9299" t="str">
            <v>SR4 8</v>
          </cell>
          <cell r="B9299">
            <v>853749.41</v>
          </cell>
          <cell r="C9299">
            <v>187646.94000000003</v>
          </cell>
          <cell r="D9299">
            <v>509242.41</v>
          </cell>
          <cell r="E9299">
            <v>1707053.19</v>
          </cell>
          <cell r="F9299">
            <v>288803.69000000006</v>
          </cell>
          <cell r="G9299">
            <v>669449.06000000017</v>
          </cell>
          <cell r="H9299">
            <v>251706.26</v>
          </cell>
        </row>
        <row r="9300">
          <cell r="A9300" t="str">
            <v>SR4 9</v>
          </cell>
          <cell r="B9300">
            <v>429913.03</v>
          </cell>
          <cell r="C9300">
            <v>183358.11000000004</v>
          </cell>
          <cell r="D9300">
            <v>221763.44</v>
          </cell>
          <cell r="E9300">
            <v>941514.07</v>
          </cell>
          <cell r="F9300">
            <v>98256.810000000012</v>
          </cell>
          <cell r="G9300">
            <v>520368.79000000004</v>
          </cell>
          <cell r="H9300">
            <v>193167.18</v>
          </cell>
        </row>
        <row r="9301">
          <cell r="A9301" t="str">
            <v>SR5 1</v>
          </cell>
          <cell r="B9301">
            <v>404171.6</v>
          </cell>
          <cell r="C9301">
            <v>111462.56999999998</v>
          </cell>
          <cell r="D9301">
            <v>483165.96</v>
          </cell>
          <cell r="E9301">
            <v>1127360.44</v>
          </cell>
          <cell r="F9301">
            <v>148018.49000000002</v>
          </cell>
          <cell r="G9301">
            <v>501386.44000000024</v>
          </cell>
          <cell r="H9301">
            <v>248623.46</v>
          </cell>
        </row>
        <row r="9302">
          <cell r="A9302" t="str">
            <v>SR5 2</v>
          </cell>
          <cell r="B9302">
            <v>498272.11</v>
          </cell>
          <cell r="C9302">
            <v>50505.4</v>
          </cell>
          <cell r="D9302">
            <v>81553.72</v>
          </cell>
          <cell r="E9302">
            <v>882611.78</v>
          </cell>
          <cell r="F9302" t="str">
            <v/>
          </cell>
          <cell r="G9302">
            <v>198142.74000000002</v>
          </cell>
          <cell r="H9302">
            <v>81954.820000000007</v>
          </cell>
        </row>
        <row r="9303">
          <cell r="A9303" t="str">
            <v>SR5 3</v>
          </cell>
          <cell r="B9303">
            <v>916003.77</v>
          </cell>
          <cell r="C9303">
            <v>162494.42000000007</v>
          </cell>
          <cell r="D9303">
            <v>375007.29</v>
          </cell>
          <cell r="E9303">
            <v>1849376.23</v>
          </cell>
          <cell r="F9303">
            <v>247296.84000000008</v>
          </cell>
          <cell r="G9303">
            <v>589618.39</v>
          </cell>
          <cell r="H9303">
            <v>303990.38</v>
          </cell>
        </row>
        <row r="9304">
          <cell r="A9304" t="str">
            <v>SR5 4</v>
          </cell>
          <cell r="B9304">
            <v>507942.81</v>
          </cell>
          <cell r="C9304">
            <v>177247.98999999996</v>
          </cell>
          <cell r="D9304">
            <v>231066.78</v>
          </cell>
          <cell r="E9304">
            <v>1172615.1599999999</v>
          </cell>
          <cell r="F9304">
            <v>63801.9</v>
          </cell>
          <cell r="G9304">
            <v>387424.38999999996</v>
          </cell>
          <cell r="H9304">
            <v>161597.94</v>
          </cell>
        </row>
        <row r="9305">
          <cell r="A9305" t="str">
            <v>SR5 5</v>
          </cell>
          <cell r="B9305">
            <v>788706.85</v>
          </cell>
          <cell r="C9305">
            <v>229871.29999999996</v>
          </cell>
          <cell r="D9305">
            <v>341259.69</v>
          </cell>
          <cell r="E9305">
            <v>1866977.84</v>
          </cell>
          <cell r="F9305">
            <v>105439.16999999997</v>
          </cell>
          <cell r="G9305">
            <v>586248.07000000007</v>
          </cell>
          <cell r="H9305">
            <v>167153.54</v>
          </cell>
        </row>
        <row r="9306">
          <cell r="A9306" t="str">
            <v>SR5 9</v>
          </cell>
          <cell r="B9306" t="str">
            <v/>
          </cell>
          <cell r="C9306" t="str">
            <v/>
          </cell>
          <cell r="D9306" t="str">
            <v/>
          </cell>
          <cell r="E9306" t="str">
            <v/>
          </cell>
          <cell r="F9306" t="str">
            <v/>
          </cell>
          <cell r="G9306" t="str">
            <v/>
          </cell>
          <cell r="H9306" t="str">
            <v/>
          </cell>
        </row>
        <row r="9307">
          <cell r="A9307" t="str">
            <v>SR6 0</v>
          </cell>
          <cell r="B9307">
            <v>354418.39</v>
          </cell>
          <cell r="C9307">
            <v>51452.34</v>
          </cell>
          <cell r="D9307">
            <v>271682.3</v>
          </cell>
          <cell r="E9307">
            <v>1008186.13</v>
          </cell>
          <cell r="F9307">
            <v>120367.55</v>
          </cell>
          <cell r="G9307">
            <v>429840.31999999995</v>
          </cell>
          <cell r="H9307">
            <v>227124.74</v>
          </cell>
        </row>
        <row r="9308">
          <cell r="A9308" t="str">
            <v>SR6 7</v>
          </cell>
          <cell r="B9308">
            <v>1021585.39</v>
          </cell>
          <cell r="C9308">
            <v>199945.90000000005</v>
          </cell>
          <cell r="D9308">
            <v>1130300.73</v>
          </cell>
          <cell r="E9308">
            <v>1684202.93</v>
          </cell>
          <cell r="F9308">
            <v>371216.41</v>
          </cell>
          <cell r="G9308">
            <v>1226792.5199999998</v>
          </cell>
          <cell r="H9308">
            <v>297547.22000000003</v>
          </cell>
        </row>
        <row r="9309">
          <cell r="A9309" t="str">
            <v>SR6 8</v>
          </cell>
          <cell r="B9309">
            <v>613479.31000000006</v>
          </cell>
          <cell r="C9309">
            <v>139664.93000000002</v>
          </cell>
          <cell r="D9309">
            <v>566236.19999999995</v>
          </cell>
          <cell r="E9309">
            <v>1681469.51</v>
          </cell>
          <cell r="F9309">
            <v>219443.80999999997</v>
          </cell>
          <cell r="G9309">
            <v>499432.30999999994</v>
          </cell>
          <cell r="H9309">
            <v>278017.45</v>
          </cell>
        </row>
        <row r="9310">
          <cell r="A9310" t="str">
            <v>SR6 9</v>
          </cell>
          <cell r="B9310">
            <v>724176.55</v>
          </cell>
          <cell r="C9310">
            <v>109291.30999999997</v>
          </cell>
          <cell r="D9310">
            <v>841085.76</v>
          </cell>
          <cell r="E9310">
            <v>1479722.33</v>
          </cell>
          <cell r="F9310">
            <v>292850.78999999992</v>
          </cell>
          <cell r="G9310">
            <v>709619.10000000033</v>
          </cell>
          <cell r="H9310">
            <v>265788.61</v>
          </cell>
        </row>
        <row r="9311">
          <cell r="A9311" t="str">
            <v>SR7 0</v>
          </cell>
          <cell r="B9311">
            <v>863124.69</v>
          </cell>
          <cell r="C9311">
            <v>98491.09</v>
          </cell>
          <cell r="D9311">
            <v>479866.98</v>
          </cell>
          <cell r="E9311">
            <v>1498375.26</v>
          </cell>
          <cell r="F9311">
            <v>151685.60999999999</v>
          </cell>
          <cell r="G9311">
            <v>207986.18000000002</v>
          </cell>
          <cell r="H9311">
            <v>122762.59</v>
          </cell>
        </row>
        <row r="9312">
          <cell r="A9312" t="str">
            <v>SR7 1</v>
          </cell>
          <cell r="B9312" t="str">
            <v/>
          </cell>
          <cell r="C9312" t="str">
            <v/>
          </cell>
          <cell r="D9312" t="str">
            <v/>
          </cell>
          <cell r="E9312" t="str">
            <v/>
          </cell>
          <cell r="F9312" t="str">
            <v/>
          </cell>
          <cell r="G9312" t="str">
            <v/>
          </cell>
          <cell r="H9312" t="str">
            <v/>
          </cell>
        </row>
        <row r="9313">
          <cell r="A9313" t="str">
            <v>SR7 7</v>
          </cell>
          <cell r="B9313">
            <v>1724789.63</v>
          </cell>
          <cell r="C9313">
            <v>144147.14999999997</v>
          </cell>
          <cell r="D9313">
            <v>839278.74</v>
          </cell>
          <cell r="E9313">
            <v>2817030.12</v>
          </cell>
          <cell r="F9313">
            <v>351114.07</v>
          </cell>
          <cell r="G9313">
            <v>452235.51999999996</v>
          </cell>
          <cell r="H9313">
            <v>303067.05</v>
          </cell>
        </row>
        <row r="9314">
          <cell r="A9314" t="str">
            <v>SR7 8</v>
          </cell>
          <cell r="B9314">
            <v>858758.12</v>
          </cell>
          <cell r="C9314">
            <v>101146.85999999999</v>
          </cell>
          <cell r="D9314">
            <v>304701.34999999998</v>
          </cell>
          <cell r="E9314">
            <v>1894425.64</v>
          </cell>
          <cell r="F9314">
            <v>162566.07999999999</v>
          </cell>
          <cell r="G9314">
            <v>207684.71000000002</v>
          </cell>
          <cell r="H9314">
            <v>159484.6</v>
          </cell>
        </row>
        <row r="9315">
          <cell r="A9315" t="str">
            <v>SR7 9</v>
          </cell>
          <cell r="B9315">
            <v>697072.13</v>
          </cell>
          <cell r="C9315">
            <v>124353.26</v>
          </cell>
          <cell r="D9315">
            <v>549900.12</v>
          </cell>
          <cell r="E9315">
            <v>1239913.01</v>
          </cell>
          <cell r="F9315">
            <v>229481.36</v>
          </cell>
          <cell r="G9315">
            <v>423198.09999999992</v>
          </cell>
          <cell r="H9315">
            <v>191369.38</v>
          </cell>
        </row>
        <row r="9316">
          <cell r="A9316" t="str">
            <v>SR8 1</v>
          </cell>
          <cell r="B9316">
            <v>281224.43</v>
          </cell>
          <cell r="C9316">
            <v>216971.94000000006</v>
          </cell>
          <cell r="D9316">
            <v>656147.41</v>
          </cell>
          <cell r="E9316">
            <v>1348603.6</v>
          </cell>
          <cell r="F9316">
            <v>181579.37999999995</v>
          </cell>
          <cell r="G9316">
            <v>407369.89999999997</v>
          </cell>
          <cell r="H9316">
            <v>157808.4</v>
          </cell>
        </row>
        <row r="9317">
          <cell r="A9317" t="str">
            <v>SR8 2</v>
          </cell>
          <cell r="B9317">
            <v>405967.06</v>
          </cell>
          <cell r="C9317">
            <v>550997.25000000023</v>
          </cell>
          <cell r="D9317">
            <v>765655.28</v>
          </cell>
          <cell r="E9317">
            <v>2097194.6</v>
          </cell>
          <cell r="F9317" t="str">
            <v/>
          </cell>
          <cell r="G9317">
            <v>693114.31999999983</v>
          </cell>
          <cell r="H9317">
            <v>264359.74</v>
          </cell>
        </row>
        <row r="9318">
          <cell r="A9318" t="str">
            <v>SR8 3</v>
          </cell>
          <cell r="B9318">
            <v>663892.37</v>
          </cell>
          <cell r="C9318">
            <v>293222.44000000006</v>
          </cell>
          <cell r="D9318">
            <v>679903.55</v>
          </cell>
          <cell r="E9318">
            <v>1777646.3</v>
          </cell>
          <cell r="F9318">
            <v>139885.01999999999</v>
          </cell>
          <cell r="G9318">
            <v>470357.07000000007</v>
          </cell>
          <cell r="H9318">
            <v>118812.39</v>
          </cell>
        </row>
        <row r="9319">
          <cell r="A9319" t="str">
            <v>SR8 4</v>
          </cell>
          <cell r="B9319">
            <v>196734.02</v>
          </cell>
          <cell r="C9319">
            <v>411309.11000000028</v>
          </cell>
          <cell r="D9319">
            <v>432413.5</v>
          </cell>
          <cell r="E9319">
            <v>1331887.3799999999</v>
          </cell>
          <cell r="F9319" t="str">
            <v/>
          </cell>
          <cell r="G9319">
            <v>474706.87999999995</v>
          </cell>
          <cell r="H9319">
            <v>115014.57</v>
          </cell>
        </row>
        <row r="9320">
          <cell r="A9320" t="str">
            <v>SR8 5</v>
          </cell>
          <cell r="B9320">
            <v>181680.35</v>
          </cell>
          <cell r="C9320">
            <v>404687.40999999992</v>
          </cell>
          <cell r="D9320">
            <v>498266.76</v>
          </cell>
          <cell r="E9320">
            <v>1709833.06</v>
          </cell>
          <cell r="F9320">
            <v>102391.71</v>
          </cell>
          <cell r="G9320">
            <v>602477.49999999988</v>
          </cell>
          <cell r="H9320">
            <v>138471.96</v>
          </cell>
        </row>
        <row r="9321">
          <cell r="A9321" t="str">
            <v>SR8 9</v>
          </cell>
          <cell r="B9321" t="str">
            <v/>
          </cell>
          <cell r="C9321" t="str">
            <v/>
          </cell>
          <cell r="D9321" t="str">
            <v/>
          </cell>
          <cell r="E9321" t="str">
            <v/>
          </cell>
          <cell r="F9321" t="str">
            <v/>
          </cell>
          <cell r="G9321" t="str">
            <v/>
          </cell>
          <cell r="H9321" t="str">
            <v/>
          </cell>
        </row>
        <row r="9322">
          <cell r="A9322" t="str">
            <v>SR9 9</v>
          </cell>
          <cell r="B9322" t="str">
            <v/>
          </cell>
          <cell r="C9322" t="str">
            <v/>
          </cell>
          <cell r="D9322" t="str">
            <v/>
          </cell>
          <cell r="E9322" t="str">
            <v/>
          </cell>
          <cell r="F9322" t="str">
            <v/>
          </cell>
          <cell r="G9322" t="str">
            <v/>
          </cell>
          <cell r="H9322" t="str">
            <v/>
          </cell>
        </row>
        <row r="9323">
          <cell r="A9323" t="str">
            <v>SS Other</v>
          </cell>
          <cell r="B9323">
            <v>0</v>
          </cell>
          <cell r="C9323">
            <v>2284125.7199999993</v>
          </cell>
          <cell r="D9323">
            <v>39588.5</v>
          </cell>
          <cell r="E9323">
            <v>57526.18</v>
          </cell>
          <cell r="F9323">
            <v>37559.550000000003</v>
          </cell>
          <cell r="G9323">
            <v>53619.669999999991</v>
          </cell>
          <cell r="H9323">
            <v>58164.62</v>
          </cell>
        </row>
        <row r="9324">
          <cell r="A9324" t="str">
            <v>SS total</v>
          </cell>
          <cell r="B9324">
            <v>60408223.430000007</v>
          </cell>
          <cell r="C9324">
            <v>3845438.0099999988</v>
          </cell>
          <cell r="D9324">
            <v>49394849.010000005</v>
          </cell>
          <cell r="E9324">
            <v>65551802.960000016</v>
          </cell>
          <cell r="F9324">
            <v>27912598.350000001</v>
          </cell>
          <cell r="G9324">
            <v>69126909.210000008</v>
          </cell>
          <cell r="H9324">
            <v>27209225.519999996</v>
          </cell>
        </row>
        <row r="9325">
          <cell r="A9325" t="str">
            <v>SS0 0</v>
          </cell>
          <cell r="B9325">
            <v>989107.84</v>
          </cell>
          <cell r="C9325" t="str">
            <v/>
          </cell>
          <cell r="D9325">
            <v>1219995.6200000001</v>
          </cell>
          <cell r="E9325">
            <v>1187271</v>
          </cell>
          <cell r="F9325">
            <v>640899.22</v>
          </cell>
          <cell r="G9325">
            <v>8698225.2400000133</v>
          </cell>
          <cell r="H9325">
            <v>440257.72000000003</v>
          </cell>
        </row>
        <row r="9326">
          <cell r="A9326" t="str">
            <v>SS0 7</v>
          </cell>
          <cell r="B9326">
            <v>962289.03</v>
          </cell>
          <cell r="C9326" t="str">
            <v/>
          </cell>
          <cell r="D9326">
            <v>925481.91</v>
          </cell>
          <cell r="E9326">
            <v>928536.01</v>
          </cell>
          <cell r="F9326">
            <v>277468.34999999998</v>
          </cell>
          <cell r="G9326">
            <v>1085722.5399999996</v>
          </cell>
          <cell r="H9326">
            <v>428022.78</v>
          </cell>
        </row>
        <row r="9327">
          <cell r="A9327" t="str">
            <v>SS0 8</v>
          </cell>
          <cell r="B9327">
            <v>1063272.56</v>
          </cell>
          <cell r="C9327" t="str">
            <v/>
          </cell>
          <cell r="D9327">
            <v>857184.81</v>
          </cell>
          <cell r="E9327">
            <v>675510.5</v>
          </cell>
          <cell r="F9327">
            <v>297400.68</v>
          </cell>
          <cell r="G9327">
            <v>1273558.3399999992</v>
          </cell>
          <cell r="H9327">
            <v>250979.26</v>
          </cell>
        </row>
        <row r="9328">
          <cell r="A9328" t="str">
            <v>SS0 9</v>
          </cell>
          <cell r="B9328">
            <v>1325124.7</v>
          </cell>
          <cell r="C9328" t="str">
            <v/>
          </cell>
          <cell r="D9328">
            <v>1658552.14</v>
          </cell>
          <cell r="E9328">
            <v>1587830.15</v>
          </cell>
          <cell r="F9328">
            <v>776214.08000000007</v>
          </cell>
          <cell r="G9328">
            <v>1763899.5499999993</v>
          </cell>
          <cell r="H9328">
            <v>578720.5</v>
          </cell>
        </row>
        <row r="9329">
          <cell r="A9329" t="str">
            <v>SS1 1</v>
          </cell>
          <cell r="B9329">
            <v>427238.40000000002</v>
          </cell>
          <cell r="C9329" t="str">
            <v/>
          </cell>
          <cell r="D9329">
            <v>407323.07</v>
          </cell>
          <cell r="E9329">
            <v>356802.2</v>
          </cell>
          <cell r="F9329">
            <v>189281.77</v>
          </cell>
          <cell r="G9329">
            <v>427575.0199999999</v>
          </cell>
          <cell r="H9329">
            <v>115333.88</v>
          </cell>
        </row>
        <row r="9330">
          <cell r="A9330" t="str">
            <v>SS1 2</v>
          </cell>
          <cell r="B9330">
            <v>1219790.8600000001</v>
          </cell>
          <cell r="C9330">
            <v>87868.94</v>
          </cell>
          <cell r="D9330">
            <v>1020703.92</v>
          </cell>
          <cell r="E9330">
            <v>1672427.47</v>
          </cell>
          <cell r="F9330">
            <v>532533.22999999986</v>
          </cell>
          <cell r="G9330">
            <v>1455863.6700000006</v>
          </cell>
          <cell r="H9330">
            <v>424830.89</v>
          </cell>
        </row>
        <row r="9331">
          <cell r="A9331" t="str">
            <v>SS1 3</v>
          </cell>
          <cell r="B9331">
            <v>1189384.56</v>
          </cell>
          <cell r="C9331" t="str">
            <v/>
          </cell>
          <cell r="D9331">
            <v>976515.97</v>
          </cell>
          <cell r="E9331">
            <v>933626.42</v>
          </cell>
          <cell r="F9331">
            <v>338182.93999999994</v>
          </cell>
          <cell r="G9331">
            <v>1143034.3299999996</v>
          </cell>
          <cell r="H9331">
            <v>319283.46000000002</v>
          </cell>
        </row>
        <row r="9332">
          <cell r="A9332" t="str">
            <v>SS1 9</v>
          </cell>
          <cell r="B9332" t="str">
            <v/>
          </cell>
          <cell r="C9332" t="str">
            <v/>
          </cell>
          <cell r="D9332" t="str">
            <v/>
          </cell>
          <cell r="E9332" t="str">
            <v/>
          </cell>
          <cell r="F9332" t="str">
            <v/>
          </cell>
          <cell r="G9332" t="str">
            <v/>
          </cell>
          <cell r="H9332" t="str">
            <v/>
          </cell>
        </row>
        <row r="9333">
          <cell r="A9333" t="str">
            <v>SS11 7</v>
          </cell>
          <cell r="B9333">
            <v>1124096.93</v>
          </cell>
          <cell r="C9333" t="str">
            <v/>
          </cell>
          <cell r="D9333">
            <v>850760.04</v>
          </cell>
          <cell r="E9333">
            <v>1391515.78</v>
          </cell>
          <cell r="F9333">
            <v>624145.03999999992</v>
          </cell>
          <cell r="G9333">
            <v>877599.0900000002</v>
          </cell>
          <cell r="H9333">
            <v>486143.76</v>
          </cell>
        </row>
        <row r="9334">
          <cell r="A9334" t="str">
            <v>SS11 8</v>
          </cell>
          <cell r="B9334">
            <v>1168558.6599999999</v>
          </cell>
          <cell r="C9334" t="str">
            <v/>
          </cell>
          <cell r="D9334">
            <v>820452.25</v>
          </cell>
          <cell r="E9334">
            <v>1292684.1399999999</v>
          </cell>
          <cell r="F9334">
            <v>741035.80999999994</v>
          </cell>
          <cell r="G9334">
            <v>923057.03000000049</v>
          </cell>
          <cell r="H9334">
            <v>725885.27</v>
          </cell>
        </row>
        <row r="9335">
          <cell r="A9335" t="str">
            <v>SS11 9</v>
          </cell>
          <cell r="B9335" t="str">
            <v/>
          </cell>
          <cell r="C9335" t="str">
            <v/>
          </cell>
          <cell r="D9335" t="str">
            <v/>
          </cell>
          <cell r="E9335" t="str">
            <v/>
          </cell>
          <cell r="F9335" t="str">
            <v/>
          </cell>
          <cell r="G9335" t="str">
            <v/>
          </cell>
          <cell r="H9335" t="str">
            <v/>
          </cell>
        </row>
        <row r="9336">
          <cell r="A9336" t="str">
            <v>SS12 0</v>
          </cell>
          <cell r="B9336">
            <v>819808.43</v>
          </cell>
          <cell r="C9336" t="str">
            <v/>
          </cell>
          <cell r="D9336">
            <v>605050.69999999995</v>
          </cell>
          <cell r="E9336">
            <v>830402.17</v>
          </cell>
          <cell r="F9336">
            <v>543197.25000000012</v>
          </cell>
          <cell r="G9336">
            <v>830146.00999999978</v>
          </cell>
          <cell r="H9336">
            <v>357083.17</v>
          </cell>
        </row>
        <row r="9337">
          <cell r="A9337" t="str">
            <v>SS12 9</v>
          </cell>
          <cell r="B9337">
            <v>1243722.73</v>
          </cell>
          <cell r="C9337">
            <v>153588.65</v>
          </cell>
          <cell r="D9337">
            <v>974277.36</v>
          </cell>
          <cell r="E9337">
            <v>1465827.49</v>
          </cell>
          <cell r="F9337">
            <v>698259.6599999998</v>
          </cell>
          <cell r="G9337">
            <v>1193135.22</v>
          </cell>
          <cell r="H9337">
            <v>680113.26</v>
          </cell>
        </row>
        <row r="9338">
          <cell r="A9338" t="str">
            <v>SS13 1</v>
          </cell>
          <cell r="B9338">
            <v>990160.37</v>
          </cell>
          <cell r="C9338" t="str">
            <v/>
          </cell>
          <cell r="D9338">
            <v>621122.63</v>
          </cell>
          <cell r="E9338">
            <v>1074006.82</v>
          </cell>
          <cell r="F9338">
            <v>462429.48000000004</v>
          </cell>
          <cell r="G9338">
            <v>878667.29999999993</v>
          </cell>
          <cell r="H9338">
            <v>490304.10000000003</v>
          </cell>
        </row>
        <row r="9339">
          <cell r="A9339" t="str">
            <v>SS13 2</v>
          </cell>
          <cell r="B9339">
            <v>733575.81</v>
          </cell>
          <cell r="C9339" t="str">
            <v/>
          </cell>
          <cell r="D9339">
            <v>394684.33</v>
          </cell>
          <cell r="E9339">
            <v>526085.39</v>
          </cell>
          <cell r="F9339">
            <v>236806.03000000006</v>
          </cell>
          <cell r="G9339">
            <v>521769.01999999984</v>
          </cell>
          <cell r="H9339">
            <v>359787.64</v>
          </cell>
        </row>
        <row r="9340">
          <cell r="A9340" t="str">
            <v>SS13 3</v>
          </cell>
          <cell r="B9340">
            <v>808135.51</v>
          </cell>
          <cell r="C9340" t="str">
            <v/>
          </cell>
          <cell r="D9340">
            <v>542097.46</v>
          </cell>
          <cell r="E9340">
            <v>948109</v>
          </cell>
          <cell r="F9340">
            <v>333025.07</v>
          </cell>
          <cell r="G9340">
            <v>536323.91999999993</v>
          </cell>
          <cell r="H9340">
            <v>285639.94</v>
          </cell>
        </row>
        <row r="9341">
          <cell r="A9341" t="str">
            <v>SS14 0</v>
          </cell>
          <cell r="B9341" t="str">
            <v/>
          </cell>
          <cell r="C9341" t="str">
            <v/>
          </cell>
          <cell r="D9341" t="str">
            <v/>
          </cell>
          <cell r="E9341" t="str">
            <v/>
          </cell>
          <cell r="F9341" t="str">
            <v/>
          </cell>
          <cell r="G9341" t="str">
            <v/>
          </cell>
          <cell r="H9341" t="str">
            <v/>
          </cell>
        </row>
        <row r="9342">
          <cell r="A9342" t="str">
            <v>SS14 1</v>
          </cell>
          <cell r="B9342">
            <v>1632644.64</v>
          </cell>
          <cell r="C9342" t="str">
            <v/>
          </cell>
          <cell r="D9342">
            <v>877311.7</v>
          </cell>
          <cell r="E9342">
            <v>1139626.6499999999</v>
          </cell>
          <cell r="F9342">
            <v>562108.06000000017</v>
          </cell>
          <cell r="G9342">
            <v>1159385.7699999998</v>
          </cell>
          <cell r="H9342">
            <v>371865.58</v>
          </cell>
        </row>
        <row r="9343">
          <cell r="A9343" t="str">
            <v>SS14 2</v>
          </cell>
          <cell r="B9343">
            <v>1438726.34</v>
          </cell>
          <cell r="C9343">
            <v>97982.88999999997</v>
          </cell>
          <cell r="D9343">
            <v>1217449.46</v>
          </cell>
          <cell r="E9343">
            <v>1707339.78</v>
          </cell>
          <cell r="F9343">
            <v>652709.9499999996</v>
          </cell>
          <cell r="G9343">
            <v>1660174.08</v>
          </cell>
          <cell r="H9343">
            <v>607082.79</v>
          </cell>
        </row>
        <row r="9344">
          <cell r="A9344" t="str">
            <v>SS14 3</v>
          </cell>
          <cell r="B9344">
            <v>579195.88</v>
          </cell>
          <cell r="C9344" t="str">
            <v/>
          </cell>
          <cell r="D9344">
            <v>471147.69</v>
          </cell>
          <cell r="E9344">
            <v>927730.77</v>
          </cell>
          <cell r="F9344">
            <v>431783.66000000003</v>
          </cell>
          <cell r="G9344">
            <v>471182.26</v>
          </cell>
          <cell r="H9344">
            <v>314169.23</v>
          </cell>
        </row>
        <row r="9345">
          <cell r="A9345" t="str">
            <v>SS14 9</v>
          </cell>
          <cell r="B9345" t="str">
            <v/>
          </cell>
          <cell r="C9345" t="str">
            <v/>
          </cell>
          <cell r="D9345" t="str">
            <v/>
          </cell>
          <cell r="E9345" t="str">
            <v/>
          </cell>
          <cell r="F9345" t="str">
            <v/>
          </cell>
          <cell r="G9345" t="str">
            <v/>
          </cell>
          <cell r="H9345" t="str">
            <v/>
          </cell>
        </row>
        <row r="9346">
          <cell r="A9346" t="str">
            <v>SS15 4</v>
          </cell>
          <cell r="B9346">
            <v>568041.53</v>
          </cell>
          <cell r="C9346" t="str">
            <v/>
          </cell>
          <cell r="D9346">
            <v>639212.26</v>
          </cell>
          <cell r="E9346">
            <v>873415.58</v>
          </cell>
          <cell r="F9346">
            <v>210422.59</v>
          </cell>
          <cell r="G9346">
            <v>659171.21999999974</v>
          </cell>
          <cell r="H9346">
            <v>427852.09</v>
          </cell>
        </row>
        <row r="9347">
          <cell r="A9347" t="str">
            <v>SS15 5</v>
          </cell>
          <cell r="B9347">
            <v>2049285.62</v>
          </cell>
          <cell r="C9347" t="str">
            <v/>
          </cell>
          <cell r="D9347">
            <v>1628190.91</v>
          </cell>
          <cell r="E9347">
            <v>2424457.81</v>
          </cell>
          <cell r="F9347">
            <v>1194241.3499999999</v>
          </cell>
          <cell r="G9347">
            <v>1843359.7899999989</v>
          </cell>
          <cell r="H9347">
            <v>1022741.47</v>
          </cell>
        </row>
        <row r="9348">
          <cell r="A9348" t="str">
            <v>SS15 6</v>
          </cell>
          <cell r="B9348">
            <v>1331476.78</v>
          </cell>
          <cell r="C9348">
            <v>151287.68999999997</v>
          </cell>
          <cell r="D9348">
            <v>1042844</v>
          </cell>
          <cell r="E9348">
            <v>1361764.4</v>
          </cell>
          <cell r="F9348">
            <v>511110.77000000008</v>
          </cell>
          <cell r="G9348">
            <v>1287009.2499999998</v>
          </cell>
          <cell r="H9348">
            <v>511250.54000000004</v>
          </cell>
        </row>
        <row r="9349">
          <cell r="A9349" t="str">
            <v>SS16 4</v>
          </cell>
          <cell r="B9349">
            <v>1118541.74</v>
          </cell>
          <cell r="C9349" t="str">
            <v/>
          </cell>
          <cell r="D9349">
            <v>737784.38</v>
          </cell>
          <cell r="E9349">
            <v>1726668.93</v>
          </cell>
          <cell r="F9349">
            <v>470274.23999999993</v>
          </cell>
          <cell r="G9349">
            <v>1186390.7400000002</v>
          </cell>
          <cell r="H9349">
            <v>539483.27</v>
          </cell>
        </row>
        <row r="9350">
          <cell r="A9350" t="str">
            <v>SS16 5</v>
          </cell>
          <cell r="B9350">
            <v>1338243.67</v>
          </cell>
          <cell r="C9350">
            <v>136782.90000000002</v>
          </cell>
          <cell r="D9350">
            <v>1922569.21</v>
          </cell>
          <cell r="E9350">
            <v>1986205.42</v>
          </cell>
          <cell r="F9350">
            <v>664680.17000000016</v>
          </cell>
          <cell r="G9350">
            <v>1247421.5499999993</v>
          </cell>
          <cell r="H9350">
            <v>431204.29000000004</v>
          </cell>
        </row>
        <row r="9351">
          <cell r="A9351" t="str">
            <v>SS16 6</v>
          </cell>
          <cell r="B9351">
            <v>859865.89</v>
          </cell>
          <cell r="C9351" t="str">
            <v/>
          </cell>
          <cell r="D9351">
            <v>940826.11</v>
          </cell>
          <cell r="E9351">
            <v>1014335.1</v>
          </cell>
          <cell r="F9351">
            <v>506700.59</v>
          </cell>
          <cell r="G9351">
            <v>895447.2899999998</v>
          </cell>
          <cell r="H9351">
            <v>474370.26</v>
          </cell>
        </row>
        <row r="9352">
          <cell r="A9352" t="str">
            <v>SS17 0</v>
          </cell>
          <cell r="B9352">
            <v>1250729.98</v>
          </cell>
          <cell r="C9352" t="str">
            <v/>
          </cell>
          <cell r="D9352">
            <v>1009105.78</v>
          </cell>
          <cell r="E9352">
            <v>1548439.8</v>
          </cell>
          <cell r="F9352">
            <v>813491.31999999972</v>
          </cell>
          <cell r="G9352">
            <v>818831.71999999974</v>
          </cell>
          <cell r="H9352">
            <v>307779.51</v>
          </cell>
        </row>
        <row r="9353">
          <cell r="A9353" t="str">
            <v>SS17 1</v>
          </cell>
          <cell r="B9353" t="str">
            <v/>
          </cell>
          <cell r="C9353" t="str">
            <v/>
          </cell>
          <cell r="D9353" t="str">
            <v/>
          </cell>
          <cell r="E9353" t="str">
            <v/>
          </cell>
          <cell r="F9353" t="str">
            <v/>
          </cell>
          <cell r="G9353" t="str">
            <v/>
          </cell>
          <cell r="H9353" t="str">
            <v/>
          </cell>
        </row>
        <row r="9354">
          <cell r="A9354" t="str">
            <v>SS17 7</v>
          </cell>
          <cell r="B9354">
            <v>2016425.13</v>
          </cell>
          <cell r="C9354" t="str">
            <v/>
          </cell>
          <cell r="D9354">
            <v>730998.83</v>
          </cell>
          <cell r="E9354">
            <v>1798308.49</v>
          </cell>
          <cell r="F9354">
            <v>653402.28000000026</v>
          </cell>
          <cell r="G9354">
            <v>930942.37999999989</v>
          </cell>
          <cell r="H9354">
            <v>425108.67</v>
          </cell>
        </row>
        <row r="9355">
          <cell r="A9355" t="str">
            <v>SS17 8</v>
          </cell>
          <cell r="B9355">
            <v>1161249.32</v>
          </cell>
          <cell r="C9355" t="str">
            <v/>
          </cell>
          <cell r="D9355">
            <v>688744.93</v>
          </cell>
          <cell r="E9355">
            <v>1610665.11</v>
          </cell>
          <cell r="F9355">
            <v>568688.15</v>
          </cell>
          <cell r="G9355">
            <v>648650.64999999991</v>
          </cell>
          <cell r="H9355">
            <v>268125.97000000003</v>
          </cell>
        </row>
        <row r="9356">
          <cell r="A9356" t="str">
            <v>SS17 9</v>
          </cell>
          <cell r="B9356">
            <v>728128.04</v>
          </cell>
          <cell r="C9356" t="str">
            <v/>
          </cell>
          <cell r="D9356">
            <v>336501.6</v>
          </cell>
          <cell r="E9356">
            <v>578053.13</v>
          </cell>
          <cell r="F9356">
            <v>296859.03000000003</v>
          </cell>
          <cell r="G9356">
            <v>405046.02999999991</v>
          </cell>
          <cell r="H9356">
            <v>165512.58000000002</v>
          </cell>
        </row>
        <row r="9357">
          <cell r="A9357" t="str">
            <v>SS2 4</v>
          </cell>
          <cell r="B9357">
            <v>1447355.26</v>
          </cell>
          <cell r="C9357">
            <v>113728.29000000001</v>
          </cell>
          <cell r="D9357">
            <v>1400651.04</v>
          </cell>
          <cell r="E9357">
            <v>1981010.5</v>
          </cell>
          <cell r="F9357">
            <v>660176.34000000008</v>
          </cell>
          <cell r="G9357">
            <v>1679003.6500000011</v>
          </cell>
          <cell r="H9357">
            <v>642259.13</v>
          </cell>
        </row>
        <row r="9358">
          <cell r="A9358" t="str">
            <v>SS2 5</v>
          </cell>
          <cell r="B9358">
            <v>980083.37</v>
          </cell>
          <cell r="C9358" t="str">
            <v/>
          </cell>
          <cell r="D9358">
            <v>674868.72</v>
          </cell>
          <cell r="E9358">
            <v>964349.02</v>
          </cell>
          <cell r="F9358">
            <v>315049.46999999997</v>
          </cell>
          <cell r="G9358">
            <v>833718.82</v>
          </cell>
          <cell r="H9358">
            <v>338553.02</v>
          </cell>
        </row>
        <row r="9359">
          <cell r="A9359" t="str">
            <v>SS2 6</v>
          </cell>
          <cell r="B9359">
            <v>1379022.84</v>
          </cell>
          <cell r="C9359" t="str">
            <v/>
          </cell>
          <cell r="D9359">
            <v>1423782.34</v>
          </cell>
          <cell r="E9359">
            <v>2068910.09</v>
          </cell>
          <cell r="F9359">
            <v>632339.47999999975</v>
          </cell>
          <cell r="G9359">
            <v>1640623.3299999998</v>
          </cell>
          <cell r="H9359">
            <v>737301.1</v>
          </cell>
        </row>
        <row r="9360">
          <cell r="A9360" t="str">
            <v>SS22 8</v>
          </cell>
          <cell r="B9360" t="str">
            <v/>
          </cell>
          <cell r="C9360" t="str">
            <v/>
          </cell>
          <cell r="D9360" t="str">
            <v/>
          </cell>
          <cell r="E9360" t="str">
            <v/>
          </cell>
          <cell r="F9360" t="str">
            <v/>
          </cell>
          <cell r="G9360" t="str">
            <v/>
          </cell>
          <cell r="H9360" t="str">
            <v/>
          </cell>
        </row>
        <row r="9361">
          <cell r="A9361" t="str">
            <v>SS3 0</v>
          </cell>
          <cell r="B9361">
            <v>921663.37</v>
          </cell>
          <cell r="C9361" t="str">
            <v/>
          </cell>
          <cell r="D9361">
            <v>790210.42</v>
          </cell>
          <cell r="E9361">
            <v>1018019.27</v>
          </cell>
          <cell r="F9361">
            <v>330292.80999999994</v>
          </cell>
          <cell r="G9361">
            <v>1022874.6599999996</v>
          </cell>
          <cell r="H9361">
            <v>354890.52</v>
          </cell>
        </row>
        <row r="9362">
          <cell r="A9362" t="str">
            <v>SS3 3</v>
          </cell>
          <cell r="B9362" t="str">
            <v/>
          </cell>
          <cell r="C9362" t="str">
            <v/>
          </cell>
          <cell r="D9362" t="str">
            <v/>
          </cell>
          <cell r="E9362" t="str">
            <v/>
          </cell>
          <cell r="F9362" t="str">
            <v/>
          </cell>
          <cell r="G9362" t="str">
            <v/>
          </cell>
          <cell r="H9362" t="str">
            <v/>
          </cell>
        </row>
        <row r="9363">
          <cell r="A9363" t="str">
            <v>SS3 8</v>
          </cell>
          <cell r="B9363">
            <v>644870.91</v>
          </cell>
          <cell r="C9363" t="str">
            <v/>
          </cell>
          <cell r="D9363">
            <v>354997.34</v>
          </cell>
          <cell r="E9363">
            <v>593392.31000000006</v>
          </cell>
          <cell r="F9363">
            <v>226663.44000000003</v>
          </cell>
          <cell r="G9363">
            <v>713447.59999999986</v>
          </cell>
          <cell r="H9363">
            <v>210982.7</v>
          </cell>
        </row>
        <row r="9364">
          <cell r="A9364" t="str">
            <v>SS3 9</v>
          </cell>
          <cell r="B9364">
            <v>1665962.19</v>
          </cell>
          <cell r="C9364" t="str">
            <v/>
          </cell>
          <cell r="D9364">
            <v>1397989.74</v>
          </cell>
          <cell r="E9364">
            <v>1705581.65</v>
          </cell>
          <cell r="F9364">
            <v>709313.1599999998</v>
          </cell>
          <cell r="G9364">
            <v>1899843.8100000003</v>
          </cell>
          <cell r="H9364">
            <v>653988.91</v>
          </cell>
        </row>
        <row r="9365">
          <cell r="A9365" t="str">
            <v>SS4 1</v>
          </cell>
          <cell r="B9365">
            <v>1568906.1</v>
          </cell>
          <cell r="C9365" t="str">
            <v/>
          </cell>
          <cell r="D9365">
            <v>1056965.6399999999</v>
          </cell>
          <cell r="E9365">
            <v>1477438.09</v>
          </cell>
          <cell r="F9365">
            <v>684725.99999999988</v>
          </cell>
          <cell r="G9365">
            <v>1726938.65</v>
          </cell>
          <cell r="H9365">
            <v>529043.57000000007</v>
          </cell>
        </row>
        <row r="9366">
          <cell r="A9366" t="str">
            <v>SS4 2</v>
          </cell>
          <cell r="B9366">
            <v>119377.34</v>
          </cell>
          <cell r="C9366" t="str">
            <v/>
          </cell>
          <cell r="D9366" t="str">
            <v/>
          </cell>
          <cell r="E9366" t="str">
            <v/>
          </cell>
          <cell r="F9366" t="str">
            <v/>
          </cell>
          <cell r="G9366">
            <v>111319.24999999999</v>
          </cell>
          <cell r="H9366" t="str">
            <v/>
          </cell>
        </row>
        <row r="9367">
          <cell r="A9367" t="str">
            <v>SS4 3</v>
          </cell>
          <cell r="B9367">
            <v>978786.06</v>
          </cell>
          <cell r="C9367" t="str">
            <v/>
          </cell>
          <cell r="D9367">
            <v>816921.58</v>
          </cell>
          <cell r="E9367">
            <v>977992.97</v>
          </cell>
          <cell r="F9367">
            <v>373762.21999999991</v>
          </cell>
          <cell r="G9367">
            <v>1217924.5899999994</v>
          </cell>
          <cell r="H9367">
            <v>568561.70000000007</v>
          </cell>
        </row>
        <row r="9368">
          <cell r="A9368" t="str">
            <v>SS4 9</v>
          </cell>
          <cell r="B9368" t="str">
            <v/>
          </cell>
          <cell r="C9368" t="str">
            <v/>
          </cell>
          <cell r="D9368" t="str">
            <v/>
          </cell>
          <cell r="E9368" t="str">
            <v/>
          </cell>
          <cell r="F9368" t="str">
            <v/>
          </cell>
          <cell r="G9368" t="str">
            <v/>
          </cell>
          <cell r="H9368" t="str">
            <v/>
          </cell>
        </row>
        <row r="9369">
          <cell r="A9369" t="str">
            <v>SS5 4</v>
          </cell>
          <cell r="B9369">
            <v>1387380.3</v>
          </cell>
          <cell r="C9369">
            <v>113792.04000000001</v>
          </cell>
          <cell r="D9369">
            <v>961471.24</v>
          </cell>
          <cell r="E9369">
            <v>924063.92</v>
          </cell>
          <cell r="F9369">
            <v>392580.37999999995</v>
          </cell>
          <cell r="G9369">
            <v>1260262.8799999999</v>
          </cell>
          <cell r="H9369">
            <v>397991.38</v>
          </cell>
        </row>
        <row r="9370">
          <cell r="A9370" t="str">
            <v>SS5 5</v>
          </cell>
          <cell r="B9370">
            <v>664666.03</v>
          </cell>
          <cell r="C9370" t="str">
            <v/>
          </cell>
          <cell r="D9370">
            <v>562328.92000000004</v>
          </cell>
          <cell r="E9370">
            <v>595219.44999999995</v>
          </cell>
          <cell r="F9370">
            <v>374861.06</v>
          </cell>
          <cell r="G9370">
            <v>703635.50000000023</v>
          </cell>
          <cell r="H9370">
            <v>329028.07</v>
          </cell>
        </row>
        <row r="9371">
          <cell r="A9371" t="str">
            <v>SS5 6</v>
          </cell>
          <cell r="B9371">
            <v>715127.9</v>
          </cell>
          <cell r="C9371" t="str">
            <v/>
          </cell>
          <cell r="D9371">
            <v>706267</v>
          </cell>
          <cell r="E9371">
            <v>994379.4</v>
          </cell>
          <cell r="F9371">
            <v>351115.9800000001</v>
          </cell>
          <cell r="G9371">
            <v>475337.95999999985</v>
          </cell>
          <cell r="H9371">
            <v>505109.12</v>
          </cell>
        </row>
        <row r="9372">
          <cell r="A9372" t="str">
            <v>SS5 9</v>
          </cell>
          <cell r="B9372" t="str">
            <v/>
          </cell>
          <cell r="C9372" t="str">
            <v/>
          </cell>
          <cell r="D9372" t="str">
            <v/>
          </cell>
          <cell r="E9372" t="str">
            <v/>
          </cell>
          <cell r="F9372" t="str">
            <v/>
          </cell>
          <cell r="G9372" t="str">
            <v/>
          </cell>
          <cell r="H9372" t="str">
            <v/>
          </cell>
        </row>
        <row r="9373">
          <cell r="A9373" t="str">
            <v>SS6 0</v>
          </cell>
          <cell r="B9373" t="str">
            <v/>
          </cell>
          <cell r="C9373" t="str">
            <v/>
          </cell>
          <cell r="D9373" t="str">
            <v/>
          </cell>
          <cell r="E9373" t="str">
            <v/>
          </cell>
          <cell r="F9373" t="str">
            <v/>
          </cell>
          <cell r="G9373" t="str">
            <v/>
          </cell>
          <cell r="H9373" t="str">
            <v/>
          </cell>
        </row>
        <row r="9374">
          <cell r="A9374" t="str">
            <v>SS6 7</v>
          </cell>
          <cell r="B9374">
            <v>792999.75</v>
          </cell>
          <cell r="C9374" t="str">
            <v/>
          </cell>
          <cell r="D9374">
            <v>804581.53</v>
          </cell>
          <cell r="E9374">
            <v>737407.75</v>
          </cell>
          <cell r="F9374">
            <v>264029.61000000004</v>
          </cell>
          <cell r="G9374">
            <v>738457.89999999979</v>
          </cell>
          <cell r="H9374">
            <v>433899.31</v>
          </cell>
        </row>
        <row r="9375">
          <cell r="A9375" t="str">
            <v>SS6 8</v>
          </cell>
          <cell r="B9375">
            <v>1087798.73</v>
          </cell>
          <cell r="C9375">
            <v>141379.37999999998</v>
          </cell>
          <cell r="D9375">
            <v>1041101.17</v>
          </cell>
          <cell r="E9375">
            <v>1480189.38</v>
          </cell>
          <cell r="F9375">
            <v>568554.78999999992</v>
          </cell>
          <cell r="G9375">
            <v>1243189.3699999999</v>
          </cell>
          <cell r="H9375">
            <v>624035.93000000005</v>
          </cell>
        </row>
        <row r="9376">
          <cell r="A9376" t="str">
            <v>SS6 9</v>
          </cell>
          <cell r="B9376">
            <v>1264877.78</v>
          </cell>
          <cell r="C9376" t="str">
            <v/>
          </cell>
          <cell r="D9376">
            <v>1151534.5900000001</v>
          </cell>
          <cell r="E9376">
            <v>1578246.07</v>
          </cell>
          <cell r="F9376">
            <v>810959.72999999963</v>
          </cell>
          <cell r="G9376">
            <v>1632832.4599999995</v>
          </cell>
          <cell r="H9376">
            <v>741338.92</v>
          </cell>
        </row>
        <row r="9377">
          <cell r="A9377" t="str">
            <v>SS7 1</v>
          </cell>
          <cell r="B9377">
            <v>1471928.28</v>
          </cell>
          <cell r="C9377">
            <v>159258.21</v>
          </cell>
          <cell r="D9377">
            <v>1201195.8500000001</v>
          </cell>
          <cell r="E9377">
            <v>1057244.6599999999</v>
          </cell>
          <cell r="F9377">
            <v>424717.84999999986</v>
          </cell>
          <cell r="G9377">
            <v>1222995.7999999998</v>
          </cell>
          <cell r="H9377">
            <v>771869.72</v>
          </cell>
        </row>
        <row r="9378">
          <cell r="A9378" t="str">
            <v>SS7 2</v>
          </cell>
          <cell r="B9378">
            <v>863177.44</v>
          </cell>
          <cell r="C9378" t="str">
            <v/>
          </cell>
          <cell r="D9378">
            <v>790727.01</v>
          </cell>
          <cell r="E9378">
            <v>1181072.8899999999</v>
          </cell>
          <cell r="F9378">
            <v>438180.36999999994</v>
          </cell>
          <cell r="G9378">
            <v>1132579.1600000006</v>
          </cell>
          <cell r="H9378">
            <v>545701.9</v>
          </cell>
        </row>
        <row r="9379">
          <cell r="A9379" t="str">
            <v>SS7 3</v>
          </cell>
          <cell r="B9379">
            <v>1025302.41</v>
          </cell>
          <cell r="C9379">
            <v>118119.91</v>
          </cell>
          <cell r="D9379">
            <v>1015773.07</v>
          </cell>
          <cell r="E9379">
            <v>1138284.46</v>
          </cell>
          <cell r="F9379">
            <v>418692.34</v>
          </cell>
          <cell r="G9379">
            <v>1295948.9199999997</v>
          </cell>
          <cell r="H9379">
            <v>722400.32000000007</v>
          </cell>
        </row>
        <row r="9380">
          <cell r="A9380" t="str">
            <v>SS7 4</v>
          </cell>
          <cell r="B9380">
            <v>785472.5</v>
          </cell>
          <cell r="C9380" t="str">
            <v/>
          </cell>
          <cell r="D9380">
            <v>570127.68999999994</v>
          </cell>
          <cell r="E9380">
            <v>829132.65</v>
          </cell>
          <cell r="F9380">
            <v>409192.12999999995</v>
          </cell>
          <cell r="G9380">
            <v>1120915.6099999996</v>
          </cell>
          <cell r="H9380">
            <v>552390.98</v>
          </cell>
        </row>
        <row r="9381">
          <cell r="A9381" t="str">
            <v>SS7 5</v>
          </cell>
          <cell r="B9381">
            <v>1074812.06</v>
          </cell>
          <cell r="C9381">
            <v>181706.49</v>
          </cell>
          <cell r="D9381">
            <v>896353.74</v>
          </cell>
          <cell r="E9381">
            <v>944369.58</v>
          </cell>
          <cell r="F9381">
            <v>584453.75999999989</v>
          </cell>
          <cell r="G9381">
            <v>1715628.7600000007</v>
          </cell>
          <cell r="H9381">
            <v>627476.87</v>
          </cell>
        </row>
        <row r="9382">
          <cell r="A9382" t="str">
            <v>SS7 9</v>
          </cell>
          <cell r="B9382" t="str">
            <v/>
          </cell>
          <cell r="C9382" t="str">
            <v/>
          </cell>
          <cell r="D9382" t="str">
            <v/>
          </cell>
          <cell r="E9382" t="str">
            <v/>
          </cell>
          <cell r="F9382" t="str">
            <v/>
          </cell>
          <cell r="G9382" t="str">
            <v/>
          </cell>
          <cell r="H9382" t="str">
            <v/>
          </cell>
        </row>
        <row r="9383">
          <cell r="A9383" t="str">
            <v>SS8 0</v>
          </cell>
          <cell r="B9383">
            <v>1104802.04</v>
          </cell>
          <cell r="C9383" t="str">
            <v/>
          </cell>
          <cell r="D9383">
            <v>413838.66</v>
          </cell>
          <cell r="E9383">
            <v>828826.99</v>
          </cell>
          <cell r="F9383">
            <v>502530.25999999995</v>
          </cell>
          <cell r="G9383">
            <v>905132.6</v>
          </cell>
          <cell r="H9383">
            <v>494358.02</v>
          </cell>
        </row>
        <row r="9384">
          <cell r="A9384" t="str">
            <v>SS8 1</v>
          </cell>
          <cell r="B9384" t="str">
            <v/>
          </cell>
          <cell r="C9384" t="str">
            <v/>
          </cell>
          <cell r="D9384" t="str">
            <v/>
          </cell>
          <cell r="E9384" t="str">
            <v/>
          </cell>
          <cell r="F9384" t="str">
            <v/>
          </cell>
          <cell r="G9384" t="str">
            <v/>
          </cell>
          <cell r="H9384" t="str">
            <v/>
          </cell>
        </row>
        <row r="9385">
          <cell r="A9385" t="str">
            <v>SS8 7</v>
          </cell>
          <cell r="B9385">
            <v>1125375.77</v>
          </cell>
          <cell r="C9385" t="str">
            <v/>
          </cell>
          <cell r="D9385">
            <v>530444.34</v>
          </cell>
          <cell r="E9385">
            <v>1042558.81</v>
          </cell>
          <cell r="F9385">
            <v>460619.24999999988</v>
          </cell>
          <cell r="G9385">
            <v>995492.53</v>
          </cell>
          <cell r="H9385">
            <v>619469.57999999996</v>
          </cell>
        </row>
        <row r="9386">
          <cell r="A9386" t="str">
            <v>SS8 8</v>
          </cell>
          <cell r="B9386">
            <v>1046463.46</v>
          </cell>
          <cell r="C9386" t="str">
            <v/>
          </cell>
          <cell r="D9386">
            <v>424118.87</v>
          </cell>
          <cell r="E9386">
            <v>879621.51</v>
          </cell>
          <cell r="F9386">
            <v>406021.55999999994</v>
          </cell>
          <cell r="G9386">
            <v>790183.15999999992</v>
          </cell>
          <cell r="H9386">
            <v>554659.07999999996</v>
          </cell>
        </row>
        <row r="9387">
          <cell r="A9387" t="str">
            <v>SS8 9</v>
          </cell>
          <cell r="B9387">
            <v>1562207.26</v>
          </cell>
          <cell r="C9387" t="str">
            <v/>
          </cell>
          <cell r="D9387">
            <v>738015.61</v>
          </cell>
          <cell r="E9387">
            <v>1506902.2</v>
          </cell>
          <cell r="F9387">
            <v>967968.10000000009</v>
          </cell>
          <cell r="G9387">
            <v>1652961.3799999997</v>
          </cell>
          <cell r="H9387">
            <v>1044397.32</v>
          </cell>
        </row>
        <row r="9388">
          <cell r="A9388" t="str">
            <v>SS9 0</v>
          </cell>
          <cell r="B9388" t="str">
            <v/>
          </cell>
          <cell r="C9388" t="str">
            <v/>
          </cell>
          <cell r="D9388" t="str">
            <v/>
          </cell>
          <cell r="E9388" t="str">
            <v/>
          </cell>
          <cell r="F9388" t="str">
            <v/>
          </cell>
          <cell r="G9388" t="str">
            <v/>
          </cell>
          <cell r="H9388" t="str">
            <v/>
          </cell>
        </row>
        <row r="9389">
          <cell r="A9389" t="str">
            <v>SS9 1</v>
          </cell>
          <cell r="B9389">
            <v>1030039.28</v>
          </cell>
          <cell r="C9389" t="str">
            <v/>
          </cell>
          <cell r="D9389">
            <v>1298319.06</v>
          </cell>
          <cell r="E9389">
            <v>1065806.55</v>
          </cell>
          <cell r="F9389">
            <v>448972.11000000004</v>
          </cell>
          <cell r="G9389">
            <v>1554647.8000000005</v>
          </cell>
          <cell r="H9389">
            <v>442031.05</v>
          </cell>
        </row>
        <row r="9390">
          <cell r="A9390" t="str">
            <v>SS9 2</v>
          </cell>
          <cell r="B9390">
            <v>731160.63</v>
          </cell>
          <cell r="C9390" t="str">
            <v/>
          </cell>
          <cell r="D9390">
            <v>1071672.3500000001</v>
          </cell>
          <cell r="E9390">
            <v>732805.23</v>
          </cell>
          <cell r="F9390">
            <v>311714.78999999998</v>
          </cell>
          <cell r="G9390">
            <v>1039894.4199999998</v>
          </cell>
          <cell r="H9390">
            <v>284215.13</v>
          </cell>
        </row>
        <row r="9391">
          <cell r="A9391" t="str">
            <v>SS9 3</v>
          </cell>
          <cell r="B9391">
            <v>860654.61</v>
          </cell>
          <cell r="C9391" t="str">
            <v/>
          </cell>
          <cell r="D9391">
            <v>1096256.69</v>
          </cell>
          <cell r="E9391">
            <v>960524.77</v>
          </cell>
          <cell r="F9391">
            <v>395613.8000000001</v>
          </cell>
          <cell r="G9391">
            <v>1090716.0999999999</v>
          </cell>
          <cell r="H9391">
            <v>545503.4</v>
          </cell>
        </row>
        <row r="9392">
          <cell r="A9392" t="str">
            <v>SS9 4</v>
          </cell>
          <cell r="B9392">
            <v>1045558.92</v>
          </cell>
          <cell r="C9392" t="str">
            <v/>
          </cell>
          <cell r="D9392">
            <v>882463.06</v>
          </cell>
          <cell r="E9392">
            <v>1170084.8400000001</v>
          </cell>
          <cell r="F9392">
            <v>553345.12000000011</v>
          </cell>
          <cell r="G9392">
            <v>1242577.9099999992</v>
          </cell>
          <cell r="H9392">
            <v>470314.77</v>
          </cell>
        </row>
        <row r="9393">
          <cell r="A9393" t="str">
            <v>SS9 5</v>
          </cell>
          <cell r="B9393">
            <v>925569.89</v>
          </cell>
          <cell r="C9393">
            <v>105816.9</v>
          </cell>
          <cell r="D9393">
            <v>1165394.17</v>
          </cell>
          <cell r="E9393">
            <v>1493196.26</v>
          </cell>
          <cell r="F9393">
            <v>631242.11999999988</v>
          </cell>
          <cell r="G9393">
            <v>1592615.9499999997</v>
          </cell>
          <cell r="H9393">
            <v>600357.5</v>
          </cell>
        </row>
        <row r="9394">
          <cell r="A9394" t="str">
            <v>SS99 0</v>
          </cell>
          <cell r="B9394" t="str">
            <v/>
          </cell>
          <cell r="C9394" t="str">
            <v/>
          </cell>
          <cell r="D9394" t="str">
            <v/>
          </cell>
          <cell r="E9394" t="str">
            <v/>
          </cell>
          <cell r="F9394" t="str">
            <v/>
          </cell>
          <cell r="G9394" t="str">
            <v/>
          </cell>
          <cell r="H9394" t="str">
            <v/>
          </cell>
        </row>
        <row r="9395">
          <cell r="A9395" t="str">
            <v>SS99 1</v>
          </cell>
          <cell r="B9395" t="str">
            <v/>
          </cell>
          <cell r="C9395" t="str">
            <v/>
          </cell>
          <cell r="D9395" t="str">
            <v/>
          </cell>
          <cell r="E9395" t="str">
            <v/>
          </cell>
          <cell r="F9395" t="str">
            <v/>
          </cell>
          <cell r="G9395" t="str">
            <v/>
          </cell>
          <cell r="H9395" t="str">
            <v/>
          </cell>
        </row>
        <row r="9396">
          <cell r="A9396" t="str">
            <v>SS99 2</v>
          </cell>
          <cell r="B9396" t="str">
            <v/>
          </cell>
          <cell r="C9396" t="str">
            <v/>
          </cell>
          <cell r="D9396" t="str">
            <v/>
          </cell>
          <cell r="E9396" t="str">
            <v/>
          </cell>
          <cell r="F9396" t="str">
            <v/>
          </cell>
          <cell r="G9396" t="str">
            <v/>
          </cell>
          <cell r="H9396" t="str">
            <v/>
          </cell>
        </row>
        <row r="9397">
          <cell r="A9397" t="str">
            <v>SS99 3</v>
          </cell>
          <cell r="B9397" t="str">
            <v/>
          </cell>
          <cell r="C9397" t="str">
            <v/>
          </cell>
          <cell r="D9397" t="str">
            <v/>
          </cell>
          <cell r="E9397" t="str">
            <v/>
          </cell>
          <cell r="F9397" t="str">
            <v/>
          </cell>
          <cell r="G9397" t="str">
            <v/>
          </cell>
          <cell r="H9397" t="str">
            <v/>
          </cell>
        </row>
        <row r="9398">
          <cell r="A9398" t="str">
            <v>SS99 4</v>
          </cell>
          <cell r="B9398" t="str">
            <v/>
          </cell>
          <cell r="C9398" t="str">
            <v/>
          </cell>
          <cell r="D9398" t="str">
            <v/>
          </cell>
          <cell r="E9398" t="str">
            <v/>
          </cell>
          <cell r="F9398" t="str">
            <v/>
          </cell>
          <cell r="G9398" t="str">
            <v/>
          </cell>
          <cell r="H9398" t="str">
            <v/>
          </cell>
        </row>
        <row r="9399">
          <cell r="A9399" t="str">
            <v>SS99 5</v>
          </cell>
          <cell r="B9399" t="str">
            <v/>
          </cell>
          <cell r="C9399" t="str">
            <v/>
          </cell>
          <cell r="D9399" t="str">
            <v/>
          </cell>
          <cell r="E9399" t="str">
            <v/>
          </cell>
          <cell r="F9399" t="str">
            <v/>
          </cell>
          <cell r="G9399" t="str">
            <v/>
          </cell>
          <cell r="H9399" t="str">
            <v/>
          </cell>
        </row>
        <row r="9400">
          <cell r="A9400" t="str">
            <v>SS99 6</v>
          </cell>
          <cell r="B9400" t="str">
            <v/>
          </cell>
          <cell r="C9400" t="str">
            <v/>
          </cell>
          <cell r="D9400" t="str">
            <v/>
          </cell>
          <cell r="E9400" t="str">
            <v/>
          </cell>
          <cell r="F9400" t="str">
            <v/>
          </cell>
          <cell r="G9400" t="str">
            <v/>
          </cell>
          <cell r="H9400" t="str">
            <v/>
          </cell>
        </row>
        <row r="9401">
          <cell r="A9401" t="str">
            <v>SS99 7</v>
          </cell>
          <cell r="B9401" t="str">
            <v/>
          </cell>
          <cell r="C9401" t="str">
            <v/>
          </cell>
          <cell r="D9401" t="str">
            <v/>
          </cell>
          <cell r="E9401" t="str">
            <v/>
          </cell>
          <cell r="F9401" t="str">
            <v/>
          </cell>
          <cell r="G9401" t="str">
            <v/>
          </cell>
          <cell r="H9401" t="str">
            <v/>
          </cell>
        </row>
        <row r="9402">
          <cell r="A9402" t="str">
            <v>SS99 8</v>
          </cell>
          <cell r="B9402" t="str">
            <v/>
          </cell>
          <cell r="C9402" t="str">
            <v/>
          </cell>
          <cell r="D9402" t="str">
            <v/>
          </cell>
          <cell r="E9402" t="str">
            <v/>
          </cell>
          <cell r="F9402" t="str">
            <v/>
          </cell>
          <cell r="G9402" t="str">
            <v/>
          </cell>
          <cell r="H9402" t="str">
            <v/>
          </cell>
        </row>
        <row r="9403">
          <cell r="A9403" t="str">
            <v>SS99 9</v>
          </cell>
          <cell r="B9403" t="str">
            <v/>
          </cell>
          <cell r="C9403" t="str">
            <v/>
          </cell>
          <cell r="D9403" t="str">
            <v/>
          </cell>
          <cell r="E9403" t="str">
            <v/>
          </cell>
          <cell r="F9403" t="str">
            <v/>
          </cell>
          <cell r="G9403" t="str">
            <v/>
          </cell>
          <cell r="H9403" t="str">
            <v/>
          </cell>
        </row>
        <row r="9404">
          <cell r="A9404" t="str">
            <v>ST Other</v>
          </cell>
          <cell r="B9404">
            <v>36093.71</v>
          </cell>
          <cell r="C9404">
            <v>1718263.6199999999</v>
          </cell>
          <cell r="D9404">
            <v>36072.35</v>
          </cell>
          <cell r="E9404">
            <v>3611.58</v>
          </cell>
          <cell r="F9404">
            <v>297083.40999999997</v>
          </cell>
          <cell r="G9404">
            <v>15953.11</v>
          </cell>
          <cell r="H9404">
            <v>174179.3</v>
          </cell>
        </row>
        <row r="9405">
          <cell r="A9405" t="str">
            <v>ST total</v>
          </cell>
          <cell r="B9405">
            <v>49217131.049999975</v>
          </cell>
          <cell r="C9405">
            <v>6672002.1100000003</v>
          </cell>
          <cell r="D9405">
            <v>56372469.730000012</v>
          </cell>
          <cell r="E9405">
            <v>95770721.819999963</v>
          </cell>
          <cell r="F9405">
            <v>24399061.190000001</v>
          </cell>
          <cell r="G9405">
            <v>84405032.340000018</v>
          </cell>
          <cell r="H9405">
            <v>17539605.950000003</v>
          </cell>
        </row>
        <row r="9406">
          <cell r="A9406" t="str">
            <v>ST1 1</v>
          </cell>
          <cell r="B9406" t="str">
            <v/>
          </cell>
          <cell r="C9406" t="str">
            <v/>
          </cell>
          <cell r="D9406" t="str">
            <v/>
          </cell>
          <cell r="E9406" t="str">
            <v/>
          </cell>
          <cell r="F9406" t="str">
            <v/>
          </cell>
          <cell r="G9406" t="str">
            <v/>
          </cell>
          <cell r="H9406" t="str">
            <v/>
          </cell>
        </row>
        <row r="9407">
          <cell r="A9407" t="str">
            <v>ST1 2</v>
          </cell>
          <cell r="B9407">
            <v>181260.62</v>
          </cell>
          <cell r="C9407" t="str">
            <v/>
          </cell>
          <cell r="D9407">
            <v>154363.73000000001</v>
          </cell>
          <cell r="E9407">
            <v>345968.51</v>
          </cell>
          <cell r="F9407" t="str">
            <v/>
          </cell>
          <cell r="G9407">
            <v>356759.26000000007</v>
          </cell>
          <cell r="H9407">
            <v>109203.04000000001</v>
          </cell>
        </row>
        <row r="9408">
          <cell r="A9408" t="str">
            <v>ST1 3</v>
          </cell>
          <cell r="B9408">
            <v>362416.62</v>
          </cell>
          <cell r="C9408" t="str">
            <v/>
          </cell>
          <cell r="D9408">
            <v>477555.54</v>
          </cell>
          <cell r="E9408">
            <v>1005872.74</v>
          </cell>
          <cell r="F9408">
            <v>161786.01</v>
          </cell>
          <cell r="G9408">
            <v>543290.42999999993</v>
          </cell>
          <cell r="H9408">
            <v>129974.74</v>
          </cell>
        </row>
        <row r="9409">
          <cell r="A9409" t="str">
            <v>ST1 4</v>
          </cell>
          <cell r="B9409">
            <v>83442.84</v>
          </cell>
          <cell r="C9409" t="str">
            <v/>
          </cell>
          <cell r="D9409">
            <v>151856.60999999999</v>
          </cell>
          <cell r="E9409">
            <v>450568.02</v>
          </cell>
          <cell r="F9409" t="str">
            <v/>
          </cell>
          <cell r="G9409">
            <v>358934.4800000001</v>
          </cell>
          <cell r="H9409" t="str">
            <v/>
          </cell>
        </row>
        <row r="9410">
          <cell r="A9410" t="str">
            <v>ST1 5</v>
          </cell>
          <cell r="B9410">
            <v>236654.35</v>
          </cell>
          <cell r="C9410" t="str">
            <v/>
          </cell>
          <cell r="D9410">
            <v>310249.75</v>
          </cell>
          <cell r="E9410">
            <v>529944.9</v>
          </cell>
          <cell r="F9410">
            <v>99069.17</v>
          </cell>
          <cell r="G9410">
            <v>297877.59000000008</v>
          </cell>
          <cell r="H9410" t="str">
            <v/>
          </cell>
        </row>
        <row r="9411">
          <cell r="A9411" t="str">
            <v>ST1 6</v>
          </cell>
          <cell r="B9411">
            <v>941462.54</v>
          </cell>
          <cell r="C9411">
            <v>92752.320000000007</v>
          </cell>
          <cell r="D9411">
            <v>894046.87</v>
          </cell>
          <cell r="E9411">
            <v>1877733.57</v>
          </cell>
          <cell r="F9411">
            <v>556431.80000000005</v>
          </cell>
          <cell r="G9411">
            <v>1303065.8099999998</v>
          </cell>
          <cell r="H9411">
            <v>427456.60000000003</v>
          </cell>
        </row>
        <row r="9412">
          <cell r="A9412" t="str">
            <v>ST10 1</v>
          </cell>
          <cell r="B9412">
            <v>1231800.6100000001</v>
          </cell>
          <cell r="C9412">
            <v>162075.68999999997</v>
          </cell>
          <cell r="D9412">
            <v>872165.23</v>
          </cell>
          <cell r="E9412">
            <v>1144043.6200000001</v>
          </cell>
          <cell r="F9412">
            <v>237582.97999999992</v>
          </cell>
          <cell r="G9412">
            <v>1703844.9199999997</v>
          </cell>
          <cell r="H9412">
            <v>186328.99</v>
          </cell>
        </row>
        <row r="9413">
          <cell r="A9413" t="str">
            <v>ST10 2</v>
          </cell>
          <cell r="B9413">
            <v>465508.29</v>
          </cell>
          <cell r="C9413" t="str">
            <v/>
          </cell>
          <cell r="D9413">
            <v>437278.33</v>
          </cell>
          <cell r="E9413">
            <v>563679.14</v>
          </cell>
          <cell r="F9413">
            <v>65480.959999999992</v>
          </cell>
          <cell r="G9413">
            <v>765081.1100000001</v>
          </cell>
          <cell r="H9413">
            <v>97089.75</v>
          </cell>
        </row>
        <row r="9414">
          <cell r="A9414" t="str">
            <v>ST10 3</v>
          </cell>
          <cell r="B9414">
            <v>118410.05</v>
          </cell>
          <cell r="C9414" t="str">
            <v/>
          </cell>
          <cell r="D9414">
            <v>303908.84000000003</v>
          </cell>
          <cell r="E9414">
            <v>279370.78000000003</v>
          </cell>
          <cell r="F9414" t="str">
            <v/>
          </cell>
          <cell r="G9414">
            <v>243050.88000000003</v>
          </cell>
          <cell r="H9414">
            <v>60890.99</v>
          </cell>
        </row>
        <row r="9415">
          <cell r="A9415" t="str">
            <v>ST10 4</v>
          </cell>
          <cell r="B9415">
            <v>545458.55000000005</v>
          </cell>
          <cell r="C9415" t="str">
            <v/>
          </cell>
          <cell r="D9415">
            <v>786334.09</v>
          </cell>
          <cell r="E9415">
            <v>915600.51</v>
          </cell>
          <cell r="F9415">
            <v>373819.90000000014</v>
          </cell>
          <cell r="G9415">
            <v>1226917.5199999996</v>
          </cell>
          <cell r="H9415">
            <v>159722.26999999999</v>
          </cell>
        </row>
        <row r="9416">
          <cell r="A9416" t="str">
            <v>ST10 9</v>
          </cell>
          <cell r="B9416" t="str">
            <v/>
          </cell>
          <cell r="C9416" t="str">
            <v/>
          </cell>
          <cell r="D9416" t="str">
            <v/>
          </cell>
          <cell r="E9416" t="str">
            <v/>
          </cell>
          <cell r="F9416" t="str">
            <v/>
          </cell>
          <cell r="G9416" t="str">
            <v/>
          </cell>
          <cell r="H9416" t="str">
            <v/>
          </cell>
        </row>
        <row r="9417">
          <cell r="A9417" t="str">
            <v>ST11 9</v>
          </cell>
          <cell r="B9417">
            <v>1043574.04</v>
          </cell>
          <cell r="C9417">
            <v>75089.56</v>
          </cell>
          <cell r="D9417">
            <v>779357.78</v>
          </cell>
          <cell r="E9417">
            <v>1372296.26</v>
          </cell>
          <cell r="F9417">
            <v>344362.60000000009</v>
          </cell>
          <cell r="G9417">
            <v>1447628.5999999996</v>
          </cell>
          <cell r="H9417">
            <v>294442.32</v>
          </cell>
        </row>
        <row r="9418">
          <cell r="A9418" t="str">
            <v>ST12 9</v>
          </cell>
          <cell r="B9418">
            <v>385553.89</v>
          </cell>
          <cell r="C9418" t="str">
            <v/>
          </cell>
          <cell r="D9418">
            <v>471300.68</v>
          </cell>
          <cell r="E9418">
            <v>565266.36</v>
          </cell>
          <cell r="F9418">
            <v>114843.97</v>
          </cell>
          <cell r="G9418">
            <v>744851.4500000003</v>
          </cell>
          <cell r="H9418">
            <v>80794.22</v>
          </cell>
        </row>
        <row r="9419">
          <cell r="A9419" t="str">
            <v>ST13 5</v>
          </cell>
          <cell r="B9419">
            <v>389986.05</v>
          </cell>
          <cell r="C9419" t="str">
            <v/>
          </cell>
          <cell r="D9419">
            <v>349768.1</v>
          </cell>
          <cell r="E9419">
            <v>586642.05000000005</v>
          </cell>
          <cell r="F9419">
            <v>93620.38</v>
          </cell>
          <cell r="G9419">
            <v>821216.74999999988</v>
          </cell>
          <cell r="H9419">
            <v>94705.72</v>
          </cell>
        </row>
        <row r="9420">
          <cell r="A9420" t="str">
            <v>ST13 6</v>
          </cell>
          <cell r="B9420">
            <v>295155.34999999998</v>
          </cell>
          <cell r="C9420" t="str">
            <v/>
          </cell>
          <cell r="D9420">
            <v>359270.12</v>
          </cell>
          <cell r="E9420">
            <v>516492.35</v>
          </cell>
          <cell r="F9420">
            <v>101829.58</v>
          </cell>
          <cell r="G9420">
            <v>793160.62000000023</v>
          </cell>
          <cell r="H9420">
            <v>62390.64</v>
          </cell>
        </row>
        <row r="9421">
          <cell r="A9421" t="str">
            <v>ST13 7</v>
          </cell>
          <cell r="B9421">
            <v>646600.92000000004</v>
          </cell>
          <cell r="C9421">
            <v>133968.61999999997</v>
          </cell>
          <cell r="D9421">
            <v>696428.07</v>
          </cell>
          <cell r="E9421">
            <v>893876.42</v>
          </cell>
          <cell r="F9421">
            <v>152896.82999999999</v>
          </cell>
          <cell r="G9421">
            <v>1049689.7399999998</v>
          </cell>
          <cell r="H9421">
            <v>178681.63</v>
          </cell>
        </row>
        <row r="9422">
          <cell r="A9422" t="str">
            <v>ST13 8</v>
          </cell>
          <cell r="B9422">
            <v>602131.51</v>
          </cell>
          <cell r="C9422" t="str">
            <v/>
          </cell>
          <cell r="D9422">
            <v>658716.35</v>
          </cell>
          <cell r="E9422">
            <v>895060.89</v>
          </cell>
          <cell r="F9422">
            <v>189916.31</v>
          </cell>
          <cell r="G9422">
            <v>882675.9</v>
          </cell>
          <cell r="H9422">
            <v>114330.97</v>
          </cell>
        </row>
        <row r="9423">
          <cell r="A9423" t="str">
            <v>ST13 9</v>
          </cell>
          <cell r="B9423" t="str">
            <v/>
          </cell>
          <cell r="C9423" t="str">
            <v/>
          </cell>
          <cell r="D9423" t="str">
            <v/>
          </cell>
          <cell r="E9423" t="str">
            <v/>
          </cell>
          <cell r="F9423" t="str">
            <v/>
          </cell>
          <cell r="G9423" t="str">
            <v/>
          </cell>
          <cell r="H9423" t="str">
            <v/>
          </cell>
        </row>
        <row r="9424">
          <cell r="A9424" t="str">
            <v>ST14 5</v>
          </cell>
          <cell r="B9424">
            <v>529510.01</v>
          </cell>
          <cell r="C9424" t="str">
            <v/>
          </cell>
          <cell r="D9424">
            <v>657406.31000000006</v>
          </cell>
          <cell r="E9424">
            <v>1091245.68</v>
          </cell>
          <cell r="F9424">
            <v>172958.59000000005</v>
          </cell>
          <cell r="G9424">
            <v>1028849.3399999997</v>
          </cell>
          <cell r="H9424">
            <v>74599.59</v>
          </cell>
        </row>
        <row r="9425">
          <cell r="A9425" t="str">
            <v>ST14 7</v>
          </cell>
          <cell r="B9425">
            <v>628102.74</v>
          </cell>
          <cell r="C9425" t="str">
            <v/>
          </cell>
          <cell r="D9425">
            <v>857849.19</v>
          </cell>
          <cell r="E9425">
            <v>1719136.31</v>
          </cell>
          <cell r="F9425">
            <v>258497.41</v>
          </cell>
          <cell r="G9425">
            <v>1630764.2600000002</v>
          </cell>
          <cell r="H9425">
            <v>145691.06</v>
          </cell>
        </row>
        <row r="9426">
          <cell r="A9426" t="str">
            <v>ST14 8</v>
          </cell>
          <cell r="B9426">
            <v>446672.39</v>
          </cell>
          <cell r="C9426" t="str">
            <v/>
          </cell>
          <cell r="D9426">
            <v>860915.91</v>
          </cell>
          <cell r="E9426">
            <v>1081704.79</v>
          </cell>
          <cell r="F9426">
            <v>283490.40000000008</v>
          </cell>
          <cell r="G9426">
            <v>945784.74000000011</v>
          </cell>
          <cell r="H9426">
            <v>106555.79000000001</v>
          </cell>
        </row>
        <row r="9427">
          <cell r="A9427" t="str">
            <v>ST14 9</v>
          </cell>
          <cell r="B9427" t="str">
            <v/>
          </cell>
          <cell r="C9427" t="str">
            <v/>
          </cell>
          <cell r="D9427" t="str">
            <v/>
          </cell>
          <cell r="E9427" t="str">
            <v/>
          </cell>
          <cell r="F9427" t="str">
            <v/>
          </cell>
          <cell r="G9427" t="str">
            <v/>
          </cell>
          <cell r="H9427" t="str">
            <v/>
          </cell>
        </row>
        <row r="9428">
          <cell r="A9428" t="str">
            <v>ST15 0</v>
          </cell>
          <cell r="B9428">
            <v>1193439.1200000001</v>
          </cell>
          <cell r="C9428">
            <v>141067.82</v>
          </cell>
          <cell r="D9428">
            <v>1662087.48</v>
          </cell>
          <cell r="E9428">
            <v>2137144.75</v>
          </cell>
          <cell r="F9428">
            <v>463538.86999999994</v>
          </cell>
          <cell r="G9428">
            <v>1565900.2599999993</v>
          </cell>
          <cell r="H9428">
            <v>321390.84000000003</v>
          </cell>
        </row>
        <row r="9429">
          <cell r="A9429" t="str">
            <v>ST15 8</v>
          </cell>
          <cell r="B9429">
            <v>1243148.6399999999</v>
          </cell>
          <cell r="C9429">
            <v>96333.28</v>
          </cell>
          <cell r="D9429">
            <v>1551342.45</v>
          </cell>
          <cell r="E9429">
            <v>1860300.27</v>
          </cell>
          <cell r="F9429">
            <v>445601.53</v>
          </cell>
          <cell r="G9429">
            <v>1485211.3800000006</v>
          </cell>
          <cell r="H9429">
            <v>370010.47000000003</v>
          </cell>
        </row>
        <row r="9430">
          <cell r="A9430" t="str">
            <v>ST15 9</v>
          </cell>
          <cell r="B9430" t="str">
            <v/>
          </cell>
          <cell r="C9430" t="str">
            <v/>
          </cell>
          <cell r="D9430" t="str">
            <v/>
          </cell>
          <cell r="E9430" t="str">
            <v/>
          </cell>
          <cell r="F9430" t="str">
            <v/>
          </cell>
          <cell r="G9430" t="str">
            <v/>
          </cell>
          <cell r="H9430" t="str">
            <v/>
          </cell>
        </row>
        <row r="9431">
          <cell r="A9431" t="str">
            <v>ST16 1</v>
          </cell>
          <cell r="B9431">
            <v>1294727.3899999999</v>
          </cell>
          <cell r="C9431">
            <v>235852.45</v>
          </cell>
          <cell r="D9431">
            <v>1648989.37</v>
          </cell>
          <cell r="E9431">
            <v>2843168.26</v>
          </cell>
          <cell r="F9431">
            <v>1169684.1500000004</v>
          </cell>
          <cell r="G9431">
            <v>1736614.8599999994</v>
          </cell>
          <cell r="H9431">
            <v>490981.67</v>
          </cell>
        </row>
        <row r="9432">
          <cell r="A9432" t="str">
            <v>ST16 2</v>
          </cell>
          <cell r="B9432">
            <v>178038.39999999999</v>
          </cell>
          <cell r="C9432" t="str">
            <v/>
          </cell>
          <cell r="D9432">
            <v>312324.99</v>
          </cell>
          <cell r="E9432">
            <v>277098.06</v>
          </cell>
          <cell r="F9432">
            <v>58348.799999999988</v>
          </cell>
          <cell r="G9432">
            <v>257217.59000000008</v>
          </cell>
          <cell r="H9432">
            <v>83594.75</v>
          </cell>
        </row>
        <row r="9433">
          <cell r="A9433" t="str">
            <v>ST16 3</v>
          </cell>
          <cell r="B9433">
            <v>1401802</v>
          </cell>
          <cell r="C9433">
            <v>221615.44999999998</v>
          </cell>
          <cell r="D9433">
            <v>1797625.34</v>
          </cell>
          <cell r="E9433">
            <v>3054733.45</v>
          </cell>
          <cell r="F9433">
            <v>1052305.6900000004</v>
          </cell>
          <cell r="G9433">
            <v>1938079.0400000005</v>
          </cell>
          <cell r="H9433">
            <v>528804.89</v>
          </cell>
        </row>
        <row r="9434">
          <cell r="A9434" t="str">
            <v>ST16 9</v>
          </cell>
          <cell r="B9434" t="str">
            <v/>
          </cell>
          <cell r="C9434" t="str">
            <v/>
          </cell>
          <cell r="D9434" t="str">
            <v/>
          </cell>
          <cell r="E9434" t="str">
            <v/>
          </cell>
          <cell r="F9434" t="str">
            <v/>
          </cell>
          <cell r="G9434" t="str">
            <v/>
          </cell>
          <cell r="H9434" t="str">
            <v/>
          </cell>
        </row>
        <row r="9435">
          <cell r="A9435" t="str">
            <v>ST17 0</v>
          </cell>
          <cell r="B9435">
            <v>767156.15</v>
          </cell>
          <cell r="C9435">
            <v>136088.84000000003</v>
          </cell>
          <cell r="D9435">
            <v>1813937.07</v>
          </cell>
          <cell r="E9435">
            <v>2008556.46</v>
          </cell>
          <cell r="F9435">
            <v>1006337.2600000001</v>
          </cell>
          <cell r="G9435">
            <v>1119268.3199999996</v>
          </cell>
          <cell r="H9435">
            <v>357790.05</v>
          </cell>
        </row>
        <row r="9436">
          <cell r="A9436" t="str">
            <v>ST17 4</v>
          </cell>
          <cell r="B9436">
            <v>913340.2</v>
          </cell>
          <cell r="C9436">
            <v>216020.86000000004</v>
          </cell>
          <cell r="D9436">
            <v>1491736.28</v>
          </cell>
          <cell r="E9436">
            <v>1894113.8</v>
          </cell>
          <cell r="F9436">
            <v>642312.3600000001</v>
          </cell>
          <cell r="G9436">
            <v>1392092.7999999998</v>
          </cell>
          <cell r="H9436">
            <v>408086.79000000004</v>
          </cell>
        </row>
        <row r="9437">
          <cell r="A9437" t="str">
            <v>ST17 9</v>
          </cell>
          <cell r="B9437">
            <v>1021595</v>
          </cell>
          <cell r="C9437">
            <v>222342.22</v>
          </cell>
          <cell r="D9437">
            <v>1167465.75</v>
          </cell>
          <cell r="E9437">
            <v>2203583.63</v>
          </cell>
          <cell r="F9437">
            <v>810740.22999999975</v>
          </cell>
          <cell r="G9437">
            <v>1953937.7300000009</v>
          </cell>
          <cell r="H9437">
            <v>510376.38</v>
          </cell>
        </row>
        <row r="9438">
          <cell r="A9438" t="str">
            <v>ST18 0</v>
          </cell>
          <cell r="B9438">
            <v>1195541.3400000001</v>
          </cell>
          <cell r="C9438">
            <v>182050.94999999998</v>
          </cell>
          <cell r="D9438">
            <v>1889637.44</v>
          </cell>
          <cell r="E9438">
            <v>2542709.59</v>
          </cell>
          <cell r="F9438">
            <v>775044.62999999977</v>
          </cell>
          <cell r="G9438">
            <v>1634131.4700000002</v>
          </cell>
          <cell r="H9438">
            <v>502911.72000000003</v>
          </cell>
        </row>
        <row r="9439">
          <cell r="A9439" t="str">
            <v>ST18 9</v>
          </cell>
          <cell r="B9439">
            <v>607709.4</v>
          </cell>
          <cell r="C9439">
            <v>93652.85</v>
          </cell>
          <cell r="D9439">
            <v>1066074.27</v>
          </cell>
          <cell r="E9439">
            <v>877632.64</v>
          </cell>
          <cell r="F9439">
            <v>301599.27999999991</v>
          </cell>
          <cell r="G9439">
            <v>493118.50000000006</v>
          </cell>
          <cell r="H9439">
            <v>189570.23</v>
          </cell>
        </row>
        <row r="9440">
          <cell r="A9440" t="str">
            <v>ST19 5</v>
          </cell>
          <cell r="B9440">
            <v>1034502.69</v>
          </cell>
          <cell r="C9440">
            <v>109611.39</v>
          </cell>
          <cell r="D9440">
            <v>989398.71</v>
          </cell>
          <cell r="E9440">
            <v>1731121.43</v>
          </cell>
          <cell r="F9440">
            <v>742921.98</v>
          </cell>
          <cell r="G9440">
            <v>716634.64999999979</v>
          </cell>
          <cell r="H9440">
            <v>157124.30000000002</v>
          </cell>
        </row>
        <row r="9441">
          <cell r="A9441" t="str">
            <v>ST19 9</v>
          </cell>
          <cell r="B9441">
            <v>577623.5</v>
          </cell>
          <cell r="C9441">
            <v>103421.4</v>
          </cell>
          <cell r="D9441">
            <v>640414.05000000005</v>
          </cell>
          <cell r="E9441">
            <v>1178919.57</v>
          </cell>
          <cell r="F9441">
            <v>449228.68000000011</v>
          </cell>
          <cell r="G9441">
            <v>434683.56999999983</v>
          </cell>
          <cell r="H9441">
            <v>113205.31</v>
          </cell>
        </row>
        <row r="9442">
          <cell r="A9442" t="str">
            <v>ST2 0</v>
          </cell>
          <cell r="B9442">
            <v>486217.95</v>
          </cell>
          <cell r="C9442" t="str">
            <v/>
          </cell>
          <cell r="D9442">
            <v>472115.88</v>
          </cell>
          <cell r="E9442">
            <v>1575451.72</v>
          </cell>
          <cell r="F9442">
            <v>202367.81</v>
          </cell>
          <cell r="G9442">
            <v>1050569.8400000001</v>
          </cell>
          <cell r="H9442">
            <v>156733.9</v>
          </cell>
        </row>
        <row r="9443">
          <cell r="A9443" t="str">
            <v>ST2 7</v>
          </cell>
          <cell r="B9443">
            <v>622464.36</v>
          </cell>
          <cell r="C9443">
            <v>118070.73999999999</v>
          </cell>
          <cell r="D9443">
            <v>781376.01</v>
          </cell>
          <cell r="E9443">
            <v>1107131.1000000001</v>
          </cell>
          <cell r="F9443">
            <v>358522.98000000004</v>
          </cell>
          <cell r="G9443">
            <v>1150382.9200000002</v>
          </cell>
          <cell r="H9443">
            <v>281744.35000000003</v>
          </cell>
        </row>
        <row r="9444">
          <cell r="A9444" t="str">
            <v>ST2 8</v>
          </cell>
          <cell r="B9444">
            <v>438421.89</v>
          </cell>
          <cell r="C9444">
            <v>91932.19</v>
          </cell>
          <cell r="D9444">
            <v>383657.85</v>
          </cell>
          <cell r="E9444">
            <v>958327.48</v>
          </cell>
          <cell r="F9444">
            <v>235614.25</v>
          </cell>
          <cell r="G9444">
            <v>668961.69000000006</v>
          </cell>
          <cell r="H9444">
            <v>222385.43</v>
          </cell>
        </row>
        <row r="9445">
          <cell r="A9445" t="str">
            <v>ST2 9</v>
          </cell>
          <cell r="B9445">
            <v>578626.74</v>
          </cell>
          <cell r="C9445" t="str">
            <v/>
          </cell>
          <cell r="D9445">
            <v>392478.88</v>
          </cell>
          <cell r="E9445">
            <v>1235190.3</v>
          </cell>
          <cell r="F9445">
            <v>333103.2900000001</v>
          </cell>
          <cell r="G9445">
            <v>917160.51</v>
          </cell>
          <cell r="H9445">
            <v>280449.17</v>
          </cell>
        </row>
        <row r="9446">
          <cell r="A9446" t="str">
            <v>ST20 0</v>
          </cell>
          <cell r="B9446">
            <v>767314.18</v>
          </cell>
          <cell r="C9446" t="str">
            <v/>
          </cell>
          <cell r="D9446">
            <v>1054786.0900000001</v>
          </cell>
          <cell r="E9446">
            <v>1287549.83</v>
          </cell>
          <cell r="F9446">
            <v>385229.12000000011</v>
          </cell>
          <cell r="G9446">
            <v>853696.94000000006</v>
          </cell>
          <cell r="H9446">
            <v>265082.09000000003</v>
          </cell>
        </row>
        <row r="9447">
          <cell r="A9447" t="str">
            <v>ST21 6</v>
          </cell>
          <cell r="B9447">
            <v>802357.66</v>
          </cell>
          <cell r="C9447">
            <v>101977.08000000002</v>
          </cell>
          <cell r="D9447">
            <v>959834.93</v>
          </cell>
          <cell r="E9447">
            <v>1234666.18</v>
          </cell>
          <cell r="F9447">
            <v>281354.61</v>
          </cell>
          <cell r="G9447">
            <v>1331908.45</v>
          </cell>
          <cell r="H9447">
            <v>261851.79</v>
          </cell>
        </row>
        <row r="9448">
          <cell r="A9448" t="str">
            <v>ST3 1</v>
          </cell>
          <cell r="B9448">
            <v>530418.79</v>
          </cell>
          <cell r="C9448">
            <v>77616.47</v>
          </cell>
          <cell r="D9448">
            <v>415851.82</v>
          </cell>
          <cell r="E9448">
            <v>990938.39</v>
          </cell>
          <cell r="F9448">
            <v>123061.09000000001</v>
          </cell>
          <cell r="G9448">
            <v>968268.49000000011</v>
          </cell>
          <cell r="H9448">
            <v>140545.17000000001</v>
          </cell>
        </row>
        <row r="9449">
          <cell r="A9449" t="str">
            <v>ST3 2</v>
          </cell>
          <cell r="B9449">
            <v>474626.09</v>
          </cell>
          <cell r="C9449" t="str">
            <v/>
          </cell>
          <cell r="D9449">
            <v>582336.61</v>
          </cell>
          <cell r="E9449">
            <v>1240816.23</v>
          </cell>
          <cell r="F9449">
            <v>155430.60999999999</v>
          </cell>
          <cell r="G9449">
            <v>1013016.7500000005</v>
          </cell>
          <cell r="H9449">
            <v>131814.69</v>
          </cell>
        </row>
        <row r="9450">
          <cell r="A9450" t="str">
            <v>ST3 3</v>
          </cell>
          <cell r="B9450">
            <v>519489.04</v>
          </cell>
          <cell r="C9450" t="str">
            <v/>
          </cell>
          <cell r="D9450">
            <v>484154.45</v>
          </cell>
          <cell r="E9450">
            <v>1352086.77</v>
          </cell>
          <cell r="F9450">
            <v>132759.96</v>
          </cell>
          <cell r="G9450">
            <v>799517.33999999985</v>
          </cell>
          <cell r="H9450">
            <v>133299.99</v>
          </cell>
        </row>
        <row r="9451">
          <cell r="A9451" t="str">
            <v>ST3 4</v>
          </cell>
          <cell r="B9451">
            <v>508018.14</v>
          </cell>
          <cell r="C9451" t="str">
            <v/>
          </cell>
          <cell r="D9451">
            <v>465231.74</v>
          </cell>
          <cell r="E9451">
            <v>1168597.3600000001</v>
          </cell>
          <cell r="F9451">
            <v>150525.28000000003</v>
          </cell>
          <cell r="G9451">
            <v>967328.44000000053</v>
          </cell>
          <cell r="H9451">
            <v>229396.54</v>
          </cell>
        </row>
        <row r="9452">
          <cell r="A9452" t="str">
            <v>ST3 5</v>
          </cell>
          <cell r="B9452">
            <v>1283760.93</v>
          </cell>
          <cell r="C9452">
            <v>166787.76000000004</v>
          </cell>
          <cell r="D9452">
            <v>794196.86</v>
          </cell>
          <cell r="E9452">
            <v>2289936.5</v>
          </cell>
          <cell r="F9452">
            <v>306331.04000000004</v>
          </cell>
          <cell r="G9452">
            <v>2011198.459999999</v>
          </cell>
          <cell r="H9452">
            <v>373103.81</v>
          </cell>
        </row>
        <row r="9453">
          <cell r="A9453" t="str">
            <v>ST3 6</v>
          </cell>
          <cell r="B9453">
            <v>963757.18</v>
          </cell>
          <cell r="C9453">
            <v>106786.42</v>
          </cell>
          <cell r="D9453">
            <v>411763.3</v>
          </cell>
          <cell r="E9453">
            <v>1675866.56</v>
          </cell>
          <cell r="F9453">
            <v>212247.08</v>
          </cell>
          <cell r="G9453">
            <v>1481192.5000000002</v>
          </cell>
          <cell r="H9453">
            <v>268125.88</v>
          </cell>
        </row>
        <row r="9454">
          <cell r="A9454" t="str">
            <v>ST3 7</v>
          </cell>
          <cell r="B9454">
            <v>1069446.04</v>
          </cell>
          <cell r="C9454">
            <v>193095.68000000002</v>
          </cell>
          <cell r="D9454">
            <v>1047259</v>
          </cell>
          <cell r="E9454">
            <v>1633554.76</v>
          </cell>
          <cell r="F9454">
            <v>332890.52999999997</v>
          </cell>
          <cell r="G9454">
            <v>1611985.9399999995</v>
          </cell>
          <cell r="H9454">
            <v>428559.57</v>
          </cell>
        </row>
        <row r="9455">
          <cell r="A9455" t="str">
            <v>ST3 9</v>
          </cell>
          <cell r="B9455" t="str">
            <v/>
          </cell>
          <cell r="C9455" t="str">
            <v/>
          </cell>
          <cell r="D9455" t="str">
            <v/>
          </cell>
          <cell r="E9455" t="str">
            <v/>
          </cell>
          <cell r="F9455" t="str">
            <v/>
          </cell>
          <cell r="G9455" t="str">
            <v/>
          </cell>
          <cell r="H9455" t="str">
            <v/>
          </cell>
        </row>
        <row r="9456">
          <cell r="A9456" t="str">
            <v>ST4 1</v>
          </cell>
          <cell r="B9456" t="str">
            <v/>
          </cell>
          <cell r="C9456" t="str">
            <v/>
          </cell>
          <cell r="D9456" t="str">
            <v/>
          </cell>
          <cell r="E9456">
            <v>163251.14000000001</v>
          </cell>
          <cell r="F9456" t="str">
            <v/>
          </cell>
          <cell r="G9456">
            <v>104949.45000000001</v>
          </cell>
          <cell r="H9456" t="str">
            <v/>
          </cell>
        </row>
        <row r="9457">
          <cell r="A9457" t="str">
            <v>ST4 2</v>
          </cell>
          <cell r="B9457">
            <v>121962.46</v>
          </cell>
          <cell r="C9457" t="str">
            <v/>
          </cell>
          <cell r="D9457">
            <v>110564.29</v>
          </cell>
          <cell r="E9457">
            <v>522287.19</v>
          </cell>
          <cell r="F9457">
            <v>46405.729999999996</v>
          </cell>
          <cell r="G9457">
            <v>411553.96000000008</v>
          </cell>
          <cell r="H9457">
            <v>89123.81</v>
          </cell>
        </row>
        <row r="9458">
          <cell r="A9458" t="str">
            <v>ST4 3</v>
          </cell>
          <cell r="B9458">
            <v>451534.53</v>
          </cell>
          <cell r="C9458" t="str">
            <v/>
          </cell>
          <cell r="D9458">
            <v>346121.46</v>
          </cell>
          <cell r="E9458">
            <v>897979.72</v>
          </cell>
          <cell r="F9458">
            <v>146661.50999999998</v>
          </cell>
          <cell r="G9458">
            <v>1089096.6099999994</v>
          </cell>
          <cell r="H9458">
            <v>117861.83</v>
          </cell>
        </row>
        <row r="9459">
          <cell r="A9459" t="str">
            <v>ST4 4</v>
          </cell>
          <cell r="B9459">
            <v>485650.05</v>
          </cell>
          <cell r="C9459" t="str">
            <v/>
          </cell>
          <cell r="D9459">
            <v>358699.66</v>
          </cell>
          <cell r="E9459">
            <v>1086858.05</v>
          </cell>
          <cell r="F9459">
            <v>150695.58000000002</v>
          </cell>
          <cell r="G9459">
            <v>1068755.7200000004</v>
          </cell>
          <cell r="H9459">
            <v>104520.65000000001</v>
          </cell>
        </row>
        <row r="9460">
          <cell r="A9460" t="str">
            <v>ST4 5</v>
          </cell>
          <cell r="B9460">
            <v>346689.06</v>
          </cell>
          <cell r="C9460" t="str">
            <v/>
          </cell>
          <cell r="D9460">
            <v>698203.96</v>
          </cell>
          <cell r="E9460">
            <v>1072118.29</v>
          </cell>
          <cell r="F9460">
            <v>234829.11</v>
          </cell>
          <cell r="G9460">
            <v>996859.31</v>
          </cell>
          <cell r="H9460">
            <v>146706.23000000001</v>
          </cell>
        </row>
        <row r="9461">
          <cell r="A9461" t="str">
            <v>ST4 6</v>
          </cell>
          <cell r="B9461">
            <v>541589.22</v>
          </cell>
          <cell r="C9461" t="str">
            <v/>
          </cell>
          <cell r="D9461">
            <v>985203.69</v>
          </cell>
          <cell r="E9461">
            <v>1089234.03</v>
          </cell>
          <cell r="F9461">
            <v>354987.57000000018</v>
          </cell>
          <cell r="G9461">
            <v>1456372.0399999991</v>
          </cell>
          <cell r="H9461">
            <v>166931.66</v>
          </cell>
        </row>
        <row r="9462">
          <cell r="A9462" t="str">
            <v>ST4 7</v>
          </cell>
          <cell r="B9462">
            <v>449334.57</v>
          </cell>
          <cell r="C9462" t="str">
            <v/>
          </cell>
          <cell r="D9462">
            <v>439051.91</v>
          </cell>
          <cell r="E9462">
            <v>925436.12</v>
          </cell>
          <cell r="F9462">
            <v>182530.84</v>
          </cell>
          <cell r="G9462">
            <v>1060056.4900000005</v>
          </cell>
          <cell r="H9462">
            <v>85034.5</v>
          </cell>
        </row>
        <row r="9463">
          <cell r="A9463" t="str">
            <v>ST4 8</v>
          </cell>
          <cell r="B9463">
            <v>1050960.3400000001</v>
          </cell>
          <cell r="C9463">
            <v>162370.06999999998</v>
          </cell>
          <cell r="D9463">
            <v>1384646.97</v>
          </cell>
          <cell r="E9463">
            <v>1796135.18</v>
          </cell>
          <cell r="F9463">
            <v>426456.20000000007</v>
          </cell>
          <cell r="G9463">
            <v>1825277.4899999993</v>
          </cell>
          <cell r="H9463">
            <v>379749.41000000003</v>
          </cell>
        </row>
        <row r="9464">
          <cell r="A9464" t="str">
            <v>ST4 9</v>
          </cell>
          <cell r="B9464" t="str">
            <v/>
          </cell>
          <cell r="C9464" t="str">
            <v/>
          </cell>
          <cell r="D9464" t="str">
            <v/>
          </cell>
          <cell r="E9464" t="str">
            <v/>
          </cell>
          <cell r="F9464" t="str">
            <v/>
          </cell>
          <cell r="G9464" t="str">
            <v/>
          </cell>
          <cell r="H9464" t="str">
            <v/>
          </cell>
        </row>
        <row r="9465">
          <cell r="A9465" t="str">
            <v>ST5 0</v>
          </cell>
          <cell r="B9465">
            <v>482578.55</v>
          </cell>
          <cell r="C9465">
            <v>78517.680000000008</v>
          </cell>
          <cell r="D9465">
            <v>850125.7</v>
          </cell>
          <cell r="E9465">
            <v>1569563.16</v>
          </cell>
          <cell r="F9465">
            <v>271790.66999999993</v>
          </cell>
          <cell r="G9465">
            <v>1072996.4799999997</v>
          </cell>
          <cell r="H9465">
            <v>273759.19</v>
          </cell>
        </row>
        <row r="9466">
          <cell r="A9466" t="str">
            <v>ST5 1</v>
          </cell>
          <cell r="B9466">
            <v>100024.2</v>
          </cell>
          <cell r="C9466" t="str">
            <v/>
          </cell>
          <cell r="D9466">
            <v>161486.73000000001</v>
          </cell>
          <cell r="E9466">
            <v>241661.26</v>
          </cell>
          <cell r="F9466" t="str">
            <v/>
          </cell>
          <cell r="G9466">
            <v>324946.01999999996</v>
          </cell>
          <cell r="H9466" t="str">
            <v/>
          </cell>
        </row>
        <row r="9467">
          <cell r="A9467" t="str">
            <v>ST5 2</v>
          </cell>
          <cell r="B9467">
            <v>499523.13</v>
          </cell>
          <cell r="C9467" t="str">
            <v/>
          </cell>
          <cell r="D9467">
            <v>652152.21</v>
          </cell>
          <cell r="E9467">
            <v>1063430.6499999999</v>
          </cell>
          <cell r="F9467">
            <v>211020.60999999996</v>
          </cell>
          <cell r="G9467">
            <v>840046.29999999993</v>
          </cell>
          <cell r="H9467">
            <v>221048.33000000002</v>
          </cell>
        </row>
        <row r="9468">
          <cell r="A9468" t="str">
            <v>ST5 3</v>
          </cell>
          <cell r="B9468">
            <v>655653.55000000005</v>
          </cell>
          <cell r="C9468">
            <v>219799.58000000005</v>
          </cell>
          <cell r="D9468">
            <v>1094254.92</v>
          </cell>
          <cell r="E9468">
            <v>1177328.1599999999</v>
          </cell>
          <cell r="F9468">
            <v>416058.62</v>
          </cell>
          <cell r="G9468">
            <v>1307608.5199999998</v>
          </cell>
          <cell r="H9468">
            <v>314428.44</v>
          </cell>
        </row>
        <row r="9469">
          <cell r="A9469" t="str">
            <v>ST5 4</v>
          </cell>
          <cell r="B9469">
            <v>503132.79</v>
          </cell>
          <cell r="C9469" t="str">
            <v/>
          </cell>
          <cell r="D9469">
            <v>883567.58</v>
          </cell>
          <cell r="E9469">
            <v>1015070.39</v>
          </cell>
          <cell r="F9469">
            <v>248752.91999999998</v>
          </cell>
          <cell r="G9469">
            <v>889927.35999999987</v>
          </cell>
          <cell r="H9469">
            <v>237957.12</v>
          </cell>
        </row>
        <row r="9470">
          <cell r="A9470" t="str">
            <v>ST5 5</v>
          </cell>
          <cell r="B9470">
            <v>323832.17</v>
          </cell>
          <cell r="C9470" t="str">
            <v/>
          </cell>
          <cell r="D9470">
            <v>353116.62</v>
          </cell>
          <cell r="E9470">
            <v>565201.48</v>
          </cell>
          <cell r="F9470" t="str">
            <v/>
          </cell>
          <cell r="G9470">
            <v>353442.22000000003</v>
          </cell>
          <cell r="H9470">
            <v>88568.34</v>
          </cell>
        </row>
        <row r="9471">
          <cell r="A9471" t="str">
            <v>ST5 6</v>
          </cell>
          <cell r="B9471">
            <v>643970.91</v>
          </cell>
          <cell r="C9471" t="str">
            <v/>
          </cell>
          <cell r="D9471">
            <v>679037.22</v>
          </cell>
          <cell r="E9471">
            <v>1716913.63</v>
          </cell>
          <cell r="F9471">
            <v>350300.75999999989</v>
          </cell>
          <cell r="G9471">
            <v>1269083.6899999997</v>
          </cell>
          <cell r="H9471">
            <v>277032.63</v>
          </cell>
        </row>
        <row r="9472">
          <cell r="A9472" t="str">
            <v>ST5 7</v>
          </cell>
          <cell r="B9472">
            <v>668675.93000000005</v>
          </cell>
          <cell r="C9472">
            <v>140060.10999999996</v>
          </cell>
          <cell r="D9472">
            <v>862753.38</v>
          </cell>
          <cell r="E9472">
            <v>1735499.7</v>
          </cell>
          <cell r="F9472">
            <v>389751.3899999999</v>
          </cell>
          <cell r="G9472">
            <v>1394580.5000000012</v>
          </cell>
          <cell r="H9472">
            <v>385408.45</v>
          </cell>
        </row>
        <row r="9473">
          <cell r="A9473" t="str">
            <v>ST5 8</v>
          </cell>
          <cell r="B9473">
            <v>675401.79</v>
          </cell>
          <cell r="C9473">
            <v>89340.479999999996</v>
          </cell>
          <cell r="D9473">
            <v>911566.39</v>
          </cell>
          <cell r="E9473">
            <v>1725746.6</v>
          </cell>
          <cell r="F9473">
            <v>532528.37</v>
          </cell>
          <cell r="G9473">
            <v>1581042.3699999994</v>
          </cell>
          <cell r="H9473">
            <v>357468.99</v>
          </cell>
        </row>
        <row r="9474">
          <cell r="A9474" t="str">
            <v>ST5 9</v>
          </cell>
          <cell r="B9474">
            <v>381990.61</v>
          </cell>
          <cell r="C9474" t="str">
            <v/>
          </cell>
          <cell r="D9474">
            <v>633859.59</v>
          </cell>
          <cell r="E9474">
            <v>1320430.82</v>
          </cell>
          <cell r="F9474">
            <v>227830.33999999997</v>
          </cell>
          <cell r="G9474">
            <v>1082679.8400000003</v>
          </cell>
          <cell r="H9474">
            <v>198986.27000000002</v>
          </cell>
        </row>
        <row r="9475">
          <cell r="A9475" t="str">
            <v>ST55 9</v>
          </cell>
          <cell r="B9475" t="str">
            <v/>
          </cell>
          <cell r="C9475" t="str">
            <v/>
          </cell>
          <cell r="D9475" t="str">
            <v/>
          </cell>
          <cell r="E9475" t="str">
            <v/>
          </cell>
          <cell r="F9475" t="str">
            <v/>
          </cell>
          <cell r="G9475" t="str">
            <v/>
          </cell>
          <cell r="H9475" t="str">
            <v/>
          </cell>
        </row>
        <row r="9476">
          <cell r="A9476" t="str">
            <v>ST6 1</v>
          </cell>
          <cell r="B9476">
            <v>321789.76</v>
          </cell>
          <cell r="C9476" t="str">
            <v/>
          </cell>
          <cell r="D9476">
            <v>324038.75</v>
          </cell>
          <cell r="E9476">
            <v>1118866.57</v>
          </cell>
          <cell r="F9476">
            <v>272642.17000000004</v>
          </cell>
          <cell r="G9476">
            <v>758916.3899999999</v>
          </cell>
          <cell r="H9476">
            <v>269880.26</v>
          </cell>
        </row>
        <row r="9477">
          <cell r="A9477" t="str">
            <v>ST6 2</v>
          </cell>
          <cell r="B9477">
            <v>126162.17</v>
          </cell>
          <cell r="C9477" t="str">
            <v/>
          </cell>
          <cell r="D9477">
            <v>136070.23000000001</v>
          </cell>
          <cell r="E9477">
            <v>451789.08</v>
          </cell>
          <cell r="F9477" t="str">
            <v/>
          </cell>
          <cell r="G9477">
            <v>190361.46000000002</v>
          </cell>
          <cell r="H9477">
            <v>70439.86</v>
          </cell>
        </row>
        <row r="9478">
          <cell r="A9478" t="str">
            <v>ST6 3</v>
          </cell>
          <cell r="B9478">
            <v>180740.4</v>
          </cell>
          <cell r="C9478" t="str">
            <v/>
          </cell>
          <cell r="D9478">
            <v>54401.07</v>
          </cell>
          <cell r="E9478">
            <v>400309.65</v>
          </cell>
          <cell r="F9478">
            <v>70442.16</v>
          </cell>
          <cell r="G9478">
            <v>324987.63999999996</v>
          </cell>
          <cell r="H9478" t="str">
            <v/>
          </cell>
        </row>
        <row r="9479">
          <cell r="A9479" t="str">
            <v>ST6 4</v>
          </cell>
          <cell r="B9479">
            <v>253773.98</v>
          </cell>
          <cell r="C9479" t="str">
            <v/>
          </cell>
          <cell r="D9479">
            <v>331509.08</v>
          </cell>
          <cell r="E9479">
            <v>654905.42000000004</v>
          </cell>
          <cell r="F9479">
            <v>156201.17000000001</v>
          </cell>
          <cell r="G9479">
            <v>608707.66999999993</v>
          </cell>
          <cell r="H9479">
            <v>87570.69</v>
          </cell>
        </row>
        <row r="9480">
          <cell r="A9480" t="str">
            <v>ST6 5</v>
          </cell>
          <cell r="B9480">
            <v>649285.93999999994</v>
          </cell>
          <cell r="C9480">
            <v>121229.63</v>
          </cell>
          <cell r="D9480">
            <v>679082.84</v>
          </cell>
          <cell r="E9480">
            <v>1799225.71</v>
          </cell>
          <cell r="F9480">
            <v>213559.82999999996</v>
          </cell>
          <cell r="G9480">
            <v>1606010.6800000002</v>
          </cell>
          <cell r="H9480">
            <v>312965.87</v>
          </cell>
        </row>
        <row r="9481">
          <cell r="A9481" t="str">
            <v>ST6 6</v>
          </cell>
          <cell r="B9481">
            <v>875453.09</v>
          </cell>
          <cell r="C9481">
            <v>48803.270000000004</v>
          </cell>
          <cell r="D9481">
            <v>716367.46</v>
          </cell>
          <cell r="E9481">
            <v>1718051.87</v>
          </cell>
          <cell r="F9481">
            <v>413070.89999999991</v>
          </cell>
          <cell r="G9481">
            <v>1406735.9699999993</v>
          </cell>
          <cell r="H9481">
            <v>399038.36</v>
          </cell>
        </row>
        <row r="9482">
          <cell r="A9482" t="str">
            <v>ST6 7</v>
          </cell>
          <cell r="B9482">
            <v>601797.16</v>
          </cell>
          <cell r="C9482">
            <v>63079.87999999999</v>
          </cell>
          <cell r="D9482">
            <v>611441.27</v>
          </cell>
          <cell r="E9482">
            <v>1134174.27</v>
          </cell>
          <cell r="F9482">
            <v>364635.27000000014</v>
          </cell>
          <cell r="G9482">
            <v>902793.9600000002</v>
          </cell>
          <cell r="H9482">
            <v>281636.47000000003</v>
          </cell>
        </row>
        <row r="9483">
          <cell r="A9483" t="str">
            <v>ST6 8</v>
          </cell>
          <cell r="B9483">
            <v>1128406.23</v>
          </cell>
          <cell r="C9483">
            <v>120573.18000000001</v>
          </cell>
          <cell r="D9483">
            <v>1058572.3400000001</v>
          </cell>
          <cell r="E9483">
            <v>2033280.4</v>
          </cell>
          <cell r="F9483">
            <v>653498.88</v>
          </cell>
          <cell r="G9483">
            <v>1540540.6399999992</v>
          </cell>
          <cell r="H9483">
            <v>455293.32</v>
          </cell>
        </row>
        <row r="9484">
          <cell r="A9484" t="str">
            <v>ST6 9</v>
          </cell>
          <cell r="B9484" t="str">
            <v/>
          </cell>
          <cell r="C9484" t="str">
            <v/>
          </cell>
          <cell r="D9484" t="str">
            <v/>
          </cell>
          <cell r="E9484" t="str">
            <v/>
          </cell>
          <cell r="F9484" t="str">
            <v/>
          </cell>
          <cell r="G9484" t="str">
            <v/>
          </cell>
          <cell r="H9484" t="str">
            <v/>
          </cell>
        </row>
        <row r="9485">
          <cell r="A9485" t="str">
            <v>ST7 1</v>
          </cell>
          <cell r="B9485">
            <v>1079474.1200000001</v>
          </cell>
          <cell r="C9485">
            <v>126425.7</v>
          </cell>
          <cell r="D9485">
            <v>704564.37</v>
          </cell>
          <cell r="E9485">
            <v>1545211.22</v>
          </cell>
          <cell r="F9485">
            <v>367403.37000000005</v>
          </cell>
          <cell r="G9485">
            <v>1122119.9200000006</v>
          </cell>
          <cell r="H9485">
            <v>247745.66</v>
          </cell>
        </row>
        <row r="9486">
          <cell r="A9486" t="str">
            <v>ST7 2</v>
          </cell>
          <cell r="B9486">
            <v>1092840.1000000001</v>
          </cell>
          <cell r="C9486">
            <v>151660.16999999995</v>
          </cell>
          <cell r="D9486">
            <v>1185194.6100000001</v>
          </cell>
          <cell r="E9486">
            <v>1653592.54</v>
          </cell>
          <cell r="F9486">
            <v>581511.46000000031</v>
          </cell>
          <cell r="G9486">
            <v>2314977.3899999987</v>
          </cell>
          <cell r="H9486">
            <v>283475.02</v>
          </cell>
        </row>
        <row r="9487">
          <cell r="A9487" t="str">
            <v>ST7 3</v>
          </cell>
          <cell r="B9487">
            <v>843886.82</v>
          </cell>
          <cell r="C9487" t="str">
            <v/>
          </cell>
          <cell r="D9487">
            <v>752323.09</v>
          </cell>
          <cell r="E9487">
            <v>768699.58</v>
          </cell>
          <cell r="F9487">
            <v>367384.78999999986</v>
          </cell>
          <cell r="G9487">
            <v>1746240.1099999987</v>
          </cell>
          <cell r="H9487">
            <v>322347.93</v>
          </cell>
        </row>
        <row r="9488">
          <cell r="A9488" t="str">
            <v>ST7 4</v>
          </cell>
          <cell r="B9488">
            <v>1464554.82</v>
          </cell>
          <cell r="C9488">
            <v>184876.09</v>
          </cell>
          <cell r="D9488">
            <v>1114406.33</v>
          </cell>
          <cell r="E9488">
            <v>2034472.96</v>
          </cell>
          <cell r="F9488">
            <v>541161.87999999989</v>
          </cell>
          <cell r="G9488">
            <v>1999940.54</v>
          </cell>
          <cell r="H9488">
            <v>540846</v>
          </cell>
        </row>
        <row r="9489">
          <cell r="A9489" t="str">
            <v>ST7 8</v>
          </cell>
          <cell r="B9489">
            <v>472046.18</v>
          </cell>
          <cell r="C9489">
            <v>77035.010000000009</v>
          </cell>
          <cell r="D9489">
            <v>645842.1</v>
          </cell>
          <cell r="E9489">
            <v>1419539.51</v>
          </cell>
          <cell r="F9489">
            <v>291172.15999999997</v>
          </cell>
          <cell r="G9489">
            <v>1273809.5899999999</v>
          </cell>
          <cell r="H9489">
            <v>220756.87</v>
          </cell>
        </row>
        <row r="9490">
          <cell r="A9490" t="str">
            <v>ST7 9</v>
          </cell>
          <cell r="B9490" t="str">
            <v/>
          </cell>
          <cell r="C9490" t="str">
            <v/>
          </cell>
          <cell r="D9490" t="str">
            <v/>
          </cell>
          <cell r="E9490" t="str">
            <v/>
          </cell>
          <cell r="F9490" t="str">
            <v/>
          </cell>
          <cell r="G9490" t="str">
            <v/>
          </cell>
          <cell r="H9490" t="str">
            <v/>
          </cell>
        </row>
        <row r="9491">
          <cell r="A9491" t="str">
            <v>ST8 6</v>
          </cell>
          <cell r="B9491">
            <v>595500.17000000004</v>
          </cell>
          <cell r="C9491">
            <v>148376.76</v>
          </cell>
          <cell r="D9491">
            <v>616258.17000000004</v>
          </cell>
          <cell r="E9491">
            <v>799243.39</v>
          </cell>
          <cell r="F9491">
            <v>419606.46000000008</v>
          </cell>
          <cell r="G9491">
            <v>1868522.8700000006</v>
          </cell>
          <cell r="H9491">
            <v>216025.63</v>
          </cell>
        </row>
        <row r="9492">
          <cell r="A9492" t="str">
            <v>ST8 7</v>
          </cell>
          <cell r="B9492">
            <v>602369.98</v>
          </cell>
          <cell r="C9492">
            <v>143380.84000000003</v>
          </cell>
          <cell r="D9492">
            <v>548456.79</v>
          </cell>
          <cell r="E9492">
            <v>760491.07</v>
          </cell>
          <cell r="F9492">
            <v>491219.82000000012</v>
          </cell>
          <cell r="G9492">
            <v>1632312.8199999994</v>
          </cell>
          <cell r="H9492">
            <v>277534.77</v>
          </cell>
        </row>
        <row r="9493">
          <cell r="A9493" t="str">
            <v>ST8 9</v>
          </cell>
          <cell r="B9493" t="str">
            <v/>
          </cell>
          <cell r="C9493" t="str">
            <v/>
          </cell>
          <cell r="D9493" t="str">
            <v/>
          </cell>
          <cell r="E9493" t="str">
            <v/>
          </cell>
          <cell r="F9493" t="str">
            <v/>
          </cell>
          <cell r="G9493" t="str">
            <v/>
          </cell>
          <cell r="H9493" t="str">
            <v/>
          </cell>
        </row>
        <row r="9494">
          <cell r="A9494" t="str">
            <v>ST9 0</v>
          </cell>
          <cell r="B9494">
            <v>437806.98</v>
          </cell>
          <cell r="C9494" t="str">
            <v/>
          </cell>
          <cell r="D9494">
            <v>464563.67</v>
          </cell>
          <cell r="E9494">
            <v>791895.94</v>
          </cell>
          <cell r="F9494">
            <v>239760.15</v>
          </cell>
          <cell r="G9494">
            <v>770324.08</v>
          </cell>
          <cell r="H9494">
            <v>270914.23</v>
          </cell>
        </row>
        <row r="9495">
          <cell r="A9495" t="str">
            <v>ST9 9</v>
          </cell>
          <cell r="B9495">
            <v>465401.39</v>
          </cell>
          <cell r="C9495" t="str">
            <v/>
          </cell>
          <cell r="D9495">
            <v>634044.81000000006</v>
          </cell>
          <cell r="E9495">
            <v>805517.5</v>
          </cell>
          <cell r="F9495">
            <v>134419.08999999997</v>
          </cell>
          <cell r="G9495">
            <v>496981.28999999986</v>
          </cell>
          <cell r="H9495">
            <v>134571.76</v>
          </cell>
        </row>
        <row r="9496">
          <cell r="A9496" t="str">
            <v>SW Other</v>
          </cell>
          <cell r="B9496">
            <v>494075.82999999996</v>
          </cell>
          <cell r="C9496">
            <v>10176765.339999998</v>
          </cell>
          <cell r="D9496">
            <v>416006.16999999993</v>
          </cell>
          <cell r="E9496">
            <v>954653.96</v>
          </cell>
          <cell r="F9496">
            <v>1006843.46</v>
          </cell>
          <cell r="G9496">
            <v>4218064.2299999995</v>
          </cell>
          <cell r="H9496">
            <v>617076.84</v>
          </cell>
        </row>
        <row r="9497">
          <cell r="A9497" t="str">
            <v>SW total</v>
          </cell>
          <cell r="B9497">
            <v>88684424.329999998</v>
          </cell>
          <cell r="C9497">
            <v>10176765.339999998</v>
          </cell>
          <cell r="D9497">
            <v>117312379.85999995</v>
          </cell>
          <cell r="E9497">
            <v>68741469.750000015</v>
          </cell>
          <cell r="F9497">
            <v>21615809.359999996</v>
          </cell>
          <cell r="G9497">
            <v>114642465.93000004</v>
          </cell>
          <cell r="H9497">
            <v>15776760.179999992</v>
          </cell>
        </row>
        <row r="9498">
          <cell r="A9498" t="str">
            <v>SW10 0</v>
          </cell>
          <cell r="B9498">
            <v>830654.77</v>
          </cell>
          <cell r="C9498" t="str">
            <v/>
          </cell>
          <cell r="D9498">
            <v>1125378.21</v>
          </cell>
          <cell r="E9498">
            <v>656504.07999999996</v>
          </cell>
          <cell r="F9498">
            <v>160306.97000000003</v>
          </cell>
          <cell r="G9498">
            <v>1136430.4700000002</v>
          </cell>
          <cell r="H9498">
            <v>157221.47</v>
          </cell>
        </row>
        <row r="9499">
          <cell r="A9499" t="str">
            <v>SW10 1</v>
          </cell>
          <cell r="B9499" t="str">
            <v/>
          </cell>
          <cell r="C9499" t="str">
            <v/>
          </cell>
          <cell r="D9499" t="str">
            <v/>
          </cell>
          <cell r="E9499" t="str">
            <v/>
          </cell>
          <cell r="F9499" t="str">
            <v/>
          </cell>
          <cell r="G9499" t="str">
            <v/>
          </cell>
          <cell r="H9499" t="str">
            <v/>
          </cell>
        </row>
        <row r="9500">
          <cell r="A9500" t="str">
            <v>SW10 9</v>
          </cell>
          <cell r="B9500">
            <v>1101459.56</v>
          </cell>
          <cell r="C9500" t="str">
            <v/>
          </cell>
          <cell r="D9500">
            <v>1033015.25</v>
          </cell>
          <cell r="E9500">
            <v>621530.49</v>
          </cell>
          <cell r="F9500">
            <v>114344.62</v>
          </cell>
          <cell r="G9500">
            <v>1095272.7000000007</v>
          </cell>
          <cell r="H9500">
            <v>81892.150000000009</v>
          </cell>
        </row>
        <row r="9501">
          <cell r="A9501" t="str">
            <v>SW11 1</v>
          </cell>
          <cell r="B9501">
            <v>604211.19999999995</v>
          </cell>
          <cell r="C9501" t="str">
            <v/>
          </cell>
          <cell r="D9501">
            <v>1369412.51</v>
          </cell>
          <cell r="E9501">
            <v>703684.28</v>
          </cell>
          <cell r="F9501">
            <v>231994.63999999998</v>
          </cell>
          <cell r="G9501">
            <v>1132074.5699999998</v>
          </cell>
          <cell r="H9501">
            <v>115647.65000000001</v>
          </cell>
        </row>
        <row r="9502">
          <cell r="A9502" t="str">
            <v>SW11 2</v>
          </cell>
          <cell r="B9502">
            <v>978339.29</v>
          </cell>
          <cell r="C9502" t="str">
            <v/>
          </cell>
          <cell r="D9502">
            <v>1198233.48</v>
          </cell>
          <cell r="E9502">
            <v>1083961.3400000001</v>
          </cell>
          <cell r="F9502">
            <v>304350.0199999999</v>
          </cell>
          <cell r="G9502">
            <v>1275196.4599999993</v>
          </cell>
          <cell r="H9502">
            <v>307122.36</v>
          </cell>
        </row>
        <row r="9503">
          <cell r="A9503" t="str">
            <v>SW11 3</v>
          </cell>
          <cell r="B9503">
            <v>1547955.54</v>
          </cell>
          <cell r="C9503" t="str">
            <v/>
          </cell>
          <cell r="D9503">
            <v>1716378.08</v>
          </cell>
          <cell r="E9503">
            <v>745240.6</v>
          </cell>
          <cell r="F9503">
            <v>239216.28999999995</v>
          </cell>
          <cell r="G9503">
            <v>1939137.4099999995</v>
          </cell>
          <cell r="H9503">
            <v>275005.71000000002</v>
          </cell>
        </row>
        <row r="9504">
          <cell r="A9504" t="str">
            <v>SW11 4</v>
          </cell>
          <cell r="B9504">
            <v>1071837.7</v>
          </cell>
          <cell r="C9504" t="str">
            <v/>
          </cell>
          <cell r="D9504">
            <v>1252490.75</v>
          </cell>
          <cell r="E9504">
            <v>490194.49</v>
          </cell>
          <cell r="F9504">
            <v>200393.71</v>
          </cell>
          <cell r="G9504">
            <v>1048692.24</v>
          </cell>
          <cell r="H9504">
            <v>79071.350000000006</v>
          </cell>
        </row>
        <row r="9505">
          <cell r="A9505" t="str">
            <v>SW11 5</v>
          </cell>
          <cell r="B9505">
            <v>1453527.35</v>
          </cell>
          <cell r="C9505" t="str">
            <v/>
          </cell>
          <cell r="D9505">
            <v>2369946.84</v>
          </cell>
          <cell r="E9505">
            <v>785765.68</v>
          </cell>
          <cell r="F9505">
            <v>494951.32999999996</v>
          </cell>
          <cell r="G9505">
            <v>2003342.9300000011</v>
          </cell>
          <cell r="H9505">
            <v>336378.04</v>
          </cell>
        </row>
        <row r="9506">
          <cell r="A9506" t="str">
            <v>SW11 6</v>
          </cell>
          <cell r="B9506">
            <v>933744.18</v>
          </cell>
          <cell r="C9506" t="str">
            <v/>
          </cell>
          <cell r="D9506">
            <v>2569547.2999999998</v>
          </cell>
          <cell r="E9506">
            <v>709803.66</v>
          </cell>
          <cell r="F9506">
            <v>224195.3</v>
          </cell>
          <cell r="G9506">
            <v>2383831.169999999</v>
          </cell>
          <cell r="H9506">
            <v>134227.58000000002</v>
          </cell>
        </row>
        <row r="9507">
          <cell r="A9507" t="str">
            <v>SW11 7</v>
          </cell>
          <cell r="B9507">
            <v>186534.81</v>
          </cell>
          <cell r="C9507" t="str">
            <v/>
          </cell>
          <cell r="D9507">
            <v>236249.28</v>
          </cell>
          <cell r="E9507">
            <v>201579.22</v>
          </cell>
          <cell r="F9507" t="str">
            <v/>
          </cell>
          <cell r="G9507">
            <v>202451.97</v>
          </cell>
          <cell r="H9507" t="str">
            <v/>
          </cell>
        </row>
        <row r="9508">
          <cell r="A9508" t="str">
            <v>SW11 8</v>
          </cell>
          <cell r="B9508">
            <v>464255.23</v>
          </cell>
          <cell r="C9508" t="str">
            <v/>
          </cell>
          <cell r="D9508">
            <v>1095047.96</v>
          </cell>
          <cell r="E9508">
            <v>231502.43</v>
          </cell>
          <cell r="F9508" t="str">
            <v/>
          </cell>
          <cell r="G9508">
            <v>519684.33000000007</v>
          </cell>
          <cell r="H9508" t="str">
            <v/>
          </cell>
        </row>
        <row r="9509">
          <cell r="A9509" t="str">
            <v>SW11 9</v>
          </cell>
          <cell r="B9509" t="str">
            <v/>
          </cell>
          <cell r="C9509" t="str">
            <v/>
          </cell>
          <cell r="D9509" t="str">
            <v/>
          </cell>
          <cell r="E9509" t="str">
            <v/>
          </cell>
          <cell r="F9509" t="str">
            <v/>
          </cell>
          <cell r="G9509" t="str">
            <v/>
          </cell>
          <cell r="H9509" t="str">
            <v/>
          </cell>
        </row>
        <row r="9510">
          <cell r="A9510" t="str">
            <v>SW12 0</v>
          </cell>
          <cell r="B9510">
            <v>596096.13</v>
          </cell>
          <cell r="C9510" t="str">
            <v/>
          </cell>
          <cell r="D9510">
            <v>1038334.46</v>
          </cell>
          <cell r="E9510">
            <v>472352.95</v>
          </cell>
          <cell r="F9510">
            <v>255745.79999999996</v>
          </cell>
          <cell r="G9510">
            <v>846222.94000000006</v>
          </cell>
          <cell r="H9510">
            <v>160372.22</v>
          </cell>
        </row>
        <row r="9511">
          <cell r="A9511" t="str">
            <v>SW12 2</v>
          </cell>
          <cell r="B9511" t="str">
            <v/>
          </cell>
          <cell r="C9511" t="str">
            <v/>
          </cell>
          <cell r="D9511" t="str">
            <v/>
          </cell>
          <cell r="E9511" t="str">
            <v/>
          </cell>
          <cell r="F9511" t="str">
            <v/>
          </cell>
          <cell r="G9511" t="str">
            <v/>
          </cell>
          <cell r="H9511" t="str">
            <v/>
          </cell>
        </row>
        <row r="9512">
          <cell r="A9512" t="str">
            <v>SW12 8</v>
          </cell>
          <cell r="B9512">
            <v>683847.29</v>
          </cell>
          <cell r="C9512" t="str">
            <v/>
          </cell>
          <cell r="D9512">
            <v>1639183.66</v>
          </cell>
          <cell r="E9512">
            <v>820837.24</v>
          </cell>
          <cell r="F9512">
            <v>221066.61000000002</v>
          </cell>
          <cell r="G9512">
            <v>1799566.2899999996</v>
          </cell>
          <cell r="H9512">
            <v>129457.42</v>
          </cell>
        </row>
        <row r="9513">
          <cell r="A9513" t="str">
            <v>SW12 9</v>
          </cell>
          <cell r="B9513">
            <v>680668.08</v>
          </cell>
          <cell r="C9513" t="str">
            <v/>
          </cell>
          <cell r="D9513">
            <v>1448156.23</v>
          </cell>
          <cell r="E9513">
            <v>630081.1</v>
          </cell>
          <cell r="F9513">
            <v>252000.98</v>
          </cell>
          <cell r="G9513">
            <v>1079962.24</v>
          </cell>
          <cell r="H9513">
            <v>123940.25</v>
          </cell>
        </row>
        <row r="9514">
          <cell r="A9514" t="str">
            <v>SW13 0</v>
          </cell>
          <cell r="B9514">
            <v>835776.26</v>
          </cell>
          <cell r="C9514" t="str">
            <v/>
          </cell>
          <cell r="D9514">
            <v>1949354.42</v>
          </cell>
          <cell r="E9514">
            <v>605849.93999999994</v>
          </cell>
          <cell r="F9514">
            <v>110719.37999999998</v>
          </cell>
          <cell r="G9514">
            <v>1039169.7899999999</v>
          </cell>
          <cell r="H9514" t="str">
            <v/>
          </cell>
        </row>
        <row r="9515">
          <cell r="A9515" t="str">
            <v>SW13 3</v>
          </cell>
          <cell r="B9515" t="str">
            <v/>
          </cell>
          <cell r="C9515" t="str">
            <v/>
          </cell>
          <cell r="D9515" t="str">
            <v/>
          </cell>
          <cell r="E9515" t="str">
            <v/>
          </cell>
          <cell r="F9515" t="str">
            <v/>
          </cell>
          <cell r="G9515" t="str">
            <v/>
          </cell>
          <cell r="H9515" t="str">
            <v/>
          </cell>
        </row>
        <row r="9516">
          <cell r="A9516" t="str">
            <v>SW13 8</v>
          </cell>
          <cell r="B9516">
            <v>208919.35</v>
          </cell>
          <cell r="C9516" t="str">
            <v/>
          </cell>
          <cell r="D9516">
            <v>304161.14</v>
          </cell>
          <cell r="E9516">
            <v>181963.51</v>
          </cell>
          <cell r="F9516" t="str">
            <v/>
          </cell>
          <cell r="G9516" t="str">
            <v/>
          </cell>
          <cell r="H9516" t="str">
            <v/>
          </cell>
        </row>
        <row r="9517">
          <cell r="A9517" t="str">
            <v>SW13 9</v>
          </cell>
          <cell r="B9517">
            <v>735068.36</v>
          </cell>
          <cell r="C9517" t="str">
            <v/>
          </cell>
          <cell r="D9517">
            <v>2472358.1800000002</v>
          </cell>
          <cell r="E9517">
            <v>353604.74</v>
          </cell>
          <cell r="F9517">
            <v>123175.84999999999</v>
          </cell>
          <cell r="G9517">
            <v>1320775.93</v>
          </cell>
          <cell r="H9517">
            <v>82272.600000000006</v>
          </cell>
        </row>
        <row r="9518">
          <cell r="A9518" t="str">
            <v>SW14 7</v>
          </cell>
          <cell r="B9518">
            <v>851572.51</v>
          </cell>
          <cell r="C9518" t="str">
            <v/>
          </cell>
          <cell r="D9518">
            <v>998412.15</v>
          </cell>
          <cell r="E9518">
            <v>413277.42</v>
          </cell>
          <cell r="F9518">
            <v>222920.25000000003</v>
          </cell>
          <cell r="G9518">
            <v>954002.19000000006</v>
          </cell>
          <cell r="H9518">
            <v>191370.91</v>
          </cell>
        </row>
        <row r="9519">
          <cell r="A9519" t="str">
            <v>SW14 8</v>
          </cell>
          <cell r="B9519">
            <v>705580.01</v>
          </cell>
          <cell r="C9519" t="str">
            <v/>
          </cell>
          <cell r="D9519">
            <v>1717274.27</v>
          </cell>
          <cell r="E9519">
            <v>647790.71</v>
          </cell>
          <cell r="F9519">
            <v>141332.00000000003</v>
          </cell>
          <cell r="G9519">
            <v>1920894.6700000004</v>
          </cell>
          <cell r="H9519">
            <v>332462.91000000003</v>
          </cell>
        </row>
        <row r="9520">
          <cell r="A9520" t="str">
            <v>SW14 9</v>
          </cell>
          <cell r="B9520" t="str">
            <v/>
          </cell>
          <cell r="C9520" t="str">
            <v/>
          </cell>
          <cell r="D9520" t="str">
            <v/>
          </cell>
          <cell r="E9520" t="str">
            <v/>
          </cell>
          <cell r="F9520" t="str">
            <v/>
          </cell>
          <cell r="G9520" t="str">
            <v/>
          </cell>
          <cell r="H9520" t="str">
            <v/>
          </cell>
        </row>
        <row r="9521">
          <cell r="A9521" t="str">
            <v>SW15 1</v>
          </cell>
          <cell r="B9521">
            <v>695889.03</v>
          </cell>
          <cell r="C9521" t="str">
            <v/>
          </cell>
          <cell r="D9521">
            <v>1794920.65</v>
          </cell>
          <cell r="E9521">
            <v>758707.31</v>
          </cell>
          <cell r="F9521">
            <v>125036.46999999999</v>
          </cell>
          <cell r="G9521">
            <v>1108368.46</v>
          </cell>
          <cell r="H9521">
            <v>120832.51000000001</v>
          </cell>
        </row>
        <row r="9522">
          <cell r="A9522" t="str">
            <v>SW15 2</v>
          </cell>
          <cell r="B9522">
            <v>977164.01</v>
          </cell>
          <cell r="C9522" t="str">
            <v/>
          </cell>
          <cell r="D9522">
            <v>1856816.12</v>
          </cell>
          <cell r="E9522">
            <v>913394.32</v>
          </cell>
          <cell r="F9522">
            <v>209576.56999999995</v>
          </cell>
          <cell r="G9522">
            <v>1297739.7599999986</v>
          </cell>
          <cell r="H9522">
            <v>236062.47</v>
          </cell>
        </row>
        <row r="9523">
          <cell r="A9523" t="str">
            <v>SW15 3</v>
          </cell>
          <cell r="B9523">
            <v>1174346.4099999999</v>
          </cell>
          <cell r="C9523" t="str">
            <v/>
          </cell>
          <cell r="D9523">
            <v>2832297.16</v>
          </cell>
          <cell r="E9523">
            <v>1091031.23</v>
          </cell>
          <cell r="F9523">
            <v>217371.61000000004</v>
          </cell>
          <cell r="G9523">
            <v>1453848.7499999991</v>
          </cell>
          <cell r="H9523">
            <v>242422.22</v>
          </cell>
        </row>
        <row r="9524">
          <cell r="A9524" t="str">
            <v>SW15 4</v>
          </cell>
          <cell r="B9524">
            <v>566874</v>
          </cell>
          <cell r="C9524" t="str">
            <v/>
          </cell>
          <cell r="D9524">
            <v>643638.81000000006</v>
          </cell>
          <cell r="E9524">
            <v>859481.67</v>
          </cell>
          <cell r="F9524">
            <v>270381.13</v>
          </cell>
          <cell r="G9524">
            <v>935608.24999999942</v>
          </cell>
          <cell r="H9524">
            <v>108667.06</v>
          </cell>
        </row>
        <row r="9525">
          <cell r="A9525" t="str">
            <v>SW15 5</v>
          </cell>
          <cell r="B9525">
            <v>1213037.74</v>
          </cell>
          <cell r="C9525" t="str">
            <v/>
          </cell>
          <cell r="D9525">
            <v>1512384.72</v>
          </cell>
          <cell r="E9525">
            <v>806699.55</v>
          </cell>
          <cell r="F9525">
            <v>371655.55</v>
          </cell>
          <cell r="G9525">
            <v>1149798.0599999996</v>
          </cell>
          <cell r="H9525">
            <v>344601.92</v>
          </cell>
        </row>
        <row r="9526">
          <cell r="A9526" t="str">
            <v>SW15 6</v>
          </cell>
          <cell r="B9526">
            <v>803617.11</v>
          </cell>
          <cell r="C9526" t="str">
            <v/>
          </cell>
          <cell r="D9526">
            <v>1502252.1</v>
          </cell>
          <cell r="E9526">
            <v>750182.64</v>
          </cell>
          <cell r="F9526">
            <v>246361.22000000003</v>
          </cell>
          <cell r="G9526">
            <v>1571510.1199999996</v>
          </cell>
          <cell r="H9526">
            <v>150716.87</v>
          </cell>
        </row>
        <row r="9527">
          <cell r="A9527" t="str">
            <v>SW15 9</v>
          </cell>
          <cell r="B9527" t="str">
            <v/>
          </cell>
          <cell r="C9527" t="str">
            <v/>
          </cell>
          <cell r="D9527" t="str">
            <v/>
          </cell>
          <cell r="E9527" t="str">
            <v/>
          </cell>
          <cell r="F9527" t="str">
            <v/>
          </cell>
          <cell r="G9527" t="str">
            <v/>
          </cell>
          <cell r="H9527" t="str">
            <v/>
          </cell>
        </row>
        <row r="9528">
          <cell r="A9528" t="str">
            <v>SW16 1</v>
          </cell>
          <cell r="B9528">
            <v>1227111.19</v>
          </cell>
          <cell r="C9528" t="str">
            <v/>
          </cell>
          <cell r="D9528">
            <v>1053700.99</v>
          </cell>
          <cell r="E9528">
            <v>809291.57</v>
          </cell>
          <cell r="F9528">
            <v>214285.49000000011</v>
          </cell>
          <cell r="G9528">
            <v>1565135.5500000005</v>
          </cell>
          <cell r="H9528">
            <v>122993.56</v>
          </cell>
        </row>
        <row r="9529">
          <cell r="A9529" t="str">
            <v>SW16 2</v>
          </cell>
          <cell r="B9529">
            <v>1532951.53</v>
          </cell>
          <cell r="C9529" t="str">
            <v/>
          </cell>
          <cell r="D9529">
            <v>1518984.71</v>
          </cell>
          <cell r="E9529">
            <v>1476489.43</v>
          </cell>
          <cell r="F9529">
            <v>532248.4</v>
          </cell>
          <cell r="G9529">
            <v>2312023.52</v>
          </cell>
          <cell r="H9529">
            <v>439761.44</v>
          </cell>
        </row>
        <row r="9530">
          <cell r="A9530" t="str">
            <v>SW16 3</v>
          </cell>
          <cell r="B9530">
            <v>1152562.55</v>
          </cell>
          <cell r="C9530" t="str">
            <v/>
          </cell>
          <cell r="D9530">
            <v>880957.53</v>
          </cell>
          <cell r="E9530">
            <v>1052620.01</v>
          </cell>
          <cell r="F9530">
            <v>333393.79000000004</v>
          </cell>
          <cell r="G9530">
            <v>1205373.8000000003</v>
          </cell>
          <cell r="H9530">
            <v>262609.91999999998</v>
          </cell>
        </row>
        <row r="9531">
          <cell r="A9531" t="str">
            <v>SW16 4</v>
          </cell>
          <cell r="B9531">
            <v>1811374.92</v>
          </cell>
          <cell r="C9531" t="str">
            <v/>
          </cell>
          <cell r="D9531">
            <v>1278348.44</v>
          </cell>
          <cell r="E9531">
            <v>1921072.04</v>
          </cell>
          <cell r="F9531">
            <v>490759.35000000003</v>
          </cell>
          <cell r="G9531">
            <v>1707242.0500000003</v>
          </cell>
          <cell r="H9531">
            <v>648067.13</v>
          </cell>
        </row>
        <row r="9532">
          <cell r="A9532" t="str">
            <v>SW16 5</v>
          </cell>
          <cell r="B9532">
            <v>2540589.0699999998</v>
          </cell>
          <cell r="C9532" t="str">
            <v/>
          </cell>
          <cell r="D9532">
            <v>2016439.2</v>
          </cell>
          <cell r="E9532">
            <v>2577437.4</v>
          </cell>
          <cell r="F9532">
            <v>622593.02</v>
          </cell>
          <cell r="G9532">
            <v>2223223.3200000012</v>
          </cell>
          <cell r="H9532">
            <v>534002.25</v>
          </cell>
        </row>
        <row r="9533">
          <cell r="A9533" t="str">
            <v>SW16 6</v>
          </cell>
          <cell r="B9533">
            <v>1731716.49</v>
          </cell>
          <cell r="C9533" t="str">
            <v/>
          </cell>
          <cell r="D9533">
            <v>1637715.04</v>
          </cell>
          <cell r="E9533">
            <v>1505521.56</v>
          </cell>
          <cell r="F9533">
            <v>588148.44999999984</v>
          </cell>
          <cell r="G9533">
            <v>1609921.4100000006</v>
          </cell>
          <cell r="H9533">
            <v>371006.63</v>
          </cell>
        </row>
        <row r="9534">
          <cell r="A9534" t="str">
            <v>SW16 9</v>
          </cell>
          <cell r="B9534" t="str">
            <v/>
          </cell>
          <cell r="C9534" t="str">
            <v/>
          </cell>
          <cell r="D9534" t="str">
            <v/>
          </cell>
          <cell r="E9534" t="str">
            <v/>
          </cell>
          <cell r="F9534" t="str">
            <v/>
          </cell>
          <cell r="G9534" t="str">
            <v/>
          </cell>
          <cell r="H9534" t="str">
            <v/>
          </cell>
        </row>
        <row r="9535">
          <cell r="A9535" t="str">
            <v>SW17 0</v>
          </cell>
          <cell r="B9535">
            <v>1209012.29</v>
          </cell>
          <cell r="C9535" t="str">
            <v/>
          </cell>
          <cell r="D9535">
            <v>1713862.12</v>
          </cell>
          <cell r="E9535">
            <v>1186961.81</v>
          </cell>
          <cell r="F9535">
            <v>462454.75000000012</v>
          </cell>
          <cell r="G9535">
            <v>1615086.4500000004</v>
          </cell>
          <cell r="H9535">
            <v>325863.61</v>
          </cell>
        </row>
        <row r="9536">
          <cell r="A9536" t="str">
            <v>SW17 1</v>
          </cell>
          <cell r="B9536" t="str">
            <v/>
          </cell>
          <cell r="C9536" t="str">
            <v/>
          </cell>
          <cell r="D9536" t="str">
            <v/>
          </cell>
          <cell r="E9536" t="str">
            <v/>
          </cell>
          <cell r="F9536" t="str">
            <v/>
          </cell>
          <cell r="G9536" t="str">
            <v/>
          </cell>
          <cell r="H9536" t="str">
            <v/>
          </cell>
        </row>
        <row r="9537">
          <cell r="A9537" t="str">
            <v>SW17 6</v>
          </cell>
          <cell r="B9537">
            <v>187123.29</v>
          </cell>
          <cell r="C9537" t="str">
            <v/>
          </cell>
          <cell r="D9537">
            <v>147746.31</v>
          </cell>
          <cell r="E9537">
            <v>189965.24</v>
          </cell>
          <cell r="F9537" t="str">
            <v/>
          </cell>
          <cell r="G9537">
            <v>278496.7</v>
          </cell>
          <cell r="H9537" t="str">
            <v/>
          </cell>
        </row>
        <row r="9538">
          <cell r="A9538" t="str">
            <v>SW17 7</v>
          </cell>
          <cell r="B9538">
            <v>1143603.3700000001</v>
          </cell>
          <cell r="C9538" t="str">
            <v/>
          </cell>
          <cell r="D9538">
            <v>2039567.3600000001</v>
          </cell>
          <cell r="E9538">
            <v>663346.42000000004</v>
          </cell>
          <cell r="F9538">
            <v>361423.72999999992</v>
          </cell>
          <cell r="G9538">
            <v>1693334.3299999998</v>
          </cell>
          <cell r="H9538">
            <v>176282.6</v>
          </cell>
        </row>
        <row r="9539">
          <cell r="A9539" t="str">
            <v>SW17 8</v>
          </cell>
          <cell r="B9539">
            <v>1404490.11</v>
          </cell>
          <cell r="C9539" t="str">
            <v/>
          </cell>
          <cell r="D9539">
            <v>3026420.77</v>
          </cell>
          <cell r="E9539">
            <v>1415929.11</v>
          </cell>
          <cell r="F9539">
            <v>456553.29000000004</v>
          </cell>
          <cell r="G9539">
            <v>2355715.5400000005</v>
          </cell>
          <cell r="H9539">
            <v>295687.01</v>
          </cell>
        </row>
        <row r="9540">
          <cell r="A9540" t="str">
            <v>SW17 9</v>
          </cell>
          <cell r="B9540">
            <v>1735062.24</v>
          </cell>
          <cell r="C9540" t="str">
            <v/>
          </cell>
          <cell r="D9540">
            <v>1364529.65</v>
          </cell>
          <cell r="E9540">
            <v>1389264.89</v>
          </cell>
          <cell r="F9540">
            <v>447600.47000000003</v>
          </cell>
          <cell r="G9540">
            <v>1559161.5899999994</v>
          </cell>
          <cell r="H9540">
            <v>395887.59</v>
          </cell>
        </row>
        <row r="9541">
          <cell r="A9541" t="str">
            <v>SW18 1</v>
          </cell>
          <cell r="B9541">
            <v>1820943.95</v>
          </cell>
          <cell r="C9541" t="str">
            <v/>
          </cell>
          <cell r="D9541">
            <v>2686414.2</v>
          </cell>
          <cell r="E9541">
            <v>1329372.49</v>
          </cell>
          <cell r="F9541">
            <v>405872.74</v>
          </cell>
          <cell r="G9541">
            <v>2608137.4000000018</v>
          </cell>
          <cell r="H9541">
            <v>188638.42</v>
          </cell>
        </row>
        <row r="9542">
          <cell r="A9542" t="str">
            <v>SW18 2</v>
          </cell>
          <cell r="B9542">
            <v>1230378.1299999999</v>
          </cell>
          <cell r="C9542" t="str">
            <v/>
          </cell>
          <cell r="D9542">
            <v>1192982.07</v>
          </cell>
          <cell r="E9542">
            <v>863427.9</v>
          </cell>
          <cell r="F9542">
            <v>321784.45999999996</v>
          </cell>
          <cell r="G9542">
            <v>2069649.4199999995</v>
          </cell>
          <cell r="H9542">
            <v>206777.22</v>
          </cell>
        </row>
        <row r="9543">
          <cell r="A9543" t="str">
            <v>SW18 3</v>
          </cell>
          <cell r="B9543">
            <v>1162112.8400000001</v>
          </cell>
          <cell r="C9543" t="str">
            <v/>
          </cell>
          <cell r="D9543">
            <v>2001584.22</v>
          </cell>
          <cell r="E9543">
            <v>924261.52</v>
          </cell>
          <cell r="F9543">
            <v>277792.48999999993</v>
          </cell>
          <cell r="G9543">
            <v>2524995.59</v>
          </cell>
          <cell r="H9543">
            <v>226437.33000000002</v>
          </cell>
        </row>
        <row r="9544">
          <cell r="A9544" t="str">
            <v>SW18 4</v>
          </cell>
          <cell r="B9544">
            <v>748441.03</v>
          </cell>
          <cell r="C9544" t="str">
            <v/>
          </cell>
          <cell r="D9544">
            <v>1555891.94</v>
          </cell>
          <cell r="E9544">
            <v>1130365.07</v>
          </cell>
          <cell r="F9544">
            <v>264384.76999999996</v>
          </cell>
          <cell r="G9544">
            <v>1491855.99</v>
          </cell>
          <cell r="H9544">
            <v>160716.42000000001</v>
          </cell>
        </row>
        <row r="9545">
          <cell r="A9545" t="str">
            <v>SW18 5</v>
          </cell>
          <cell r="B9545">
            <v>1577936.39</v>
          </cell>
          <cell r="C9545" t="str">
            <v/>
          </cell>
          <cell r="D9545">
            <v>2083176.49</v>
          </cell>
          <cell r="E9545">
            <v>1056255.5</v>
          </cell>
          <cell r="F9545">
            <v>305577.74000000011</v>
          </cell>
          <cell r="G9545">
            <v>1869303.6399999987</v>
          </cell>
          <cell r="H9545">
            <v>251971.61000000002</v>
          </cell>
        </row>
        <row r="9546">
          <cell r="A9546" t="str">
            <v>SW18 9</v>
          </cell>
          <cell r="B9546" t="str">
            <v/>
          </cell>
          <cell r="C9546" t="str">
            <v/>
          </cell>
          <cell r="D9546" t="str">
            <v/>
          </cell>
          <cell r="E9546" t="str">
            <v/>
          </cell>
          <cell r="F9546" t="str">
            <v/>
          </cell>
          <cell r="G9546" t="str">
            <v/>
          </cell>
          <cell r="H9546" t="str">
            <v/>
          </cell>
        </row>
        <row r="9547">
          <cell r="A9547" t="str">
            <v>SW19 1</v>
          </cell>
          <cell r="B9547">
            <v>904115.84</v>
          </cell>
          <cell r="C9547" t="str">
            <v/>
          </cell>
          <cell r="D9547">
            <v>1393359.25</v>
          </cell>
          <cell r="E9547">
            <v>881085.07</v>
          </cell>
          <cell r="F9547">
            <v>281586.92</v>
          </cell>
          <cell r="G9547">
            <v>1061434.2200000002</v>
          </cell>
          <cell r="H9547">
            <v>238463.18</v>
          </cell>
        </row>
        <row r="9548">
          <cell r="A9548" t="str">
            <v>SW19 2</v>
          </cell>
          <cell r="B9548">
            <v>1471937.62</v>
          </cell>
          <cell r="C9548" t="str">
            <v/>
          </cell>
          <cell r="D9548">
            <v>1266989.17</v>
          </cell>
          <cell r="E9548">
            <v>1458860.41</v>
          </cell>
          <cell r="F9548">
            <v>531050.44999999995</v>
          </cell>
          <cell r="G9548">
            <v>1322563</v>
          </cell>
          <cell r="H9548">
            <v>308822.86</v>
          </cell>
        </row>
        <row r="9549">
          <cell r="A9549" t="str">
            <v>SW19 3</v>
          </cell>
          <cell r="B9549">
            <v>964800.37</v>
          </cell>
          <cell r="C9549" t="str">
            <v/>
          </cell>
          <cell r="D9549">
            <v>2374902.33</v>
          </cell>
          <cell r="E9549">
            <v>772882.46</v>
          </cell>
          <cell r="F9549">
            <v>246104.19</v>
          </cell>
          <cell r="G9549">
            <v>1125530.0900000005</v>
          </cell>
          <cell r="H9549">
            <v>217270.23</v>
          </cell>
        </row>
        <row r="9550">
          <cell r="A9550" t="str">
            <v>SW19 4</v>
          </cell>
          <cell r="B9550">
            <v>555666.15</v>
          </cell>
          <cell r="C9550" t="str">
            <v/>
          </cell>
          <cell r="D9550">
            <v>863083.38</v>
          </cell>
          <cell r="E9550">
            <v>305911.49</v>
          </cell>
          <cell r="F9550">
            <v>177667.06000000003</v>
          </cell>
          <cell r="G9550">
            <v>910104.10999999975</v>
          </cell>
          <cell r="H9550" t="str">
            <v/>
          </cell>
        </row>
        <row r="9551">
          <cell r="A9551" t="str">
            <v>SW19 5</v>
          </cell>
          <cell r="B9551">
            <v>449566.81</v>
          </cell>
          <cell r="C9551" t="str">
            <v/>
          </cell>
          <cell r="D9551">
            <v>1493910.65</v>
          </cell>
          <cell r="E9551">
            <v>252625.73</v>
          </cell>
          <cell r="F9551" t="str">
            <v/>
          </cell>
          <cell r="G9551" t="str">
            <v/>
          </cell>
          <cell r="H9551">
            <v>80897.009999999995</v>
          </cell>
        </row>
        <row r="9552">
          <cell r="A9552" t="str">
            <v>SW19 6</v>
          </cell>
          <cell r="B9552">
            <v>1000465.62</v>
          </cell>
          <cell r="C9552" t="str">
            <v/>
          </cell>
          <cell r="D9552">
            <v>1252627.24</v>
          </cell>
          <cell r="E9552">
            <v>921594.12</v>
          </cell>
          <cell r="F9552">
            <v>423723.35999999993</v>
          </cell>
          <cell r="G9552">
            <v>1810009.9099999995</v>
          </cell>
          <cell r="H9552">
            <v>244935.82</v>
          </cell>
        </row>
        <row r="9553">
          <cell r="A9553" t="str">
            <v>SW19 7</v>
          </cell>
          <cell r="B9553">
            <v>663499.25</v>
          </cell>
          <cell r="C9553" t="str">
            <v/>
          </cell>
          <cell r="D9553">
            <v>931636.18</v>
          </cell>
          <cell r="E9553">
            <v>565469.16</v>
          </cell>
          <cell r="F9553">
            <v>86920.02</v>
          </cell>
          <cell r="G9553">
            <v>1760525.7999999998</v>
          </cell>
          <cell r="H9553" t="str">
            <v/>
          </cell>
        </row>
        <row r="9554">
          <cell r="A9554" t="str">
            <v>SW19 8</v>
          </cell>
          <cell r="B9554">
            <v>1650178.72</v>
          </cell>
          <cell r="C9554" t="str">
            <v/>
          </cell>
          <cell r="D9554">
            <v>2244438.89</v>
          </cell>
          <cell r="E9554">
            <v>1433827.34</v>
          </cell>
          <cell r="F9554">
            <v>374394.51</v>
          </cell>
          <cell r="G9554">
            <v>1934307.3499999992</v>
          </cell>
          <cell r="H9554">
            <v>208567.76</v>
          </cell>
        </row>
        <row r="9555">
          <cell r="A9555" t="str">
            <v>SW19 9</v>
          </cell>
          <cell r="B9555" t="str">
            <v/>
          </cell>
          <cell r="C9555" t="str">
            <v/>
          </cell>
          <cell r="D9555" t="str">
            <v/>
          </cell>
          <cell r="E9555" t="str">
            <v/>
          </cell>
          <cell r="F9555" t="str">
            <v/>
          </cell>
          <cell r="G9555" t="str">
            <v/>
          </cell>
          <cell r="H9555" t="str">
            <v/>
          </cell>
        </row>
        <row r="9556">
          <cell r="A9556" t="str">
            <v>SW1A 0</v>
          </cell>
          <cell r="B9556" t="str">
            <v/>
          </cell>
          <cell r="C9556" t="str">
            <v/>
          </cell>
          <cell r="D9556" t="str">
            <v/>
          </cell>
          <cell r="E9556" t="str">
            <v/>
          </cell>
          <cell r="F9556" t="str">
            <v/>
          </cell>
          <cell r="G9556" t="str">
            <v/>
          </cell>
          <cell r="H9556" t="str">
            <v/>
          </cell>
        </row>
        <row r="9557">
          <cell r="A9557" t="str">
            <v>SW1A 1</v>
          </cell>
          <cell r="B9557" t="str">
            <v/>
          </cell>
          <cell r="C9557" t="str">
            <v/>
          </cell>
          <cell r="D9557" t="str">
            <v/>
          </cell>
          <cell r="E9557" t="str">
            <v/>
          </cell>
          <cell r="F9557" t="str">
            <v/>
          </cell>
          <cell r="G9557" t="str">
            <v/>
          </cell>
          <cell r="H9557" t="str">
            <v/>
          </cell>
        </row>
        <row r="9558">
          <cell r="A9558" t="str">
            <v>SW1A 2</v>
          </cell>
          <cell r="B9558" t="str">
            <v/>
          </cell>
          <cell r="C9558" t="str">
            <v/>
          </cell>
          <cell r="D9558" t="str">
            <v/>
          </cell>
          <cell r="E9558" t="str">
            <v/>
          </cell>
          <cell r="F9558" t="str">
            <v/>
          </cell>
          <cell r="G9558" t="str">
            <v/>
          </cell>
          <cell r="H9558" t="str">
            <v/>
          </cell>
        </row>
        <row r="9559">
          <cell r="A9559" t="str">
            <v>SW1E 5</v>
          </cell>
          <cell r="B9559" t="str">
            <v/>
          </cell>
          <cell r="C9559" t="str">
            <v/>
          </cell>
          <cell r="D9559" t="str">
            <v/>
          </cell>
          <cell r="E9559" t="str">
            <v/>
          </cell>
          <cell r="F9559" t="str">
            <v/>
          </cell>
          <cell r="G9559" t="str">
            <v/>
          </cell>
          <cell r="H9559" t="str">
            <v/>
          </cell>
        </row>
        <row r="9560">
          <cell r="A9560" t="str">
            <v>SW1E 6</v>
          </cell>
          <cell r="B9560" t="str">
            <v/>
          </cell>
          <cell r="C9560" t="str">
            <v/>
          </cell>
          <cell r="D9560" t="str">
            <v/>
          </cell>
          <cell r="E9560" t="str">
            <v/>
          </cell>
          <cell r="F9560" t="str">
            <v/>
          </cell>
          <cell r="G9560" t="str">
            <v/>
          </cell>
          <cell r="H9560" t="str">
            <v/>
          </cell>
        </row>
        <row r="9561">
          <cell r="A9561" t="str">
            <v>SW1H 0</v>
          </cell>
          <cell r="B9561" t="str">
            <v/>
          </cell>
          <cell r="C9561" t="str">
            <v/>
          </cell>
          <cell r="D9561" t="str">
            <v/>
          </cell>
          <cell r="E9561" t="str">
            <v/>
          </cell>
          <cell r="F9561" t="str">
            <v/>
          </cell>
          <cell r="G9561" t="str">
            <v/>
          </cell>
          <cell r="H9561" t="str">
            <v/>
          </cell>
        </row>
        <row r="9562">
          <cell r="A9562" t="str">
            <v>SW1H 9</v>
          </cell>
          <cell r="B9562" t="str">
            <v/>
          </cell>
          <cell r="C9562" t="str">
            <v/>
          </cell>
          <cell r="D9562" t="str">
            <v/>
          </cell>
          <cell r="E9562" t="str">
            <v/>
          </cell>
          <cell r="F9562" t="str">
            <v/>
          </cell>
          <cell r="G9562" t="str">
            <v/>
          </cell>
          <cell r="H9562" t="str">
            <v/>
          </cell>
        </row>
        <row r="9563">
          <cell r="A9563" t="str">
            <v>SW1P 1</v>
          </cell>
          <cell r="B9563">
            <v>319347.55</v>
          </cell>
          <cell r="C9563" t="str">
            <v/>
          </cell>
          <cell r="D9563">
            <v>554894.27</v>
          </cell>
          <cell r="E9563">
            <v>151976.57</v>
          </cell>
          <cell r="F9563" t="str">
            <v/>
          </cell>
          <cell r="G9563">
            <v>252400.69999999998</v>
          </cell>
          <cell r="H9563" t="str">
            <v/>
          </cell>
        </row>
        <row r="9564">
          <cell r="A9564" t="str">
            <v>SW1P 2</v>
          </cell>
          <cell r="B9564">
            <v>292108.38</v>
          </cell>
          <cell r="C9564" t="str">
            <v/>
          </cell>
          <cell r="D9564">
            <v>198957.02</v>
          </cell>
          <cell r="E9564">
            <v>232526.45</v>
          </cell>
          <cell r="F9564" t="str">
            <v/>
          </cell>
          <cell r="G9564" t="str">
            <v/>
          </cell>
          <cell r="H9564">
            <v>79353.7</v>
          </cell>
        </row>
        <row r="9565">
          <cell r="A9565" t="str">
            <v>SW1P 3</v>
          </cell>
          <cell r="B9565" t="str">
            <v/>
          </cell>
          <cell r="C9565" t="str">
            <v/>
          </cell>
          <cell r="D9565">
            <v>85371.96</v>
          </cell>
          <cell r="E9565" t="str">
            <v/>
          </cell>
          <cell r="F9565" t="str">
            <v/>
          </cell>
          <cell r="G9565" t="str">
            <v/>
          </cell>
          <cell r="H9565" t="str">
            <v/>
          </cell>
        </row>
        <row r="9566">
          <cell r="A9566" t="str">
            <v>SW1P 4</v>
          </cell>
          <cell r="B9566">
            <v>447730.34</v>
          </cell>
          <cell r="C9566" t="str">
            <v/>
          </cell>
          <cell r="D9566">
            <v>566256.11</v>
          </cell>
          <cell r="E9566">
            <v>284809.21000000002</v>
          </cell>
          <cell r="F9566">
            <v>132133.44</v>
          </cell>
          <cell r="G9566">
            <v>710637.04</v>
          </cell>
          <cell r="H9566">
            <v>126382.53</v>
          </cell>
        </row>
        <row r="9567">
          <cell r="A9567" t="str">
            <v>SW1P 9</v>
          </cell>
          <cell r="B9567" t="str">
            <v/>
          </cell>
          <cell r="C9567" t="str">
            <v/>
          </cell>
          <cell r="D9567" t="str">
            <v/>
          </cell>
          <cell r="E9567" t="str">
            <v/>
          </cell>
          <cell r="F9567" t="str">
            <v/>
          </cell>
          <cell r="G9567" t="str">
            <v/>
          </cell>
          <cell r="H9567" t="str">
            <v/>
          </cell>
        </row>
        <row r="9568">
          <cell r="A9568" t="str">
            <v>SW1V 1</v>
          </cell>
          <cell r="B9568">
            <v>276936.13</v>
          </cell>
          <cell r="C9568" t="str">
            <v/>
          </cell>
          <cell r="D9568">
            <v>318003.52</v>
          </cell>
          <cell r="E9568">
            <v>159784.95000000001</v>
          </cell>
          <cell r="F9568" t="str">
            <v/>
          </cell>
          <cell r="G9568">
            <v>316721.67</v>
          </cell>
          <cell r="H9568" t="str">
            <v/>
          </cell>
        </row>
        <row r="9569">
          <cell r="A9569" t="str">
            <v>SW1V 2</v>
          </cell>
          <cell r="B9569">
            <v>575777.47</v>
          </cell>
          <cell r="C9569" t="str">
            <v/>
          </cell>
          <cell r="D9569">
            <v>455955.57</v>
          </cell>
          <cell r="E9569">
            <v>469627.53</v>
          </cell>
          <cell r="F9569" t="str">
            <v/>
          </cell>
          <cell r="G9569">
            <v>568264.79</v>
          </cell>
          <cell r="H9569">
            <v>79767.56</v>
          </cell>
        </row>
        <row r="9570">
          <cell r="A9570" t="str">
            <v>SW1V 3</v>
          </cell>
          <cell r="B9570">
            <v>577536.36</v>
          </cell>
          <cell r="C9570" t="str">
            <v/>
          </cell>
          <cell r="D9570">
            <v>930821.93</v>
          </cell>
          <cell r="E9570">
            <v>519681.25</v>
          </cell>
          <cell r="F9570">
            <v>163149.05000000002</v>
          </cell>
          <cell r="G9570">
            <v>706214.36999999988</v>
          </cell>
          <cell r="H9570">
            <v>201706.92</v>
          </cell>
        </row>
        <row r="9571">
          <cell r="A9571" t="str">
            <v>SW1V 4</v>
          </cell>
          <cell r="B9571">
            <v>441243.53</v>
          </cell>
          <cell r="C9571" t="str">
            <v/>
          </cell>
          <cell r="D9571">
            <v>599177.07999999996</v>
          </cell>
          <cell r="E9571">
            <v>390964.44</v>
          </cell>
          <cell r="F9571">
            <v>94426.98000000001</v>
          </cell>
          <cell r="G9571">
            <v>624774.72</v>
          </cell>
          <cell r="H9571">
            <v>97332.52</v>
          </cell>
        </row>
        <row r="9572">
          <cell r="A9572" t="str">
            <v>SW1W 0</v>
          </cell>
          <cell r="B9572" t="str">
            <v/>
          </cell>
          <cell r="C9572" t="str">
            <v/>
          </cell>
          <cell r="D9572" t="str">
            <v/>
          </cell>
          <cell r="E9572" t="str">
            <v/>
          </cell>
          <cell r="F9572" t="str">
            <v/>
          </cell>
          <cell r="G9572" t="str">
            <v/>
          </cell>
          <cell r="H9572" t="str">
            <v/>
          </cell>
        </row>
        <row r="9573">
          <cell r="A9573" t="str">
            <v>SW1W 8</v>
          </cell>
          <cell r="B9573">
            <v>450673.68</v>
          </cell>
          <cell r="C9573" t="str">
            <v/>
          </cell>
          <cell r="D9573">
            <v>339632.66</v>
          </cell>
          <cell r="E9573">
            <v>421122</v>
          </cell>
          <cell r="F9573" t="str">
            <v/>
          </cell>
          <cell r="G9573">
            <v>519641.46999999986</v>
          </cell>
          <cell r="H9573" t="str">
            <v/>
          </cell>
        </row>
        <row r="9574">
          <cell r="A9574" t="str">
            <v>SW1W 9</v>
          </cell>
          <cell r="B9574">
            <v>362011.8</v>
          </cell>
          <cell r="C9574" t="str">
            <v/>
          </cell>
          <cell r="D9574">
            <v>131511.49</v>
          </cell>
          <cell r="E9574">
            <v>159757.26</v>
          </cell>
          <cell r="F9574" t="str">
            <v/>
          </cell>
          <cell r="G9574">
            <v>312417.82000000007</v>
          </cell>
          <cell r="H9574" t="str">
            <v/>
          </cell>
        </row>
        <row r="9575">
          <cell r="A9575" t="str">
            <v>SW1X 0</v>
          </cell>
          <cell r="B9575">
            <v>241791.17</v>
          </cell>
          <cell r="C9575" t="str">
            <v/>
          </cell>
          <cell r="D9575">
            <v>182574.82</v>
          </cell>
          <cell r="E9575" t="str">
            <v/>
          </cell>
          <cell r="F9575" t="str">
            <v/>
          </cell>
          <cell r="G9575" t="str">
            <v/>
          </cell>
          <cell r="H9575" t="str">
            <v/>
          </cell>
        </row>
        <row r="9576">
          <cell r="A9576" t="str">
            <v>SW1X 7</v>
          </cell>
          <cell r="B9576">
            <v>199334.26</v>
          </cell>
          <cell r="C9576" t="str">
            <v/>
          </cell>
          <cell r="D9576">
            <v>152853.76000000001</v>
          </cell>
          <cell r="E9576" t="str">
            <v/>
          </cell>
          <cell r="F9576" t="str">
            <v/>
          </cell>
          <cell r="G9576" t="str">
            <v/>
          </cell>
          <cell r="H9576" t="str">
            <v/>
          </cell>
        </row>
        <row r="9577">
          <cell r="A9577" t="str">
            <v>SW1X 8</v>
          </cell>
          <cell r="B9577">
            <v>246798.75</v>
          </cell>
          <cell r="C9577" t="str">
            <v/>
          </cell>
          <cell r="D9577">
            <v>365968.37</v>
          </cell>
          <cell r="E9577" t="str">
            <v/>
          </cell>
          <cell r="F9577" t="str">
            <v/>
          </cell>
          <cell r="G9577" t="str">
            <v/>
          </cell>
          <cell r="H9577" t="str">
            <v/>
          </cell>
        </row>
        <row r="9578">
          <cell r="A9578" t="str">
            <v>SW1X 9</v>
          </cell>
          <cell r="B9578">
            <v>389384.62</v>
          </cell>
          <cell r="C9578" t="str">
            <v/>
          </cell>
          <cell r="D9578">
            <v>86868.72</v>
          </cell>
          <cell r="E9578" t="str">
            <v/>
          </cell>
          <cell r="F9578" t="str">
            <v/>
          </cell>
          <cell r="G9578">
            <v>163179.69000000003</v>
          </cell>
          <cell r="H9578" t="str">
            <v/>
          </cell>
        </row>
        <row r="9579">
          <cell r="A9579" t="str">
            <v>SW1Y 4</v>
          </cell>
          <cell r="B9579" t="str">
            <v/>
          </cell>
          <cell r="C9579" t="str">
            <v/>
          </cell>
          <cell r="D9579" t="str">
            <v/>
          </cell>
          <cell r="E9579" t="str">
            <v/>
          </cell>
          <cell r="F9579" t="str">
            <v/>
          </cell>
          <cell r="G9579" t="str">
            <v/>
          </cell>
          <cell r="H9579" t="str">
            <v/>
          </cell>
        </row>
        <row r="9580">
          <cell r="A9580" t="str">
            <v>SW1Y 5</v>
          </cell>
          <cell r="B9580" t="str">
            <v/>
          </cell>
          <cell r="C9580" t="str">
            <v/>
          </cell>
          <cell r="D9580" t="str">
            <v/>
          </cell>
          <cell r="E9580" t="str">
            <v/>
          </cell>
          <cell r="F9580" t="str">
            <v/>
          </cell>
          <cell r="G9580" t="str">
            <v/>
          </cell>
          <cell r="H9580" t="str">
            <v/>
          </cell>
        </row>
        <row r="9581">
          <cell r="A9581" t="str">
            <v>SW1Y 6</v>
          </cell>
          <cell r="B9581" t="str">
            <v/>
          </cell>
          <cell r="C9581" t="str">
            <v/>
          </cell>
          <cell r="D9581" t="str">
            <v/>
          </cell>
          <cell r="E9581" t="str">
            <v/>
          </cell>
          <cell r="F9581" t="str">
            <v/>
          </cell>
          <cell r="G9581" t="str">
            <v/>
          </cell>
          <cell r="H9581" t="str">
            <v/>
          </cell>
        </row>
        <row r="9582">
          <cell r="A9582" t="str">
            <v>SW2 1</v>
          </cell>
          <cell r="B9582">
            <v>546787.32999999996</v>
          </cell>
          <cell r="C9582" t="str">
            <v/>
          </cell>
          <cell r="D9582">
            <v>607692.98</v>
          </cell>
          <cell r="E9582">
            <v>452597.98</v>
          </cell>
          <cell r="F9582">
            <v>141480.16</v>
          </cell>
          <cell r="G9582">
            <v>750923.47</v>
          </cell>
          <cell r="H9582">
            <v>162822.04</v>
          </cell>
        </row>
        <row r="9583">
          <cell r="A9583" t="str">
            <v>SW2 2</v>
          </cell>
          <cell r="B9583">
            <v>1073029.8500000001</v>
          </cell>
          <cell r="C9583" t="str">
            <v/>
          </cell>
          <cell r="D9583">
            <v>693520.24</v>
          </cell>
          <cell r="E9583">
            <v>789984</v>
          </cell>
          <cell r="F9583">
            <v>370494.32</v>
          </cell>
          <cell r="G9583">
            <v>1380789.8799999994</v>
          </cell>
          <cell r="H9583">
            <v>243575.80000000002</v>
          </cell>
        </row>
        <row r="9584">
          <cell r="A9584" t="str">
            <v>SW2 3</v>
          </cell>
          <cell r="B9584">
            <v>1357225.82</v>
          </cell>
          <cell r="C9584" t="str">
            <v/>
          </cell>
          <cell r="D9584">
            <v>1154277.7</v>
          </cell>
          <cell r="E9584">
            <v>1341743.3400000001</v>
          </cell>
          <cell r="F9584">
            <v>349545.30999999994</v>
          </cell>
          <cell r="G9584">
            <v>1580933.5599999996</v>
          </cell>
          <cell r="H9584">
            <v>293896.02</v>
          </cell>
        </row>
        <row r="9585">
          <cell r="A9585" t="str">
            <v>SW2 4</v>
          </cell>
          <cell r="B9585">
            <v>1325465.94</v>
          </cell>
          <cell r="C9585" t="str">
            <v/>
          </cell>
          <cell r="D9585">
            <v>1167554.54</v>
          </cell>
          <cell r="E9585">
            <v>1283434.71</v>
          </cell>
          <cell r="F9585">
            <v>379123.67000000004</v>
          </cell>
          <cell r="G9585">
            <v>1677931.5000000009</v>
          </cell>
          <cell r="H9585">
            <v>203130.7</v>
          </cell>
        </row>
        <row r="9586">
          <cell r="A9586" t="str">
            <v>SW2 5</v>
          </cell>
          <cell r="B9586">
            <v>926731.74</v>
          </cell>
          <cell r="C9586" t="str">
            <v/>
          </cell>
          <cell r="D9586">
            <v>765609.2</v>
          </cell>
          <cell r="E9586">
            <v>672229.14</v>
          </cell>
          <cell r="F9586">
            <v>274368.96999999997</v>
          </cell>
          <cell r="G9586">
            <v>961594.11999999965</v>
          </cell>
          <cell r="H9586">
            <v>154260.49</v>
          </cell>
        </row>
        <row r="9587">
          <cell r="A9587" t="str">
            <v>SW2 9</v>
          </cell>
          <cell r="B9587" t="str">
            <v/>
          </cell>
          <cell r="C9587" t="str">
            <v/>
          </cell>
          <cell r="D9587" t="str">
            <v/>
          </cell>
          <cell r="E9587" t="str">
            <v/>
          </cell>
          <cell r="F9587" t="str">
            <v/>
          </cell>
          <cell r="G9587" t="str">
            <v/>
          </cell>
          <cell r="H9587" t="str">
            <v/>
          </cell>
        </row>
        <row r="9588">
          <cell r="A9588" t="str">
            <v>SW20 0</v>
          </cell>
          <cell r="B9588">
            <v>1331987.8700000001</v>
          </cell>
          <cell r="C9588" t="str">
            <v/>
          </cell>
          <cell r="D9588">
            <v>2165659.11</v>
          </cell>
          <cell r="E9588">
            <v>854304.3</v>
          </cell>
          <cell r="F9588">
            <v>399935.66000000003</v>
          </cell>
          <cell r="G9588">
            <v>1012263.7699999997</v>
          </cell>
          <cell r="H9588">
            <v>181533.73</v>
          </cell>
        </row>
        <row r="9589">
          <cell r="A9589" t="str">
            <v>SW20 2</v>
          </cell>
          <cell r="B9589" t="str">
            <v/>
          </cell>
          <cell r="C9589" t="str">
            <v/>
          </cell>
          <cell r="D9589" t="str">
            <v/>
          </cell>
          <cell r="E9589" t="str">
            <v/>
          </cell>
          <cell r="F9589" t="str">
            <v/>
          </cell>
          <cell r="G9589" t="str">
            <v/>
          </cell>
          <cell r="H9589" t="str">
            <v/>
          </cell>
        </row>
        <row r="9590">
          <cell r="A9590" t="str">
            <v>SW20 8</v>
          </cell>
          <cell r="B9590">
            <v>1397080.08</v>
          </cell>
          <cell r="C9590" t="str">
            <v/>
          </cell>
          <cell r="D9590">
            <v>2312339.4900000002</v>
          </cell>
          <cell r="E9590">
            <v>1018963.17</v>
          </cell>
          <cell r="F9590">
            <v>306270.5199999999</v>
          </cell>
          <cell r="G9590">
            <v>1335441.0900000003</v>
          </cell>
          <cell r="H9590">
            <v>258462.62</v>
          </cell>
        </row>
        <row r="9591">
          <cell r="A9591" t="str">
            <v>SW20 9</v>
          </cell>
          <cell r="B9591">
            <v>1050011.52</v>
          </cell>
          <cell r="C9591" t="str">
            <v/>
          </cell>
          <cell r="D9591">
            <v>1834077.79</v>
          </cell>
          <cell r="E9591">
            <v>1046137.88</v>
          </cell>
          <cell r="F9591">
            <v>518448.83000000007</v>
          </cell>
          <cell r="G9591">
            <v>1164332.4299999997</v>
          </cell>
          <cell r="H9591">
            <v>347431.97000000003</v>
          </cell>
        </row>
        <row r="9592">
          <cell r="A9592" t="str">
            <v>SW3 1</v>
          </cell>
          <cell r="B9592">
            <v>115286.77</v>
          </cell>
          <cell r="C9592" t="str">
            <v/>
          </cell>
          <cell r="D9592">
            <v>139879.88</v>
          </cell>
          <cell r="E9592" t="str">
            <v/>
          </cell>
          <cell r="F9592" t="str">
            <v/>
          </cell>
          <cell r="G9592" t="str">
            <v/>
          </cell>
          <cell r="H9592" t="str">
            <v/>
          </cell>
        </row>
        <row r="9593">
          <cell r="A9593" t="str">
            <v>SW3 2</v>
          </cell>
          <cell r="B9593">
            <v>339291.64</v>
          </cell>
          <cell r="C9593" t="str">
            <v/>
          </cell>
          <cell r="D9593">
            <v>832687.96</v>
          </cell>
          <cell r="E9593" t="str">
            <v/>
          </cell>
          <cell r="F9593" t="str">
            <v/>
          </cell>
          <cell r="G9593" t="str">
            <v/>
          </cell>
          <cell r="H9593" t="str">
            <v/>
          </cell>
        </row>
        <row r="9594">
          <cell r="A9594" t="str">
            <v>SW3 3</v>
          </cell>
          <cell r="B9594">
            <v>400290.87</v>
          </cell>
          <cell r="C9594" t="str">
            <v/>
          </cell>
          <cell r="D9594">
            <v>438594.66</v>
          </cell>
          <cell r="E9594">
            <v>412426.34</v>
          </cell>
          <cell r="F9594" t="str">
            <v/>
          </cell>
          <cell r="G9594">
            <v>465399.09999999986</v>
          </cell>
          <cell r="H9594">
            <v>81866.5</v>
          </cell>
        </row>
        <row r="9595">
          <cell r="A9595" t="str">
            <v>SW3 4</v>
          </cell>
          <cell r="B9595">
            <v>467618.39</v>
          </cell>
          <cell r="C9595" t="str">
            <v/>
          </cell>
          <cell r="D9595">
            <v>672488.97</v>
          </cell>
          <cell r="E9595">
            <v>459178.01</v>
          </cell>
          <cell r="F9595" t="str">
            <v/>
          </cell>
          <cell r="G9595">
            <v>799060.95</v>
          </cell>
          <cell r="H9595" t="str">
            <v/>
          </cell>
        </row>
        <row r="9596">
          <cell r="A9596" t="str">
            <v>SW3 5</v>
          </cell>
          <cell r="B9596">
            <v>600611.62</v>
          </cell>
          <cell r="C9596" t="str">
            <v/>
          </cell>
          <cell r="D9596">
            <v>681094.33</v>
          </cell>
          <cell r="E9596">
            <v>166995.49</v>
          </cell>
          <cell r="F9596" t="str">
            <v/>
          </cell>
          <cell r="G9596">
            <v>381614.9800000001</v>
          </cell>
          <cell r="H9596">
            <v>63114.44</v>
          </cell>
        </row>
        <row r="9597">
          <cell r="A9597" t="str">
            <v>SW3 6</v>
          </cell>
          <cell r="B9597">
            <v>277976.44</v>
          </cell>
          <cell r="C9597" t="str">
            <v/>
          </cell>
          <cell r="D9597">
            <v>333556.99</v>
          </cell>
          <cell r="E9597">
            <v>87584.92</v>
          </cell>
          <cell r="F9597" t="str">
            <v/>
          </cell>
          <cell r="G9597">
            <v>287106.27999999991</v>
          </cell>
          <cell r="H9597" t="str">
            <v/>
          </cell>
        </row>
        <row r="9598">
          <cell r="A9598" t="str">
            <v>SW3 9</v>
          </cell>
          <cell r="B9598" t="str">
            <v/>
          </cell>
          <cell r="C9598" t="str">
            <v/>
          </cell>
          <cell r="D9598" t="str">
            <v/>
          </cell>
          <cell r="E9598" t="str">
            <v/>
          </cell>
          <cell r="F9598" t="str">
            <v/>
          </cell>
          <cell r="G9598" t="str">
            <v/>
          </cell>
          <cell r="H9598" t="str">
            <v/>
          </cell>
        </row>
        <row r="9599">
          <cell r="A9599" t="str">
            <v>SW4 0</v>
          </cell>
          <cell r="B9599">
            <v>660653.91</v>
          </cell>
          <cell r="C9599" t="str">
            <v/>
          </cell>
          <cell r="D9599">
            <v>777294.25</v>
          </cell>
          <cell r="E9599">
            <v>340242.81</v>
          </cell>
          <cell r="F9599">
            <v>145158.96000000002</v>
          </cell>
          <cell r="G9599">
            <v>885954.97</v>
          </cell>
          <cell r="H9599">
            <v>71519.740000000005</v>
          </cell>
        </row>
        <row r="9600">
          <cell r="A9600" t="str">
            <v>SW4 4</v>
          </cell>
          <cell r="B9600" t="str">
            <v/>
          </cell>
          <cell r="C9600" t="str">
            <v/>
          </cell>
          <cell r="D9600" t="str">
            <v/>
          </cell>
          <cell r="E9600" t="str">
            <v/>
          </cell>
          <cell r="F9600" t="str">
            <v/>
          </cell>
          <cell r="G9600" t="str">
            <v/>
          </cell>
          <cell r="H9600" t="str">
            <v/>
          </cell>
        </row>
        <row r="9601">
          <cell r="A9601" t="str">
            <v>SW4 6</v>
          </cell>
          <cell r="B9601">
            <v>692286.91</v>
          </cell>
          <cell r="C9601" t="str">
            <v/>
          </cell>
          <cell r="D9601">
            <v>999030.7</v>
          </cell>
          <cell r="E9601">
            <v>626185.42000000004</v>
          </cell>
          <cell r="F9601">
            <v>263760.70999999996</v>
          </cell>
          <cell r="G9601">
            <v>1270707.2899999993</v>
          </cell>
          <cell r="H9601">
            <v>191014.2</v>
          </cell>
        </row>
        <row r="9602">
          <cell r="A9602" t="str">
            <v>SW4 7</v>
          </cell>
          <cell r="B9602">
            <v>617580.72</v>
          </cell>
          <cell r="C9602" t="str">
            <v/>
          </cell>
          <cell r="D9602">
            <v>661737.38</v>
          </cell>
          <cell r="E9602">
            <v>465997.6</v>
          </cell>
          <cell r="F9602">
            <v>246999.82</v>
          </cell>
          <cell r="G9602">
            <v>784726.79</v>
          </cell>
          <cell r="H9602">
            <v>92709.02</v>
          </cell>
        </row>
        <row r="9603">
          <cell r="A9603" t="str">
            <v>SW4 8</v>
          </cell>
          <cell r="B9603">
            <v>641496.56000000006</v>
          </cell>
          <cell r="C9603" t="str">
            <v/>
          </cell>
          <cell r="D9603">
            <v>498095.83</v>
          </cell>
          <cell r="E9603">
            <v>768958.22</v>
          </cell>
          <cell r="F9603">
            <v>266398.03999999998</v>
          </cell>
          <cell r="G9603">
            <v>1091081.0099999998</v>
          </cell>
          <cell r="H9603">
            <v>136530.04</v>
          </cell>
        </row>
        <row r="9604">
          <cell r="A9604" t="str">
            <v>SW4 9</v>
          </cell>
          <cell r="B9604">
            <v>730066.66</v>
          </cell>
          <cell r="C9604" t="str">
            <v/>
          </cell>
          <cell r="D9604">
            <v>1321399.27</v>
          </cell>
          <cell r="E9604">
            <v>477409.38</v>
          </cell>
          <cell r="F9604">
            <v>111007.73000000001</v>
          </cell>
          <cell r="G9604">
            <v>1046158.0199999998</v>
          </cell>
          <cell r="H9604">
            <v>117928.28</v>
          </cell>
        </row>
        <row r="9605">
          <cell r="A9605" t="str">
            <v>SW5 0</v>
          </cell>
          <cell r="B9605">
            <v>680922.64</v>
          </cell>
          <cell r="C9605" t="str">
            <v/>
          </cell>
          <cell r="D9605">
            <v>684099.85</v>
          </cell>
          <cell r="E9605">
            <v>271999.06</v>
          </cell>
          <cell r="F9605" t="str">
            <v/>
          </cell>
          <cell r="G9605">
            <v>746546.28999999992</v>
          </cell>
          <cell r="H9605" t="str">
            <v/>
          </cell>
        </row>
        <row r="9606">
          <cell r="A9606" t="str">
            <v>SW5 5</v>
          </cell>
          <cell r="B9606" t="str">
            <v/>
          </cell>
          <cell r="C9606" t="str">
            <v/>
          </cell>
          <cell r="D9606" t="str">
            <v/>
          </cell>
          <cell r="E9606" t="str">
            <v/>
          </cell>
          <cell r="F9606" t="str">
            <v/>
          </cell>
          <cell r="G9606" t="str">
            <v/>
          </cell>
          <cell r="H9606" t="str">
            <v/>
          </cell>
        </row>
        <row r="9607">
          <cell r="A9607" t="str">
            <v>SW5 9</v>
          </cell>
          <cell r="B9607">
            <v>703837.52</v>
          </cell>
          <cell r="C9607" t="str">
            <v/>
          </cell>
          <cell r="D9607">
            <v>967833.26</v>
          </cell>
          <cell r="E9607">
            <v>410640.26</v>
          </cell>
          <cell r="F9607" t="str">
            <v/>
          </cell>
          <cell r="G9607">
            <v>651450.32999999973</v>
          </cell>
          <cell r="H9607">
            <v>43505.57</v>
          </cell>
        </row>
        <row r="9608">
          <cell r="A9608" t="str">
            <v>SW6 1</v>
          </cell>
          <cell r="B9608">
            <v>881683.56</v>
          </cell>
          <cell r="C9608" t="str">
            <v/>
          </cell>
          <cell r="D9608">
            <v>951109.17</v>
          </cell>
          <cell r="E9608">
            <v>590057.06999999995</v>
          </cell>
          <cell r="F9608">
            <v>211219.06</v>
          </cell>
          <cell r="G9608">
            <v>933738.46000000008</v>
          </cell>
          <cell r="H9608">
            <v>116198.64</v>
          </cell>
        </row>
        <row r="9609">
          <cell r="A9609" t="str">
            <v>SW6 2</v>
          </cell>
          <cell r="B9609">
            <v>2128103.31</v>
          </cell>
          <cell r="C9609" t="str">
            <v/>
          </cell>
          <cell r="D9609">
            <v>1849623.77</v>
          </cell>
          <cell r="E9609">
            <v>1128989.96</v>
          </cell>
          <cell r="F9609">
            <v>363584.61000000004</v>
          </cell>
          <cell r="G9609">
            <v>2223099.879999999</v>
          </cell>
          <cell r="H9609">
            <v>221250.11000000002</v>
          </cell>
        </row>
        <row r="9610">
          <cell r="A9610" t="str">
            <v>SW6 3</v>
          </cell>
          <cell r="B9610">
            <v>871526.19</v>
          </cell>
          <cell r="C9610" t="str">
            <v/>
          </cell>
          <cell r="D9610">
            <v>1802113.52</v>
          </cell>
          <cell r="E9610">
            <v>493243.6</v>
          </cell>
          <cell r="F9610">
            <v>116038.74000000002</v>
          </cell>
          <cell r="G9610">
            <v>1187561.2200000004</v>
          </cell>
          <cell r="H9610">
            <v>124003.26000000001</v>
          </cell>
        </row>
        <row r="9611">
          <cell r="A9611" t="str">
            <v>SW6 4</v>
          </cell>
          <cell r="B9611">
            <v>758685.19</v>
          </cell>
          <cell r="C9611" t="str">
            <v/>
          </cell>
          <cell r="D9611">
            <v>1791856.77</v>
          </cell>
          <cell r="E9611">
            <v>486383.8</v>
          </cell>
          <cell r="F9611">
            <v>138664.09000000003</v>
          </cell>
          <cell r="G9611">
            <v>937612.58</v>
          </cell>
          <cell r="H9611">
            <v>76826.820000000007</v>
          </cell>
        </row>
        <row r="9612">
          <cell r="A9612" t="str">
            <v>SW6 5</v>
          </cell>
          <cell r="B9612">
            <v>952978.16</v>
          </cell>
          <cell r="C9612" t="str">
            <v/>
          </cell>
          <cell r="D9612">
            <v>581127.29</v>
          </cell>
          <cell r="E9612">
            <v>395883.72</v>
          </cell>
          <cell r="F9612">
            <v>77584.489999999991</v>
          </cell>
          <cell r="G9612">
            <v>1118086.5900000005</v>
          </cell>
          <cell r="H9612">
            <v>81969.41</v>
          </cell>
        </row>
        <row r="9613">
          <cell r="A9613" t="str">
            <v>SW6 6</v>
          </cell>
          <cell r="B9613">
            <v>1104233.43</v>
          </cell>
          <cell r="C9613" t="str">
            <v/>
          </cell>
          <cell r="D9613">
            <v>1460130.34</v>
          </cell>
          <cell r="E9613">
            <v>747935.29</v>
          </cell>
          <cell r="F9613">
            <v>137119.73000000001</v>
          </cell>
          <cell r="G9613">
            <v>1257197.0200000003</v>
          </cell>
          <cell r="H9613">
            <v>172915.82</v>
          </cell>
        </row>
        <row r="9614">
          <cell r="A9614" t="str">
            <v>SW6 7</v>
          </cell>
          <cell r="B9614">
            <v>1101482.56</v>
          </cell>
          <cell r="C9614" t="str">
            <v/>
          </cell>
          <cell r="D9614">
            <v>1372849.26</v>
          </cell>
          <cell r="E9614">
            <v>529878.43000000005</v>
          </cell>
          <cell r="F9614">
            <v>200660.7</v>
          </cell>
          <cell r="G9614">
            <v>1222484.0999999994</v>
          </cell>
          <cell r="H9614">
            <v>202276.23</v>
          </cell>
        </row>
        <row r="9615">
          <cell r="A9615" t="str">
            <v>SW6 9</v>
          </cell>
          <cell r="B9615" t="str">
            <v/>
          </cell>
          <cell r="C9615" t="str">
            <v/>
          </cell>
          <cell r="D9615" t="str">
            <v/>
          </cell>
          <cell r="E9615" t="str">
            <v/>
          </cell>
          <cell r="F9615" t="str">
            <v/>
          </cell>
          <cell r="G9615" t="str">
            <v/>
          </cell>
          <cell r="H9615" t="str">
            <v/>
          </cell>
        </row>
        <row r="9616">
          <cell r="A9616" t="str">
            <v>SW7 1</v>
          </cell>
          <cell r="B9616">
            <v>243103.15</v>
          </cell>
          <cell r="C9616" t="str">
            <v/>
          </cell>
          <cell r="D9616">
            <v>337782.24</v>
          </cell>
          <cell r="E9616">
            <v>167190.47</v>
          </cell>
          <cell r="F9616" t="str">
            <v/>
          </cell>
          <cell r="G9616">
            <v>256679.67999999996</v>
          </cell>
          <cell r="H9616" t="str">
            <v/>
          </cell>
        </row>
        <row r="9617">
          <cell r="A9617" t="str">
            <v>SW7 2</v>
          </cell>
          <cell r="B9617">
            <v>258700.84</v>
          </cell>
          <cell r="C9617" t="str">
            <v/>
          </cell>
          <cell r="D9617">
            <v>195005.96</v>
          </cell>
          <cell r="E9617" t="str">
            <v/>
          </cell>
          <cell r="F9617" t="str">
            <v/>
          </cell>
          <cell r="G9617">
            <v>239417.12999999998</v>
          </cell>
          <cell r="H9617" t="str">
            <v/>
          </cell>
        </row>
        <row r="9618">
          <cell r="A9618" t="str">
            <v>SW7 3</v>
          </cell>
          <cell r="B9618">
            <v>427905.55</v>
          </cell>
          <cell r="C9618" t="str">
            <v/>
          </cell>
          <cell r="D9618">
            <v>674079.12</v>
          </cell>
          <cell r="E9618">
            <v>112597.92</v>
          </cell>
          <cell r="F9618" t="str">
            <v/>
          </cell>
          <cell r="G9618">
            <v>377768.67999999993</v>
          </cell>
          <cell r="H9618" t="str">
            <v/>
          </cell>
        </row>
        <row r="9619">
          <cell r="A9619" t="str">
            <v>SW7 4</v>
          </cell>
          <cell r="B9619">
            <v>527170.59</v>
          </cell>
          <cell r="C9619" t="str">
            <v/>
          </cell>
          <cell r="D9619">
            <v>408623.07</v>
          </cell>
          <cell r="E9619">
            <v>142137.32</v>
          </cell>
          <cell r="F9619" t="str">
            <v/>
          </cell>
          <cell r="G9619">
            <v>345320.51</v>
          </cell>
          <cell r="H9619" t="str">
            <v/>
          </cell>
        </row>
        <row r="9620">
          <cell r="A9620" t="str">
            <v>SW7 5</v>
          </cell>
          <cell r="B9620">
            <v>503992.12</v>
          </cell>
          <cell r="C9620" t="str">
            <v/>
          </cell>
          <cell r="D9620">
            <v>449726.12</v>
          </cell>
          <cell r="E9620" t="str">
            <v/>
          </cell>
          <cell r="F9620" t="str">
            <v/>
          </cell>
          <cell r="G9620">
            <v>467743.78</v>
          </cell>
          <cell r="H9620" t="str">
            <v/>
          </cell>
        </row>
        <row r="9621">
          <cell r="A9621" t="str">
            <v>SW7 9</v>
          </cell>
          <cell r="B9621" t="str">
            <v/>
          </cell>
          <cell r="C9621" t="str">
            <v/>
          </cell>
          <cell r="D9621" t="str">
            <v/>
          </cell>
          <cell r="E9621" t="str">
            <v/>
          </cell>
          <cell r="F9621" t="str">
            <v/>
          </cell>
          <cell r="G9621" t="str">
            <v/>
          </cell>
          <cell r="H9621" t="str">
            <v/>
          </cell>
        </row>
        <row r="9622">
          <cell r="A9622" t="str">
            <v>SW8 1</v>
          </cell>
          <cell r="B9622">
            <v>889862.19</v>
          </cell>
          <cell r="C9622" t="str">
            <v/>
          </cell>
          <cell r="D9622">
            <v>877870.31</v>
          </cell>
          <cell r="E9622">
            <v>745686.72</v>
          </cell>
          <cell r="F9622">
            <v>173172.53</v>
          </cell>
          <cell r="G9622">
            <v>1645502.0899999996</v>
          </cell>
          <cell r="H9622">
            <v>191130.22</v>
          </cell>
        </row>
        <row r="9623">
          <cell r="A9623" t="str">
            <v>SW8 2</v>
          </cell>
          <cell r="B9623">
            <v>1116779.22</v>
          </cell>
          <cell r="C9623" t="str">
            <v/>
          </cell>
          <cell r="D9623">
            <v>1085753.1299999999</v>
          </cell>
          <cell r="E9623">
            <v>893692.59</v>
          </cell>
          <cell r="F9623">
            <v>282385.23</v>
          </cell>
          <cell r="G9623">
            <v>1455397.7399999993</v>
          </cell>
          <cell r="H9623">
            <v>170195.44</v>
          </cell>
        </row>
        <row r="9624">
          <cell r="A9624" t="str">
            <v>SW8 3</v>
          </cell>
          <cell r="B9624">
            <v>450189.06</v>
          </cell>
          <cell r="C9624" t="str">
            <v/>
          </cell>
          <cell r="D9624">
            <v>517370.17</v>
          </cell>
          <cell r="E9624">
            <v>587217.14</v>
          </cell>
          <cell r="F9624">
            <v>143424.76999999999</v>
          </cell>
          <cell r="G9624">
            <v>747377.16000000015</v>
          </cell>
          <cell r="H9624">
            <v>73171.69</v>
          </cell>
        </row>
        <row r="9625">
          <cell r="A9625" t="str">
            <v>SW8 4</v>
          </cell>
          <cell r="B9625">
            <v>1112719.8799999999</v>
          </cell>
          <cell r="C9625" t="str">
            <v/>
          </cell>
          <cell r="D9625">
            <v>710790.86</v>
          </cell>
          <cell r="E9625">
            <v>617806.51</v>
          </cell>
          <cell r="F9625">
            <v>226008.23</v>
          </cell>
          <cell r="G9625">
            <v>772015.44000000018</v>
          </cell>
          <cell r="H9625">
            <v>218859.12</v>
          </cell>
        </row>
        <row r="9626">
          <cell r="A9626" t="str">
            <v>SW8 5</v>
          </cell>
          <cell r="B9626" t="str">
            <v/>
          </cell>
          <cell r="C9626" t="str">
            <v/>
          </cell>
          <cell r="D9626" t="str">
            <v/>
          </cell>
          <cell r="E9626" t="str">
            <v/>
          </cell>
          <cell r="F9626" t="str">
            <v/>
          </cell>
          <cell r="G9626" t="str">
            <v/>
          </cell>
          <cell r="H9626" t="str">
            <v/>
          </cell>
        </row>
        <row r="9627">
          <cell r="A9627" t="str">
            <v>SW8 9</v>
          </cell>
          <cell r="B9627" t="str">
            <v/>
          </cell>
          <cell r="C9627" t="str">
            <v/>
          </cell>
          <cell r="D9627" t="str">
            <v/>
          </cell>
          <cell r="E9627" t="str">
            <v/>
          </cell>
          <cell r="F9627" t="str">
            <v/>
          </cell>
          <cell r="G9627" t="str">
            <v/>
          </cell>
          <cell r="H9627" t="str">
            <v/>
          </cell>
        </row>
        <row r="9628">
          <cell r="A9628" t="str">
            <v>SW9 0</v>
          </cell>
          <cell r="B9628">
            <v>1079678.18</v>
          </cell>
          <cell r="C9628" t="str">
            <v/>
          </cell>
          <cell r="D9628">
            <v>886325.8</v>
          </cell>
          <cell r="E9628">
            <v>794603.77</v>
          </cell>
          <cell r="F9628">
            <v>208560.92999999996</v>
          </cell>
          <cell r="G9628">
            <v>1113935.3599999999</v>
          </cell>
          <cell r="H9628">
            <v>140006.70000000001</v>
          </cell>
        </row>
        <row r="9629">
          <cell r="A9629" t="str">
            <v>SW9 1</v>
          </cell>
          <cell r="B9629" t="str">
            <v/>
          </cell>
          <cell r="C9629" t="str">
            <v/>
          </cell>
          <cell r="D9629" t="str">
            <v/>
          </cell>
          <cell r="E9629" t="str">
            <v/>
          </cell>
          <cell r="F9629" t="str">
            <v/>
          </cell>
          <cell r="G9629" t="str">
            <v/>
          </cell>
          <cell r="H9629" t="str">
            <v/>
          </cell>
        </row>
        <row r="9630">
          <cell r="A9630" t="str">
            <v>SW9 6</v>
          </cell>
          <cell r="B9630">
            <v>818298.58</v>
          </cell>
          <cell r="C9630" t="str">
            <v/>
          </cell>
          <cell r="D9630">
            <v>589363.65</v>
          </cell>
          <cell r="E9630">
            <v>776744.82</v>
          </cell>
          <cell r="F9630">
            <v>248158.38000000006</v>
          </cell>
          <cell r="G9630">
            <v>889918.22</v>
          </cell>
          <cell r="H9630">
            <v>159492.01999999999</v>
          </cell>
        </row>
        <row r="9631">
          <cell r="A9631" t="str">
            <v>SW9 7</v>
          </cell>
          <cell r="B9631">
            <v>938152.92</v>
          </cell>
          <cell r="C9631" t="str">
            <v/>
          </cell>
          <cell r="D9631">
            <v>606152.17000000004</v>
          </cell>
          <cell r="E9631">
            <v>827958.52</v>
          </cell>
          <cell r="F9631">
            <v>270802.19999999995</v>
          </cell>
          <cell r="G9631">
            <v>1065129.2600000002</v>
          </cell>
          <cell r="H9631">
            <v>132671.24</v>
          </cell>
        </row>
        <row r="9632">
          <cell r="A9632" t="str">
            <v>SW9 8</v>
          </cell>
          <cell r="B9632">
            <v>552815.85</v>
          </cell>
          <cell r="C9632" t="str">
            <v/>
          </cell>
          <cell r="D9632">
            <v>455036.99</v>
          </cell>
          <cell r="E9632">
            <v>520911.25</v>
          </cell>
          <cell r="F9632">
            <v>248222.95</v>
          </cell>
          <cell r="G9632">
            <v>662158.83999999973</v>
          </cell>
          <cell r="H9632">
            <v>63680.270000000004</v>
          </cell>
        </row>
        <row r="9633">
          <cell r="A9633" t="str">
            <v>SW9 9</v>
          </cell>
          <cell r="B9633">
            <v>938757.44</v>
          </cell>
          <cell r="C9633" t="str">
            <v/>
          </cell>
          <cell r="D9633">
            <v>921800.46</v>
          </cell>
          <cell r="E9633">
            <v>871776.86</v>
          </cell>
          <cell r="F9633">
            <v>457241.33999999979</v>
          </cell>
          <cell r="G9633">
            <v>1231277.3800000004</v>
          </cell>
          <cell r="H9633">
            <v>171786.69</v>
          </cell>
        </row>
        <row r="9634">
          <cell r="A9634" t="str">
            <v>SW95 9</v>
          </cell>
          <cell r="B9634" t="str">
            <v/>
          </cell>
          <cell r="C9634" t="str">
            <v/>
          </cell>
          <cell r="D9634" t="str">
            <v/>
          </cell>
          <cell r="E9634" t="str">
            <v/>
          </cell>
          <cell r="F9634" t="str">
            <v/>
          </cell>
          <cell r="G9634" t="str">
            <v/>
          </cell>
          <cell r="H9634" t="str">
            <v/>
          </cell>
        </row>
        <row r="9635">
          <cell r="A9635" t="str">
            <v>SY Other</v>
          </cell>
          <cell r="B9635">
            <v>0</v>
          </cell>
          <cell r="C9635">
            <v>2110712.25</v>
          </cell>
          <cell r="D9635">
            <v>0</v>
          </cell>
          <cell r="E9635">
            <v>60100.420000000006</v>
          </cell>
          <cell r="F9635">
            <v>351432.86</v>
          </cell>
          <cell r="G9635">
            <v>6380.77</v>
          </cell>
          <cell r="H9635">
            <v>428140.65</v>
          </cell>
        </row>
        <row r="9636">
          <cell r="A9636" t="str">
            <v>SY total</v>
          </cell>
          <cell r="B9636">
            <v>27877419.320000004</v>
          </cell>
          <cell r="C9636">
            <v>2717543.2800000003</v>
          </cell>
          <cell r="D9636">
            <v>38624535.400000013</v>
          </cell>
          <cell r="E9636">
            <v>38083140.270000011</v>
          </cell>
          <cell r="F9636">
            <v>16000045.189999999</v>
          </cell>
          <cell r="G9636">
            <v>32480156.699999999</v>
          </cell>
          <cell r="H9636">
            <v>10517482.570000004</v>
          </cell>
        </row>
        <row r="9637">
          <cell r="A9637" t="str">
            <v>SY1 1</v>
          </cell>
          <cell r="B9637">
            <v>154021.76999999999</v>
          </cell>
          <cell r="C9637" t="str">
            <v/>
          </cell>
          <cell r="D9637">
            <v>185023.77</v>
          </cell>
          <cell r="E9637">
            <v>201808.94</v>
          </cell>
          <cell r="F9637" t="str">
            <v/>
          </cell>
          <cell r="G9637">
            <v>121338.18</v>
          </cell>
          <cell r="H9637" t="str">
            <v/>
          </cell>
        </row>
        <row r="9638">
          <cell r="A9638" t="str">
            <v>SY1 2</v>
          </cell>
          <cell r="B9638">
            <v>502963.61</v>
          </cell>
          <cell r="C9638" t="str">
            <v/>
          </cell>
          <cell r="D9638">
            <v>671127.58</v>
          </cell>
          <cell r="E9638">
            <v>808622.7</v>
          </cell>
          <cell r="F9638">
            <v>436867.40000000014</v>
          </cell>
          <cell r="G9638">
            <v>620197.64999999991</v>
          </cell>
          <cell r="H9638">
            <v>335420.12</v>
          </cell>
        </row>
        <row r="9639">
          <cell r="A9639" t="str">
            <v>SY1 3</v>
          </cell>
          <cell r="B9639">
            <v>510298.53</v>
          </cell>
          <cell r="C9639" t="str">
            <v/>
          </cell>
          <cell r="D9639">
            <v>601491.5</v>
          </cell>
          <cell r="E9639">
            <v>1375793.77</v>
          </cell>
          <cell r="F9639">
            <v>401544.31</v>
          </cell>
          <cell r="G9639">
            <v>618846.25999999989</v>
          </cell>
          <cell r="H9639">
            <v>312527.21000000002</v>
          </cell>
        </row>
        <row r="9640">
          <cell r="A9640" t="str">
            <v>SY1 4</v>
          </cell>
          <cell r="B9640">
            <v>1049014.68</v>
          </cell>
          <cell r="C9640">
            <v>129692.9</v>
          </cell>
          <cell r="D9640">
            <v>984226.41</v>
          </cell>
          <cell r="E9640">
            <v>2155105.11</v>
          </cell>
          <cell r="F9640">
            <v>554072.75</v>
          </cell>
          <cell r="G9640">
            <v>795313.82999999973</v>
          </cell>
          <cell r="H9640">
            <v>332923.56</v>
          </cell>
        </row>
        <row r="9641">
          <cell r="A9641" t="str">
            <v>SY1 9</v>
          </cell>
          <cell r="B9641" t="str">
            <v/>
          </cell>
          <cell r="C9641" t="str">
            <v/>
          </cell>
          <cell r="D9641" t="str">
            <v/>
          </cell>
          <cell r="E9641" t="str">
            <v/>
          </cell>
          <cell r="F9641" t="str">
            <v/>
          </cell>
          <cell r="G9641" t="str">
            <v/>
          </cell>
          <cell r="H9641" t="str">
            <v/>
          </cell>
        </row>
        <row r="9642">
          <cell r="A9642" t="str">
            <v>SY10 0</v>
          </cell>
          <cell r="B9642">
            <v>112421.52</v>
          </cell>
          <cell r="C9642" t="str">
            <v/>
          </cell>
          <cell r="D9642">
            <v>356693.45</v>
          </cell>
          <cell r="E9642">
            <v>206580.8</v>
          </cell>
          <cell r="F9642" t="str">
            <v/>
          </cell>
          <cell r="G9642">
            <v>183362.19000000003</v>
          </cell>
          <cell r="H9642">
            <v>72165.59</v>
          </cell>
        </row>
        <row r="9643">
          <cell r="A9643" t="str">
            <v>SY10 1</v>
          </cell>
          <cell r="B9643" t="str">
            <v/>
          </cell>
          <cell r="C9643" t="str">
            <v/>
          </cell>
          <cell r="D9643" t="str">
            <v/>
          </cell>
          <cell r="E9643" t="str">
            <v/>
          </cell>
          <cell r="F9643" t="str">
            <v/>
          </cell>
          <cell r="G9643" t="str">
            <v/>
          </cell>
          <cell r="H9643" t="str">
            <v/>
          </cell>
        </row>
        <row r="9644">
          <cell r="A9644" t="str">
            <v>SY10 7</v>
          </cell>
          <cell r="B9644">
            <v>270979.78000000003</v>
          </cell>
          <cell r="C9644" t="str">
            <v/>
          </cell>
          <cell r="D9644">
            <v>718813.98</v>
          </cell>
          <cell r="E9644">
            <v>429908.4</v>
          </cell>
          <cell r="F9644">
            <v>194739.66000000003</v>
          </cell>
          <cell r="G9644">
            <v>547576.48</v>
          </cell>
          <cell r="H9644">
            <v>82896.25</v>
          </cell>
        </row>
        <row r="9645">
          <cell r="A9645" t="str">
            <v>SY10 8</v>
          </cell>
          <cell r="B9645">
            <v>308084.12</v>
          </cell>
          <cell r="C9645" t="str">
            <v/>
          </cell>
          <cell r="D9645">
            <v>363161.02</v>
          </cell>
          <cell r="E9645">
            <v>464491.14</v>
          </cell>
          <cell r="F9645">
            <v>185352.58000000002</v>
          </cell>
          <cell r="G9645">
            <v>310040.06</v>
          </cell>
          <cell r="H9645">
            <v>76084.34</v>
          </cell>
        </row>
        <row r="9646">
          <cell r="A9646" t="str">
            <v>SY10 9</v>
          </cell>
          <cell r="B9646">
            <v>397618.86</v>
          </cell>
          <cell r="C9646" t="str">
            <v/>
          </cell>
          <cell r="D9646">
            <v>781669.09</v>
          </cell>
          <cell r="E9646">
            <v>539229.31000000006</v>
          </cell>
          <cell r="F9646">
            <v>275107.47999999992</v>
          </cell>
          <cell r="G9646">
            <v>516628.77000000008</v>
          </cell>
          <cell r="H9646">
            <v>214043.09</v>
          </cell>
        </row>
        <row r="9647">
          <cell r="A9647" t="str">
            <v>SY11 1</v>
          </cell>
          <cell r="B9647">
            <v>457881.06</v>
          </cell>
          <cell r="C9647" t="str">
            <v/>
          </cell>
          <cell r="D9647">
            <v>633370.49</v>
          </cell>
          <cell r="E9647">
            <v>542582.05000000005</v>
          </cell>
          <cell r="F9647">
            <v>241825.18</v>
          </cell>
          <cell r="G9647">
            <v>474226.58000000007</v>
          </cell>
          <cell r="H9647">
            <v>287773.41000000003</v>
          </cell>
        </row>
        <row r="9648">
          <cell r="A9648" t="str">
            <v>SY11 2</v>
          </cell>
          <cell r="B9648">
            <v>793726.65</v>
          </cell>
          <cell r="C9648">
            <v>126469.16999999998</v>
          </cell>
          <cell r="D9648">
            <v>1359937.28</v>
          </cell>
          <cell r="E9648">
            <v>1107435.73</v>
          </cell>
          <cell r="F9648">
            <v>376930.51</v>
          </cell>
          <cell r="G9648">
            <v>934422.71000000078</v>
          </cell>
          <cell r="H9648">
            <v>330860.84000000003</v>
          </cell>
        </row>
        <row r="9649">
          <cell r="A9649" t="str">
            <v>SY11 3</v>
          </cell>
          <cell r="B9649">
            <v>443305.62</v>
          </cell>
          <cell r="C9649" t="str">
            <v/>
          </cell>
          <cell r="D9649">
            <v>860522.87</v>
          </cell>
          <cell r="E9649">
            <v>631792.76</v>
          </cell>
          <cell r="F9649">
            <v>210751.47999999995</v>
          </cell>
          <cell r="G9649">
            <v>628041.42000000016</v>
          </cell>
          <cell r="H9649">
            <v>185595.22</v>
          </cell>
        </row>
        <row r="9650">
          <cell r="A9650" t="str">
            <v>SY11 4</v>
          </cell>
          <cell r="B9650">
            <v>359795.41</v>
          </cell>
          <cell r="C9650" t="str">
            <v/>
          </cell>
          <cell r="D9650">
            <v>551812.03</v>
          </cell>
          <cell r="E9650">
            <v>500461.54</v>
          </cell>
          <cell r="F9650">
            <v>173665.41000000003</v>
          </cell>
          <cell r="G9650">
            <v>554934.32000000018</v>
          </cell>
          <cell r="H9650">
            <v>148782</v>
          </cell>
        </row>
        <row r="9651">
          <cell r="A9651" t="str">
            <v>SY12 0</v>
          </cell>
          <cell r="B9651">
            <v>366922.45</v>
          </cell>
          <cell r="C9651" t="str">
            <v/>
          </cell>
          <cell r="D9651">
            <v>651260.06000000006</v>
          </cell>
          <cell r="E9651">
            <v>521086.96</v>
          </cell>
          <cell r="F9651">
            <v>189636.68</v>
          </cell>
          <cell r="G9651">
            <v>548584.36000000022</v>
          </cell>
          <cell r="H9651">
            <v>161256</v>
          </cell>
        </row>
        <row r="9652">
          <cell r="A9652" t="str">
            <v>SY12 2</v>
          </cell>
          <cell r="B9652" t="str">
            <v/>
          </cell>
          <cell r="C9652" t="str">
            <v/>
          </cell>
          <cell r="D9652" t="str">
            <v/>
          </cell>
          <cell r="E9652" t="str">
            <v/>
          </cell>
          <cell r="F9652" t="str">
            <v/>
          </cell>
          <cell r="G9652" t="str">
            <v/>
          </cell>
          <cell r="H9652" t="str">
            <v/>
          </cell>
        </row>
        <row r="9653">
          <cell r="A9653" t="str">
            <v>SY12 9</v>
          </cell>
          <cell r="B9653">
            <v>284034.37</v>
          </cell>
          <cell r="C9653" t="str">
            <v/>
          </cell>
          <cell r="D9653">
            <v>416872.29</v>
          </cell>
          <cell r="E9653">
            <v>353332.96</v>
          </cell>
          <cell r="F9653">
            <v>119419.11000000002</v>
          </cell>
          <cell r="G9653">
            <v>408284.48</v>
          </cell>
          <cell r="H9653">
            <v>103781.65000000001</v>
          </cell>
        </row>
        <row r="9654">
          <cell r="A9654" t="str">
            <v>SY13 1</v>
          </cell>
          <cell r="B9654">
            <v>508865.06</v>
          </cell>
          <cell r="C9654" t="str">
            <v/>
          </cell>
          <cell r="D9654">
            <v>775380.29</v>
          </cell>
          <cell r="E9654">
            <v>928676.25</v>
          </cell>
          <cell r="F9654">
            <v>203310.99</v>
          </cell>
          <cell r="G9654">
            <v>837476.25000000012</v>
          </cell>
          <cell r="H9654">
            <v>79911.680000000008</v>
          </cell>
        </row>
        <row r="9655">
          <cell r="A9655" t="str">
            <v>SY13 2</v>
          </cell>
          <cell r="B9655">
            <v>395063.39</v>
          </cell>
          <cell r="C9655" t="str">
            <v/>
          </cell>
          <cell r="D9655">
            <v>477001.61</v>
          </cell>
          <cell r="E9655">
            <v>729337.28</v>
          </cell>
          <cell r="F9655">
            <v>249028.08</v>
          </cell>
          <cell r="G9655">
            <v>424764.88999999996</v>
          </cell>
          <cell r="H9655">
            <v>103023.92</v>
          </cell>
        </row>
        <row r="9656">
          <cell r="A9656" t="str">
            <v>SY13 3</v>
          </cell>
          <cell r="B9656">
            <v>346264.81</v>
          </cell>
          <cell r="C9656" t="str">
            <v/>
          </cell>
          <cell r="D9656">
            <v>265640.7</v>
          </cell>
          <cell r="E9656">
            <v>397297.5</v>
          </cell>
          <cell r="F9656" t="str">
            <v/>
          </cell>
          <cell r="G9656">
            <v>371920.57000000007</v>
          </cell>
          <cell r="H9656" t="str">
            <v/>
          </cell>
        </row>
        <row r="9657">
          <cell r="A9657" t="str">
            <v>SY13 4</v>
          </cell>
          <cell r="B9657">
            <v>201483.62</v>
          </cell>
          <cell r="C9657" t="str">
            <v/>
          </cell>
          <cell r="D9657">
            <v>282555.94</v>
          </cell>
          <cell r="E9657">
            <v>426474.1</v>
          </cell>
          <cell r="F9657">
            <v>127606.37999999999</v>
          </cell>
          <cell r="G9657">
            <v>371505.17000000004</v>
          </cell>
          <cell r="H9657">
            <v>66058.42</v>
          </cell>
        </row>
        <row r="9658">
          <cell r="A9658" t="str">
            <v>SY13 9</v>
          </cell>
          <cell r="B9658" t="str">
            <v/>
          </cell>
          <cell r="C9658" t="str">
            <v/>
          </cell>
          <cell r="D9658" t="str">
            <v/>
          </cell>
          <cell r="E9658" t="str">
            <v/>
          </cell>
          <cell r="F9658" t="str">
            <v/>
          </cell>
          <cell r="G9658" t="str">
            <v/>
          </cell>
          <cell r="H9658" t="str">
            <v/>
          </cell>
        </row>
        <row r="9659">
          <cell r="A9659" t="str">
            <v>SY14 7</v>
          </cell>
          <cell r="B9659">
            <v>295956.39</v>
          </cell>
          <cell r="C9659" t="str">
            <v/>
          </cell>
          <cell r="D9659">
            <v>386476.64</v>
          </cell>
          <cell r="E9659">
            <v>588402.56000000006</v>
          </cell>
          <cell r="F9659">
            <v>74397.02</v>
          </cell>
          <cell r="G9659">
            <v>982920.1399999999</v>
          </cell>
          <cell r="H9659">
            <v>65517.3</v>
          </cell>
        </row>
        <row r="9660">
          <cell r="A9660" t="str">
            <v>SY14 8</v>
          </cell>
          <cell r="B9660">
            <v>268239.52</v>
          </cell>
          <cell r="C9660" t="str">
            <v/>
          </cell>
          <cell r="D9660">
            <v>442435.59</v>
          </cell>
          <cell r="E9660">
            <v>620467.27</v>
          </cell>
          <cell r="F9660">
            <v>105818.70999999998</v>
          </cell>
          <cell r="G9660">
            <v>1127091.4500000002</v>
          </cell>
          <cell r="H9660">
            <v>42129.63</v>
          </cell>
        </row>
        <row r="9661">
          <cell r="A9661" t="str">
            <v>SY15 6</v>
          </cell>
          <cell r="B9661">
            <v>517193.44</v>
          </cell>
          <cell r="C9661" t="str">
            <v/>
          </cell>
          <cell r="D9661">
            <v>691834.67</v>
          </cell>
          <cell r="E9661">
            <v>527566.23</v>
          </cell>
          <cell r="F9661">
            <v>292465.51999999996</v>
          </cell>
          <cell r="G9661">
            <v>533556.23</v>
          </cell>
          <cell r="H9661">
            <v>219563.27000000002</v>
          </cell>
        </row>
        <row r="9662">
          <cell r="A9662" t="str">
            <v>SY16 1</v>
          </cell>
          <cell r="B9662">
            <v>450626.74</v>
          </cell>
          <cell r="C9662" t="str">
            <v/>
          </cell>
          <cell r="D9662">
            <v>740385.04</v>
          </cell>
          <cell r="E9662">
            <v>307347.78000000003</v>
          </cell>
          <cell r="F9662">
            <v>402406.31000000023</v>
          </cell>
          <cell r="G9662">
            <v>615320.11999999976</v>
          </cell>
          <cell r="H9662">
            <v>264430.71000000002</v>
          </cell>
        </row>
        <row r="9663">
          <cell r="A9663" t="str">
            <v>SY16 2</v>
          </cell>
          <cell r="B9663">
            <v>275202.78999999998</v>
          </cell>
          <cell r="C9663" t="str">
            <v/>
          </cell>
          <cell r="D9663">
            <v>575956.06000000006</v>
          </cell>
          <cell r="E9663">
            <v>104842.91</v>
          </cell>
          <cell r="F9663">
            <v>231108.87000000005</v>
          </cell>
          <cell r="G9663">
            <v>359301.83999999997</v>
          </cell>
          <cell r="H9663">
            <v>184448.57</v>
          </cell>
        </row>
        <row r="9664">
          <cell r="A9664" t="str">
            <v>SY16 3</v>
          </cell>
          <cell r="B9664">
            <v>366679.8</v>
          </cell>
          <cell r="C9664" t="str">
            <v/>
          </cell>
          <cell r="D9664">
            <v>500430.98</v>
          </cell>
          <cell r="E9664">
            <v>249009.8</v>
          </cell>
          <cell r="F9664">
            <v>253890.38</v>
          </cell>
          <cell r="G9664">
            <v>412179.87999999995</v>
          </cell>
          <cell r="H9664">
            <v>141023.4</v>
          </cell>
        </row>
        <row r="9665">
          <cell r="A9665" t="str">
            <v>SY16 4</v>
          </cell>
          <cell r="B9665">
            <v>222339.18</v>
          </cell>
          <cell r="C9665" t="str">
            <v/>
          </cell>
          <cell r="D9665">
            <v>288721.44</v>
          </cell>
          <cell r="E9665">
            <v>157268.35999999999</v>
          </cell>
          <cell r="F9665">
            <v>161443.99</v>
          </cell>
          <cell r="G9665">
            <v>276944.43</v>
          </cell>
          <cell r="H9665">
            <v>181350.16</v>
          </cell>
        </row>
        <row r="9666">
          <cell r="A9666" t="str">
            <v>SY16 9</v>
          </cell>
          <cell r="B9666" t="str">
            <v/>
          </cell>
          <cell r="C9666" t="str">
            <v/>
          </cell>
          <cell r="D9666" t="str">
            <v/>
          </cell>
          <cell r="E9666" t="str">
            <v/>
          </cell>
          <cell r="F9666" t="str">
            <v/>
          </cell>
          <cell r="G9666" t="str">
            <v/>
          </cell>
          <cell r="H9666" t="str">
            <v/>
          </cell>
        </row>
        <row r="9667">
          <cell r="A9667" t="str">
            <v>SY17 5</v>
          </cell>
          <cell r="B9667">
            <v>348487.41</v>
          </cell>
          <cell r="C9667" t="str">
            <v/>
          </cell>
          <cell r="D9667">
            <v>510066.11</v>
          </cell>
          <cell r="E9667">
            <v>161625.62</v>
          </cell>
          <cell r="F9667">
            <v>210450.77999999994</v>
          </cell>
          <cell r="G9667">
            <v>365444.52999999997</v>
          </cell>
          <cell r="H9667">
            <v>240278.23</v>
          </cell>
        </row>
        <row r="9668">
          <cell r="A9668" t="str">
            <v>SY18 6</v>
          </cell>
          <cell r="B9668">
            <v>518049.25</v>
          </cell>
          <cell r="C9668" t="str">
            <v/>
          </cell>
          <cell r="D9668">
            <v>591583.18999999994</v>
          </cell>
          <cell r="E9668">
            <v>132885.12</v>
          </cell>
          <cell r="F9668">
            <v>156744.46</v>
          </cell>
          <cell r="G9668">
            <v>376007.42999999993</v>
          </cell>
          <cell r="H9668">
            <v>69716.740000000005</v>
          </cell>
        </row>
        <row r="9669">
          <cell r="A9669" t="str">
            <v>SY19 7</v>
          </cell>
          <cell r="B9669">
            <v>112741.42</v>
          </cell>
          <cell r="C9669" t="str">
            <v/>
          </cell>
          <cell r="D9669">
            <v>113477.69</v>
          </cell>
          <cell r="E9669" t="str">
            <v/>
          </cell>
          <cell r="F9669">
            <v>94533.2</v>
          </cell>
          <cell r="G9669">
            <v>125893.60000000003</v>
          </cell>
          <cell r="H9669" t="str">
            <v/>
          </cell>
        </row>
        <row r="9670">
          <cell r="A9670" t="str">
            <v>SY2 5</v>
          </cell>
          <cell r="B9670">
            <v>992490.45</v>
          </cell>
          <cell r="C9670">
            <v>140155.9</v>
          </cell>
          <cell r="D9670">
            <v>888692.63</v>
          </cell>
          <cell r="E9670">
            <v>1447801.95</v>
          </cell>
          <cell r="F9670">
            <v>462327.60000000021</v>
          </cell>
          <cell r="G9670">
            <v>784622.5900000002</v>
          </cell>
          <cell r="H9670">
            <v>451899.94</v>
          </cell>
        </row>
        <row r="9671">
          <cell r="A9671" t="str">
            <v>SY2 6</v>
          </cell>
          <cell r="B9671">
            <v>574616.78</v>
          </cell>
          <cell r="C9671" t="str">
            <v/>
          </cell>
          <cell r="D9671">
            <v>727480.22</v>
          </cell>
          <cell r="E9671">
            <v>959352.4</v>
          </cell>
          <cell r="F9671">
            <v>373992.92</v>
          </cell>
          <cell r="G9671">
            <v>539863.95000000007</v>
          </cell>
          <cell r="H9671">
            <v>164951.37</v>
          </cell>
        </row>
        <row r="9672">
          <cell r="A9672" t="str">
            <v>SY20 8</v>
          </cell>
          <cell r="B9672">
            <v>393085.1</v>
          </cell>
          <cell r="C9672" t="str">
            <v/>
          </cell>
          <cell r="D9672">
            <v>553360.62</v>
          </cell>
          <cell r="E9672">
            <v>206671.15</v>
          </cell>
          <cell r="F9672">
            <v>95733.67</v>
          </cell>
          <cell r="G9672">
            <v>648868.28</v>
          </cell>
          <cell r="H9672">
            <v>88191.150000000009</v>
          </cell>
        </row>
        <row r="9673">
          <cell r="A9673" t="str">
            <v>SY20 9</v>
          </cell>
          <cell r="B9673">
            <v>167109.24</v>
          </cell>
          <cell r="C9673" t="str">
            <v/>
          </cell>
          <cell r="D9673">
            <v>260704.05</v>
          </cell>
          <cell r="E9673">
            <v>137751.84</v>
          </cell>
          <cell r="F9673">
            <v>149448.04</v>
          </cell>
          <cell r="G9673">
            <v>298170.55999999994</v>
          </cell>
          <cell r="H9673" t="str">
            <v/>
          </cell>
        </row>
        <row r="9674">
          <cell r="A9674" t="str">
            <v>SY21 0</v>
          </cell>
          <cell r="B9674">
            <v>179463.87</v>
          </cell>
          <cell r="C9674" t="str">
            <v/>
          </cell>
          <cell r="D9674">
            <v>506212.4</v>
          </cell>
          <cell r="E9674">
            <v>299879.75</v>
          </cell>
          <cell r="F9674" t="str">
            <v/>
          </cell>
          <cell r="G9674">
            <v>275963.11000000004</v>
          </cell>
          <cell r="H9674">
            <v>118363.19</v>
          </cell>
        </row>
        <row r="9675">
          <cell r="A9675" t="str">
            <v>SY21 1</v>
          </cell>
          <cell r="B9675" t="str">
            <v/>
          </cell>
          <cell r="C9675" t="str">
            <v/>
          </cell>
          <cell r="D9675" t="str">
            <v/>
          </cell>
          <cell r="E9675" t="str">
            <v/>
          </cell>
          <cell r="F9675" t="str">
            <v/>
          </cell>
          <cell r="G9675" t="str">
            <v/>
          </cell>
          <cell r="H9675" t="str">
            <v/>
          </cell>
        </row>
        <row r="9676">
          <cell r="A9676" t="str">
            <v>SY21 7</v>
          </cell>
          <cell r="B9676">
            <v>334856.51</v>
          </cell>
          <cell r="C9676" t="str">
            <v/>
          </cell>
          <cell r="D9676">
            <v>843904.79</v>
          </cell>
          <cell r="E9676">
            <v>708922.84</v>
          </cell>
          <cell r="F9676">
            <v>132491.55000000002</v>
          </cell>
          <cell r="G9676">
            <v>640583.65999999992</v>
          </cell>
          <cell r="H9676">
            <v>77260.17</v>
          </cell>
        </row>
        <row r="9677">
          <cell r="A9677" t="str">
            <v>SY21 8</v>
          </cell>
          <cell r="B9677">
            <v>383316.14</v>
          </cell>
          <cell r="C9677" t="str">
            <v/>
          </cell>
          <cell r="D9677">
            <v>811785.3</v>
          </cell>
          <cell r="E9677">
            <v>466679.7</v>
          </cell>
          <cell r="F9677">
            <v>130919.98999999999</v>
          </cell>
          <cell r="G9677">
            <v>464424.58</v>
          </cell>
          <cell r="H9677">
            <v>175786.88</v>
          </cell>
        </row>
        <row r="9678">
          <cell r="A9678" t="str">
            <v>SY21 9</v>
          </cell>
          <cell r="B9678">
            <v>291209.71000000002</v>
          </cell>
          <cell r="C9678" t="str">
            <v/>
          </cell>
          <cell r="D9678">
            <v>602832.65</v>
          </cell>
          <cell r="E9678">
            <v>415214.01</v>
          </cell>
          <cell r="F9678">
            <v>107275.49</v>
          </cell>
          <cell r="G9678">
            <v>376199.53</v>
          </cell>
          <cell r="H9678">
            <v>82549.62</v>
          </cell>
        </row>
        <row r="9679">
          <cell r="A9679" t="str">
            <v>SY22 5</v>
          </cell>
          <cell r="B9679">
            <v>175669.4</v>
          </cell>
          <cell r="C9679" t="str">
            <v/>
          </cell>
          <cell r="D9679">
            <v>402308.71</v>
          </cell>
          <cell r="E9679">
            <v>138243.66</v>
          </cell>
          <cell r="F9679" t="str">
            <v/>
          </cell>
          <cell r="G9679">
            <v>156523.48000000001</v>
          </cell>
          <cell r="H9679" t="str">
            <v/>
          </cell>
        </row>
        <row r="9680">
          <cell r="A9680" t="str">
            <v>SY22 6</v>
          </cell>
          <cell r="B9680">
            <v>657250.49</v>
          </cell>
          <cell r="C9680" t="str">
            <v/>
          </cell>
          <cell r="D9680">
            <v>1081154.96</v>
          </cell>
          <cell r="E9680">
            <v>766855.17</v>
          </cell>
          <cell r="F9680">
            <v>309478.78000000003</v>
          </cell>
          <cell r="G9680">
            <v>752489.50000000012</v>
          </cell>
          <cell r="H9680">
            <v>231541.79</v>
          </cell>
        </row>
        <row r="9681">
          <cell r="A9681" t="str">
            <v>SY23 1</v>
          </cell>
          <cell r="B9681">
            <v>220349.39</v>
          </cell>
          <cell r="C9681" t="str">
            <v/>
          </cell>
          <cell r="D9681">
            <v>422100.37</v>
          </cell>
          <cell r="E9681">
            <v>401362.04</v>
          </cell>
          <cell r="F9681">
            <v>191600.31000000003</v>
          </cell>
          <cell r="G9681">
            <v>422800.39999999997</v>
          </cell>
          <cell r="H9681">
            <v>108526.57</v>
          </cell>
        </row>
        <row r="9682">
          <cell r="A9682" t="str">
            <v>SY23 2</v>
          </cell>
          <cell r="B9682">
            <v>53007.86</v>
          </cell>
          <cell r="C9682" t="str">
            <v/>
          </cell>
          <cell r="D9682">
            <v>119123.61</v>
          </cell>
          <cell r="E9682">
            <v>115862.49</v>
          </cell>
          <cell r="F9682" t="str">
            <v/>
          </cell>
          <cell r="G9682">
            <v>135409.88</v>
          </cell>
          <cell r="H9682" t="str">
            <v/>
          </cell>
        </row>
        <row r="9683">
          <cell r="A9683" t="str">
            <v>SY23 3</v>
          </cell>
          <cell r="B9683">
            <v>444221.4</v>
          </cell>
          <cell r="C9683" t="str">
            <v/>
          </cell>
          <cell r="D9683">
            <v>845391.06</v>
          </cell>
          <cell r="E9683">
            <v>542997.02</v>
          </cell>
          <cell r="F9683">
            <v>476929.64</v>
          </cell>
          <cell r="G9683">
            <v>795777.40000000014</v>
          </cell>
          <cell r="H9683">
            <v>190359.38</v>
          </cell>
        </row>
        <row r="9684">
          <cell r="A9684" t="str">
            <v>SY23 4</v>
          </cell>
          <cell r="B9684">
            <v>388935.11</v>
          </cell>
          <cell r="C9684" t="str">
            <v/>
          </cell>
          <cell r="D9684">
            <v>506193</v>
          </cell>
          <cell r="E9684">
            <v>472567.06</v>
          </cell>
          <cell r="F9684">
            <v>344296.08</v>
          </cell>
          <cell r="G9684">
            <v>573957.30999999971</v>
          </cell>
          <cell r="H9684">
            <v>201040.51</v>
          </cell>
        </row>
        <row r="9685">
          <cell r="A9685" t="str">
            <v>SY23 5</v>
          </cell>
          <cell r="B9685">
            <v>276284.75</v>
          </cell>
          <cell r="C9685" t="str">
            <v/>
          </cell>
          <cell r="D9685">
            <v>437511.17</v>
          </cell>
          <cell r="E9685">
            <v>314495.8</v>
          </cell>
          <cell r="F9685">
            <v>312383.79000000004</v>
          </cell>
          <cell r="G9685">
            <v>280058.76</v>
          </cell>
          <cell r="H9685">
            <v>115393.77</v>
          </cell>
        </row>
        <row r="9686">
          <cell r="A9686" t="str">
            <v>SY23 9</v>
          </cell>
          <cell r="B9686" t="str">
            <v/>
          </cell>
          <cell r="C9686" t="str">
            <v/>
          </cell>
          <cell r="D9686" t="str">
            <v/>
          </cell>
          <cell r="E9686" t="str">
            <v/>
          </cell>
          <cell r="F9686" t="str">
            <v/>
          </cell>
          <cell r="G9686" t="str">
            <v/>
          </cell>
          <cell r="H9686" t="str">
            <v/>
          </cell>
        </row>
        <row r="9687">
          <cell r="A9687" t="str">
            <v>SY24 5</v>
          </cell>
          <cell r="B9687">
            <v>342076.05</v>
          </cell>
          <cell r="C9687" t="str">
            <v/>
          </cell>
          <cell r="D9687">
            <v>380568.8</v>
          </cell>
          <cell r="E9687">
            <v>358841.41</v>
          </cell>
          <cell r="F9687">
            <v>336213.69000000012</v>
          </cell>
          <cell r="G9687">
            <v>396832.41</v>
          </cell>
          <cell r="H9687">
            <v>322237.83</v>
          </cell>
        </row>
        <row r="9688">
          <cell r="A9688" t="str">
            <v>SY25 6</v>
          </cell>
          <cell r="B9688">
            <v>252469.42</v>
          </cell>
          <cell r="C9688" t="str">
            <v/>
          </cell>
          <cell r="D9688">
            <v>379051.61</v>
          </cell>
          <cell r="E9688">
            <v>389866.45</v>
          </cell>
          <cell r="F9688">
            <v>173279.42</v>
          </cell>
          <cell r="G9688">
            <v>542038.29</v>
          </cell>
          <cell r="H9688">
            <v>135726.9</v>
          </cell>
        </row>
        <row r="9689">
          <cell r="A9689" t="str">
            <v>SY3 0</v>
          </cell>
          <cell r="B9689">
            <v>408885.63</v>
          </cell>
          <cell r="C9689" t="str">
            <v/>
          </cell>
          <cell r="D9689">
            <v>389898.46</v>
          </cell>
          <cell r="E9689">
            <v>712336.96</v>
          </cell>
          <cell r="F9689">
            <v>312610.18</v>
          </cell>
          <cell r="G9689">
            <v>390374.48999999993</v>
          </cell>
          <cell r="H9689">
            <v>145022.58000000002</v>
          </cell>
        </row>
        <row r="9690">
          <cell r="A9690" t="str">
            <v>SY3 5</v>
          </cell>
          <cell r="B9690">
            <v>305477.42</v>
          </cell>
          <cell r="C9690" t="str">
            <v/>
          </cell>
          <cell r="D9690">
            <v>539442.36</v>
          </cell>
          <cell r="E9690">
            <v>726997.42</v>
          </cell>
          <cell r="F9690">
            <v>273061.52999999997</v>
          </cell>
          <cell r="G9690">
            <v>406758.87999999983</v>
          </cell>
          <cell r="H9690">
            <v>240166.05000000002</v>
          </cell>
        </row>
        <row r="9691">
          <cell r="A9691" t="str">
            <v>SY3 6</v>
          </cell>
          <cell r="B9691">
            <v>158651.29</v>
          </cell>
          <cell r="C9691" t="str">
            <v/>
          </cell>
          <cell r="D9691">
            <v>278963.23</v>
          </cell>
          <cell r="E9691">
            <v>378202.04</v>
          </cell>
          <cell r="F9691">
            <v>82570</v>
          </cell>
          <cell r="G9691">
            <v>115065.99</v>
          </cell>
          <cell r="H9691" t="str">
            <v/>
          </cell>
        </row>
        <row r="9692">
          <cell r="A9692" t="str">
            <v>SY3 7</v>
          </cell>
          <cell r="B9692">
            <v>408173.72</v>
          </cell>
          <cell r="C9692" t="str">
            <v/>
          </cell>
          <cell r="D9692">
            <v>583539.78</v>
          </cell>
          <cell r="E9692">
            <v>604604.67000000004</v>
          </cell>
          <cell r="F9692">
            <v>330992.80999999994</v>
          </cell>
          <cell r="G9692">
            <v>500107.92000000004</v>
          </cell>
          <cell r="H9692">
            <v>215824.97</v>
          </cell>
        </row>
        <row r="9693">
          <cell r="A9693" t="str">
            <v>SY3 8</v>
          </cell>
          <cell r="B9693">
            <v>661108.16</v>
          </cell>
          <cell r="C9693" t="str">
            <v/>
          </cell>
          <cell r="D9693">
            <v>1172444.3600000001</v>
          </cell>
          <cell r="E9693">
            <v>908809.64</v>
          </cell>
          <cell r="F9693">
            <v>688458.97999999963</v>
          </cell>
          <cell r="G9693">
            <v>797834.96000000031</v>
          </cell>
          <cell r="H9693">
            <v>195489.47</v>
          </cell>
        </row>
        <row r="9694">
          <cell r="A9694" t="str">
            <v>SY3 9</v>
          </cell>
          <cell r="B9694">
            <v>477101.18</v>
          </cell>
          <cell r="C9694" t="str">
            <v/>
          </cell>
          <cell r="D9694">
            <v>608616.51</v>
          </cell>
          <cell r="E9694">
            <v>578265.51</v>
          </cell>
          <cell r="F9694">
            <v>272832.72000000003</v>
          </cell>
          <cell r="G9694">
            <v>531221.52</v>
          </cell>
          <cell r="H9694">
            <v>230792.75</v>
          </cell>
        </row>
        <row r="9695">
          <cell r="A9695" t="str">
            <v>SY4 1</v>
          </cell>
          <cell r="B9695">
            <v>261431.27</v>
          </cell>
          <cell r="C9695" t="str">
            <v/>
          </cell>
          <cell r="D9695">
            <v>422762.42</v>
          </cell>
          <cell r="E9695">
            <v>420280.58</v>
          </cell>
          <cell r="F9695">
            <v>164103.85</v>
          </cell>
          <cell r="G9695">
            <v>331851.73000000004</v>
          </cell>
          <cell r="H9695">
            <v>116841.82</v>
          </cell>
        </row>
        <row r="9696">
          <cell r="A9696" t="str">
            <v>SY4 2</v>
          </cell>
          <cell r="B9696">
            <v>455878.28</v>
          </cell>
          <cell r="C9696" t="str">
            <v/>
          </cell>
          <cell r="D9696">
            <v>379398.11</v>
          </cell>
          <cell r="E9696">
            <v>500088.37</v>
          </cell>
          <cell r="F9696">
            <v>116943.52999999998</v>
          </cell>
          <cell r="G9696">
            <v>359620.92000000004</v>
          </cell>
          <cell r="H9696">
            <v>130326.05</v>
          </cell>
        </row>
        <row r="9697">
          <cell r="A9697" t="str">
            <v>SY4 3</v>
          </cell>
          <cell r="B9697">
            <v>500551.2</v>
          </cell>
          <cell r="C9697" t="str">
            <v/>
          </cell>
          <cell r="D9697">
            <v>690896.43</v>
          </cell>
          <cell r="E9697">
            <v>485764.92</v>
          </cell>
          <cell r="F9697">
            <v>205930.86</v>
          </cell>
          <cell r="G9697">
            <v>509415.33999999997</v>
          </cell>
          <cell r="H9697">
            <v>169180.71</v>
          </cell>
        </row>
        <row r="9698">
          <cell r="A9698" t="str">
            <v>SY4 4</v>
          </cell>
          <cell r="B9698">
            <v>648240.55000000005</v>
          </cell>
          <cell r="C9698" t="str">
            <v/>
          </cell>
          <cell r="D9698">
            <v>905838.18</v>
          </cell>
          <cell r="E9698">
            <v>915710.8</v>
          </cell>
          <cell r="F9698">
            <v>272484.3</v>
          </cell>
          <cell r="G9698">
            <v>820433.63999999966</v>
          </cell>
          <cell r="H9698">
            <v>244166.80000000002</v>
          </cell>
        </row>
        <row r="9699">
          <cell r="A9699" t="str">
            <v>SY4 5</v>
          </cell>
          <cell r="B9699">
            <v>1095474.81</v>
          </cell>
          <cell r="C9699">
            <v>126492.83</v>
          </cell>
          <cell r="D9699">
            <v>867848.62</v>
          </cell>
          <cell r="E9699">
            <v>881613.97</v>
          </cell>
          <cell r="F9699">
            <v>248336.32000000004</v>
          </cell>
          <cell r="G9699">
            <v>1124987.3899999999</v>
          </cell>
          <cell r="H9699">
            <v>275601.55</v>
          </cell>
        </row>
        <row r="9700">
          <cell r="A9700" t="str">
            <v>SY4 9</v>
          </cell>
          <cell r="B9700" t="str">
            <v/>
          </cell>
          <cell r="C9700" t="str">
            <v/>
          </cell>
          <cell r="D9700" t="str">
            <v/>
          </cell>
          <cell r="E9700" t="str">
            <v/>
          </cell>
          <cell r="F9700" t="str">
            <v/>
          </cell>
          <cell r="G9700" t="str">
            <v/>
          </cell>
          <cell r="H9700" t="str">
            <v/>
          </cell>
        </row>
        <row r="9701">
          <cell r="A9701" t="str">
            <v>SY5 0</v>
          </cell>
          <cell r="B9701">
            <v>320637.51</v>
          </cell>
          <cell r="C9701">
            <v>84020.23000000001</v>
          </cell>
          <cell r="D9701">
            <v>748795.46</v>
          </cell>
          <cell r="E9701">
            <v>964969.29</v>
          </cell>
          <cell r="F9701">
            <v>242784.61000000002</v>
          </cell>
          <cell r="G9701">
            <v>392903.10999999993</v>
          </cell>
          <cell r="H9701">
            <v>253242.57</v>
          </cell>
        </row>
        <row r="9702">
          <cell r="A9702" t="str">
            <v>SY5 6</v>
          </cell>
          <cell r="B9702">
            <v>441721.69</v>
          </cell>
          <cell r="C9702" t="str">
            <v/>
          </cell>
          <cell r="D9702">
            <v>364632.89</v>
          </cell>
          <cell r="E9702">
            <v>640723.01</v>
          </cell>
          <cell r="F9702">
            <v>245651.53000000006</v>
          </cell>
          <cell r="G9702">
            <v>394767.91999999981</v>
          </cell>
          <cell r="H9702">
            <v>166418.22</v>
          </cell>
        </row>
        <row r="9703">
          <cell r="A9703" t="str">
            <v>SY5 7</v>
          </cell>
          <cell r="B9703">
            <v>241538.19</v>
          </cell>
          <cell r="C9703" t="str">
            <v/>
          </cell>
          <cell r="D9703">
            <v>385597.24</v>
          </cell>
          <cell r="E9703">
            <v>302820.94</v>
          </cell>
          <cell r="F9703">
            <v>109531.79000000001</v>
          </cell>
          <cell r="G9703">
            <v>187959.16999999993</v>
          </cell>
          <cell r="H9703">
            <v>140924.33000000002</v>
          </cell>
        </row>
        <row r="9704">
          <cell r="A9704" t="str">
            <v>SY5 8</v>
          </cell>
          <cell r="B9704">
            <v>433607.51</v>
          </cell>
          <cell r="C9704" t="str">
            <v/>
          </cell>
          <cell r="D9704">
            <v>673399.43</v>
          </cell>
          <cell r="E9704">
            <v>706345.6</v>
          </cell>
          <cell r="F9704">
            <v>261354.81999999995</v>
          </cell>
          <cell r="G9704">
            <v>449196.67999999988</v>
          </cell>
          <cell r="H9704">
            <v>100201.74</v>
          </cell>
        </row>
        <row r="9705">
          <cell r="A9705" t="str">
            <v>SY5 9</v>
          </cell>
          <cell r="B9705">
            <v>467844.7</v>
          </cell>
          <cell r="C9705" t="str">
            <v/>
          </cell>
          <cell r="D9705">
            <v>542983.41</v>
          </cell>
          <cell r="E9705">
            <v>856199.71</v>
          </cell>
          <cell r="F9705">
            <v>228264.62999999998</v>
          </cell>
          <cell r="G9705">
            <v>395936.19000000006</v>
          </cell>
          <cell r="H9705">
            <v>167164.4</v>
          </cell>
        </row>
        <row r="9706">
          <cell r="A9706" t="str">
            <v>SY6 6</v>
          </cell>
          <cell r="B9706">
            <v>411845.07</v>
          </cell>
          <cell r="C9706" t="str">
            <v/>
          </cell>
          <cell r="D9706">
            <v>349471.34</v>
          </cell>
          <cell r="E9706">
            <v>246041.51</v>
          </cell>
          <cell r="F9706">
            <v>138911.1</v>
          </cell>
          <cell r="G9706">
            <v>197027.94999999998</v>
          </cell>
          <cell r="H9706">
            <v>144968.64000000001</v>
          </cell>
        </row>
        <row r="9707">
          <cell r="A9707" t="str">
            <v>SY6 7</v>
          </cell>
          <cell r="B9707">
            <v>187167.3</v>
          </cell>
          <cell r="C9707" t="str">
            <v/>
          </cell>
          <cell r="D9707">
            <v>335566.57</v>
          </cell>
          <cell r="E9707">
            <v>206451.42</v>
          </cell>
          <cell r="F9707">
            <v>69563.700000000012</v>
          </cell>
          <cell r="G9707">
            <v>90695.920000000013</v>
          </cell>
          <cell r="H9707" t="str">
            <v/>
          </cell>
        </row>
        <row r="9708">
          <cell r="A9708" t="str">
            <v>SY6 9</v>
          </cell>
          <cell r="B9708" t="str">
            <v/>
          </cell>
          <cell r="C9708" t="str">
            <v/>
          </cell>
          <cell r="D9708" t="str">
            <v/>
          </cell>
          <cell r="E9708" t="str">
            <v/>
          </cell>
          <cell r="F9708" t="str">
            <v/>
          </cell>
          <cell r="G9708" t="str">
            <v/>
          </cell>
          <cell r="H9708" t="str">
            <v/>
          </cell>
        </row>
        <row r="9709">
          <cell r="A9709" t="str">
            <v>SY7 0</v>
          </cell>
          <cell r="B9709">
            <v>414321.19</v>
          </cell>
          <cell r="C9709" t="str">
            <v/>
          </cell>
          <cell r="D9709">
            <v>464797.75</v>
          </cell>
          <cell r="E9709">
            <v>422041.15</v>
          </cell>
          <cell r="F9709">
            <v>211210.46000000002</v>
          </cell>
          <cell r="G9709">
            <v>274201.66000000003</v>
          </cell>
          <cell r="H9709">
            <v>61786.559999999998</v>
          </cell>
        </row>
        <row r="9710">
          <cell r="A9710" t="str">
            <v>SY7 7</v>
          </cell>
          <cell r="B9710" t="str">
            <v/>
          </cell>
          <cell r="C9710" t="str">
            <v/>
          </cell>
          <cell r="D9710" t="str">
            <v/>
          </cell>
          <cell r="E9710" t="str">
            <v/>
          </cell>
          <cell r="F9710" t="str">
            <v/>
          </cell>
          <cell r="G9710" t="str">
            <v/>
          </cell>
          <cell r="H9710" t="str">
            <v/>
          </cell>
        </row>
        <row r="9711">
          <cell r="A9711" t="str">
            <v>SY7 8</v>
          </cell>
          <cell r="B9711">
            <v>349672.77</v>
          </cell>
          <cell r="C9711" t="str">
            <v/>
          </cell>
          <cell r="D9711">
            <v>233825.69</v>
          </cell>
          <cell r="E9711">
            <v>177703.08</v>
          </cell>
          <cell r="F9711">
            <v>66437.64</v>
          </cell>
          <cell r="G9711">
            <v>110289.25999999998</v>
          </cell>
          <cell r="H9711" t="str">
            <v/>
          </cell>
        </row>
        <row r="9712">
          <cell r="A9712" t="str">
            <v>SY7 9</v>
          </cell>
          <cell r="B9712">
            <v>558284.38</v>
          </cell>
          <cell r="C9712" t="str">
            <v/>
          </cell>
          <cell r="D9712">
            <v>543714.93999999994</v>
          </cell>
          <cell r="E9712">
            <v>434272.27</v>
          </cell>
          <cell r="F9712">
            <v>148500.99000000002</v>
          </cell>
          <cell r="G9712">
            <v>247118.23000000004</v>
          </cell>
          <cell r="H9712">
            <v>83014.69</v>
          </cell>
        </row>
        <row r="9713">
          <cell r="A9713" t="str">
            <v>SY8 1</v>
          </cell>
          <cell r="B9713">
            <v>514839.68</v>
          </cell>
          <cell r="C9713" t="str">
            <v/>
          </cell>
          <cell r="D9713">
            <v>478500.09</v>
          </cell>
          <cell r="E9713">
            <v>956959.15</v>
          </cell>
          <cell r="F9713">
            <v>356407.15</v>
          </cell>
          <cell r="G9713">
            <v>525912.25</v>
          </cell>
          <cell r="H9713">
            <v>61126.04</v>
          </cell>
        </row>
        <row r="9714">
          <cell r="A9714" t="str">
            <v>SY8 2</v>
          </cell>
          <cell r="B9714">
            <v>327967.67</v>
          </cell>
          <cell r="C9714" t="str">
            <v/>
          </cell>
          <cell r="D9714">
            <v>192085.7</v>
          </cell>
          <cell r="E9714">
            <v>576859.86</v>
          </cell>
          <cell r="F9714">
            <v>238787.20999999996</v>
          </cell>
          <cell r="G9714">
            <v>274190.18</v>
          </cell>
          <cell r="H9714">
            <v>70411.040000000008</v>
          </cell>
        </row>
        <row r="9715">
          <cell r="A9715" t="str">
            <v>SY8 3</v>
          </cell>
          <cell r="B9715">
            <v>330746.78000000003</v>
          </cell>
          <cell r="C9715" t="str">
            <v/>
          </cell>
          <cell r="D9715">
            <v>256356.52</v>
          </cell>
          <cell r="E9715">
            <v>533355.34</v>
          </cell>
          <cell r="F9715">
            <v>362231.45000000007</v>
          </cell>
          <cell r="G9715">
            <v>153047.78</v>
          </cell>
          <cell r="H9715">
            <v>111280.56</v>
          </cell>
        </row>
        <row r="9716">
          <cell r="A9716" t="str">
            <v>SY8 4</v>
          </cell>
          <cell r="B9716">
            <v>305043.84000000003</v>
          </cell>
          <cell r="C9716" t="str">
            <v/>
          </cell>
          <cell r="D9716">
            <v>379784.35</v>
          </cell>
          <cell r="E9716">
            <v>502056.39</v>
          </cell>
          <cell r="F9716">
            <v>313635.76999999996</v>
          </cell>
          <cell r="G9716">
            <v>252339.73000000004</v>
          </cell>
          <cell r="H9716" t="str">
            <v/>
          </cell>
        </row>
        <row r="9717">
          <cell r="A9717" t="str">
            <v>SY8 9</v>
          </cell>
          <cell r="B9717" t="str">
            <v/>
          </cell>
          <cell r="C9717" t="str">
            <v/>
          </cell>
          <cell r="D9717" t="str">
            <v/>
          </cell>
          <cell r="E9717" t="str">
            <v/>
          </cell>
          <cell r="F9717" t="str">
            <v/>
          </cell>
          <cell r="G9717" t="str">
            <v/>
          </cell>
          <cell r="H9717" t="str">
            <v/>
          </cell>
        </row>
        <row r="9718">
          <cell r="A9718" t="str">
            <v>SY9 5</v>
          </cell>
          <cell r="B9718">
            <v>226534.61</v>
          </cell>
          <cell r="C9718" t="str">
            <v/>
          </cell>
          <cell r="D9718">
            <v>289071.84000000003</v>
          </cell>
          <cell r="E9718">
            <v>70768.56</v>
          </cell>
          <cell r="F9718">
            <v>167526.19000000003</v>
          </cell>
          <cell r="G9718">
            <v>113809.61</v>
          </cell>
          <cell r="H9718" t="str">
            <v/>
          </cell>
        </row>
        <row r="9719">
          <cell r="A9719" t="str">
            <v>SY99 8</v>
          </cell>
          <cell r="B9719" t="str">
            <v/>
          </cell>
          <cell r="C9719" t="str">
            <v/>
          </cell>
          <cell r="D9719" t="str">
            <v/>
          </cell>
          <cell r="E9719" t="str">
            <v/>
          </cell>
          <cell r="F9719" t="str">
            <v/>
          </cell>
          <cell r="G9719" t="str">
            <v/>
          </cell>
          <cell r="H9719" t="str">
            <v/>
          </cell>
        </row>
        <row r="9720">
          <cell r="A9720" t="str">
            <v>TA Other</v>
          </cell>
          <cell r="B9720">
            <v>84074.55</v>
          </cell>
          <cell r="C9720">
            <v>1798182.0200000003</v>
          </cell>
          <cell r="D9720">
            <v>51094.06</v>
          </cell>
          <cell r="E9720">
            <v>66330.960000000006</v>
          </cell>
          <cell r="F9720">
            <v>122582.23000000001</v>
          </cell>
          <cell r="G9720">
            <v>35726.119999999995</v>
          </cell>
          <cell r="H9720">
            <v>191774.73</v>
          </cell>
        </row>
        <row r="9721">
          <cell r="A9721" t="str">
            <v>TA total</v>
          </cell>
          <cell r="B9721">
            <v>22960398.34</v>
          </cell>
          <cell r="C9721">
            <v>2053173.3200000003</v>
          </cell>
          <cell r="D9721">
            <v>28341976.190000001</v>
          </cell>
          <cell r="E9721">
            <v>57232526.280000016</v>
          </cell>
          <cell r="F9721">
            <v>21106586.230000008</v>
          </cell>
          <cell r="G9721">
            <v>41760007.920000009</v>
          </cell>
          <cell r="H9721">
            <v>10400869.169999998</v>
          </cell>
        </row>
        <row r="9722">
          <cell r="A9722" t="str">
            <v>TA1 1</v>
          </cell>
          <cell r="B9722">
            <v>496975.74</v>
          </cell>
          <cell r="C9722" t="str">
            <v/>
          </cell>
          <cell r="D9722">
            <v>714996.46</v>
          </cell>
          <cell r="E9722">
            <v>1113550.81</v>
          </cell>
          <cell r="F9722">
            <v>374248.12000000011</v>
          </cell>
          <cell r="G9722">
            <v>672444.48999999976</v>
          </cell>
          <cell r="H9722">
            <v>214198.65</v>
          </cell>
        </row>
        <row r="9723">
          <cell r="A9723" t="str">
            <v>TA1 2</v>
          </cell>
          <cell r="B9723">
            <v>631899.72</v>
          </cell>
          <cell r="C9723" t="str">
            <v/>
          </cell>
          <cell r="D9723">
            <v>898882.16</v>
          </cell>
          <cell r="E9723">
            <v>2392244.02</v>
          </cell>
          <cell r="F9723">
            <v>809520.48999999964</v>
          </cell>
          <cell r="G9723">
            <v>1272403.6700000002</v>
          </cell>
          <cell r="H9723">
            <v>514899.92</v>
          </cell>
        </row>
        <row r="9724">
          <cell r="A9724" t="str">
            <v>TA1 3</v>
          </cell>
          <cell r="B9724">
            <v>364596.76</v>
          </cell>
          <cell r="C9724" t="str">
            <v/>
          </cell>
          <cell r="D9724">
            <v>704170.72</v>
          </cell>
          <cell r="E9724">
            <v>1353367.85</v>
          </cell>
          <cell r="F9724">
            <v>448984.90000000008</v>
          </cell>
          <cell r="G9724">
            <v>848814.1100000001</v>
          </cell>
          <cell r="H9724">
            <v>214289.24</v>
          </cell>
        </row>
        <row r="9725">
          <cell r="A9725" t="str">
            <v>TA1 4</v>
          </cell>
          <cell r="B9725">
            <v>344838.3</v>
          </cell>
          <cell r="C9725" t="str">
            <v/>
          </cell>
          <cell r="D9725">
            <v>679441.35</v>
          </cell>
          <cell r="E9725">
            <v>787421.75</v>
          </cell>
          <cell r="F9725">
            <v>345347.39999999997</v>
          </cell>
          <cell r="G9725">
            <v>541581.39</v>
          </cell>
          <cell r="H9725">
            <v>206475.07</v>
          </cell>
        </row>
        <row r="9726">
          <cell r="A9726" t="str">
            <v>TA1 5</v>
          </cell>
          <cell r="B9726">
            <v>413573.12</v>
          </cell>
          <cell r="C9726" t="str">
            <v/>
          </cell>
          <cell r="D9726">
            <v>823317.11</v>
          </cell>
          <cell r="E9726">
            <v>1145671.3500000001</v>
          </cell>
          <cell r="F9726">
            <v>331708.94999999995</v>
          </cell>
          <cell r="G9726">
            <v>929734.26999999979</v>
          </cell>
          <cell r="H9726">
            <v>288004.97000000003</v>
          </cell>
        </row>
        <row r="9727">
          <cell r="A9727" t="str">
            <v>TA1 9</v>
          </cell>
          <cell r="B9727" t="str">
            <v/>
          </cell>
          <cell r="C9727" t="str">
            <v/>
          </cell>
          <cell r="D9727" t="str">
            <v/>
          </cell>
          <cell r="E9727" t="str">
            <v/>
          </cell>
          <cell r="F9727" t="str">
            <v/>
          </cell>
          <cell r="G9727" t="str">
            <v/>
          </cell>
          <cell r="H9727" t="str">
            <v/>
          </cell>
        </row>
        <row r="9728">
          <cell r="A9728" t="str">
            <v>TA10 0</v>
          </cell>
          <cell r="B9728">
            <v>354347.39</v>
          </cell>
          <cell r="C9728" t="str">
            <v/>
          </cell>
          <cell r="D9728">
            <v>324881.03000000003</v>
          </cell>
          <cell r="E9728">
            <v>590239.11</v>
          </cell>
          <cell r="F9728">
            <v>190919.08000000005</v>
          </cell>
          <cell r="G9728">
            <v>499484.05000000005</v>
          </cell>
          <cell r="H9728">
            <v>157084.31</v>
          </cell>
        </row>
        <row r="9729">
          <cell r="A9729" t="str">
            <v>TA10 1</v>
          </cell>
          <cell r="B9729" t="str">
            <v/>
          </cell>
          <cell r="C9729" t="str">
            <v/>
          </cell>
          <cell r="D9729" t="str">
            <v/>
          </cell>
          <cell r="E9729" t="str">
            <v/>
          </cell>
          <cell r="F9729" t="str">
            <v/>
          </cell>
          <cell r="G9729" t="str">
            <v/>
          </cell>
          <cell r="H9729" t="str">
            <v/>
          </cell>
        </row>
        <row r="9730">
          <cell r="A9730" t="str">
            <v>TA10 9</v>
          </cell>
          <cell r="B9730">
            <v>281452.05</v>
          </cell>
          <cell r="C9730" t="str">
            <v/>
          </cell>
          <cell r="D9730">
            <v>518629.36</v>
          </cell>
          <cell r="E9730">
            <v>610810.24</v>
          </cell>
          <cell r="F9730">
            <v>234158.79</v>
          </cell>
          <cell r="G9730">
            <v>800379.07000000007</v>
          </cell>
          <cell r="H9730">
            <v>95729.91</v>
          </cell>
        </row>
        <row r="9731">
          <cell r="A9731" t="str">
            <v>TA11 6</v>
          </cell>
          <cell r="B9731">
            <v>338049.15</v>
          </cell>
          <cell r="C9731" t="str">
            <v/>
          </cell>
          <cell r="D9731">
            <v>536987.44999999995</v>
          </cell>
          <cell r="E9731">
            <v>761915.59</v>
          </cell>
          <cell r="F9731">
            <v>283882.43000000005</v>
          </cell>
          <cell r="G9731">
            <v>855360.72999999986</v>
          </cell>
          <cell r="H9731">
            <v>116410.51000000001</v>
          </cell>
        </row>
        <row r="9732">
          <cell r="A9732" t="str">
            <v>TA11 7</v>
          </cell>
          <cell r="B9732">
            <v>262417.40000000002</v>
          </cell>
          <cell r="C9732" t="str">
            <v/>
          </cell>
          <cell r="D9732">
            <v>163726.87</v>
          </cell>
          <cell r="E9732">
            <v>315414.02</v>
          </cell>
          <cell r="F9732">
            <v>59686.100000000006</v>
          </cell>
          <cell r="G9732">
            <v>347557.77000000008</v>
          </cell>
          <cell r="H9732">
            <v>97020.36</v>
          </cell>
        </row>
        <row r="9733">
          <cell r="A9733" t="str">
            <v>TA11 9</v>
          </cell>
          <cell r="B9733" t="str">
            <v/>
          </cell>
          <cell r="C9733" t="str">
            <v/>
          </cell>
          <cell r="D9733" t="str">
            <v/>
          </cell>
          <cell r="E9733" t="str">
            <v/>
          </cell>
          <cell r="F9733" t="str">
            <v/>
          </cell>
          <cell r="G9733" t="str">
            <v/>
          </cell>
          <cell r="H9733" t="str">
            <v/>
          </cell>
        </row>
        <row r="9734">
          <cell r="A9734" t="str">
            <v>TA12 6</v>
          </cell>
          <cell r="B9734">
            <v>277139.15000000002</v>
          </cell>
          <cell r="C9734" t="str">
            <v/>
          </cell>
          <cell r="D9734">
            <v>543292.11</v>
          </cell>
          <cell r="E9734">
            <v>908980.37</v>
          </cell>
          <cell r="F9734">
            <v>299181.3</v>
          </cell>
          <cell r="G9734">
            <v>961422.72000000032</v>
          </cell>
          <cell r="H9734">
            <v>122859</v>
          </cell>
        </row>
        <row r="9735">
          <cell r="A9735" t="str">
            <v>TA13 5</v>
          </cell>
          <cell r="B9735">
            <v>321449.09999999998</v>
          </cell>
          <cell r="C9735" t="str">
            <v/>
          </cell>
          <cell r="D9735">
            <v>333715.59000000003</v>
          </cell>
          <cell r="E9735">
            <v>330470.53000000003</v>
          </cell>
          <cell r="F9735">
            <v>285074.59999999998</v>
          </cell>
          <cell r="G9735">
            <v>637629.51000000036</v>
          </cell>
          <cell r="H9735">
            <v>91763.650000000009</v>
          </cell>
        </row>
        <row r="9736">
          <cell r="A9736" t="str">
            <v>TA14 6</v>
          </cell>
          <cell r="B9736">
            <v>254733.64</v>
          </cell>
          <cell r="C9736" t="str">
            <v/>
          </cell>
          <cell r="D9736">
            <v>174419.09</v>
          </cell>
          <cell r="E9736">
            <v>389124.93</v>
          </cell>
          <cell r="F9736">
            <v>304305.89999999997</v>
          </cell>
          <cell r="G9736">
            <v>318660.5799999999</v>
          </cell>
          <cell r="H9736">
            <v>77434.460000000006</v>
          </cell>
        </row>
        <row r="9737">
          <cell r="A9737" t="str">
            <v>TA15 6</v>
          </cell>
          <cell r="B9737" t="str">
            <v/>
          </cell>
          <cell r="C9737" t="str">
            <v/>
          </cell>
          <cell r="D9737" t="str">
            <v/>
          </cell>
          <cell r="E9737">
            <v>28218.26</v>
          </cell>
          <cell r="F9737" t="str">
            <v/>
          </cell>
          <cell r="G9737">
            <v>125456.78000000003</v>
          </cell>
          <cell r="H9737" t="str">
            <v/>
          </cell>
        </row>
        <row r="9738">
          <cell r="A9738" t="str">
            <v>TA16 5</v>
          </cell>
          <cell r="B9738">
            <v>131298.96</v>
          </cell>
          <cell r="C9738" t="str">
            <v/>
          </cell>
          <cell r="D9738">
            <v>172582.89</v>
          </cell>
          <cell r="E9738">
            <v>228137.98</v>
          </cell>
          <cell r="F9738">
            <v>138819.66</v>
          </cell>
          <cell r="G9738">
            <v>275308.43</v>
          </cell>
          <cell r="H9738" t="str">
            <v/>
          </cell>
        </row>
        <row r="9739">
          <cell r="A9739" t="str">
            <v>TA17 8</v>
          </cell>
          <cell r="B9739" t="str">
            <v/>
          </cell>
          <cell r="C9739" t="str">
            <v/>
          </cell>
          <cell r="D9739" t="str">
            <v/>
          </cell>
          <cell r="E9739" t="str">
            <v/>
          </cell>
          <cell r="F9739" t="str">
            <v/>
          </cell>
          <cell r="G9739" t="str">
            <v/>
          </cell>
          <cell r="H9739" t="str">
            <v/>
          </cell>
        </row>
        <row r="9740">
          <cell r="A9740" t="str">
            <v>TA18 7</v>
          </cell>
          <cell r="B9740">
            <v>305891.17</v>
          </cell>
          <cell r="C9740" t="str">
            <v/>
          </cell>
          <cell r="D9740">
            <v>432870.38</v>
          </cell>
          <cell r="E9740">
            <v>473118.02</v>
          </cell>
          <cell r="F9740">
            <v>271961.04000000004</v>
          </cell>
          <cell r="G9740">
            <v>350719.43999999989</v>
          </cell>
          <cell r="H9740" t="str">
            <v/>
          </cell>
        </row>
        <row r="9741">
          <cell r="A9741" t="str">
            <v>TA18 8</v>
          </cell>
          <cell r="B9741">
            <v>519097.05</v>
          </cell>
          <cell r="C9741" t="str">
            <v/>
          </cell>
          <cell r="D9741">
            <v>562905.68999999994</v>
          </cell>
          <cell r="E9741">
            <v>937514.25</v>
          </cell>
          <cell r="F9741">
            <v>741982.08</v>
          </cell>
          <cell r="G9741">
            <v>876128.70000000007</v>
          </cell>
          <cell r="H9741">
            <v>135872.70000000001</v>
          </cell>
        </row>
        <row r="9742">
          <cell r="A9742" t="str">
            <v>TA18 9</v>
          </cell>
          <cell r="B9742" t="str">
            <v/>
          </cell>
          <cell r="C9742" t="str">
            <v/>
          </cell>
          <cell r="D9742" t="str">
            <v/>
          </cell>
          <cell r="E9742" t="str">
            <v/>
          </cell>
          <cell r="F9742" t="str">
            <v/>
          </cell>
          <cell r="G9742" t="str">
            <v/>
          </cell>
          <cell r="H9742" t="str">
            <v/>
          </cell>
        </row>
        <row r="9743">
          <cell r="A9743" t="str">
            <v>TA19 0</v>
          </cell>
          <cell r="B9743">
            <v>354471.04</v>
          </cell>
          <cell r="C9743" t="str">
            <v/>
          </cell>
          <cell r="D9743">
            <v>489777.82</v>
          </cell>
          <cell r="E9743">
            <v>703863</v>
          </cell>
          <cell r="F9743">
            <v>377113.42999999993</v>
          </cell>
          <cell r="G9743">
            <v>732501.55999999936</v>
          </cell>
          <cell r="H9743">
            <v>141474.91</v>
          </cell>
        </row>
        <row r="9744">
          <cell r="A9744" t="str">
            <v>TA19 9</v>
          </cell>
          <cell r="B9744">
            <v>402400.67</v>
          </cell>
          <cell r="C9744" t="str">
            <v/>
          </cell>
          <cell r="D9744">
            <v>332894.8</v>
          </cell>
          <cell r="E9744">
            <v>1140571.76</v>
          </cell>
          <cell r="F9744">
            <v>348269.49000000005</v>
          </cell>
          <cell r="G9744">
            <v>869347.84000000008</v>
          </cell>
          <cell r="H9744">
            <v>138073.63</v>
          </cell>
        </row>
        <row r="9745">
          <cell r="A9745" t="str">
            <v>TA2 6</v>
          </cell>
          <cell r="B9745">
            <v>779542.88</v>
          </cell>
          <cell r="C9745" t="str">
            <v/>
          </cell>
          <cell r="D9745">
            <v>1169621.2</v>
          </cell>
          <cell r="E9745">
            <v>1825116.23</v>
          </cell>
          <cell r="F9745">
            <v>861490.55999999994</v>
          </cell>
          <cell r="G9745">
            <v>1324281.7299999995</v>
          </cell>
          <cell r="H9745">
            <v>255016.62</v>
          </cell>
        </row>
        <row r="9746">
          <cell r="A9746" t="str">
            <v>TA2 7</v>
          </cell>
          <cell r="B9746">
            <v>613029.57999999996</v>
          </cell>
          <cell r="C9746" t="str">
            <v/>
          </cell>
          <cell r="D9746">
            <v>620772.1</v>
          </cell>
          <cell r="E9746">
            <v>1629551.81</v>
          </cell>
          <cell r="F9746">
            <v>426251.94999999995</v>
          </cell>
          <cell r="G9746">
            <v>1065948.0000000002</v>
          </cell>
          <cell r="H9746">
            <v>332898.31</v>
          </cell>
        </row>
        <row r="9747">
          <cell r="A9747" t="str">
            <v>TA2 8</v>
          </cell>
          <cell r="B9747">
            <v>1122814.3799999999</v>
          </cell>
          <cell r="C9747">
            <v>87976.470000000016</v>
          </cell>
          <cell r="D9747">
            <v>1215741.79</v>
          </cell>
          <cell r="E9747">
            <v>2545828.75</v>
          </cell>
          <cell r="F9747">
            <v>847484.61999999976</v>
          </cell>
          <cell r="G9747">
            <v>1747328.7800000007</v>
          </cell>
          <cell r="H9747">
            <v>287221.05</v>
          </cell>
        </row>
        <row r="9748">
          <cell r="A9748" t="str">
            <v>TA20 1</v>
          </cell>
          <cell r="B9748">
            <v>788674.93</v>
          </cell>
          <cell r="C9748" t="str">
            <v/>
          </cell>
          <cell r="D9748">
            <v>437601.08</v>
          </cell>
          <cell r="E9748">
            <v>1453320.19</v>
          </cell>
          <cell r="F9748">
            <v>938744.87</v>
          </cell>
          <cell r="G9748">
            <v>737816.8</v>
          </cell>
          <cell r="H9748">
            <v>140315.93</v>
          </cell>
        </row>
        <row r="9749">
          <cell r="A9749" t="str">
            <v>TA20 2</v>
          </cell>
          <cell r="B9749">
            <v>475826.17</v>
          </cell>
          <cell r="C9749" t="str">
            <v/>
          </cell>
          <cell r="D9749">
            <v>424236.06</v>
          </cell>
          <cell r="E9749">
            <v>1206625.3899999999</v>
          </cell>
          <cell r="F9749">
            <v>826603.05</v>
          </cell>
          <cell r="G9749">
            <v>616952.07999999984</v>
          </cell>
          <cell r="H9749">
            <v>101062.21</v>
          </cell>
        </row>
        <row r="9750">
          <cell r="A9750" t="str">
            <v>TA20 3</v>
          </cell>
          <cell r="B9750">
            <v>157626.93</v>
          </cell>
          <cell r="C9750" t="str">
            <v/>
          </cell>
          <cell r="D9750">
            <v>244428.59</v>
          </cell>
          <cell r="E9750">
            <v>452994.55</v>
          </cell>
          <cell r="F9750">
            <v>237876.31000000006</v>
          </cell>
          <cell r="G9750">
            <v>171341.06000000003</v>
          </cell>
          <cell r="H9750" t="str">
            <v/>
          </cell>
        </row>
        <row r="9751">
          <cell r="A9751" t="str">
            <v>TA20 4</v>
          </cell>
          <cell r="B9751">
            <v>188851.96</v>
          </cell>
          <cell r="C9751" t="str">
            <v/>
          </cell>
          <cell r="D9751">
            <v>143293.57</v>
          </cell>
          <cell r="E9751">
            <v>222169.8</v>
          </cell>
          <cell r="F9751">
            <v>187202.68</v>
          </cell>
          <cell r="G9751">
            <v>137807.08000000002</v>
          </cell>
          <cell r="H9751" t="str">
            <v/>
          </cell>
        </row>
        <row r="9752">
          <cell r="A9752" t="str">
            <v>TA20 9</v>
          </cell>
          <cell r="B9752" t="str">
            <v/>
          </cell>
          <cell r="C9752" t="str">
            <v/>
          </cell>
          <cell r="D9752" t="str">
            <v/>
          </cell>
          <cell r="E9752" t="str">
            <v/>
          </cell>
          <cell r="F9752" t="str">
            <v/>
          </cell>
          <cell r="G9752" t="str">
            <v/>
          </cell>
          <cell r="H9752" t="str">
            <v/>
          </cell>
        </row>
        <row r="9753">
          <cell r="A9753" t="str">
            <v>TA21 0</v>
          </cell>
          <cell r="B9753">
            <v>253956.1</v>
          </cell>
          <cell r="C9753" t="str">
            <v/>
          </cell>
          <cell r="D9753">
            <v>332294.81</v>
          </cell>
          <cell r="E9753">
            <v>540715.74</v>
          </cell>
          <cell r="F9753">
            <v>218100.50999999998</v>
          </cell>
          <cell r="G9753">
            <v>550864.69000000006</v>
          </cell>
          <cell r="H9753">
            <v>198266.48</v>
          </cell>
        </row>
        <row r="9754">
          <cell r="A9754" t="str">
            <v>TA21 1</v>
          </cell>
          <cell r="B9754" t="str">
            <v/>
          </cell>
          <cell r="C9754" t="str">
            <v/>
          </cell>
          <cell r="D9754" t="str">
            <v/>
          </cell>
          <cell r="E9754" t="str">
            <v/>
          </cell>
          <cell r="F9754" t="str">
            <v/>
          </cell>
          <cell r="G9754" t="str">
            <v/>
          </cell>
          <cell r="H9754" t="str">
            <v/>
          </cell>
        </row>
        <row r="9755">
          <cell r="A9755" t="str">
            <v>TA21 8</v>
          </cell>
          <cell r="B9755">
            <v>597513.1</v>
          </cell>
          <cell r="C9755">
            <v>86976.369999999981</v>
          </cell>
          <cell r="D9755">
            <v>737452.32</v>
          </cell>
          <cell r="E9755">
            <v>1287335.21</v>
          </cell>
          <cell r="F9755">
            <v>327545.13999999996</v>
          </cell>
          <cell r="G9755">
            <v>1185071.6099999996</v>
          </cell>
          <cell r="H9755">
            <v>192498.87</v>
          </cell>
        </row>
        <row r="9756">
          <cell r="A9756" t="str">
            <v>TA21 9</v>
          </cell>
          <cell r="B9756">
            <v>569569.16</v>
          </cell>
          <cell r="C9756" t="str">
            <v/>
          </cell>
          <cell r="D9756">
            <v>912824.92</v>
          </cell>
          <cell r="E9756">
            <v>1621724.5</v>
          </cell>
          <cell r="F9756">
            <v>539697.34999999986</v>
          </cell>
          <cell r="G9756">
            <v>1097279.9700000004</v>
          </cell>
          <cell r="H9756">
            <v>309734.12</v>
          </cell>
        </row>
        <row r="9757">
          <cell r="A9757" t="str">
            <v>TA22 9</v>
          </cell>
          <cell r="B9757">
            <v>79712.81</v>
          </cell>
          <cell r="C9757" t="str">
            <v/>
          </cell>
          <cell r="D9757">
            <v>114814.45</v>
          </cell>
          <cell r="E9757">
            <v>277599.32</v>
          </cell>
          <cell r="F9757">
            <v>84421.659999999989</v>
          </cell>
          <cell r="G9757">
            <v>466996.87000000005</v>
          </cell>
          <cell r="H9757">
            <v>67847.8</v>
          </cell>
        </row>
        <row r="9758">
          <cell r="A9758" t="str">
            <v>TA23 0</v>
          </cell>
          <cell r="B9758">
            <v>167687.49</v>
          </cell>
          <cell r="C9758" t="str">
            <v/>
          </cell>
          <cell r="D9758">
            <v>230918.37</v>
          </cell>
          <cell r="E9758">
            <v>1005101.64</v>
          </cell>
          <cell r="F9758">
            <v>180941.96</v>
          </cell>
          <cell r="G9758">
            <v>721597.1799999997</v>
          </cell>
          <cell r="H9758">
            <v>181197.78</v>
          </cell>
        </row>
        <row r="9759">
          <cell r="A9759" t="str">
            <v>TA24 5</v>
          </cell>
          <cell r="B9759">
            <v>299333.63</v>
          </cell>
          <cell r="C9759" t="str">
            <v/>
          </cell>
          <cell r="D9759">
            <v>411264.01</v>
          </cell>
          <cell r="E9759">
            <v>198671.11</v>
          </cell>
          <cell r="F9759">
            <v>180123.64</v>
          </cell>
          <cell r="G9759">
            <v>611444.34999999986</v>
          </cell>
          <cell r="H9759">
            <v>194033.36000000002</v>
          </cell>
        </row>
        <row r="9760">
          <cell r="A9760" t="str">
            <v>TA24 6</v>
          </cell>
          <cell r="B9760">
            <v>219410.97</v>
          </cell>
          <cell r="C9760" t="str">
            <v/>
          </cell>
          <cell r="D9760">
            <v>394604.95</v>
          </cell>
          <cell r="E9760">
            <v>335047.06</v>
          </cell>
          <cell r="F9760">
            <v>71594.11</v>
          </cell>
          <cell r="G9760">
            <v>706236.61000000022</v>
          </cell>
          <cell r="H9760">
            <v>311838.01</v>
          </cell>
        </row>
        <row r="9761">
          <cell r="A9761" t="str">
            <v>TA24 7</v>
          </cell>
          <cell r="B9761">
            <v>227508.43</v>
          </cell>
          <cell r="C9761" t="str">
            <v/>
          </cell>
          <cell r="D9761">
            <v>214355.53</v>
          </cell>
          <cell r="E9761">
            <v>113683.61</v>
          </cell>
          <cell r="F9761" t="str">
            <v/>
          </cell>
          <cell r="G9761">
            <v>219799.12000000005</v>
          </cell>
          <cell r="H9761">
            <v>75133.16</v>
          </cell>
        </row>
        <row r="9762">
          <cell r="A9762" t="str">
            <v>TA24 8</v>
          </cell>
          <cell r="B9762">
            <v>247312.18</v>
          </cell>
          <cell r="C9762" t="str">
            <v/>
          </cell>
          <cell r="D9762">
            <v>350102.89</v>
          </cell>
          <cell r="E9762">
            <v>197590.75</v>
          </cell>
          <cell r="F9762">
            <v>111313.30000000002</v>
          </cell>
          <cell r="G9762">
            <v>461120.04999999993</v>
          </cell>
          <cell r="H9762">
            <v>224328.6</v>
          </cell>
        </row>
        <row r="9763">
          <cell r="A9763" t="str">
            <v>TA24 9</v>
          </cell>
          <cell r="B9763" t="str">
            <v/>
          </cell>
          <cell r="C9763" t="str">
            <v/>
          </cell>
          <cell r="D9763" t="str">
            <v/>
          </cell>
          <cell r="E9763" t="str">
            <v/>
          </cell>
          <cell r="F9763" t="str">
            <v/>
          </cell>
          <cell r="G9763" t="str">
            <v/>
          </cell>
          <cell r="H9763" t="str">
            <v/>
          </cell>
        </row>
        <row r="9764">
          <cell r="A9764" t="str">
            <v>TA3 5</v>
          </cell>
          <cell r="B9764">
            <v>391707.02</v>
          </cell>
          <cell r="C9764" t="str">
            <v/>
          </cell>
          <cell r="D9764">
            <v>446425.54</v>
          </cell>
          <cell r="E9764">
            <v>840297.3</v>
          </cell>
          <cell r="F9764">
            <v>304709.82000000007</v>
          </cell>
          <cell r="G9764">
            <v>632566.02000000014</v>
          </cell>
          <cell r="H9764">
            <v>220425.65</v>
          </cell>
        </row>
        <row r="9765">
          <cell r="A9765" t="str">
            <v>TA3 6</v>
          </cell>
          <cell r="B9765">
            <v>242521.21</v>
          </cell>
          <cell r="C9765" t="str">
            <v/>
          </cell>
          <cell r="D9765">
            <v>432352.17</v>
          </cell>
          <cell r="E9765">
            <v>660354.02</v>
          </cell>
          <cell r="F9765">
            <v>187474.66</v>
          </cell>
          <cell r="G9765">
            <v>253978.64</v>
          </cell>
          <cell r="H9765">
            <v>156875.45000000001</v>
          </cell>
        </row>
        <row r="9766">
          <cell r="A9766" t="str">
            <v>TA3 7</v>
          </cell>
          <cell r="B9766">
            <v>289399.03000000003</v>
          </cell>
          <cell r="C9766" t="str">
            <v/>
          </cell>
          <cell r="D9766">
            <v>394906.07</v>
          </cell>
          <cell r="E9766">
            <v>464921.32</v>
          </cell>
          <cell r="F9766">
            <v>196627.56000000003</v>
          </cell>
          <cell r="G9766">
            <v>648681.72999999975</v>
          </cell>
          <cell r="H9766">
            <v>92991.32</v>
          </cell>
        </row>
        <row r="9767">
          <cell r="A9767" t="str">
            <v>TA4 1</v>
          </cell>
          <cell r="B9767">
            <v>397346.27</v>
          </cell>
          <cell r="C9767" t="str">
            <v/>
          </cell>
          <cell r="D9767">
            <v>604913.62</v>
          </cell>
          <cell r="E9767">
            <v>970381.68</v>
          </cell>
          <cell r="F9767">
            <v>278271.54000000004</v>
          </cell>
          <cell r="G9767">
            <v>796626.23000000021</v>
          </cell>
          <cell r="H9767">
            <v>242802.81</v>
          </cell>
        </row>
        <row r="9768">
          <cell r="A9768" t="str">
            <v>TA4 2</v>
          </cell>
          <cell r="B9768">
            <v>177756.59</v>
          </cell>
          <cell r="C9768" t="str">
            <v/>
          </cell>
          <cell r="D9768">
            <v>330286.75</v>
          </cell>
          <cell r="E9768">
            <v>707500.8</v>
          </cell>
          <cell r="F9768">
            <v>203545.41000000006</v>
          </cell>
          <cell r="G9768">
            <v>517554.21</v>
          </cell>
          <cell r="H9768">
            <v>167246.67000000001</v>
          </cell>
        </row>
        <row r="9769">
          <cell r="A9769" t="str">
            <v>TA4 3</v>
          </cell>
          <cell r="B9769">
            <v>258032.3</v>
          </cell>
          <cell r="C9769" t="str">
            <v/>
          </cell>
          <cell r="D9769">
            <v>466451.48</v>
          </cell>
          <cell r="E9769">
            <v>949000.47</v>
          </cell>
          <cell r="F9769">
            <v>367190.50999999995</v>
          </cell>
          <cell r="G9769">
            <v>720496.18000000017</v>
          </cell>
          <cell r="H9769">
            <v>171505.82</v>
          </cell>
        </row>
        <row r="9770">
          <cell r="A9770" t="str">
            <v>TA4 4</v>
          </cell>
          <cell r="B9770">
            <v>116989.07</v>
          </cell>
          <cell r="C9770" t="str">
            <v/>
          </cell>
          <cell r="D9770">
            <v>192569.18</v>
          </cell>
          <cell r="E9770">
            <v>806357.24</v>
          </cell>
          <cell r="F9770">
            <v>146147.98999999996</v>
          </cell>
          <cell r="G9770">
            <v>590841.23</v>
          </cell>
          <cell r="H9770">
            <v>149360.95000000001</v>
          </cell>
        </row>
        <row r="9771">
          <cell r="A9771" t="str">
            <v>TA4 9</v>
          </cell>
          <cell r="B9771" t="str">
            <v/>
          </cell>
          <cell r="C9771" t="str">
            <v/>
          </cell>
          <cell r="D9771" t="str">
            <v/>
          </cell>
          <cell r="E9771" t="str">
            <v/>
          </cell>
          <cell r="F9771" t="str">
            <v/>
          </cell>
          <cell r="G9771" t="str">
            <v/>
          </cell>
          <cell r="H9771" t="str">
            <v/>
          </cell>
        </row>
        <row r="9772">
          <cell r="A9772" t="str">
            <v>TA5 1</v>
          </cell>
          <cell r="B9772">
            <v>362442.57</v>
          </cell>
          <cell r="C9772" t="str">
            <v/>
          </cell>
          <cell r="D9772">
            <v>504014.43</v>
          </cell>
          <cell r="E9772">
            <v>1066849.21</v>
          </cell>
          <cell r="F9772">
            <v>258165.63999999996</v>
          </cell>
          <cell r="G9772">
            <v>706740.87000000023</v>
          </cell>
          <cell r="H9772">
            <v>201190.64</v>
          </cell>
        </row>
        <row r="9773">
          <cell r="A9773" t="str">
            <v>TA5 2</v>
          </cell>
          <cell r="B9773">
            <v>655214.03</v>
          </cell>
          <cell r="C9773" t="str">
            <v/>
          </cell>
          <cell r="D9773">
            <v>625022.56999999995</v>
          </cell>
          <cell r="E9773">
            <v>1449255.46</v>
          </cell>
          <cell r="F9773">
            <v>453364.79999999993</v>
          </cell>
          <cell r="G9773">
            <v>1130027.44</v>
          </cell>
          <cell r="H9773">
            <v>239399.76</v>
          </cell>
        </row>
        <row r="9774">
          <cell r="A9774" t="str">
            <v>TA6 3</v>
          </cell>
          <cell r="B9774">
            <v>803439.25</v>
          </cell>
          <cell r="C9774" t="str">
            <v/>
          </cell>
          <cell r="D9774">
            <v>689476.46</v>
          </cell>
          <cell r="E9774">
            <v>2143435.06</v>
          </cell>
          <cell r="F9774">
            <v>657204.00999999978</v>
          </cell>
          <cell r="G9774">
            <v>1302577.9700000009</v>
          </cell>
          <cell r="H9774">
            <v>288336.42</v>
          </cell>
        </row>
        <row r="9775">
          <cell r="A9775" t="str">
            <v>TA6 4</v>
          </cell>
          <cell r="B9775">
            <v>1217383.71</v>
          </cell>
          <cell r="C9775" t="str">
            <v/>
          </cell>
          <cell r="D9775">
            <v>900484.52</v>
          </cell>
          <cell r="E9775">
            <v>3856213.69</v>
          </cell>
          <cell r="F9775">
            <v>1064637.0400000005</v>
          </cell>
          <cell r="G9775">
            <v>1819493.6099999992</v>
          </cell>
          <cell r="H9775">
            <v>477694.23</v>
          </cell>
        </row>
        <row r="9776">
          <cell r="A9776" t="str">
            <v>TA6 5</v>
          </cell>
          <cell r="B9776">
            <v>524426.36</v>
          </cell>
          <cell r="C9776" t="str">
            <v/>
          </cell>
          <cell r="D9776">
            <v>385930</v>
          </cell>
          <cell r="E9776">
            <v>1515517.69</v>
          </cell>
          <cell r="F9776">
            <v>349057.04</v>
          </cell>
          <cell r="G9776">
            <v>714989.70000000007</v>
          </cell>
          <cell r="H9776">
            <v>113450.47</v>
          </cell>
        </row>
        <row r="9777">
          <cell r="A9777" t="str">
            <v>TA6 6</v>
          </cell>
          <cell r="B9777">
            <v>839033.44</v>
          </cell>
          <cell r="C9777" t="str">
            <v/>
          </cell>
          <cell r="D9777">
            <v>814594.62</v>
          </cell>
          <cell r="E9777">
            <v>3035052.07</v>
          </cell>
          <cell r="F9777">
            <v>766267.72999999975</v>
          </cell>
          <cell r="G9777">
            <v>1676035.8800000006</v>
          </cell>
          <cell r="H9777">
            <v>511316.58</v>
          </cell>
        </row>
        <row r="9778">
          <cell r="A9778" t="str">
            <v>TA6 7</v>
          </cell>
          <cell r="B9778">
            <v>616277.43999999994</v>
          </cell>
          <cell r="C9778" t="str">
            <v/>
          </cell>
          <cell r="D9778">
            <v>676384.63</v>
          </cell>
          <cell r="E9778">
            <v>1369524.58</v>
          </cell>
          <cell r="F9778">
            <v>400682.2900000001</v>
          </cell>
          <cell r="G9778">
            <v>1269210.1499999999</v>
          </cell>
          <cell r="H9778">
            <v>443948.78</v>
          </cell>
        </row>
        <row r="9779">
          <cell r="A9779" t="str">
            <v>TA6 9</v>
          </cell>
          <cell r="B9779" t="str">
            <v/>
          </cell>
          <cell r="C9779" t="str">
            <v/>
          </cell>
          <cell r="D9779" t="str">
            <v/>
          </cell>
          <cell r="E9779" t="str">
            <v/>
          </cell>
          <cell r="F9779" t="str">
            <v/>
          </cell>
          <cell r="G9779" t="str">
            <v/>
          </cell>
          <cell r="H9779" t="str">
            <v/>
          </cell>
        </row>
        <row r="9780">
          <cell r="A9780" t="str">
            <v>TA7 0</v>
          </cell>
          <cell r="B9780">
            <v>397498.24</v>
          </cell>
          <cell r="C9780" t="str">
            <v/>
          </cell>
          <cell r="D9780">
            <v>536919.43999999994</v>
          </cell>
          <cell r="E9780">
            <v>894912.56</v>
          </cell>
          <cell r="F9780">
            <v>265066.48000000004</v>
          </cell>
          <cell r="G9780">
            <v>443104.66999999993</v>
          </cell>
          <cell r="H9780">
            <v>199538.08000000002</v>
          </cell>
        </row>
        <row r="9781">
          <cell r="A9781" t="str">
            <v>TA7 8</v>
          </cell>
          <cell r="B9781">
            <v>439159.21</v>
          </cell>
          <cell r="C9781" t="str">
            <v/>
          </cell>
          <cell r="D9781">
            <v>599715.09</v>
          </cell>
          <cell r="E9781">
            <v>1246540.08</v>
          </cell>
          <cell r="F9781">
            <v>519546.05</v>
          </cell>
          <cell r="G9781">
            <v>1004622.25</v>
          </cell>
          <cell r="H9781">
            <v>208737.78</v>
          </cell>
        </row>
        <row r="9782">
          <cell r="A9782" t="str">
            <v>TA7 9</v>
          </cell>
          <cell r="B9782">
            <v>342840.21</v>
          </cell>
          <cell r="C9782" t="str">
            <v/>
          </cell>
          <cell r="D9782">
            <v>478763.99</v>
          </cell>
          <cell r="E9782">
            <v>716484.2</v>
          </cell>
          <cell r="F9782">
            <v>211749.09999999998</v>
          </cell>
          <cell r="G9782">
            <v>347408.29999999993</v>
          </cell>
          <cell r="H9782">
            <v>94541.42</v>
          </cell>
        </row>
        <row r="9783">
          <cell r="A9783" t="str">
            <v>TA8 1</v>
          </cell>
          <cell r="B9783">
            <v>491488.18</v>
          </cell>
          <cell r="C9783" t="str">
            <v/>
          </cell>
          <cell r="D9783">
            <v>716417.11</v>
          </cell>
          <cell r="E9783">
            <v>1442665.81</v>
          </cell>
          <cell r="F9783">
            <v>549356.4099999998</v>
          </cell>
          <cell r="G9783">
            <v>877048.95</v>
          </cell>
          <cell r="H9783">
            <v>203166.21</v>
          </cell>
        </row>
        <row r="9784">
          <cell r="A9784" t="str">
            <v>TA8 2</v>
          </cell>
          <cell r="B9784">
            <v>501569.88</v>
          </cell>
          <cell r="C9784">
            <v>80038.460000000021</v>
          </cell>
          <cell r="D9784">
            <v>887284.07</v>
          </cell>
          <cell r="E9784">
            <v>1708255.46</v>
          </cell>
          <cell r="F9784">
            <v>829272.45000000007</v>
          </cell>
          <cell r="G9784">
            <v>944632.20999999973</v>
          </cell>
          <cell r="H9784">
            <v>205353.95</v>
          </cell>
        </row>
        <row r="9785">
          <cell r="A9785" t="str">
            <v>TA8 9</v>
          </cell>
          <cell r="B9785" t="str">
            <v/>
          </cell>
          <cell r="C9785" t="str">
            <v/>
          </cell>
          <cell r="D9785" t="str">
            <v/>
          </cell>
          <cell r="E9785" t="str">
            <v/>
          </cell>
          <cell r="F9785" t="str">
            <v/>
          </cell>
          <cell r="G9785" t="str">
            <v/>
          </cell>
          <cell r="H9785" t="str">
            <v/>
          </cell>
        </row>
        <row r="9786">
          <cell r="A9786" t="str">
            <v>TA9 3</v>
          </cell>
          <cell r="B9786">
            <v>700909.7</v>
          </cell>
          <cell r="C9786" t="str">
            <v/>
          </cell>
          <cell r="D9786">
            <v>709814.37</v>
          </cell>
          <cell r="E9786">
            <v>1460857.42</v>
          </cell>
          <cell r="F9786">
            <v>646213.3899999999</v>
          </cell>
          <cell r="G9786">
            <v>907222.88</v>
          </cell>
          <cell r="H9786">
            <v>150560.19</v>
          </cell>
        </row>
        <row r="9787">
          <cell r="A9787" t="str">
            <v>TA9 4</v>
          </cell>
          <cell r="B9787">
            <v>267888.96999999997</v>
          </cell>
          <cell r="C9787" t="str">
            <v/>
          </cell>
          <cell r="D9787">
            <v>536338.5</v>
          </cell>
          <cell r="E9787">
            <v>738109.7</v>
          </cell>
          <cell r="F9787">
            <v>444898.6100000001</v>
          </cell>
          <cell r="G9787">
            <v>683601.59000000032</v>
          </cell>
          <cell r="H9787">
            <v>187667.67</v>
          </cell>
        </row>
        <row r="9788">
          <cell r="A9788" t="str">
            <v>TD Other</v>
          </cell>
          <cell r="B9788">
            <v>492108.79</v>
          </cell>
          <cell r="C9788">
            <v>160515.62</v>
          </cell>
          <cell r="D9788">
            <v>883561.24</v>
          </cell>
          <cell r="E9788">
            <v>5654.12</v>
          </cell>
          <cell r="F9788">
            <v>326666.64</v>
          </cell>
          <cell r="G9788">
            <v>0</v>
          </cell>
          <cell r="H9788">
            <v>130556.35</v>
          </cell>
        </row>
        <row r="9789">
          <cell r="A9789" t="str">
            <v>TD total</v>
          </cell>
          <cell r="B9789">
            <v>2868458.14</v>
          </cell>
          <cell r="C9789">
            <v>2182455.0600000005</v>
          </cell>
          <cell r="D9789">
            <v>5222176.6500000004</v>
          </cell>
          <cell r="E9789">
            <v>16210963.67</v>
          </cell>
          <cell r="F9789">
            <v>3075987.7800000003</v>
          </cell>
          <cell r="G9789">
            <v>16885733.870000001</v>
          </cell>
          <cell r="H9789">
            <v>3799955.36</v>
          </cell>
        </row>
        <row r="9790">
          <cell r="A9790" t="str">
            <v>TD1 1</v>
          </cell>
          <cell r="B9790" t="str">
            <v/>
          </cell>
          <cell r="C9790">
            <v>102209.43</v>
          </cell>
          <cell r="D9790">
            <v>140256.23000000001</v>
          </cell>
          <cell r="E9790">
            <v>639773.32999999996</v>
          </cell>
          <cell r="F9790">
            <v>232460.02000000002</v>
          </cell>
          <cell r="G9790">
            <v>691830.62</v>
          </cell>
          <cell r="H9790">
            <v>220516.81</v>
          </cell>
        </row>
        <row r="9791">
          <cell r="A9791" t="str">
            <v>TD1 2</v>
          </cell>
          <cell r="B9791">
            <v>57790.96</v>
          </cell>
          <cell r="C9791">
            <v>204578.9</v>
          </cell>
          <cell r="D9791">
            <v>323330.48</v>
          </cell>
          <cell r="E9791">
            <v>1083063.8700000001</v>
          </cell>
          <cell r="F9791">
            <v>385925.2300000001</v>
          </cell>
          <cell r="G9791">
            <v>926330.46999999974</v>
          </cell>
          <cell r="H9791">
            <v>263096.99</v>
          </cell>
        </row>
        <row r="9792">
          <cell r="A9792" t="str">
            <v>TD1 3</v>
          </cell>
          <cell r="B9792" t="str">
            <v/>
          </cell>
          <cell r="C9792">
            <v>188029.36000000004</v>
          </cell>
          <cell r="D9792">
            <v>253112.72</v>
          </cell>
          <cell r="E9792">
            <v>675495.55</v>
          </cell>
          <cell r="F9792">
            <v>314908.59999999992</v>
          </cell>
          <cell r="G9792">
            <v>851411.41000000027</v>
          </cell>
          <cell r="H9792">
            <v>194345.51</v>
          </cell>
        </row>
        <row r="9793">
          <cell r="A9793" t="str">
            <v>TD1 9</v>
          </cell>
          <cell r="B9793" t="str">
            <v/>
          </cell>
          <cell r="C9793" t="str">
            <v/>
          </cell>
          <cell r="D9793" t="str">
            <v/>
          </cell>
          <cell r="E9793" t="str">
            <v/>
          </cell>
          <cell r="F9793" t="str">
            <v/>
          </cell>
          <cell r="G9793" t="str">
            <v/>
          </cell>
          <cell r="H9793" t="str">
            <v/>
          </cell>
        </row>
        <row r="9794">
          <cell r="A9794" t="str">
            <v>TD10 6</v>
          </cell>
          <cell r="B9794" t="str">
            <v/>
          </cell>
          <cell r="C9794" t="str">
            <v/>
          </cell>
          <cell r="D9794" t="str">
            <v/>
          </cell>
          <cell r="E9794">
            <v>149342.75</v>
          </cell>
          <cell r="F9794" t="str">
            <v/>
          </cell>
          <cell r="G9794">
            <v>214184.68000000005</v>
          </cell>
          <cell r="H9794" t="str">
            <v/>
          </cell>
        </row>
        <row r="9795">
          <cell r="A9795" t="str">
            <v>TD11 3</v>
          </cell>
          <cell r="B9795">
            <v>166733.5</v>
          </cell>
          <cell r="C9795">
            <v>102116.51000000004</v>
          </cell>
          <cell r="D9795">
            <v>296083.49</v>
          </cell>
          <cell r="E9795">
            <v>1189580.4099999999</v>
          </cell>
          <cell r="F9795">
            <v>219288.69</v>
          </cell>
          <cell r="G9795">
            <v>1501651.5100000005</v>
          </cell>
          <cell r="H9795">
            <v>128403.65000000001</v>
          </cell>
        </row>
        <row r="9796">
          <cell r="A9796" t="str">
            <v>TD11 9</v>
          </cell>
          <cell r="B9796" t="str">
            <v/>
          </cell>
          <cell r="C9796" t="str">
            <v/>
          </cell>
          <cell r="D9796" t="str">
            <v/>
          </cell>
          <cell r="E9796" t="str">
            <v/>
          </cell>
          <cell r="F9796" t="str">
            <v/>
          </cell>
          <cell r="G9796" t="str">
            <v/>
          </cell>
          <cell r="H9796" t="str">
            <v/>
          </cell>
        </row>
        <row r="9797">
          <cell r="A9797" t="str">
            <v>TD12 4</v>
          </cell>
          <cell r="B9797">
            <v>198821.35</v>
          </cell>
          <cell r="C9797" t="str">
            <v/>
          </cell>
          <cell r="D9797">
            <v>157618.89000000001</v>
          </cell>
          <cell r="E9797">
            <v>774104.75</v>
          </cell>
          <cell r="F9797" t="str">
            <v/>
          </cell>
          <cell r="G9797">
            <v>456822.68</v>
          </cell>
          <cell r="H9797" t="str">
            <v/>
          </cell>
        </row>
        <row r="9798">
          <cell r="A9798" t="str">
            <v>TD12 9</v>
          </cell>
          <cell r="B9798" t="str">
            <v/>
          </cell>
          <cell r="C9798" t="str">
            <v/>
          </cell>
          <cell r="D9798" t="str">
            <v/>
          </cell>
          <cell r="E9798" t="str">
            <v/>
          </cell>
          <cell r="F9798" t="str">
            <v/>
          </cell>
          <cell r="G9798" t="str">
            <v/>
          </cell>
          <cell r="H9798" t="str">
            <v/>
          </cell>
        </row>
        <row r="9799">
          <cell r="A9799" t="str">
            <v>TD13 5</v>
          </cell>
          <cell r="B9799" t="str">
            <v/>
          </cell>
          <cell r="C9799" t="str">
            <v/>
          </cell>
          <cell r="D9799" t="str">
            <v/>
          </cell>
          <cell r="E9799">
            <v>231598.47</v>
          </cell>
          <cell r="F9799" t="str">
            <v/>
          </cell>
          <cell r="G9799">
            <v>185442.24999999997</v>
          </cell>
          <cell r="H9799" t="str">
            <v/>
          </cell>
        </row>
        <row r="9800">
          <cell r="A9800" t="str">
            <v>TD14 5</v>
          </cell>
          <cell r="B9800">
            <v>144473.79</v>
          </cell>
          <cell r="C9800" t="str">
            <v/>
          </cell>
          <cell r="D9800">
            <v>294529.69</v>
          </cell>
          <cell r="E9800">
            <v>1012599.27</v>
          </cell>
          <cell r="F9800">
            <v>68969.279999999999</v>
          </cell>
          <cell r="G9800">
            <v>1710174.110000001</v>
          </cell>
          <cell r="H9800">
            <v>165641.54</v>
          </cell>
        </row>
        <row r="9801">
          <cell r="A9801" t="str">
            <v>TD15 1</v>
          </cell>
          <cell r="B9801">
            <v>529362.21</v>
          </cell>
          <cell r="C9801" t="str">
            <v/>
          </cell>
          <cell r="D9801" t="str">
            <v/>
          </cell>
          <cell r="E9801">
            <v>792256.1</v>
          </cell>
          <cell r="F9801">
            <v>100585.09</v>
          </cell>
          <cell r="G9801">
            <v>846269.49999999988</v>
          </cell>
          <cell r="H9801">
            <v>143161.31</v>
          </cell>
        </row>
        <row r="9802">
          <cell r="A9802" t="str">
            <v>TD15 2</v>
          </cell>
          <cell r="B9802">
            <v>824756.12</v>
          </cell>
          <cell r="C9802">
            <v>82904.98</v>
          </cell>
          <cell r="D9802">
            <v>359366.82</v>
          </cell>
          <cell r="E9802">
            <v>1187115.31</v>
          </cell>
          <cell r="F9802">
            <v>84074.03</v>
          </cell>
          <cell r="G9802">
            <v>1119274.8399999996</v>
          </cell>
          <cell r="H9802">
            <v>254458.87</v>
          </cell>
        </row>
        <row r="9803">
          <cell r="A9803" t="str">
            <v>TD15 9</v>
          </cell>
          <cell r="B9803" t="str">
            <v/>
          </cell>
          <cell r="C9803" t="str">
            <v/>
          </cell>
          <cell r="D9803" t="str">
            <v/>
          </cell>
          <cell r="E9803" t="str">
            <v/>
          </cell>
          <cell r="F9803" t="str">
            <v/>
          </cell>
          <cell r="G9803" t="str">
            <v/>
          </cell>
          <cell r="H9803" t="str">
            <v/>
          </cell>
        </row>
        <row r="9804">
          <cell r="A9804" t="str">
            <v>TD2 6</v>
          </cell>
          <cell r="B9804" t="str">
            <v/>
          </cell>
          <cell r="C9804">
            <v>124590.44</v>
          </cell>
          <cell r="D9804">
            <v>132169.79</v>
          </cell>
          <cell r="E9804">
            <v>580814.24</v>
          </cell>
          <cell r="F9804">
            <v>210989.93999999997</v>
          </cell>
          <cell r="G9804">
            <v>335993.6999999999</v>
          </cell>
          <cell r="H9804">
            <v>84366.57</v>
          </cell>
        </row>
        <row r="9805">
          <cell r="A9805" t="str">
            <v>TD3 6</v>
          </cell>
          <cell r="B9805" t="str">
            <v/>
          </cell>
          <cell r="C9805" t="str">
            <v/>
          </cell>
          <cell r="D9805">
            <v>63488.26</v>
          </cell>
          <cell r="E9805">
            <v>156280.43</v>
          </cell>
          <cell r="F9805" t="str">
            <v/>
          </cell>
          <cell r="G9805">
            <v>202596.74000000002</v>
          </cell>
          <cell r="H9805" t="str">
            <v/>
          </cell>
        </row>
        <row r="9806">
          <cell r="A9806" t="str">
            <v>TD4 6</v>
          </cell>
          <cell r="B9806" t="str">
            <v/>
          </cell>
          <cell r="C9806">
            <v>90365.52</v>
          </cell>
          <cell r="D9806">
            <v>83707.08</v>
          </cell>
          <cell r="E9806">
            <v>297391.58</v>
          </cell>
          <cell r="F9806">
            <v>80224.340000000011</v>
          </cell>
          <cell r="G9806">
            <v>771288.57</v>
          </cell>
          <cell r="H9806" t="str">
            <v/>
          </cell>
        </row>
        <row r="9807">
          <cell r="A9807" t="str">
            <v>TD5 7</v>
          </cell>
          <cell r="B9807">
            <v>157601.71</v>
          </cell>
          <cell r="C9807">
            <v>176484.08000000005</v>
          </cell>
          <cell r="D9807">
            <v>232515.11</v>
          </cell>
          <cell r="E9807">
            <v>906148.2</v>
          </cell>
          <cell r="F9807">
            <v>126972.81999999999</v>
          </cell>
          <cell r="G9807">
            <v>1181372.6599999999</v>
          </cell>
          <cell r="H9807">
            <v>89494.47</v>
          </cell>
        </row>
        <row r="9808">
          <cell r="A9808" t="str">
            <v>TD5 8</v>
          </cell>
          <cell r="B9808">
            <v>74160.31</v>
          </cell>
          <cell r="C9808">
            <v>112105.54000000001</v>
          </cell>
          <cell r="D9808">
            <v>184363.13</v>
          </cell>
          <cell r="E9808">
            <v>623755.43999999994</v>
          </cell>
          <cell r="F9808">
            <v>82246.409999999989</v>
          </cell>
          <cell r="G9808">
            <v>622639.13000000012</v>
          </cell>
          <cell r="H9808">
            <v>85369.400000000009</v>
          </cell>
        </row>
        <row r="9809">
          <cell r="A9809" t="str">
            <v>TD5 9</v>
          </cell>
          <cell r="B9809" t="str">
            <v/>
          </cell>
          <cell r="C9809" t="str">
            <v/>
          </cell>
          <cell r="D9809" t="str">
            <v/>
          </cell>
          <cell r="E9809" t="str">
            <v/>
          </cell>
          <cell r="F9809" t="str">
            <v/>
          </cell>
          <cell r="G9809" t="str">
            <v/>
          </cell>
          <cell r="H9809" t="str">
            <v/>
          </cell>
        </row>
        <row r="9810">
          <cell r="A9810" t="str">
            <v>TD6 0</v>
          </cell>
          <cell r="B9810" t="str">
            <v/>
          </cell>
          <cell r="C9810">
            <v>123418.51000000004</v>
          </cell>
          <cell r="D9810">
            <v>148881.73000000001</v>
          </cell>
          <cell r="E9810">
            <v>505230.05</v>
          </cell>
          <cell r="F9810">
            <v>206366.07</v>
          </cell>
          <cell r="G9810">
            <v>627419.31000000006</v>
          </cell>
          <cell r="H9810">
            <v>100493.72</v>
          </cell>
        </row>
        <row r="9811">
          <cell r="A9811" t="str">
            <v>TD6 6</v>
          </cell>
          <cell r="B9811" t="str">
            <v/>
          </cell>
          <cell r="C9811" t="str">
            <v/>
          </cell>
          <cell r="D9811" t="str">
            <v/>
          </cell>
          <cell r="E9811" t="str">
            <v/>
          </cell>
          <cell r="F9811" t="str">
            <v/>
          </cell>
          <cell r="G9811" t="str">
            <v/>
          </cell>
          <cell r="H9811" t="str">
            <v/>
          </cell>
        </row>
        <row r="9812">
          <cell r="A9812" t="str">
            <v>TD6 9</v>
          </cell>
          <cell r="B9812">
            <v>71947.59</v>
          </cell>
          <cell r="C9812">
            <v>135508.88000000003</v>
          </cell>
          <cell r="D9812">
            <v>345730.8</v>
          </cell>
          <cell r="E9812">
            <v>578276.93000000005</v>
          </cell>
          <cell r="F9812">
            <v>215020.92999999996</v>
          </cell>
          <cell r="G9812">
            <v>937597.85999999987</v>
          </cell>
          <cell r="H9812">
            <v>98524.430000000008</v>
          </cell>
        </row>
        <row r="9813">
          <cell r="A9813" t="str">
            <v>TD7 4</v>
          </cell>
          <cell r="B9813" t="str">
            <v/>
          </cell>
          <cell r="C9813">
            <v>72238.25</v>
          </cell>
          <cell r="D9813">
            <v>190801.08</v>
          </cell>
          <cell r="E9813">
            <v>697082.71</v>
          </cell>
          <cell r="F9813">
            <v>141254.41</v>
          </cell>
          <cell r="G9813">
            <v>789909.08999999985</v>
          </cell>
          <cell r="H9813">
            <v>129630.79000000001</v>
          </cell>
        </row>
        <row r="9814">
          <cell r="A9814" t="str">
            <v>TD7 5</v>
          </cell>
          <cell r="B9814" t="str">
            <v/>
          </cell>
          <cell r="C9814">
            <v>98061.53</v>
          </cell>
          <cell r="D9814">
            <v>174605.45</v>
          </cell>
          <cell r="E9814">
            <v>468456.53</v>
          </cell>
          <cell r="F9814">
            <v>77212.3</v>
          </cell>
          <cell r="G9814">
            <v>350655.16</v>
          </cell>
          <cell r="H9814">
            <v>111961.82</v>
          </cell>
        </row>
        <row r="9815">
          <cell r="A9815" t="str">
            <v>TD7 9</v>
          </cell>
          <cell r="B9815" t="str">
            <v/>
          </cell>
          <cell r="C9815" t="str">
            <v/>
          </cell>
          <cell r="D9815" t="str">
            <v/>
          </cell>
          <cell r="E9815" t="str">
            <v/>
          </cell>
          <cell r="F9815" t="str">
            <v/>
          </cell>
          <cell r="G9815" t="str">
            <v/>
          </cell>
          <cell r="H9815" t="str">
            <v/>
          </cell>
        </row>
        <row r="9816">
          <cell r="A9816" t="str">
            <v>TD8 6</v>
          </cell>
          <cell r="B9816">
            <v>150701.81</v>
          </cell>
          <cell r="C9816">
            <v>55255.80999999999</v>
          </cell>
          <cell r="D9816">
            <v>277858.40999999997</v>
          </cell>
          <cell r="E9816">
            <v>1030429.93</v>
          </cell>
          <cell r="F9816">
            <v>120364.92</v>
          </cell>
          <cell r="G9816">
            <v>857742.85000000021</v>
          </cell>
          <cell r="H9816">
            <v>204057.32</v>
          </cell>
        </row>
        <row r="9817">
          <cell r="A9817" t="str">
            <v>TD8 9</v>
          </cell>
          <cell r="B9817" t="str">
            <v/>
          </cell>
          <cell r="C9817" t="str">
            <v/>
          </cell>
          <cell r="D9817" t="str">
            <v/>
          </cell>
          <cell r="E9817" t="str">
            <v/>
          </cell>
          <cell r="F9817" t="str">
            <v/>
          </cell>
          <cell r="G9817" t="str">
            <v/>
          </cell>
          <cell r="H9817" t="str">
            <v/>
          </cell>
        </row>
        <row r="9818">
          <cell r="A9818" t="str">
            <v>TD9 0</v>
          </cell>
          <cell r="B9818" t="str">
            <v/>
          </cell>
          <cell r="C9818">
            <v>103789.27000000002</v>
          </cell>
          <cell r="D9818">
            <v>265174.34999999998</v>
          </cell>
          <cell r="E9818">
            <v>698250.02</v>
          </cell>
          <cell r="F9818" t="str">
            <v/>
          </cell>
          <cell r="G9818">
            <v>368279.30000000005</v>
          </cell>
          <cell r="H9818">
            <v>367849.85000000003</v>
          </cell>
        </row>
        <row r="9819">
          <cell r="A9819" t="str">
            <v>TD9 1</v>
          </cell>
          <cell r="B9819" t="str">
            <v/>
          </cell>
          <cell r="C9819" t="str">
            <v/>
          </cell>
          <cell r="D9819" t="str">
            <v/>
          </cell>
          <cell r="E9819" t="str">
            <v/>
          </cell>
          <cell r="F9819" t="str">
            <v/>
          </cell>
          <cell r="G9819" t="str">
            <v/>
          </cell>
          <cell r="H9819" t="str">
            <v/>
          </cell>
        </row>
        <row r="9820">
          <cell r="A9820" t="str">
            <v>TD9 7</v>
          </cell>
          <cell r="B9820" t="str">
            <v/>
          </cell>
          <cell r="C9820">
            <v>102712.41</v>
          </cell>
          <cell r="D9820">
            <v>113282.38</v>
          </cell>
          <cell r="E9820">
            <v>500682.83</v>
          </cell>
          <cell r="F9820">
            <v>82458.06</v>
          </cell>
          <cell r="G9820">
            <v>324547.22000000009</v>
          </cell>
          <cell r="H9820">
            <v>368223.32</v>
          </cell>
        </row>
        <row r="9821">
          <cell r="A9821" t="str">
            <v>TD9 8</v>
          </cell>
          <cell r="B9821" t="str">
            <v/>
          </cell>
          <cell r="C9821">
            <v>111631.45000000001</v>
          </cell>
          <cell r="D9821">
            <v>150364.46</v>
          </cell>
          <cell r="E9821">
            <v>680764.46</v>
          </cell>
          <cell r="F9821" t="str">
            <v/>
          </cell>
          <cell r="G9821">
            <v>666652.16999999981</v>
          </cell>
          <cell r="H9821">
            <v>314524.61</v>
          </cell>
        </row>
        <row r="9822">
          <cell r="A9822" t="str">
            <v>TD9 9</v>
          </cell>
          <cell r="B9822" t="str">
            <v/>
          </cell>
          <cell r="C9822">
            <v>35938.57</v>
          </cell>
          <cell r="D9822">
            <v>151375.06</v>
          </cell>
          <cell r="E9822">
            <v>746816.39</v>
          </cell>
          <cell r="F9822" t="str">
            <v/>
          </cell>
          <cell r="G9822">
            <v>345648.03999999986</v>
          </cell>
          <cell r="H9822">
            <v>345278.03</v>
          </cell>
        </row>
        <row r="9823">
          <cell r="A9823" t="str">
            <v>TF Other</v>
          </cell>
          <cell r="B9823">
            <v>0</v>
          </cell>
          <cell r="C9823">
            <v>1320130.1500000001</v>
          </cell>
          <cell r="D9823">
            <v>37020.880000000005</v>
          </cell>
          <cell r="E9823">
            <v>29156.720000000001</v>
          </cell>
          <cell r="F9823">
            <v>7674.5199999999995</v>
          </cell>
          <cell r="G9823">
            <v>862.89</v>
          </cell>
          <cell r="H9823">
            <v>152866.10999999999</v>
          </cell>
        </row>
        <row r="9824">
          <cell r="A9824" t="str">
            <v>TF total</v>
          </cell>
          <cell r="B9824">
            <v>25790603.16</v>
          </cell>
          <cell r="C9824">
            <v>2294798.35</v>
          </cell>
          <cell r="D9824">
            <v>22020310.149999999</v>
          </cell>
          <cell r="E9824">
            <v>44047470.850000009</v>
          </cell>
          <cell r="F9824">
            <v>11916809.01</v>
          </cell>
          <cell r="G9824">
            <v>23557544.609999988</v>
          </cell>
          <cell r="H9824">
            <v>5613098.1600000011</v>
          </cell>
        </row>
        <row r="9825">
          <cell r="A9825" t="str">
            <v>TF1 1</v>
          </cell>
          <cell r="B9825">
            <v>401847.69</v>
          </cell>
          <cell r="C9825" t="str">
            <v/>
          </cell>
          <cell r="D9825">
            <v>293274.03000000003</v>
          </cell>
          <cell r="E9825">
            <v>509120.5</v>
          </cell>
          <cell r="F9825">
            <v>203217.31999999995</v>
          </cell>
          <cell r="G9825">
            <v>283601.53999999998</v>
          </cell>
          <cell r="H9825" t="str">
            <v/>
          </cell>
        </row>
        <row r="9826">
          <cell r="A9826" t="str">
            <v>TF1 2</v>
          </cell>
          <cell r="B9826">
            <v>767783.87</v>
          </cell>
          <cell r="C9826" t="str">
            <v/>
          </cell>
          <cell r="D9826">
            <v>675034.09</v>
          </cell>
          <cell r="E9826">
            <v>1117392.51</v>
          </cell>
          <cell r="F9826">
            <v>310956.11999999982</v>
          </cell>
          <cell r="G9826">
            <v>619896.19999999995</v>
          </cell>
          <cell r="H9826">
            <v>122171.28</v>
          </cell>
        </row>
        <row r="9827">
          <cell r="A9827" t="str">
            <v>TF1 3</v>
          </cell>
          <cell r="B9827">
            <v>750171.93</v>
          </cell>
          <cell r="C9827" t="str">
            <v/>
          </cell>
          <cell r="D9827">
            <v>680220.06</v>
          </cell>
          <cell r="E9827">
            <v>1180980.75</v>
          </cell>
          <cell r="F9827">
            <v>473780.41</v>
          </cell>
          <cell r="G9827">
            <v>514737.85</v>
          </cell>
          <cell r="H9827">
            <v>95164.13</v>
          </cell>
        </row>
        <row r="9828">
          <cell r="A9828" t="str">
            <v>TF1 5</v>
          </cell>
          <cell r="B9828">
            <v>1402922.27</v>
          </cell>
          <cell r="C9828">
            <v>155192.43999999994</v>
          </cell>
          <cell r="D9828">
            <v>1108240.93</v>
          </cell>
          <cell r="E9828">
            <v>2339171.4</v>
          </cell>
          <cell r="F9828">
            <v>789331.65999999968</v>
          </cell>
          <cell r="G9828">
            <v>1145326.1599999995</v>
          </cell>
          <cell r="H9828">
            <v>270463.87</v>
          </cell>
        </row>
        <row r="9829">
          <cell r="A9829" t="str">
            <v>TF1 6</v>
          </cell>
          <cell r="B9829">
            <v>1541490.42</v>
          </cell>
          <cell r="C9829" t="str">
            <v/>
          </cell>
          <cell r="D9829">
            <v>948982.92</v>
          </cell>
          <cell r="E9829">
            <v>1922584.08</v>
          </cell>
          <cell r="F9829">
            <v>449598.85</v>
          </cell>
          <cell r="G9829">
            <v>871240.95000000019</v>
          </cell>
          <cell r="H9829">
            <v>238623.19</v>
          </cell>
        </row>
        <row r="9830">
          <cell r="A9830" t="str">
            <v>TF1 7</v>
          </cell>
          <cell r="B9830" t="str">
            <v/>
          </cell>
          <cell r="C9830" t="str">
            <v/>
          </cell>
          <cell r="D9830" t="str">
            <v/>
          </cell>
          <cell r="E9830" t="str">
            <v/>
          </cell>
          <cell r="F9830" t="str">
            <v/>
          </cell>
          <cell r="G9830" t="str">
            <v/>
          </cell>
          <cell r="H9830" t="str">
            <v/>
          </cell>
        </row>
        <row r="9831">
          <cell r="A9831" t="str">
            <v>TF1 9</v>
          </cell>
          <cell r="B9831" t="str">
            <v/>
          </cell>
          <cell r="C9831" t="str">
            <v/>
          </cell>
          <cell r="D9831" t="str">
            <v/>
          </cell>
          <cell r="E9831" t="str">
            <v/>
          </cell>
          <cell r="F9831" t="str">
            <v/>
          </cell>
          <cell r="G9831" t="str">
            <v/>
          </cell>
          <cell r="H9831" t="str">
            <v/>
          </cell>
        </row>
        <row r="9832">
          <cell r="A9832" t="str">
            <v>TF10 0</v>
          </cell>
          <cell r="B9832" t="str">
            <v/>
          </cell>
          <cell r="C9832" t="str">
            <v/>
          </cell>
          <cell r="D9832" t="str">
            <v/>
          </cell>
          <cell r="E9832" t="str">
            <v/>
          </cell>
          <cell r="F9832" t="str">
            <v/>
          </cell>
          <cell r="G9832" t="str">
            <v/>
          </cell>
          <cell r="H9832" t="str">
            <v/>
          </cell>
        </row>
        <row r="9833">
          <cell r="A9833" t="str">
            <v>TF10 7</v>
          </cell>
          <cell r="B9833">
            <v>1067025.96</v>
          </cell>
          <cell r="C9833">
            <v>120477.85</v>
          </cell>
          <cell r="D9833">
            <v>1481451.42</v>
          </cell>
          <cell r="E9833">
            <v>2823089.11</v>
          </cell>
          <cell r="F9833">
            <v>842047.17999999982</v>
          </cell>
          <cell r="G9833">
            <v>1235867.17</v>
          </cell>
          <cell r="H9833">
            <v>208666.58000000002</v>
          </cell>
        </row>
        <row r="9834">
          <cell r="A9834" t="str">
            <v>TF10 8</v>
          </cell>
          <cell r="B9834">
            <v>389120.23</v>
          </cell>
          <cell r="C9834" t="str">
            <v/>
          </cell>
          <cell r="D9834">
            <v>492282.67</v>
          </cell>
          <cell r="E9834">
            <v>684111.19</v>
          </cell>
          <cell r="F9834">
            <v>159026.35</v>
          </cell>
          <cell r="G9834">
            <v>281522.8</v>
          </cell>
          <cell r="H9834" t="str">
            <v/>
          </cell>
        </row>
        <row r="9835">
          <cell r="A9835" t="str">
            <v>TF10 9</v>
          </cell>
          <cell r="B9835">
            <v>462118.98</v>
          </cell>
          <cell r="C9835" t="str">
            <v/>
          </cell>
          <cell r="D9835">
            <v>399970.72</v>
          </cell>
          <cell r="E9835">
            <v>844755.76</v>
          </cell>
          <cell r="F9835">
            <v>203572.13999999998</v>
          </cell>
          <cell r="G9835">
            <v>466479.04</v>
          </cell>
          <cell r="H9835">
            <v>68212.240000000005</v>
          </cell>
        </row>
        <row r="9836">
          <cell r="A9836" t="str">
            <v>TF11 8</v>
          </cell>
          <cell r="B9836">
            <v>1266662.19</v>
          </cell>
          <cell r="C9836">
            <v>127777.22000000002</v>
          </cell>
          <cell r="D9836">
            <v>953038.67</v>
          </cell>
          <cell r="E9836">
            <v>1955382.55</v>
          </cell>
          <cell r="F9836">
            <v>698122.26</v>
          </cell>
          <cell r="G9836">
            <v>733949.47999999975</v>
          </cell>
          <cell r="H9836">
            <v>107070.86</v>
          </cell>
        </row>
        <row r="9837">
          <cell r="A9837" t="str">
            <v>TF11 9</v>
          </cell>
          <cell r="B9837">
            <v>502596.35</v>
          </cell>
          <cell r="C9837" t="str">
            <v/>
          </cell>
          <cell r="D9837">
            <v>699362.6</v>
          </cell>
          <cell r="E9837">
            <v>795859.45</v>
          </cell>
          <cell r="F9837">
            <v>178991.50999999998</v>
          </cell>
          <cell r="G9837">
            <v>546764.63000000012</v>
          </cell>
          <cell r="H9837">
            <v>115033.5</v>
          </cell>
        </row>
        <row r="9838">
          <cell r="A9838" t="str">
            <v>TF12 5</v>
          </cell>
          <cell r="B9838">
            <v>717360.01</v>
          </cell>
          <cell r="C9838" t="str">
            <v/>
          </cell>
          <cell r="D9838">
            <v>422773.53</v>
          </cell>
          <cell r="E9838">
            <v>1353341.56</v>
          </cell>
          <cell r="F9838">
            <v>359911.99</v>
          </cell>
          <cell r="G9838">
            <v>504631.1999999999</v>
          </cell>
          <cell r="H9838">
            <v>104244.53</v>
          </cell>
        </row>
        <row r="9839">
          <cell r="A9839" t="str">
            <v>TF13 6</v>
          </cell>
          <cell r="B9839">
            <v>419116.04</v>
          </cell>
          <cell r="C9839" t="str">
            <v/>
          </cell>
          <cell r="D9839">
            <v>539567.44999999995</v>
          </cell>
          <cell r="E9839">
            <v>488328.37</v>
          </cell>
          <cell r="F9839">
            <v>110572.66</v>
          </cell>
          <cell r="G9839">
            <v>258271.21999999997</v>
          </cell>
          <cell r="H9839">
            <v>73104.13</v>
          </cell>
        </row>
        <row r="9840">
          <cell r="A9840" t="str">
            <v>TF13 9</v>
          </cell>
          <cell r="B9840" t="str">
            <v/>
          </cell>
          <cell r="C9840" t="str">
            <v/>
          </cell>
          <cell r="D9840" t="str">
            <v/>
          </cell>
          <cell r="E9840" t="str">
            <v/>
          </cell>
          <cell r="F9840" t="str">
            <v/>
          </cell>
          <cell r="G9840" t="str">
            <v/>
          </cell>
          <cell r="H9840" t="str">
            <v/>
          </cell>
        </row>
        <row r="9841">
          <cell r="A9841" t="str">
            <v>TF2 0</v>
          </cell>
          <cell r="B9841">
            <v>338845.51</v>
          </cell>
          <cell r="C9841" t="str">
            <v/>
          </cell>
          <cell r="D9841">
            <v>237645.99</v>
          </cell>
          <cell r="E9841">
            <v>525328.27</v>
          </cell>
          <cell r="F9841">
            <v>71934.38</v>
          </cell>
          <cell r="G9841">
            <v>272934.08</v>
          </cell>
          <cell r="H9841">
            <v>88517.31</v>
          </cell>
        </row>
        <row r="9842">
          <cell r="A9842" t="str">
            <v>TF2 2</v>
          </cell>
          <cell r="B9842" t="str">
            <v/>
          </cell>
          <cell r="C9842" t="str">
            <v/>
          </cell>
          <cell r="D9842" t="str">
            <v/>
          </cell>
          <cell r="E9842" t="str">
            <v/>
          </cell>
          <cell r="F9842" t="str">
            <v/>
          </cell>
          <cell r="G9842" t="str">
            <v/>
          </cell>
          <cell r="H9842" t="str">
            <v/>
          </cell>
        </row>
        <row r="9843">
          <cell r="A9843" t="str">
            <v>TF2 6</v>
          </cell>
          <cell r="B9843">
            <v>880408.82</v>
          </cell>
          <cell r="C9843" t="str">
            <v/>
          </cell>
          <cell r="D9843">
            <v>542998.48</v>
          </cell>
          <cell r="E9843">
            <v>1086891.3700000001</v>
          </cell>
          <cell r="F9843">
            <v>322478.36</v>
          </cell>
          <cell r="G9843">
            <v>661191.35999999987</v>
          </cell>
          <cell r="H9843">
            <v>276873.2</v>
          </cell>
        </row>
        <row r="9844">
          <cell r="A9844" t="str">
            <v>TF2 7</v>
          </cell>
          <cell r="B9844">
            <v>1043619.4</v>
          </cell>
          <cell r="C9844" t="str">
            <v/>
          </cell>
          <cell r="D9844">
            <v>761756.33</v>
          </cell>
          <cell r="E9844">
            <v>1936642.74</v>
          </cell>
          <cell r="F9844">
            <v>455145.61999999988</v>
          </cell>
          <cell r="G9844">
            <v>714264.94999999984</v>
          </cell>
          <cell r="H9844">
            <v>267420.26</v>
          </cell>
        </row>
        <row r="9845">
          <cell r="A9845" t="str">
            <v>TF2 8</v>
          </cell>
          <cell r="B9845">
            <v>961392.64000000001</v>
          </cell>
          <cell r="C9845" t="str">
            <v/>
          </cell>
          <cell r="D9845">
            <v>886632.63</v>
          </cell>
          <cell r="E9845">
            <v>2468392.71</v>
          </cell>
          <cell r="F9845">
            <v>537960.92000000004</v>
          </cell>
          <cell r="G9845">
            <v>1098015.6100000001</v>
          </cell>
          <cell r="H9845">
            <v>436506.18</v>
          </cell>
        </row>
        <row r="9846">
          <cell r="A9846" t="str">
            <v>TF2 9</v>
          </cell>
          <cell r="B9846">
            <v>1754827.45</v>
          </cell>
          <cell r="C9846">
            <v>128046.13</v>
          </cell>
          <cell r="D9846">
            <v>1234554.04</v>
          </cell>
          <cell r="E9846">
            <v>2126379.9</v>
          </cell>
          <cell r="F9846">
            <v>729205.2799999998</v>
          </cell>
          <cell r="G9846">
            <v>1121233.1800000004</v>
          </cell>
          <cell r="H9846">
            <v>357826.27</v>
          </cell>
        </row>
        <row r="9847">
          <cell r="A9847" t="str">
            <v>TF3 1</v>
          </cell>
          <cell r="B9847">
            <v>1088290.3799999999</v>
          </cell>
          <cell r="C9847" t="str">
            <v/>
          </cell>
          <cell r="D9847">
            <v>478041.91</v>
          </cell>
          <cell r="E9847">
            <v>1876648.46</v>
          </cell>
          <cell r="F9847">
            <v>386930.01000000013</v>
          </cell>
          <cell r="G9847">
            <v>1033569.2699999999</v>
          </cell>
          <cell r="H9847">
            <v>289059.62</v>
          </cell>
        </row>
        <row r="9848">
          <cell r="A9848" t="str">
            <v>TF3 2</v>
          </cell>
          <cell r="B9848">
            <v>861542.03</v>
          </cell>
          <cell r="C9848" t="str">
            <v/>
          </cell>
          <cell r="D9848">
            <v>643740.64</v>
          </cell>
          <cell r="E9848">
            <v>1515783.15</v>
          </cell>
          <cell r="F9848">
            <v>386995.77999999997</v>
          </cell>
          <cell r="G9848">
            <v>623300.56000000006</v>
          </cell>
          <cell r="H9848">
            <v>230985.08000000002</v>
          </cell>
        </row>
        <row r="9849">
          <cell r="A9849" t="str">
            <v>TF3 3</v>
          </cell>
          <cell r="B9849" t="str">
            <v/>
          </cell>
          <cell r="C9849" t="str">
            <v/>
          </cell>
          <cell r="D9849" t="str">
            <v/>
          </cell>
          <cell r="E9849" t="str">
            <v/>
          </cell>
          <cell r="F9849" t="str">
            <v/>
          </cell>
          <cell r="G9849" t="str">
            <v/>
          </cell>
          <cell r="H9849" t="str">
            <v/>
          </cell>
        </row>
        <row r="9850">
          <cell r="A9850" t="str">
            <v>TF3 4</v>
          </cell>
          <cell r="B9850" t="str">
            <v/>
          </cell>
          <cell r="C9850" t="str">
            <v/>
          </cell>
          <cell r="D9850" t="str">
            <v/>
          </cell>
          <cell r="E9850" t="str">
            <v/>
          </cell>
          <cell r="F9850" t="str">
            <v/>
          </cell>
          <cell r="G9850" t="str">
            <v/>
          </cell>
          <cell r="H9850" t="str">
            <v/>
          </cell>
        </row>
        <row r="9851">
          <cell r="A9851" t="str">
            <v>TF3 5</v>
          </cell>
          <cell r="B9851">
            <v>890905.36</v>
          </cell>
          <cell r="C9851">
            <v>102304.58</v>
          </cell>
          <cell r="D9851">
            <v>928836.77</v>
          </cell>
          <cell r="E9851">
            <v>1755801.6000000001</v>
          </cell>
          <cell r="F9851">
            <v>509879.89999999985</v>
          </cell>
          <cell r="G9851">
            <v>756514.92999999982</v>
          </cell>
          <cell r="H9851">
            <v>178002.36000000002</v>
          </cell>
        </row>
        <row r="9852">
          <cell r="A9852" t="str">
            <v>TF4 2</v>
          </cell>
          <cell r="B9852">
            <v>1349161.94</v>
          </cell>
          <cell r="C9852">
            <v>123904.51</v>
          </cell>
          <cell r="D9852">
            <v>1341295.17</v>
          </cell>
          <cell r="E9852">
            <v>2050969.82</v>
          </cell>
          <cell r="F9852">
            <v>967828.71</v>
          </cell>
          <cell r="G9852">
            <v>1213818.2400000007</v>
          </cell>
          <cell r="H9852">
            <v>287983.84000000003</v>
          </cell>
        </row>
        <row r="9853">
          <cell r="A9853" t="str">
            <v>TF4 3</v>
          </cell>
          <cell r="B9853">
            <v>1295264.55</v>
          </cell>
          <cell r="C9853">
            <v>78881.720000000016</v>
          </cell>
          <cell r="D9853">
            <v>931949.94</v>
          </cell>
          <cell r="E9853">
            <v>2756715.19</v>
          </cell>
          <cell r="F9853">
            <v>569969.79000000015</v>
          </cell>
          <cell r="G9853">
            <v>1176903.5400000007</v>
          </cell>
          <cell r="H9853">
            <v>333987.16000000003</v>
          </cell>
        </row>
        <row r="9854">
          <cell r="A9854" t="str">
            <v>TF5 0</v>
          </cell>
          <cell r="B9854">
            <v>441963.4</v>
          </cell>
          <cell r="C9854" t="str">
            <v/>
          </cell>
          <cell r="D9854">
            <v>572338.06000000006</v>
          </cell>
          <cell r="E9854">
            <v>992124.02</v>
          </cell>
          <cell r="F9854">
            <v>228585.43000000002</v>
          </cell>
          <cell r="G9854">
            <v>373872.68999999989</v>
          </cell>
          <cell r="H9854">
            <v>159683.67000000001</v>
          </cell>
        </row>
        <row r="9855">
          <cell r="A9855" t="str">
            <v>TF6 5</v>
          </cell>
          <cell r="B9855">
            <v>220524.97</v>
          </cell>
          <cell r="C9855" t="str">
            <v/>
          </cell>
          <cell r="D9855">
            <v>261939.20000000001</v>
          </cell>
          <cell r="E9855">
            <v>298139.52000000002</v>
          </cell>
          <cell r="F9855">
            <v>201011.02</v>
          </cell>
          <cell r="G9855">
            <v>210592.10000000003</v>
          </cell>
          <cell r="H9855" t="str">
            <v/>
          </cell>
        </row>
        <row r="9856">
          <cell r="A9856" t="str">
            <v>TF6 6</v>
          </cell>
          <cell r="B9856">
            <v>309366.59999999998</v>
          </cell>
          <cell r="C9856" t="str">
            <v/>
          </cell>
          <cell r="D9856">
            <v>612273.80000000005</v>
          </cell>
          <cell r="E9856">
            <v>619875.80000000005</v>
          </cell>
          <cell r="F9856">
            <v>186992.50000000003</v>
          </cell>
          <cell r="G9856">
            <v>356800.49999999994</v>
          </cell>
          <cell r="H9856">
            <v>135241.73000000001</v>
          </cell>
        </row>
        <row r="9857">
          <cell r="A9857" t="str">
            <v>TF7 4</v>
          </cell>
          <cell r="B9857">
            <v>701664.02</v>
          </cell>
          <cell r="C9857" t="str">
            <v/>
          </cell>
          <cell r="D9857">
            <v>232265.94</v>
          </cell>
          <cell r="E9857">
            <v>838529.24</v>
          </cell>
          <cell r="F9857">
            <v>219226.42000000004</v>
          </cell>
          <cell r="G9857">
            <v>552523.24</v>
          </cell>
          <cell r="H9857">
            <v>163044.12</v>
          </cell>
        </row>
        <row r="9858">
          <cell r="A9858" t="str">
            <v>TF7 5</v>
          </cell>
          <cell r="B9858">
            <v>1171079.55</v>
          </cell>
          <cell r="C9858" t="str">
            <v/>
          </cell>
          <cell r="D9858">
            <v>812952.02</v>
          </cell>
          <cell r="E9858">
            <v>1501084.88</v>
          </cell>
          <cell r="F9858">
            <v>262907.05</v>
          </cell>
          <cell r="G9858">
            <v>1223774.97</v>
          </cell>
          <cell r="H9858">
            <v>184089.76</v>
          </cell>
        </row>
        <row r="9859">
          <cell r="A9859" t="str">
            <v>TF7 9</v>
          </cell>
          <cell r="B9859" t="str">
            <v/>
          </cell>
          <cell r="C9859" t="str">
            <v/>
          </cell>
          <cell r="D9859" t="str">
            <v/>
          </cell>
          <cell r="E9859" t="str">
            <v/>
          </cell>
          <cell r="F9859" t="str">
            <v/>
          </cell>
          <cell r="G9859" t="str">
            <v/>
          </cell>
          <cell r="H9859" t="str">
            <v/>
          </cell>
        </row>
        <row r="9860">
          <cell r="A9860" t="str">
            <v>TF8 7</v>
          </cell>
          <cell r="B9860">
            <v>216072.11</v>
          </cell>
          <cell r="C9860" t="str">
            <v/>
          </cell>
          <cell r="D9860">
            <v>356949.52</v>
          </cell>
          <cell r="E9860">
            <v>625373.76</v>
          </cell>
          <cell r="F9860">
            <v>138775.49</v>
          </cell>
          <cell r="G9860">
            <v>282031.83000000007</v>
          </cell>
          <cell r="H9860">
            <v>123604.26000000001</v>
          </cell>
        </row>
        <row r="9861">
          <cell r="A9861" t="str">
            <v>TF9 1</v>
          </cell>
          <cell r="B9861">
            <v>593792.34</v>
          </cell>
          <cell r="C9861" t="str">
            <v/>
          </cell>
          <cell r="D9861">
            <v>480662.42</v>
          </cell>
          <cell r="E9861">
            <v>1103395.49</v>
          </cell>
          <cell r="F9861">
            <v>174038.33</v>
          </cell>
          <cell r="G9861">
            <v>885777.78999999957</v>
          </cell>
          <cell r="H9861">
            <v>100789.83</v>
          </cell>
        </row>
        <row r="9862">
          <cell r="A9862" t="str">
            <v>TF9 2</v>
          </cell>
          <cell r="B9862">
            <v>704345.62</v>
          </cell>
          <cell r="C9862" t="str">
            <v/>
          </cell>
          <cell r="D9862">
            <v>726995.79</v>
          </cell>
          <cell r="E9862">
            <v>1230515.18</v>
          </cell>
          <cell r="F9862">
            <v>244108.26999999996</v>
          </cell>
          <cell r="G9862">
            <v>937796.05999999971</v>
          </cell>
          <cell r="H9862">
            <v>168225</v>
          </cell>
        </row>
        <row r="9863">
          <cell r="A9863" t="str">
            <v>TF9 3</v>
          </cell>
          <cell r="B9863">
            <v>799231.37</v>
          </cell>
          <cell r="C9863">
            <v>138083.74999999997</v>
          </cell>
          <cell r="D9863">
            <v>762143.04</v>
          </cell>
          <cell r="E9863">
            <v>1881711.52</v>
          </cell>
          <cell r="F9863">
            <v>273221.44</v>
          </cell>
          <cell r="G9863">
            <v>1498093.1499999997</v>
          </cell>
          <cell r="H9863">
            <v>162002.23999999999</v>
          </cell>
        </row>
        <row r="9864">
          <cell r="A9864" t="str">
            <v>TF9 4</v>
          </cell>
          <cell r="B9864">
            <v>480089.16</v>
          </cell>
          <cell r="C9864" t="str">
            <v/>
          </cell>
          <cell r="D9864">
            <v>483118.49</v>
          </cell>
          <cell r="E9864">
            <v>813894.28</v>
          </cell>
          <cell r="F9864">
            <v>262811.33999999997</v>
          </cell>
          <cell r="G9864">
            <v>1101385.43</v>
          </cell>
          <cell r="H9864">
            <v>113635.85</v>
          </cell>
        </row>
        <row r="9865">
          <cell r="A9865" t="str">
            <v>TF9 9</v>
          </cell>
          <cell r="B9865" t="str">
            <v/>
          </cell>
          <cell r="C9865" t="str">
            <v/>
          </cell>
          <cell r="D9865" t="str">
            <v/>
          </cell>
          <cell r="E9865" t="str">
            <v/>
          </cell>
          <cell r="F9865" t="str">
            <v/>
          </cell>
          <cell r="G9865" t="str">
            <v/>
          </cell>
          <cell r="H9865" t="str">
            <v/>
          </cell>
        </row>
        <row r="9866">
          <cell r="A9866" t="str">
            <v>TN Other</v>
          </cell>
          <cell r="B9866">
            <v>0</v>
          </cell>
          <cell r="C9866">
            <v>4193258.8900000011</v>
          </cell>
          <cell r="D9866">
            <v>21008.89</v>
          </cell>
          <cell r="E9866">
            <v>31325.82</v>
          </cell>
          <cell r="F9866">
            <v>113770.4</v>
          </cell>
          <cell r="G9866">
            <v>1058094.28</v>
          </cell>
          <cell r="H9866">
            <v>267134.30000000005</v>
          </cell>
        </row>
        <row r="9867">
          <cell r="A9867" t="str">
            <v>TN total</v>
          </cell>
          <cell r="B9867">
            <v>58547689.439999998</v>
          </cell>
          <cell r="C9867">
            <v>4635448.0600000005</v>
          </cell>
          <cell r="D9867">
            <v>81825756.540000021</v>
          </cell>
          <cell r="E9867">
            <v>91759866.089999989</v>
          </cell>
          <cell r="F9867">
            <v>47549543.570000008</v>
          </cell>
          <cell r="G9867">
            <v>86000111.329999998</v>
          </cell>
          <cell r="H9867">
            <v>22690879.340000004</v>
          </cell>
        </row>
        <row r="9868">
          <cell r="A9868" t="str">
            <v>TN1 1</v>
          </cell>
          <cell r="B9868">
            <v>296257.67</v>
          </cell>
          <cell r="C9868" t="str">
            <v/>
          </cell>
          <cell r="D9868">
            <v>628334.79</v>
          </cell>
          <cell r="E9868">
            <v>417312.54</v>
          </cell>
          <cell r="F9868">
            <v>193253.43</v>
          </cell>
          <cell r="G9868">
            <v>599648.92000000016</v>
          </cell>
          <cell r="H9868">
            <v>103419.48</v>
          </cell>
        </row>
        <row r="9869">
          <cell r="A9869" t="str">
            <v>TN1 2</v>
          </cell>
          <cell r="B9869">
            <v>763003.65</v>
          </cell>
          <cell r="C9869" t="str">
            <v/>
          </cell>
          <cell r="D9869">
            <v>1110429.5900000001</v>
          </cell>
          <cell r="E9869">
            <v>929181.73</v>
          </cell>
          <cell r="F9869">
            <v>529135.80000000005</v>
          </cell>
          <cell r="G9869">
            <v>1060528.98</v>
          </cell>
          <cell r="H9869">
            <v>194280.94</v>
          </cell>
        </row>
        <row r="9870">
          <cell r="A9870" t="str">
            <v>TN10 3</v>
          </cell>
          <cell r="B9870">
            <v>446673.27</v>
          </cell>
          <cell r="C9870" t="str">
            <v/>
          </cell>
          <cell r="D9870">
            <v>944676.39</v>
          </cell>
          <cell r="E9870">
            <v>1039138.69</v>
          </cell>
          <cell r="F9870">
            <v>396414.37000000005</v>
          </cell>
          <cell r="G9870">
            <v>619350.56999999983</v>
          </cell>
          <cell r="H9870">
            <v>296864.21000000002</v>
          </cell>
        </row>
        <row r="9871">
          <cell r="A9871" t="str">
            <v>TN10 4</v>
          </cell>
          <cell r="B9871">
            <v>471511.05</v>
          </cell>
          <cell r="C9871" t="str">
            <v/>
          </cell>
          <cell r="D9871">
            <v>757633.72</v>
          </cell>
          <cell r="E9871">
            <v>1013150.18</v>
          </cell>
          <cell r="F9871">
            <v>384368.82</v>
          </cell>
          <cell r="G9871">
            <v>705003.16</v>
          </cell>
          <cell r="H9871">
            <v>446681.73</v>
          </cell>
        </row>
        <row r="9872">
          <cell r="A9872" t="str">
            <v>TN11 0</v>
          </cell>
          <cell r="B9872">
            <v>410822.95</v>
          </cell>
          <cell r="C9872" t="str">
            <v/>
          </cell>
          <cell r="D9872">
            <v>1524511.99</v>
          </cell>
          <cell r="E9872">
            <v>636137.93999999994</v>
          </cell>
          <cell r="F9872">
            <v>257993.13999999998</v>
          </cell>
          <cell r="G9872">
            <v>500160.57000000018</v>
          </cell>
          <cell r="H9872">
            <v>142546.93</v>
          </cell>
        </row>
        <row r="9873">
          <cell r="A9873" t="str">
            <v>TN11 8</v>
          </cell>
          <cell r="B9873">
            <v>222235.76</v>
          </cell>
          <cell r="C9873" t="str">
            <v/>
          </cell>
          <cell r="D9873">
            <v>471149.82</v>
          </cell>
          <cell r="E9873">
            <v>285217.32</v>
          </cell>
          <cell r="F9873">
            <v>170313.28</v>
          </cell>
          <cell r="G9873">
            <v>513296.68000000005</v>
          </cell>
          <cell r="H9873">
            <v>102755.63</v>
          </cell>
        </row>
        <row r="9874">
          <cell r="A9874" t="str">
            <v>TN11 9</v>
          </cell>
          <cell r="B9874">
            <v>322165.24</v>
          </cell>
          <cell r="C9874" t="str">
            <v/>
          </cell>
          <cell r="D9874">
            <v>1112207.73</v>
          </cell>
          <cell r="E9874">
            <v>656960.32999999996</v>
          </cell>
          <cell r="F9874">
            <v>357445.87</v>
          </cell>
          <cell r="G9874">
            <v>734088.39999999991</v>
          </cell>
          <cell r="H9874">
            <v>188146.63</v>
          </cell>
        </row>
        <row r="9875">
          <cell r="A9875" t="str">
            <v>TN12 0</v>
          </cell>
          <cell r="B9875">
            <v>476343.11</v>
          </cell>
          <cell r="C9875" t="str">
            <v/>
          </cell>
          <cell r="D9875">
            <v>790002.77</v>
          </cell>
          <cell r="E9875">
            <v>902967.75</v>
          </cell>
          <cell r="F9875">
            <v>502722.44000000006</v>
          </cell>
          <cell r="G9875">
            <v>973282.73</v>
          </cell>
          <cell r="H9875">
            <v>119678.19</v>
          </cell>
        </row>
        <row r="9876">
          <cell r="A9876" t="str">
            <v>TN12 5</v>
          </cell>
          <cell r="B9876">
            <v>163302.56</v>
          </cell>
          <cell r="C9876" t="str">
            <v/>
          </cell>
          <cell r="D9876">
            <v>321109.09000000003</v>
          </cell>
          <cell r="E9876">
            <v>224168.36</v>
          </cell>
          <cell r="F9876">
            <v>205710.32000000004</v>
          </cell>
          <cell r="G9876">
            <v>274371.54000000004</v>
          </cell>
          <cell r="H9876">
            <v>149333.62</v>
          </cell>
        </row>
        <row r="9877">
          <cell r="A9877" t="str">
            <v>TN12 6</v>
          </cell>
          <cell r="B9877">
            <v>696898.63</v>
          </cell>
          <cell r="C9877" t="str">
            <v/>
          </cell>
          <cell r="D9877">
            <v>1104548.3700000001</v>
          </cell>
          <cell r="E9877">
            <v>1003851.69</v>
          </cell>
          <cell r="F9877">
            <v>1074012.9699999997</v>
          </cell>
          <cell r="G9877">
            <v>972472.07000000018</v>
          </cell>
          <cell r="H9877">
            <v>267239.89</v>
          </cell>
        </row>
        <row r="9878">
          <cell r="A9878" t="str">
            <v>TN12 7</v>
          </cell>
          <cell r="B9878">
            <v>330087.71000000002</v>
          </cell>
          <cell r="C9878" t="str">
            <v/>
          </cell>
          <cell r="D9878">
            <v>461767.27</v>
          </cell>
          <cell r="E9878">
            <v>344459.38</v>
          </cell>
          <cell r="F9878">
            <v>226828.27000000002</v>
          </cell>
          <cell r="G9878" t="str">
            <v/>
          </cell>
          <cell r="H9878">
            <v>63016.35</v>
          </cell>
        </row>
        <row r="9879">
          <cell r="A9879" t="str">
            <v>TN12 8</v>
          </cell>
          <cell r="B9879">
            <v>117432.03</v>
          </cell>
          <cell r="C9879" t="str">
            <v/>
          </cell>
          <cell r="D9879">
            <v>658919.35</v>
          </cell>
          <cell r="E9879">
            <v>234255.13</v>
          </cell>
          <cell r="F9879">
            <v>166373.86000000004</v>
          </cell>
          <cell r="G9879">
            <v>209715.4</v>
          </cell>
          <cell r="H9879">
            <v>120435.5</v>
          </cell>
        </row>
        <row r="9880">
          <cell r="A9880" t="str">
            <v>TN12 9</v>
          </cell>
          <cell r="B9880">
            <v>489760.58</v>
          </cell>
          <cell r="C9880" t="str">
            <v/>
          </cell>
          <cell r="D9880">
            <v>629005.31999999995</v>
          </cell>
          <cell r="E9880">
            <v>596582.29</v>
          </cell>
          <cell r="F9880">
            <v>336951.00999999989</v>
          </cell>
          <cell r="G9880">
            <v>665807.98</v>
          </cell>
          <cell r="H9880">
            <v>105341.84</v>
          </cell>
        </row>
        <row r="9881">
          <cell r="A9881" t="str">
            <v>TN13 1</v>
          </cell>
          <cell r="B9881">
            <v>593290.38</v>
          </cell>
          <cell r="C9881" t="str">
            <v/>
          </cell>
          <cell r="D9881">
            <v>973171.41</v>
          </cell>
          <cell r="E9881">
            <v>371129.65</v>
          </cell>
          <cell r="F9881">
            <v>147856.74999999997</v>
          </cell>
          <cell r="G9881">
            <v>752017.17</v>
          </cell>
          <cell r="H9881">
            <v>134050.38</v>
          </cell>
        </row>
        <row r="9882">
          <cell r="A9882" t="str">
            <v>TN13 2</v>
          </cell>
          <cell r="B9882">
            <v>750540.02</v>
          </cell>
          <cell r="C9882" t="str">
            <v/>
          </cell>
          <cell r="D9882">
            <v>1924152.13</v>
          </cell>
          <cell r="E9882">
            <v>833130.87</v>
          </cell>
          <cell r="F9882">
            <v>131195.93</v>
          </cell>
          <cell r="G9882">
            <v>1448793.03</v>
          </cell>
          <cell r="H9882">
            <v>295971.85000000003</v>
          </cell>
        </row>
        <row r="9883">
          <cell r="A9883" t="str">
            <v>TN13 3</v>
          </cell>
          <cell r="B9883">
            <v>665777.62</v>
          </cell>
          <cell r="C9883" t="str">
            <v/>
          </cell>
          <cell r="D9883">
            <v>2253178.8799999999</v>
          </cell>
          <cell r="E9883">
            <v>635876.98</v>
          </cell>
          <cell r="F9883">
            <v>257389.70999999993</v>
          </cell>
          <cell r="G9883">
            <v>2128264.5100000002</v>
          </cell>
          <cell r="H9883">
            <v>202549.84</v>
          </cell>
        </row>
        <row r="9884">
          <cell r="A9884" t="str">
            <v>TN13 9</v>
          </cell>
          <cell r="B9884" t="str">
            <v/>
          </cell>
          <cell r="C9884" t="str">
            <v/>
          </cell>
          <cell r="D9884" t="str">
            <v/>
          </cell>
          <cell r="E9884" t="str">
            <v/>
          </cell>
          <cell r="F9884" t="str">
            <v/>
          </cell>
          <cell r="G9884" t="str">
            <v/>
          </cell>
          <cell r="H9884" t="str">
            <v/>
          </cell>
        </row>
        <row r="9885">
          <cell r="A9885" t="str">
            <v>TN14 5</v>
          </cell>
          <cell r="B9885">
            <v>690334.91</v>
          </cell>
          <cell r="C9885" t="str">
            <v/>
          </cell>
          <cell r="D9885">
            <v>1242059.1599999999</v>
          </cell>
          <cell r="E9885">
            <v>990316.73</v>
          </cell>
          <cell r="F9885">
            <v>297809.21000000002</v>
          </cell>
          <cell r="G9885">
            <v>1434823.31</v>
          </cell>
          <cell r="H9885">
            <v>243116.72</v>
          </cell>
        </row>
        <row r="9886">
          <cell r="A9886" t="str">
            <v>TN14 6</v>
          </cell>
          <cell r="B9886">
            <v>309389.37</v>
          </cell>
          <cell r="C9886" t="str">
            <v/>
          </cell>
          <cell r="D9886">
            <v>495850.23</v>
          </cell>
          <cell r="E9886">
            <v>546438.22</v>
          </cell>
          <cell r="F9886">
            <v>149933.66</v>
          </cell>
          <cell r="G9886">
            <v>620408.78000000014</v>
          </cell>
          <cell r="H9886">
            <v>227126.99</v>
          </cell>
        </row>
        <row r="9887">
          <cell r="A9887" t="str">
            <v>TN14 7</v>
          </cell>
          <cell r="B9887">
            <v>541823.84</v>
          </cell>
          <cell r="C9887" t="str">
            <v/>
          </cell>
          <cell r="D9887">
            <v>931192.75</v>
          </cell>
          <cell r="E9887">
            <v>771077.19</v>
          </cell>
          <cell r="F9887">
            <v>256864.75</v>
          </cell>
          <cell r="G9887">
            <v>636054.93000000005</v>
          </cell>
          <cell r="H9887">
            <v>172299.85</v>
          </cell>
        </row>
        <row r="9888">
          <cell r="A9888" t="str">
            <v>TN15 0</v>
          </cell>
          <cell r="B9888">
            <v>399860.93</v>
          </cell>
          <cell r="C9888" t="str">
            <v/>
          </cell>
          <cell r="D9888">
            <v>1857927.61</v>
          </cell>
          <cell r="E9888">
            <v>272295.84000000003</v>
          </cell>
          <cell r="F9888">
            <v>260774.05</v>
          </cell>
          <cell r="G9888">
            <v>554600.60000000021</v>
          </cell>
          <cell r="H9888">
            <v>78267.14</v>
          </cell>
        </row>
        <row r="9889">
          <cell r="A9889" t="str">
            <v>TN15 6</v>
          </cell>
          <cell r="B9889">
            <v>1293583.8999999999</v>
          </cell>
          <cell r="C9889" t="str">
            <v/>
          </cell>
          <cell r="D9889">
            <v>963071.11</v>
          </cell>
          <cell r="E9889">
            <v>974634.52</v>
          </cell>
          <cell r="F9889">
            <v>512774.86000000004</v>
          </cell>
          <cell r="G9889">
            <v>1122127.4200000002</v>
          </cell>
          <cell r="H9889">
            <v>505891.96</v>
          </cell>
        </row>
        <row r="9890">
          <cell r="A9890" t="str">
            <v>TN15 7</v>
          </cell>
          <cell r="B9890">
            <v>586155.46</v>
          </cell>
          <cell r="C9890" t="str">
            <v/>
          </cell>
          <cell r="D9890">
            <v>588892.79</v>
          </cell>
          <cell r="E9890">
            <v>497031.62</v>
          </cell>
          <cell r="F9890">
            <v>157722.91999999998</v>
          </cell>
          <cell r="G9890">
            <v>581813.04999999993</v>
          </cell>
          <cell r="H9890">
            <v>118613.78</v>
          </cell>
        </row>
        <row r="9891">
          <cell r="A9891" t="str">
            <v>TN15 8</v>
          </cell>
          <cell r="B9891">
            <v>625440.06000000006</v>
          </cell>
          <cell r="C9891" t="str">
            <v/>
          </cell>
          <cell r="D9891">
            <v>647792.07999999996</v>
          </cell>
          <cell r="E9891">
            <v>571497.98</v>
          </cell>
          <cell r="F9891">
            <v>343445.28000000009</v>
          </cell>
          <cell r="G9891">
            <v>1015468.9799999995</v>
          </cell>
          <cell r="H9891">
            <v>207896.65</v>
          </cell>
        </row>
        <row r="9892">
          <cell r="A9892" t="str">
            <v>TN15 9</v>
          </cell>
          <cell r="B9892">
            <v>176033.38</v>
          </cell>
          <cell r="C9892" t="str">
            <v/>
          </cell>
          <cell r="D9892">
            <v>203841.34</v>
          </cell>
          <cell r="E9892">
            <v>185568.85</v>
          </cell>
          <cell r="F9892" t="str">
            <v/>
          </cell>
          <cell r="G9892">
            <v>238180.07</v>
          </cell>
          <cell r="H9892" t="str">
            <v/>
          </cell>
        </row>
        <row r="9893">
          <cell r="A9893" t="str">
            <v>TN16 1</v>
          </cell>
          <cell r="B9893">
            <v>341035.72</v>
          </cell>
          <cell r="C9893" t="str">
            <v/>
          </cell>
          <cell r="D9893">
            <v>494899.52</v>
          </cell>
          <cell r="E9893">
            <v>448687.45</v>
          </cell>
          <cell r="F9893">
            <v>461706.91000000015</v>
          </cell>
          <cell r="G9893">
            <v>749529.71999999986</v>
          </cell>
          <cell r="H9893">
            <v>84432.19</v>
          </cell>
        </row>
        <row r="9894">
          <cell r="A9894" t="str">
            <v>TN16 2</v>
          </cell>
          <cell r="B9894">
            <v>627164.04</v>
          </cell>
          <cell r="C9894" t="str">
            <v/>
          </cell>
          <cell r="D9894">
            <v>382032.72</v>
          </cell>
          <cell r="E9894">
            <v>239540.69</v>
          </cell>
          <cell r="F9894">
            <v>77229.37999999999</v>
          </cell>
          <cell r="G9894">
            <v>459757.53</v>
          </cell>
          <cell r="H9894">
            <v>119251.36</v>
          </cell>
        </row>
        <row r="9895">
          <cell r="A9895" t="str">
            <v>TN16 3</v>
          </cell>
          <cell r="B9895">
            <v>1639042.83</v>
          </cell>
          <cell r="C9895">
            <v>131947.21</v>
          </cell>
          <cell r="D9895">
            <v>1286457.0900000001</v>
          </cell>
          <cell r="E9895">
            <v>1176917.31</v>
          </cell>
          <cell r="F9895">
            <v>665451.28000000014</v>
          </cell>
          <cell r="G9895">
            <v>1702101.2200000002</v>
          </cell>
          <cell r="H9895">
            <v>685454.93</v>
          </cell>
        </row>
        <row r="9896">
          <cell r="A9896" t="str">
            <v>TN16 9</v>
          </cell>
          <cell r="B9896" t="str">
            <v/>
          </cell>
          <cell r="C9896" t="str">
            <v/>
          </cell>
          <cell r="D9896" t="str">
            <v/>
          </cell>
          <cell r="E9896" t="str">
            <v/>
          </cell>
          <cell r="F9896" t="str">
            <v/>
          </cell>
          <cell r="G9896" t="str">
            <v/>
          </cell>
          <cell r="H9896" t="str">
            <v/>
          </cell>
        </row>
        <row r="9897">
          <cell r="A9897" t="str">
            <v>TN17 1</v>
          </cell>
          <cell r="B9897">
            <v>275867.52000000002</v>
          </cell>
          <cell r="C9897" t="str">
            <v/>
          </cell>
          <cell r="D9897">
            <v>282198.34000000003</v>
          </cell>
          <cell r="E9897">
            <v>268073.65000000002</v>
          </cell>
          <cell r="F9897">
            <v>120315.98000000001</v>
          </cell>
          <cell r="G9897">
            <v>326672.87000000005</v>
          </cell>
          <cell r="H9897" t="str">
            <v/>
          </cell>
        </row>
        <row r="9898">
          <cell r="A9898" t="str">
            <v>TN17 2</v>
          </cell>
          <cell r="B9898">
            <v>297741.53000000003</v>
          </cell>
          <cell r="C9898" t="str">
            <v/>
          </cell>
          <cell r="D9898">
            <v>502885.92</v>
          </cell>
          <cell r="E9898">
            <v>412440.7</v>
          </cell>
          <cell r="F9898">
            <v>200244.68</v>
          </cell>
          <cell r="G9898">
            <v>1023121.67</v>
          </cell>
          <cell r="H9898">
            <v>57474.450000000004</v>
          </cell>
        </row>
        <row r="9899">
          <cell r="A9899" t="str">
            <v>TN17 3</v>
          </cell>
          <cell r="B9899">
            <v>256780.58</v>
          </cell>
          <cell r="C9899" t="str">
            <v/>
          </cell>
          <cell r="D9899">
            <v>347680.13</v>
          </cell>
          <cell r="E9899">
            <v>558140.32999999996</v>
          </cell>
          <cell r="F9899">
            <v>373800.79</v>
          </cell>
          <cell r="G9899">
            <v>528374.55999999994</v>
          </cell>
          <cell r="H9899">
            <v>51214.49</v>
          </cell>
        </row>
        <row r="9900">
          <cell r="A9900" t="str">
            <v>TN17 4</v>
          </cell>
          <cell r="B9900">
            <v>257581.49</v>
          </cell>
          <cell r="C9900" t="str">
            <v/>
          </cell>
          <cell r="D9900">
            <v>568404.74</v>
          </cell>
          <cell r="E9900">
            <v>316234.77</v>
          </cell>
          <cell r="F9900">
            <v>213920.53000000003</v>
          </cell>
          <cell r="G9900">
            <v>424148.07000000007</v>
          </cell>
          <cell r="H9900">
            <v>70738.45</v>
          </cell>
        </row>
        <row r="9901">
          <cell r="A9901" t="str">
            <v>TN17 9</v>
          </cell>
          <cell r="B9901" t="str">
            <v/>
          </cell>
          <cell r="C9901" t="str">
            <v/>
          </cell>
          <cell r="D9901" t="str">
            <v/>
          </cell>
          <cell r="E9901" t="str">
            <v/>
          </cell>
          <cell r="F9901" t="str">
            <v/>
          </cell>
          <cell r="G9901" t="str">
            <v/>
          </cell>
          <cell r="H9901" t="str">
            <v/>
          </cell>
        </row>
        <row r="9902">
          <cell r="A9902" t="str">
            <v>TN18 4</v>
          </cell>
          <cell r="B9902">
            <v>291870.45</v>
          </cell>
          <cell r="C9902" t="str">
            <v/>
          </cell>
          <cell r="D9902">
            <v>401773.8</v>
          </cell>
          <cell r="E9902">
            <v>537048.16</v>
          </cell>
          <cell r="F9902">
            <v>295271.02</v>
          </cell>
          <cell r="G9902">
            <v>484991.39</v>
          </cell>
          <cell r="H9902">
            <v>138583.13</v>
          </cell>
        </row>
        <row r="9903">
          <cell r="A9903" t="str">
            <v>TN18 5</v>
          </cell>
          <cell r="B9903">
            <v>192293.98</v>
          </cell>
          <cell r="C9903" t="str">
            <v/>
          </cell>
          <cell r="D9903">
            <v>227595.23</v>
          </cell>
          <cell r="E9903">
            <v>404543.48</v>
          </cell>
          <cell r="F9903">
            <v>217597.17999999996</v>
          </cell>
          <cell r="G9903">
            <v>455338.47</v>
          </cell>
          <cell r="H9903" t="str">
            <v/>
          </cell>
        </row>
        <row r="9904">
          <cell r="A9904" t="str">
            <v>TN19 7</v>
          </cell>
          <cell r="B9904">
            <v>536160.1</v>
          </cell>
          <cell r="C9904" t="str">
            <v/>
          </cell>
          <cell r="D9904">
            <v>642086.37</v>
          </cell>
          <cell r="E9904">
            <v>558281.43000000005</v>
          </cell>
          <cell r="F9904">
            <v>319124.73</v>
          </cell>
          <cell r="G9904">
            <v>758062.80999999994</v>
          </cell>
          <cell r="H9904">
            <v>136983.23000000001</v>
          </cell>
        </row>
        <row r="9905">
          <cell r="A9905" t="str">
            <v>TN2 3</v>
          </cell>
          <cell r="B9905">
            <v>885837.05</v>
          </cell>
          <cell r="C9905" t="str">
            <v/>
          </cell>
          <cell r="D9905">
            <v>1409394.94</v>
          </cell>
          <cell r="E9905">
            <v>1417787.77</v>
          </cell>
          <cell r="F9905">
            <v>691667.25</v>
          </cell>
          <cell r="G9905">
            <v>1095189.4900000002</v>
          </cell>
          <cell r="H9905">
            <v>361351.11</v>
          </cell>
        </row>
        <row r="9906">
          <cell r="A9906" t="str">
            <v>TN2 4</v>
          </cell>
          <cell r="B9906">
            <v>639368.39</v>
          </cell>
          <cell r="C9906" t="str">
            <v/>
          </cell>
          <cell r="D9906">
            <v>1262353.3600000001</v>
          </cell>
          <cell r="E9906">
            <v>895422.85</v>
          </cell>
          <cell r="F9906">
            <v>352922.75999999995</v>
          </cell>
          <cell r="G9906">
            <v>1069899.9299999997</v>
          </cell>
          <cell r="H9906">
            <v>327298.66000000003</v>
          </cell>
        </row>
        <row r="9907">
          <cell r="A9907" t="str">
            <v>TN2 5</v>
          </cell>
          <cell r="B9907">
            <v>818715.99</v>
          </cell>
          <cell r="C9907" t="str">
            <v/>
          </cell>
          <cell r="D9907">
            <v>1820269.17</v>
          </cell>
          <cell r="E9907">
            <v>927535.12</v>
          </cell>
          <cell r="F9907">
            <v>271656.52</v>
          </cell>
          <cell r="G9907">
            <v>1408329.7</v>
          </cell>
          <cell r="H9907">
            <v>280005.02</v>
          </cell>
        </row>
        <row r="9908">
          <cell r="A9908" t="str">
            <v>TN2 9</v>
          </cell>
          <cell r="B9908" t="str">
            <v/>
          </cell>
          <cell r="C9908" t="str">
            <v/>
          </cell>
          <cell r="D9908" t="str">
            <v/>
          </cell>
          <cell r="E9908" t="str">
            <v/>
          </cell>
          <cell r="F9908" t="str">
            <v/>
          </cell>
          <cell r="G9908" t="str">
            <v/>
          </cell>
          <cell r="H9908" t="str">
            <v/>
          </cell>
        </row>
        <row r="9909">
          <cell r="A9909" t="str">
            <v>TN20 6</v>
          </cell>
          <cell r="B9909">
            <v>285905.31</v>
          </cell>
          <cell r="C9909" t="str">
            <v/>
          </cell>
          <cell r="D9909">
            <v>761202.49</v>
          </cell>
          <cell r="E9909">
            <v>616325.84</v>
          </cell>
          <cell r="F9909" t="str">
            <v/>
          </cell>
          <cell r="G9909">
            <v>512937.2</v>
          </cell>
          <cell r="H9909">
            <v>160621.78</v>
          </cell>
        </row>
        <row r="9910">
          <cell r="A9910" t="str">
            <v>TN21 0</v>
          </cell>
          <cell r="B9910">
            <v>585177.67000000004</v>
          </cell>
          <cell r="C9910" t="str">
            <v/>
          </cell>
          <cell r="D9910">
            <v>497119.99</v>
          </cell>
          <cell r="E9910">
            <v>852543.07</v>
          </cell>
          <cell r="F9910">
            <v>292019.54000000004</v>
          </cell>
          <cell r="G9910">
            <v>1043166.0799999994</v>
          </cell>
          <cell r="H9910">
            <v>185536.29</v>
          </cell>
        </row>
        <row r="9911">
          <cell r="A9911" t="str">
            <v>TN21 1</v>
          </cell>
          <cell r="B9911" t="str">
            <v/>
          </cell>
          <cell r="C9911" t="str">
            <v/>
          </cell>
          <cell r="D9911" t="str">
            <v/>
          </cell>
          <cell r="E9911" t="str">
            <v/>
          </cell>
          <cell r="F9911" t="str">
            <v/>
          </cell>
          <cell r="G9911" t="str">
            <v/>
          </cell>
          <cell r="H9911" t="str">
            <v/>
          </cell>
        </row>
        <row r="9912">
          <cell r="A9912" t="str">
            <v>TN21 8</v>
          </cell>
          <cell r="B9912">
            <v>563202.43000000005</v>
          </cell>
          <cell r="C9912" t="str">
            <v/>
          </cell>
          <cell r="D9912">
            <v>637654.64</v>
          </cell>
          <cell r="E9912">
            <v>876312.34</v>
          </cell>
          <cell r="F9912">
            <v>499577.11999999994</v>
          </cell>
          <cell r="G9912">
            <v>1090102.6299999992</v>
          </cell>
          <cell r="H9912">
            <v>308060.84000000003</v>
          </cell>
        </row>
        <row r="9913">
          <cell r="A9913" t="str">
            <v>TN21 9</v>
          </cell>
          <cell r="B9913">
            <v>308895.67</v>
          </cell>
          <cell r="C9913" t="str">
            <v/>
          </cell>
          <cell r="D9913">
            <v>299877.90000000002</v>
          </cell>
          <cell r="E9913">
            <v>325845.28999999998</v>
          </cell>
          <cell r="F9913">
            <v>264208.25</v>
          </cell>
          <cell r="G9913">
            <v>248973.47</v>
          </cell>
          <cell r="H9913">
            <v>154336.71</v>
          </cell>
        </row>
        <row r="9914">
          <cell r="A9914" t="str">
            <v>TN22 1</v>
          </cell>
          <cell r="B9914">
            <v>412386.41</v>
          </cell>
          <cell r="C9914" t="str">
            <v/>
          </cell>
          <cell r="D9914">
            <v>646457.56000000006</v>
          </cell>
          <cell r="E9914">
            <v>948777.13</v>
          </cell>
          <cell r="F9914">
            <v>500751.59999999992</v>
          </cell>
          <cell r="G9914">
            <v>544304.36</v>
          </cell>
          <cell r="H9914">
            <v>217481.66</v>
          </cell>
        </row>
        <row r="9915">
          <cell r="A9915" t="str">
            <v>TN22 2</v>
          </cell>
          <cell r="B9915">
            <v>370404.12</v>
          </cell>
          <cell r="C9915" t="str">
            <v/>
          </cell>
          <cell r="D9915">
            <v>425224.6</v>
          </cell>
          <cell r="E9915">
            <v>452839.08</v>
          </cell>
          <cell r="F9915">
            <v>315391.60000000003</v>
          </cell>
          <cell r="G9915">
            <v>99826.05</v>
          </cell>
          <cell r="H9915">
            <v>134206.84</v>
          </cell>
        </row>
        <row r="9916">
          <cell r="A9916" t="str">
            <v>TN22 3</v>
          </cell>
          <cell r="B9916">
            <v>476923.58</v>
          </cell>
          <cell r="C9916" t="str">
            <v/>
          </cell>
          <cell r="D9916">
            <v>617868.6</v>
          </cell>
          <cell r="E9916">
            <v>592527.56000000006</v>
          </cell>
          <cell r="F9916">
            <v>197181.37</v>
          </cell>
          <cell r="G9916">
            <v>712146.66999999981</v>
          </cell>
          <cell r="H9916">
            <v>150449.4</v>
          </cell>
        </row>
        <row r="9917">
          <cell r="A9917" t="str">
            <v>TN22 4</v>
          </cell>
          <cell r="B9917">
            <v>369532.83</v>
          </cell>
          <cell r="C9917" t="str">
            <v/>
          </cell>
          <cell r="D9917">
            <v>482856.66</v>
          </cell>
          <cell r="E9917">
            <v>279217.95</v>
          </cell>
          <cell r="F9917">
            <v>197468.08</v>
          </cell>
          <cell r="G9917">
            <v>341330.45999999996</v>
          </cell>
          <cell r="H9917">
            <v>170343.46</v>
          </cell>
        </row>
        <row r="9918">
          <cell r="A9918" t="str">
            <v>TN22 5</v>
          </cell>
          <cell r="B9918">
            <v>927274.71</v>
          </cell>
          <cell r="C9918" t="str">
            <v/>
          </cell>
          <cell r="D9918">
            <v>1072847.21</v>
          </cell>
          <cell r="E9918">
            <v>1426205.36</v>
          </cell>
          <cell r="F9918">
            <v>717928.54000000015</v>
          </cell>
          <cell r="G9918">
            <v>1046115.5999999997</v>
          </cell>
          <cell r="H9918">
            <v>279930.23999999999</v>
          </cell>
        </row>
        <row r="9919">
          <cell r="A9919" t="str">
            <v>TN22 9</v>
          </cell>
          <cell r="B9919" t="str">
            <v/>
          </cell>
          <cell r="C9919" t="str">
            <v/>
          </cell>
          <cell r="D9919" t="str">
            <v/>
          </cell>
          <cell r="E9919" t="str">
            <v/>
          </cell>
          <cell r="F9919" t="str">
            <v/>
          </cell>
          <cell r="G9919" t="str">
            <v/>
          </cell>
          <cell r="H9919" t="str">
            <v/>
          </cell>
        </row>
        <row r="9920">
          <cell r="A9920" t="str">
            <v>TN23 1</v>
          </cell>
          <cell r="B9920">
            <v>189751.59</v>
          </cell>
          <cell r="C9920" t="str">
            <v/>
          </cell>
          <cell r="D9920">
            <v>278230.43</v>
          </cell>
          <cell r="E9920">
            <v>334145.03999999998</v>
          </cell>
          <cell r="F9920" t="str">
            <v/>
          </cell>
          <cell r="G9920">
            <v>298454.84999999998</v>
          </cell>
          <cell r="H9920">
            <v>57270.26</v>
          </cell>
        </row>
        <row r="9921">
          <cell r="A9921" t="str">
            <v>TN23 3</v>
          </cell>
          <cell r="B9921">
            <v>1816925.42</v>
          </cell>
          <cell r="C9921">
            <v>148960.85999999996</v>
          </cell>
          <cell r="D9921">
            <v>2415482.0499999998</v>
          </cell>
          <cell r="E9921">
            <v>2675541.59</v>
          </cell>
          <cell r="F9921">
            <v>1352592.4100000008</v>
          </cell>
          <cell r="G9921">
            <v>2041569.6099999999</v>
          </cell>
          <cell r="H9921">
            <v>571702.94000000006</v>
          </cell>
        </row>
        <row r="9922">
          <cell r="A9922" t="str">
            <v>TN23 4</v>
          </cell>
          <cell r="B9922">
            <v>377191.66</v>
          </cell>
          <cell r="C9922" t="str">
            <v/>
          </cell>
          <cell r="D9922">
            <v>472041.25</v>
          </cell>
          <cell r="E9922">
            <v>784573.45</v>
          </cell>
          <cell r="F9922">
            <v>267027.24</v>
          </cell>
          <cell r="G9922">
            <v>466719.40000000014</v>
          </cell>
          <cell r="H9922">
            <v>156588.12</v>
          </cell>
        </row>
        <row r="9923">
          <cell r="A9923" t="str">
            <v>TN23 5</v>
          </cell>
          <cell r="B9923">
            <v>1486363.31</v>
          </cell>
          <cell r="C9923" t="str">
            <v/>
          </cell>
          <cell r="D9923">
            <v>1337722</v>
          </cell>
          <cell r="E9923">
            <v>2627115.46</v>
          </cell>
          <cell r="F9923">
            <v>1120577.8199999996</v>
          </cell>
          <cell r="G9923">
            <v>1469223.4199999992</v>
          </cell>
          <cell r="H9923">
            <v>419767.21</v>
          </cell>
        </row>
        <row r="9924">
          <cell r="A9924" t="str">
            <v>TN23 6</v>
          </cell>
          <cell r="B9924">
            <v>133692.54</v>
          </cell>
          <cell r="C9924" t="str">
            <v/>
          </cell>
          <cell r="D9924">
            <v>118892.08</v>
          </cell>
          <cell r="E9924">
            <v>269851.26</v>
          </cell>
          <cell r="F9924">
            <v>158858.36000000002</v>
          </cell>
          <cell r="G9924">
            <v>204816.40000000005</v>
          </cell>
          <cell r="H9924" t="str">
            <v/>
          </cell>
        </row>
        <row r="9925">
          <cell r="A9925" t="str">
            <v>TN23 7</v>
          </cell>
          <cell r="B9925">
            <v>163034.18</v>
          </cell>
          <cell r="C9925" t="str">
            <v/>
          </cell>
          <cell r="D9925">
            <v>281699.25</v>
          </cell>
          <cell r="E9925">
            <v>404215.46</v>
          </cell>
          <cell r="F9925">
            <v>259800.15999999997</v>
          </cell>
          <cell r="G9925">
            <v>315788.59999999992</v>
          </cell>
          <cell r="H9925">
            <v>74942.58</v>
          </cell>
        </row>
        <row r="9926">
          <cell r="A9926" t="str">
            <v>TN23 9</v>
          </cell>
          <cell r="B9926" t="str">
            <v/>
          </cell>
          <cell r="C9926" t="str">
            <v/>
          </cell>
          <cell r="D9926" t="str">
            <v/>
          </cell>
          <cell r="E9926" t="str">
            <v/>
          </cell>
          <cell r="F9926" t="str">
            <v/>
          </cell>
          <cell r="G9926" t="str">
            <v/>
          </cell>
          <cell r="H9926" t="str">
            <v/>
          </cell>
        </row>
        <row r="9927">
          <cell r="A9927" t="str">
            <v>TN24 0</v>
          </cell>
          <cell r="B9927">
            <v>1615488.02</v>
          </cell>
          <cell r="C9927">
            <v>93593.61</v>
          </cell>
          <cell r="D9927">
            <v>1758139.81</v>
          </cell>
          <cell r="E9927">
            <v>2606861.16</v>
          </cell>
          <cell r="F9927">
            <v>1158699.8900000004</v>
          </cell>
          <cell r="G9927">
            <v>1818774.9299999997</v>
          </cell>
          <cell r="H9927">
            <v>543204.97</v>
          </cell>
        </row>
        <row r="9928">
          <cell r="A9928" t="str">
            <v>TN24 8</v>
          </cell>
          <cell r="B9928">
            <v>592577.57999999996</v>
          </cell>
          <cell r="C9928" t="str">
            <v/>
          </cell>
          <cell r="D9928">
            <v>654543.82999999996</v>
          </cell>
          <cell r="E9928">
            <v>1277685.1100000001</v>
          </cell>
          <cell r="F9928">
            <v>437125.1399999999</v>
          </cell>
          <cell r="G9928">
            <v>803511.36999999941</v>
          </cell>
          <cell r="H9928">
            <v>185670.95</v>
          </cell>
        </row>
        <row r="9929">
          <cell r="A9929" t="str">
            <v>TN24 9</v>
          </cell>
          <cell r="B9929">
            <v>938843.09</v>
          </cell>
          <cell r="C9929" t="str">
            <v/>
          </cell>
          <cell r="D9929">
            <v>1098828.3500000001</v>
          </cell>
          <cell r="E9929">
            <v>1554374.82</v>
          </cell>
          <cell r="F9929">
            <v>599018.01999999967</v>
          </cell>
          <cell r="G9929">
            <v>1252520.7300000002</v>
          </cell>
          <cell r="H9929">
            <v>383740.96</v>
          </cell>
        </row>
        <row r="9930">
          <cell r="A9930" t="str">
            <v>TN25 4</v>
          </cell>
          <cell r="B9930">
            <v>735488.76</v>
          </cell>
          <cell r="C9930" t="str">
            <v/>
          </cell>
          <cell r="D9930">
            <v>918922.41</v>
          </cell>
          <cell r="E9930">
            <v>1065626.74</v>
          </cell>
          <cell r="F9930">
            <v>449911.2</v>
          </cell>
          <cell r="G9930">
            <v>886621.12000000011</v>
          </cell>
          <cell r="H9930">
            <v>242181.02000000002</v>
          </cell>
        </row>
        <row r="9931">
          <cell r="A9931" t="str">
            <v>TN25 5</v>
          </cell>
          <cell r="B9931">
            <v>192469.39</v>
          </cell>
          <cell r="C9931" t="str">
            <v/>
          </cell>
          <cell r="D9931">
            <v>409015.77</v>
          </cell>
          <cell r="E9931">
            <v>500480.87</v>
          </cell>
          <cell r="F9931">
            <v>237785.91999999995</v>
          </cell>
          <cell r="G9931">
            <v>513344.30999999994</v>
          </cell>
          <cell r="H9931">
            <v>119004.76000000001</v>
          </cell>
        </row>
        <row r="9932">
          <cell r="A9932" t="str">
            <v>TN25 6</v>
          </cell>
          <cell r="B9932">
            <v>477809.47</v>
          </cell>
          <cell r="C9932" t="str">
            <v/>
          </cell>
          <cell r="D9932">
            <v>620823.5</v>
          </cell>
          <cell r="E9932">
            <v>948679.99</v>
          </cell>
          <cell r="F9932">
            <v>416576.04000000004</v>
          </cell>
          <cell r="G9932">
            <v>744080.34000000032</v>
          </cell>
          <cell r="H9932">
            <v>289553.88</v>
          </cell>
        </row>
        <row r="9933">
          <cell r="A9933" t="str">
            <v>TN25 7</v>
          </cell>
          <cell r="B9933">
            <v>553323.22</v>
          </cell>
          <cell r="C9933" t="str">
            <v/>
          </cell>
          <cell r="D9933">
            <v>798564.59</v>
          </cell>
          <cell r="E9933">
            <v>1044344.04</v>
          </cell>
          <cell r="F9933">
            <v>452623.71000000008</v>
          </cell>
          <cell r="G9933">
            <v>914346.13</v>
          </cell>
          <cell r="H9933">
            <v>133845.15</v>
          </cell>
        </row>
        <row r="9934">
          <cell r="A9934" t="str">
            <v>TN26 1</v>
          </cell>
          <cell r="B9934">
            <v>307879.34000000003</v>
          </cell>
          <cell r="C9934" t="str">
            <v/>
          </cell>
          <cell r="D9934">
            <v>350909.47</v>
          </cell>
          <cell r="E9934">
            <v>501615.45</v>
          </cell>
          <cell r="F9934">
            <v>139710.06</v>
          </cell>
          <cell r="G9934">
            <v>365914.58000000013</v>
          </cell>
          <cell r="H9934">
            <v>79948.460000000006</v>
          </cell>
        </row>
        <row r="9935">
          <cell r="A9935" t="str">
            <v>TN26 2</v>
          </cell>
          <cell r="B9935">
            <v>486696.6</v>
          </cell>
          <cell r="C9935" t="str">
            <v/>
          </cell>
          <cell r="D9935">
            <v>491120.93</v>
          </cell>
          <cell r="E9935">
            <v>648300.52</v>
          </cell>
          <cell r="F9935">
            <v>369166.58000000007</v>
          </cell>
          <cell r="G9935">
            <v>558709.9099999998</v>
          </cell>
          <cell r="H9935">
            <v>141000.97</v>
          </cell>
        </row>
        <row r="9936">
          <cell r="A9936" t="str">
            <v>TN26 3</v>
          </cell>
          <cell r="B9936">
            <v>345587.72</v>
          </cell>
          <cell r="C9936" t="str">
            <v/>
          </cell>
          <cell r="D9936">
            <v>480287.92</v>
          </cell>
          <cell r="E9936">
            <v>601327.28</v>
          </cell>
          <cell r="F9936">
            <v>351712.78</v>
          </cell>
          <cell r="G9936">
            <v>722188.21000000008</v>
          </cell>
          <cell r="H9936">
            <v>205450.69</v>
          </cell>
        </row>
        <row r="9937">
          <cell r="A9937" t="str">
            <v>TN27 0</v>
          </cell>
          <cell r="B9937">
            <v>469205.89</v>
          </cell>
          <cell r="C9937" t="str">
            <v/>
          </cell>
          <cell r="D9937">
            <v>437545.72</v>
          </cell>
          <cell r="E9937">
            <v>472657.96</v>
          </cell>
          <cell r="F9937">
            <v>273860.83</v>
          </cell>
          <cell r="G9937">
            <v>674633.90000000026</v>
          </cell>
          <cell r="H9937">
            <v>206904.35</v>
          </cell>
        </row>
        <row r="9938">
          <cell r="A9938" t="str">
            <v>TN27 8</v>
          </cell>
          <cell r="B9938">
            <v>510346.57</v>
          </cell>
          <cell r="C9938" t="str">
            <v/>
          </cell>
          <cell r="D9938">
            <v>401992.72</v>
          </cell>
          <cell r="E9938">
            <v>578714.67000000004</v>
          </cell>
          <cell r="F9938">
            <v>309345.38999999996</v>
          </cell>
          <cell r="G9938">
            <v>1220792.74</v>
          </cell>
          <cell r="H9938">
            <v>87085.02</v>
          </cell>
        </row>
        <row r="9939">
          <cell r="A9939" t="str">
            <v>TN27 9</v>
          </cell>
          <cell r="B9939">
            <v>356001.78</v>
          </cell>
          <cell r="C9939" t="str">
            <v/>
          </cell>
          <cell r="D9939">
            <v>777809.06</v>
          </cell>
          <cell r="E9939">
            <v>811150.97</v>
          </cell>
          <cell r="F9939">
            <v>398765.52999999997</v>
          </cell>
          <cell r="G9939">
            <v>794212.94</v>
          </cell>
          <cell r="H9939">
            <v>189226.69</v>
          </cell>
        </row>
        <row r="9940">
          <cell r="A9940" t="str">
            <v>TN28 8</v>
          </cell>
          <cell r="B9940">
            <v>439473.69</v>
          </cell>
          <cell r="C9940" t="str">
            <v/>
          </cell>
          <cell r="D9940">
            <v>627022.62</v>
          </cell>
          <cell r="E9940">
            <v>1799444.54</v>
          </cell>
          <cell r="F9940">
            <v>648775.48999999987</v>
          </cell>
          <cell r="G9940">
            <v>1186026.2200000007</v>
          </cell>
          <cell r="H9940">
            <v>227437.98</v>
          </cell>
        </row>
        <row r="9941">
          <cell r="A9941" t="str">
            <v>TN28 9</v>
          </cell>
          <cell r="B9941" t="str">
            <v/>
          </cell>
          <cell r="C9941" t="str">
            <v/>
          </cell>
          <cell r="D9941" t="str">
            <v/>
          </cell>
          <cell r="E9941" t="str">
            <v/>
          </cell>
          <cell r="F9941" t="str">
            <v/>
          </cell>
          <cell r="G9941" t="str">
            <v/>
          </cell>
          <cell r="H9941" t="str">
            <v/>
          </cell>
        </row>
        <row r="9942">
          <cell r="A9942" t="str">
            <v>TN29 0</v>
          </cell>
          <cell r="B9942">
            <v>349931.43</v>
          </cell>
          <cell r="C9942" t="str">
            <v/>
          </cell>
          <cell r="D9942">
            <v>421769.08</v>
          </cell>
          <cell r="E9942">
            <v>1246053.52</v>
          </cell>
          <cell r="F9942">
            <v>628169.34</v>
          </cell>
          <cell r="G9942">
            <v>782675.24999999965</v>
          </cell>
          <cell r="H9942">
            <v>405356.41000000003</v>
          </cell>
        </row>
        <row r="9943">
          <cell r="A9943" t="str">
            <v>TN29 9</v>
          </cell>
          <cell r="B9943">
            <v>404981.86</v>
          </cell>
          <cell r="C9943" t="str">
            <v/>
          </cell>
          <cell r="D9943">
            <v>294517.40000000002</v>
          </cell>
          <cell r="E9943">
            <v>1221009.07</v>
          </cell>
          <cell r="F9943">
            <v>538476.63</v>
          </cell>
          <cell r="G9943">
            <v>690438.45</v>
          </cell>
          <cell r="H9943">
            <v>169341.62</v>
          </cell>
        </row>
        <row r="9944">
          <cell r="A9944" t="str">
            <v>TN3 0</v>
          </cell>
          <cell r="B9944">
            <v>426913.28000000003</v>
          </cell>
          <cell r="C9944" t="str">
            <v/>
          </cell>
          <cell r="D9944">
            <v>535942.05000000005</v>
          </cell>
          <cell r="E9944">
            <v>598835.87</v>
          </cell>
          <cell r="F9944">
            <v>191143.05999999997</v>
          </cell>
          <cell r="G9944">
            <v>722350.90999999992</v>
          </cell>
          <cell r="H9944">
            <v>143200.4</v>
          </cell>
        </row>
        <row r="9945">
          <cell r="A9945" t="str">
            <v>TN3 8</v>
          </cell>
          <cell r="B9945">
            <v>134322.23999999999</v>
          </cell>
          <cell r="C9945" t="str">
            <v/>
          </cell>
          <cell r="D9945">
            <v>132918.99</v>
          </cell>
          <cell r="E9945">
            <v>289429.78999999998</v>
          </cell>
          <cell r="F9945">
            <v>79512.62000000001</v>
          </cell>
          <cell r="G9945">
            <v>397043.29</v>
          </cell>
          <cell r="H9945">
            <v>76004.95</v>
          </cell>
        </row>
        <row r="9946">
          <cell r="A9946" t="str">
            <v>TN3 9</v>
          </cell>
          <cell r="B9946">
            <v>377083.64</v>
          </cell>
          <cell r="C9946" t="str">
            <v/>
          </cell>
          <cell r="D9946">
            <v>502016.02</v>
          </cell>
          <cell r="E9946">
            <v>499627.97</v>
          </cell>
          <cell r="F9946">
            <v>183226.82999999996</v>
          </cell>
          <cell r="G9946">
            <v>512986.46000000014</v>
          </cell>
          <cell r="H9946">
            <v>194502.93</v>
          </cell>
        </row>
        <row r="9947">
          <cell r="A9947" t="str">
            <v>TN30 6</v>
          </cell>
          <cell r="B9947">
            <v>435465.44</v>
          </cell>
          <cell r="C9947" t="str">
            <v/>
          </cell>
          <cell r="D9947">
            <v>482059.88</v>
          </cell>
          <cell r="E9947">
            <v>484594.2</v>
          </cell>
          <cell r="F9947">
            <v>403549.74000000005</v>
          </cell>
          <cell r="G9947">
            <v>647061.16999999993</v>
          </cell>
          <cell r="H9947">
            <v>187515.59</v>
          </cell>
        </row>
        <row r="9948">
          <cell r="A9948" t="str">
            <v>TN30 7</v>
          </cell>
          <cell r="B9948">
            <v>368067.75</v>
          </cell>
          <cell r="C9948" t="str">
            <v/>
          </cell>
          <cell r="D9948">
            <v>286961.5</v>
          </cell>
          <cell r="E9948">
            <v>394804.33</v>
          </cell>
          <cell r="F9948">
            <v>336219.92000000004</v>
          </cell>
          <cell r="G9948">
            <v>513834.37000000005</v>
          </cell>
          <cell r="H9948">
            <v>116678.64</v>
          </cell>
        </row>
        <row r="9949">
          <cell r="A9949" t="str">
            <v>TN30 9</v>
          </cell>
          <cell r="B9949" t="str">
            <v/>
          </cell>
          <cell r="C9949" t="str">
            <v/>
          </cell>
          <cell r="D9949" t="str">
            <v/>
          </cell>
          <cell r="E9949" t="str">
            <v/>
          </cell>
          <cell r="F9949" t="str">
            <v/>
          </cell>
          <cell r="G9949" t="str">
            <v/>
          </cell>
          <cell r="H9949" t="str">
            <v/>
          </cell>
        </row>
        <row r="9950">
          <cell r="A9950" t="str">
            <v>TN31 6</v>
          </cell>
          <cell r="B9950">
            <v>529392.53</v>
          </cell>
          <cell r="C9950" t="str">
            <v/>
          </cell>
          <cell r="D9950">
            <v>623153.31999999995</v>
          </cell>
          <cell r="E9950">
            <v>848964.28</v>
          </cell>
          <cell r="F9950">
            <v>623727.43000000005</v>
          </cell>
          <cell r="G9950">
            <v>789638.87000000011</v>
          </cell>
          <cell r="H9950">
            <v>194238.02</v>
          </cell>
        </row>
        <row r="9951">
          <cell r="A9951" t="str">
            <v>TN31 7</v>
          </cell>
          <cell r="B9951">
            <v>345635.67</v>
          </cell>
          <cell r="C9951" t="str">
            <v/>
          </cell>
          <cell r="D9951">
            <v>472892.13</v>
          </cell>
          <cell r="E9951">
            <v>783483.54</v>
          </cell>
          <cell r="F9951">
            <v>664221.53</v>
          </cell>
          <cell r="G9951">
            <v>781651.61000000022</v>
          </cell>
          <cell r="H9951">
            <v>54055.6</v>
          </cell>
        </row>
        <row r="9952">
          <cell r="A9952" t="str">
            <v>TN31 9</v>
          </cell>
          <cell r="B9952" t="str">
            <v/>
          </cell>
          <cell r="C9952" t="str">
            <v/>
          </cell>
          <cell r="D9952" t="str">
            <v/>
          </cell>
          <cell r="E9952" t="str">
            <v/>
          </cell>
          <cell r="F9952" t="str">
            <v/>
          </cell>
          <cell r="G9952" t="str">
            <v/>
          </cell>
          <cell r="H9952" t="str">
            <v/>
          </cell>
        </row>
        <row r="9953">
          <cell r="A9953" t="str">
            <v>TN32 5</v>
          </cell>
          <cell r="B9953">
            <v>515495.67</v>
          </cell>
          <cell r="C9953" t="str">
            <v/>
          </cell>
          <cell r="D9953">
            <v>393342.77</v>
          </cell>
          <cell r="E9953">
            <v>673681.46</v>
          </cell>
          <cell r="F9953">
            <v>372341.83999999997</v>
          </cell>
          <cell r="G9953">
            <v>1040952.4799999996</v>
          </cell>
          <cell r="H9953">
            <v>138257.39000000001</v>
          </cell>
        </row>
        <row r="9954">
          <cell r="A9954" t="str">
            <v>TN33 0</v>
          </cell>
          <cell r="B9954">
            <v>673826.03</v>
          </cell>
          <cell r="C9954" t="str">
            <v/>
          </cell>
          <cell r="D9954">
            <v>765140.83</v>
          </cell>
          <cell r="E9954">
            <v>877486.73</v>
          </cell>
          <cell r="F9954">
            <v>1063820.2700000005</v>
          </cell>
          <cell r="G9954">
            <v>1104106.3499999996</v>
          </cell>
          <cell r="H9954">
            <v>134049.85</v>
          </cell>
        </row>
        <row r="9955">
          <cell r="A9955" t="str">
            <v>TN33 3</v>
          </cell>
          <cell r="B9955" t="str">
            <v/>
          </cell>
          <cell r="C9955" t="str">
            <v/>
          </cell>
          <cell r="D9955" t="str">
            <v/>
          </cell>
          <cell r="E9955" t="str">
            <v/>
          </cell>
          <cell r="F9955" t="str">
            <v/>
          </cell>
          <cell r="G9955" t="str">
            <v/>
          </cell>
          <cell r="H9955" t="str">
            <v/>
          </cell>
        </row>
        <row r="9956">
          <cell r="A9956" t="str">
            <v>TN33 9</v>
          </cell>
          <cell r="B9956">
            <v>355863.58</v>
          </cell>
          <cell r="C9956" t="str">
            <v/>
          </cell>
          <cell r="D9956">
            <v>471864.47</v>
          </cell>
          <cell r="E9956">
            <v>517773.15</v>
          </cell>
          <cell r="F9956">
            <v>477798.78999999986</v>
          </cell>
          <cell r="G9956">
            <v>219429.00000000006</v>
          </cell>
          <cell r="H9956">
            <v>103419.16</v>
          </cell>
        </row>
        <row r="9957">
          <cell r="A9957" t="str">
            <v>TN34 1</v>
          </cell>
          <cell r="B9957">
            <v>245110.43</v>
          </cell>
          <cell r="C9957" t="str">
            <v/>
          </cell>
          <cell r="D9957">
            <v>462202.86</v>
          </cell>
          <cell r="E9957">
            <v>667030.44999999995</v>
          </cell>
          <cell r="F9957">
            <v>405818.41000000003</v>
          </cell>
          <cell r="G9957">
            <v>668289.43999999994</v>
          </cell>
          <cell r="H9957">
            <v>109439.22</v>
          </cell>
        </row>
        <row r="9958">
          <cell r="A9958" t="str">
            <v>TN34 2</v>
          </cell>
          <cell r="B9958">
            <v>771276.13</v>
          </cell>
          <cell r="C9958" t="str">
            <v/>
          </cell>
          <cell r="D9958">
            <v>1126654.82</v>
          </cell>
          <cell r="E9958">
            <v>1886635.65</v>
          </cell>
          <cell r="F9958">
            <v>1331460.68</v>
          </cell>
          <cell r="G9958">
            <v>1135816.77</v>
          </cell>
          <cell r="H9958">
            <v>386051.98</v>
          </cell>
        </row>
        <row r="9959">
          <cell r="A9959" t="str">
            <v>TN34 3</v>
          </cell>
          <cell r="B9959">
            <v>672458.5</v>
          </cell>
          <cell r="C9959" t="str">
            <v/>
          </cell>
          <cell r="D9959">
            <v>892463.28</v>
          </cell>
          <cell r="E9959">
            <v>1630036.52</v>
          </cell>
          <cell r="F9959">
            <v>817356.6999999996</v>
          </cell>
          <cell r="G9959">
            <v>833557.10000000021</v>
          </cell>
          <cell r="H9959">
            <v>317969.8</v>
          </cell>
        </row>
        <row r="9960">
          <cell r="A9960" t="str">
            <v>TN34 9</v>
          </cell>
          <cell r="B9960" t="str">
            <v/>
          </cell>
          <cell r="C9960" t="str">
            <v/>
          </cell>
          <cell r="D9960" t="str">
            <v/>
          </cell>
          <cell r="E9960" t="str">
            <v/>
          </cell>
          <cell r="F9960" t="str">
            <v/>
          </cell>
          <cell r="G9960" t="str">
            <v/>
          </cell>
          <cell r="H9960" t="str">
            <v/>
          </cell>
        </row>
        <row r="9961">
          <cell r="A9961" t="str">
            <v>TN35 4</v>
          </cell>
          <cell r="B9961">
            <v>678555.04</v>
          </cell>
          <cell r="C9961" t="str">
            <v/>
          </cell>
          <cell r="D9961">
            <v>513160.76</v>
          </cell>
          <cell r="E9961">
            <v>966606.77</v>
          </cell>
          <cell r="F9961">
            <v>865032.52999999991</v>
          </cell>
          <cell r="G9961">
            <v>692461.6599999998</v>
          </cell>
          <cell r="H9961">
            <v>303186.67</v>
          </cell>
        </row>
        <row r="9962">
          <cell r="A9962" t="str">
            <v>TN35 5</v>
          </cell>
          <cell r="B9962">
            <v>473980.08</v>
          </cell>
          <cell r="C9962" t="str">
            <v/>
          </cell>
          <cell r="D9962">
            <v>466221.35</v>
          </cell>
          <cell r="E9962">
            <v>1394225.3</v>
          </cell>
          <cell r="F9962">
            <v>1328772.97</v>
          </cell>
          <cell r="G9962">
            <v>765962.66000000038</v>
          </cell>
          <cell r="H9962">
            <v>307629.39</v>
          </cell>
        </row>
        <row r="9963">
          <cell r="A9963" t="str">
            <v>TN36 4</v>
          </cell>
          <cell r="B9963">
            <v>169717.46</v>
          </cell>
          <cell r="C9963" t="str">
            <v/>
          </cell>
          <cell r="D9963">
            <v>170839.49</v>
          </cell>
          <cell r="E9963">
            <v>283728.32</v>
          </cell>
          <cell r="F9963">
            <v>277202.60000000003</v>
          </cell>
          <cell r="G9963">
            <v>249940.13000000006</v>
          </cell>
          <cell r="H9963" t="str">
            <v/>
          </cell>
        </row>
        <row r="9964">
          <cell r="A9964" t="str">
            <v>TN37 6</v>
          </cell>
          <cell r="B9964">
            <v>493308.71</v>
          </cell>
          <cell r="C9964" t="str">
            <v/>
          </cell>
          <cell r="D9964">
            <v>716376.3</v>
          </cell>
          <cell r="E9964">
            <v>1112312.28</v>
          </cell>
          <cell r="F9964">
            <v>699832.73</v>
          </cell>
          <cell r="G9964">
            <v>909939.74999999965</v>
          </cell>
          <cell r="H9964">
            <v>213951.97</v>
          </cell>
        </row>
        <row r="9965">
          <cell r="A9965" t="str">
            <v>TN37 7</v>
          </cell>
          <cell r="B9965">
            <v>885985.64</v>
          </cell>
          <cell r="C9965" t="str">
            <v/>
          </cell>
          <cell r="D9965">
            <v>1051489.1499999999</v>
          </cell>
          <cell r="E9965">
            <v>2013111.75</v>
          </cell>
          <cell r="F9965">
            <v>1508248.0599999996</v>
          </cell>
          <cell r="G9965">
            <v>987915.87</v>
          </cell>
          <cell r="H9965">
            <v>468169.22000000003</v>
          </cell>
        </row>
        <row r="9966">
          <cell r="A9966" t="str">
            <v>TN38 0</v>
          </cell>
          <cell r="B9966">
            <v>855892.11</v>
          </cell>
          <cell r="C9966">
            <v>67687.489999999991</v>
          </cell>
          <cell r="D9966">
            <v>1247828.3799999999</v>
          </cell>
          <cell r="E9966">
            <v>1994180.66</v>
          </cell>
          <cell r="F9966">
            <v>1220574.0300000005</v>
          </cell>
          <cell r="G9966">
            <v>1425401.87</v>
          </cell>
          <cell r="H9966">
            <v>443375.61</v>
          </cell>
        </row>
        <row r="9967">
          <cell r="A9967" t="str">
            <v>TN38 1</v>
          </cell>
          <cell r="B9967" t="str">
            <v/>
          </cell>
          <cell r="C9967" t="str">
            <v/>
          </cell>
          <cell r="D9967" t="str">
            <v/>
          </cell>
          <cell r="E9967" t="str">
            <v/>
          </cell>
          <cell r="F9967" t="str">
            <v/>
          </cell>
          <cell r="G9967" t="str">
            <v/>
          </cell>
          <cell r="H9967" t="str">
            <v/>
          </cell>
        </row>
        <row r="9968">
          <cell r="A9968" t="str">
            <v>TN38 8</v>
          </cell>
          <cell r="B9968">
            <v>400219.51</v>
          </cell>
          <cell r="C9968" t="str">
            <v/>
          </cell>
          <cell r="D9968">
            <v>415467.4</v>
          </cell>
          <cell r="E9968">
            <v>1021611.42</v>
          </cell>
          <cell r="F9968">
            <v>577093.85000000009</v>
          </cell>
          <cell r="G9968">
            <v>482010.38000000006</v>
          </cell>
          <cell r="H9968">
            <v>232645.31</v>
          </cell>
        </row>
        <row r="9969">
          <cell r="A9969" t="str">
            <v>TN38 9</v>
          </cell>
          <cell r="B9969">
            <v>578047.06000000006</v>
          </cell>
          <cell r="C9969" t="str">
            <v/>
          </cell>
          <cell r="D9969">
            <v>819621.2</v>
          </cell>
          <cell r="E9969">
            <v>1833255.5</v>
          </cell>
          <cell r="F9969">
            <v>934598.01000000036</v>
          </cell>
          <cell r="G9969">
            <v>813476.45000000007</v>
          </cell>
          <cell r="H9969">
            <v>276920.59000000003</v>
          </cell>
        </row>
        <row r="9970">
          <cell r="A9970" t="str">
            <v>TN39 3</v>
          </cell>
          <cell r="B9970">
            <v>674586.17</v>
          </cell>
          <cell r="C9970" t="str">
            <v/>
          </cell>
          <cell r="D9970">
            <v>912119.12</v>
          </cell>
          <cell r="E9970">
            <v>1015953.1</v>
          </cell>
          <cell r="F9970">
            <v>702752.16000000027</v>
          </cell>
          <cell r="G9970">
            <v>735113.07999999973</v>
          </cell>
          <cell r="H9970">
            <v>255201.49000000002</v>
          </cell>
        </row>
        <row r="9971">
          <cell r="A9971" t="str">
            <v>TN39 4</v>
          </cell>
          <cell r="B9971">
            <v>685561.41</v>
          </cell>
          <cell r="C9971" t="str">
            <v/>
          </cell>
          <cell r="D9971">
            <v>815772.3</v>
          </cell>
          <cell r="E9971">
            <v>1365074.07</v>
          </cell>
          <cell r="F9971">
            <v>819937.81</v>
          </cell>
          <cell r="G9971">
            <v>912949.32000000007</v>
          </cell>
          <cell r="H9971">
            <v>251123.26</v>
          </cell>
        </row>
        <row r="9972">
          <cell r="A9972" t="str">
            <v>TN39 5</v>
          </cell>
          <cell r="B9972">
            <v>421767.76</v>
          </cell>
          <cell r="C9972" t="str">
            <v/>
          </cell>
          <cell r="D9972">
            <v>508209.72</v>
          </cell>
          <cell r="E9972">
            <v>878307.06</v>
          </cell>
          <cell r="F9972">
            <v>487059.86999999988</v>
          </cell>
          <cell r="G9972">
            <v>314495.04000000004</v>
          </cell>
          <cell r="H9972">
            <v>201266.83000000002</v>
          </cell>
        </row>
        <row r="9973">
          <cell r="A9973" t="str">
            <v>TN4 0</v>
          </cell>
          <cell r="B9973">
            <v>492809.95</v>
          </cell>
          <cell r="C9973" t="str">
            <v/>
          </cell>
          <cell r="D9973">
            <v>1425996.01</v>
          </cell>
          <cell r="E9973">
            <v>1062138.96</v>
          </cell>
          <cell r="F9973">
            <v>434428.54000000004</v>
          </cell>
          <cell r="G9973">
            <v>1242304.8400000001</v>
          </cell>
          <cell r="H9973">
            <v>337021.05</v>
          </cell>
        </row>
        <row r="9974">
          <cell r="A9974" t="str">
            <v>TN4 8</v>
          </cell>
          <cell r="B9974">
            <v>650723.56999999995</v>
          </cell>
          <cell r="C9974" t="str">
            <v/>
          </cell>
          <cell r="D9974">
            <v>1133291.6100000001</v>
          </cell>
          <cell r="E9974">
            <v>1060224.79</v>
          </cell>
          <cell r="F9974">
            <v>477603.7699999999</v>
          </cell>
          <cell r="G9974">
            <v>1291198.0800000003</v>
          </cell>
          <cell r="H9974">
            <v>215187.83000000002</v>
          </cell>
        </row>
        <row r="9975">
          <cell r="A9975" t="str">
            <v>TN4 9</v>
          </cell>
          <cell r="B9975">
            <v>1117728.53</v>
          </cell>
          <cell r="C9975" t="str">
            <v/>
          </cell>
          <cell r="D9975">
            <v>1698638.84</v>
          </cell>
          <cell r="E9975">
            <v>1458388.4</v>
          </cell>
          <cell r="F9975">
            <v>633187.92999999982</v>
          </cell>
          <cell r="G9975">
            <v>1509960.3900000001</v>
          </cell>
          <cell r="H9975">
            <v>345274.43</v>
          </cell>
        </row>
        <row r="9976">
          <cell r="A9976" t="str">
            <v>TN40 1</v>
          </cell>
          <cell r="B9976">
            <v>565106.43000000005</v>
          </cell>
          <cell r="C9976" t="str">
            <v/>
          </cell>
          <cell r="D9976">
            <v>561645.41</v>
          </cell>
          <cell r="E9976">
            <v>842150.7</v>
          </cell>
          <cell r="F9976">
            <v>553710.02000000025</v>
          </cell>
          <cell r="G9976">
            <v>589055.82999999984</v>
          </cell>
          <cell r="H9976">
            <v>249681.28</v>
          </cell>
        </row>
        <row r="9977">
          <cell r="A9977" t="str">
            <v>TN40 2</v>
          </cell>
          <cell r="B9977">
            <v>813217.1</v>
          </cell>
          <cell r="C9977" t="str">
            <v/>
          </cell>
          <cell r="D9977">
            <v>939536.43</v>
          </cell>
          <cell r="E9977">
            <v>1353852.86</v>
          </cell>
          <cell r="F9977">
            <v>939012.51999999979</v>
          </cell>
          <cell r="G9977">
            <v>957620.39</v>
          </cell>
          <cell r="H9977">
            <v>368613.03</v>
          </cell>
        </row>
        <row r="9978">
          <cell r="A9978" t="str">
            <v>TN40 9</v>
          </cell>
          <cell r="B9978" t="str">
            <v/>
          </cell>
          <cell r="C9978" t="str">
            <v/>
          </cell>
          <cell r="D9978" t="str">
            <v/>
          </cell>
          <cell r="E9978" t="str">
            <v/>
          </cell>
          <cell r="F9978" t="str">
            <v/>
          </cell>
          <cell r="G9978" t="str">
            <v/>
          </cell>
          <cell r="H9978" t="str">
            <v/>
          </cell>
        </row>
        <row r="9979">
          <cell r="A9979" t="str">
            <v>TN5 6</v>
          </cell>
          <cell r="B9979">
            <v>620885.51</v>
          </cell>
          <cell r="C9979" t="str">
            <v/>
          </cell>
          <cell r="D9979">
            <v>689104.73</v>
          </cell>
          <cell r="E9979">
            <v>676554.7</v>
          </cell>
          <cell r="F9979">
            <v>163702.17000000001</v>
          </cell>
          <cell r="G9979">
            <v>698358.9</v>
          </cell>
          <cell r="H9979">
            <v>106587.91</v>
          </cell>
        </row>
        <row r="9980">
          <cell r="A9980" t="str">
            <v>TN5 7</v>
          </cell>
          <cell r="B9980">
            <v>280641.68</v>
          </cell>
          <cell r="C9980" t="str">
            <v/>
          </cell>
          <cell r="D9980">
            <v>305780.15999999997</v>
          </cell>
          <cell r="E9980">
            <v>605679.96</v>
          </cell>
          <cell r="F9980">
            <v>178017.43</v>
          </cell>
          <cell r="G9980">
            <v>651070.39000000013</v>
          </cell>
          <cell r="H9980" t="str">
            <v/>
          </cell>
        </row>
        <row r="9981">
          <cell r="A9981" t="str">
            <v>TN6 1</v>
          </cell>
          <cell r="B9981">
            <v>741850.27</v>
          </cell>
          <cell r="C9981" t="str">
            <v/>
          </cell>
          <cell r="D9981">
            <v>1083008.2</v>
          </cell>
          <cell r="E9981">
            <v>951929.94</v>
          </cell>
          <cell r="F9981">
            <v>220282.61999999997</v>
          </cell>
          <cell r="G9981">
            <v>813268.00999999978</v>
          </cell>
          <cell r="H9981">
            <v>324537.83</v>
          </cell>
        </row>
        <row r="9982">
          <cell r="A9982" t="str">
            <v>TN6 2</v>
          </cell>
          <cell r="B9982">
            <v>908218.31</v>
          </cell>
          <cell r="C9982" t="str">
            <v/>
          </cell>
          <cell r="D9982">
            <v>1034841.77</v>
          </cell>
          <cell r="E9982">
            <v>1491600.38</v>
          </cell>
          <cell r="F9982">
            <v>493717.13000000006</v>
          </cell>
          <cell r="G9982">
            <v>1257942.33</v>
          </cell>
          <cell r="H9982">
            <v>434713.12</v>
          </cell>
        </row>
        <row r="9983">
          <cell r="A9983" t="str">
            <v>TN6 3</v>
          </cell>
          <cell r="B9983">
            <v>837081.98</v>
          </cell>
          <cell r="C9983" t="str">
            <v/>
          </cell>
          <cell r="D9983">
            <v>921880.69</v>
          </cell>
          <cell r="E9983">
            <v>1030745.17</v>
          </cell>
          <cell r="F9983">
            <v>327780.01</v>
          </cell>
          <cell r="G9983">
            <v>606865.00999999989</v>
          </cell>
          <cell r="H9983">
            <v>345281.09</v>
          </cell>
        </row>
        <row r="9984">
          <cell r="A9984" t="str">
            <v>TN6 9</v>
          </cell>
          <cell r="B9984" t="str">
            <v/>
          </cell>
          <cell r="C9984" t="str">
            <v/>
          </cell>
          <cell r="D9984" t="str">
            <v/>
          </cell>
          <cell r="E9984" t="str">
            <v/>
          </cell>
          <cell r="F9984" t="str">
            <v/>
          </cell>
          <cell r="G9984" t="str">
            <v/>
          </cell>
          <cell r="H9984" t="str">
            <v/>
          </cell>
        </row>
        <row r="9985">
          <cell r="A9985" t="str">
            <v>TN7 4</v>
          </cell>
          <cell r="B9985">
            <v>227675.41</v>
          </cell>
          <cell r="C9985" t="str">
            <v/>
          </cell>
          <cell r="D9985">
            <v>255893.4</v>
          </cell>
          <cell r="E9985">
            <v>193461.06</v>
          </cell>
          <cell r="F9985">
            <v>138134.74</v>
          </cell>
          <cell r="G9985">
            <v>351758.79000000004</v>
          </cell>
          <cell r="H9985">
            <v>123806.45</v>
          </cell>
        </row>
        <row r="9986">
          <cell r="A9986" t="str">
            <v>TN8 5</v>
          </cell>
          <cell r="B9986">
            <v>621617.89</v>
          </cell>
          <cell r="C9986" t="str">
            <v/>
          </cell>
          <cell r="D9986">
            <v>532259.07999999996</v>
          </cell>
          <cell r="E9986">
            <v>613748.36</v>
          </cell>
          <cell r="F9986">
            <v>232734.08000000005</v>
          </cell>
          <cell r="G9986">
            <v>684127.74</v>
          </cell>
          <cell r="H9986">
            <v>197276.75</v>
          </cell>
        </row>
        <row r="9987">
          <cell r="A9987" t="str">
            <v>TN8 6</v>
          </cell>
          <cell r="B9987">
            <v>637513.86</v>
          </cell>
          <cell r="C9987" t="str">
            <v/>
          </cell>
          <cell r="D9987">
            <v>730570.73</v>
          </cell>
          <cell r="E9987">
            <v>551545.30000000005</v>
          </cell>
          <cell r="F9987">
            <v>87830.090000000011</v>
          </cell>
          <cell r="G9987">
            <v>677577.16999999993</v>
          </cell>
          <cell r="H9987">
            <v>205764.96</v>
          </cell>
        </row>
        <row r="9988">
          <cell r="A9988" t="str">
            <v>TN8 7</v>
          </cell>
          <cell r="B9988">
            <v>383249.11</v>
          </cell>
          <cell r="C9988" t="str">
            <v/>
          </cell>
          <cell r="D9988">
            <v>346778.73</v>
          </cell>
          <cell r="E9988">
            <v>292044.58</v>
          </cell>
          <cell r="F9988">
            <v>200683.84999999998</v>
          </cell>
          <cell r="G9988">
            <v>878441.25000000012</v>
          </cell>
          <cell r="H9988">
            <v>68638.790000000008</v>
          </cell>
        </row>
        <row r="9989">
          <cell r="A9989" t="str">
            <v>TN8 9</v>
          </cell>
          <cell r="B9989" t="str">
            <v/>
          </cell>
          <cell r="C9989" t="str">
            <v/>
          </cell>
          <cell r="D9989" t="str">
            <v/>
          </cell>
          <cell r="E9989" t="str">
            <v/>
          </cell>
          <cell r="F9989" t="str">
            <v/>
          </cell>
          <cell r="G9989" t="str">
            <v/>
          </cell>
          <cell r="H9989" t="str">
            <v/>
          </cell>
        </row>
        <row r="9990">
          <cell r="A9990" t="str">
            <v>TN9 1</v>
          </cell>
          <cell r="B9990">
            <v>597238.05000000005</v>
          </cell>
          <cell r="C9990" t="str">
            <v/>
          </cell>
          <cell r="D9990">
            <v>852396.58</v>
          </cell>
          <cell r="E9990">
            <v>856198.93</v>
          </cell>
          <cell r="F9990">
            <v>272268.95999999996</v>
          </cell>
          <cell r="G9990">
            <v>761554.28000000026</v>
          </cell>
          <cell r="H9990">
            <v>196480.2</v>
          </cell>
        </row>
        <row r="9991">
          <cell r="A9991" t="str">
            <v>TN9 2</v>
          </cell>
          <cell r="B9991">
            <v>742650.36</v>
          </cell>
          <cell r="C9991" t="str">
            <v/>
          </cell>
          <cell r="D9991">
            <v>1397960.28</v>
          </cell>
          <cell r="E9991">
            <v>1220127.93</v>
          </cell>
          <cell r="F9991">
            <v>580072.52000000025</v>
          </cell>
          <cell r="G9991">
            <v>1104467.4099999997</v>
          </cell>
          <cell r="H9991">
            <v>347521.12</v>
          </cell>
        </row>
        <row r="9992">
          <cell r="A9992" t="str">
            <v>TN9 9</v>
          </cell>
          <cell r="B9992" t="str">
            <v/>
          </cell>
          <cell r="C9992" t="str">
            <v/>
          </cell>
          <cell r="D9992" t="str">
            <v/>
          </cell>
          <cell r="E9992" t="str">
            <v/>
          </cell>
          <cell r="F9992" t="str">
            <v/>
          </cell>
          <cell r="G9992" t="str">
            <v/>
          </cell>
          <cell r="H9992" t="str">
            <v/>
          </cell>
        </row>
        <row r="9993">
          <cell r="A9993" t="str">
            <v>TQ Other</v>
          </cell>
          <cell r="B9993">
            <v>59126.07</v>
          </cell>
          <cell r="C9993">
            <v>1398274.91</v>
          </cell>
          <cell r="D9993">
            <v>183.12</v>
          </cell>
          <cell r="E9993">
            <v>0</v>
          </cell>
          <cell r="F9993">
            <v>150759.54999999999</v>
          </cell>
          <cell r="G9993">
            <v>80916.95</v>
          </cell>
          <cell r="H9993">
            <v>114362.47</v>
          </cell>
        </row>
        <row r="9994">
          <cell r="A9994" t="str">
            <v>TQ total</v>
          </cell>
          <cell r="B9994">
            <v>19144170.890000001</v>
          </cell>
          <cell r="C9994">
            <v>1576274.75</v>
          </cell>
          <cell r="D9994">
            <v>27186077.169999994</v>
          </cell>
          <cell r="E9994">
            <v>41955565.699999996</v>
          </cell>
          <cell r="F9994">
            <v>10869610.020000003</v>
          </cell>
          <cell r="G9994">
            <v>34165038.139999993</v>
          </cell>
          <cell r="H9994">
            <v>10354422.32</v>
          </cell>
        </row>
        <row r="9995">
          <cell r="A9995" t="str">
            <v>TQ1 1</v>
          </cell>
          <cell r="B9995">
            <v>740939.31</v>
          </cell>
          <cell r="C9995" t="str">
            <v/>
          </cell>
          <cell r="D9995">
            <v>723195.09</v>
          </cell>
          <cell r="E9995">
            <v>1173651.76</v>
          </cell>
          <cell r="F9995">
            <v>345316.87</v>
          </cell>
          <cell r="G9995">
            <v>874699.47000000044</v>
          </cell>
          <cell r="H9995">
            <v>320456.53000000003</v>
          </cell>
        </row>
        <row r="9996">
          <cell r="A9996" t="str">
            <v>TQ1 2</v>
          </cell>
          <cell r="B9996">
            <v>468140.66</v>
          </cell>
          <cell r="C9996" t="str">
            <v/>
          </cell>
          <cell r="D9996">
            <v>425171.83</v>
          </cell>
          <cell r="E9996">
            <v>562494.98</v>
          </cell>
          <cell r="F9996">
            <v>178555.63</v>
          </cell>
          <cell r="G9996">
            <v>699330.07999999973</v>
          </cell>
          <cell r="H9996">
            <v>100854.85</v>
          </cell>
        </row>
        <row r="9997">
          <cell r="A9997" t="str">
            <v>TQ1 3</v>
          </cell>
          <cell r="B9997">
            <v>582576.96</v>
          </cell>
          <cell r="C9997" t="str">
            <v/>
          </cell>
          <cell r="D9997">
            <v>687404.48</v>
          </cell>
          <cell r="E9997">
            <v>1162964.93</v>
          </cell>
          <cell r="F9997">
            <v>279482.90000000008</v>
          </cell>
          <cell r="G9997">
            <v>955108.01999999967</v>
          </cell>
          <cell r="H9997">
            <v>259140.35</v>
          </cell>
        </row>
        <row r="9998">
          <cell r="A9998" t="str">
            <v>TQ1 4</v>
          </cell>
          <cell r="B9998">
            <v>644795.68999999994</v>
          </cell>
          <cell r="C9998" t="str">
            <v/>
          </cell>
          <cell r="D9998">
            <v>1441949.17</v>
          </cell>
          <cell r="E9998">
            <v>1697229.3</v>
          </cell>
          <cell r="F9998">
            <v>457780.19999999995</v>
          </cell>
          <cell r="G9998">
            <v>1293278.2600000005</v>
          </cell>
          <cell r="H9998">
            <v>373248.78</v>
          </cell>
        </row>
        <row r="9999">
          <cell r="A9999" t="str">
            <v>TQ1 9</v>
          </cell>
          <cell r="B9999" t="str">
            <v/>
          </cell>
          <cell r="C9999" t="str">
            <v/>
          </cell>
          <cell r="D9999" t="str">
            <v/>
          </cell>
          <cell r="E9999" t="str">
            <v/>
          </cell>
          <cell r="F9999" t="str">
            <v/>
          </cell>
          <cell r="G9999" t="str">
            <v/>
          </cell>
          <cell r="H9999" t="str">
            <v/>
          </cell>
        </row>
        <row r="10000">
          <cell r="A10000" t="str">
            <v>TQ10 9</v>
          </cell>
          <cell r="B10000">
            <v>100560.99</v>
          </cell>
          <cell r="C10000" t="str">
            <v/>
          </cell>
          <cell r="D10000">
            <v>276386.84000000003</v>
          </cell>
          <cell r="E10000">
            <v>672547.87</v>
          </cell>
          <cell r="F10000">
            <v>100928.55</v>
          </cell>
          <cell r="G10000">
            <v>408755.65000000008</v>
          </cell>
          <cell r="H10000">
            <v>93669.440000000002</v>
          </cell>
        </row>
        <row r="10001">
          <cell r="A10001" t="str">
            <v>TQ11 0</v>
          </cell>
          <cell r="B10001">
            <v>139783.37</v>
          </cell>
          <cell r="C10001" t="str">
            <v/>
          </cell>
          <cell r="D10001">
            <v>311312.15999999997</v>
          </cell>
          <cell r="E10001">
            <v>730137.36</v>
          </cell>
          <cell r="F10001">
            <v>49128.04</v>
          </cell>
          <cell r="G10001">
            <v>470675.97999999992</v>
          </cell>
          <cell r="H10001">
            <v>149306.18</v>
          </cell>
        </row>
        <row r="10002">
          <cell r="A10002" t="str">
            <v>TQ12 1</v>
          </cell>
          <cell r="B10002">
            <v>949991.71</v>
          </cell>
          <cell r="C10002" t="str">
            <v/>
          </cell>
          <cell r="D10002">
            <v>1065906.3799999999</v>
          </cell>
          <cell r="E10002">
            <v>2299264.81</v>
          </cell>
          <cell r="F10002">
            <v>597859.89999999979</v>
          </cell>
          <cell r="G10002">
            <v>1389241.5799999994</v>
          </cell>
          <cell r="H10002">
            <v>405501.66000000003</v>
          </cell>
        </row>
        <row r="10003">
          <cell r="A10003" t="str">
            <v>TQ12 2</v>
          </cell>
          <cell r="B10003">
            <v>485845.2</v>
          </cell>
          <cell r="C10003" t="str">
            <v/>
          </cell>
          <cell r="D10003">
            <v>480550.87</v>
          </cell>
          <cell r="E10003">
            <v>621374.9</v>
          </cell>
          <cell r="F10003">
            <v>152079.16</v>
          </cell>
          <cell r="G10003">
            <v>735178.29</v>
          </cell>
          <cell r="H10003">
            <v>228551.71</v>
          </cell>
        </row>
        <row r="10004">
          <cell r="A10004" t="str">
            <v>TQ12 3</v>
          </cell>
          <cell r="B10004">
            <v>979969.4</v>
          </cell>
          <cell r="C10004">
            <v>86891.22</v>
          </cell>
          <cell r="D10004">
            <v>1102740.25</v>
          </cell>
          <cell r="E10004">
            <v>2285347.33</v>
          </cell>
          <cell r="F10004">
            <v>566770.14999999991</v>
          </cell>
          <cell r="G10004">
            <v>1491649.3399999999</v>
          </cell>
          <cell r="H10004">
            <v>580570.26</v>
          </cell>
        </row>
        <row r="10005">
          <cell r="A10005" t="str">
            <v>TQ12 4</v>
          </cell>
          <cell r="B10005">
            <v>627723.86</v>
          </cell>
          <cell r="C10005" t="str">
            <v/>
          </cell>
          <cell r="D10005">
            <v>747209.39</v>
          </cell>
          <cell r="E10005">
            <v>1655274.1</v>
          </cell>
          <cell r="F10005">
            <v>423812.18000000011</v>
          </cell>
          <cell r="G10005">
            <v>910537.96</v>
          </cell>
          <cell r="H10005">
            <v>417311.79000000004</v>
          </cell>
        </row>
        <row r="10006">
          <cell r="A10006" t="str">
            <v>TQ12 5</v>
          </cell>
          <cell r="B10006">
            <v>527874.18999999994</v>
          </cell>
          <cell r="C10006" t="str">
            <v/>
          </cell>
          <cell r="D10006">
            <v>900132.79</v>
          </cell>
          <cell r="E10006">
            <v>1228418.6399999999</v>
          </cell>
          <cell r="F10006">
            <v>445170.76</v>
          </cell>
          <cell r="G10006">
            <v>1069853.9100000004</v>
          </cell>
          <cell r="H10006">
            <v>362581.93</v>
          </cell>
        </row>
        <row r="10007">
          <cell r="A10007" t="str">
            <v>TQ12 6</v>
          </cell>
          <cell r="B10007">
            <v>462997.29</v>
          </cell>
          <cell r="C10007" t="str">
            <v/>
          </cell>
          <cell r="D10007">
            <v>823886.72</v>
          </cell>
          <cell r="E10007">
            <v>1425568.33</v>
          </cell>
          <cell r="F10007">
            <v>303705.00999999995</v>
          </cell>
          <cell r="G10007">
            <v>945338.61999999976</v>
          </cell>
          <cell r="H10007">
            <v>312511.69</v>
          </cell>
        </row>
        <row r="10008">
          <cell r="A10008" t="str">
            <v>TQ12 9</v>
          </cell>
          <cell r="B10008" t="str">
            <v/>
          </cell>
          <cell r="C10008" t="str">
            <v/>
          </cell>
          <cell r="D10008" t="str">
            <v/>
          </cell>
          <cell r="E10008" t="str">
            <v/>
          </cell>
          <cell r="F10008" t="str">
            <v/>
          </cell>
          <cell r="G10008" t="str">
            <v/>
          </cell>
          <cell r="H10008" t="str">
            <v/>
          </cell>
        </row>
        <row r="10009">
          <cell r="A10009" t="str">
            <v>TQ13 0</v>
          </cell>
          <cell r="B10009">
            <v>333005.77</v>
          </cell>
          <cell r="C10009" t="str">
            <v/>
          </cell>
          <cell r="D10009">
            <v>664122.28</v>
          </cell>
          <cell r="E10009">
            <v>871000.08</v>
          </cell>
          <cell r="F10009">
            <v>219145.00999999995</v>
          </cell>
          <cell r="G10009">
            <v>841106.4800000001</v>
          </cell>
          <cell r="H10009">
            <v>203112.7</v>
          </cell>
        </row>
        <row r="10010">
          <cell r="A10010" t="str">
            <v>TQ13 7</v>
          </cell>
          <cell r="B10010">
            <v>304492.23</v>
          </cell>
          <cell r="C10010" t="str">
            <v/>
          </cell>
          <cell r="D10010">
            <v>420184.85</v>
          </cell>
          <cell r="E10010">
            <v>881572.82</v>
          </cell>
          <cell r="F10010">
            <v>178265.11</v>
          </cell>
          <cell r="G10010">
            <v>680411.58</v>
          </cell>
          <cell r="H10010">
            <v>134665.9</v>
          </cell>
        </row>
        <row r="10011">
          <cell r="A10011" t="str">
            <v>TQ13 8</v>
          </cell>
          <cell r="B10011">
            <v>172488.17</v>
          </cell>
          <cell r="C10011" t="str">
            <v/>
          </cell>
          <cell r="D10011">
            <v>236832.6</v>
          </cell>
          <cell r="E10011">
            <v>400194.43</v>
          </cell>
          <cell r="F10011">
            <v>112407.09999999999</v>
          </cell>
          <cell r="G10011">
            <v>391680.71999999991</v>
          </cell>
          <cell r="H10011">
            <v>100415</v>
          </cell>
        </row>
        <row r="10012">
          <cell r="A10012" t="str">
            <v>TQ13 9</v>
          </cell>
          <cell r="B10012">
            <v>318030.71999999997</v>
          </cell>
          <cell r="C10012" t="str">
            <v/>
          </cell>
          <cell r="D10012">
            <v>687137.78</v>
          </cell>
          <cell r="E10012">
            <v>1072006.82</v>
          </cell>
          <cell r="F10012">
            <v>349379.1999999999</v>
          </cell>
          <cell r="G10012">
            <v>1013103.4999999997</v>
          </cell>
          <cell r="H10012">
            <v>271351.01</v>
          </cell>
        </row>
        <row r="10013">
          <cell r="A10013" t="str">
            <v>TQ14 0</v>
          </cell>
          <cell r="B10013">
            <v>137347.74</v>
          </cell>
          <cell r="C10013" t="str">
            <v/>
          </cell>
          <cell r="D10013">
            <v>119358.58</v>
          </cell>
          <cell r="E10013">
            <v>245408.69</v>
          </cell>
          <cell r="F10013" t="str">
            <v/>
          </cell>
          <cell r="G10013">
            <v>170423.56999999998</v>
          </cell>
          <cell r="H10013" t="str">
            <v/>
          </cell>
        </row>
        <row r="10014">
          <cell r="A10014" t="str">
            <v>TQ14 4</v>
          </cell>
          <cell r="B10014" t="str">
            <v/>
          </cell>
          <cell r="C10014" t="str">
            <v/>
          </cell>
          <cell r="D10014" t="str">
            <v/>
          </cell>
          <cell r="E10014" t="str">
            <v/>
          </cell>
          <cell r="F10014" t="str">
            <v/>
          </cell>
          <cell r="G10014" t="str">
            <v/>
          </cell>
          <cell r="H10014" t="str">
            <v/>
          </cell>
        </row>
        <row r="10015">
          <cell r="A10015" t="str">
            <v>TQ14 8</v>
          </cell>
          <cell r="B10015">
            <v>436339.06</v>
          </cell>
          <cell r="C10015" t="str">
            <v/>
          </cell>
          <cell r="D10015">
            <v>623961.18000000005</v>
          </cell>
          <cell r="E10015">
            <v>820794.68</v>
          </cell>
          <cell r="F10015">
            <v>155058.44999999995</v>
          </cell>
          <cell r="G10015">
            <v>766857.46000000008</v>
          </cell>
          <cell r="H10015">
            <v>111738.84</v>
          </cell>
        </row>
        <row r="10016">
          <cell r="A10016" t="str">
            <v>TQ14 9</v>
          </cell>
          <cell r="B10016">
            <v>685955.19</v>
          </cell>
          <cell r="C10016" t="str">
            <v/>
          </cell>
          <cell r="D10016">
            <v>1010737.48</v>
          </cell>
          <cell r="E10016">
            <v>1463929.13</v>
          </cell>
          <cell r="F10016">
            <v>376031.81000000006</v>
          </cell>
          <cell r="G10016">
            <v>1465175.3900000001</v>
          </cell>
          <cell r="H10016">
            <v>292485.59000000003</v>
          </cell>
        </row>
        <row r="10017">
          <cell r="A10017" t="str">
            <v>TQ2 5</v>
          </cell>
          <cell r="B10017">
            <v>330913.78000000003</v>
          </cell>
          <cell r="C10017" t="str">
            <v/>
          </cell>
          <cell r="D10017">
            <v>301914.08</v>
          </cell>
          <cell r="E10017">
            <v>454064.41</v>
          </cell>
          <cell r="F10017">
            <v>121684.99</v>
          </cell>
          <cell r="G10017">
            <v>513514.43999999989</v>
          </cell>
          <cell r="H10017">
            <v>132096.42000000001</v>
          </cell>
        </row>
        <row r="10018">
          <cell r="A10018" t="str">
            <v>TQ2 6</v>
          </cell>
          <cell r="B10018">
            <v>643824.57999999996</v>
          </cell>
          <cell r="C10018" t="str">
            <v/>
          </cell>
          <cell r="D10018">
            <v>930838.35</v>
          </cell>
          <cell r="E10018">
            <v>1546321.15</v>
          </cell>
          <cell r="F10018">
            <v>478759.16999999987</v>
          </cell>
          <cell r="G10018">
            <v>1450384.5400000005</v>
          </cell>
          <cell r="H10018">
            <v>364709.19</v>
          </cell>
        </row>
        <row r="10019">
          <cell r="A10019" t="str">
            <v>TQ2 7</v>
          </cell>
          <cell r="B10019">
            <v>732081.74</v>
          </cell>
          <cell r="C10019" t="str">
            <v/>
          </cell>
          <cell r="D10019">
            <v>1347025.52</v>
          </cell>
          <cell r="E10019">
            <v>1491419.81</v>
          </cell>
          <cell r="F10019">
            <v>548824.01000000013</v>
          </cell>
          <cell r="G10019">
            <v>1724697.3199999994</v>
          </cell>
          <cell r="H10019">
            <v>441784.68</v>
          </cell>
        </row>
        <row r="10020">
          <cell r="A10020" t="str">
            <v>TQ2 8</v>
          </cell>
          <cell r="B10020">
            <v>537442.12</v>
          </cell>
          <cell r="C10020" t="str">
            <v/>
          </cell>
          <cell r="D10020">
            <v>744908.92</v>
          </cell>
          <cell r="E10020">
            <v>1114360.81</v>
          </cell>
          <cell r="F10020">
            <v>337986.23000000004</v>
          </cell>
          <cell r="G10020">
            <v>1122234.9899999998</v>
          </cell>
          <cell r="H10020">
            <v>204684.89</v>
          </cell>
        </row>
        <row r="10021">
          <cell r="A10021" t="str">
            <v>TQ3 1</v>
          </cell>
          <cell r="B10021">
            <v>675124.87</v>
          </cell>
          <cell r="C10021" t="str">
            <v/>
          </cell>
          <cell r="D10021">
            <v>1031532.15</v>
          </cell>
          <cell r="E10021">
            <v>1514268.43</v>
          </cell>
          <cell r="F10021">
            <v>471888.26000000013</v>
          </cell>
          <cell r="G10021">
            <v>1014131.2299999997</v>
          </cell>
          <cell r="H10021">
            <v>436653.52</v>
          </cell>
        </row>
        <row r="10022">
          <cell r="A10022" t="str">
            <v>TQ3 2</v>
          </cell>
          <cell r="B10022">
            <v>756793.61</v>
          </cell>
          <cell r="C10022" t="str">
            <v/>
          </cell>
          <cell r="D10022">
            <v>784991.56</v>
          </cell>
          <cell r="E10022">
            <v>1272328.27</v>
          </cell>
          <cell r="F10022">
            <v>428144.7300000001</v>
          </cell>
          <cell r="G10022">
            <v>906651.19999999972</v>
          </cell>
          <cell r="H10022">
            <v>374344.06</v>
          </cell>
        </row>
        <row r="10023">
          <cell r="A10023" t="str">
            <v>TQ3 3</v>
          </cell>
          <cell r="B10023">
            <v>1163996.3799999999</v>
          </cell>
          <cell r="C10023" t="str">
            <v/>
          </cell>
          <cell r="D10023">
            <v>1133521.7</v>
          </cell>
          <cell r="E10023">
            <v>2145355.88</v>
          </cell>
          <cell r="F10023">
            <v>606629.78999999992</v>
          </cell>
          <cell r="G10023">
            <v>1656781.7599999986</v>
          </cell>
          <cell r="H10023">
            <v>582820.04</v>
          </cell>
        </row>
        <row r="10024">
          <cell r="A10024" t="str">
            <v>TQ4 5</v>
          </cell>
          <cell r="B10024">
            <v>351129.19</v>
          </cell>
          <cell r="C10024" t="str">
            <v/>
          </cell>
          <cell r="D10024">
            <v>383145.08</v>
          </cell>
          <cell r="E10024">
            <v>659898.47</v>
          </cell>
          <cell r="F10024">
            <v>158982.91999999995</v>
          </cell>
          <cell r="G10024">
            <v>508444.51999999996</v>
          </cell>
          <cell r="H10024">
            <v>189876.84</v>
          </cell>
        </row>
        <row r="10025">
          <cell r="A10025" t="str">
            <v>TQ4 6</v>
          </cell>
          <cell r="B10025">
            <v>326434.68</v>
          </cell>
          <cell r="C10025" t="str">
            <v/>
          </cell>
          <cell r="D10025">
            <v>472855.43</v>
          </cell>
          <cell r="E10025">
            <v>542338.27</v>
          </cell>
          <cell r="F10025">
            <v>281234.89999999997</v>
          </cell>
          <cell r="G10025">
            <v>456948.2000000003</v>
          </cell>
          <cell r="H10025">
            <v>149589.47</v>
          </cell>
        </row>
        <row r="10026">
          <cell r="A10026" t="str">
            <v>TQ4 7</v>
          </cell>
          <cell r="B10026">
            <v>624161.18999999994</v>
          </cell>
          <cell r="C10026">
            <v>91108.62</v>
          </cell>
          <cell r="D10026">
            <v>1079218.8400000001</v>
          </cell>
          <cell r="E10026">
            <v>1811494.85</v>
          </cell>
          <cell r="F10026">
            <v>696780.21000000008</v>
          </cell>
          <cell r="G10026">
            <v>1289322.4700000002</v>
          </cell>
          <cell r="H10026">
            <v>489798.53</v>
          </cell>
        </row>
        <row r="10027">
          <cell r="A10027" t="str">
            <v>TQ4 9</v>
          </cell>
          <cell r="B10027" t="str">
            <v/>
          </cell>
          <cell r="C10027" t="str">
            <v/>
          </cell>
          <cell r="D10027" t="str">
            <v/>
          </cell>
          <cell r="E10027" t="str">
            <v/>
          </cell>
          <cell r="F10027" t="str">
            <v/>
          </cell>
          <cell r="G10027" t="str">
            <v/>
          </cell>
          <cell r="H10027" t="str">
            <v/>
          </cell>
        </row>
        <row r="10028">
          <cell r="A10028" t="str">
            <v>TQ5 0</v>
          </cell>
          <cell r="B10028">
            <v>351180.38</v>
          </cell>
          <cell r="C10028" t="str">
            <v/>
          </cell>
          <cell r="D10028">
            <v>396154.21</v>
          </cell>
          <cell r="E10028">
            <v>776863.86</v>
          </cell>
          <cell r="F10028">
            <v>124006.40000000001</v>
          </cell>
          <cell r="G10028">
            <v>563776.71000000008</v>
          </cell>
          <cell r="H10028">
            <v>234161.46</v>
          </cell>
        </row>
        <row r="10029">
          <cell r="A10029" t="str">
            <v>TQ5 5</v>
          </cell>
          <cell r="B10029" t="str">
            <v/>
          </cell>
          <cell r="C10029" t="str">
            <v/>
          </cell>
          <cell r="D10029" t="str">
            <v/>
          </cell>
          <cell r="E10029" t="str">
            <v/>
          </cell>
          <cell r="F10029" t="str">
            <v/>
          </cell>
          <cell r="G10029" t="str">
            <v/>
          </cell>
          <cell r="H10029" t="str">
            <v/>
          </cell>
        </row>
        <row r="10030">
          <cell r="A10030" t="str">
            <v>TQ5 8</v>
          </cell>
          <cell r="B10030">
            <v>360216.2</v>
          </cell>
          <cell r="C10030" t="str">
            <v/>
          </cell>
          <cell r="D10030">
            <v>400085.19</v>
          </cell>
          <cell r="E10030">
            <v>491466.23</v>
          </cell>
          <cell r="F10030">
            <v>176409.70000000004</v>
          </cell>
          <cell r="G10030">
            <v>576750.83000000007</v>
          </cell>
          <cell r="H10030">
            <v>245434</v>
          </cell>
        </row>
        <row r="10031">
          <cell r="A10031" t="str">
            <v>TQ5 9</v>
          </cell>
          <cell r="B10031">
            <v>459126.02</v>
          </cell>
          <cell r="C10031" t="str">
            <v/>
          </cell>
          <cell r="D10031">
            <v>706135.69</v>
          </cell>
          <cell r="E10031">
            <v>990359.81</v>
          </cell>
          <cell r="F10031">
            <v>164726.40000000002</v>
          </cell>
          <cell r="G10031">
            <v>1012229.3999999999</v>
          </cell>
          <cell r="H10031">
            <v>425060.07</v>
          </cell>
        </row>
        <row r="10032">
          <cell r="A10032" t="str">
            <v>TQ6 0</v>
          </cell>
          <cell r="B10032">
            <v>126437.51</v>
          </cell>
          <cell r="C10032" t="str">
            <v/>
          </cell>
          <cell r="D10032">
            <v>320350.55</v>
          </cell>
          <cell r="E10032">
            <v>256313.15</v>
          </cell>
          <cell r="F10032" t="str">
            <v/>
          </cell>
          <cell r="G10032">
            <v>371341.57000000007</v>
          </cell>
          <cell r="H10032">
            <v>56751.22</v>
          </cell>
        </row>
        <row r="10033">
          <cell r="A10033" t="str">
            <v>TQ6 6</v>
          </cell>
          <cell r="B10033" t="str">
            <v/>
          </cell>
          <cell r="C10033" t="str">
            <v/>
          </cell>
          <cell r="D10033" t="str">
            <v/>
          </cell>
          <cell r="E10033" t="str">
            <v/>
          </cell>
          <cell r="F10033" t="str">
            <v/>
          </cell>
          <cell r="G10033" t="str">
            <v/>
          </cell>
          <cell r="H10033" t="str">
            <v/>
          </cell>
        </row>
        <row r="10034">
          <cell r="A10034" t="str">
            <v>TQ6 9</v>
          </cell>
          <cell r="B10034">
            <v>237729.46</v>
          </cell>
          <cell r="C10034" t="str">
            <v/>
          </cell>
          <cell r="D10034">
            <v>286781.73</v>
          </cell>
          <cell r="E10034">
            <v>742046.33</v>
          </cell>
          <cell r="F10034">
            <v>103106.79</v>
          </cell>
          <cell r="G10034">
            <v>857469.7300000001</v>
          </cell>
          <cell r="H10034">
            <v>81734.240000000005</v>
          </cell>
        </row>
        <row r="10035">
          <cell r="A10035" t="str">
            <v>TQ7 1</v>
          </cell>
          <cell r="B10035">
            <v>362116.46</v>
          </cell>
          <cell r="C10035" t="str">
            <v/>
          </cell>
          <cell r="D10035">
            <v>739315.99</v>
          </cell>
          <cell r="E10035">
            <v>810377.53</v>
          </cell>
          <cell r="F10035">
            <v>106069.99999999999</v>
          </cell>
          <cell r="G10035">
            <v>333885.23000000004</v>
          </cell>
          <cell r="H10035">
            <v>150170.73000000001</v>
          </cell>
        </row>
        <row r="10036">
          <cell r="A10036" t="str">
            <v>TQ7 2</v>
          </cell>
          <cell r="B10036">
            <v>258212.66</v>
          </cell>
          <cell r="C10036" t="str">
            <v/>
          </cell>
          <cell r="D10036">
            <v>450536.4</v>
          </cell>
          <cell r="E10036">
            <v>638147.92000000004</v>
          </cell>
          <cell r="F10036">
            <v>166636.64000000004</v>
          </cell>
          <cell r="G10036">
            <v>476963.68</v>
          </cell>
          <cell r="H10036">
            <v>108824.69</v>
          </cell>
        </row>
        <row r="10037">
          <cell r="A10037" t="str">
            <v>TQ7 3</v>
          </cell>
          <cell r="B10037">
            <v>267488.27</v>
          </cell>
          <cell r="C10037" t="str">
            <v/>
          </cell>
          <cell r="D10037">
            <v>444604.67</v>
          </cell>
          <cell r="E10037">
            <v>533109.92000000004</v>
          </cell>
          <cell r="F10037" t="str">
            <v/>
          </cell>
          <cell r="G10037">
            <v>346137.81000000006</v>
          </cell>
          <cell r="H10037">
            <v>132703.24</v>
          </cell>
        </row>
        <row r="10038">
          <cell r="A10038" t="str">
            <v>TQ7 4</v>
          </cell>
          <cell r="B10038">
            <v>270826.09000000003</v>
          </cell>
          <cell r="C10038" t="str">
            <v/>
          </cell>
          <cell r="D10038">
            <v>888479.27</v>
          </cell>
          <cell r="E10038">
            <v>520015.09</v>
          </cell>
          <cell r="F10038">
            <v>66770.720000000001</v>
          </cell>
          <cell r="G10038">
            <v>358655.93000000005</v>
          </cell>
          <cell r="H10038">
            <v>100562.55</v>
          </cell>
        </row>
        <row r="10039">
          <cell r="A10039" t="str">
            <v>TQ7 9</v>
          </cell>
          <cell r="B10039" t="str">
            <v/>
          </cell>
          <cell r="C10039" t="str">
            <v/>
          </cell>
          <cell r="D10039" t="str">
            <v/>
          </cell>
          <cell r="E10039" t="str">
            <v/>
          </cell>
          <cell r="F10039" t="str">
            <v/>
          </cell>
          <cell r="G10039" t="str">
            <v/>
          </cell>
          <cell r="H10039" t="str">
            <v/>
          </cell>
        </row>
        <row r="10040">
          <cell r="A10040" t="str">
            <v>TQ8 8</v>
          </cell>
          <cell r="B10040" t="str">
            <v/>
          </cell>
          <cell r="C10040" t="str">
            <v/>
          </cell>
          <cell r="D10040">
            <v>228935.57</v>
          </cell>
          <cell r="E10040">
            <v>251541.87</v>
          </cell>
          <cell r="F10040" t="str">
            <v/>
          </cell>
          <cell r="G10040" t="str">
            <v/>
          </cell>
          <cell r="H10040" t="str">
            <v/>
          </cell>
        </row>
        <row r="10041">
          <cell r="A10041" t="str">
            <v>TQ9 5</v>
          </cell>
          <cell r="B10041">
            <v>330703.15999999997</v>
          </cell>
          <cell r="C10041" t="str">
            <v/>
          </cell>
          <cell r="D10041">
            <v>397704.89</v>
          </cell>
          <cell r="E10041">
            <v>856360.05</v>
          </cell>
          <cell r="F10041">
            <v>121934.17000000001</v>
          </cell>
          <cell r="G10041">
            <v>684570.85999999975</v>
          </cell>
          <cell r="H10041">
            <v>321281.95</v>
          </cell>
        </row>
        <row r="10042">
          <cell r="A10042" t="str">
            <v>TQ9 6</v>
          </cell>
          <cell r="B10042">
            <v>305915.53000000003</v>
          </cell>
          <cell r="C10042" t="str">
            <v/>
          </cell>
          <cell r="D10042">
            <v>536106.77</v>
          </cell>
          <cell r="E10042">
            <v>545852.31999999995</v>
          </cell>
          <cell r="F10042">
            <v>148669.78</v>
          </cell>
          <cell r="G10042">
            <v>643814.97000000009</v>
          </cell>
          <cell r="H10042">
            <v>111607.76000000001</v>
          </cell>
        </row>
        <row r="10043">
          <cell r="A10043" t="str">
            <v>TQ9 7</v>
          </cell>
          <cell r="B10043">
            <v>514333.43</v>
          </cell>
          <cell r="C10043" t="str">
            <v/>
          </cell>
          <cell r="D10043">
            <v>432570.77</v>
          </cell>
          <cell r="E10043">
            <v>722080.31</v>
          </cell>
          <cell r="F10043">
            <v>118728.62999999999</v>
          </cell>
          <cell r="G10043">
            <v>643007.93999999994</v>
          </cell>
          <cell r="H10043">
            <v>187936.09</v>
          </cell>
        </row>
        <row r="10044">
          <cell r="A10044" t="str">
            <v>TQ9 9</v>
          </cell>
          <cell r="B10044" t="str">
            <v/>
          </cell>
          <cell r="C10044" t="str">
            <v/>
          </cell>
          <cell r="D10044" t="str">
            <v/>
          </cell>
          <cell r="E10044" t="str">
            <v/>
          </cell>
          <cell r="F10044" t="str">
            <v/>
          </cell>
          <cell r="G10044" t="str">
            <v/>
          </cell>
          <cell r="H10044" t="str">
            <v/>
          </cell>
        </row>
        <row r="10045">
          <cell r="A10045" t="str">
            <v>TR Other</v>
          </cell>
          <cell r="B10045">
            <v>10816.2</v>
          </cell>
          <cell r="C10045">
            <v>1792124.54</v>
          </cell>
          <cell r="D10045">
            <v>50027.57</v>
          </cell>
          <cell r="E10045">
            <v>60081.919999999998</v>
          </cell>
          <cell r="F10045">
            <v>206583.96000000002</v>
          </cell>
          <cell r="G10045">
            <v>57943.519999999997</v>
          </cell>
          <cell r="H10045">
            <v>111243.22</v>
          </cell>
        </row>
        <row r="10046">
          <cell r="A10046" t="str">
            <v>TR total</v>
          </cell>
          <cell r="B10046">
            <v>25153383.740000006</v>
          </cell>
          <cell r="C10046">
            <v>1792124.54</v>
          </cell>
          <cell r="D10046">
            <v>24969269.920000002</v>
          </cell>
          <cell r="E10046">
            <v>45534814.500000015</v>
          </cell>
          <cell r="F10046">
            <v>13210811.34</v>
          </cell>
          <cell r="G10046">
            <v>27634729.309999991</v>
          </cell>
          <cell r="H10046">
            <v>10623561.260000004</v>
          </cell>
        </row>
        <row r="10047">
          <cell r="A10047" t="str">
            <v>TR1 1</v>
          </cell>
          <cell r="B10047">
            <v>620467.42000000004</v>
          </cell>
          <cell r="C10047" t="str">
            <v/>
          </cell>
          <cell r="D10047">
            <v>821360.56</v>
          </cell>
          <cell r="E10047">
            <v>986282.16</v>
          </cell>
          <cell r="F10047">
            <v>315410.98999999987</v>
          </cell>
          <cell r="G10047">
            <v>877430.35999999987</v>
          </cell>
          <cell r="H10047">
            <v>295847.61</v>
          </cell>
        </row>
        <row r="10048">
          <cell r="A10048" t="str">
            <v>TR1 2</v>
          </cell>
          <cell r="B10048">
            <v>278098.48</v>
          </cell>
          <cell r="C10048" t="str">
            <v/>
          </cell>
          <cell r="D10048">
            <v>304537.31</v>
          </cell>
          <cell r="E10048">
            <v>452830.37</v>
          </cell>
          <cell r="F10048">
            <v>190881.10999999996</v>
          </cell>
          <cell r="G10048">
            <v>352245.2</v>
          </cell>
          <cell r="H10048">
            <v>97694.040000000008</v>
          </cell>
        </row>
        <row r="10049">
          <cell r="A10049" t="str">
            <v>TR1 3</v>
          </cell>
          <cell r="B10049">
            <v>890968.84</v>
          </cell>
          <cell r="C10049" t="str">
            <v/>
          </cell>
          <cell r="D10049">
            <v>747233.45</v>
          </cell>
          <cell r="E10049">
            <v>1156067.1299999999</v>
          </cell>
          <cell r="F10049">
            <v>397782.64</v>
          </cell>
          <cell r="G10049">
            <v>763367.02999999991</v>
          </cell>
          <cell r="H10049">
            <v>283718.85000000003</v>
          </cell>
        </row>
        <row r="10050">
          <cell r="A10050" t="str">
            <v>TR1 9</v>
          </cell>
          <cell r="B10050" t="str">
            <v/>
          </cell>
          <cell r="C10050" t="str">
            <v/>
          </cell>
          <cell r="D10050" t="str">
            <v/>
          </cell>
          <cell r="E10050" t="str">
            <v/>
          </cell>
          <cell r="F10050" t="str">
            <v/>
          </cell>
          <cell r="G10050" t="str">
            <v/>
          </cell>
          <cell r="H10050" t="str">
            <v/>
          </cell>
        </row>
        <row r="10051">
          <cell r="A10051" t="str">
            <v>TR10 8</v>
          </cell>
          <cell r="B10051">
            <v>402788.88</v>
          </cell>
          <cell r="C10051" t="str">
            <v/>
          </cell>
          <cell r="D10051">
            <v>376548.64</v>
          </cell>
          <cell r="E10051">
            <v>722171.02</v>
          </cell>
          <cell r="F10051">
            <v>88760.87999999999</v>
          </cell>
          <cell r="G10051">
            <v>498812.95</v>
          </cell>
          <cell r="H10051">
            <v>208342.63</v>
          </cell>
        </row>
        <row r="10052">
          <cell r="A10052" t="str">
            <v>TR10 9</v>
          </cell>
          <cell r="B10052">
            <v>295037.33</v>
          </cell>
          <cell r="C10052" t="str">
            <v/>
          </cell>
          <cell r="D10052">
            <v>423520.56</v>
          </cell>
          <cell r="E10052">
            <v>486173.02</v>
          </cell>
          <cell r="F10052">
            <v>133020.07</v>
          </cell>
          <cell r="G10052">
            <v>257787.77000000002</v>
          </cell>
          <cell r="H10052">
            <v>260276.24000000002</v>
          </cell>
        </row>
        <row r="10053">
          <cell r="A10053" t="str">
            <v>TR11 2</v>
          </cell>
          <cell r="B10053">
            <v>427631.78</v>
          </cell>
          <cell r="C10053" t="str">
            <v/>
          </cell>
          <cell r="D10053">
            <v>481728.26</v>
          </cell>
          <cell r="E10053">
            <v>566931.96</v>
          </cell>
          <cell r="F10053">
            <v>96119.59</v>
          </cell>
          <cell r="G10053">
            <v>569928.82999999996</v>
          </cell>
          <cell r="H10053">
            <v>421965.39</v>
          </cell>
        </row>
        <row r="10054">
          <cell r="A10054" t="str">
            <v>TR11 3</v>
          </cell>
          <cell r="B10054">
            <v>179755.15</v>
          </cell>
          <cell r="C10054" t="str">
            <v/>
          </cell>
          <cell r="D10054">
            <v>212750.62</v>
          </cell>
          <cell r="E10054">
            <v>259582.07</v>
          </cell>
          <cell r="F10054" t="str">
            <v/>
          </cell>
          <cell r="G10054">
            <v>296474.75000000012</v>
          </cell>
          <cell r="H10054">
            <v>141765.89000000001</v>
          </cell>
        </row>
        <row r="10055">
          <cell r="A10055" t="str">
            <v>TR11 4</v>
          </cell>
          <cell r="B10055">
            <v>531567.39</v>
          </cell>
          <cell r="C10055" t="str">
            <v/>
          </cell>
          <cell r="D10055">
            <v>650162.92000000004</v>
          </cell>
          <cell r="E10055">
            <v>842406.84</v>
          </cell>
          <cell r="F10055">
            <v>287127.65999999992</v>
          </cell>
          <cell r="G10055">
            <v>727216.75999999966</v>
          </cell>
          <cell r="H10055">
            <v>339145.39</v>
          </cell>
        </row>
        <row r="10056">
          <cell r="A10056" t="str">
            <v>TR11 5</v>
          </cell>
          <cell r="B10056">
            <v>781415.66</v>
          </cell>
          <cell r="C10056" t="str">
            <v/>
          </cell>
          <cell r="D10056">
            <v>1046528.07</v>
          </cell>
          <cell r="E10056">
            <v>1043092.96</v>
          </cell>
          <cell r="F10056">
            <v>282956.63000000006</v>
          </cell>
          <cell r="G10056">
            <v>866815.90000000014</v>
          </cell>
          <cell r="H10056">
            <v>414066.10000000003</v>
          </cell>
        </row>
        <row r="10057">
          <cell r="A10057" t="str">
            <v>TR11 9</v>
          </cell>
          <cell r="B10057" t="str">
            <v/>
          </cell>
          <cell r="C10057" t="str">
            <v/>
          </cell>
          <cell r="D10057" t="str">
            <v/>
          </cell>
          <cell r="E10057" t="str">
            <v/>
          </cell>
          <cell r="F10057" t="str">
            <v/>
          </cell>
          <cell r="G10057" t="str">
            <v/>
          </cell>
          <cell r="H10057" t="str">
            <v/>
          </cell>
        </row>
        <row r="10058">
          <cell r="A10058" t="str">
            <v>TR12 6</v>
          </cell>
          <cell r="B10058">
            <v>319585.69</v>
          </cell>
          <cell r="C10058" t="str">
            <v/>
          </cell>
          <cell r="D10058">
            <v>164540.6</v>
          </cell>
          <cell r="E10058">
            <v>538391.85</v>
          </cell>
          <cell r="F10058">
            <v>104961.88</v>
          </cell>
          <cell r="G10058">
            <v>400979.28000000009</v>
          </cell>
          <cell r="H10058">
            <v>151752.6</v>
          </cell>
        </row>
        <row r="10059">
          <cell r="A10059" t="str">
            <v>TR12 7</v>
          </cell>
          <cell r="B10059">
            <v>483368.53</v>
          </cell>
          <cell r="C10059" t="str">
            <v/>
          </cell>
          <cell r="D10059">
            <v>486436.78</v>
          </cell>
          <cell r="E10059">
            <v>783464.57</v>
          </cell>
          <cell r="F10059">
            <v>138151.98000000001</v>
          </cell>
          <cell r="G10059">
            <v>491988.26</v>
          </cell>
          <cell r="H10059">
            <v>168496.13</v>
          </cell>
        </row>
        <row r="10060">
          <cell r="A10060" t="str">
            <v>TR13 0</v>
          </cell>
          <cell r="B10060">
            <v>315732.09000000003</v>
          </cell>
          <cell r="C10060" t="str">
            <v/>
          </cell>
          <cell r="D10060">
            <v>410650.98</v>
          </cell>
          <cell r="E10060">
            <v>950042.5</v>
          </cell>
          <cell r="F10060">
            <v>194149.08000000002</v>
          </cell>
          <cell r="G10060">
            <v>513748.62000000011</v>
          </cell>
          <cell r="H10060">
            <v>253932.66</v>
          </cell>
        </row>
        <row r="10061">
          <cell r="A10061" t="str">
            <v>TR13 3</v>
          </cell>
          <cell r="B10061" t="str">
            <v/>
          </cell>
          <cell r="C10061" t="str">
            <v/>
          </cell>
          <cell r="D10061" t="str">
            <v/>
          </cell>
          <cell r="E10061" t="str">
            <v/>
          </cell>
          <cell r="F10061" t="str">
            <v/>
          </cell>
          <cell r="G10061" t="str">
            <v/>
          </cell>
          <cell r="H10061" t="str">
            <v/>
          </cell>
        </row>
        <row r="10062">
          <cell r="A10062" t="str">
            <v>TR13 8</v>
          </cell>
          <cell r="B10062">
            <v>789871.51</v>
          </cell>
          <cell r="C10062" t="str">
            <v/>
          </cell>
          <cell r="D10062">
            <v>739945.44</v>
          </cell>
          <cell r="E10062">
            <v>1936151.85</v>
          </cell>
          <cell r="F10062">
            <v>345334.02999999997</v>
          </cell>
          <cell r="G10062">
            <v>1309889.4400000004</v>
          </cell>
          <cell r="H10062">
            <v>358412.59</v>
          </cell>
        </row>
        <row r="10063">
          <cell r="A10063" t="str">
            <v>TR13 9</v>
          </cell>
          <cell r="B10063">
            <v>488204.93</v>
          </cell>
          <cell r="C10063" t="str">
            <v/>
          </cell>
          <cell r="D10063">
            <v>529174.36</v>
          </cell>
          <cell r="E10063">
            <v>658224.81999999995</v>
          </cell>
          <cell r="F10063">
            <v>219744.12000000002</v>
          </cell>
          <cell r="G10063">
            <v>554183.22000000009</v>
          </cell>
          <cell r="H10063">
            <v>201593.12</v>
          </cell>
        </row>
        <row r="10064">
          <cell r="A10064" t="str">
            <v>TR14 0</v>
          </cell>
          <cell r="B10064">
            <v>402297.82</v>
          </cell>
          <cell r="C10064" t="str">
            <v/>
          </cell>
          <cell r="D10064">
            <v>510851.46</v>
          </cell>
          <cell r="E10064">
            <v>1073404.6299999999</v>
          </cell>
          <cell r="F10064">
            <v>195655.43</v>
          </cell>
          <cell r="G10064">
            <v>622540.56999999983</v>
          </cell>
          <cell r="H10064">
            <v>266656.17</v>
          </cell>
        </row>
        <row r="10065">
          <cell r="A10065" t="str">
            <v>TR14 4</v>
          </cell>
          <cell r="B10065" t="str">
            <v/>
          </cell>
          <cell r="C10065" t="str">
            <v/>
          </cell>
          <cell r="D10065" t="str">
            <v/>
          </cell>
          <cell r="E10065" t="str">
            <v/>
          </cell>
          <cell r="F10065" t="str">
            <v/>
          </cell>
          <cell r="G10065" t="str">
            <v/>
          </cell>
          <cell r="H10065" t="str">
            <v/>
          </cell>
        </row>
        <row r="10066">
          <cell r="A10066" t="str">
            <v>TR14 7</v>
          </cell>
          <cell r="B10066">
            <v>535083.06000000006</v>
          </cell>
          <cell r="C10066" t="str">
            <v/>
          </cell>
          <cell r="D10066">
            <v>491326.43</v>
          </cell>
          <cell r="E10066">
            <v>1510079.81</v>
          </cell>
          <cell r="F10066">
            <v>224669.62999999998</v>
          </cell>
          <cell r="G10066">
            <v>927943.32000000041</v>
          </cell>
          <cell r="H10066">
            <v>358851.69</v>
          </cell>
        </row>
        <row r="10067">
          <cell r="A10067" t="str">
            <v>TR14 8</v>
          </cell>
          <cell r="B10067">
            <v>753659.37</v>
          </cell>
          <cell r="C10067" t="str">
            <v/>
          </cell>
          <cell r="D10067">
            <v>466388.88</v>
          </cell>
          <cell r="E10067">
            <v>1743810.94</v>
          </cell>
          <cell r="F10067">
            <v>235455.86000000002</v>
          </cell>
          <cell r="G10067">
            <v>811738.71999999927</v>
          </cell>
          <cell r="H10067">
            <v>369309.01</v>
          </cell>
        </row>
        <row r="10068">
          <cell r="A10068" t="str">
            <v>TR14 9</v>
          </cell>
          <cell r="B10068">
            <v>244192.6</v>
          </cell>
          <cell r="C10068" t="str">
            <v/>
          </cell>
          <cell r="D10068">
            <v>253096.24</v>
          </cell>
          <cell r="E10068">
            <v>540818.65</v>
          </cell>
          <cell r="F10068">
            <v>77560.36</v>
          </cell>
          <cell r="G10068">
            <v>325934.15000000002</v>
          </cell>
          <cell r="H10068">
            <v>153133.21</v>
          </cell>
        </row>
        <row r="10069">
          <cell r="A10069" t="str">
            <v>TR15 1</v>
          </cell>
          <cell r="B10069">
            <v>346099.47</v>
          </cell>
          <cell r="C10069" t="str">
            <v/>
          </cell>
          <cell r="D10069">
            <v>356182.24</v>
          </cell>
          <cell r="E10069">
            <v>1127450.82</v>
          </cell>
          <cell r="F10069">
            <v>359652.85999999993</v>
          </cell>
          <cell r="G10069">
            <v>549877.3600000001</v>
          </cell>
          <cell r="H10069">
            <v>187724.43</v>
          </cell>
        </row>
        <row r="10070">
          <cell r="A10070" t="str">
            <v>TR15 2</v>
          </cell>
          <cell r="B10070">
            <v>563990.81000000006</v>
          </cell>
          <cell r="C10070" t="str">
            <v/>
          </cell>
          <cell r="D10070">
            <v>423030.83</v>
          </cell>
          <cell r="E10070">
            <v>1067019.1000000001</v>
          </cell>
          <cell r="F10070">
            <v>486239.14999999985</v>
          </cell>
          <cell r="G10070">
            <v>536609.74999999988</v>
          </cell>
          <cell r="H10070">
            <v>216683.04</v>
          </cell>
        </row>
        <row r="10071">
          <cell r="A10071" t="str">
            <v>TR15 3</v>
          </cell>
          <cell r="B10071">
            <v>787557.15</v>
          </cell>
          <cell r="C10071" t="str">
            <v/>
          </cell>
          <cell r="D10071">
            <v>687345.05</v>
          </cell>
          <cell r="E10071">
            <v>1808400.93</v>
          </cell>
          <cell r="F10071">
            <v>331125.64000000007</v>
          </cell>
          <cell r="G10071">
            <v>629818.89999999991</v>
          </cell>
          <cell r="H10071">
            <v>282394.78000000003</v>
          </cell>
        </row>
        <row r="10072">
          <cell r="A10072" t="str">
            <v>TR15 9</v>
          </cell>
          <cell r="B10072" t="str">
            <v/>
          </cell>
          <cell r="C10072" t="str">
            <v/>
          </cell>
          <cell r="D10072" t="str">
            <v/>
          </cell>
          <cell r="E10072" t="str">
            <v/>
          </cell>
          <cell r="F10072" t="str">
            <v/>
          </cell>
          <cell r="G10072" t="str">
            <v/>
          </cell>
          <cell r="H10072" t="str">
            <v/>
          </cell>
        </row>
        <row r="10073">
          <cell r="A10073" t="str">
            <v>TR16 4</v>
          </cell>
          <cell r="B10073">
            <v>295381.40999999997</v>
          </cell>
          <cell r="C10073" t="str">
            <v/>
          </cell>
          <cell r="D10073">
            <v>492597.01</v>
          </cell>
          <cell r="E10073">
            <v>1141353.19</v>
          </cell>
          <cell r="F10073">
            <v>289487.4599999999</v>
          </cell>
          <cell r="G10073">
            <v>355055.58999999997</v>
          </cell>
          <cell r="H10073">
            <v>243972.25</v>
          </cell>
        </row>
        <row r="10074">
          <cell r="A10074" t="str">
            <v>TR16 5</v>
          </cell>
          <cell r="B10074">
            <v>356739.2</v>
          </cell>
          <cell r="C10074" t="str">
            <v/>
          </cell>
          <cell r="D10074">
            <v>493126.96</v>
          </cell>
          <cell r="E10074">
            <v>1008852.16</v>
          </cell>
          <cell r="F10074">
            <v>394178.24</v>
          </cell>
          <cell r="G10074">
            <v>540259.85000000009</v>
          </cell>
          <cell r="H10074">
            <v>125648.07</v>
          </cell>
        </row>
        <row r="10075">
          <cell r="A10075" t="str">
            <v>TR16 6</v>
          </cell>
          <cell r="B10075">
            <v>440419.58</v>
          </cell>
          <cell r="C10075" t="str">
            <v/>
          </cell>
          <cell r="D10075">
            <v>343164.01</v>
          </cell>
          <cell r="E10075">
            <v>796286</v>
          </cell>
          <cell r="F10075">
            <v>180342.3</v>
          </cell>
          <cell r="G10075">
            <v>381325.80999999994</v>
          </cell>
          <cell r="H10075">
            <v>202609.64</v>
          </cell>
        </row>
        <row r="10076">
          <cell r="A10076" t="str">
            <v>TR17 0</v>
          </cell>
          <cell r="B10076">
            <v>123333.98</v>
          </cell>
          <cell r="C10076" t="str">
            <v/>
          </cell>
          <cell r="D10076">
            <v>181845</v>
          </cell>
          <cell r="E10076">
            <v>232300.87</v>
          </cell>
          <cell r="F10076" t="str">
            <v/>
          </cell>
          <cell r="G10076">
            <v>158538.16999999998</v>
          </cell>
          <cell r="H10076" t="str">
            <v/>
          </cell>
        </row>
        <row r="10077">
          <cell r="A10077" t="str">
            <v>TR18 2</v>
          </cell>
          <cell r="B10077">
            <v>341801.6</v>
          </cell>
          <cell r="C10077" t="str">
            <v/>
          </cell>
          <cell r="D10077">
            <v>304368.26</v>
          </cell>
          <cell r="E10077">
            <v>783286.2</v>
          </cell>
          <cell r="F10077">
            <v>268057.34000000003</v>
          </cell>
          <cell r="G10077">
            <v>437757.43000000005</v>
          </cell>
          <cell r="H10077">
            <v>174663.57</v>
          </cell>
        </row>
        <row r="10078">
          <cell r="A10078" t="str">
            <v>TR18 3</v>
          </cell>
          <cell r="B10078">
            <v>356763</v>
          </cell>
          <cell r="C10078" t="str">
            <v/>
          </cell>
          <cell r="D10078">
            <v>363460.43</v>
          </cell>
          <cell r="E10078">
            <v>847271.16</v>
          </cell>
          <cell r="F10078">
            <v>285777.26</v>
          </cell>
          <cell r="G10078">
            <v>319527.79000000004</v>
          </cell>
          <cell r="H10078">
            <v>197356.33000000002</v>
          </cell>
        </row>
        <row r="10079">
          <cell r="A10079" t="str">
            <v>TR18 4</v>
          </cell>
          <cell r="B10079">
            <v>369768.2</v>
          </cell>
          <cell r="C10079" t="str">
            <v/>
          </cell>
          <cell r="D10079">
            <v>274306.86</v>
          </cell>
          <cell r="E10079">
            <v>528660.68000000005</v>
          </cell>
          <cell r="F10079">
            <v>64012.79</v>
          </cell>
          <cell r="G10079">
            <v>331776.15999999997</v>
          </cell>
          <cell r="H10079">
            <v>189113.83000000002</v>
          </cell>
        </row>
        <row r="10080">
          <cell r="A10080" t="str">
            <v>TR18 5</v>
          </cell>
          <cell r="B10080">
            <v>291264.14</v>
          </cell>
          <cell r="C10080" t="str">
            <v/>
          </cell>
          <cell r="D10080">
            <v>167234.94</v>
          </cell>
          <cell r="E10080">
            <v>488349.96</v>
          </cell>
          <cell r="F10080">
            <v>97096.989999999991</v>
          </cell>
          <cell r="G10080">
            <v>466022.31000000006</v>
          </cell>
          <cell r="H10080">
            <v>107223.78</v>
          </cell>
        </row>
        <row r="10081">
          <cell r="A10081" t="str">
            <v>TR18 9</v>
          </cell>
          <cell r="B10081" t="str">
            <v/>
          </cell>
          <cell r="C10081" t="str">
            <v/>
          </cell>
          <cell r="D10081" t="str">
            <v/>
          </cell>
          <cell r="E10081" t="str">
            <v/>
          </cell>
          <cell r="F10081" t="str">
            <v/>
          </cell>
          <cell r="G10081" t="str">
            <v/>
          </cell>
          <cell r="H10081" t="str">
            <v/>
          </cell>
        </row>
        <row r="10082">
          <cell r="A10082" t="str">
            <v>TR19 6</v>
          </cell>
          <cell r="B10082">
            <v>287578.59000000003</v>
          </cell>
          <cell r="C10082" t="str">
            <v/>
          </cell>
          <cell r="D10082">
            <v>206862.45</v>
          </cell>
          <cell r="E10082">
            <v>366950.18</v>
          </cell>
          <cell r="F10082">
            <v>137450.77999999997</v>
          </cell>
          <cell r="G10082">
            <v>171156.95999999996</v>
          </cell>
          <cell r="H10082">
            <v>176828.86000000002</v>
          </cell>
        </row>
        <row r="10083">
          <cell r="A10083" t="str">
            <v>TR19 7</v>
          </cell>
          <cell r="B10083">
            <v>323032.36</v>
          </cell>
          <cell r="C10083" t="str">
            <v/>
          </cell>
          <cell r="D10083">
            <v>395093.59</v>
          </cell>
          <cell r="E10083">
            <v>860967.85</v>
          </cell>
          <cell r="F10083">
            <v>277879.14</v>
          </cell>
          <cell r="G10083">
            <v>335629.20999999996</v>
          </cell>
          <cell r="H10083">
            <v>286045.53000000003</v>
          </cell>
        </row>
        <row r="10084">
          <cell r="A10084" t="str">
            <v>TR2 4</v>
          </cell>
          <cell r="B10084">
            <v>495209.69</v>
          </cell>
          <cell r="C10084" t="str">
            <v/>
          </cell>
          <cell r="D10084">
            <v>620587.47</v>
          </cell>
          <cell r="E10084">
            <v>1014659.75</v>
          </cell>
          <cell r="F10084">
            <v>315898.35000000009</v>
          </cell>
          <cell r="G10084">
            <v>522865.79999999993</v>
          </cell>
          <cell r="H10084">
            <v>204374.87</v>
          </cell>
        </row>
        <row r="10085">
          <cell r="A10085" t="str">
            <v>TR2 5</v>
          </cell>
          <cell r="B10085">
            <v>459121.99</v>
          </cell>
          <cell r="C10085" t="str">
            <v/>
          </cell>
          <cell r="D10085">
            <v>244935.15</v>
          </cell>
          <cell r="E10085">
            <v>701857.75</v>
          </cell>
          <cell r="F10085">
            <v>135534.62</v>
          </cell>
          <cell r="G10085">
            <v>447080.03999999986</v>
          </cell>
          <cell r="H10085">
            <v>117429.41</v>
          </cell>
        </row>
        <row r="10086">
          <cell r="A10086" t="str">
            <v>TR20 8</v>
          </cell>
          <cell r="B10086">
            <v>377384.59</v>
          </cell>
          <cell r="C10086" t="str">
            <v/>
          </cell>
          <cell r="D10086">
            <v>305337.90000000002</v>
          </cell>
          <cell r="E10086">
            <v>849182.57</v>
          </cell>
          <cell r="F10086">
            <v>275040.71000000002</v>
          </cell>
          <cell r="G10086">
            <v>394491.56000000006</v>
          </cell>
          <cell r="H10086">
            <v>235151.34</v>
          </cell>
        </row>
        <row r="10087">
          <cell r="A10087" t="str">
            <v>TR20 9</v>
          </cell>
          <cell r="B10087">
            <v>397705.59</v>
          </cell>
          <cell r="C10087" t="str">
            <v/>
          </cell>
          <cell r="D10087">
            <v>444643.18</v>
          </cell>
          <cell r="E10087">
            <v>642622.51</v>
          </cell>
          <cell r="F10087">
            <v>240916.81</v>
          </cell>
          <cell r="G10087">
            <v>439092.23999999982</v>
          </cell>
          <cell r="H10087">
            <v>161505.45000000001</v>
          </cell>
        </row>
        <row r="10088">
          <cell r="A10088" t="str">
            <v>TR21 0</v>
          </cell>
          <cell r="B10088">
            <v>186537.12</v>
          </cell>
          <cell r="C10088" t="str">
            <v/>
          </cell>
          <cell r="D10088" t="str">
            <v/>
          </cell>
          <cell r="E10088">
            <v>288113.62</v>
          </cell>
          <cell r="F10088" t="str">
            <v/>
          </cell>
          <cell r="G10088" t="str">
            <v/>
          </cell>
          <cell r="H10088" t="str">
            <v/>
          </cell>
        </row>
        <row r="10089">
          <cell r="A10089" t="str">
            <v>TR22 0</v>
          </cell>
          <cell r="B10089" t="str">
            <v/>
          </cell>
          <cell r="C10089" t="str">
            <v/>
          </cell>
          <cell r="D10089" t="str">
            <v/>
          </cell>
          <cell r="E10089" t="str">
            <v/>
          </cell>
          <cell r="F10089" t="str">
            <v/>
          </cell>
          <cell r="G10089" t="str">
            <v/>
          </cell>
          <cell r="H10089" t="str">
            <v/>
          </cell>
        </row>
        <row r="10090">
          <cell r="A10090" t="str">
            <v>TR23 0</v>
          </cell>
          <cell r="B10090" t="str">
            <v/>
          </cell>
          <cell r="C10090" t="str">
            <v/>
          </cell>
          <cell r="D10090" t="str">
            <v/>
          </cell>
          <cell r="E10090" t="str">
            <v/>
          </cell>
          <cell r="F10090" t="str">
            <v/>
          </cell>
          <cell r="G10090" t="str">
            <v/>
          </cell>
          <cell r="H10090" t="str">
            <v/>
          </cell>
        </row>
        <row r="10091">
          <cell r="A10091" t="str">
            <v>TR24 0</v>
          </cell>
          <cell r="B10091" t="str">
            <v/>
          </cell>
          <cell r="C10091" t="str">
            <v/>
          </cell>
          <cell r="D10091" t="str">
            <v/>
          </cell>
          <cell r="E10091" t="str">
            <v/>
          </cell>
          <cell r="F10091" t="str">
            <v/>
          </cell>
          <cell r="G10091" t="str">
            <v/>
          </cell>
          <cell r="H10091" t="str">
            <v/>
          </cell>
        </row>
        <row r="10092">
          <cell r="A10092" t="str">
            <v>TR25 0</v>
          </cell>
          <cell r="B10092" t="str">
            <v/>
          </cell>
          <cell r="C10092" t="str">
            <v/>
          </cell>
          <cell r="D10092" t="str">
            <v/>
          </cell>
          <cell r="E10092" t="str">
            <v/>
          </cell>
          <cell r="F10092" t="str">
            <v/>
          </cell>
          <cell r="G10092" t="str">
            <v/>
          </cell>
          <cell r="H10092" t="str">
            <v/>
          </cell>
        </row>
        <row r="10093">
          <cell r="A10093" t="str">
            <v>TR26 1</v>
          </cell>
          <cell r="B10093">
            <v>306106.32</v>
          </cell>
          <cell r="C10093" t="str">
            <v/>
          </cell>
          <cell r="D10093">
            <v>120271.75</v>
          </cell>
          <cell r="E10093">
            <v>232427.35</v>
          </cell>
          <cell r="F10093" t="str">
            <v/>
          </cell>
          <cell r="G10093">
            <v>338010.54</v>
          </cell>
          <cell r="H10093">
            <v>82699.72</v>
          </cell>
        </row>
        <row r="10094">
          <cell r="A10094" t="str">
            <v>TR26 2</v>
          </cell>
          <cell r="B10094">
            <v>703447.56</v>
          </cell>
          <cell r="C10094" t="str">
            <v/>
          </cell>
          <cell r="D10094">
            <v>439228.34</v>
          </cell>
          <cell r="E10094">
            <v>649093.97</v>
          </cell>
          <cell r="F10094">
            <v>117655.29</v>
          </cell>
          <cell r="G10094">
            <v>689917.53999999992</v>
          </cell>
          <cell r="H10094">
            <v>90345.279999999999</v>
          </cell>
        </row>
        <row r="10095">
          <cell r="A10095" t="str">
            <v>TR26 3</v>
          </cell>
          <cell r="B10095">
            <v>224316.91</v>
          </cell>
          <cell r="C10095" t="str">
            <v/>
          </cell>
          <cell r="D10095">
            <v>193284.77</v>
          </cell>
          <cell r="E10095">
            <v>179233.36</v>
          </cell>
          <cell r="F10095" t="str">
            <v/>
          </cell>
          <cell r="G10095">
            <v>181629.53</v>
          </cell>
          <cell r="H10095" t="str">
            <v/>
          </cell>
        </row>
        <row r="10096">
          <cell r="A10096" t="str">
            <v>TR26 9</v>
          </cell>
          <cell r="B10096" t="str">
            <v/>
          </cell>
          <cell r="C10096" t="str">
            <v/>
          </cell>
          <cell r="D10096" t="str">
            <v/>
          </cell>
          <cell r="E10096" t="str">
            <v/>
          </cell>
          <cell r="F10096" t="str">
            <v/>
          </cell>
          <cell r="G10096" t="str">
            <v/>
          </cell>
          <cell r="H10096" t="str">
            <v/>
          </cell>
        </row>
        <row r="10097">
          <cell r="A10097" t="str">
            <v>TR27 4</v>
          </cell>
          <cell r="B10097">
            <v>502026.01</v>
          </cell>
          <cell r="C10097" t="str">
            <v/>
          </cell>
          <cell r="D10097">
            <v>491306.55</v>
          </cell>
          <cell r="E10097">
            <v>913981.19</v>
          </cell>
          <cell r="F10097">
            <v>325987.77</v>
          </cell>
          <cell r="G10097">
            <v>371278.58</v>
          </cell>
          <cell r="H10097">
            <v>140126.59</v>
          </cell>
        </row>
        <row r="10098">
          <cell r="A10098" t="str">
            <v>TR27 5</v>
          </cell>
          <cell r="B10098">
            <v>427285.67</v>
          </cell>
          <cell r="C10098" t="str">
            <v/>
          </cell>
          <cell r="D10098">
            <v>364454.02</v>
          </cell>
          <cell r="E10098">
            <v>796977.43</v>
          </cell>
          <cell r="F10098">
            <v>215722.22999999992</v>
          </cell>
          <cell r="G10098">
            <v>290505.8299999999</v>
          </cell>
          <cell r="H10098">
            <v>146031.38</v>
          </cell>
        </row>
        <row r="10099">
          <cell r="A10099" t="str">
            <v>TR27 6</v>
          </cell>
          <cell r="B10099">
            <v>422875.87</v>
          </cell>
          <cell r="C10099" t="str">
            <v/>
          </cell>
          <cell r="D10099">
            <v>349760.27</v>
          </cell>
          <cell r="E10099">
            <v>688362.17</v>
          </cell>
          <cell r="F10099">
            <v>206427.05000000002</v>
          </cell>
          <cell r="G10099">
            <v>241793.63999999998</v>
          </cell>
          <cell r="H10099">
            <v>206778.69</v>
          </cell>
        </row>
        <row r="10100">
          <cell r="A10100" t="str">
            <v>TR27 9</v>
          </cell>
          <cell r="B10100" t="str">
            <v/>
          </cell>
          <cell r="C10100" t="str">
            <v/>
          </cell>
          <cell r="D10100" t="str">
            <v/>
          </cell>
          <cell r="E10100" t="str">
            <v/>
          </cell>
          <cell r="F10100" t="str">
            <v/>
          </cell>
          <cell r="G10100" t="str">
            <v/>
          </cell>
          <cell r="H10100" t="str">
            <v/>
          </cell>
        </row>
        <row r="10101">
          <cell r="A10101" t="str">
            <v>TR3 6</v>
          </cell>
          <cell r="B10101">
            <v>743254.3</v>
          </cell>
          <cell r="C10101" t="str">
            <v/>
          </cell>
          <cell r="D10101">
            <v>659180.59</v>
          </cell>
          <cell r="E10101">
            <v>1019461.97</v>
          </cell>
          <cell r="F10101">
            <v>390694.33999999991</v>
          </cell>
          <cell r="G10101">
            <v>813860.05999999982</v>
          </cell>
          <cell r="H10101">
            <v>188273.63</v>
          </cell>
        </row>
        <row r="10102">
          <cell r="A10102" t="str">
            <v>TR3 7</v>
          </cell>
          <cell r="B10102">
            <v>397589.96</v>
          </cell>
          <cell r="C10102" t="str">
            <v/>
          </cell>
          <cell r="D10102">
            <v>448508.47</v>
          </cell>
          <cell r="E10102">
            <v>510421.86</v>
          </cell>
          <cell r="F10102">
            <v>254626.26999999996</v>
          </cell>
          <cell r="G10102">
            <v>324550.42000000004</v>
          </cell>
          <cell r="H10102">
            <v>231073</v>
          </cell>
        </row>
        <row r="10103">
          <cell r="A10103" t="str">
            <v>TR4 8</v>
          </cell>
          <cell r="B10103">
            <v>525478.37</v>
          </cell>
          <cell r="C10103" t="str">
            <v/>
          </cell>
          <cell r="D10103">
            <v>728886.37</v>
          </cell>
          <cell r="E10103">
            <v>1236373.73</v>
          </cell>
          <cell r="F10103">
            <v>256830.9</v>
          </cell>
          <cell r="G10103">
            <v>545365.50999999978</v>
          </cell>
          <cell r="H10103">
            <v>302546.68</v>
          </cell>
        </row>
        <row r="10104">
          <cell r="A10104" t="str">
            <v>TR4 9</v>
          </cell>
          <cell r="B10104">
            <v>563032.28</v>
          </cell>
          <cell r="C10104" t="str">
            <v/>
          </cell>
          <cell r="D10104">
            <v>684795.47</v>
          </cell>
          <cell r="E10104">
            <v>1311273.06</v>
          </cell>
          <cell r="F10104">
            <v>396037.12999999995</v>
          </cell>
          <cell r="G10104">
            <v>756826.84</v>
          </cell>
          <cell r="H10104">
            <v>133096.4</v>
          </cell>
        </row>
        <row r="10105">
          <cell r="A10105" t="str">
            <v>TR5 0</v>
          </cell>
          <cell r="B10105">
            <v>280008.40000000002</v>
          </cell>
          <cell r="C10105" t="str">
            <v/>
          </cell>
          <cell r="D10105">
            <v>544993.6</v>
          </cell>
          <cell r="E10105">
            <v>610608.87</v>
          </cell>
          <cell r="F10105">
            <v>217333.38</v>
          </cell>
          <cell r="G10105">
            <v>296564.02000000008</v>
          </cell>
          <cell r="H10105">
            <v>130327.27</v>
          </cell>
        </row>
        <row r="10106">
          <cell r="A10106" t="str">
            <v>TR6 0</v>
          </cell>
          <cell r="B10106">
            <v>403878.58</v>
          </cell>
          <cell r="C10106" t="str">
            <v/>
          </cell>
          <cell r="D10106">
            <v>426549.72</v>
          </cell>
          <cell r="E10106">
            <v>760251.88</v>
          </cell>
          <cell r="F10106">
            <v>216405.20999999996</v>
          </cell>
          <cell r="G10106">
            <v>330179.76</v>
          </cell>
          <cell r="H10106">
            <v>115644.29000000001</v>
          </cell>
        </row>
        <row r="10107">
          <cell r="A10107" t="str">
            <v>TR7 1</v>
          </cell>
          <cell r="B10107">
            <v>693337.35</v>
          </cell>
          <cell r="C10107" t="str">
            <v/>
          </cell>
          <cell r="D10107">
            <v>823104.42</v>
          </cell>
          <cell r="E10107">
            <v>581861.81000000006</v>
          </cell>
          <cell r="F10107">
            <v>422241.63000000006</v>
          </cell>
          <cell r="G10107">
            <v>612563.74000000011</v>
          </cell>
          <cell r="H10107">
            <v>114986.90000000001</v>
          </cell>
        </row>
        <row r="10108">
          <cell r="A10108" t="str">
            <v>TR7 2</v>
          </cell>
          <cell r="B10108">
            <v>773838.55</v>
          </cell>
          <cell r="C10108" t="str">
            <v/>
          </cell>
          <cell r="D10108">
            <v>767869.48</v>
          </cell>
          <cell r="E10108">
            <v>1092526.95</v>
          </cell>
          <cell r="F10108">
            <v>519842.1100000001</v>
          </cell>
          <cell r="G10108">
            <v>874872.47000000009</v>
          </cell>
          <cell r="H10108">
            <v>174109.92</v>
          </cell>
        </row>
        <row r="10109">
          <cell r="A10109" t="str">
            <v>TR7 3</v>
          </cell>
          <cell r="B10109">
            <v>519043.94</v>
          </cell>
          <cell r="C10109" t="str">
            <v/>
          </cell>
          <cell r="D10109">
            <v>572643.25</v>
          </cell>
          <cell r="E10109">
            <v>985042.54</v>
          </cell>
          <cell r="F10109">
            <v>473518.09999999992</v>
          </cell>
          <cell r="G10109">
            <v>718458.98999999964</v>
          </cell>
          <cell r="H10109">
            <v>127111.87000000001</v>
          </cell>
        </row>
        <row r="10110">
          <cell r="A10110" t="str">
            <v>TR7 9</v>
          </cell>
          <cell r="B10110" t="str">
            <v/>
          </cell>
          <cell r="C10110" t="str">
            <v/>
          </cell>
          <cell r="D10110" t="str">
            <v/>
          </cell>
          <cell r="E10110" t="str">
            <v/>
          </cell>
          <cell r="F10110" t="str">
            <v/>
          </cell>
          <cell r="G10110" t="str">
            <v/>
          </cell>
          <cell r="H10110" t="str">
            <v/>
          </cell>
        </row>
        <row r="10111">
          <cell r="A10111" t="str">
            <v>TR8 4</v>
          </cell>
          <cell r="B10111">
            <v>853263.39</v>
          </cell>
          <cell r="C10111" t="str">
            <v/>
          </cell>
          <cell r="D10111">
            <v>719236.35</v>
          </cell>
          <cell r="E10111">
            <v>975282.41</v>
          </cell>
          <cell r="F10111">
            <v>535922.24999999988</v>
          </cell>
          <cell r="G10111">
            <v>635597.19999999984</v>
          </cell>
          <cell r="H10111">
            <v>115773.88</v>
          </cell>
        </row>
        <row r="10112">
          <cell r="A10112" t="str">
            <v>TR8 5</v>
          </cell>
          <cell r="B10112">
            <v>480622.72</v>
          </cell>
          <cell r="C10112" t="str">
            <v/>
          </cell>
          <cell r="D10112">
            <v>502299.83</v>
          </cell>
          <cell r="E10112">
            <v>698319.84</v>
          </cell>
          <cell r="F10112">
            <v>297899.4200000001</v>
          </cell>
          <cell r="G10112">
            <v>560671.24000000022</v>
          </cell>
          <cell r="H10112">
            <v>113217.83</v>
          </cell>
        </row>
        <row r="10113">
          <cell r="A10113" t="str">
            <v>TR9 6</v>
          </cell>
          <cell r="B10113">
            <v>783746.36</v>
          </cell>
          <cell r="C10113" t="str">
            <v/>
          </cell>
          <cell r="D10113">
            <v>661966.21</v>
          </cell>
          <cell r="E10113">
            <v>1429719.74</v>
          </cell>
          <cell r="F10113">
            <v>490651.92</v>
          </cell>
          <cell r="G10113">
            <v>808229.82000000007</v>
          </cell>
          <cell r="H10113">
            <v>246490.21</v>
          </cell>
        </row>
        <row r="10114">
          <cell r="A10114" t="str">
            <v>TS Other</v>
          </cell>
          <cell r="B10114">
            <v>187043.97999999998</v>
          </cell>
          <cell r="C10114">
            <v>291085.26</v>
          </cell>
          <cell r="D10114">
            <v>167450.28</v>
          </cell>
          <cell r="E10114">
            <v>2052.29</v>
          </cell>
          <cell r="F10114">
            <v>584252.41999999993</v>
          </cell>
          <cell r="G10114">
            <v>37625.39</v>
          </cell>
          <cell r="H10114">
            <v>295499.75999999995</v>
          </cell>
        </row>
        <row r="10115">
          <cell r="A10115" t="str">
            <v>TS total</v>
          </cell>
          <cell r="B10115">
            <v>53213113.689999998</v>
          </cell>
          <cell r="C10115">
            <v>36378419.330000006</v>
          </cell>
          <cell r="D10115">
            <v>53460276.37999998</v>
          </cell>
          <cell r="E10115">
            <v>92459650.930000022</v>
          </cell>
          <cell r="F10115">
            <v>17992586.390000008</v>
          </cell>
          <cell r="G10115">
            <v>53013575.070000015</v>
          </cell>
          <cell r="H10115">
            <v>21649766.770000007</v>
          </cell>
        </row>
        <row r="10116">
          <cell r="A10116" t="str">
            <v>TS1 1</v>
          </cell>
          <cell r="B10116" t="str">
            <v/>
          </cell>
          <cell r="C10116" t="str">
            <v/>
          </cell>
          <cell r="D10116" t="str">
            <v/>
          </cell>
          <cell r="E10116" t="str">
            <v/>
          </cell>
          <cell r="F10116" t="str">
            <v/>
          </cell>
          <cell r="G10116" t="str">
            <v/>
          </cell>
          <cell r="H10116" t="str">
            <v/>
          </cell>
        </row>
        <row r="10117">
          <cell r="A10117" t="str">
            <v>TS1 2</v>
          </cell>
          <cell r="B10117" t="str">
            <v/>
          </cell>
          <cell r="C10117" t="str">
            <v/>
          </cell>
          <cell r="D10117" t="str">
            <v/>
          </cell>
          <cell r="E10117">
            <v>48650.96</v>
          </cell>
          <cell r="F10117" t="str">
            <v/>
          </cell>
          <cell r="G10117" t="str">
            <v/>
          </cell>
          <cell r="H10117" t="str">
            <v/>
          </cell>
        </row>
        <row r="10118">
          <cell r="A10118" t="str">
            <v>TS1 3</v>
          </cell>
          <cell r="B10118">
            <v>107007.21</v>
          </cell>
          <cell r="C10118" t="str">
            <v/>
          </cell>
          <cell r="D10118">
            <v>60687.44</v>
          </cell>
          <cell r="E10118">
            <v>202863</v>
          </cell>
          <cell r="F10118" t="str">
            <v/>
          </cell>
          <cell r="G10118">
            <v>100946.38999999998</v>
          </cell>
          <cell r="H10118" t="str">
            <v/>
          </cell>
        </row>
        <row r="10119">
          <cell r="A10119" t="str">
            <v>TS1 4</v>
          </cell>
          <cell r="B10119">
            <v>185412.83</v>
          </cell>
          <cell r="C10119">
            <v>125108.23000000001</v>
          </cell>
          <cell r="D10119">
            <v>87611.51</v>
          </cell>
          <cell r="E10119">
            <v>278818.59999999998</v>
          </cell>
          <cell r="F10119" t="str">
            <v/>
          </cell>
          <cell r="G10119">
            <v>251538.05000000002</v>
          </cell>
          <cell r="H10119">
            <v>40742.050000000003</v>
          </cell>
        </row>
        <row r="10120">
          <cell r="A10120" t="str">
            <v>TS1 5</v>
          </cell>
          <cell r="B10120">
            <v>55037.4</v>
          </cell>
          <cell r="C10120" t="str">
            <v/>
          </cell>
          <cell r="D10120" t="str">
            <v/>
          </cell>
          <cell r="E10120">
            <v>72290.149999999994</v>
          </cell>
          <cell r="F10120" t="str">
            <v/>
          </cell>
          <cell r="G10120">
            <v>102406.91000000002</v>
          </cell>
          <cell r="H10120" t="str">
            <v/>
          </cell>
        </row>
        <row r="10121">
          <cell r="A10121" t="str">
            <v>TS1 9</v>
          </cell>
          <cell r="B10121" t="str">
            <v/>
          </cell>
          <cell r="C10121" t="str">
            <v/>
          </cell>
          <cell r="D10121" t="str">
            <v/>
          </cell>
          <cell r="E10121" t="str">
            <v/>
          </cell>
          <cell r="F10121" t="str">
            <v/>
          </cell>
          <cell r="G10121" t="str">
            <v/>
          </cell>
          <cell r="H10121" t="str">
            <v/>
          </cell>
        </row>
        <row r="10122">
          <cell r="A10122" t="str">
            <v>TS10 1</v>
          </cell>
          <cell r="B10122">
            <v>543830.32999999996</v>
          </cell>
          <cell r="C10122">
            <v>465591.72000000015</v>
          </cell>
          <cell r="D10122">
            <v>329372.74</v>
          </cell>
          <cell r="E10122">
            <v>673650.85</v>
          </cell>
          <cell r="F10122">
            <v>219070.49000000002</v>
          </cell>
          <cell r="G10122">
            <v>672854.91999999993</v>
          </cell>
          <cell r="H10122">
            <v>296525.28000000003</v>
          </cell>
        </row>
        <row r="10123">
          <cell r="A10123" t="str">
            <v>TS10 2</v>
          </cell>
          <cell r="B10123">
            <v>1113860.6100000001</v>
          </cell>
          <cell r="C10123">
            <v>918383.67999999993</v>
          </cell>
          <cell r="D10123">
            <v>1226813.1399999999</v>
          </cell>
          <cell r="E10123">
            <v>2148210.9</v>
          </cell>
          <cell r="F10123">
            <v>623959.91000000038</v>
          </cell>
          <cell r="G10123">
            <v>1314457.8499999994</v>
          </cell>
          <cell r="H10123">
            <v>628882.56000000006</v>
          </cell>
        </row>
        <row r="10124">
          <cell r="A10124" t="str">
            <v>TS10 3</v>
          </cell>
          <cell r="B10124">
            <v>485700.13</v>
          </cell>
          <cell r="C10124">
            <v>375391.65999999986</v>
          </cell>
          <cell r="D10124">
            <v>357494.94</v>
          </cell>
          <cell r="E10124">
            <v>626416.86</v>
          </cell>
          <cell r="F10124">
            <v>147712.93999999997</v>
          </cell>
          <cell r="G10124">
            <v>455992.25000000012</v>
          </cell>
          <cell r="H10124">
            <v>258684.82</v>
          </cell>
        </row>
        <row r="10125">
          <cell r="A10125" t="str">
            <v>TS10 4</v>
          </cell>
          <cell r="B10125">
            <v>660911.56999999995</v>
          </cell>
          <cell r="C10125">
            <v>682408.21000000031</v>
          </cell>
          <cell r="D10125">
            <v>659004.54</v>
          </cell>
          <cell r="E10125">
            <v>1328223.1399999999</v>
          </cell>
          <cell r="F10125">
            <v>296832.56</v>
          </cell>
          <cell r="G10125">
            <v>954025.95000000042</v>
          </cell>
          <cell r="H10125">
            <v>279818.03000000003</v>
          </cell>
        </row>
        <row r="10126">
          <cell r="A10126" t="str">
            <v>TS10 5</v>
          </cell>
          <cell r="B10126">
            <v>339748.06</v>
          </cell>
          <cell r="C10126">
            <v>291738.62000000011</v>
          </cell>
          <cell r="D10126">
            <v>213658.03</v>
          </cell>
          <cell r="E10126">
            <v>434022.9</v>
          </cell>
          <cell r="F10126">
            <v>149197.93</v>
          </cell>
          <cell r="G10126">
            <v>284655.32999999996</v>
          </cell>
          <cell r="H10126">
            <v>138634.35</v>
          </cell>
        </row>
        <row r="10127">
          <cell r="A10127" t="str">
            <v>TS10 9</v>
          </cell>
          <cell r="B10127" t="str">
            <v/>
          </cell>
          <cell r="C10127" t="str">
            <v/>
          </cell>
          <cell r="D10127" t="str">
            <v/>
          </cell>
          <cell r="E10127" t="str">
            <v/>
          </cell>
          <cell r="F10127" t="str">
            <v/>
          </cell>
          <cell r="G10127" t="str">
            <v/>
          </cell>
          <cell r="H10127" t="str">
            <v/>
          </cell>
        </row>
        <row r="10128">
          <cell r="A10128" t="str">
            <v>TS11 6</v>
          </cell>
          <cell r="B10128">
            <v>319412.63</v>
          </cell>
          <cell r="C10128">
            <v>262717.91000000003</v>
          </cell>
          <cell r="D10128">
            <v>291041.03999999998</v>
          </cell>
          <cell r="E10128">
            <v>207198.1</v>
          </cell>
          <cell r="F10128">
            <v>112662.78000000001</v>
          </cell>
          <cell r="G10128">
            <v>350618.52999999985</v>
          </cell>
          <cell r="H10128">
            <v>190795.81</v>
          </cell>
        </row>
        <row r="10129">
          <cell r="A10129" t="str">
            <v>TS11 7</v>
          </cell>
          <cell r="B10129">
            <v>438498.05</v>
          </cell>
          <cell r="C10129">
            <v>173237.76000000001</v>
          </cell>
          <cell r="D10129">
            <v>373462.88</v>
          </cell>
          <cell r="E10129">
            <v>633729.67000000004</v>
          </cell>
          <cell r="F10129">
            <v>136638.72</v>
          </cell>
          <cell r="G10129">
            <v>460898.57999999984</v>
          </cell>
          <cell r="H10129">
            <v>120848.65000000001</v>
          </cell>
        </row>
        <row r="10130">
          <cell r="A10130" t="str">
            <v>TS11 8</v>
          </cell>
          <cell r="B10130">
            <v>294476.06</v>
          </cell>
          <cell r="C10130">
            <v>336232.31000000011</v>
          </cell>
          <cell r="D10130">
            <v>415550.55</v>
          </cell>
          <cell r="E10130">
            <v>385646.1</v>
          </cell>
          <cell r="F10130">
            <v>76602</v>
          </cell>
          <cell r="G10130">
            <v>450999.93000000005</v>
          </cell>
          <cell r="H10130">
            <v>255782.27000000002</v>
          </cell>
        </row>
        <row r="10131">
          <cell r="A10131" t="str">
            <v>TS12 1</v>
          </cell>
          <cell r="B10131">
            <v>789840.64</v>
          </cell>
          <cell r="C10131">
            <v>146008.76000000004</v>
          </cell>
          <cell r="D10131">
            <v>473158.34</v>
          </cell>
          <cell r="E10131">
            <v>496321.82</v>
          </cell>
          <cell r="F10131">
            <v>208188.51</v>
          </cell>
          <cell r="G10131">
            <v>579134.69999999995</v>
          </cell>
          <cell r="H10131">
            <v>162413.20000000001</v>
          </cell>
        </row>
        <row r="10132">
          <cell r="A10132" t="str">
            <v>TS12 2</v>
          </cell>
          <cell r="B10132">
            <v>1957668.01</v>
          </cell>
          <cell r="C10132">
            <v>627294.08000000007</v>
          </cell>
          <cell r="D10132">
            <v>1190448.94</v>
          </cell>
          <cell r="E10132">
            <v>2065251</v>
          </cell>
          <cell r="F10132">
            <v>460636.66999999981</v>
          </cell>
          <cell r="G10132">
            <v>1661288.0700000005</v>
          </cell>
          <cell r="H10132">
            <v>383162.26</v>
          </cell>
        </row>
        <row r="10133">
          <cell r="A10133" t="str">
            <v>TS12 3</v>
          </cell>
          <cell r="B10133">
            <v>350884.33</v>
          </cell>
          <cell r="C10133">
            <v>129963.01</v>
          </cell>
          <cell r="D10133">
            <v>266403.09000000003</v>
          </cell>
          <cell r="E10133">
            <v>565447.86</v>
          </cell>
          <cell r="F10133" t="str">
            <v/>
          </cell>
          <cell r="G10133">
            <v>471088.61000000004</v>
          </cell>
          <cell r="H10133">
            <v>93876.88</v>
          </cell>
        </row>
        <row r="10134">
          <cell r="A10134" t="str">
            <v>TS12 9</v>
          </cell>
          <cell r="B10134" t="str">
            <v/>
          </cell>
          <cell r="C10134" t="str">
            <v/>
          </cell>
          <cell r="D10134" t="str">
            <v/>
          </cell>
          <cell r="E10134" t="str">
            <v/>
          </cell>
          <cell r="F10134" t="str">
            <v/>
          </cell>
          <cell r="G10134" t="str">
            <v/>
          </cell>
          <cell r="H10134" t="str">
            <v/>
          </cell>
        </row>
        <row r="10135">
          <cell r="A10135" t="str">
            <v>TS13 4</v>
          </cell>
          <cell r="B10135">
            <v>1295531.23</v>
          </cell>
          <cell r="C10135">
            <v>228819.69000000003</v>
          </cell>
          <cell r="D10135">
            <v>285410.18</v>
          </cell>
          <cell r="E10135">
            <v>673867.48</v>
          </cell>
          <cell r="F10135">
            <v>158823.63999999998</v>
          </cell>
          <cell r="G10135">
            <v>1244943.3599999999</v>
          </cell>
          <cell r="H10135">
            <v>164725.23000000001</v>
          </cell>
        </row>
        <row r="10136">
          <cell r="A10136" t="str">
            <v>TS13 5</v>
          </cell>
          <cell r="B10136">
            <v>175272.95999999999</v>
          </cell>
          <cell r="C10136">
            <v>132052.82</v>
          </cell>
          <cell r="D10136">
            <v>189289.51</v>
          </cell>
          <cell r="E10136">
            <v>189028.43</v>
          </cell>
          <cell r="F10136" t="str">
            <v/>
          </cell>
          <cell r="G10136">
            <v>264620.80000000005</v>
          </cell>
          <cell r="H10136" t="str">
            <v/>
          </cell>
        </row>
        <row r="10137">
          <cell r="A10137" t="str">
            <v>TS14 6</v>
          </cell>
          <cell r="B10137">
            <v>578967.38</v>
          </cell>
          <cell r="C10137">
            <v>412949.16999999993</v>
          </cell>
          <cell r="D10137">
            <v>646959.06000000006</v>
          </cell>
          <cell r="E10137">
            <v>841388.02</v>
          </cell>
          <cell r="F10137">
            <v>95537.11</v>
          </cell>
          <cell r="G10137">
            <v>712727.19000000006</v>
          </cell>
          <cell r="H10137">
            <v>171400.19</v>
          </cell>
        </row>
        <row r="10138">
          <cell r="A10138" t="str">
            <v>TS14 7</v>
          </cell>
          <cell r="B10138">
            <v>595601.79</v>
          </cell>
          <cell r="C10138">
            <v>319920.30999999994</v>
          </cell>
          <cell r="D10138">
            <v>931373.31</v>
          </cell>
          <cell r="E10138">
            <v>1083870.6399999999</v>
          </cell>
          <cell r="F10138">
            <v>135217.28999999998</v>
          </cell>
          <cell r="G10138">
            <v>818015.3899999999</v>
          </cell>
          <cell r="H10138">
            <v>194376.30000000002</v>
          </cell>
        </row>
        <row r="10139">
          <cell r="A10139" t="str">
            <v>TS14 8</v>
          </cell>
          <cell r="B10139">
            <v>514418.47</v>
          </cell>
          <cell r="C10139">
            <v>359723.50000000012</v>
          </cell>
          <cell r="D10139">
            <v>1036422.42</v>
          </cell>
          <cell r="E10139">
            <v>645037.54</v>
          </cell>
          <cell r="F10139">
            <v>241114.35</v>
          </cell>
          <cell r="G10139">
            <v>577152.48999999987</v>
          </cell>
          <cell r="H10139">
            <v>93593.55</v>
          </cell>
        </row>
        <row r="10140">
          <cell r="A10140" t="str">
            <v>TS14 9</v>
          </cell>
          <cell r="B10140" t="str">
            <v/>
          </cell>
          <cell r="C10140" t="str">
            <v/>
          </cell>
          <cell r="D10140" t="str">
            <v/>
          </cell>
          <cell r="E10140" t="str">
            <v/>
          </cell>
          <cell r="F10140" t="str">
            <v/>
          </cell>
          <cell r="G10140" t="str">
            <v/>
          </cell>
          <cell r="H10140" t="str">
            <v/>
          </cell>
        </row>
        <row r="10141">
          <cell r="A10141" t="str">
            <v>TS15 0</v>
          </cell>
          <cell r="B10141">
            <v>208109.21</v>
          </cell>
          <cell r="C10141">
            <v>119876.85999999999</v>
          </cell>
          <cell r="D10141">
            <v>374104.75</v>
          </cell>
          <cell r="E10141">
            <v>213037.44</v>
          </cell>
          <cell r="F10141" t="str">
            <v/>
          </cell>
          <cell r="G10141">
            <v>257236.89</v>
          </cell>
          <cell r="H10141">
            <v>79337.38</v>
          </cell>
        </row>
        <row r="10142">
          <cell r="A10142" t="str">
            <v>TS15 9</v>
          </cell>
          <cell r="B10142">
            <v>1338680.01</v>
          </cell>
          <cell r="C10142">
            <v>377581.89000000007</v>
          </cell>
          <cell r="D10142">
            <v>1834546.39</v>
          </cell>
          <cell r="E10142">
            <v>1718511.48</v>
          </cell>
          <cell r="F10142">
            <v>349559.70999999996</v>
          </cell>
          <cell r="G10142">
            <v>1017697.6099999995</v>
          </cell>
          <cell r="H10142">
            <v>358632.57</v>
          </cell>
        </row>
        <row r="10143">
          <cell r="A10143" t="str">
            <v>TS16 0</v>
          </cell>
          <cell r="B10143">
            <v>711163.51</v>
          </cell>
          <cell r="C10143">
            <v>296578.15000000008</v>
          </cell>
          <cell r="D10143">
            <v>1125323.48</v>
          </cell>
          <cell r="E10143">
            <v>1370532.85</v>
          </cell>
          <cell r="F10143">
            <v>302787.56000000011</v>
          </cell>
          <cell r="G10143">
            <v>710793.55999999982</v>
          </cell>
          <cell r="H10143">
            <v>244382.68</v>
          </cell>
        </row>
        <row r="10144">
          <cell r="A10144" t="str">
            <v>TS16 9</v>
          </cell>
          <cell r="B10144">
            <v>132115.64000000001</v>
          </cell>
          <cell r="C10144">
            <v>107649.83</v>
          </cell>
          <cell r="D10144">
            <v>307485.06</v>
          </cell>
          <cell r="E10144">
            <v>306402.02</v>
          </cell>
          <cell r="F10144" t="str">
            <v/>
          </cell>
          <cell r="G10144">
            <v>279450.38999999996</v>
          </cell>
          <cell r="H10144">
            <v>77675.430000000008</v>
          </cell>
        </row>
        <row r="10145">
          <cell r="A10145" t="str">
            <v>TS17 0</v>
          </cell>
          <cell r="B10145">
            <v>1333387.03</v>
          </cell>
          <cell r="C10145">
            <v>1296456.3999999992</v>
          </cell>
          <cell r="D10145">
            <v>1962789.03</v>
          </cell>
          <cell r="E10145">
            <v>3080348.08</v>
          </cell>
          <cell r="F10145">
            <v>570307.07999999984</v>
          </cell>
          <cell r="G10145">
            <v>1279670.7399999991</v>
          </cell>
          <cell r="H10145">
            <v>657708.97</v>
          </cell>
        </row>
        <row r="10146">
          <cell r="A10146" t="str">
            <v>TS17 5</v>
          </cell>
          <cell r="B10146">
            <v>2216038.7599999998</v>
          </cell>
          <cell r="C10146">
            <v>878645.23</v>
          </cell>
          <cell r="D10146">
            <v>2619033.5499999998</v>
          </cell>
          <cell r="E10146">
            <v>3090607.68</v>
          </cell>
          <cell r="F10146">
            <v>639526.19999999972</v>
          </cell>
          <cell r="G10146">
            <v>1413756.6600000001</v>
          </cell>
          <cell r="H10146">
            <v>704998.12</v>
          </cell>
        </row>
        <row r="10147">
          <cell r="A10147" t="str">
            <v>TS17 6</v>
          </cell>
          <cell r="B10147">
            <v>237220.08</v>
          </cell>
          <cell r="C10147">
            <v>107287.19</v>
          </cell>
          <cell r="D10147">
            <v>190253.7</v>
          </cell>
          <cell r="E10147">
            <v>408493.36</v>
          </cell>
          <cell r="F10147">
            <v>98586.170000000013</v>
          </cell>
          <cell r="G10147">
            <v>302554.99999999994</v>
          </cell>
          <cell r="H10147">
            <v>82721.94</v>
          </cell>
        </row>
        <row r="10148">
          <cell r="A10148" t="str">
            <v>TS17 7</v>
          </cell>
          <cell r="B10148">
            <v>67652.070000000007</v>
          </cell>
          <cell r="C10148">
            <v>116303.4</v>
          </cell>
          <cell r="D10148">
            <v>108147.36</v>
          </cell>
          <cell r="E10148">
            <v>238969.22</v>
          </cell>
          <cell r="F10148" t="str">
            <v/>
          </cell>
          <cell r="G10148">
            <v>135319.66999999998</v>
          </cell>
          <cell r="H10148" t="str">
            <v/>
          </cell>
        </row>
        <row r="10149">
          <cell r="A10149" t="str">
            <v>TS17 8</v>
          </cell>
          <cell r="B10149">
            <v>518870.05</v>
          </cell>
          <cell r="C10149">
            <v>605886.64000000025</v>
          </cell>
          <cell r="D10149">
            <v>428696.37</v>
          </cell>
          <cell r="E10149">
            <v>1375772.76</v>
          </cell>
          <cell r="F10149">
            <v>145388.94999999998</v>
          </cell>
          <cell r="G10149">
            <v>642301.56000000017</v>
          </cell>
          <cell r="H10149">
            <v>169590.11000000002</v>
          </cell>
        </row>
        <row r="10150">
          <cell r="A10150" t="str">
            <v>TS17 9</v>
          </cell>
          <cell r="B10150">
            <v>598130.48</v>
          </cell>
          <cell r="C10150">
            <v>713938.39000000036</v>
          </cell>
          <cell r="D10150">
            <v>387048.73</v>
          </cell>
          <cell r="E10150">
            <v>1506909.85</v>
          </cell>
          <cell r="F10150">
            <v>115211.07</v>
          </cell>
          <cell r="G10150">
            <v>466036.7300000001</v>
          </cell>
          <cell r="H10150">
            <v>188152.91</v>
          </cell>
        </row>
        <row r="10151">
          <cell r="A10151" t="str">
            <v>TS18 1</v>
          </cell>
          <cell r="B10151" t="str">
            <v/>
          </cell>
          <cell r="C10151" t="str">
            <v/>
          </cell>
          <cell r="D10151" t="str">
            <v/>
          </cell>
          <cell r="E10151">
            <v>162184.22</v>
          </cell>
          <cell r="F10151" t="str">
            <v/>
          </cell>
          <cell r="G10151">
            <v>118537.65999999997</v>
          </cell>
          <cell r="H10151" t="str">
            <v/>
          </cell>
        </row>
        <row r="10152">
          <cell r="A10152" t="str">
            <v>TS18 2</v>
          </cell>
          <cell r="B10152">
            <v>190103.38</v>
          </cell>
          <cell r="C10152">
            <v>127761.91999999998</v>
          </cell>
          <cell r="D10152">
            <v>346903.6</v>
          </cell>
          <cell r="E10152">
            <v>446213.35</v>
          </cell>
          <cell r="F10152" t="str">
            <v/>
          </cell>
          <cell r="G10152">
            <v>262801.93000000005</v>
          </cell>
          <cell r="H10152">
            <v>63109.24</v>
          </cell>
        </row>
        <row r="10153">
          <cell r="A10153" t="str">
            <v>TS18 3</v>
          </cell>
          <cell r="B10153">
            <v>606097.56999999995</v>
          </cell>
          <cell r="C10153">
            <v>308855.78999999992</v>
          </cell>
          <cell r="D10153">
            <v>706404.6</v>
          </cell>
          <cell r="E10153">
            <v>1274594.55</v>
          </cell>
          <cell r="F10153">
            <v>270534.92</v>
          </cell>
          <cell r="G10153">
            <v>556400.23000000021</v>
          </cell>
          <cell r="H10153">
            <v>220803.1</v>
          </cell>
        </row>
        <row r="10154">
          <cell r="A10154" t="str">
            <v>TS18 4</v>
          </cell>
          <cell r="B10154">
            <v>314862.52</v>
          </cell>
          <cell r="C10154">
            <v>220856.62999999998</v>
          </cell>
          <cell r="D10154">
            <v>437933.64</v>
          </cell>
          <cell r="E10154">
            <v>999673.22</v>
          </cell>
          <cell r="F10154">
            <v>260105.94000000003</v>
          </cell>
          <cell r="G10154">
            <v>522935.47999999986</v>
          </cell>
          <cell r="H10154">
            <v>270395.09999999998</v>
          </cell>
        </row>
        <row r="10155">
          <cell r="A10155" t="str">
            <v>TS18 5</v>
          </cell>
          <cell r="B10155">
            <v>632974.53</v>
          </cell>
          <cell r="C10155">
            <v>498182.93000000005</v>
          </cell>
          <cell r="D10155">
            <v>776893.89</v>
          </cell>
          <cell r="E10155">
            <v>1012785.01</v>
          </cell>
          <cell r="F10155">
            <v>251886.18000000008</v>
          </cell>
          <cell r="G10155">
            <v>745322.00000000035</v>
          </cell>
          <cell r="H10155">
            <v>292275.78000000003</v>
          </cell>
        </row>
        <row r="10156">
          <cell r="A10156" t="str">
            <v>TS19 0</v>
          </cell>
          <cell r="B10156">
            <v>672020.18</v>
          </cell>
          <cell r="C10156">
            <v>656881.02000000037</v>
          </cell>
          <cell r="D10156">
            <v>642047.11</v>
          </cell>
          <cell r="E10156">
            <v>1471764.61</v>
          </cell>
          <cell r="F10156">
            <v>225532.22</v>
          </cell>
          <cell r="G10156">
            <v>919342.82999999938</v>
          </cell>
          <cell r="H10156">
            <v>363528.31</v>
          </cell>
        </row>
        <row r="10157">
          <cell r="A10157" t="str">
            <v>TS19 1</v>
          </cell>
          <cell r="B10157" t="str">
            <v/>
          </cell>
          <cell r="C10157" t="str">
            <v/>
          </cell>
          <cell r="D10157" t="str">
            <v/>
          </cell>
          <cell r="E10157" t="str">
            <v/>
          </cell>
          <cell r="F10157" t="str">
            <v/>
          </cell>
          <cell r="G10157" t="str">
            <v/>
          </cell>
          <cell r="H10157" t="str">
            <v/>
          </cell>
        </row>
        <row r="10158">
          <cell r="A10158" t="str">
            <v>TS19 7</v>
          </cell>
          <cell r="B10158">
            <v>677802.94</v>
          </cell>
          <cell r="C10158">
            <v>531112.55000000005</v>
          </cell>
          <cell r="D10158">
            <v>967331.47</v>
          </cell>
          <cell r="E10158">
            <v>1391958.7</v>
          </cell>
          <cell r="F10158">
            <v>338245.22000000003</v>
          </cell>
          <cell r="G10158">
            <v>716428.27000000014</v>
          </cell>
          <cell r="H10158">
            <v>404576.63</v>
          </cell>
        </row>
        <row r="10159">
          <cell r="A10159" t="str">
            <v>TS19 8</v>
          </cell>
          <cell r="B10159">
            <v>1016889.89</v>
          </cell>
          <cell r="C10159">
            <v>592460.20000000019</v>
          </cell>
          <cell r="D10159">
            <v>857556.71</v>
          </cell>
          <cell r="E10159">
            <v>1774587.72</v>
          </cell>
          <cell r="F10159">
            <v>302209.12999999995</v>
          </cell>
          <cell r="G10159">
            <v>1115841.2500000005</v>
          </cell>
          <cell r="H10159">
            <v>421036.39</v>
          </cell>
        </row>
        <row r="10160">
          <cell r="A10160" t="str">
            <v>TS19 9</v>
          </cell>
          <cell r="B10160">
            <v>429159.42</v>
          </cell>
          <cell r="C10160">
            <v>223406.99</v>
          </cell>
          <cell r="D10160">
            <v>260409.75</v>
          </cell>
          <cell r="E10160">
            <v>747443.7</v>
          </cell>
          <cell r="F10160">
            <v>77737.78</v>
          </cell>
          <cell r="G10160">
            <v>427008.46999999986</v>
          </cell>
          <cell r="H10160">
            <v>194319.08000000002</v>
          </cell>
        </row>
        <row r="10161">
          <cell r="A10161" t="str">
            <v>TS2 1</v>
          </cell>
          <cell r="B10161" t="str">
            <v/>
          </cell>
          <cell r="C10161" t="str">
            <v/>
          </cell>
          <cell r="D10161" t="str">
            <v/>
          </cell>
          <cell r="E10161">
            <v>84359.039999999994</v>
          </cell>
          <cell r="F10161" t="str">
            <v/>
          </cell>
          <cell r="G10161">
            <v>58884.009999999987</v>
          </cell>
          <cell r="H10161" t="str">
            <v/>
          </cell>
        </row>
        <row r="10162">
          <cell r="A10162" t="str">
            <v>TS20 1</v>
          </cell>
          <cell r="B10162">
            <v>1196101.69</v>
          </cell>
          <cell r="C10162">
            <v>788527.37999999989</v>
          </cell>
          <cell r="D10162">
            <v>977293.55</v>
          </cell>
          <cell r="E10162">
            <v>1548976.66</v>
          </cell>
          <cell r="F10162">
            <v>449887.57000000007</v>
          </cell>
          <cell r="G10162">
            <v>956698.84</v>
          </cell>
          <cell r="H10162">
            <v>456641.65</v>
          </cell>
        </row>
        <row r="10163">
          <cell r="A10163" t="str">
            <v>TS20 2</v>
          </cell>
          <cell r="B10163">
            <v>773091.4</v>
          </cell>
          <cell r="C10163">
            <v>501099.51999999984</v>
          </cell>
          <cell r="D10163">
            <v>480271.09</v>
          </cell>
          <cell r="E10163">
            <v>1136852.43</v>
          </cell>
          <cell r="F10163">
            <v>293745.86</v>
          </cell>
          <cell r="G10163">
            <v>1000216.7200000003</v>
          </cell>
          <cell r="H10163">
            <v>300314.46000000002</v>
          </cell>
        </row>
        <row r="10164">
          <cell r="A10164" t="str">
            <v>TS21 1</v>
          </cell>
          <cell r="B10164">
            <v>578645.98</v>
          </cell>
          <cell r="C10164">
            <v>215482.03000000003</v>
          </cell>
          <cell r="D10164">
            <v>599824.32999999996</v>
          </cell>
          <cell r="E10164">
            <v>658766.99</v>
          </cell>
          <cell r="F10164">
            <v>115723.21000000002</v>
          </cell>
          <cell r="G10164">
            <v>544782.97000000009</v>
          </cell>
          <cell r="H10164">
            <v>222611.55000000002</v>
          </cell>
        </row>
        <row r="10165">
          <cell r="A10165" t="str">
            <v>TS21 2</v>
          </cell>
          <cell r="B10165">
            <v>376019.93</v>
          </cell>
          <cell r="C10165" t="str">
            <v/>
          </cell>
          <cell r="D10165">
            <v>364008.04</v>
          </cell>
          <cell r="E10165">
            <v>483132.77</v>
          </cell>
          <cell r="F10165">
            <v>178031.69999999998</v>
          </cell>
          <cell r="G10165">
            <v>184867.99</v>
          </cell>
          <cell r="H10165">
            <v>74357.66</v>
          </cell>
        </row>
        <row r="10166">
          <cell r="A10166" t="str">
            <v>TS21 3</v>
          </cell>
          <cell r="B10166">
            <v>522054.75</v>
          </cell>
          <cell r="C10166">
            <v>132204.18</v>
          </cell>
          <cell r="D10166">
            <v>447720.68</v>
          </cell>
          <cell r="E10166">
            <v>429221.94</v>
          </cell>
          <cell r="F10166">
            <v>129035.87</v>
          </cell>
          <cell r="G10166">
            <v>323394.93</v>
          </cell>
          <cell r="H10166">
            <v>238628.22</v>
          </cell>
        </row>
        <row r="10167">
          <cell r="A10167" t="str">
            <v>TS21 4</v>
          </cell>
          <cell r="B10167">
            <v>569416.15</v>
          </cell>
          <cell r="C10167">
            <v>82346.680000000008</v>
          </cell>
          <cell r="D10167">
            <v>184442.9</v>
          </cell>
          <cell r="E10167">
            <v>243651.05</v>
          </cell>
          <cell r="F10167">
            <v>135807.30999999997</v>
          </cell>
          <cell r="G10167">
            <v>209383.44999999992</v>
          </cell>
          <cell r="H10167">
            <v>69440.25</v>
          </cell>
        </row>
        <row r="10168">
          <cell r="A10168" t="str">
            <v>TS22 5</v>
          </cell>
          <cell r="B10168">
            <v>1504903.85</v>
          </cell>
          <cell r="C10168">
            <v>538594.74999999965</v>
          </cell>
          <cell r="D10168">
            <v>1271725.5</v>
          </cell>
          <cell r="E10168">
            <v>1988697.1</v>
          </cell>
          <cell r="F10168">
            <v>384327.39999999997</v>
          </cell>
          <cell r="G10168">
            <v>1373940.9900000002</v>
          </cell>
          <cell r="H10168">
            <v>419418.36</v>
          </cell>
        </row>
        <row r="10169">
          <cell r="A10169" t="str">
            <v>TS23 1</v>
          </cell>
          <cell r="B10169">
            <v>562116.06999999995</v>
          </cell>
          <cell r="C10169">
            <v>342332.1700000001</v>
          </cell>
          <cell r="D10169">
            <v>298266.56</v>
          </cell>
          <cell r="E10169">
            <v>1140994.46</v>
          </cell>
          <cell r="F10169">
            <v>147104.25</v>
          </cell>
          <cell r="G10169">
            <v>542969.46</v>
          </cell>
          <cell r="H10169">
            <v>192441.54</v>
          </cell>
        </row>
        <row r="10170">
          <cell r="A10170" t="str">
            <v>TS23 2</v>
          </cell>
          <cell r="B10170">
            <v>697993.2</v>
          </cell>
          <cell r="C10170">
            <v>367581.74000000011</v>
          </cell>
          <cell r="D10170">
            <v>311032</v>
          </cell>
          <cell r="E10170">
            <v>1300162.8500000001</v>
          </cell>
          <cell r="F10170">
            <v>149952.72000000003</v>
          </cell>
          <cell r="G10170">
            <v>827558.91999999993</v>
          </cell>
          <cell r="H10170">
            <v>138825.29</v>
          </cell>
        </row>
        <row r="10171">
          <cell r="A10171" t="str">
            <v>TS23 3</v>
          </cell>
          <cell r="B10171">
            <v>1267972.25</v>
          </cell>
          <cell r="C10171">
            <v>803853.97</v>
          </cell>
          <cell r="D10171">
            <v>861320.74</v>
          </cell>
          <cell r="E10171">
            <v>2418385.29</v>
          </cell>
          <cell r="F10171">
            <v>253764.72000000009</v>
          </cell>
          <cell r="G10171">
            <v>1531547.1199999999</v>
          </cell>
          <cell r="H10171">
            <v>409471.03</v>
          </cell>
        </row>
        <row r="10172">
          <cell r="A10172" t="str">
            <v>TS23 4</v>
          </cell>
          <cell r="B10172">
            <v>145200.25</v>
          </cell>
          <cell r="C10172">
            <v>63327.37</v>
          </cell>
          <cell r="D10172">
            <v>53904.07</v>
          </cell>
          <cell r="E10172">
            <v>321618.78999999998</v>
          </cell>
          <cell r="F10172" t="str">
            <v/>
          </cell>
          <cell r="G10172">
            <v>140499.70000000001</v>
          </cell>
          <cell r="H10172">
            <v>72395.8</v>
          </cell>
        </row>
        <row r="10173">
          <cell r="A10173" t="str">
            <v>TS24 0</v>
          </cell>
          <cell r="B10173">
            <v>525641.01</v>
          </cell>
          <cell r="C10173">
            <v>308302.45000000007</v>
          </cell>
          <cell r="D10173">
            <v>391639.2</v>
          </cell>
          <cell r="E10173">
            <v>998979.36</v>
          </cell>
          <cell r="F10173">
            <v>176143.46000000005</v>
          </cell>
          <cell r="G10173">
            <v>419838.33999999997</v>
          </cell>
          <cell r="H10173">
            <v>288631.34000000003</v>
          </cell>
        </row>
        <row r="10174">
          <cell r="A10174" t="str">
            <v>TS24 4</v>
          </cell>
          <cell r="B10174" t="str">
            <v/>
          </cell>
          <cell r="C10174" t="str">
            <v/>
          </cell>
          <cell r="D10174" t="str">
            <v/>
          </cell>
          <cell r="E10174" t="str">
            <v/>
          </cell>
          <cell r="F10174" t="str">
            <v/>
          </cell>
          <cell r="G10174" t="str">
            <v/>
          </cell>
          <cell r="H10174" t="str">
            <v/>
          </cell>
        </row>
        <row r="10175">
          <cell r="A10175" t="str">
            <v>TS24 7</v>
          </cell>
          <cell r="B10175">
            <v>86623.73</v>
          </cell>
          <cell r="C10175" t="str">
            <v/>
          </cell>
          <cell r="D10175" t="str">
            <v/>
          </cell>
          <cell r="E10175">
            <v>120174.45</v>
          </cell>
          <cell r="F10175" t="str">
            <v/>
          </cell>
          <cell r="G10175">
            <v>38115.69</v>
          </cell>
          <cell r="H10175" t="str">
            <v/>
          </cell>
        </row>
        <row r="10176">
          <cell r="A10176" t="str">
            <v>TS24 8</v>
          </cell>
          <cell r="B10176">
            <v>309031.86</v>
          </cell>
          <cell r="C10176">
            <v>292842.88000000012</v>
          </cell>
          <cell r="D10176">
            <v>234033.48</v>
          </cell>
          <cell r="E10176">
            <v>931353.37</v>
          </cell>
          <cell r="F10176">
            <v>132471.65</v>
          </cell>
          <cell r="G10176">
            <v>312142.43</v>
          </cell>
          <cell r="H10176">
            <v>230139.33000000002</v>
          </cell>
        </row>
        <row r="10177">
          <cell r="A10177" t="str">
            <v>TS24 9</v>
          </cell>
          <cell r="B10177">
            <v>420820.17</v>
          </cell>
          <cell r="C10177">
            <v>430443.51000000007</v>
          </cell>
          <cell r="D10177">
            <v>453095.42</v>
          </cell>
          <cell r="E10177">
            <v>1022792.03</v>
          </cell>
          <cell r="F10177">
            <v>210769.71</v>
          </cell>
          <cell r="G10177">
            <v>643308.77</v>
          </cell>
          <cell r="H10177">
            <v>205870.88</v>
          </cell>
        </row>
        <row r="10178">
          <cell r="A10178" t="str">
            <v>TS25 1</v>
          </cell>
          <cell r="B10178">
            <v>492688.61</v>
          </cell>
          <cell r="C10178">
            <v>573182.58999999973</v>
          </cell>
          <cell r="D10178">
            <v>608538.12</v>
          </cell>
          <cell r="E10178">
            <v>1760478.39</v>
          </cell>
          <cell r="F10178">
            <v>426182.77</v>
          </cell>
          <cell r="G10178">
            <v>778260.47</v>
          </cell>
          <cell r="H10178">
            <v>441533.10000000003</v>
          </cell>
        </row>
        <row r="10179">
          <cell r="A10179" t="str">
            <v>TS25 2</v>
          </cell>
          <cell r="B10179">
            <v>679447.83</v>
          </cell>
          <cell r="C10179">
            <v>734630.26000000013</v>
          </cell>
          <cell r="D10179">
            <v>639059.27</v>
          </cell>
          <cell r="E10179">
            <v>1927801.82</v>
          </cell>
          <cell r="F10179">
            <v>371021.07999999996</v>
          </cell>
          <cell r="G10179">
            <v>698007.86000000022</v>
          </cell>
          <cell r="H10179">
            <v>402442.99</v>
          </cell>
        </row>
        <row r="10180">
          <cell r="A10180" t="str">
            <v>TS25 3</v>
          </cell>
          <cell r="B10180">
            <v>260239.1</v>
          </cell>
          <cell r="C10180">
            <v>382365.12000000005</v>
          </cell>
          <cell r="D10180">
            <v>246952.35</v>
          </cell>
          <cell r="E10180">
            <v>871689.07</v>
          </cell>
          <cell r="F10180">
            <v>124905.01000000002</v>
          </cell>
          <cell r="G10180">
            <v>411086.76999999996</v>
          </cell>
          <cell r="H10180">
            <v>196100.99</v>
          </cell>
        </row>
        <row r="10181">
          <cell r="A10181" t="str">
            <v>TS25 4</v>
          </cell>
          <cell r="B10181">
            <v>222731.23</v>
          </cell>
          <cell r="C10181">
            <v>308486.66000000003</v>
          </cell>
          <cell r="D10181">
            <v>241026.08</v>
          </cell>
          <cell r="E10181">
            <v>712168.18</v>
          </cell>
          <cell r="F10181">
            <v>161005.63</v>
          </cell>
          <cell r="G10181">
            <v>330241.02999999985</v>
          </cell>
          <cell r="H10181">
            <v>226534.23</v>
          </cell>
        </row>
        <row r="10182">
          <cell r="A10182" t="str">
            <v>TS25 5</v>
          </cell>
          <cell r="B10182">
            <v>535881.15</v>
          </cell>
          <cell r="C10182">
            <v>709467.22999999963</v>
          </cell>
          <cell r="D10182">
            <v>545364.22</v>
          </cell>
          <cell r="E10182">
            <v>1588706.28</v>
          </cell>
          <cell r="F10182">
            <v>317531.00000000006</v>
          </cell>
          <cell r="G10182">
            <v>759108.32999999973</v>
          </cell>
          <cell r="H10182">
            <v>428404.05</v>
          </cell>
        </row>
        <row r="10183">
          <cell r="A10183" t="str">
            <v>TS26 0</v>
          </cell>
          <cell r="B10183">
            <v>1090902.28</v>
          </cell>
          <cell r="C10183">
            <v>996807.33999999915</v>
          </cell>
          <cell r="D10183">
            <v>1483776.56</v>
          </cell>
          <cell r="E10183">
            <v>3633519.17</v>
          </cell>
          <cell r="F10183">
            <v>914623.43000000052</v>
          </cell>
          <cell r="G10183">
            <v>1581512.4599999995</v>
          </cell>
          <cell r="H10183">
            <v>829355.77</v>
          </cell>
        </row>
        <row r="10184">
          <cell r="A10184" t="str">
            <v>TS26 8</v>
          </cell>
          <cell r="B10184">
            <v>306104.90999999997</v>
          </cell>
          <cell r="C10184">
            <v>180889.65000000008</v>
          </cell>
          <cell r="D10184">
            <v>257345.66</v>
          </cell>
          <cell r="E10184">
            <v>718395.64</v>
          </cell>
          <cell r="F10184">
            <v>161823.24999999997</v>
          </cell>
          <cell r="G10184">
            <v>383246.20000000007</v>
          </cell>
          <cell r="H10184">
            <v>237679.93</v>
          </cell>
        </row>
        <row r="10185">
          <cell r="A10185" t="str">
            <v>TS26 9</v>
          </cell>
          <cell r="B10185">
            <v>362592.31</v>
          </cell>
          <cell r="C10185">
            <v>378720.45</v>
          </cell>
          <cell r="D10185">
            <v>420008.75</v>
          </cell>
          <cell r="E10185">
            <v>1151776.2</v>
          </cell>
          <cell r="F10185">
            <v>257624.47000000006</v>
          </cell>
          <cell r="G10185">
            <v>407960.82</v>
          </cell>
          <cell r="H10185">
            <v>273901.57</v>
          </cell>
        </row>
        <row r="10186">
          <cell r="A10186" t="str">
            <v>TS27 3</v>
          </cell>
          <cell r="B10186">
            <v>465160.82</v>
          </cell>
          <cell r="C10186">
            <v>462750.03</v>
          </cell>
          <cell r="D10186">
            <v>494454.03</v>
          </cell>
          <cell r="E10186">
            <v>1003749.37</v>
          </cell>
          <cell r="F10186">
            <v>172934.88</v>
          </cell>
          <cell r="G10186">
            <v>431916.9099999998</v>
          </cell>
          <cell r="H10186">
            <v>400753.74</v>
          </cell>
        </row>
        <row r="10187">
          <cell r="A10187" t="str">
            <v>TS27 4</v>
          </cell>
          <cell r="B10187">
            <v>413867.72</v>
          </cell>
          <cell r="C10187">
            <v>268713.43000000005</v>
          </cell>
          <cell r="D10187">
            <v>651560.37</v>
          </cell>
          <cell r="E10187">
            <v>1959206.96</v>
          </cell>
          <cell r="F10187">
            <v>105018.44</v>
          </cell>
          <cell r="G10187">
            <v>576150.32000000007</v>
          </cell>
          <cell r="H10187">
            <v>126950.66</v>
          </cell>
        </row>
        <row r="10188">
          <cell r="A10188" t="str">
            <v>TS28 5</v>
          </cell>
          <cell r="B10188">
            <v>483079.8</v>
          </cell>
          <cell r="C10188">
            <v>281861.66999999993</v>
          </cell>
          <cell r="D10188">
            <v>425559.83</v>
          </cell>
          <cell r="E10188">
            <v>1652053.33</v>
          </cell>
          <cell r="F10188">
            <v>165955.97999999998</v>
          </cell>
          <cell r="G10188">
            <v>452652.82</v>
          </cell>
          <cell r="H10188">
            <v>160114.38</v>
          </cell>
        </row>
        <row r="10189">
          <cell r="A10189" t="str">
            <v>TS29 6</v>
          </cell>
          <cell r="B10189">
            <v>1271769.1000000001</v>
          </cell>
          <cell r="C10189">
            <v>192201.09000000003</v>
          </cell>
          <cell r="D10189">
            <v>393920.83</v>
          </cell>
          <cell r="E10189">
            <v>1266521.5</v>
          </cell>
          <cell r="F10189">
            <v>137063.13</v>
          </cell>
          <cell r="G10189">
            <v>490412.30999999988</v>
          </cell>
          <cell r="H10189">
            <v>183061.25</v>
          </cell>
        </row>
        <row r="10190">
          <cell r="A10190" t="str">
            <v>TS3 0</v>
          </cell>
          <cell r="B10190">
            <v>496763.85</v>
          </cell>
          <cell r="C10190">
            <v>519113.84999999974</v>
          </cell>
          <cell r="D10190">
            <v>369194.28</v>
          </cell>
          <cell r="E10190">
            <v>850022.94</v>
          </cell>
          <cell r="F10190">
            <v>121794.07</v>
          </cell>
          <cell r="G10190">
            <v>411824.48</v>
          </cell>
          <cell r="H10190">
            <v>252638.32</v>
          </cell>
        </row>
        <row r="10191">
          <cell r="A10191" t="str">
            <v>TS3 6</v>
          </cell>
          <cell r="B10191">
            <v>139303.48000000001</v>
          </cell>
          <cell r="C10191">
            <v>75186.98000000001</v>
          </cell>
          <cell r="D10191">
            <v>91252.77</v>
          </cell>
          <cell r="E10191">
            <v>119661.47</v>
          </cell>
          <cell r="F10191" t="str">
            <v/>
          </cell>
          <cell r="G10191">
            <v>141163.26999999999</v>
          </cell>
          <cell r="H10191" t="str">
            <v/>
          </cell>
        </row>
        <row r="10192">
          <cell r="A10192" t="str">
            <v>TS3 7</v>
          </cell>
          <cell r="B10192">
            <v>518421.47</v>
          </cell>
          <cell r="C10192">
            <v>498885.16999999993</v>
          </cell>
          <cell r="D10192">
            <v>428441.85</v>
          </cell>
          <cell r="E10192">
            <v>487074.2</v>
          </cell>
          <cell r="F10192">
            <v>73054.59</v>
          </cell>
          <cell r="G10192">
            <v>374869.76000000018</v>
          </cell>
          <cell r="H10192">
            <v>188562.72</v>
          </cell>
        </row>
        <row r="10193">
          <cell r="A10193" t="str">
            <v>TS3 8</v>
          </cell>
          <cell r="B10193">
            <v>270914.64</v>
          </cell>
          <cell r="C10193">
            <v>376097.63000000012</v>
          </cell>
          <cell r="D10193">
            <v>373640.1</v>
          </cell>
          <cell r="E10193">
            <v>495776.48</v>
          </cell>
          <cell r="F10193">
            <v>108631.59999999999</v>
          </cell>
          <cell r="G10193">
            <v>210784.63000000003</v>
          </cell>
          <cell r="H10193">
            <v>80794.710000000006</v>
          </cell>
        </row>
        <row r="10194">
          <cell r="A10194" t="str">
            <v>TS3 9</v>
          </cell>
          <cell r="B10194">
            <v>336496.71</v>
          </cell>
          <cell r="C10194">
            <v>374030.56999999983</v>
          </cell>
          <cell r="D10194">
            <v>373427.15</v>
          </cell>
          <cell r="E10194">
            <v>720901.55</v>
          </cell>
          <cell r="F10194">
            <v>71482.48000000001</v>
          </cell>
          <cell r="G10194">
            <v>310719.99999999994</v>
          </cell>
          <cell r="H10194">
            <v>98591.98</v>
          </cell>
        </row>
        <row r="10195">
          <cell r="A10195" t="str">
            <v>TS4 2</v>
          </cell>
          <cell r="B10195">
            <v>556928.34</v>
          </cell>
          <cell r="C10195">
            <v>339465.78000000014</v>
          </cell>
          <cell r="D10195">
            <v>624091.61</v>
          </cell>
          <cell r="E10195">
            <v>1248077.3999999999</v>
          </cell>
          <cell r="F10195">
            <v>139280.08000000002</v>
          </cell>
          <cell r="G10195">
            <v>672535.56000000017</v>
          </cell>
          <cell r="H10195">
            <v>184913.73</v>
          </cell>
        </row>
        <row r="10196">
          <cell r="A10196" t="str">
            <v>TS4 3</v>
          </cell>
          <cell r="B10196">
            <v>559810.28</v>
          </cell>
          <cell r="C10196">
            <v>458576.74999999988</v>
          </cell>
          <cell r="D10196">
            <v>739757.91</v>
          </cell>
          <cell r="E10196">
            <v>1256942.48</v>
          </cell>
          <cell r="F10196">
            <v>115138.04000000001</v>
          </cell>
          <cell r="G10196">
            <v>904642.04000000039</v>
          </cell>
          <cell r="H10196">
            <v>178029.89</v>
          </cell>
        </row>
        <row r="10197">
          <cell r="A10197" t="str">
            <v>TS5 4</v>
          </cell>
          <cell r="B10197">
            <v>327444.67</v>
          </cell>
          <cell r="C10197">
            <v>356666.40000000008</v>
          </cell>
          <cell r="D10197">
            <v>465039.96</v>
          </cell>
          <cell r="E10197">
            <v>726861.07</v>
          </cell>
          <cell r="F10197" t="str">
            <v/>
          </cell>
          <cell r="G10197">
            <v>366324.32000000007</v>
          </cell>
          <cell r="H10197">
            <v>127412.15000000001</v>
          </cell>
        </row>
        <row r="10198">
          <cell r="A10198" t="str">
            <v>TS5 5</v>
          </cell>
          <cell r="B10198">
            <v>570000.25</v>
          </cell>
          <cell r="C10198">
            <v>568934.47999999986</v>
          </cell>
          <cell r="D10198">
            <v>693464.23</v>
          </cell>
          <cell r="E10198">
            <v>809327.15</v>
          </cell>
          <cell r="F10198">
            <v>258837.24000000002</v>
          </cell>
          <cell r="G10198">
            <v>681519.10000000033</v>
          </cell>
          <cell r="H10198">
            <v>329659.99</v>
          </cell>
        </row>
        <row r="10199">
          <cell r="A10199" t="str">
            <v>TS5 6</v>
          </cell>
          <cell r="B10199">
            <v>489725.14</v>
          </cell>
          <cell r="C10199">
            <v>424257.00000000012</v>
          </cell>
          <cell r="D10199">
            <v>402854.94</v>
          </cell>
          <cell r="E10199">
            <v>941471.9</v>
          </cell>
          <cell r="F10199">
            <v>175432.03</v>
          </cell>
          <cell r="G10199">
            <v>588890.8600000001</v>
          </cell>
          <cell r="H10199">
            <v>194081.24</v>
          </cell>
        </row>
        <row r="10200">
          <cell r="A10200" t="str">
            <v>TS5 7</v>
          </cell>
          <cell r="B10200">
            <v>535679.02</v>
          </cell>
          <cell r="C10200">
            <v>520514.31999999989</v>
          </cell>
          <cell r="D10200">
            <v>839852.94</v>
          </cell>
          <cell r="E10200">
            <v>1386027.92</v>
          </cell>
          <cell r="F10200">
            <v>276515.78999999992</v>
          </cell>
          <cell r="G10200">
            <v>616692.35999999987</v>
          </cell>
          <cell r="H10200">
            <v>323868.69</v>
          </cell>
        </row>
        <row r="10201">
          <cell r="A10201" t="str">
            <v>TS5 8</v>
          </cell>
          <cell r="B10201">
            <v>1538070.47</v>
          </cell>
          <cell r="C10201">
            <v>976144.4800000001</v>
          </cell>
          <cell r="D10201">
            <v>1780956.79</v>
          </cell>
          <cell r="E10201">
            <v>2516536.77</v>
          </cell>
          <cell r="F10201">
            <v>619173.75999999978</v>
          </cell>
          <cell r="G10201">
            <v>891066.57000000041</v>
          </cell>
          <cell r="H10201">
            <v>520572.66000000003</v>
          </cell>
        </row>
        <row r="10202">
          <cell r="A10202" t="str">
            <v>TS6 0</v>
          </cell>
          <cell r="B10202">
            <v>1123632.1100000001</v>
          </cell>
          <cell r="C10202">
            <v>1153361.8799999994</v>
          </cell>
          <cell r="D10202">
            <v>1194066.2</v>
          </cell>
          <cell r="E10202">
            <v>1681053.19</v>
          </cell>
          <cell r="F10202">
            <v>351685.88000000006</v>
          </cell>
          <cell r="G10202">
            <v>530758.22</v>
          </cell>
          <cell r="H10202">
            <v>425622.85000000003</v>
          </cell>
        </row>
        <row r="10203">
          <cell r="A10203" t="str">
            <v>TS6 1</v>
          </cell>
          <cell r="B10203" t="str">
            <v/>
          </cell>
          <cell r="C10203" t="str">
            <v/>
          </cell>
          <cell r="D10203" t="str">
            <v/>
          </cell>
          <cell r="E10203" t="str">
            <v/>
          </cell>
          <cell r="F10203" t="str">
            <v/>
          </cell>
          <cell r="G10203" t="str">
            <v/>
          </cell>
          <cell r="H10203" t="str">
            <v/>
          </cell>
        </row>
        <row r="10204">
          <cell r="A10204" t="str">
            <v>TS6 6</v>
          </cell>
          <cell r="B10204" t="str">
            <v/>
          </cell>
          <cell r="C10204">
            <v>229890.22999999995</v>
          </cell>
          <cell r="D10204">
            <v>141751.94</v>
          </cell>
          <cell r="E10204">
            <v>296040.15999999997</v>
          </cell>
          <cell r="F10204" t="str">
            <v/>
          </cell>
          <cell r="G10204">
            <v>95270.080000000002</v>
          </cell>
          <cell r="H10204" t="str">
            <v/>
          </cell>
        </row>
        <row r="10205">
          <cell r="A10205" t="str">
            <v>TS6 7</v>
          </cell>
          <cell r="B10205">
            <v>154369.45000000001</v>
          </cell>
          <cell r="C10205">
            <v>205260.19000000006</v>
          </cell>
          <cell r="D10205">
            <v>91414.23</v>
          </cell>
          <cell r="E10205">
            <v>287801.84999999998</v>
          </cell>
          <cell r="F10205" t="str">
            <v/>
          </cell>
          <cell r="G10205">
            <v>234812.71</v>
          </cell>
          <cell r="H10205">
            <v>64561.87</v>
          </cell>
        </row>
        <row r="10206">
          <cell r="A10206" t="str">
            <v>TS6 8</v>
          </cell>
          <cell r="B10206">
            <v>274198.18</v>
          </cell>
          <cell r="C10206">
            <v>207474.54000000004</v>
          </cell>
          <cell r="D10206">
            <v>73484.47</v>
          </cell>
          <cell r="E10206">
            <v>334553.92</v>
          </cell>
          <cell r="F10206" t="str">
            <v/>
          </cell>
          <cell r="G10206">
            <v>221775.24</v>
          </cell>
          <cell r="H10206" t="str">
            <v/>
          </cell>
        </row>
        <row r="10207">
          <cell r="A10207" t="str">
            <v>TS6 9</v>
          </cell>
          <cell r="B10207">
            <v>896756.42</v>
          </cell>
          <cell r="C10207">
            <v>1235255.3399999999</v>
          </cell>
          <cell r="D10207">
            <v>693854.91</v>
          </cell>
          <cell r="E10207">
            <v>1109764.29</v>
          </cell>
          <cell r="F10207">
            <v>197368.39000000007</v>
          </cell>
          <cell r="G10207">
            <v>643506.92000000004</v>
          </cell>
          <cell r="H10207">
            <v>356865.15</v>
          </cell>
        </row>
        <row r="10208">
          <cell r="A10208" t="str">
            <v>TS7 0</v>
          </cell>
          <cell r="B10208">
            <v>891028.87</v>
          </cell>
          <cell r="C10208">
            <v>406659.57000000007</v>
          </cell>
          <cell r="D10208">
            <v>1205546.3999999999</v>
          </cell>
          <cell r="E10208">
            <v>1164422.04</v>
          </cell>
          <cell r="F10208">
            <v>213340.68</v>
          </cell>
          <cell r="G10208">
            <v>570316.41999999993</v>
          </cell>
          <cell r="H10208">
            <v>387949.37</v>
          </cell>
        </row>
        <row r="10209">
          <cell r="A10209" t="str">
            <v>TS7 8</v>
          </cell>
          <cell r="B10209">
            <v>1129655.68</v>
          </cell>
          <cell r="C10209">
            <v>641710.5</v>
          </cell>
          <cell r="D10209">
            <v>1264279.49</v>
          </cell>
          <cell r="E10209">
            <v>1378668.55</v>
          </cell>
          <cell r="F10209">
            <v>239773.66999999998</v>
          </cell>
          <cell r="G10209">
            <v>762026.77000000014</v>
          </cell>
          <cell r="H10209">
            <v>385018.03</v>
          </cell>
        </row>
        <row r="10210">
          <cell r="A10210" t="str">
            <v>TS7 9</v>
          </cell>
          <cell r="B10210">
            <v>588808.75</v>
          </cell>
          <cell r="C10210">
            <v>559940.25999999989</v>
          </cell>
          <cell r="D10210">
            <v>589412.17000000004</v>
          </cell>
          <cell r="E10210">
            <v>892336.14</v>
          </cell>
          <cell r="F10210">
            <v>212544.17999999993</v>
          </cell>
          <cell r="G10210">
            <v>381944.99</v>
          </cell>
          <cell r="H10210">
            <v>237008.89</v>
          </cell>
        </row>
        <row r="10211">
          <cell r="A10211" t="str">
            <v>TS8 0</v>
          </cell>
          <cell r="B10211">
            <v>654796.67000000004</v>
          </cell>
          <cell r="C10211">
            <v>648521.35</v>
          </cell>
          <cell r="D10211">
            <v>1002444.52</v>
          </cell>
          <cell r="E10211">
            <v>1409616.13</v>
          </cell>
          <cell r="F10211">
            <v>363301.58999999997</v>
          </cell>
          <cell r="G10211">
            <v>625084.10999999975</v>
          </cell>
          <cell r="H10211">
            <v>460268.54000000004</v>
          </cell>
        </row>
        <row r="10212">
          <cell r="A10212" t="str">
            <v>TS8 8</v>
          </cell>
          <cell r="B10212" t="str">
            <v/>
          </cell>
          <cell r="C10212" t="str">
            <v/>
          </cell>
          <cell r="D10212" t="str">
            <v/>
          </cell>
          <cell r="E10212" t="str">
            <v/>
          </cell>
          <cell r="F10212" t="str">
            <v/>
          </cell>
          <cell r="G10212" t="str">
            <v/>
          </cell>
          <cell r="H10212" t="str">
            <v/>
          </cell>
        </row>
        <row r="10213">
          <cell r="A10213" t="str">
            <v>TS8 9</v>
          </cell>
          <cell r="B10213">
            <v>1124511.72</v>
          </cell>
          <cell r="C10213">
            <v>855468.99000000069</v>
          </cell>
          <cell r="D10213">
            <v>1474063.88</v>
          </cell>
          <cell r="E10213">
            <v>2278095.46</v>
          </cell>
          <cell r="F10213">
            <v>562183.70000000019</v>
          </cell>
          <cell r="G10213">
            <v>1324262.8600000001</v>
          </cell>
          <cell r="H10213">
            <v>514944.52</v>
          </cell>
        </row>
        <row r="10214">
          <cell r="A10214" t="str">
            <v>TS9 5</v>
          </cell>
          <cell r="B10214">
            <v>401715.23</v>
          </cell>
          <cell r="C10214">
            <v>140672.49000000002</v>
          </cell>
          <cell r="D10214">
            <v>676674.12</v>
          </cell>
          <cell r="E10214">
            <v>394536.77</v>
          </cell>
          <cell r="F10214">
            <v>107307.62000000002</v>
          </cell>
          <cell r="G10214">
            <v>527024.78999999992</v>
          </cell>
          <cell r="H10214">
            <v>224531.83000000002</v>
          </cell>
        </row>
        <row r="10215">
          <cell r="A10215" t="str">
            <v>TS9 6</v>
          </cell>
          <cell r="B10215">
            <v>519091.37</v>
          </cell>
          <cell r="C10215">
            <v>210967.72000000006</v>
          </cell>
          <cell r="D10215">
            <v>704344.93</v>
          </cell>
          <cell r="E10215">
            <v>322716.43</v>
          </cell>
          <cell r="F10215">
            <v>119221.05000000002</v>
          </cell>
          <cell r="G10215">
            <v>673162.94</v>
          </cell>
          <cell r="H10215">
            <v>248678.67</v>
          </cell>
        </row>
        <row r="10216">
          <cell r="A10216" t="str">
            <v>TS9 7</v>
          </cell>
          <cell r="B10216">
            <v>104492.83</v>
          </cell>
          <cell r="C10216" t="str">
            <v/>
          </cell>
          <cell r="D10216">
            <v>296299.83</v>
          </cell>
          <cell r="E10216">
            <v>84404.05</v>
          </cell>
          <cell r="F10216" t="str">
            <v/>
          </cell>
          <cell r="G10216">
            <v>188461.82000000004</v>
          </cell>
          <cell r="H10216">
            <v>76166.02</v>
          </cell>
        </row>
        <row r="10217">
          <cell r="A10217" t="str">
            <v>TW Other</v>
          </cell>
          <cell r="B10217">
            <v>0</v>
          </cell>
          <cell r="C10217">
            <v>4541716.5299999984</v>
          </cell>
          <cell r="D10217">
            <v>1175.28</v>
          </cell>
          <cell r="E10217">
            <v>10777.58</v>
          </cell>
          <cell r="F10217">
            <v>66101.240000000005</v>
          </cell>
          <cell r="G10217">
            <v>38245.020000000004</v>
          </cell>
          <cell r="H10217">
            <v>198624.44</v>
          </cell>
        </row>
        <row r="10218">
          <cell r="A10218" t="str">
            <v>TW total</v>
          </cell>
          <cell r="B10218">
            <v>64234901.159999996</v>
          </cell>
          <cell r="C10218">
            <v>4709819.2199999988</v>
          </cell>
          <cell r="D10218">
            <v>73682150.51000002</v>
          </cell>
          <cell r="E10218">
            <v>60972711.459999993</v>
          </cell>
          <cell r="F10218">
            <v>23649699.710000008</v>
          </cell>
          <cell r="G10218">
            <v>55425801.640000023</v>
          </cell>
          <cell r="H10218">
            <v>17235094.18</v>
          </cell>
        </row>
        <row r="10219">
          <cell r="A10219" t="str">
            <v>TW1 1</v>
          </cell>
          <cell r="B10219">
            <v>795222.93</v>
          </cell>
          <cell r="C10219" t="str">
            <v/>
          </cell>
          <cell r="D10219">
            <v>3007510</v>
          </cell>
          <cell r="E10219">
            <v>761577.04</v>
          </cell>
          <cell r="F10219">
            <v>119272.67</v>
          </cell>
          <cell r="G10219">
            <v>913829.66000000015</v>
          </cell>
          <cell r="H10219">
            <v>144916.62</v>
          </cell>
        </row>
        <row r="10220">
          <cell r="A10220" t="str">
            <v>TW1 2</v>
          </cell>
          <cell r="B10220">
            <v>894724.06</v>
          </cell>
          <cell r="C10220" t="str">
            <v/>
          </cell>
          <cell r="D10220">
            <v>1703141.81</v>
          </cell>
          <cell r="E10220">
            <v>471747.32</v>
          </cell>
          <cell r="F10220">
            <v>109111.24000000002</v>
          </cell>
          <cell r="G10220">
            <v>523611.18</v>
          </cell>
          <cell r="H10220">
            <v>100006.23</v>
          </cell>
        </row>
        <row r="10221">
          <cell r="A10221" t="str">
            <v>TW1 3</v>
          </cell>
          <cell r="B10221">
            <v>519300.66</v>
          </cell>
          <cell r="C10221" t="str">
            <v/>
          </cell>
          <cell r="D10221">
            <v>1173088.67</v>
          </cell>
          <cell r="E10221">
            <v>256302.57</v>
          </cell>
          <cell r="F10221">
            <v>102606.23</v>
          </cell>
          <cell r="G10221">
            <v>535616.18000000005</v>
          </cell>
          <cell r="H10221">
            <v>189891.94</v>
          </cell>
        </row>
        <row r="10222">
          <cell r="A10222" t="str">
            <v>TW1 4</v>
          </cell>
          <cell r="B10222">
            <v>579662.52</v>
          </cell>
          <cell r="C10222" t="str">
            <v/>
          </cell>
          <cell r="D10222">
            <v>999038.75</v>
          </cell>
          <cell r="E10222">
            <v>528221.57999999996</v>
          </cell>
          <cell r="F10222">
            <v>352590.06999999995</v>
          </cell>
          <cell r="G10222">
            <v>938814.83</v>
          </cell>
          <cell r="H10222">
            <v>172735.47</v>
          </cell>
        </row>
        <row r="10223">
          <cell r="A10223" t="str">
            <v>TW1 9</v>
          </cell>
          <cell r="B10223" t="str">
            <v/>
          </cell>
          <cell r="C10223" t="str">
            <v/>
          </cell>
          <cell r="D10223" t="str">
            <v/>
          </cell>
          <cell r="E10223" t="str">
            <v/>
          </cell>
          <cell r="F10223" t="str">
            <v/>
          </cell>
          <cell r="G10223" t="str">
            <v/>
          </cell>
          <cell r="H10223" t="str">
            <v/>
          </cell>
        </row>
        <row r="10224">
          <cell r="A10224" t="str">
            <v>TW10 5</v>
          </cell>
          <cell r="B10224">
            <v>376850.27</v>
          </cell>
          <cell r="C10224" t="str">
            <v/>
          </cell>
          <cell r="D10224">
            <v>1004713.87</v>
          </cell>
          <cell r="E10224">
            <v>246265.58</v>
          </cell>
          <cell r="F10224">
            <v>86166.830000000031</v>
          </cell>
          <cell r="G10224">
            <v>474089.93000000005</v>
          </cell>
          <cell r="H10224" t="str">
            <v/>
          </cell>
        </row>
        <row r="10225">
          <cell r="A10225" t="str">
            <v>TW10 6</v>
          </cell>
          <cell r="B10225">
            <v>840436.63</v>
          </cell>
          <cell r="C10225" t="str">
            <v/>
          </cell>
          <cell r="D10225">
            <v>2657857.34</v>
          </cell>
          <cell r="E10225">
            <v>632941.78</v>
          </cell>
          <cell r="F10225">
            <v>157198.31000000006</v>
          </cell>
          <cell r="G10225">
            <v>1431925.6699999995</v>
          </cell>
          <cell r="H10225">
            <v>111711.03</v>
          </cell>
        </row>
        <row r="10226">
          <cell r="A10226" t="str">
            <v>TW10 7</v>
          </cell>
          <cell r="B10226">
            <v>839366.91</v>
          </cell>
          <cell r="C10226" t="str">
            <v/>
          </cell>
          <cell r="D10226">
            <v>1195715.72</v>
          </cell>
          <cell r="E10226">
            <v>629416.64</v>
          </cell>
          <cell r="F10226">
            <v>199351.30999999997</v>
          </cell>
          <cell r="G10226">
            <v>941418.45999999973</v>
          </cell>
          <cell r="H10226">
            <v>239624.99</v>
          </cell>
        </row>
        <row r="10227">
          <cell r="A10227" t="str">
            <v>TW11 0</v>
          </cell>
          <cell r="B10227">
            <v>786119.5</v>
          </cell>
          <cell r="C10227" t="str">
            <v/>
          </cell>
          <cell r="D10227">
            <v>880863.92</v>
          </cell>
          <cell r="E10227">
            <v>441238.46</v>
          </cell>
          <cell r="F10227">
            <v>152147.57999999999</v>
          </cell>
          <cell r="G10227">
            <v>728175.96999999986</v>
          </cell>
          <cell r="H10227">
            <v>177767.16</v>
          </cell>
        </row>
        <row r="10228">
          <cell r="A10228" t="str">
            <v>TW11 1</v>
          </cell>
          <cell r="B10228" t="str">
            <v/>
          </cell>
          <cell r="C10228" t="str">
            <v/>
          </cell>
          <cell r="D10228" t="str">
            <v/>
          </cell>
          <cell r="E10228" t="str">
            <v/>
          </cell>
          <cell r="F10228" t="str">
            <v/>
          </cell>
          <cell r="G10228" t="str">
            <v/>
          </cell>
          <cell r="H10228" t="str">
            <v/>
          </cell>
        </row>
        <row r="10229">
          <cell r="A10229" t="str">
            <v>TW11 8</v>
          </cell>
          <cell r="B10229">
            <v>775767.52</v>
          </cell>
          <cell r="C10229" t="str">
            <v/>
          </cell>
          <cell r="D10229">
            <v>926349.1</v>
          </cell>
          <cell r="E10229">
            <v>910551.36</v>
          </cell>
          <cell r="F10229">
            <v>266453.13</v>
          </cell>
          <cell r="G10229">
            <v>845061.26</v>
          </cell>
          <cell r="H10229">
            <v>150618.74</v>
          </cell>
        </row>
        <row r="10230">
          <cell r="A10230" t="str">
            <v>TW11 9</v>
          </cell>
          <cell r="B10230">
            <v>774621.18</v>
          </cell>
          <cell r="C10230" t="str">
            <v/>
          </cell>
          <cell r="D10230">
            <v>1113208.58</v>
          </cell>
          <cell r="E10230">
            <v>692084.81</v>
          </cell>
          <cell r="F10230">
            <v>254156.47999999998</v>
          </cell>
          <cell r="G10230">
            <v>1192470.1300000001</v>
          </cell>
          <cell r="H10230">
            <v>247210.97</v>
          </cell>
        </row>
        <row r="10231">
          <cell r="A10231" t="str">
            <v>TW12 1</v>
          </cell>
          <cell r="B10231">
            <v>709790.78</v>
          </cell>
          <cell r="C10231" t="str">
            <v/>
          </cell>
          <cell r="D10231">
            <v>1093173.6200000001</v>
          </cell>
          <cell r="E10231">
            <v>1036493.68</v>
          </cell>
          <cell r="F10231">
            <v>353689.2300000001</v>
          </cell>
          <cell r="G10231">
            <v>907597.39999999991</v>
          </cell>
          <cell r="H10231">
            <v>126757.5</v>
          </cell>
        </row>
        <row r="10232">
          <cell r="A10232" t="str">
            <v>TW12 2</v>
          </cell>
          <cell r="B10232">
            <v>1015414.56</v>
          </cell>
          <cell r="C10232" t="str">
            <v/>
          </cell>
          <cell r="D10232">
            <v>1085886.57</v>
          </cell>
          <cell r="E10232">
            <v>890664.24</v>
          </cell>
          <cell r="F10232">
            <v>203126.84999999998</v>
          </cell>
          <cell r="G10232">
            <v>982576.65000000014</v>
          </cell>
          <cell r="H10232">
            <v>165698.29</v>
          </cell>
        </row>
        <row r="10233">
          <cell r="A10233" t="str">
            <v>TW12 3</v>
          </cell>
          <cell r="B10233">
            <v>945214.13</v>
          </cell>
          <cell r="C10233" t="str">
            <v/>
          </cell>
          <cell r="D10233">
            <v>823312.7</v>
          </cell>
          <cell r="E10233">
            <v>818683.75</v>
          </cell>
          <cell r="F10233">
            <v>299963.52000000002</v>
          </cell>
          <cell r="G10233">
            <v>680068.48</v>
          </cell>
          <cell r="H10233">
            <v>192440.48</v>
          </cell>
        </row>
        <row r="10234">
          <cell r="A10234" t="str">
            <v>TW12 9</v>
          </cell>
          <cell r="B10234" t="str">
            <v/>
          </cell>
          <cell r="C10234" t="str">
            <v/>
          </cell>
          <cell r="D10234" t="str">
            <v/>
          </cell>
          <cell r="E10234" t="str">
            <v/>
          </cell>
          <cell r="F10234" t="str">
            <v/>
          </cell>
          <cell r="G10234" t="str">
            <v/>
          </cell>
          <cell r="H10234" t="str">
            <v/>
          </cell>
        </row>
        <row r="10235">
          <cell r="A10235" t="str">
            <v>TW13 4</v>
          </cell>
          <cell r="B10235">
            <v>1995815.84</v>
          </cell>
          <cell r="C10235">
            <v>82302.73</v>
          </cell>
          <cell r="D10235">
            <v>1622252.95</v>
          </cell>
          <cell r="E10235">
            <v>2335051.2000000002</v>
          </cell>
          <cell r="F10235">
            <v>968801.18</v>
          </cell>
          <cell r="G10235">
            <v>1194368.9899999998</v>
          </cell>
          <cell r="H10235">
            <v>611839.59</v>
          </cell>
        </row>
        <row r="10236">
          <cell r="A10236" t="str">
            <v>TW13 5</v>
          </cell>
          <cell r="B10236">
            <v>1296829.17</v>
          </cell>
          <cell r="C10236" t="str">
            <v/>
          </cell>
          <cell r="D10236">
            <v>997476.36</v>
          </cell>
          <cell r="E10236">
            <v>1519205.13</v>
          </cell>
          <cell r="F10236">
            <v>728721.05</v>
          </cell>
          <cell r="G10236">
            <v>1127556.1199999994</v>
          </cell>
          <cell r="H10236">
            <v>356890.17</v>
          </cell>
        </row>
        <row r="10237">
          <cell r="A10237" t="str">
            <v>TW13 6</v>
          </cell>
          <cell r="B10237">
            <v>1023253.56</v>
          </cell>
          <cell r="C10237" t="str">
            <v/>
          </cell>
          <cell r="D10237">
            <v>845321.9</v>
          </cell>
          <cell r="E10237">
            <v>1340146.6200000001</v>
          </cell>
          <cell r="F10237">
            <v>464527.9</v>
          </cell>
          <cell r="G10237">
            <v>954880.76999999944</v>
          </cell>
          <cell r="H10237">
            <v>286615.93</v>
          </cell>
        </row>
        <row r="10238">
          <cell r="A10238" t="str">
            <v>TW13 7</v>
          </cell>
          <cell r="B10238">
            <v>866007.16</v>
          </cell>
          <cell r="C10238" t="str">
            <v/>
          </cell>
          <cell r="D10238">
            <v>590428.49</v>
          </cell>
          <cell r="E10238">
            <v>824825.99</v>
          </cell>
          <cell r="F10238">
            <v>428706.69999999995</v>
          </cell>
          <cell r="G10238">
            <v>654521.57000000018</v>
          </cell>
          <cell r="H10238">
            <v>145740.51</v>
          </cell>
        </row>
        <row r="10239">
          <cell r="A10239" t="str">
            <v>TW13 9</v>
          </cell>
          <cell r="B10239" t="str">
            <v/>
          </cell>
          <cell r="C10239" t="str">
            <v/>
          </cell>
          <cell r="D10239" t="str">
            <v/>
          </cell>
          <cell r="E10239" t="str">
            <v/>
          </cell>
          <cell r="F10239" t="str">
            <v/>
          </cell>
          <cell r="G10239" t="str">
            <v/>
          </cell>
          <cell r="H10239" t="str">
            <v/>
          </cell>
        </row>
        <row r="10240">
          <cell r="A10240" t="str">
            <v>TW14 0</v>
          </cell>
          <cell r="B10240">
            <v>866145.8</v>
          </cell>
          <cell r="C10240" t="str">
            <v/>
          </cell>
          <cell r="D10240">
            <v>834490.21</v>
          </cell>
          <cell r="E10240">
            <v>1047563</v>
          </cell>
          <cell r="F10240">
            <v>374050.09000000008</v>
          </cell>
          <cell r="G10240">
            <v>676417.95000000007</v>
          </cell>
          <cell r="H10240">
            <v>251606.55000000002</v>
          </cell>
        </row>
        <row r="10241">
          <cell r="A10241" t="str">
            <v>TW14 8</v>
          </cell>
          <cell r="B10241">
            <v>1494353.49</v>
          </cell>
          <cell r="C10241" t="str">
            <v/>
          </cell>
          <cell r="D10241">
            <v>1123211.67</v>
          </cell>
          <cell r="E10241">
            <v>1982738.46</v>
          </cell>
          <cell r="F10241">
            <v>748130.31999999983</v>
          </cell>
          <cell r="G10241">
            <v>1165900.1500000001</v>
          </cell>
          <cell r="H10241">
            <v>391504.07</v>
          </cell>
        </row>
        <row r="10242">
          <cell r="A10242" t="str">
            <v>TW14 9</v>
          </cell>
          <cell r="B10242">
            <v>2026739.87</v>
          </cell>
          <cell r="C10242" t="str">
            <v/>
          </cell>
          <cell r="D10242">
            <v>1594062.17</v>
          </cell>
          <cell r="E10242">
            <v>2034020.33</v>
          </cell>
          <cell r="F10242">
            <v>683286.4299999997</v>
          </cell>
          <cell r="G10242">
            <v>1343859.7700000012</v>
          </cell>
          <cell r="H10242">
            <v>462565.8</v>
          </cell>
        </row>
        <row r="10243">
          <cell r="A10243" t="str">
            <v>TW15 1</v>
          </cell>
          <cell r="B10243">
            <v>1575957.02</v>
          </cell>
          <cell r="C10243" t="str">
            <v/>
          </cell>
          <cell r="D10243">
            <v>1287399.79</v>
          </cell>
          <cell r="E10243">
            <v>1304205.0900000001</v>
          </cell>
          <cell r="F10243">
            <v>837193.46000000008</v>
          </cell>
          <cell r="G10243">
            <v>1278137.5100000002</v>
          </cell>
          <cell r="H10243">
            <v>640893.22</v>
          </cell>
        </row>
        <row r="10244">
          <cell r="A10244" t="str">
            <v>TW15 2</v>
          </cell>
          <cell r="B10244">
            <v>841083.2</v>
          </cell>
          <cell r="C10244" t="str">
            <v/>
          </cell>
          <cell r="D10244">
            <v>1134271.3899999999</v>
          </cell>
          <cell r="E10244">
            <v>1028964.25</v>
          </cell>
          <cell r="F10244">
            <v>450368.12999999989</v>
          </cell>
          <cell r="G10244">
            <v>1058656.0999999996</v>
          </cell>
          <cell r="H10244">
            <v>387206.42</v>
          </cell>
        </row>
        <row r="10245">
          <cell r="A10245" t="str">
            <v>TW15 3</v>
          </cell>
          <cell r="B10245">
            <v>1138031.6599999999</v>
          </cell>
          <cell r="C10245">
            <v>85799.959999999992</v>
          </cell>
          <cell r="D10245">
            <v>876347.03</v>
          </cell>
          <cell r="E10245">
            <v>1419842.57</v>
          </cell>
          <cell r="F10245">
            <v>584647.96</v>
          </cell>
          <cell r="G10245">
            <v>1223416.9799999995</v>
          </cell>
          <cell r="H10245">
            <v>452185.62</v>
          </cell>
        </row>
        <row r="10246">
          <cell r="A10246" t="str">
            <v>TW15 9</v>
          </cell>
          <cell r="B10246" t="str">
            <v/>
          </cell>
          <cell r="C10246" t="str">
            <v/>
          </cell>
          <cell r="D10246" t="str">
            <v/>
          </cell>
          <cell r="E10246" t="str">
            <v/>
          </cell>
          <cell r="F10246" t="str">
            <v/>
          </cell>
          <cell r="G10246" t="str">
            <v/>
          </cell>
          <cell r="H10246" t="str">
            <v/>
          </cell>
        </row>
        <row r="10247">
          <cell r="A10247" t="str">
            <v>TW16 5</v>
          </cell>
          <cell r="B10247">
            <v>563569.27</v>
          </cell>
          <cell r="C10247" t="str">
            <v/>
          </cell>
          <cell r="D10247">
            <v>853281.85</v>
          </cell>
          <cell r="E10247">
            <v>835438.74</v>
          </cell>
          <cell r="F10247">
            <v>168993.99</v>
          </cell>
          <cell r="G10247">
            <v>580129.86</v>
          </cell>
          <cell r="H10247">
            <v>220573.04</v>
          </cell>
        </row>
        <row r="10248">
          <cell r="A10248" t="str">
            <v>TW16 6</v>
          </cell>
          <cell r="B10248">
            <v>730497.58</v>
          </cell>
          <cell r="C10248" t="str">
            <v/>
          </cell>
          <cell r="D10248">
            <v>1042522.36</v>
          </cell>
          <cell r="E10248">
            <v>760463.09</v>
          </cell>
          <cell r="F10248">
            <v>328328.92</v>
          </cell>
          <cell r="G10248">
            <v>576489.26</v>
          </cell>
          <cell r="H10248">
            <v>126184.5</v>
          </cell>
        </row>
        <row r="10249">
          <cell r="A10249" t="str">
            <v>TW16 7</v>
          </cell>
          <cell r="B10249">
            <v>1419623.39</v>
          </cell>
          <cell r="C10249" t="str">
            <v/>
          </cell>
          <cell r="D10249">
            <v>1243818.23</v>
          </cell>
          <cell r="E10249">
            <v>1514951.09</v>
          </cell>
          <cell r="F10249">
            <v>628610.02999999991</v>
          </cell>
          <cell r="G10249">
            <v>1186942.1499999999</v>
          </cell>
          <cell r="H10249">
            <v>549509.28</v>
          </cell>
        </row>
        <row r="10250">
          <cell r="A10250" t="str">
            <v>TW16 9</v>
          </cell>
          <cell r="B10250" t="str">
            <v/>
          </cell>
          <cell r="C10250" t="str">
            <v/>
          </cell>
          <cell r="D10250" t="str">
            <v/>
          </cell>
          <cell r="E10250" t="str">
            <v/>
          </cell>
          <cell r="F10250" t="str">
            <v/>
          </cell>
          <cell r="G10250" t="str">
            <v/>
          </cell>
          <cell r="H10250" t="str">
            <v/>
          </cell>
        </row>
        <row r="10251">
          <cell r="A10251" t="str">
            <v>TW17 0</v>
          </cell>
          <cell r="B10251">
            <v>821065.81</v>
          </cell>
          <cell r="C10251" t="str">
            <v/>
          </cell>
          <cell r="D10251">
            <v>552382.4</v>
          </cell>
          <cell r="E10251">
            <v>659629.53</v>
          </cell>
          <cell r="F10251">
            <v>330767.42</v>
          </cell>
          <cell r="G10251">
            <v>829520.93999999971</v>
          </cell>
          <cell r="H10251">
            <v>239193</v>
          </cell>
        </row>
        <row r="10252">
          <cell r="A10252" t="str">
            <v>TW17 7</v>
          </cell>
          <cell r="B10252" t="str">
            <v/>
          </cell>
          <cell r="C10252" t="str">
            <v/>
          </cell>
          <cell r="D10252" t="str">
            <v/>
          </cell>
          <cell r="E10252" t="str">
            <v/>
          </cell>
          <cell r="F10252" t="str">
            <v/>
          </cell>
          <cell r="G10252" t="str">
            <v/>
          </cell>
          <cell r="H10252" t="str">
            <v/>
          </cell>
        </row>
        <row r="10253">
          <cell r="A10253" t="str">
            <v>TW17 8</v>
          </cell>
          <cell r="B10253">
            <v>908284.04</v>
          </cell>
          <cell r="C10253" t="str">
            <v/>
          </cell>
          <cell r="D10253">
            <v>651428.52</v>
          </cell>
          <cell r="E10253">
            <v>802803.28</v>
          </cell>
          <cell r="F10253">
            <v>246282.72000000006</v>
          </cell>
          <cell r="G10253">
            <v>910396.75999999989</v>
          </cell>
          <cell r="H10253">
            <v>141551.03</v>
          </cell>
        </row>
        <row r="10254">
          <cell r="A10254" t="str">
            <v>TW17 9</v>
          </cell>
          <cell r="B10254">
            <v>294003.46000000002</v>
          </cell>
          <cell r="C10254" t="str">
            <v/>
          </cell>
          <cell r="D10254">
            <v>355608.1</v>
          </cell>
          <cell r="E10254">
            <v>295920.5</v>
          </cell>
          <cell r="F10254" t="str">
            <v/>
          </cell>
          <cell r="G10254">
            <v>437677.82</v>
          </cell>
          <cell r="H10254">
            <v>115818.62</v>
          </cell>
        </row>
        <row r="10255">
          <cell r="A10255" t="str">
            <v>TW18 1</v>
          </cell>
          <cell r="B10255">
            <v>879459.87</v>
          </cell>
          <cell r="C10255" t="str">
            <v/>
          </cell>
          <cell r="D10255">
            <v>1093063.93</v>
          </cell>
          <cell r="E10255">
            <v>927463.29</v>
          </cell>
          <cell r="F10255">
            <v>693743.1</v>
          </cell>
          <cell r="G10255">
            <v>957114.96000000008</v>
          </cell>
          <cell r="H10255">
            <v>250512.13</v>
          </cell>
        </row>
        <row r="10256">
          <cell r="A10256" t="str">
            <v>TW18 2</v>
          </cell>
          <cell r="B10256">
            <v>887532.55</v>
          </cell>
          <cell r="C10256" t="str">
            <v/>
          </cell>
          <cell r="D10256">
            <v>1028017.14</v>
          </cell>
          <cell r="E10256">
            <v>663288.46</v>
          </cell>
          <cell r="F10256">
            <v>397016.8899999999</v>
          </cell>
          <cell r="G10256">
            <v>629648.66999999993</v>
          </cell>
          <cell r="H10256">
            <v>238051.85</v>
          </cell>
        </row>
        <row r="10257">
          <cell r="A10257" t="str">
            <v>TW18 3</v>
          </cell>
          <cell r="B10257">
            <v>373444.95</v>
          </cell>
          <cell r="C10257" t="str">
            <v/>
          </cell>
          <cell r="D10257">
            <v>570413.66</v>
          </cell>
          <cell r="E10257">
            <v>634295.02</v>
          </cell>
          <cell r="F10257">
            <v>275812.18</v>
          </cell>
          <cell r="G10257">
            <v>378076.15000000008</v>
          </cell>
          <cell r="H10257">
            <v>149841.63</v>
          </cell>
        </row>
        <row r="10258">
          <cell r="A10258" t="str">
            <v>TW18 4</v>
          </cell>
          <cell r="B10258">
            <v>758984.95</v>
          </cell>
          <cell r="C10258" t="str">
            <v/>
          </cell>
          <cell r="D10258">
            <v>921330.59</v>
          </cell>
          <cell r="E10258">
            <v>749329.64</v>
          </cell>
          <cell r="F10258">
            <v>373717.30999999988</v>
          </cell>
          <cell r="G10258">
            <v>633115.61</v>
          </cell>
          <cell r="H10258">
            <v>192081.43</v>
          </cell>
        </row>
        <row r="10259">
          <cell r="A10259" t="str">
            <v>TW18 9</v>
          </cell>
          <cell r="B10259" t="str">
            <v/>
          </cell>
          <cell r="C10259" t="str">
            <v/>
          </cell>
          <cell r="D10259" t="str">
            <v/>
          </cell>
          <cell r="E10259" t="str">
            <v/>
          </cell>
          <cell r="F10259" t="str">
            <v/>
          </cell>
          <cell r="G10259" t="str">
            <v/>
          </cell>
          <cell r="H10259" t="str">
            <v/>
          </cell>
        </row>
        <row r="10260">
          <cell r="A10260" t="str">
            <v>TW19 5</v>
          </cell>
          <cell r="B10260">
            <v>736725.71</v>
          </cell>
          <cell r="C10260" t="str">
            <v/>
          </cell>
          <cell r="D10260">
            <v>708151.5</v>
          </cell>
          <cell r="E10260">
            <v>503774.03</v>
          </cell>
          <cell r="F10260">
            <v>325526.71999999997</v>
          </cell>
          <cell r="G10260">
            <v>502114.17000000016</v>
          </cell>
          <cell r="H10260">
            <v>127064.96000000001</v>
          </cell>
        </row>
        <row r="10261">
          <cell r="A10261" t="str">
            <v>TW19 6</v>
          </cell>
          <cell r="B10261">
            <v>383491.31</v>
          </cell>
          <cell r="C10261" t="str">
            <v/>
          </cell>
          <cell r="D10261">
            <v>349556.09</v>
          </cell>
          <cell r="E10261">
            <v>402396.53</v>
          </cell>
          <cell r="F10261">
            <v>164078.88999999998</v>
          </cell>
          <cell r="G10261">
            <v>120017.41999999998</v>
          </cell>
          <cell r="H10261">
            <v>203422.74</v>
          </cell>
        </row>
        <row r="10262">
          <cell r="A10262" t="str">
            <v>TW19 7</v>
          </cell>
          <cell r="B10262">
            <v>2003873.89</v>
          </cell>
          <cell r="C10262" t="str">
            <v/>
          </cell>
          <cell r="D10262">
            <v>1652620.73</v>
          </cell>
          <cell r="E10262">
            <v>1642230.96</v>
          </cell>
          <cell r="F10262">
            <v>733028.04000000015</v>
          </cell>
          <cell r="G10262">
            <v>1237432.7100000004</v>
          </cell>
          <cell r="H10262">
            <v>575310.45000000007</v>
          </cell>
        </row>
        <row r="10263">
          <cell r="A10263" t="str">
            <v>TW2 5</v>
          </cell>
          <cell r="B10263">
            <v>751625.72</v>
          </cell>
          <cell r="C10263" t="str">
            <v/>
          </cell>
          <cell r="D10263">
            <v>1744611.53</v>
          </cell>
          <cell r="E10263">
            <v>1023192.71</v>
          </cell>
          <cell r="F10263">
            <v>407555.23999999993</v>
          </cell>
          <cell r="G10263">
            <v>1056802.4199999997</v>
          </cell>
          <cell r="H10263">
            <v>378308.21</v>
          </cell>
        </row>
        <row r="10264">
          <cell r="A10264" t="str">
            <v>TW2 6</v>
          </cell>
          <cell r="B10264">
            <v>1101050.06</v>
          </cell>
          <cell r="C10264" t="str">
            <v/>
          </cell>
          <cell r="D10264">
            <v>1386293.49</v>
          </cell>
          <cell r="E10264">
            <v>1002400.56</v>
          </cell>
          <cell r="F10264">
            <v>445476.60999999993</v>
          </cell>
          <cell r="G10264">
            <v>1184026.73</v>
          </cell>
          <cell r="H10264">
            <v>325711.28999999998</v>
          </cell>
        </row>
        <row r="10265">
          <cell r="A10265" t="str">
            <v>TW2 7</v>
          </cell>
          <cell r="B10265">
            <v>951848.52</v>
          </cell>
          <cell r="C10265" t="str">
            <v/>
          </cell>
          <cell r="D10265">
            <v>1228884.18</v>
          </cell>
          <cell r="E10265">
            <v>892105</v>
          </cell>
          <cell r="F10265">
            <v>394017.96999999991</v>
          </cell>
          <cell r="G10265">
            <v>940818.54000000027</v>
          </cell>
          <cell r="H10265">
            <v>353694.5</v>
          </cell>
        </row>
        <row r="10266">
          <cell r="A10266" t="str">
            <v>TW20 0</v>
          </cell>
          <cell r="B10266">
            <v>972809.94</v>
          </cell>
          <cell r="C10266" t="str">
            <v/>
          </cell>
          <cell r="D10266">
            <v>705943.77</v>
          </cell>
          <cell r="E10266">
            <v>478757.46</v>
          </cell>
          <cell r="F10266">
            <v>310517.55000000005</v>
          </cell>
          <cell r="G10266">
            <v>647702.93000000005</v>
          </cell>
          <cell r="H10266">
            <v>283485.2</v>
          </cell>
        </row>
        <row r="10267">
          <cell r="A10267" t="str">
            <v>TW20 2</v>
          </cell>
          <cell r="B10267" t="str">
            <v/>
          </cell>
          <cell r="C10267" t="str">
            <v/>
          </cell>
          <cell r="D10267" t="str">
            <v/>
          </cell>
          <cell r="E10267" t="str">
            <v/>
          </cell>
          <cell r="F10267" t="str">
            <v/>
          </cell>
          <cell r="G10267" t="str">
            <v/>
          </cell>
          <cell r="H10267" t="str">
            <v/>
          </cell>
        </row>
        <row r="10268">
          <cell r="A10268" t="str">
            <v>TW20 8</v>
          </cell>
          <cell r="B10268">
            <v>786985.83</v>
          </cell>
          <cell r="C10268" t="str">
            <v/>
          </cell>
          <cell r="D10268">
            <v>883067.27</v>
          </cell>
          <cell r="E10268">
            <v>1086059.1499999999</v>
          </cell>
          <cell r="F10268">
            <v>567139.34999999986</v>
          </cell>
          <cell r="G10268">
            <v>953002.91</v>
          </cell>
          <cell r="H10268">
            <v>327355.61</v>
          </cell>
        </row>
        <row r="10269">
          <cell r="A10269" t="str">
            <v>TW20 9</v>
          </cell>
          <cell r="B10269">
            <v>706164.44</v>
          </cell>
          <cell r="C10269" t="str">
            <v/>
          </cell>
          <cell r="D10269">
            <v>759350.81</v>
          </cell>
          <cell r="E10269">
            <v>635342.84</v>
          </cell>
          <cell r="F10269">
            <v>236235.27999999994</v>
          </cell>
          <cell r="G10269">
            <v>716669.77000000014</v>
          </cell>
          <cell r="H10269">
            <v>120218.68000000001</v>
          </cell>
        </row>
        <row r="10270">
          <cell r="A10270" t="str">
            <v>TW3 1</v>
          </cell>
          <cell r="B10270">
            <v>1135707.17</v>
          </cell>
          <cell r="C10270" t="str">
            <v/>
          </cell>
          <cell r="D10270">
            <v>1781806.95</v>
          </cell>
          <cell r="E10270">
            <v>1299820.96</v>
          </cell>
          <cell r="F10270">
            <v>387677.92</v>
          </cell>
          <cell r="G10270">
            <v>761879.9</v>
          </cell>
          <cell r="H10270">
            <v>211440.79</v>
          </cell>
        </row>
        <row r="10271">
          <cell r="A10271" t="str">
            <v>TW3 2</v>
          </cell>
          <cell r="B10271">
            <v>1432633.2</v>
          </cell>
          <cell r="C10271" t="str">
            <v/>
          </cell>
          <cell r="D10271">
            <v>1534711.43</v>
          </cell>
          <cell r="E10271">
            <v>1239087.8</v>
          </cell>
          <cell r="F10271">
            <v>428852.67</v>
          </cell>
          <cell r="G10271">
            <v>1252552.7299999995</v>
          </cell>
          <cell r="H10271">
            <v>377578.29</v>
          </cell>
        </row>
        <row r="10272">
          <cell r="A10272" t="str">
            <v>TW3 3</v>
          </cell>
          <cell r="B10272">
            <v>1718264</v>
          </cell>
          <cell r="C10272" t="str">
            <v/>
          </cell>
          <cell r="D10272">
            <v>1947438.68</v>
          </cell>
          <cell r="E10272">
            <v>1973652.07</v>
          </cell>
          <cell r="F10272">
            <v>757210.21999999986</v>
          </cell>
          <cell r="G10272">
            <v>968758.48000000021</v>
          </cell>
          <cell r="H10272">
            <v>390508.57</v>
          </cell>
        </row>
        <row r="10273">
          <cell r="A10273" t="str">
            <v>TW3 4</v>
          </cell>
          <cell r="B10273">
            <v>1267807.99</v>
          </cell>
          <cell r="C10273" t="str">
            <v/>
          </cell>
          <cell r="D10273">
            <v>1673089.74</v>
          </cell>
          <cell r="E10273">
            <v>1174267</v>
          </cell>
          <cell r="F10273">
            <v>371964.99</v>
          </cell>
          <cell r="G10273">
            <v>694532.94999999972</v>
          </cell>
          <cell r="H10273">
            <v>190204.9</v>
          </cell>
        </row>
        <row r="10274">
          <cell r="A10274" t="str">
            <v>TW3 9</v>
          </cell>
          <cell r="B10274" t="str">
            <v/>
          </cell>
          <cell r="C10274" t="str">
            <v/>
          </cell>
          <cell r="D10274" t="str">
            <v/>
          </cell>
          <cell r="E10274" t="str">
            <v/>
          </cell>
          <cell r="F10274" t="str">
            <v/>
          </cell>
          <cell r="G10274" t="str">
            <v/>
          </cell>
          <cell r="H10274" t="str">
            <v/>
          </cell>
        </row>
        <row r="10275">
          <cell r="A10275" t="str">
            <v>TW4 5</v>
          </cell>
          <cell r="B10275">
            <v>1373351.54</v>
          </cell>
          <cell r="C10275" t="str">
            <v/>
          </cell>
          <cell r="D10275">
            <v>1204563.6100000001</v>
          </cell>
          <cell r="E10275">
            <v>1674749.88</v>
          </cell>
          <cell r="F10275">
            <v>471511.36</v>
          </cell>
          <cell r="G10275">
            <v>929066.9100000005</v>
          </cell>
          <cell r="H10275">
            <v>363344.65</v>
          </cell>
        </row>
        <row r="10276">
          <cell r="A10276" t="str">
            <v>TW4 6</v>
          </cell>
          <cell r="B10276">
            <v>1340560.3799999999</v>
          </cell>
          <cell r="C10276" t="str">
            <v/>
          </cell>
          <cell r="D10276">
            <v>800083.65</v>
          </cell>
          <cell r="E10276">
            <v>895655.85</v>
          </cell>
          <cell r="F10276">
            <v>323070.78999999992</v>
          </cell>
          <cell r="G10276">
            <v>451581.41999999993</v>
          </cell>
          <cell r="H10276">
            <v>344927.31</v>
          </cell>
        </row>
        <row r="10277">
          <cell r="A10277" t="str">
            <v>TW4 7</v>
          </cell>
          <cell r="B10277">
            <v>1768024.08</v>
          </cell>
          <cell r="C10277" t="str">
            <v/>
          </cell>
          <cell r="D10277">
            <v>1278432.3899999999</v>
          </cell>
          <cell r="E10277">
            <v>1469236.41</v>
          </cell>
          <cell r="F10277">
            <v>493476.08000000007</v>
          </cell>
          <cell r="G10277">
            <v>854366.2799999998</v>
          </cell>
          <cell r="H10277">
            <v>613271.66</v>
          </cell>
        </row>
        <row r="10278">
          <cell r="A10278" t="str">
            <v>TW5 0</v>
          </cell>
          <cell r="B10278">
            <v>2039952.95</v>
          </cell>
          <cell r="C10278" t="str">
            <v/>
          </cell>
          <cell r="D10278">
            <v>1824881.67</v>
          </cell>
          <cell r="E10278">
            <v>1538416.61</v>
          </cell>
          <cell r="F10278">
            <v>493641.08</v>
          </cell>
          <cell r="G10278">
            <v>1242247.5999999999</v>
          </cell>
          <cell r="H10278">
            <v>610372.18000000005</v>
          </cell>
        </row>
        <row r="10279">
          <cell r="A10279" t="str">
            <v>TW5 9</v>
          </cell>
          <cell r="B10279">
            <v>2162801.2799999998</v>
          </cell>
          <cell r="C10279" t="str">
            <v/>
          </cell>
          <cell r="D10279">
            <v>1600307.23</v>
          </cell>
          <cell r="E10279">
            <v>1906178.47</v>
          </cell>
          <cell r="F10279">
            <v>722151.38999999978</v>
          </cell>
          <cell r="G10279">
            <v>1320215.4800000004</v>
          </cell>
          <cell r="H10279">
            <v>1109952.71</v>
          </cell>
        </row>
        <row r="10280">
          <cell r="A10280" t="str">
            <v>TW6 1</v>
          </cell>
          <cell r="B10280" t="str">
            <v/>
          </cell>
          <cell r="C10280" t="str">
            <v/>
          </cell>
          <cell r="D10280" t="str">
            <v/>
          </cell>
          <cell r="E10280" t="str">
            <v/>
          </cell>
          <cell r="F10280" t="str">
            <v/>
          </cell>
          <cell r="G10280" t="str">
            <v/>
          </cell>
          <cell r="H10280" t="str">
            <v/>
          </cell>
        </row>
        <row r="10281">
          <cell r="A10281" t="str">
            <v>TW6 2</v>
          </cell>
          <cell r="B10281" t="str">
            <v/>
          </cell>
          <cell r="C10281" t="str">
            <v/>
          </cell>
          <cell r="D10281" t="str">
            <v/>
          </cell>
          <cell r="E10281" t="str">
            <v/>
          </cell>
          <cell r="F10281" t="str">
            <v/>
          </cell>
          <cell r="G10281" t="str">
            <v/>
          </cell>
          <cell r="H10281" t="str">
            <v/>
          </cell>
        </row>
        <row r="10282">
          <cell r="A10282" t="str">
            <v>TW6 3</v>
          </cell>
          <cell r="B10282" t="str">
            <v/>
          </cell>
          <cell r="C10282" t="str">
            <v/>
          </cell>
          <cell r="D10282" t="str">
            <v/>
          </cell>
          <cell r="E10282" t="str">
            <v/>
          </cell>
          <cell r="F10282" t="str">
            <v/>
          </cell>
          <cell r="G10282" t="str">
            <v/>
          </cell>
          <cell r="H10282" t="str">
            <v/>
          </cell>
        </row>
        <row r="10283">
          <cell r="A10283" t="str">
            <v>TW7 4</v>
          </cell>
          <cell r="B10283">
            <v>1426563.9</v>
          </cell>
          <cell r="C10283" t="str">
            <v/>
          </cell>
          <cell r="D10283">
            <v>1489144.14</v>
          </cell>
          <cell r="E10283">
            <v>833743.53</v>
          </cell>
          <cell r="F10283">
            <v>439529.44000000006</v>
          </cell>
          <cell r="G10283">
            <v>985738.2699999999</v>
          </cell>
          <cell r="H10283">
            <v>199248.84</v>
          </cell>
        </row>
        <row r="10284">
          <cell r="A10284" t="str">
            <v>TW7 5</v>
          </cell>
          <cell r="B10284">
            <v>1205825.8500000001</v>
          </cell>
          <cell r="C10284" t="str">
            <v/>
          </cell>
          <cell r="D10284">
            <v>1396833.44</v>
          </cell>
          <cell r="E10284">
            <v>1353036.57</v>
          </cell>
          <cell r="F10284">
            <v>390477.93000000005</v>
          </cell>
          <cell r="G10284">
            <v>1169555.7199999995</v>
          </cell>
          <cell r="H10284">
            <v>347824.34</v>
          </cell>
        </row>
        <row r="10285">
          <cell r="A10285" t="str">
            <v>TW7 6</v>
          </cell>
          <cell r="B10285">
            <v>1713024.73</v>
          </cell>
          <cell r="C10285" t="str">
            <v/>
          </cell>
          <cell r="D10285">
            <v>1452617.07</v>
          </cell>
          <cell r="E10285">
            <v>1354297.41</v>
          </cell>
          <cell r="F10285">
            <v>480542.25999999989</v>
          </cell>
          <cell r="G10285">
            <v>1341433.1799999997</v>
          </cell>
          <cell r="H10285">
            <v>324573.66000000003</v>
          </cell>
        </row>
        <row r="10286">
          <cell r="A10286" t="str">
            <v>TW7 7</v>
          </cell>
          <cell r="B10286">
            <v>1166433.94</v>
          </cell>
          <cell r="C10286" t="str">
            <v/>
          </cell>
          <cell r="D10286">
            <v>1235298.8700000001</v>
          </cell>
          <cell r="E10286">
            <v>1005435.55</v>
          </cell>
          <cell r="F10286">
            <v>456416.45</v>
          </cell>
          <cell r="G10286">
            <v>1028104.3099999998</v>
          </cell>
          <cell r="H10286">
            <v>256385.7</v>
          </cell>
        </row>
        <row r="10287">
          <cell r="A10287" t="str">
            <v>TW7 9</v>
          </cell>
          <cell r="B10287" t="str">
            <v/>
          </cell>
          <cell r="C10287" t="str">
            <v/>
          </cell>
          <cell r="D10287" t="str">
            <v/>
          </cell>
          <cell r="E10287" t="str">
            <v/>
          </cell>
          <cell r="F10287" t="str">
            <v/>
          </cell>
          <cell r="G10287" t="str">
            <v/>
          </cell>
          <cell r="H10287" t="str">
            <v/>
          </cell>
        </row>
        <row r="10288">
          <cell r="A10288" t="str">
            <v>TW8 0</v>
          </cell>
          <cell r="B10288">
            <v>1599739.33</v>
          </cell>
          <cell r="C10288" t="str">
            <v/>
          </cell>
          <cell r="D10288">
            <v>1498250.94</v>
          </cell>
          <cell r="E10288">
            <v>1404195.03</v>
          </cell>
          <cell r="F10288">
            <v>330532.25</v>
          </cell>
          <cell r="G10288">
            <v>1399345.9200000009</v>
          </cell>
          <cell r="H10288">
            <v>196324.36000000002</v>
          </cell>
        </row>
        <row r="10289">
          <cell r="A10289" t="str">
            <v>TW8 1</v>
          </cell>
          <cell r="B10289" t="str">
            <v/>
          </cell>
          <cell r="C10289" t="str">
            <v/>
          </cell>
          <cell r="D10289" t="str">
            <v/>
          </cell>
          <cell r="E10289" t="str">
            <v/>
          </cell>
          <cell r="F10289" t="str">
            <v/>
          </cell>
          <cell r="G10289" t="str">
            <v/>
          </cell>
          <cell r="H10289" t="str">
            <v/>
          </cell>
        </row>
        <row r="10290">
          <cell r="A10290" t="str">
            <v>TW8 8</v>
          </cell>
          <cell r="B10290">
            <v>774958.17</v>
          </cell>
          <cell r="C10290" t="str">
            <v/>
          </cell>
          <cell r="D10290">
            <v>973717.7</v>
          </cell>
          <cell r="E10290">
            <v>495901.28</v>
          </cell>
          <cell r="F10290">
            <v>260515.84000000003</v>
          </cell>
          <cell r="G10290">
            <v>876653.87</v>
          </cell>
          <cell r="H10290">
            <v>117331.72</v>
          </cell>
        </row>
        <row r="10291">
          <cell r="A10291" t="str">
            <v>TW8 9</v>
          </cell>
          <cell r="B10291">
            <v>683403.98</v>
          </cell>
          <cell r="C10291" t="str">
            <v/>
          </cell>
          <cell r="D10291">
            <v>869007.03</v>
          </cell>
          <cell r="E10291">
            <v>718196.25</v>
          </cell>
          <cell r="F10291">
            <v>251140.17000000004</v>
          </cell>
          <cell r="G10291">
            <v>759117.5</v>
          </cell>
          <cell r="H10291">
            <v>126153.01000000001</v>
          </cell>
        </row>
        <row r="10292">
          <cell r="A10292" t="str">
            <v>TW9 1</v>
          </cell>
          <cell r="B10292">
            <v>545353.53</v>
          </cell>
          <cell r="C10292" t="str">
            <v/>
          </cell>
          <cell r="D10292">
            <v>407432.31</v>
          </cell>
          <cell r="E10292">
            <v>212503.42</v>
          </cell>
          <cell r="F10292">
            <v>133496.69</v>
          </cell>
          <cell r="G10292">
            <v>420435.30000000005</v>
          </cell>
          <cell r="H10292" t="str">
            <v/>
          </cell>
        </row>
        <row r="10293">
          <cell r="A10293" t="str">
            <v>TW9 2</v>
          </cell>
          <cell r="B10293">
            <v>502341.43</v>
          </cell>
          <cell r="C10293" t="str">
            <v/>
          </cell>
          <cell r="D10293">
            <v>1069229.76</v>
          </cell>
          <cell r="E10293">
            <v>694945.05</v>
          </cell>
          <cell r="F10293">
            <v>64296.94</v>
          </cell>
          <cell r="G10293">
            <v>835463.30999999994</v>
          </cell>
          <cell r="H10293">
            <v>149223.87</v>
          </cell>
        </row>
        <row r="10294">
          <cell r="A10294" t="str">
            <v>TW9 3</v>
          </cell>
          <cell r="B10294">
            <v>482989.61</v>
          </cell>
          <cell r="C10294" t="str">
            <v/>
          </cell>
          <cell r="D10294">
            <v>1384432.7</v>
          </cell>
          <cell r="E10294">
            <v>389543.62</v>
          </cell>
          <cell r="F10294">
            <v>86120.01999999999</v>
          </cell>
          <cell r="G10294">
            <v>960457.09000000008</v>
          </cell>
          <cell r="H10294" t="str">
            <v/>
          </cell>
        </row>
        <row r="10295">
          <cell r="A10295" t="str">
            <v>TW9 4</v>
          </cell>
          <cell r="B10295">
            <v>887414.39</v>
          </cell>
          <cell r="C10295" t="str">
            <v/>
          </cell>
          <cell r="D10295">
            <v>1960227.16</v>
          </cell>
          <cell r="E10295">
            <v>666477.79</v>
          </cell>
          <cell r="F10295">
            <v>289859.10000000003</v>
          </cell>
          <cell r="G10295">
            <v>885378.91000000027</v>
          </cell>
          <cell r="H10295">
            <v>183487.73</v>
          </cell>
        </row>
        <row r="10296">
          <cell r="A10296" t="str">
            <v>TW9 9</v>
          </cell>
          <cell r="B10296" t="str">
            <v/>
          </cell>
          <cell r="C10296" t="str">
            <v/>
          </cell>
          <cell r="D10296" t="str">
            <v/>
          </cell>
          <cell r="E10296" t="str">
            <v/>
          </cell>
          <cell r="F10296" t="str">
            <v/>
          </cell>
          <cell r="G10296" t="str">
            <v/>
          </cell>
          <cell r="H10296" t="str">
            <v/>
          </cell>
        </row>
        <row r="10297">
          <cell r="A10297" t="str">
            <v>UB Other</v>
          </cell>
          <cell r="B10297">
            <v>0</v>
          </cell>
          <cell r="C10297">
            <v>1401320.7399999998</v>
          </cell>
          <cell r="D10297">
            <v>2472.66</v>
          </cell>
          <cell r="E10297">
            <v>6873.64</v>
          </cell>
          <cell r="F10297">
            <v>0</v>
          </cell>
          <cell r="G10297">
            <v>5521.35</v>
          </cell>
          <cell r="H10297">
            <v>47748.9</v>
          </cell>
        </row>
        <row r="10298">
          <cell r="A10298" t="str">
            <v>UB total</v>
          </cell>
          <cell r="B10298">
            <v>54394705.919999994</v>
          </cell>
          <cell r="C10298">
            <v>1401320.7399999998</v>
          </cell>
          <cell r="D10298">
            <v>42025067.75999999</v>
          </cell>
          <cell r="E10298">
            <v>48083100.269999996</v>
          </cell>
          <cell r="F10298">
            <v>20956350.919999994</v>
          </cell>
          <cell r="G10298">
            <v>34010498.600000001</v>
          </cell>
          <cell r="H10298">
            <v>17279426.109999999</v>
          </cell>
        </row>
        <row r="10299">
          <cell r="A10299" t="str">
            <v>UB1 1</v>
          </cell>
          <cell r="B10299">
            <v>2186149.37</v>
          </cell>
          <cell r="C10299" t="str">
            <v/>
          </cell>
          <cell r="D10299">
            <v>630729.43000000005</v>
          </cell>
          <cell r="E10299">
            <v>1227094.21</v>
          </cell>
          <cell r="F10299">
            <v>367552.68</v>
          </cell>
          <cell r="G10299">
            <v>965548.22000000044</v>
          </cell>
          <cell r="H10299">
            <v>491382.59</v>
          </cell>
        </row>
        <row r="10300">
          <cell r="A10300" t="str">
            <v>UB1 2</v>
          </cell>
          <cell r="B10300">
            <v>2826656.22</v>
          </cell>
          <cell r="C10300" t="str">
            <v/>
          </cell>
          <cell r="D10300">
            <v>1355556.96</v>
          </cell>
          <cell r="E10300">
            <v>2431023.6</v>
          </cell>
          <cell r="F10300">
            <v>681117.11</v>
          </cell>
          <cell r="G10300">
            <v>1536126.1</v>
          </cell>
          <cell r="H10300">
            <v>1142371.8900000001</v>
          </cell>
        </row>
        <row r="10301">
          <cell r="A10301" t="str">
            <v>UB1 3</v>
          </cell>
          <cell r="B10301">
            <v>1153360.8</v>
          </cell>
          <cell r="C10301" t="str">
            <v/>
          </cell>
          <cell r="D10301">
            <v>846053.47</v>
          </cell>
          <cell r="E10301">
            <v>946004.36</v>
          </cell>
          <cell r="F10301">
            <v>278748.25999999989</v>
          </cell>
          <cell r="G10301">
            <v>822698.1999999996</v>
          </cell>
          <cell r="H10301">
            <v>522938.57</v>
          </cell>
        </row>
        <row r="10302">
          <cell r="A10302" t="str">
            <v>UB1 9</v>
          </cell>
          <cell r="B10302" t="str">
            <v/>
          </cell>
          <cell r="C10302" t="str">
            <v/>
          </cell>
          <cell r="D10302" t="str">
            <v/>
          </cell>
          <cell r="E10302" t="str">
            <v/>
          </cell>
          <cell r="F10302" t="str">
            <v/>
          </cell>
          <cell r="G10302" t="str">
            <v/>
          </cell>
          <cell r="H10302" t="str">
            <v/>
          </cell>
        </row>
        <row r="10303">
          <cell r="A10303" t="str">
            <v>UB10 0</v>
          </cell>
          <cell r="B10303">
            <v>1759799.54</v>
          </cell>
          <cell r="C10303" t="str">
            <v/>
          </cell>
          <cell r="D10303">
            <v>2150357.7200000002</v>
          </cell>
          <cell r="E10303">
            <v>1947500.74</v>
          </cell>
          <cell r="F10303">
            <v>795093.64</v>
          </cell>
          <cell r="G10303">
            <v>1250272.3</v>
          </cell>
          <cell r="H10303">
            <v>408965.82</v>
          </cell>
        </row>
        <row r="10304">
          <cell r="A10304" t="str">
            <v>UB10 8</v>
          </cell>
          <cell r="B10304">
            <v>1458479.59</v>
          </cell>
          <cell r="C10304" t="str">
            <v/>
          </cell>
          <cell r="D10304">
            <v>1309532.71</v>
          </cell>
          <cell r="E10304">
            <v>1352788.02</v>
          </cell>
          <cell r="F10304">
            <v>758706.19999999972</v>
          </cell>
          <cell r="G10304">
            <v>988964.27</v>
          </cell>
          <cell r="H10304">
            <v>393665.76</v>
          </cell>
        </row>
        <row r="10305">
          <cell r="A10305" t="str">
            <v>UB10 9</v>
          </cell>
          <cell r="B10305">
            <v>1444419.75</v>
          </cell>
          <cell r="C10305" t="str">
            <v/>
          </cell>
          <cell r="D10305">
            <v>1128029.1100000001</v>
          </cell>
          <cell r="E10305">
            <v>1330628.1100000001</v>
          </cell>
          <cell r="F10305">
            <v>873059.97999999986</v>
          </cell>
          <cell r="G10305">
            <v>971117.04</v>
          </cell>
          <cell r="H10305">
            <v>422091.10000000003</v>
          </cell>
        </row>
        <row r="10306">
          <cell r="A10306" t="str">
            <v>UB11 1</v>
          </cell>
          <cell r="B10306" t="str">
            <v/>
          </cell>
          <cell r="C10306" t="str">
            <v/>
          </cell>
          <cell r="D10306" t="str">
            <v/>
          </cell>
          <cell r="E10306" t="str">
            <v/>
          </cell>
          <cell r="F10306" t="str">
            <v/>
          </cell>
          <cell r="G10306" t="str">
            <v/>
          </cell>
          <cell r="H10306" t="str">
            <v/>
          </cell>
        </row>
        <row r="10307">
          <cell r="A10307" t="str">
            <v>UB18 7</v>
          </cell>
          <cell r="B10307" t="str">
            <v/>
          </cell>
          <cell r="C10307" t="str">
            <v/>
          </cell>
          <cell r="D10307" t="str">
            <v/>
          </cell>
          <cell r="E10307" t="str">
            <v/>
          </cell>
          <cell r="F10307" t="str">
            <v/>
          </cell>
          <cell r="G10307" t="str">
            <v/>
          </cell>
          <cell r="H10307" t="str">
            <v/>
          </cell>
        </row>
        <row r="10308">
          <cell r="A10308" t="str">
            <v>UB18 9</v>
          </cell>
          <cell r="B10308" t="str">
            <v/>
          </cell>
          <cell r="C10308" t="str">
            <v/>
          </cell>
          <cell r="D10308" t="str">
            <v/>
          </cell>
          <cell r="E10308" t="str">
            <v/>
          </cell>
          <cell r="F10308" t="str">
            <v/>
          </cell>
          <cell r="G10308" t="str">
            <v/>
          </cell>
          <cell r="H10308" t="str">
            <v/>
          </cell>
        </row>
        <row r="10309">
          <cell r="A10309" t="str">
            <v>UB2 4</v>
          </cell>
          <cell r="B10309">
            <v>1492449.65</v>
          </cell>
          <cell r="C10309" t="str">
            <v/>
          </cell>
          <cell r="D10309">
            <v>1376810.33</v>
          </cell>
          <cell r="E10309">
            <v>1373047.42</v>
          </cell>
          <cell r="F10309">
            <v>474737.14000000007</v>
          </cell>
          <cell r="G10309">
            <v>833675.88000000012</v>
          </cell>
          <cell r="H10309">
            <v>634572.22</v>
          </cell>
        </row>
        <row r="10310">
          <cell r="A10310" t="str">
            <v>UB2 5</v>
          </cell>
          <cell r="B10310">
            <v>2638404.35</v>
          </cell>
          <cell r="C10310" t="str">
            <v/>
          </cell>
          <cell r="D10310">
            <v>1880202.91</v>
          </cell>
          <cell r="E10310">
            <v>2014994.28</v>
          </cell>
          <cell r="F10310">
            <v>739173.56</v>
          </cell>
          <cell r="G10310">
            <v>983884.27000000037</v>
          </cell>
          <cell r="H10310">
            <v>1130077.27</v>
          </cell>
        </row>
        <row r="10311">
          <cell r="A10311" t="str">
            <v>UB3 1</v>
          </cell>
          <cell r="B10311">
            <v>1167311.33</v>
          </cell>
          <cell r="C10311" t="str">
            <v/>
          </cell>
          <cell r="D10311">
            <v>1314791.6299999999</v>
          </cell>
          <cell r="E10311">
            <v>1288874.8</v>
          </cell>
          <cell r="F10311">
            <v>748912.27000000025</v>
          </cell>
          <cell r="G10311">
            <v>730728.56999999983</v>
          </cell>
          <cell r="H10311">
            <v>706146.04</v>
          </cell>
        </row>
        <row r="10312">
          <cell r="A10312" t="str">
            <v>UB3 2</v>
          </cell>
          <cell r="B10312">
            <v>2327369.5699999998</v>
          </cell>
          <cell r="C10312" t="str">
            <v/>
          </cell>
          <cell r="D10312">
            <v>1569613.46</v>
          </cell>
          <cell r="E10312">
            <v>2187633.9700000002</v>
          </cell>
          <cell r="F10312">
            <v>1160423.1199999999</v>
          </cell>
          <cell r="G10312">
            <v>1318782.1900000004</v>
          </cell>
          <cell r="H10312">
            <v>811094.84</v>
          </cell>
        </row>
        <row r="10313">
          <cell r="A10313" t="str">
            <v>UB3 3</v>
          </cell>
          <cell r="B10313">
            <v>674788.74</v>
          </cell>
          <cell r="C10313" t="str">
            <v/>
          </cell>
          <cell r="D10313">
            <v>866503.62</v>
          </cell>
          <cell r="E10313">
            <v>1099585.94</v>
          </cell>
          <cell r="F10313">
            <v>602603.80999999982</v>
          </cell>
          <cell r="G10313">
            <v>382385.58999999997</v>
          </cell>
          <cell r="H10313">
            <v>314212.69</v>
          </cell>
        </row>
        <row r="10314">
          <cell r="A10314" t="str">
            <v>UB3 4</v>
          </cell>
          <cell r="B10314">
            <v>1440590.04</v>
          </cell>
          <cell r="C10314" t="str">
            <v/>
          </cell>
          <cell r="D10314">
            <v>1078334.29</v>
          </cell>
          <cell r="E10314">
            <v>1472423.9</v>
          </cell>
          <cell r="F10314">
            <v>572582.38</v>
          </cell>
          <cell r="G10314">
            <v>948377.03</v>
          </cell>
          <cell r="H10314">
            <v>551508.55000000005</v>
          </cell>
        </row>
        <row r="10315">
          <cell r="A10315" t="str">
            <v>UB3 5</v>
          </cell>
          <cell r="B10315">
            <v>1454399.41</v>
          </cell>
          <cell r="C10315" t="str">
            <v/>
          </cell>
          <cell r="D10315">
            <v>694647.23</v>
          </cell>
          <cell r="E10315">
            <v>1109554.47</v>
          </cell>
          <cell r="F10315">
            <v>437453.74999999988</v>
          </cell>
          <cell r="G10315">
            <v>446600.39000000013</v>
          </cell>
          <cell r="H10315">
            <v>258884.72</v>
          </cell>
        </row>
        <row r="10316">
          <cell r="A10316" t="str">
            <v>UB3 9</v>
          </cell>
          <cell r="B10316" t="str">
            <v/>
          </cell>
          <cell r="C10316" t="str">
            <v/>
          </cell>
          <cell r="D10316" t="str">
            <v/>
          </cell>
          <cell r="E10316" t="str">
            <v/>
          </cell>
          <cell r="F10316" t="str">
            <v/>
          </cell>
          <cell r="G10316" t="str">
            <v/>
          </cell>
          <cell r="H10316" t="str">
            <v/>
          </cell>
        </row>
        <row r="10317">
          <cell r="A10317" t="str">
            <v>UB4 0</v>
          </cell>
          <cell r="B10317">
            <v>1976310.26</v>
          </cell>
          <cell r="C10317" t="str">
            <v/>
          </cell>
          <cell r="D10317">
            <v>1510789.58</v>
          </cell>
          <cell r="E10317">
            <v>1458209.63</v>
          </cell>
          <cell r="F10317">
            <v>921562.16000000015</v>
          </cell>
          <cell r="G10317">
            <v>1169296.7100000004</v>
          </cell>
          <cell r="H10317">
            <v>735816.41</v>
          </cell>
        </row>
        <row r="10318">
          <cell r="A10318" t="str">
            <v>UB4 8</v>
          </cell>
          <cell r="B10318">
            <v>1992516.18</v>
          </cell>
          <cell r="C10318" t="str">
            <v/>
          </cell>
          <cell r="D10318">
            <v>1377462.38</v>
          </cell>
          <cell r="E10318">
            <v>1591628.34</v>
          </cell>
          <cell r="F10318">
            <v>921925.22999999963</v>
          </cell>
          <cell r="G10318">
            <v>1320716.3700000001</v>
          </cell>
          <cell r="H10318">
            <v>704510.79</v>
          </cell>
        </row>
        <row r="10319">
          <cell r="A10319" t="str">
            <v>UB4 9</v>
          </cell>
          <cell r="B10319">
            <v>1734275.84</v>
          </cell>
          <cell r="C10319" t="str">
            <v/>
          </cell>
          <cell r="D10319">
            <v>1202323.71</v>
          </cell>
          <cell r="E10319">
            <v>1762791.3</v>
          </cell>
          <cell r="F10319">
            <v>744401.84</v>
          </cell>
          <cell r="G10319">
            <v>1038702.6099999995</v>
          </cell>
          <cell r="H10319">
            <v>630698.64</v>
          </cell>
        </row>
        <row r="10320">
          <cell r="A10320" t="str">
            <v>UB5 4</v>
          </cell>
          <cell r="B10320">
            <v>2609155.1800000002</v>
          </cell>
          <cell r="C10320" t="str">
            <v/>
          </cell>
          <cell r="D10320">
            <v>1956083.75</v>
          </cell>
          <cell r="E10320">
            <v>2186521.29</v>
          </cell>
          <cell r="F10320">
            <v>688501.75999999989</v>
          </cell>
          <cell r="G10320">
            <v>1469503.2999999993</v>
          </cell>
          <cell r="H10320">
            <v>1151389.8600000001</v>
          </cell>
        </row>
        <row r="10321">
          <cell r="A10321" t="str">
            <v>UB5 5</v>
          </cell>
          <cell r="B10321">
            <v>1760807.31</v>
          </cell>
          <cell r="C10321" t="str">
            <v/>
          </cell>
          <cell r="D10321">
            <v>1450587.85</v>
          </cell>
          <cell r="E10321">
            <v>1520331.56</v>
          </cell>
          <cell r="F10321">
            <v>518217.10000000015</v>
          </cell>
          <cell r="G10321">
            <v>1419916.2600000007</v>
          </cell>
          <cell r="H10321">
            <v>588778.22</v>
          </cell>
        </row>
        <row r="10322">
          <cell r="A10322" t="str">
            <v>UB5 6</v>
          </cell>
          <cell r="B10322">
            <v>2248083.2999999998</v>
          </cell>
          <cell r="C10322" t="str">
            <v/>
          </cell>
          <cell r="D10322">
            <v>1534897.46</v>
          </cell>
          <cell r="E10322">
            <v>2358751.89</v>
          </cell>
          <cell r="F10322">
            <v>868748.57999999973</v>
          </cell>
          <cell r="G10322">
            <v>1757892.5800000005</v>
          </cell>
          <cell r="H10322">
            <v>910330.47</v>
          </cell>
        </row>
        <row r="10323">
          <cell r="A10323" t="str">
            <v>UB5 9</v>
          </cell>
          <cell r="B10323" t="str">
            <v/>
          </cell>
          <cell r="C10323" t="str">
            <v/>
          </cell>
          <cell r="D10323" t="str">
            <v/>
          </cell>
          <cell r="E10323" t="str">
            <v/>
          </cell>
          <cell r="F10323" t="str">
            <v/>
          </cell>
          <cell r="G10323" t="str">
            <v/>
          </cell>
          <cell r="H10323" t="str">
            <v/>
          </cell>
        </row>
        <row r="10324">
          <cell r="A10324" t="str">
            <v>UB6 0</v>
          </cell>
          <cell r="B10324">
            <v>2761009.96</v>
          </cell>
          <cell r="C10324" t="str">
            <v/>
          </cell>
          <cell r="D10324">
            <v>1379208.68</v>
          </cell>
          <cell r="E10324">
            <v>1482442.5</v>
          </cell>
          <cell r="F10324">
            <v>634500.48</v>
          </cell>
          <cell r="G10324">
            <v>1433578.3000000007</v>
          </cell>
          <cell r="H10324">
            <v>593407.82000000007</v>
          </cell>
        </row>
        <row r="10325">
          <cell r="A10325" t="str">
            <v>UB6 7</v>
          </cell>
          <cell r="B10325">
            <v>1823089.1</v>
          </cell>
          <cell r="C10325" t="str">
            <v/>
          </cell>
          <cell r="D10325">
            <v>883931.99</v>
          </cell>
          <cell r="E10325">
            <v>1065704.26</v>
          </cell>
          <cell r="F10325">
            <v>255682.42999999993</v>
          </cell>
          <cell r="G10325">
            <v>896141.43000000017</v>
          </cell>
          <cell r="H10325">
            <v>255855.08000000002</v>
          </cell>
        </row>
        <row r="10326">
          <cell r="A10326" t="str">
            <v>UB6 8</v>
          </cell>
          <cell r="B10326">
            <v>2772760.99</v>
          </cell>
          <cell r="C10326" t="str">
            <v/>
          </cell>
          <cell r="D10326">
            <v>1679146.73</v>
          </cell>
          <cell r="E10326">
            <v>1964876.53</v>
          </cell>
          <cell r="F10326">
            <v>561273.02999999991</v>
          </cell>
          <cell r="G10326">
            <v>1866709.1600000004</v>
          </cell>
          <cell r="H10326">
            <v>616480.63</v>
          </cell>
        </row>
        <row r="10327">
          <cell r="A10327" t="str">
            <v>UB6 9</v>
          </cell>
          <cell r="B10327">
            <v>2542739.62</v>
          </cell>
          <cell r="C10327" t="str">
            <v/>
          </cell>
          <cell r="D10327">
            <v>1368106.42</v>
          </cell>
          <cell r="E10327">
            <v>1865252.34</v>
          </cell>
          <cell r="F10327">
            <v>882865.21999999986</v>
          </cell>
          <cell r="G10327">
            <v>1296088.7800000005</v>
          </cell>
          <cell r="H10327">
            <v>654374.77</v>
          </cell>
        </row>
        <row r="10328">
          <cell r="A10328" t="str">
            <v>UB7 0</v>
          </cell>
          <cell r="B10328">
            <v>707649.09</v>
          </cell>
          <cell r="C10328" t="str">
            <v/>
          </cell>
          <cell r="D10328">
            <v>406140.41</v>
          </cell>
          <cell r="E10328">
            <v>935135.26</v>
          </cell>
          <cell r="F10328">
            <v>184138.69</v>
          </cell>
          <cell r="G10328">
            <v>375114.48999999987</v>
          </cell>
          <cell r="H10328">
            <v>88412.89</v>
          </cell>
        </row>
        <row r="10329">
          <cell r="A10329" t="str">
            <v>UB7 7</v>
          </cell>
          <cell r="B10329">
            <v>1309303.6200000001</v>
          </cell>
          <cell r="C10329" t="str">
            <v/>
          </cell>
          <cell r="D10329">
            <v>1385175.75</v>
          </cell>
          <cell r="E10329">
            <v>1287989.3</v>
          </cell>
          <cell r="F10329">
            <v>621030.51999999955</v>
          </cell>
          <cell r="G10329">
            <v>848447.50000000012</v>
          </cell>
          <cell r="H10329">
            <v>276713.43</v>
          </cell>
        </row>
        <row r="10330">
          <cell r="A10330" t="str">
            <v>UB7 8</v>
          </cell>
          <cell r="B10330">
            <v>793491.85</v>
          </cell>
          <cell r="C10330" t="str">
            <v/>
          </cell>
          <cell r="D10330">
            <v>873548.42</v>
          </cell>
          <cell r="E10330">
            <v>915685.42</v>
          </cell>
          <cell r="F10330">
            <v>734577.99999999977</v>
          </cell>
          <cell r="G10330">
            <v>732145.26</v>
          </cell>
          <cell r="H10330">
            <v>214839.45</v>
          </cell>
        </row>
        <row r="10331">
          <cell r="A10331" t="str">
            <v>UB7 9</v>
          </cell>
          <cell r="B10331">
            <v>1638479.71</v>
          </cell>
          <cell r="C10331" t="str">
            <v/>
          </cell>
          <cell r="D10331">
            <v>2113538.7400000002</v>
          </cell>
          <cell r="E10331">
            <v>1815227.98</v>
          </cell>
          <cell r="F10331">
            <v>975511.81</v>
          </cell>
          <cell r="G10331">
            <v>1101186.5099999998</v>
          </cell>
          <cell r="H10331">
            <v>288396.12</v>
          </cell>
        </row>
        <row r="10332">
          <cell r="A10332" t="str">
            <v>UB8 1</v>
          </cell>
          <cell r="B10332">
            <v>637989.82999999996</v>
          </cell>
          <cell r="C10332" t="str">
            <v/>
          </cell>
          <cell r="D10332">
            <v>839810.33</v>
          </cell>
          <cell r="E10332">
            <v>453158.99</v>
          </cell>
          <cell r="F10332">
            <v>238744.65</v>
          </cell>
          <cell r="G10332">
            <v>577237.86</v>
          </cell>
          <cell r="H10332">
            <v>115518.28</v>
          </cell>
        </row>
        <row r="10333">
          <cell r="A10333" t="str">
            <v>UB8 2</v>
          </cell>
          <cell r="B10333">
            <v>1223503.05</v>
          </cell>
          <cell r="C10333" t="str">
            <v/>
          </cell>
          <cell r="D10333">
            <v>1392531.6</v>
          </cell>
          <cell r="E10333">
            <v>1486827.27</v>
          </cell>
          <cell r="F10333">
            <v>602669.08999999985</v>
          </cell>
          <cell r="G10333">
            <v>1216590.97</v>
          </cell>
          <cell r="H10333">
            <v>354387.46</v>
          </cell>
        </row>
        <row r="10334">
          <cell r="A10334" t="str">
            <v>UB8 3</v>
          </cell>
          <cell r="B10334">
            <v>2154327.2599999998</v>
          </cell>
          <cell r="C10334" t="str">
            <v/>
          </cell>
          <cell r="D10334">
            <v>2369947.94</v>
          </cell>
          <cell r="E10334">
            <v>2057051.3</v>
          </cell>
          <cell r="F10334">
            <v>1012786.8999999998</v>
          </cell>
          <cell r="G10334">
            <v>1562327.7800000007</v>
          </cell>
          <cell r="H10334">
            <v>713490.64</v>
          </cell>
        </row>
        <row r="10335">
          <cell r="A10335" t="str">
            <v>UB8 9</v>
          </cell>
          <cell r="B10335" t="str">
            <v/>
          </cell>
          <cell r="C10335" t="str">
            <v/>
          </cell>
          <cell r="D10335" t="str">
            <v/>
          </cell>
          <cell r="E10335" t="str">
            <v/>
          </cell>
          <cell r="F10335" t="str">
            <v/>
          </cell>
          <cell r="G10335" t="str">
            <v/>
          </cell>
          <cell r="H10335" t="str">
            <v/>
          </cell>
        </row>
        <row r="10336">
          <cell r="A10336" t="str">
            <v>UB9 4</v>
          </cell>
          <cell r="B10336">
            <v>309783.43</v>
          </cell>
          <cell r="C10336" t="str">
            <v/>
          </cell>
          <cell r="D10336">
            <v>452686.16</v>
          </cell>
          <cell r="E10336">
            <v>303772.15000000002</v>
          </cell>
          <cell r="F10336">
            <v>129000.79</v>
          </cell>
          <cell r="G10336">
            <v>207342.77</v>
          </cell>
          <cell r="H10336" t="str">
            <v/>
          </cell>
        </row>
        <row r="10337">
          <cell r="A10337" t="str">
            <v>UB9 5</v>
          </cell>
          <cell r="B10337">
            <v>544301.67000000004</v>
          </cell>
          <cell r="C10337" t="str">
            <v/>
          </cell>
          <cell r="D10337">
            <v>598990.54</v>
          </cell>
          <cell r="E10337">
            <v>744829.03</v>
          </cell>
          <cell r="F10337">
            <v>354684.84999999992</v>
          </cell>
          <cell r="G10337">
            <v>503061.31000000011</v>
          </cell>
          <cell r="H10337">
            <v>259013.72</v>
          </cell>
        </row>
        <row r="10338">
          <cell r="A10338" t="str">
            <v>UB9 6</v>
          </cell>
          <cell r="B10338">
            <v>830950.31</v>
          </cell>
          <cell r="C10338" t="str">
            <v/>
          </cell>
          <cell r="D10338">
            <v>1046523.79</v>
          </cell>
          <cell r="E10338">
            <v>1038886.47</v>
          </cell>
          <cell r="F10338">
            <v>615363.88999999978</v>
          </cell>
          <cell r="G10338">
            <v>1033817.25</v>
          </cell>
          <cell r="H10338">
            <v>291350.47000000003</v>
          </cell>
        </row>
        <row r="10339">
          <cell r="A10339" t="str">
            <v>W Other</v>
          </cell>
          <cell r="B10339">
            <v>1548375.59</v>
          </cell>
          <cell r="C10339">
            <v>3262737.78</v>
          </cell>
          <cell r="D10339">
            <v>2686185.9399999995</v>
          </cell>
          <cell r="E10339">
            <v>1482291.15</v>
          </cell>
          <cell r="F10339">
            <v>696025.22999999986</v>
          </cell>
          <cell r="G10339">
            <v>4300917.2</v>
          </cell>
          <cell r="H10339">
            <v>649714.47000000009</v>
          </cell>
        </row>
        <row r="10340">
          <cell r="A10340" t="str">
            <v>W total</v>
          </cell>
          <cell r="B10340">
            <v>51259137.090000011</v>
          </cell>
          <cell r="C10340">
            <v>3262737.78</v>
          </cell>
          <cell r="D10340">
            <v>68471369.950000003</v>
          </cell>
          <cell r="E10340">
            <v>34688130.310000002</v>
          </cell>
          <cell r="F10340">
            <v>11275916.229999999</v>
          </cell>
          <cell r="G10340">
            <v>56767414.14000003</v>
          </cell>
          <cell r="H10340">
            <v>9957174.8100000024</v>
          </cell>
        </row>
        <row r="10341">
          <cell r="A10341" t="str">
            <v>W10 4</v>
          </cell>
          <cell r="B10341">
            <v>731735.96</v>
          </cell>
          <cell r="C10341" t="str">
            <v/>
          </cell>
          <cell r="D10341">
            <v>902145.15</v>
          </cell>
          <cell r="E10341">
            <v>819613.13</v>
          </cell>
          <cell r="F10341">
            <v>240111.69999999995</v>
          </cell>
          <cell r="G10341">
            <v>1245740.9599999997</v>
          </cell>
          <cell r="H10341">
            <v>285721.15000000002</v>
          </cell>
        </row>
        <row r="10342">
          <cell r="A10342" t="str">
            <v>W10 5</v>
          </cell>
          <cell r="B10342">
            <v>1178078.6599999999</v>
          </cell>
          <cell r="C10342" t="str">
            <v/>
          </cell>
          <cell r="D10342">
            <v>773936.78</v>
          </cell>
          <cell r="E10342">
            <v>647501.9</v>
          </cell>
          <cell r="F10342">
            <v>291857.26999999996</v>
          </cell>
          <cell r="G10342">
            <v>1150971.42</v>
          </cell>
          <cell r="H10342">
            <v>357631.89</v>
          </cell>
        </row>
        <row r="10343">
          <cell r="A10343" t="str">
            <v>W10 6</v>
          </cell>
          <cell r="B10343">
            <v>1321085.99</v>
          </cell>
          <cell r="C10343" t="str">
            <v/>
          </cell>
          <cell r="D10343">
            <v>1182211.1200000001</v>
          </cell>
          <cell r="E10343">
            <v>527662.57999999996</v>
          </cell>
          <cell r="F10343">
            <v>245415.2</v>
          </cell>
          <cell r="G10343">
            <v>1410728.1399999987</v>
          </cell>
          <cell r="H10343">
            <v>187007.64</v>
          </cell>
        </row>
        <row r="10344">
          <cell r="A10344" t="str">
            <v>W10 9</v>
          </cell>
          <cell r="B10344" t="str">
            <v/>
          </cell>
          <cell r="C10344" t="str">
            <v/>
          </cell>
          <cell r="D10344" t="str">
            <v/>
          </cell>
          <cell r="E10344" t="str">
            <v/>
          </cell>
          <cell r="F10344" t="str">
            <v/>
          </cell>
          <cell r="G10344" t="str">
            <v/>
          </cell>
          <cell r="H10344" t="str">
            <v/>
          </cell>
        </row>
        <row r="10345">
          <cell r="A10345" t="str">
            <v>W11 1</v>
          </cell>
          <cell r="B10345">
            <v>630675.88</v>
          </cell>
          <cell r="C10345" t="str">
            <v/>
          </cell>
          <cell r="D10345">
            <v>814329.79</v>
          </cell>
          <cell r="E10345">
            <v>607477.96</v>
          </cell>
          <cell r="F10345">
            <v>142856.25999999998</v>
          </cell>
          <cell r="G10345">
            <v>762105.83999999985</v>
          </cell>
          <cell r="H10345">
            <v>129532.11</v>
          </cell>
        </row>
        <row r="10346">
          <cell r="A10346" t="str">
            <v>W11 2</v>
          </cell>
          <cell r="B10346">
            <v>692535.58</v>
          </cell>
          <cell r="C10346" t="str">
            <v/>
          </cell>
          <cell r="D10346">
            <v>1045304.38</v>
          </cell>
          <cell r="E10346">
            <v>391670.38</v>
          </cell>
          <cell r="F10346">
            <v>95612.9</v>
          </cell>
          <cell r="G10346">
            <v>1037940.6300000005</v>
          </cell>
          <cell r="H10346">
            <v>133361.34</v>
          </cell>
        </row>
        <row r="10347">
          <cell r="A10347" t="str">
            <v>W11 3</v>
          </cell>
          <cell r="B10347">
            <v>456638.78</v>
          </cell>
          <cell r="C10347" t="str">
            <v/>
          </cell>
          <cell r="D10347">
            <v>581495.80000000005</v>
          </cell>
          <cell r="E10347">
            <v>215140.26</v>
          </cell>
          <cell r="F10347" t="str">
            <v/>
          </cell>
          <cell r="G10347">
            <v>363214.82</v>
          </cell>
          <cell r="H10347" t="str">
            <v/>
          </cell>
        </row>
        <row r="10348">
          <cell r="A10348" t="str">
            <v>W11 4</v>
          </cell>
          <cell r="B10348">
            <v>537316.98</v>
          </cell>
          <cell r="C10348" t="str">
            <v/>
          </cell>
          <cell r="D10348">
            <v>1027555.26</v>
          </cell>
          <cell r="E10348">
            <v>546643.43000000005</v>
          </cell>
          <cell r="F10348">
            <v>203051.39</v>
          </cell>
          <cell r="G10348">
            <v>775790.88000000012</v>
          </cell>
          <cell r="H10348">
            <v>146694.21</v>
          </cell>
        </row>
        <row r="10349">
          <cell r="A10349" t="str">
            <v>W11 9</v>
          </cell>
          <cell r="B10349" t="str">
            <v/>
          </cell>
          <cell r="C10349" t="str">
            <v/>
          </cell>
          <cell r="D10349" t="str">
            <v/>
          </cell>
          <cell r="E10349" t="str">
            <v/>
          </cell>
          <cell r="F10349" t="str">
            <v/>
          </cell>
          <cell r="G10349" t="str">
            <v/>
          </cell>
          <cell r="H10349" t="str">
            <v/>
          </cell>
        </row>
        <row r="10350">
          <cell r="A10350" t="str">
            <v>W12 0</v>
          </cell>
          <cell r="B10350">
            <v>1371971.09</v>
          </cell>
          <cell r="C10350" t="str">
            <v/>
          </cell>
          <cell r="D10350">
            <v>1235723</v>
          </cell>
          <cell r="E10350">
            <v>1002902.05</v>
          </cell>
          <cell r="F10350">
            <v>289718.88999999996</v>
          </cell>
          <cell r="G10350">
            <v>1344148.1400000006</v>
          </cell>
          <cell r="H10350">
            <v>293873.57</v>
          </cell>
        </row>
        <row r="10351">
          <cell r="A10351" t="str">
            <v>W12 2</v>
          </cell>
          <cell r="B10351" t="str">
            <v/>
          </cell>
          <cell r="C10351" t="str">
            <v/>
          </cell>
          <cell r="D10351" t="str">
            <v/>
          </cell>
          <cell r="E10351" t="str">
            <v/>
          </cell>
          <cell r="F10351" t="str">
            <v/>
          </cell>
          <cell r="G10351" t="str">
            <v/>
          </cell>
          <cell r="H10351" t="str">
            <v/>
          </cell>
        </row>
        <row r="10352">
          <cell r="A10352" t="str">
            <v>W12 6</v>
          </cell>
          <cell r="B10352" t="str">
            <v/>
          </cell>
          <cell r="C10352" t="str">
            <v/>
          </cell>
          <cell r="D10352" t="str">
            <v/>
          </cell>
          <cell r="E10352" t="str">
            <v/>
          </cell>
          <cell r="F10352" t="str">
            <v/>
          </cell>
          <cell r="G10352" t="str">
            <v/>
          </cell>
          <cell r="H10352" t="str">
            <v/>
          </cell>
        </row>
        <row r="10353">
          <cell r="A10353" t="str">
            <v>W12 7</v>
          </cell>
          <cell r="B10353">
            <v>1351493.6</v>
          </cell>
          <cell r="C10353" t="str">
            <v/>
          </cell>
          <cell r="D10353">
            <v>863666.81</v>
          </cell>
          <cell r="E10353">
            <v>980138.03</v>
          </cell>
          <cell r="F10353">
            <v>343092.1999999999</v>
          </cell>
          <cell r="G10353">
            <v>951135.2699999999</v>
          </cell>
          <cell r="H10353">
            <v>173842.78</v>
          </cell>
        </row>
        <row r="10354">
          <cell r="A10354" t="str">
            <v>W12 8</v>
          </cell>
          <cell r="B10354">
            <v>848789.62</v>
          </cell>
          <cell r="C10354" t="str">
            <v/>
          </cell>
          <cell r="D10354">
            <v>1047489.55</v>
          </cell>
          <cell r="E10354">
            <v>575950.6</v>
          </cell>
          <cell r="F10354">
            <v>308474.42000000004</v>
          </cell>
          <cell r="G10354">
            <v>863778.15000000037</v>
          </cell>
          <cell r="H10354">
            <v>130521.22</v>
          </cell>
        </row>
        <row r="10355">
          <cell r="A10355" t="str">
            <v>W12 9</v>
          </cell>
          <cell r="B10355">
            <v>1187721.0900000001</v>
          </cell>
          <cell r="C10355" t="str">
            <v/>
          </cell>
          <cell r="D10355">
            <v>1662649.13</v>
          </cell>
          <cell r="E10355">
            <v>838149.93</v>
          </cell>
          <cell r="F10355">
            <v>423066.01</v>
          </cell>
          <cell r="G10355">
            <v>1307752.6400000001</v>
          </cell>
          <cell r="H10355">
            <v>274398.41000000003</v>
          </cell>
        </row>
        <row r="10356">
          <cell r="A10356" t="str">
            <v>W13 0</v>
          </cell>
          <cell r="B10356">
            <v>919919.65</v>
          </cell>
          <cell r="C10356" t="str">
            <v/>
          </cell>
          <cell r="D10356">
            <v>1142947.95</v>
          </cell>
          <cell r="E10356">
            <v>920608.09</v>
          </cell>
          <cell r="F10356">
            <v>341230.74</v>
          </cell>
          <cell r="G10356">
            <v>1072621.1200000001</v>
          </cell>
          <cell r="H10356">
            <v>198220.55000000002</v>
          </cell>
        </row>
        <row r="10357">
          <cell r="A10357" t="str">
            <v>W13 3</v>
          </cell>
          <cell r="B10357" t="str">
            <v/>
          </cell>
          <cell r="C10357" t="str">
            <v/>
          </cell>
          <cell r="D10357" t="str">
            <v/>
          </cell>
          <cell r="E10357" t="str">
            <v/>
          </cell>
          <cell r="F10357" t="str">
            <v/>
          </cell>
          <cell r="G10357" t="str">
            <v/>
          </cell>
          <cell r="H10357" t="str">
            <v/>
          </cell>
        </row>
        <row r="10358">
          <cell r="A10358" t="str">
            <v>W13 8</v>
          </cell>
          <cell r="B10358">
            <v>788906.69</v>
          </cell>
          <cell r="C10358" t="str">
            <v/>
          </cell>
          <cell r="D10358">
            <v>1165837.71</v>
          </cell>
          <cell r="E10358">
            <v>455317.76000000001</v>
          </cell>
          <cell r="F10358">
            <v>178222.94000000003</v>
          </cell>
          <cell r="G10358">
            <v>673176.59999999974</v>
          </cell>
          <cell r="H10358">
            <v>173385.81</v>
          </cell>
        </row>
        <row r="10359">
          <cell r="A10359" t="str">
            <v>W13 9</v>
          </cell>
          <cell r="B10359">
            <v>1038028.03</v>
          </cell>
          <cell r="C10359" t="str">
            <v/>
          </cell>
          <cell r="D10359">
            <v>1790544.02</v>
          </cell>
          <cell r="E10359">
            <v>902625.97</v>
          </cell>
          <cell r="F10359">
            <v>526942.65</v>
          </cell>
          <cell r="G10359">
            <v>1452869.7900000005</v>
          </cell>
          <cell r="H10359">
            <v>428444.32</v>
          </cell>
        </row>
        <row r="10360">
          <cell r="A10360" t="str">
            <v>W14 0</v>
          </cell>
          <cell r="B10360">
            <v>1199010.82</v>
          </cell>
          <cell r="C10360" t="str">
            <v/>
          </cell>
          <cell r="D10360">
            <v>1586614.43</v>
          </cell>
          <cell r="E10360">
            <v>661847.82999999996</v>
          </cell>
          <cell r="F10360">
            <v>237478.51000000007</v>
          </cell>
          <cell r="G10360">
            <v>1501734.2699999998</v>
          </cell>
          <cell r="H10360">
            <v>129383.82</v>
          </cell>
        </row>
        <row r="10361">
          <cell r="A10361" t="str">
            <v>W14 4</v>
          </cell>
          <cell r="B10361" t="str">
            <v/>
          </cell>
          <cell r="C10361" t="str">
            <v/>
          </cell>
          <cell r="D10361" t="str">
            <v/>
          </cell>
          <cell r="E10361" t="str">
            <v/>
          </cell>
          <cell r="F10361" t="str">
            <v/>
          </cell>
          <cell r="G10361" t="str">
            <v/>
          </cell>
          <cell r="H10361" t="str">
            <v/>
          </cell>
        </row>
        <row r="10362">
          <cell r="A10362" t="str">
            <v>W14 8</v>
          </cell>
          <cell r="B10362">
            <v>1466595.51</v>
          </cell>
          <cell r="C10362" t="str">
            <v/>
          </cell>
          <cell r="D10362">
            <v>1512725.85</v>
          </cell>
          <cell r="E10362">
            <v>762586.31</v>
          </cell>
          <cell r="F10362">
            <v>95151.069999999992</v>
          </cell>
          <cell r="G10362">
            <v>1163202.8699999999</v>
          </cell>
          <cell r="H10362">
            <v>160146.65</v>
          </cell>
        </row>
        <row r="10363">
          <cell r="A10363" t="str">
            <v>W14 9</v>
          </cell>
          <cell r="B10363">
            <v>1015277.06</v>
          </cell>
          <cell r="C10363" t="str">
            <v/>
          </cell>
          <cell r="D10363">
            <v>1116523.7</v>
          </cell>
          <cell r="E10363">
            <v>824825.59</v>
          </cell>
          <cell r="F10363">
            <v>303524.63</v>
          </cell>
          <cell r="G10363">
            <v>1234039.6399999999</v>
          </cell>
          <cell r="H10363">
            <v>223450.12</v>
          </cell>
        </row>
        <row r="10364">
          <cell r="A10364" t="str">
            <v>W1A 0</v>
          </cell>
          <cell r="B10364" t="str">
            <v/>
          </cell>
          <cell r="C10364" t="str">
            <v/>
          </cell>
          <cell r="D10364" t="str">
            <v/>
          </cell>
          <cell r="E10364" t="str">
            <v/>
          </cell>
          <cell r="F10364" t="str">
            <v/>
          </cell>
          <cell r="G10364" t="str">
            <v/>
          </cell>
          <cell r="H10364" t="str">
            <v/>
          </cell>
        </row>
        <row r="10365">
          <cell r="A10365" t="str">
            <v>W1A 1</v>
          </cell>
          <cell r="B10365" t="str">
            <v/>
          </cell>
          <cell r="C10365" t="str">
            <v/>
          </cell>
          <cell r="D10365" t="str">
            <v/>
          </cell>
          <cell r="E10365" t="str">
            <v/>
          </cell>
          <cell r="F10365" t="str">
            <v/>
          </cell>
          <cell r="G10365" t="str">
            <v/>
          </cell>
          <cell r="H10365" t="str">
            <v/>
          </cell>
        </row>
        <row r="10366">
          <cell r="A10366" t="str">
            <v>W1A 2</v>
          </cell>
          <cell r="B10366" t="str">
            <v/>
          </cell>
          <cell r="C10366" t="str">
            <v/>
          </cell>
          <cell r="D10366" t="str">
            <v/>
          </cell>
          <cell r="E10366" t="str">
            <v/>
          </cell>
          <cell r="F10366" t="str">
            <v/>
          </cell>
          <cell r="G10366" t="str">
            <v/>
          </cell>
          <cell r="H10366" t="str">
            <v/>
          </cell>
        </row>
        <row r="10367">
          <cell r="A10367" t="str">
            <v>W1A 3</v>
          </cell>
          <cell r="B10367" t="str">
            <v/>
          </cell>
          <cell r="C10367" t="str">
            <v/>
          </cell>
          <cell r="D10367" t="str">
            <v/>
          </cell>
          <cell r="E10367" t="str">
            <v/>
          </cell>
          <cell r="F10367" t="str">
            <v/>
          </cell>
          <cell r="G10367" t="str">
            <v/>
          </cell>
          <cell r="H10367" t="str">
            <v/>
          </cell>
        </row>
        <row r="10368">
          <cell r="A10368" t="str">
            <v>W1A 4</v>
          </cell>
          <cell r="B10368" t="str">
            <v/>
          </cell>
          <cell r="C10368" t="str">
            <v/>
          </cell>
          <cell r="D10368" t="str">
            <v/>
          </cell>
          <cell r="E10368" t="str">
            <v/>
          </cell>
          <cell r="F10368" t="str">
            <v/>
          </cell>
          <cell r="G10368" t="str">
            <v/>
          </cell>
          <cell r="H10368" t="str">
            <v/>
          </cell>
        </row>
        <row r="10369">
          <cell r="A10369" t="str">
            <v>W1A 5</v>
          </cell>
          <cell r="B10369" t="str">
            <v/>
          </cell>
          <cell r="C10369" t="str">
            <v/>
          </cell>
          <cell r="D10369" t="str">
            <v/>
          </cell>
          <cell r="E10369" t="str">
            <v/>
          </cell>
          <cell r="F10369" t="str">
            <v/>
          </cell>
          <cell r="G10369" t="str">
            <v/>
          </cell>
          <cell r="H10369" t="str">
            <v/>
          </cell>
        </row>
        <row r="10370">
          <cell r="A10370" t="str">
            <v>W1A 6</v>
          </cell>
          <cell r="B10370" t="str">
            <v/>
          </cell>
          <cell r="C10370" t="str">
            <v/>
          </cell>
          <cell r="D10370" t="str">
            <v/>
          </cell>
          <cell r="E10370" t="str">
            <v/>
          </cell>
          <cell r="F10370" t="str">
            <v/>
          </cell>
          <cell r="G10370" t="str">
            <v/>
          </cell>
          <cell r="H10370" t="str">
            <v/>
          </cell>
        </row>
        <row r="10371">
          <cell r="A10371" t="str">
            <v>W1A 7</v>
          </cell>
          <cell r="B10371" t="str">
            <v/>
          </cell>
          <cell r="C10371" t="str">
            <v/>
          </cell>
          <cell r="D10371" t="str">
            <v/>
          </cell>
          <cell r="E10371" t="str">
            <v/>
          </cell>
          <cell r="F10371" t="str">
            <v/>
          </cell>
          <cell r="G10371" t="str">
            <v/>
          </cell>
          <cell r="H10371" t="str">
            <v/>
          </cell>
        </row>
        <row r="10372">
          <cell r="A10372" t="str">
            <v>W1A 8</v>
          </cell>
          <cell r="B10372" t="str">
            <v/>
          </cell>
          <cell r="C10372" t="str">
            <v/>
          </cell>
          <cell r="D10372" t="str">
            <v/>
          </cell>
          <cell r="E10372" t="str">
            <v/>
          </cell>
          <cell r="F10372" t="str">
            <v/>
          </cell>
          <cell r="G10372" t="str">
            <v/>
          </cell>
          <cell r="H10372" t="str">
            <v/>
          </cell>
        </row>
        <row r="10373">
          <cell r="A10373" t="str">
            <v>W1A 9</v>
          </cell>
          <cell r="B10373" t="str">
            <v/>
          </cell>
          <cell r="C10373" t="str">
            <v/>
          </cell>
          <cell r="D10373" t="str">
            <v/>
          </cell>
          <cell r="E10373" t="str">
            <v/>
          </cell>
          <cell r="F10373" t="str">
            <v/>
          </cell>
          <cell r="G10373" t="str">
            <v/>
          </cell>
          <cell r="H10373" t="str">
            <v/>
          </cell>
        </row>
        <row r="10374">
          <cell r="A10374" t="str">
            <v>W1B 1</v>
          </cell>
          <cell r="B10374" t="str">
            <v/>
          </cell>
          <cell r="C10374" t="str">
            <v/>
          </cell>
          <cell r="D10374">
            <v>205388.18</v>
          </cell>
          <cell r="E10374" t="str">
            <v/>
          </cell>
          <cell r="F10374" t="str">
            <v/>
          </cell>
          <cell r="G10374" t="str">
            <v/>
          </cell>
          <cell r="H10374" t="str">
            <v/>
          </cell>
        </row>
        <row r="10375">
          <cell r="A10375" t="str">
            <v>W1B 2</v>
          </cell>
          <cell r="B10375" t="str">
            <v/>
          </cell>
          <cell r="C10375" t="str">
            <v/>
          </cell>
          <cell r="D10375" t="str">
            <v/>
          </cell>
          <cell r="E10375" t="str">
            <v/>
          </cell>
          <cell r="F10375" t="str">
            <v/>
          </cell>
          <cell r="G10375" t="str">
            <v/>
          </cell>
          <cell r="H10375" t="str">
            <v/>
          </cell>
        </row>
        <row r="10376">
          <cell r="A10376" t="str">
            <v>W1B 3</v>
          </cell>
          <cell r="B10376" t="str">
            <v/>
          </cell>
          <cell r="C10376" t="str">
            <v/>
          </cell>
          <cell r="D10376" t="str">
            <v/>
          </cell>
          <cell r="E10376" t="str">
            <v/>
          </cell>
          <cell r="F10376" t="str">
            <v/>
          </cell>
          <cell r="G10376" t="str">
            <v/>
          </cell>
          <cell r="H10376" t="str">
            <v/>
          </cell>
        </row>
        <row r="10377">
          <cell r="A10377" t="str">
            <v>W1B 4</v>
          </cell>
          <cell r="B10377" t="str">
            <v/>
          </cell>
          <cell r="C10377" t="str">
            <v/>
          </cell>
          <cell r="D10377" t="str">
            <v/>
          </cell>
          <cell r="E10377" t="str">
            <v/>
          </cell>
          <cell r="F10377" t="str">
            <v/>
          </cell>
          <cell r="G10377" t="str">
            <v/>
          </cell>
          <cell r="H10377" t="str">
            <v/>
          </cell>
        </row>
        <row r="10378">
          <cell r="A10378" t="str">
            <v>W1B 5</v>
          </cell>
          <cell r="B10378" t="str">
            <v/>
          </cell>
          <cell r="C10378" t="str">
            <v/>
          </cell>
          <cell r="D10378" t="str">
            <v/>
          </cell>
          <cell r="E10378" t="str">
            <v/>
          </cell>
          <cell r="F10378" t="str">
            <v/>
          </cell>
          <cell r="G10378" t="str">
            <v/>
          </cell>
          <cell r="H10378" t="str">
            <v/>
          </cell>
        </row>
        <row r="10379">
          <cell r="A10379" t="str">
            <v>W1C 1</v>
          </cell>
          <cell r="B10379" t="str">
            <v/>
          </cell>
          <cell r="C10379" t="str">
            <v/>
          </cell>
          <cell r="D10379" t="str">
            <v/>
          </cell>
          <cell r="E10379" t="str">
            <v/>
          </cell>
          <cell r="F10379" t="str">
            <v/>
          </cell>
          <cell r="G10379" t="str">
            <v/>
          </cell>
          <cell r="H10379" t="str">
            <v/>
          </cell>
        </row>
        <row r="10380">
          <cell r="A10380" t="str">
            <v>W1C 2</v>
          </cell>
          <cell r="B10380" t="str">
            <v/>
          </cell>
          <cell r="C10380" t="str">
            <v/>
          </cell>
          <cell r="D10380" t="str">
            <v/>
          </cell>
          <cell r="E10380" t="str">
            <v/>
          </cell>
          <cell r="F10380" t="str">
            <v/>
          </cell>
          <cell r="G10380" t="str">
            <v/>
          </cell>
          <cell r="H10380" t="str">
            <v/>
          </cell>
        </row>
        <row r="10381">
          <cell r="A10381" t="str">
            <v>W1D 1</v>
          </cell>
          <cell r="B10381" t="str">
            <v/>
          </cell>
          <cell r="C10381" t="str">
            <v/>
          </cell>
          <cell r="D10381" t="str">
            <v/>
          </cell>
          <cell r="E10381" t="str">
            <v/>
          </cell>
          <cell r="F10381" t="str">
            <v/>
          </cell>
          <cell r="G10381" t="str">
            <v/>
          </cell>
          <cell r="H10381" t="str">
            <v/>
          </cell>
        </row>
        <row r="10382">
          <cell r="A10382" t="str">
            <v>W1D 2</v>
          </cell>
          <cell r="B10382" t="str">
            <v/>
          </cell>
          <cell r="C10382" t="str">
            <v/>
          </cell>
          <cell r="D10382" t="str">
            <v/>
          </cell>
          <cell r="E10382" t="str">
            <v/>
          </cell>
          <cell r="F10382" t="str">
            <v/>
          </cell>
          <cell r="G10382" t="str">
            <v/>
          </cell>
          <cell r="H10382" t="str">
            <v/>
          </cell>
        </row>
        <row r="10383">
          <cell r="A10383" t="str">
            <v>W1D 3</v>
          </cell>
          <cell r="B10383" t="str">
            <v/>
          </cell>
          <cell r="C10383" t="str">
            <v/>
          </cell>
          <cell r="D10383" t="str">
            <v/>
          </cell>
          <cell r="E10383" t="str">
            <v/>
          </cell>
          <cell r="F10383" t="str">
            <v/>
          </cell>
          <cell r="G10383" t="str">
            <v/>
          </cell>
          <cell r="H10383" t="str">
            <v/>
          </cell>
        </row>
        <row r="10384">
          <cell r="A10384" t="str">
            <v>W1D 4</v>
          </cell>
          <cell r="B10384" t="str">
            <v/>
          </cell>
          <cell r="C10384" t="str">
            <v/>
          </cell>
          <cell r="D10384" t="str">
            <v/>
          </cell>
          <cell r="E10384" t="str">
            <v/>
          </cell>
          <cell r="F10384" t="str">
            <v/>
          </cell>
          <cell r="G10384" t="str">
            <v/>
          </cell>
          <cell r="H10384" t="str">
            <v/>
          </cell>
        </row>
        <row r="10385">
          <cell r="A10385" t="str">
            <v>W1D 5</v>
          </cell>
          <cell r="B10385" t="str">
            <v/>
          </cell>
          <cell r="C10385" t="str">
            <v/>
          </cell>
          <cell r="D10385" t="str">
            <v/>
          </cell>
          <cell r="E10385" t="str">
            <v/>
          </cell>
          <cell r="F10385" t="str">
            <v/>
          </cell>
          <cell r="G10385" t="str">
            <v/>
          </cell>
          <cell r="H10385" t="str">
            <v/>
          </cell>
        </row>
        <row r="10386">
          <cell r="A10386" t="str">
            <v>W1D 6</v>
          </cell>
          <cell r="B10386" t="str">
            <v/>
          </cell>
          <cell r="C10386" t="str">
            <v/>
          </cell>
          <cell r="D10386" t="str">
            <v/>
          </cell>
          <cell r="E10386" t="str">
            <v/>
          </cell>
          <cell r="F10386" t="str">
            <v/>
          </cell>
          <cell r="G10386" t="str">
            <v/>
          </cell>
          <cell r="H10386" t="str">
            <v/>
          </cell>
        </row>
        <row r="10387">
          <cell r="A10387" t="str">
            <v>W1D 7</v>
          </cell>
          <cell r="B10387" t="str">
            <v/>
          </cell>
          <cell r="C10387" t="str">
            <v/>
          </cell>
          <cell r="D10387" t="str">
            <v/>
          </cell>
          <cell r="E10387" t="str">
            <v/>
          </cell>
          <cell r="F10387" t="str">
            <v/>
          </cell>
          <cell r="G10387" t="str">
            <v/>
          </cell>
          <cell r="H10387" t="str">
            <v/>
          </cell>
        </row>
        <row r="10388">
          <cell r="A10388" t="str">
            <v>W1F 0</v>
          </cell>
          <cell r="B10388">
            <v>57749.7</v>
          </cell>
          <cell r="C10388" t="str">
            <v/>
          </cell>
          <cell r="D10388" t="str">
            <v/>
          </cell>
          <cell r="E10388">
            <v>68737.34</v>
          </cell>
          <cell r="F10388" t="str">
            <v/>
          </cell>
          <cell r="G10388">
            <v>125236.71</v>
          </cell>
          <cell r="H10388" t="str">
            <v/>
          </cell>
        </row>
        <row r="10389">
          <cell r="A10389" t="str">
            <v>W1F 7</v>
          </cell>
          <cell r="B10389" t="str">
            <v/>
          </cell>
          <cell r="C10389" t="str">
            <v/>
          </cell>
          <cell r="D10389" t="str">
            <v/>
          </cell>
          <cell r="E10389" t="str">
            <v/>
          </cell>
          <cell r="F10389" t="str">
            <v/>
          </cell>
          <cell r="G10389" t="str">
            <v/>
          </cell>
          <cell r="H10389" t="str">
            <v/>
          </cell>
        </row>
        <row r="10390">
          <cell r="A10390" t="str">
            <v>W1F 8</v>
          </cell>
          <cell r="B10390" t="str">
            <v/>
          </cell>
          <cell r="C10390" t="str">
            <v/>
          </cell>
          <cell r="D10390" t="str">
            <v/>
          </cell>
          <cell r="E10390" t="str">
            <v/>
          </cell>
          <cell r="F10390" t="str">
            <v/>
          </cell>
          <cell r="G10390" t="str">
            <v/>
          </cell>
          <cell r="H10390" t="str">
            <v/>
          </cell>
        </row>
        <row r="10391">
          <cell r="A10391" t="str">
            <v>W1F 9</v>
          </cell>
          <cell r="B10391" t="str">
            <v/>
          </cell>
          <cell r="C10391" t="str">
            <v/>
          </cell>
          <cell r="D10391" t="str">
            <v/>
          </cell>
          <cell r="E10391" t="str">
            <v/>
          </cell>
          <cell r="F10391" t="str">
            <v/>
          </cell>
          <cell r="G10391" t="str">
            <v/>
          </cell>
          <cell r="H10391" t="str">
            <v/>
          </cell>
        </row>
        <row r="10392">
          <cell r="A10392" t="str">
            <v>W1G 0</v>
          </cell>
          <cell r="B10392" t="str">
            <v/>
          </cell>
          <cell r="C10392" t="str">
            <v/>
          </cell>
          <cell r="D10392" t="str">
            <v/>
          </cell>
          <cell r="E10392" t="str">
            <v/>
          </cell>
          <cell r="F10392" t="str">
            <v/>
          </cell>
          <cell r="G10392" t="str">
            <v/>
          </cell>
          <cell r="H10392" t="str">
            <v/>
          </cell>
        </row>
        <row r="10393">
          <cell r="A10393" t="str">
            <v>W1G 6</v>
          </cell>
          <cell r="B10393" t="str">
            <v/>
          </cell>
          <cell r="C10393" t="str">
            <v/>
          </cell>
          <cell r="D10393">
            <v>135417.51999999999</v>
          </cell>
          <cell r="E10393" t="str">
            <v/>
          </cell>
          <cell r="F10393" t="str">
            <v/>
          </cell>
          <cell r="G10393" t="str">
            <v/>
          </cell>
          <cell r="H10393" t="str">
            <v/>
          </cell>
        </row>
        <row r="10394">
          <cell r="A10394" t="str">
            <v>W1G 7</v>
          </cell>
          <cell r="B10394" t="str">
            <v/>
          </cell>
          <cell r="C10394" t="str">
            <v/>
          </cell>
          <cell r="D10394" t="str">
            <v/>
          </cell>
          <cell r="E10394" t="str">
            <v/>
          </cell>
          <cell r="F10394" t="str">
            <v/>
          </cell>
          <cell r="G10394" t="str">
            <v/>
          </cell>
          <cell r="H10394" t="str">
            <v/>
          </cell>
        </row>
        <row r="10395">
          <cell r="A10395" t="str">
            <v>W1G 8</v>
          </cell>
          <cell r="B10395" t="str">
            <v/>
          </cell>
          <cell r="C10395" t="str">
            <v/>
          </cell>
          <cell r="D10395" t="str">
            <v/>
          </cell>
          <cell r="E10395" t="str">
            <v/>
          </cell>
          <cell r="F10395" t="str">
            <v/>
          </cell>
          <cell r="G10395" t="str">
            <v/>
          </cell>
          <cell r="H10395" t="str">
            <v/>
          </cell>
        </row>
        <row r="10396">
          <cell r="A10396" t="str">
            <v>W1G 9</v>
          </cell>
          <cell r="B10396" t="str">
            <v/>
          </cell>
          <cell r="C10396" t="str">
            <v/>
          </cell>
          <cell r="D10396" t="str">
            <v/>
          </cell>
          <cell r="E10396" t="str">
            <v/>
          </cell>
          <cell r="F10396" t="str">
            <v/>
          </cell>
          <cell r="G10396" t="str">
            <v/>
          </cell>
          <cell r="H10396" t="str">
            <v/>
          </cell>
        </row>
        <row r="10397">
          <cell r="A10397" t="str">
            <v>W1H 1</v>
          </cell>
          <cell r="B10397">
            <v>186041.16</v>
          </cell>
          <cell r="C10397" t="str">
            <v/>
          </cell>
          <cell r="D10397">
            <v>516960.53</v>
          </cell>
          <cell r="E10397" t="str">
            <v/>
          </cell>
          <cell r="F10397" t="str">
            <v/>
          </cell>
          <cell r="G10397" t="str">
            <v/>
          </cell>
          <cell r="H10397" t="str">
            <v/>
          </cell>
        </row>
        <row r="10398">
          <cell r="A10398" t="str">
            <v>W1H 2</v>
          </cell>
          <cell r="B10398">
            <v>180092.05</v>
          </cell>
          <cell r="C10398" t="str">
            <v/>
          </cell>
          <cell r="D10398" t="str">
            <v/>
          </cell>
          <cell r="E10398" t="str">
            <v/>
          </cell>
          <cell r="F10398" t="str">
            <v/>
          </cell>
          <cell r="G10398" t="str">
            <v/>
          </cell>
          <cell r="H10398" t="str">
            <v/>
          </cell>
        </row>
        <row r="10399">
          <cell r="A10399" t="str">
            <v>W1H 4</v>
          </cell>
          <cell r="B10399" t="str">
            <v/>
          </cell>
          <cell r="C10399" t="str">
            <v/>
          </cell>
          <cell r="D10399">
            <v>120314.59</v>
          </cell>
          <cell r="E10399" t="str">
            <v/>
          </cell>
          <cell r="F10399" t="str">
            <v/>
          </cell>
          <cell r="G10399" t="str">
            <v/>
          </cell>
          <cell r="H10399" t="str">
            <v/>
          </cell>
        </row>
        <row r="10400">
          <cell r="A10400" t="str">
            <v>W1H 5</v>
          </cell>
          <cell r="B10400">
            <v>139219.6</v>
          </cell>
          <cell r="C10400" t="str">
            <v/>
          </cell>
          <cell r="D10400">
            <v>199203.82</v>
          </cell>
          <cell r="E10400">
            <v>136424.57999999999</v>
          </cell>
          <cell r="F10400" t="str">
            <v/>
          </cell>
          <cell r="G10400">
            <v>162779.77000000002</v>
          </cell>
          <cell r="H10400" t="str">
            <v/>
          </cell>
        </row>
        <row r="10401">
          <cell r="A10401" t="str">
            <v>W1H 6</v>
          </cell>
          <cell r="B10401" t="str">
            <v/>
          </cell>
          <cell r="C10401" t="str">
            <v/>
          </cell>
          <cell r="D10401" t="str">
            <v/>
          </cell>
          <cell r="E10401" t="str">
            <v/>
          </cell>
          <cell r="F10401" t="str">
            <v/>
          </cell>
          <cell r="G10401" t="str">
            <v/>
          </cell>
          <cell r="H10401" t="str">
            <v/>
          </cell>
        </row>
        <row r="10402">
          <cell r="A10402" t="str">
            <v>W1H 7</v>
          </cell>
          <cell r="B10402">
            <v>227807.56</v>
          </cell>
          <cell r="C10402" t="str">
            <v/>
          </cell>
          <cell r="D10402">
            <v>140074.97</v>
          </cell>
          <cell r="E10402" t="str">
            <v/>
          </cell>
          <cell r="F10402" t="str">
            <v/>
          </cell>
          <cell r="G10402">
            <v>113935.29000000001</v>
          </cell>
          <cell r="H10402" t="str">
            <v/>
          </cell>
        </row>
        <row r="10403">
          <cell r="A10403" t="str">
            <v>W1J 0</v>
          </cell>
          <cell r="B10403" t="str">
            <v/>
          </cell>
          <cell r="C10403" t="str">
            <v/>
          </cell>
          <cell r="D10403" t="str">
            <v/>
          </cell>
          <cell r="E10403" t="str">
            <v/>
          </cell>
          <cell r="F10403" t="str">
            <v/>
          </cell>
          <cell r="G10403" t="str">
            <v/>
          </cell>
          <cell r="H10403" t="str">
            <v/>
          </cell>
        </row>
        <row r="10404">
          <cell r="A10404" t="str">
            <v>W1J 5</v>
          </cell>
          <cell r="B10404" t="str">
            <v/>
          </cell>
          <cell r="C10404" t="str">
            <v/>
          </cell>
          <cell r="D10404" t="str">
            <v/>
          </cell>
          <cell r="E10404" t="str">
            <v/>
          </cell>
          <cell r="F10404" t="str">
            <v/>
          </cell>
          <cell r="G10404" t="str">
            <v/>
          </cell>
          <cell r="H10404" t="str">
            <v/>
          </cell>
        </row>
        <row r="10405">
          <cell r="A10405" t="str">
            <v>W1J 6</v>
          </cell>
          <cell r="B10405" t="str">
            <v/>
          </cell>
          <cell r="C10405" t="str">
            <v/>
          </cell>
          <cell r="D10405" t="str">
            <v/>
          </cell>
          <cell r="E10405" t="str">
            <v/>
          </cell>
          <cell r="F10405" t="str">
            <v/>
          </cell>
          <cell r="G10405" t="str">
            <v/>
          </cell>
          <cell r="H10405" t="str">
            <v/>
          </cell>
        </row>
        <row r="10406">
          <cell r="A10406" t="str">
            <v>W1J 7</v>
          </cell>
          <cell r="B10406" t="str">
            <v/>
          </cell>
          <cell r="C10406" t="str">
            <v/>
          </cell>
          <cell r="D10406" t="str">
            <v/>
          </cell>
          <cell r="E10406" t="str">
            <v/>
          </cell>
          <cell r="F10406" t="str">
            <v/>
          </cell>
          <cell r="G10406" t="str">
            <v/>
          </cell>
          <cell r="H10406" t="str">
            <v/>
          </cell>
        </row>
        <row r="10407">
          <cell r="A10407" t="str">
            <v>W1J 8</v>
          </cell>
          <cell r="B10407" t="str">
            <v/>
          </cell>
          <cell r="C10407" t="str">
            <v/>
          </cell>
          <cell r="D10407" t="str">
            <v/>
          </cell>
          <cell r="E10407" t="str">
            <v/>
          </cell>
          <cell r="F10407" t="str">
            <v/>
          </cell>
          <cell r="G10407" t="str">
            <v/>
          </cell>
          <cell r="H10407" t="str">
            <v/>
          </cell>
        </row>
        <row r="10408">
          <cell r="A10408" t="str">
            <v>W1J 9</v>
          </cell>
          <cell r="B10408" t="str">
            <v/>
          </cell>
          <cell r="C10408" t="str">
            <v/>
          </cell>
          <cell r="D10408" t="str">
            <v/>
          </cell>
          <cell r="E10408" t="str">
            <v/>
          </cell>
          <cell r="F10408" t="str">
            <v/>
          </cell>
          <cell r="G10408" t="str">
            <v/>
          </cell>
          <cell r="H10408" t="str">
            <v/>
          </cell>
        </row>
        <row r="10409">
          <cell r="A10409" t="str">
            <v>W1K 1</v>
          </cell>
          <cell r="B10409" t="str">
            <v/>
          </cell>
          <cell r="C10409" t="str">
            <v/>
          </cell>
          <cell r="D10409" t="str">
            <v/>
          </cell>
          <cell r="E10409" t="str">
            <v/>
          </cell>
          <cell r="F10409" t="str">
            <v/>
          </cell>
          <cell r="G10409" t="str">
            <v/>
          </cell>
          <cell r="H10409" t="str">
            <v/>
          </cell>
        </row>
        <row r="10410">
          <cell r="A10410" t="str">
            <v>W1K 2</v>
          </cell>
          <cell r="B10410">
            <v>102905.16</v>
          </cell>
          <cell r="C10410" t="str">
            <v/>
          </cell>
          <cell r="D10410" t="str">
            <v/>
          </cell>
          <cell r="E10410" t="str">
            <v/>
          </cell>
          <cell r="F10410" t="str">
            <v/>
          </cell>
          <cell r="G10410" t="str">
            <v/>
          </cell>
          <cell r="H10410" t="str">
            <v/>
          </cell>
        </row>
        <row r="10411">
          <cell r="A10411" t="str">
            <v>W1K 3</v>
          </cell>
          <cell r="B10411" t="str">
            <v/>
          </cell>
          <cell r="C10411" t="str">
            <v/>
          </cell>
          <cell r="D10411" t="str">
            <v/>
          </cell>
          <cell r="E10411" t="str">
            <v/>
          </cell>
          <cell r="F10411" t="str">
            <v/>
          </cell>
          <cell r="G10411" t="str">
            <v/>
          </cell>
          <cell r="H10411" t="str">
            <v/>
          </cell>
        </row>
        <row r="10412">
          <cell r="A10412" t="str">
            <v>W1K 4</v>
          </cell>
          <cell r="B10412" t="str">
            <v/>
          </cell>
          <cell r="C10412" t="str">
            <v/>
          </cell>
          <cell r="D10412" t="str">
            <v/>
          </cell>
          <cell r="E10412" t="str">
            <v/>
          </cell>
          <cell r="F10412" t="str">
            <v/>
          </cell>
          <cell r="G10412" t="str">
            <v/>
          </cell>
          <cell r="H10412" t="str">
            <v/>
          </cell>
        </row>
        <row r="10413">
          <cell r="A10413" t="str">
            <v>W1K 5</v>
          </cell>
          <cell r="B10413" t="str">
            <v/>
          </cell>
          <cell r="C10413" t="str">
            <v/>
          </cell>
          <cell r="D10413" t="str">
            <v/>
          </cell>
          <cell r="E10413" t="str">
            <v/>
          </cell>
          <cell r="F10413" t="str">
            <v/>
          </cell>
          <cell r="G10413" t="str">
            <v/>
          </cell>
          <cell r="H10413" t="str">
            <v/>
          </cell>
        </row>
        <row r="10414">
          <cell r="A10414" t="str">
            <v>W1K 6</v>
          </cell>
          <cell r="B10414" t="str">
            <v/>
          </cell>
          <cell r="C10414" t="str">
            <v/>
          </cell>
          <cell r="D10414" t="str">
            <v/>
          </cell>
          <cell r="E10414" t="str">
            <v/>
          </cell>
          <cell r="F10414" t="str">
            <v/>
          </cell>
          <cell r="G10414" t="str">
            <v/>
          </cell>
          <cell r="H10414" t="str">
            <v/>
          </cell>
        </row>
        <row r="10415">
          <cell r="A10415" t="str">
            <v>W1K 7</v>
          </cell>
          <cell r="B10415" t="str">
            <v/>
          </cell>
          <cell r="C10415" t="str">
            <v/>
          </cell>
          <cell r="D10415" t="str">
            <v/>
          </cell>
          <cell r="E10415" t="str">
            <v/>
          </cell>
          <cell r="F10415" t="str">
            <v/>
          </cell>
          <cell r="G10415" t="str">
            <v/>
          </cell>
          <cell r="H10415" t="str">
            <v/>
          </cell>
        </row>
        <row r="10416">
          <cell r="A10416" t="str">
            <v>W1S 1</v>
          </cell>
          <cell r="B10416" t="str">
            <v/>
          </cell>
          <cell r="C10416" t="str">
            <v/>
          </cell>
          <cell r="D10416" t="str">
            <v/>
          </cell>
          <cell r="E10416" t="str">
            <v/>
          </cell>
          <cell r="F10416" t="str">
            <v/>
          </cell>
          <cell r="G10416" t="str">
            <v/>
          </cell>
          <cell r="H10416" t="str">
            <v/>
          </cell>
        </row>
        <row r="10417">
          <cell r="A10417" t="str">
            <v>W1S 2</v>
          </cell>
          <cell r="B10417" t="str">
            <v/>
          </cell>
          <cell r="C10417" t="str">
            <v/>
          </cell>
          <cell r="D10417" t="str">
            <v/>
          </cell>
          <cell r="E10417" t="str">
            <v/>
          </cell>
          <cell r="F10417" t="str">
            <v/>
          </cell>
          <cell r="G10417" t="str">
            <v/>
          </cell>
          <cell r="H10417" t="str">
            <v/>
          </cell>
        </row>
        <row r="10418">
          <cell r="A10418" t="str">
            <v>W1S 3</v>
          </cell>
          <cell r="B10418" t="str">
            <v/>
          </cell>
          <cell r="C10418" t="str">
            <v/>
          </cell>
          <cell r="D10418" t="str">
            <v/>
          </cell>
          <cell r="E10418" t="str">
            <v/>
          </cell>
          <cell r="F10418" t="str">
            <v/>
          </cell>
          <cell r="G10418" t="str">
            <v/>
          </cell>
          <cell r="H10418" t="str">
            <v/>
          </cell>
        </row>
        <row r="10419">
          <cell r="A10419" t="str">
            <v>W1S 4</v>
          </cell>
          <cell r="B10419" t="str">
            <v/>
          </cell>
          <cell r="C10419" t="str">
            <v/>
          </cell>
          <cell r="D10419" t="str">
            <v/>
          </cell>
          <cell r="E10419" t="str">
            <v/>
          </cell>
          <cell r="F10419" t="str">
            <v/>
          </cell>
          <cell r="G10419" t="str">
            <v/>
          </cell>
          <cell r="H10419" t="str">
            <v/>
          </cell>
        </row>
        <row r="10420">
          <cell r="A10420" t="str">
            <v>W1T 1</v>
          </cell>
          <cell r="B10420" t="str">
            <v/>
          </cell>
          <cell r="C10420" t="str">
            <v/>
          </cell>
          <cell r="D10420">
            <v>111376.1</v>
          </cell>
          <cell r="E10420" t="str">
            <v/>
          </cell>
          <cell r="F10420" t="str">
            <v/>
          </cell>
          <cell r="G10420" t="str">
            <v/>
          </cell>
          <cell r="H10420" t="str">
            <v/>
          </cell>
        </row>
        <row r="10421">
          <cell r="A10421" t="str">
            <v>W1T 2</v>
          </cell>
          <cell r="B10421" t="str">
            <v/>
          </cell>
          <cell r="C10421" t="str">
            <v/>
          </cell>
          <cell r="D10421" t="str">
            <v/>
          </cell>
          <cell r="E10421" t="str">
            <v/>
          </cell>
          <cell r="F10421" t="str">
            <v/>
          </cell>
          <cell r="G10421" t="str">
            <v/>
          </cell>
          <cell r="H10421" t="str">
            <v/>
          </cell>
        </row>
        <row r="10422">
          <cell r="A10422" t="str">
            <v>W1T 3</v>
          </cell>
          <cell r="B10422" t="str">
            <v/>
          </cell>
          <cell r="C10422" t="str">
            <v/>
          </cell>
          <cell r="D10422" t="str">
            <v/>
          </cell>
          <cell r="E10422" t="str">
            <v/>
          </cell>
          <cell r="F10422" t="str">
            <v/>
          </cell>
          <cell r="G10422" t="str">
            <v/>
          </cell>
          <cell r="H10422" t="str">
            <v/>
          </cell>
        </row>
        <row r="10423">
          <cell r="A10423" t="str">
            <v>W1T 4</v>
          </cell>
          <cell r="B10423" t="str">
            <v/>
          </cell>
          <cell r="C10423" t="str">
            <v/>
          </cell>
          <cell r="D10423" t="str">
            <v/>
          </cell>
          <cell r="E10423" t="str">
            <v/>
          </cell>
          <cell r="F10423" t="str">
            <v/>
          </cell>
          <cell r="G10423" t="str">
            <v/>
          </cell>
          <cell r="H10423" t="str">
            <v/>
          </cell>
        </row>
        <row r="10424">
          <cell r="A10424" t="str">
            <v>W1T 5</v>
          </cell>
          <cell r="B10424" t="str">
            <v/>
          </cell>
          <cell r="C10424" t="str">
            <v/>
          </cell>
          <cell r="D10424" t="str">
            <v/>
          </cell>
          <cell r="E10424" t="str">
            <v/>
          </cell>
          <cell r="F10424" t="str">
            <v/>
          </cell>
          <cell r="G10424" t="str">
            <v/>
          </cell>
          <cell r="H10424" t="str">
            <v/>
          </cell>
        </row>
        <row r="10425">
          <cell r="A10425" t="str">
            <v>W1T 6</v>
          </cell>
          <cell r="B10425" t="str">
            <v/>
          </cell>
          <cell r="C10425" t="str">
            <v/>
          </cell>
          <cell r="D10425" t="str">
            <v/>
          </cell>
          <cell r="E10425" t="str">
            <v/>
          </cell>
          <cell r="F10425" t="str">
            <v/>
          </cell>
          <cell r="G10425" t="str">
            <v/>
          </cell>
          <cell r="H10425" t="str">
            <v/>
          </cell>
        </row>
        <row r="10426">
          <cell r="A10426" t="str">
            <v>W1T 7</v>
          </cell>
          <cell r="B10426" t="str">
            <v/>
          </cell>
          <cell r="C10426" t="str">
            <v/>
          </cell>
          <cell r="D10426" t="str">
            <v/>
          </cell>
          <cell r="E10426" t="str">
            <v/>
          </cell>
          <cell r="F10426" t="str">
            <v/>
          </cell>
          <cell r="G10426" t="str">
            <v/>
          </cell>
          <cell r="H10426" t="str">
            <v/>
          </cell>
        </row>
        <row r="10427">
          <cell r="A10427" t="str">
            <v>W1U 1</v>
          </cell>
          <cell r="B10427" t="str">
            <v/>
          </cell>
          <cell r="C10427" t="str">
            <v/>
          </cell>
          <cell r="D10427" t="str">
            <v/>
          </cell>
          <cell r="E10427" t="str">
            <v/>
          </cell>
          <cell r="F10427" t="str">
            <v/>
          </cell>
          <cell r="G10427" t="str">
            <v/>
          </cell>
          <cell r="H10427" t="str">
            <v/>
          </cell>
        </row>
        <row r="10428">
          <cell r="A10428" t="str">
            <v>W1U 2</v>
          </cell>
          <cell r="B10428" t="str">
            <v/>
          </cell>
          <cell r="C10428" t="str">
            <v/>
          </cell>
          <cell r="D10428" t="str">
            <v/>
          </cell>
          <cell r="E10428" t="str">
            <v/>
          </cell>
          <cell r="F10428" t="str">
            <v/>
          </cell>
          <cell r="G10428" t="str">
            <v/>
          </cell>
          <cell r="H10428" t="str">
            <v/>
          </cell>
        </row>
        <row r="10429">
          <cell r="A10429" t="str">
            <v>W1U 3</v>
          </cell>
          <cell r="B10429" t="str">
            <v/>
          </cell>
          <cell r="C10429" t="str">
            <v/>
          </cell>
          <cell r="D10429" t="str">
            <v/>
          </cell>
          <cell r="E10429" t="str">
            <v/>
          </cell>
          <cell r="F10429" t="str">
            <v/>
          </cell>
          <cell r="G10429" t="str">
            <v/>
          </cell>
          <cell r="H10429" t="str">
            <v/>
          </cell>
        </row>
        <row r="10430">
          <cell r="A10430" t="str">
            <v>W1U 4</v>
          </cell>
          <cell r="B10430" t="str">
            <v/>
          </cell>
          <cell r="C10430" t="str">
            <v/>
          </cell>
          <cell r="D10430">
            <v>106699.67</v>
          </cell>
          <cell r="E10430" t="str">
            <v/>
          </cell>
          <cell r="F10430" t="str">
            <v/>
          </cell>
          <cell r="G10430" t="str">
            <v/>
          </cell>
          <cell r="H10430" t="str">
            <v/>
          </cell>
        </row>
        <row r="10431">
          <cell r="A10431" t="str">
            <v>W1U 5</v>
          </cell>
          <cell r="B10431" t="str">
            <v/>
          </cell>
          <cell r="C10431" t="str">
            <v/>
          </cell>
          <cell r="D10431" t="str">
            <v/>
          </cell>
          <cell r="E10431" t="str">
            <v/>
          </cell>
          <cell r="F10431" t="str">
            <v/>
          </cell>
          <cell r="G10431">
            <v>126477.75</v>
          </cell>
          <cell r="H10431" t="str">
            <v/>
          </cell>
        </row>
        <row r="10432">
          <cell r="A10432" t="str">
            <v>W1U 6</v>
          </cell>
          <cell r="B10432">
            <v>269688.46000000002</v>
          </cell>
          <cell r="C10432" t="str">
            <v/>
          </cell>
          <cell r="D10432">
            <v>192325.82</v>
          </cell>
          <cell r="E10432" t="str">
            <v/>
          </cell>
          <cell r="F10432" t="str">
            <v/>
          </cell>
          <cell r="G10432" t="str">
            <v/>
          </cell>
          <cell r="H10432" t="str">
            <v/>
          </cell>
        </row>
        <row r="10433">
          <cell r="A10433" t="str">
            <v>W1U 7</v>
          </cell>
          <cell r="B10433" t="str">
            <v/>
          </cell>
          <cell r="C10433" t="str">
            <v/>
          </cell>
          <cell r="D10433" t="str">
            <v/>
          </cell>
          <cell r="E10433" t="str">
            <v/>
          </cell>
          <cell r="F10433" t="str">
            <v/>
          </cell>
          <cell r="G10433" t="str">
            <v/>
          </cell>
          <cell r="H10433" t="str">
            <v/>
          </cell>
        </row>
        <row r="10434">
          <cell r="A10434" t="str">
            <v>W1U 8</v>
          </cell>
          <cell r="B10434" t="str">
            <v/>
          </cell>
          <cell r="C10434" t="str">
            <v/>
          </cell>
          <cell r="D10434" t="str">
            <v/>
          </cell>
          <cell r="E10434" t="str">
            <v/>
          </cell>
          <cell r="F10434" t="str">
            <v/>
          </cell>
          <cell r="G10434" t="str">
            <v/>
          </cell>
          <cell r="H10434" t="str">
            <v/>
          </cell>
        </row>
        <row r="10435">
          <cell r="A10435" t="str">
            <v>W1W 5</v>
          </cell>
          <cell r="B10435" t="str">
            <v/>
          </cell>
          <cell r="C10435" t="str">
            <v/>
          </cell>
          <cell r="D10435" t="str">
            <v/>
          </cell>
          <cell r="E10435" t="str">
            <v/>
          </cell>
          <cell r="F10435" t="str">
            <v/>
          </cell>
          <cell r="G10435">
            <v>151908.98000000001</v>
          </cell>
          <cell r="H10435" t="str">
            <v/>
          </cell>
        </row>
        <row r="10436">
          <cell r="A10436" t="str">
            <v>W1W 6</v>
          </cell>
          <cell r="B10436">
            <v>141067.44</v>
          </cell>
          <cell r="C10436" t="str">
            <v/>
          </cell>
          <cell r="D10436">
            <v>222388.17</v>
          </cell>
          <cell r="E10436">
            <v>155724.99</v>
          </cell>
          <cell r="F10436" t="str">
            <v/>
          </cell>
          <cell r="G10436">
            <v>159401.60999999999</v>
          </cell>
          <cell r="H10436" t="str">
            <v/>
          </cell>
        </row>
        <row r="10437">
          <cell r="A10437" t="str">
            <v>W1W 7</v>
          </cell>
          <cell r="B10437">
            <v>110167.4</v>
          </cell>
          <cell r="C10437" t="str">
            <v/>
          </cell>
          <cell r="D10437" t="str">
            <v/>
          </cell>
          <cell r="E10437" t="str">
            <v/>
          </cell>
          <cell r="F10437" t="str">
            <v/>
          </cell>
          <cell r="G10437" t="str">
            <v/>
          </cell>
          <cell r="H10437" t="str">
            <v/>
          </cell>
        </row>
        <row r="10438">
          <cell r="A10438" t="str">
            <v>W1W 8</v>
          </cell>
          <cell r="B10438" t="str">
            <v/>
          </cell>
          <cell r="C10438" t="str">
            <v/>
          </cell>
          <cell r="D10438" t="str">
            <v/>
          </cell>
          <cell r="E10438" t="str">
            <v/>
          </cell>
          <cell r="F10438" t="str">
            <v/>
          </cell>
          <cell r="G10438" t="str">
            <v/>
          </cell>
          <cell r="H10438" t="str">
            <v/>
          </cell>
        </row>
        <row r="10439">
          <cell r="A10439" t="str">
            <v>W2 1</v>
          </cell>
          <cell r="B10439">
            <v>667260.46</v>
          </cell>
          <cell r="C10439" t="str">
            <v/>
          </cell>
          <cell r="D10439">
            <v>584561.94999999995</v>
          </cell>
          <cell r="E10439">
            <v>388783.44</v>
          </cell>
          <cell r="F10439" t="str">
            <v/>
          </cell>
          <cell r="G10439">
            <v>673724.44000000006</v>
          </cell>
          <cell r="H10439">
            <v>97616.47</v>
          </cell>
        </row>
        <row r="10440">
          <cell r="A10440" t="str">
            <v>W2 2</v>
          </cell>
          <cell r="B10440">
            <v>918290.03</v>
          </cell>
          <cell r="C10440" t="str">
            <v/>
          </cell>
          <cell r="D10440">
            <v>624839.6</v>
          </cell>
          <cell r="E10440">
            <v>156801.53</v>
          </cell>
          <cell r="F10440" t="str">
            <v/>
          </cell>
          <cell r="G10440">
            <v>759486.78</v>
          </cell>
          <cell r="H10440" t="str">
            <v/>
          </cell>
        </row>
        <row r="10441">
          <cell r="A10441" t="str">
            <v>W2 3</v>
          </cell>
          <cell r="B10441">
            <v>561469.53</v>
          </cell>
          <cell r="C10441" t="str">
            <v/>
          </cell>
          <cell r="D10441">
            <v>932263.79</v>
          </cell>
          <cell r="E10441">
            <v>305806.78999999998</v>
          </cell>
          <cell r="F10441">
            <v>157426.47999999998</v>
          </cell>
          <cell r="G10441">
            <v>464491.84999999992</v>
          </cell>
          <cell r="H10441" t="str">
            <v/>
          </cell>
        </row>
        <row r="10442">
          <cell r="A10442" t="str">
            <v>W2 4</v>
          </cell>
          <cell r="B10442">
            <v>571598.64</v>
          </cell>
          <cell r="C10442" t="str">
            <v/>
          </cell>
          <cell r="D10442">
            <v>1309880.6499999999</v>
          </cell>
          <cell r="E10442">
            <v>299802.84000000003</v>
          </cell>
          <cell r="F10442">
            <v>89395.48</v>
          </cell>
          <cell r="G10442">
            <v>637510.69000000018</v>
          </cell>
          <cell r="H10442" t="str">
            <v/>
          </cell>
        </row>
        <row r="10443">
          <cell r="A10443" t="str">
            <v>W2 5</v>
          </cell>
          <cell r="B10443">
            <v>782979.69</v>
          </cell>
          <cell r="C10443" t="str">
            <v/>
          </cell>
          <cell r="D10443">
            <v>702527.99</v>
          </cell>
          <cell r="E10443">
            <v>462965.04</v>
          </cell>
          <cell r="F10443">
            <v>162183.48000000001</v>
          </cell>
          <cell r="G10443">
            <v>927326.59999999986</v>
          </cell>
          <cell r="H10443">
            <v>298693.95</v>
          </cell>
        </row>
        <row r="10444">
          <cell r="A10444" t="str">
            <v>W2 6</v>
          </cell>
          <cell r="B10444">
            <v>780547.93</v>
          </cell>
          <cell r="C10444" t="str">
            <v/>
          </cell>
          <cell r="D10444">
            <v>873321.7</v>
          </cell>
          <cell r="E10444">
            <v>544566.75</v>
          </cell>
          <cell r="F10444">
            <v>139679.98000000001</v>
          </cell>
          <cell r="G10444">
            <v>649311.01</v>
          </cell>
          <cell r="H10444">
            <v>190724.36000000002</v>
          </cell>
        </row>
        <row r="10445">
          <cell r="A10445" t="str">
            <v>W2 7</v>
          </cell>
          <cell r="B10445" t="str">
            <v/>
          </cell>
          <cell r="C10445" t="str">
            <v/>
          </cell>
          <cell r="D10445" t="str">
            <v/>
          </cell>
          <cell r="E10445" t="str">
            <v/>
          </cell>
          <cell r="F10445" t="str">
            <v/>
          </cell>
          <cell r="G10445" t="str">
            <v/>
          </cell>
          <cell r="H10445" t="str">
            <v/>
          </cell>
        </row>
        <row r="10446">
          <cell r="A10446" t="str">
            <v>W3 0</v>
          </cell>
          <cell r="B10446">
            <v>677554.14</v>
          </cell>
          <cell r="C10446" t="str">
            <v/>
          </cell>
          <cell r="D10446">
            <v>775685.02</v>
          </cell>
          <cell r="E10446">
            <v>426787.53</v>
          </cell>
          <cell r="F10446">
            <v>63448.1</v>
          </cell>
          <cell r="G10446">
            <v>458915.66999999993</v>
          </cell>
          <cell r="H10446">
            <v>101597.6</v>
          </cell>
        </row>
        <row r="10447">
          <cell r="A10447" t="str">
            <v>W3 3</v>
          </cell>
          <cell r="B10447" t="str">
            <v/>
          </cell>
          <cell r="C10447" t="str">
            <v/>
          </cell>
          <cell r="D10447" t="str">
            <v/>
          </cell>
          <cell r="E10447" t="str">
            <v/>
          </cell>
          <cell r="F10447" t="str">
            <v/>
          </cell>
          <cell r="G10447" t="str">
            <v/>
          </cell>
          <cell r="H10447" t="str">
            <v/>
          </cell>
        </row>
        <row r="10448">
          <cell r="A10448" t="str">
            <v>W3 6</v>
          </cell>
          <cell r="B10448">
            <v>1362230.87</v>
          </cell>
          <cell r="C10448" t="str">
            <v/>
          </cell>
          <cell r="D10448">
            <v>1336775.77</v>
          </cell>
          <cell r="E10448">
            <v>1248193.18</v>
          </cell>
          <cell r="F10448">
            <v>330693.10999999987</v>
          </cell>
          <cell r="G10448">
            <v>1428192.1800000006</v>
          </cell>
          <cell r="H10448">
            <v>311068.15000000002</v>
          </cell>
        </row>
        <row r="10449">
          <cell r="A10449" t="str">
            <v>W3 7</v>
          </cell>
          <cell r="B10449">
            <v>1555520.18</v>
          </cell>
          <cell r="C10449" t="str">
            <v/>
          </cell>
          <cell r="D10449">
            <v>1755795.5</v>
          </cell>
          <cell r="E10449">
            <v>1434787.82</v>
          </cell>
          <cell r="F10449">
            <v>330714.28000000009</v>
          </cell>
          <cell r="G10449">
            <v>1568922.9799999993</v>
          </cell>
          <cell r="H10449">
            <v>322900.87</v>
          </cell>
        </row>
        <row r="10450">
          <cell r="A10450" t="str">
            <v>W3 8</v>
          </cell>
          <cell r="B10450">
            <v>1338762.3799999999</v>
          </cell>
          <cell r="C10450" t="str">
            <v/>
          </cell>
          <cell r="D10450">
            <v>1455876.82</v>
          </cell>
          <cell r="E10450">
            <v>944182.44</v>
          </cell>
          <cell r="F10450">
            <v>263677.19000000006</v>
          </cell>
          <cell r="G10450">
            <v>1255039.94</v>
          </cell>
          <cell r="H10450">
            <v>271281</v>
          </cell>
        </row>
        <row r="10451">
          <cell r="A10451" t="str">
            <v>W3 9</v>
          </cell>
          <cell r="B10451">
            <v>886362.9</v>
          </cell>
          <cell r="C10451" t="str">
            <v/>
          </cell>
          <cell r="D10451">
            <v>936038.16</v>
          </cell>
          <cell r="E10451">
            <v>477698.71</v>
          </cell>
          <cell r="F10451">
            <v>209548.51</v>
          </cell>
          <cell r="G10451">
            <v>745312.89999999991</v>
          </cell>
          <cell r="H10451">
            <v>156994.75</v>
          </cell>
        </row>
        <row r="10452">
          <cell r="A10452" t="str">
            <v>W4 1</v>
          </cell>
          <cell r="B10452">
            <v>905181.14</v>
          </cell>
          <cell r="C10452" t="str">
            <v/>
          </cell>
          <cell r="D10452">
            <v>2137577.2599999998</v>
          </cell>
          <cell r="E10452">
            <v>592225.06000000006</v>
          </cell>
          <cell r="F10452">
            <v>210159.29</v>
          </cell>
          <cell r="G10452">
            <v>1707567.9799999993</v>
          </cell>
          <cell r="H10452">
            <v>121148.14</v>
          </cell>
        </row>
        <row r="10453">
          <cell r="A10453" t="str">
            <v>W4 2</v>
          </cell>
          <cell r="B10453">
            <v>1084802.1100000001</v>
          </cell>
          <cell r="C10453" t="str">
            <v/>
          </cell>
          <cell r="D10453">
            <v>3192071.12</v>
          </cell>
          <cell r="E10453">
            <v>694600.71</v>
          </cell>
          <cell r="F10453">
            <v>224761.57</v>
          </cell>
          <cell r="G10453">
            <v>1186038.33</v>
          </cell>
          <cell r="H10453">
            <v>222547.97</v>
          </cell>
        </row>
        <row r="10454">
          <cell r="A10454" t="str">
            <v>W4 3</v>
          </cell>
          <cell r="B10454">
            <v>1222299.8500000001</v>
          </cell>
          <cell r="C10454" t="str">
            <v/>
          </cell>
          <cell r="D10454">
            <v>2439546.4900000002</v>
          </cell>
          <cell r="E10454">
            <v>1032422.4</v>
          </cell>
          <cell r="F10454">
            <v>333348.65999999992</v>
          </cell>
          <cell r="G10454">
            <v>1230712.9799999997</v>
          </cell>
          <cell r="H10454">
            <v>267976.91000000003</v>
          </cell>
        </row>
        <row r="10455">
          <cell r="A10455" t="str">
            <v>W4 4</v>
          </cell>
          <cell r="B10455">
            <v>633922.80000000005</v>
          </cell>
          <cell r="C10455" t="str">
            <v/>
          </cell>
          <cell r="D10455">
            <v>1694396.66</v>
          </cell>
          <cell r="E10455">
            <v>347035.22</v>
          </cell>
          <cell r="F10455">
            <v>161349.81000000003</v>
          </cell>
          <cell r="G10455">
            <v>789804.08999999985</v>
          </cell>
          <cell r="H10455">
            <v>111172.32</v>
          </cell>
        </row>
        <row r="10456">
          <cell r="A10456" t="str">
            <v>W4 5</v>
          </cell>
          <cell r="B10456">
            <v>1110295.1399999999</v>
          </cell>
          <cell r="C10456" t="str">
            <v/>
          </cell>
          <cell r="D10456">
            <v>1747737.92</v>
          </cell>
          <cell r="E10456">
            <v>665146.17000000004</v>
          </cell>
          <cell r="F10456">
            <v>221171.46</v>
          </cell>
          <cell r="G10456">
            <v>1123008.7400000007</v>
          </cell>
          <cell r="H10456">
            <v>246797.05000000002</v>
          </cell>
        </row>
        <row r="10457">
          <cell r="A10457" t="str">
            <v>W4 9</v>
          </cell>
          <cell r="B10457" t="str">
            <v/>
          </cell>
          <cell r="C10457" t="str">
            <v/>
          </cell>
          <cell r="D10457" t="str">
            <v/>
          </cell>
          <cell r="E10457" t="str">
            <v/>
          </cell>
          <cell r="F10457" t="str">
            <v/>
          </cell>
          <cell r="G10457" t="str">
            <v/>
          </cell>
          <cell r="H10457" t="str">
            <v/>
          </cell>
        </row>
        <row r="10458">
          <cell r="A10458" t="str">
            <v>W5 1</v>
          </cell>
          <cell r="B10458">
            <v>1449694.75</v>
          </cell>
          <cell r="C10458" t="str">
            <v/>
          </cell>
          <cell r="D10458">
            <v>1668844.08</v>
          </cell>
          <cell r="E10458">
            <v>756222.89</v>
          </cell>
          <cell r="F10458">
            <v>235563.65000000002</v>
          </cell>
          <cell r="G10458">
            <v>1094629.0300000005</v>
          </cell>
          <cell r="H10458">
            <v>203362.19</v>
          </cell>
        </row>
        <row r="10459">
          <cell r="A10459" t="str">
            <v>W5 2</v>
          </cell>
          <cell r="B10459">
            <v>940421.51</v>
          </cell>
          <cell r="C10459" t="str">
            <v/>
          </cell>
          <cell r="D10459">
            <v>2073026.92</v>
          </cell>
          <cell r="E10459">
            <v>857186.06</v>
          </cell>
          <cell r="F10459">
            <v>305373.1999999999</v>
          </cell>
          <cell r="G10459">
            <v>1329217.9799999995</v>
          </cell>
          <cell r="H10459">
            <v>140364.61000000002</v>
          </cell>
        </row>
        <row r="10460">
          <cell r="A10460" t="str">
            <v>W5 3</v>
          </cell>
          <cell r="B10460">
            <v>1074770.03</v>
          </cell>
          <cell r="C10460" t="str">
            <v/>
          </cell>
          <cell r="D10460">
            <v>1279986.8500000001</v>
          </cell>
          <cell r="E10460">
            <v>834073.23</v>
          </cell>
          <cell r="F10460">
            <v>177413.06999999998</v>
          </cell>
          <cell r="G10460">
            <v>1210368.9200000004</v>
          </cell>
          <cell r="H10460">
            <v>268501.28000000003</v>
          </cell>
        </row>
        <row r="10461">
          <cell r="A10461" t="str">
            <v>W5 4</v>
          </cell>
          <cell r="B10461">
            <v>1244645.3500000001</v>
          </cell>
          <cell r="C10461" t="str">
            <v/>
          </cell>
          <cell r="D10461">
            <v>1913621.26</v>
          </cell>
          <cell r="E10461">
            <v>1039571.41</v>
          </cell>
          <cell r="F10461">
            <v>299841.24000000005</v>
          </cell>
          <cell r="G10461">
            <v>1240456.2300000009</v>
          </cell>
          <cell r="H10461">
            <v>279368</v>
          </cell>
        </row>
        <row r="10462">
          <cell r="A10462" t="str">
            <v>W5 5</v>
          </cell>
          <cell r="B10462">
            <v>505876.08</v>
          </cell>
          <cell r="C10462" t="str">
            <v/>
          </cell>
          <cell r="D10462">
            <v>725358.82</v>
          </cell>
          <cell r="E10462">
            <v>296853.46000000002</v>
          </cell>
          <cell r="F10462">
            <v>118104.30999999998</v>
          </cell>
          <cell r="G10462">
            <v>415946.44999999995</v>
          </cell>
          <cell r="H10462" t="str">
            <v/>
          </cell>
        </row>
        <row r="10463">
          <cell r="A10463" t="str">
            <v>W5 9</v>
          </cell>
          <cell r="B10463" t="str">
            <v/>
          </cell>
          <cell r="C10463" t="str">
            <v/>
          </cell>
          <cell r="D10463" t="str">
            <v/>
          </cell>
          <cell r="E10463" t="str">
            <v/>
          </cell>
          <cell r="F10463" t="str">
            <v/>
          </cell>
          <cell r="G10463" t="str">
            <v/>
          </cell>
          <cell r="H10463" t="str">
            <v/>
          </cell>
        </row>
        <row r="10464">
          <cell r="A10464" t="str">
            <v>W6 0</v>
          </cell>
          <cell r="B10464">
            <v>1025804.85</v>
          </cell>
          <cell r="C10464" t="str">
            <v/>
          </cell>
          <cell r="D10464">
            <v>1824964.85</v>
          </cell>
          <cell r="E10464">
            <v>701635.82</v>
          </cell>
          <cell r="F10464">
            <v>202428.07999999996</v>
          </cell>
          <cell r="G10464">
            <v>1203674.1199999996</v>
          </cell>
          <cell r="H10464">
            <v>264825.09999999998</v>
          </cell>
        </row>
        <row r="10465">
          <cell r="A10465" t="str">
            <v>W6 6</v>
          </cell>
          <cell r="B10465" t="str">
            <v/>
          </cell>
          <cell r="C10465" t="str">
            <v/>
          </cell>
          <cell r="D10465" t="str">
            <v/>
          </cell>
          <cell r="E10465" t="str">
            <v/>
          </cell>
          <cell r="F10465" t="str">
            <v/>
          </cell>
          <cell r="G10465" t="str">
            <v/>
          </cell>
          <cell r="H10465" t="str">
            <v/>
          </cell>
        </row>
        <row r="10466">
          <cell r="A10466" t="str">
            <v>W6 7</v>
          </cell>
          <cell r="B10466">
            <v>534845.53</v>
          </cell>
          <cell r="C10466" t="str">
            <v/>
          </cell>
          <cell r="D10466">
            <v>739417.59999999998</v>
          </cell>
          <cell r="E10466">
            <v>450443.31</v>
          </cell>
          <cell r="F10466">
            <v>112183.54000000001</v>
          </cell>
          <cell r="G10466">
            <v>637525.59000000008</v>
          </cell>
          <cell r="H10466">
            <v>100098.45</v>
          </cell>
        </row>
        <row r="10467">
          <cell r="A10467" t="str">
            <v>W6 8</v>
          </cell>
          <cell r="B10467">
            <v>539980.39</v>
          </cell>
          <cell r="C10467" t="str">
            <v/>
          </cell>
          <cell r="D10467">
            <v>761453.47</v>
          </cell>
          <cell r="E10467">
            <v>659473.55000000005</v>
          </cell>
          <cell r="F10467">
            <v>234890.22000000003</v>
          </cell>
          <cell r="G10467">
            <v>821743.3</v>
          </cell>
          <cell r="H10467">
            <v>117102.21</v>
          </cell>
        </row>
        <row r="10468">
          <cell r="A10468" t="str">
            <v>W6 9</v>
          </cell>
          <cell r="B10468">
            <v>702430.81</v>
          </cell>
          <cell r="C10468" t="str">
            <v/>
          </cell>
          <cell r="D10468">
            <v>1169137.6499999999</v>
          </cell>
          <cell r="E10468">
            <v>516254.51</v>
          </cell>
          <cell r="F10468">
            <v>274559.35000000009</v>
          </cell>
          <cell r="G10468">
            <v>671964.19000000018</v>
          </cell>
          <cell r="H10468">
            <v>72844.240000000005</v>
          </cell>
        </row>
        <row r="10469">
          <cell r="A10469" t="str">
            <v>W7 1</v>
          </cell>
          <cell r="B10469">
            <v>777291.49</v>
          </cell>
          <cell r="C10469" t="str">
            <v/>
          </cell>
          <cell r="D10469">
            <v>791619.85</v>
          </cell>
          <cell r="E10469">
            <v>926577.76</v>
          </cell>
          <cell r="F10469">
            <v>330965.44999999995</v>
          </cell>
          <cell r="G10469">
            <v>857192.02000000014</v>
          </cell>
          <cell r="H10469">
            <v>279154.56</v>
          </cell>
        </row>
        <row r="10470">
          <cell r="A10470" t="str">
            <v>W7 2</v>
          </cell>
          <cell r="B10470">
            <v>861876.16</v>
          </cell>
          <cell r="C10470" t="str">
            <v/>
          </cell>
          <cell r="D10470">
            <v>694502.36</v>
          </cell>
          <cell r="E10470">
            <v>569318.48</v>
          </cell>
          <cell r="F10470">
            <v>249173.44000000003</v>
          </cell>
          <cell r="G10470">
            <v>622810.70000000007</v>
          </cell>
          <cell r="H10470">
            <v>183131.11000000002</v>
          </cell>
        </row>
        <row r="10471">
          <cell r="A10471" t="str">
            <v>W7 3</v>
          </cell>
          <cell r="B10471">
            <v>1227752.3</v>
          </cell>
          <cell r="C10471" t="str">
            <v/>
          </cell>
          <cell r="D10471">
            <v>993117.95</v>
          </cell>
          <cell r="E10471">
            <v>980854.01</v>
          </cell>
          <cell r="F10471">
            <v>323881.52999999997</v>
          </cell>
          <cell r="G10471">
            <v>1137144.79</v>
          </cell>
          <cell r="H10471">
            <v>369843.08</v>
          </cell>
        </row>
        <row r="10472">
          <cell r="A10472" t="str">
            <v>W7 9</v>
          </cell>
          <cell r="B10472" t="str">
            <v/>
          </cell>
          <cell r="C10472" t="str">
            <v/>
          </cell>
          <cell r="D10472" t="str">
            <v/>
          </cell>
          <cell r="E10472" t="str">
            <v/>
          </cell>
          <cell r="F10472" t="str">
            <v/>
          </cell>
          <cell r="G10472" t="str">
            <v/>
          </cell>
          <cell r="H10472" t="str">
            <v/>
          </cell>
        </row>
        <row r="10473">
          <cell r="A10473" t="str">
            <v>W8 4</v>
          </cell>
          <cell r="B10473">
            <v>405242.27</v>
          </cell>
          <cell r="C10473" t="str">
            <v/>
          </cell>
          <cell r="D10473">
            <v>256299.96</v>
          </cell>
          <cell r="E10473">
            <v>180215.41</v>
          </cell>
          <cell r="F10473" t="str">
            <v/>
          </cell>
          <cell r="G10473" t="str">
            <v/>
          </cell>
          <cell r="H10473">
            <v>78523.360000000001</v>
          </cell>
        </row>
        <row r="10474">
          <cell r="A10474" t="str">
            <v>W8 5</v>
          </cell>
          <cell r="B10474">
            <v>314339.42</v>
          </cell>
          <cell r="C10474" t="str">
            <v/>
          </cell>
          <cell r="D10474">
            <v>530494.35</v>
          </cell>
          <cell r="E10474">
            <v>152669.34</v>
          </cell>
          <cell r="F10474" t="str">
            <v/>
          </cell>
          <cell r="G10474">
            <v>492544.88</v>
          </cell>
          <cell r="H10474" t="str">
            <v/>
          </cell>
        </row>
        <row r="10475">
          <cell r="A10475" t="str">
            <v>W8 6</v>
          </cell>
          <cell r="B10475">
            <v>738035.29</v>
          </cell>
          <cell r="C10475" t="str">
            <v/>
          </cell>
          <cell r="D10475">
            <v>791186.53</v>
          </cell>
          <cell r="E10475">
            <v>185273.28</v>
          </cell>
          <cell r="F10475" t="str">
            <v/>
          </cell>
          <cell r="G10475">
            <v>474412.7</v>
          </cell>
          <cell r="H10475">
            <v>78116.5</v>
          </cell>
        </row>
        <row r="10476">
          <cell r="A10476" t="str">
            <v>W8 7</v>
          </cell>
          <cell r="B10476">
            <v>466935.03</v>
          </cell>
          <cell r="C10476" t="str">
            <v/>
          </cell>
          <cell r="D10476">
            <v>1185080.6499999999</v>
          </cell>
          <cell r="E10476">
            <v>301229.32</v>
          </cell>
          <cell r="F10476" t="str">
            <v/>
          </cell>
          <cell r="G10476">
            <v>558338.3600000001</v>
          </cell>
          <cell r="H10476" t="str">
            <v/>
          </cell>
        </row>
        <row r="10477">
          <cell r="A10477" t="str">
            <v>W8 9</v>
          </cell>
          <cell r="B10477" t="str">
            <v/>
          </cell>
          <cell r="C10477" t="str">
            <v/>
          </cell>
          <cell r="D10477" t="str">
            <v/>
          </cell>
          <cell r="E10477" t="str">
            <v/>
          </cell>
          <cell r="F10477" t="str">
            <v/>
          </cell>
          <cell r="G10477" t="str">
            <v/>
          </cell>
          <cell r="H10477" t="str">
            <v/>
          </cell>
        </row>
        <row r="10478">
          <cell r="A10478" t="str">
            <v>W9 1</v>
          </cell>
          <cell r="B10478">
            <v>1220362.42</v>
          </cell>
          <cell r="C10478" t="str">
            <v/>
          </cell>
          <cell r="D10478">
            <v>1691348.29</v>
          </cell>
          <cell r="E10478">
            <v>466292.85</v>
          </cell>
          <cell r="F10478">
            <v>185627.46000000002</v>
          </cell>
          <cell r="G10478">
            <v>1766589.8399999999</v>
          </cell>
          <cell r="H10478">
            <v>206133.06</v>
          </cell>
        </row>
        <row r="10479">
          <cell r="A10479" t="str">
            <v>W9 2</v>
          </cell>
          <cell r="B10479">
            <v>1172407.1599999999</v>
          </cell>
          <cell r="C10479" t="str">
            <v/>
          </cell>
          <cell r="D10479">
            <v>1323415.23</v>
          </cell>
          <cell r="E10479">
            <v>480840.7</v>
          </cell>
          <cell r="F10479">
            <v>176224.85</v>
          </cell>
          <cell r="G10479">
            <v>1527172.6900000004</v>
          </cell>
          <cell r="H10479">
            <v>236837.49</v>
          </cell>
        </row>
        <row r="10480">
          <cell r="A10480" t="str">
            <v>W9 3</v>
          </cell>
          <cell r="B10480">
            <v>1298453.3500000001</v>
          </cell>
          <cell r="C10480" t="str">
            <v/>
          </cell>
          <cell r="D10480">
            <v>1471561.14</v>
          </cell>
          <cell r="E10480">
            <v>787499.43</v>
          </cell>
          <cell r="F10480">
            <v>190297.43000000002</v>
          </cell>
          <cell r="G10480">
            <v>1648706.7000000007</v>
          </cell>
          <cell r="H10480">
            <v>283119.97000000003</v>
          </cell>
        </row>
        <row r="10481">
          <cell r="A10481" t="str">
            <v>W9 4</v>
          </cell>
          <cell r="B10481" t="str">
            <v/>
          </cell>
          <cell r="C10481" t="str">
            <v/>
          </cell>
          <cell r="D10481" t="str">
            <v/>
          </cell>
          <cell r="E10481" t="str">
            <v/>
          </cell>
          <cell r="F10481" t="str">
            <v/>
          </cell>
          <cell r="G10481" t="str">
            <v/>
          </cell>
          <cell r="H10481" t="str">
            <v/>
          </cell>
        </row>
        <row r="10482">
          <cell r="A10482" t="str">
            <v>WA Other</v>
          </cell>
          <cell r="B10482">
            <v>5723.21</v>
          </cell>
          <cell r="C10482">
            <v>1644763.5599999998</v>
          </cell>
          <cell r="D10482">
            <v>4620.38</v>
          </cell>
          <cell r="E10482">
            <v>7500.4</v>
          </cell>
          <cell r="F10482">
            <v>347600.66</v>
          </cell>
          <cell r="G10482">
            <v>16217.97</v>
          </cell>
          <cell r="H10482">
            <v>138498.09</v>
          </cell>
        </row>
        <row r="10483">
          <cell r="A10483" t="str">
            <v>WA total</v>
          </cell>
          <cell r="B10483">
            <v>42754998.000000015</v>
          </cell>
          <cell r="C10483">
            <v>14165864.869999999</v>
          </cell>
          <cell r="D10483">
            <v>65621120.25999999</v>
          </cell>
          <cell r="E10483">
            <v>113689449.29999995</v>
          </cell>
          <cell r="F10483">
            <v>25286718.610000003</v>
          </cell>
          <cell r="G10483">
            <v>94542559.02000007</v>
          </cell>
          <cell r="H10483">
            <v>23703427.750000004</v>
          </cell>
        </row>
        <row r="10484">
          <cell r="A10484" t="str">
            <v>WA1 1</v>
          </cell>
          <cell r="B10484">
            <v>55068.82</v>
          </cell>
          <cell r="C10484" t="str">
            <v/>
          </cell>
          <cell r="D10484">
            <v>58166.93</v>
          </cell>
          <cell r="E10484">
            <v>179899.11</v>
          </cell>
          <cell r="F10484" t="str">
            <v/>
          </cell>
          <cell r="G10484">
            <v>140582.64000000001</v>
          </cell>
          <cell r="H10484" t="str">
            <v/>
          </cell>
        </row>
        <row r="10485">
          <cell r="A10485" t="str">
            <v>WA1 2</v>
          </cell>
          <cell r="B10485">
            <v>196133.23</v>
          </cell>
          <cell r="C10485" t="str">
            <v/>
          </cell>
          <cell r="D10485">
            <v>291420.84000000003</v>
          </cell>
          <cell r="E10485">
            <v>707548.48</v>
          </cell>
          <cell r="F10485">
            <v>152540.63000000003</v>
          </cell>
          <cell r="G10485">
            <v>462934.35000000003</v>
          </cell>
          <cell r="H10485">
            <v>107293.86</v>
          </cell>
        </row>
        <row r="10486">
          <cell r="A10486" t="str">
            <v>WA1 3</v>
          </cell>
          <cell r="B10486">
            <v>869219.64</v>
          </cell>
          <cell r="C10486">
            <v>196552.56999999998</v>
          </cell>
          <cell r="D10486">
            <v>996392.91</v>
          </cell>
          <cell r="E10486">
            <v>1978440.2</v>
          </cell>
          <cell r="F10486">
            <v>483125.48999999993</v>
          </cell>
          <cell r="G10486">
            <v>1175997.1300000001</v>
          </cell>
          <cell r="H10486">
            <v>400890.72000000003</v>
          </cell>
        </row>
        <row r="10487">
          <cell r="A10487" t="str">
            <v>WA1 4</v>
          </cell>
          <cell r="B10487">
            <v>556824.39</v>
          </cell>
          <cell r="C10487">
            <v>205127.08000000002</v>
          </cell>
          <cell r="D10487">
            <v>930332.31</v>
          </cell>
          <cell r="E10487">
            <v>1715818.94</v>
          </cell>
          <cell r="F10487">
            <v>536148.70000000007</v>
          </cell>
          <cell r="G10487">
            <v>1125071.0899999996</v>
          </cell>
          <cell r="H10487">
            <v>474080.64</v>
          </cell>
        </row>
        <row r="10488">
          <cell r="A10488" t="str">
            <v>WA1 9</v>
          </cell>
          <cell r="B10488" t="str">
            <v/>
          </cell>
          <cell r="C10488" t="str">
            <v/>
          </cell>
          <cell r="D10488" t="str">
            <v/>
          </cell>
          <cell r="E10488" t="str">
            <v/>
          </cell>
          <cell r="F10488" t="str">
            <v/>
          </cell>
          <cell r="G10488" t="str">
            <v/>
          </cell>
          <cell r="H10488" t="str">
            <v/>
          </cell>
        </row>
        <row r="10489">
          <cell r="A10489" t="str">
            <v>WA10 1</v>
          </cell>
          <cell r="B10489">
            <v>142099.91</v>
          </cell>
          <cell r="C10489">
            <v>81144.889999999985</v>
          </cell>
          <cell r="D10489">
            <v>142886.85999999999</v>
          </cell>
          <cell r="E10489">
            <v>438955.35</v>
          </cell>
          <cell r="F10489">
            <v>88972.999999999985</v>
          </cell>
          <cell r="G10489">
            <v>281752.66000000003</v>
          </cell>
          <cell r="H10489" t="str">
            <v/>
          </cell>
        </row>
        <row r="10490">
          <cell r="A10490" t="str">
            <v>WA10 2</v>
          </cell>
          <cell r="B10490">
            <v>281028.67</v>
          </cell>
          <cell r="C10490">
            <v>157146.49</v>
          </cell>
          <cell r="D10490">
            <v>265517.19</v>
          </cell>
          <cell r="E10490">
            <v>913710.05</v>
          </cell>
          <cell r="F10490">
            <v>214437.48</v>
          </cell>
          <cell r="G10490">
            <v>796427.99000000046</v>
          </cell>
          <cell r="H10490">
            <v>99063</v>
          </cell>
        </row>
        <row r="10491">
          <cell r="A10491" t="str">
            <v>WA10 3</v>
          </cell>
          <cell r="B10491">
            <v>498020.75</v>
          </cell>
          <cell r="C10491">
            <v>303048.86000000004</v>
          </cell>
          <cell r="D10491">
            <v>823905.85</v>
          </cell>
          <cell r="E10491">
            <v>1805737.76</v>
          </cell>
          <cell r="F10491">
            <v>274831.61</v>
          </cell>
          <cell r="G10491">
            <v>1380350.1399999997</v>
          </cell>
          <cell r="H10491">
            <v>344058.48</v>
          </cell>
        </row>
        <row r="10492">
          <cell r="A10492" t="str">
            <v>WA10 4</v>
          </cell>
          <cell r="B10492">
            <v>465263.93</v>
          </cell>
          <cell r="C10492">
            <v>245841.75000000009</v>
          </cell>
          <cell r="D10492">
            <v>679546.29</v>
          </cell>
          <cell r="E10492">
            <v>1364023.97</v>
          </cell>
          <cell r="F10492">
            <v>464041.98</v>
          </cell>
          <cell r="G10492">
            <v>1549371.2000000014</v>
          </cell>
          <cell r="H10492">
            <v>319509.07</v>
          </cell>
        </row>
        <row r="10493">
          <cell r="A10493" t="str">
            <v>WA10 5</v>
          </cell>
          <cell r="B10493">
            <v>372961.46</v>
          </cell>
          <cell r="C10493">
            <v>129613.46999999999</v>
          </cell>
          <cell r="D10493">
            <v>790092.13</v>
          </cell>
          <cell r="E10493">
            <v>1099362.3899999999</v>
          </cell>
          <cell r="F10493">
            <v>229450.16</v>
          </cell>
          <cell r="G10493">
            <v>804141.0499999997</v>
          </cell>
          <cell r="H10493">
            <v>257201.86000000002</v>
          </cell>
        </row>
        <row r="10494">
          <cell r="A10494" t="str">
            <v>WA10 6</v>
          </cell>
          <cell r="B10494">
            <v>523429.33</v>
          </cell>
          <cell r="C10494">
            <v>229671.56</v>
          </cell>
          <cell r="D10494">
            <v>714340.09</v>
          </cell>
          <cell r="E10494">
            <v>1424393.16</v>
          </cell>
          <cell r="F10494">
            <v>342962.79999999993</v>
          </cell>
          <cell r="G10494">
            <v>1153668.4200000002</v>
          </cell>
          <cell r="H10494">
            <v>269013.13</v>
          </cell>
        </row>
        <row r="10495">
          <cell r="A10495" t="str">
            <v>WA10 9</v>
          </cell>
          <cell r="B10495" t="str">
            <v/>
          </cell>
          <cell r="C10495" t="str">
            <v/>
          </cell>
          <cell r="D10495" t="str">
            <v/>
          </cell>
          <cell r="E10495" t="str">
            <v/>
          </cell>
          <cell r="F10495" t="str">
            <v/>
          </cell>
          <cell r="G10495" t="str">
            <v/>
          </cell>
          <cell r="H10495" t="str">
            <v/>
          </cell>
        </row>
        <row r="10496">
          <cell r="A10496" t="str">
            <v>WA11 0</v>
          </cell>
          <cell r="B10496">
            <v>1066829.9099999999</v>
          </cell>
          <cell r="C10496">
            <v>494315.11999999988</v>
          </cell>
          <cell r="D10496">
            <v>1084514.08</v>
          </cell>
          <cell r="E10496">
            <v>3055387.68</v>
          </cell>
          <cell r="F10496">
            <v>503373.07000000007</v>
          </cell>
          <cell r="G10496">
            <v>2525721.2599999993</v>
          </cell>
          <cell r="H10496">
            <v>538844.30000000005</v>
          </cell>
        </row>
        <row r="10497">
          <cell r="A10497" t="str">
            <v>WA11 7</v>
          </cell>
          <cell r="B10497">
            <v>576055.54</v>
          </cell>
          <cell r="C10497">
            <v>133526.77000000002</v>
          </cell>
          <cell r="D10497">
            <v>518853.53</v>
          </cell>
          <cell r="E10497">
            <v>1092845.44</v>
          </cell>
          <cell r="F10497">
            <v>284260.56000000006</v>
          </cell>
          <cell r="G10497">
            <v>900047.2100000002</v>
          </cell>
          <cell r="H10497">
            <v>253309.46</v>
          </cell>
        </row>
        <row r="10498">
          <cell r="A10498" t="str">
            <v>WA11 8</v>
          </cell>
          <cell r="B10498">
            <v>529017.52</v>
          </cell>
          <cell r="C10498">
            <v>123431.99999999999</v>
          </cell>
          <cell r="D10498">
            <v>730773.68</v>
          </cell>
          <cell r="E10498">
            <v>1243125.74</v>
          </cell>
          <cell r="F10498">
            <v>219112.06000000006</v>
          </cell>
          <cell r="G10498">
            <v>938289.95999999973</v>
          </cell>
          <cell r="H10498">
            <v>307238.06</v>
          </cell>
        </row>
        <row r="10499">
          <cell r="A10499" t="str">
            <v>WA11 9</v>
          </cell>
          <cell r="B10499">
            <v>710020.14</v>
          </cell>
          <cell r="C10499">
            <v>441445.70999999996</v>
          </cell>
          <cell r="D10499">
            <v>1007625.71</v>
          </cell>
          <cell r="E10499">
            <v>2502739.35</v>
          </cell>
          <cell r="F10499">
            <v>319669.1700000001</v>
          </cell>
          <cell r="G10499">
            <v>1895069.3899999997</v>
          </cell>
          <cell r="H10499">
            <v>512268.39</v>
          </cell>
        </row>
        <row r="10500">
          <cell r="A10500" t="str">
            <v>WA12 0</v>
          </cell>
          <cell r="B10500">
            <v>264119.05</v>
          </cell>
          <cell r="C10500">
            <v>74164.929999999993</v>
          </cell>
          <cell r="D10500">
            <v>374917.04</v>
          </cell>
          <cell r="E10500">
            <v>926121.44</v>
          </cell>
          <cell r="F10500">
            <v>257521.84000000005</v>
          </cell>
          <cell r="G10500">
            <v>804818.65999999992</v>
          </cell>
          <cell r="H10500">
            <v>113936.85</v>
          </cell>
        </row>
        <row r="10501">
          <cell r="A10501" t="str">
            <v>WA12 2</v>
          </cell>
          <cell r="B10501" t="str">
            <v/>
          </cell>
          <cell r="C10501" t="str">
            <v/>
          </cell>
          <cell r="D10501" t="str">
            <v/>
          </cell>
          <cell r="E10501" t="str">
            <v/>
          </cell>
          <cell r="F10501" t="str">
            <v/>
          </cell>
          <cell r="G10501" t="str">
            <v/>
          </cell>
          <cell r="H10501" t="str">
            <v/>
          </cell>
        </row>
        <row r="10502">
          <cell r="A10502" t="str">
            <v>WA12 8</v>
          </cell>
          <cell r="B10502">
            <v>715583.7</v>
          </cell>
          <cell r="C10502">
            <v>123310.04999999997</v>
          </cell>
          <cell r="D10502">
            <v>625516.65</v>
          </cell>
          <cell r="E10502">
            <v>1979981.97</v>
          </cell>
          <cell r="F10502">
            <v>433903.56999999995</v>
          </cell>
          <cell r="G10502">
            <v>1238293.3699999999</v>
          </cell>
          <cell r="H10502">
            <v>190209.30000000002</v>
          </cell>
        </row>
        <row r="10503">
          <cell r="A10503" t="str">
            <v>WA12 9</v>
          </cell>
          <cell r="B10503">
            <v>1105387.1000000001</v>
          </cell>
          <cell r="C10503">
            <v>203631.66999999998</v>
          </cell>
          <cell r="D10503">
            <v>1034295.84</v>
          </cell>
          <cell r="E10503">
            <v>2723109.52</v>
          </cell>
          <cell r="F10503">
            <v>503946.69999999995</v>
          </cell>
          <cell r="G10503">
            <v>1639775.29</v>
          </cell>
          <cell r="H10503">
            <v>385815.15</v>
          </cell>
        </row>
        <row r="10504">
          <cell r="A10504" t="str">
            <v>WA13 0</v>
          </cell>
          <cell r="B10504">
            <v>739229.33</v>
          </cell>
          <cell r="C10504">
            <v>122126.72999999998</v>
          </cell>
          <cell r="D10504">
            <v>757232.3</v>
          </cell>
          <cell r="E10504">
            <v>630932.36</v>
          </cell>
          <cell r="F10504">
            <v>189619</v>
          </cell>
          <cell r="G10504">
            <v>901213.95999999985</v>
          </cell>
          <cell r="H10504">
            <v>191947.43</v>
          </cell>
        </row>
        <row r="10505">
          <cell r="A10505" t="str">
            <v>WA13 9</v>
          </cell>
          <cell r="B10505">
            <v>445632.79</v>
          </cell>
          <cell r="C10505">
            <v>112151.52</v>
          </cell>
          <cell r="D10505">
            <v>814226.34</v>
          </cell>
          <cell r="E10505">
            <v>944129.13</v>
          </cell>
          <cell r="F10505">
            <v>211637.43999999997</v>
          </cell>
          <cell r="G10505">
            <v>761342.78000000038</v>
          </cell>
          <cell r="H10505">
            <v>274408.62</v>
          </cell>
        </row>
        <row r="10506">
          <cell r="A10506" t="str">
            <v>WA14 1</v>
          </cell>
          <cell r="B10506">
            <v>190169.24</v>
          </cell>
          <cell r="C10506" t="str">
            <v/>
          </cell>
          <cell r="D10506">
            <v>400703.74</v>
          </cell>
          <cell r="E10506">
            <v>432367.4</v>
          </cell>
          <cell r="F10506">
            <v>137541.16</v>
          </cell>
          <cell r="G10506">
            <v>543876.9</v>
          </cell>
          <cell r="H10506">
            <v>79194.350000000006</v>
          </cell>
        </row>
        <row r="10507">
          <cell r="A10507" t="str">
            <v>WA14 2</v>
          </cell>
          <cell r="B10507">
            <v>612499.23</v>
          </cell>
          <cell r="C10507" t="str">
            <v/>
          </cell>
          <cell r="D10507">
            <v>1293329.45</v>
          </cell>
          <cell r="E10507">
            <v>529713.17000000004</v>
          </cell>
          <cell r="F10507">
            <v>91047.76999999999</v>
          </cell>
          <cell r="G10507">
            <v>978038.7799999998</v>
          </cell>
          <cell r="H10507">
            <v>140743.57</v>
          </cell>
        </row>
        <row r="10508">
          <cell r="A10508" t="str">
            <v>WA14 3</v>
          </cell>
          <cell r="B10508">
            <v>439132.68</v>
          </cell>
          <cell r="C10508" t="str">
            <v/>
          </cell>
          <cell r="D10508">
            <v>829428.4</v>
          </cell>
          <cell r="E10508">
            <v>267883.74</v>
          </cell>
          <cell r="F10508">
            <v>68477.23</v>
          </cell>
          <cell r="G10508">
            <v>998342.36999999976</v>
          </cell>
          <cell r="H10508">
            <v>95590.76</v>
          </cell>
        </row>
        <row r="10509">
          <cell r="A10509" t="str">
            <v>WA14 4</v>
          </cell>
          <cell r="B10509">
            <v>553970.32999999996</v>
          </cell>
          <cell r="C10509" t="str">
            <v/>
          </cell>
          <cell r="D10509">
            <v>1057789.27</v>
          </cell>
          <cell r="E10509">
            <v>855857.47</v>
          </cell>
          <cell r="F10509">
            <v>269325.16000000003</v>
          </cell>
          <cell r="G10509">
            <v>1358222.6900000002</v>
          </cell>
          <cell r="H10509">
            <v>215776.49</v>
          </cell>
        </row>
        <row r="10510">
          <cell r="A10510" t="str">
            <v>WA14 5</v>
          </cell>
          <cell r="B10510">
            <v>781400.97</v>
          </cell>
          <cell r="C10510">
            <v>142671.71000000002</v>
          </cell>
          <cell r="D10510">
            <v>988524</v>
          </cell>
          <cell r="E10510">
            <v>1218971.3899999999</v>
          </cell>
          <cell r="F10510">
            <v>254316.03999999998</v>
          </cell>
          <cell r="G10510">
            <v>1234883.6900000004</v>
          </cell>
          <cell r="H10510">
            <v>352076.39</v>
          </cell>
        </row>
        <row r="10511">
          <cell r="A10511" t="str">
            <v>WA15 0</v>
          </cell>
          <cell r="B10511">
            <v>480618.28</v>
          </cell>
          <cell r="C10511" t="str">
            <v/>
          </cell>
          <cell r="D10511">
            <v>1162952.03</v>
          </cell>
          <cell r="E10511">
            <v>354188.42</v>
          </cell>
          <cell r="F10511" t="str">
            <v/>
          </cell>
          <cell r="G10511">
            <v>763783.18999999983</v>
          </cell>
          <cell r="H10511">
            <v>197730.17</v>
          </cell>
        </row>
        <row r="10512">
          <cell r="A10512" t="str">
            <v>WA15 5</v>
          </cell>
          <cell r="B10512" t="str">
            <v/>
          </cell>
          <cell r="C10512" t="str">
            <v/>
          </cell>
          <cell r="D10512" t="str">
            <v/>
          </cell>
          <cell r="E10512" t="str">
            <v/>
          </cell>
          <cell r="F10512" t="str">
            <v/>
          </cell>
          <cell r="G10512" t="str">
            <v/>
          </cell>
          <cell r="H10512" t="str">
            <v/>
          </cell>
        </row>
        <row r="10513">
          <cell r="A10513" t="str">
            <v>WA15 6</v>
          </cell>
          <cell r="B10513">
            <v>1093991.01</v>
          </cell>
          <cell r="C10513">
            <v>256159.52</v>
          </cell>
          <cell r="D10513">
            <v>1307992.52</v>
          </cell>
          <cell r="E10513">
            <v>1348824.24</v>
          </cell>
          <cell r="F10513">
            <v>416203.81</v>
          </cell>
          <cell r="G10513">
            <v>1690222.1000000008</v>
          </cell>
          <cell r="H10513">
            <v>367273.24</v>
          </cell>
        </row>
        <row r="10514">
          <cell r="A10514" t="str">
            <v>WA15 7</v>
          </cell>
          <cell r="B10514">
            <v>595362.17000000004</v>
          </cell>
          <cell r="C10514" t="str">
            <v/>
          </cell>
          <cell r="D10514">
            <v>1383208.27</v>
          </cell>
          <cell r="E10514">
            <v>1353207.85</v>
          </cell>
          <cell r="F10514">
            <v>381991.12999999995</v>
          </cell>
          <cell r="G10514">
            <v>1584138.4699999997</v>
          </cell>
          <cell r="H10514">
            <v>360944.06</v>
          </cell>
        </row>
        <row r="10515">
          <cell r="A10515" t="str">
            <v>WA15 8</v>
          </cell>
          <cell r="B10515">
            <v>722975.96</v>
          </cell>
          <cell r="C10515" t="str">
            <v/>
          </cell>
          <cell r="D10515">
            <v>1467131.81</v>
          </cell>
          <cell r="E10515">
            <v>916775.09</v>
          </cell>
          <cell r="F10515">
            <v>237955.04</v>
          </cell>
          <cell r="G10515">
            <v>1469887.55</v>
          </cell>
          <cell r="H10515">
            <v>228668.83000000002</v>
          </cell>
        </row>
        <row r="10516">
          <cell r="A10516" t="str">
            <v>WA15 9</v>
          </cell>
          <cell r="B10516">
            <v>495842.35</v>
          </cell>
          <cell r="C10516" t="str">
            <v/>
          </cell>
          <cell r="D10516">
            <v>805539.28</v>
          </cell>
          <cell r="E10516">
            <v>462049.74</v>
          </cell>
          <cell r="F10516" t="str">
            <v/>
          </cell>
          <cell r="G10516">
            <v>1957716.5500000005</v>
          </cell>
          <cell r="H10516">
            <v>156030.84</v>
          </cell>
        </row>
        <row r="10517">
          <cell r="A10517" t="str">
            <v>WA16 0</v>
          </cell>
          <cell r="B10517">
            <v>591327.68999999994</v>
          </cell>
          <cell r="C10517">
            <v>337838.05000000005</v>
          </cell>
          <cell r="D10517">
            <v>830938.67</v>
          </cell>
          <cell r="E10517">
            <v>640891.73</v>
          </cell>
          <cell r="F10517">
            <v>330055.86</v>
          </cell>
          <cell r="G10517">
            <v>1159102.2300000009</v>
          </cell>
          <cell r="H10517">
            <v>215783.63</v>
          </cell>
        </row>
        <row r="10518">
          <cell r="A10518" t="str">
            <v>WA16 1</v>
          </cell>
          <cell r="B10518" t="str">
            <v/>
          </cell>
          <cell r="C10518" t="str">
            <v/>
          </cell>
          <cell r="D10518" t="str">
            <v/>
          </cell>
          <cell r="E10518" t="str">
            <v/>
          </cell>
          <cell r="F10518" t="str">
            <v/>
          </cell>
          <cell r="G10518" t="str">
            <v/>
          </cell>
          <cell r="H10518" t="str">
            <v/>
          </cell>
        </row>
        <row r="10519">
          <cell r="A10519" t="str">
            <v>WA16 6</v>
          </cell>
          <cell r="B10519">
            <v>350211.62</v>
          </cell>
          <cell r="C10519" t="str">
            <v/>
          </cell>
          <cell r="D10519">
            <v>323603.03000000003</v>
          </cell>
          <cell r="E10519">
            <v>359153.49</v>
          </cell>
          <cell r="F10519" t="str">
            <v/>
          </cell>
          <cell r="G10519">
            <v>647602.30999999994</v>
          </cell>
          <cell r="H10519">
            <v>111662.2</v>
          </cell>
        </row>
        <row r="10520">
          <cell r="A10520" t="str">
            <v>WA16 7</v>
          </cell>
          <cell r="B10520">
            <v>349563.89</v>
          </cell>
          <cell r="C10520">
            <v>95466.05</v>
          </cell>
          <cell r="D10520">
            <v>519136.53</v>
          </cell>
          <cell r="E10520">
            <v>359770.23</v>
          </cell>
          <cell r="F10520">
            <v>91595.82</v>
          </cell>
          <cell r="G10520">
            <v>977569.98999999964</v>
          </cell>
          <cell r="H10520">
            <v>141500.12</v>
          </cell>
        </row>
        <row r="10521">
          <cell r="A10521" t="str">
            <v>WA16 8</v>
          </cell>
          <cell r="B10521">
            <v>530230.25</v>
          </cell>
          <cell r="C10521">
            <v>96959.260000000009</v>
          </cell>
          <cell r="D10521">
            <v>758297.46</v>
          </cell>
          <cell r="E10521">
            <v>720960.84</v>
          </cell>
          <cell r="F10521">
            <v>257547.09</v>
          </cell>
          <cell r="G10521">
            <v>1485787.780000001</v>
          </cell>
          <cell r="H10521">
            <v>214167.27000000002</v>
          </cell>
        </row>
        <row r="10522">
          <cell r="A10522" t="str">
            <v>WA16 9</v>
          </cell>
          <cell r="B10522">
            <v>319372.02</v>
          </cell>
          <cell r="C10522" t="str">
            <v/>
          </cell>
          <cell r="D10522">
            <v>544192.57999999996</v>
          </cell>
          <cell r="E10522">
            <v>437096.45</v>
          </cell>
          <cell r="F10522">
            <v>180931.19</v>
          </cell>
          <cell r="G10522">
            <v>884620.04</v>
          </cell>
          <cell r="H10522">
            <v>149811.15</v>
          </cell>
        </row>
        <row r="10523">
          <cell r="A10523" t="str">
            <v>WA2 0</v>
          </cell>
          <cell r="B10523">
            <v>1009486.28</v>
          </cell>
          <cell r="C10523">
            <v>262319.25</v>
          </cell>
          <cell r="D10523">
            <v>1463257.35</v>
          </cell>
          <cell r="E10523">
            <v>2777185.1</v>
          </cell>
          <cell r="F10523">
            <v>763623.08</v>
          </cell>
          <cell r="G10523">
            <v>1571078.1899999995</v>
          </cell>
          <cell r="H10523">
            <v>530688.87</v>
          </cell>
        </row>
        <row r="10524">
          <cell r="A10524" t="str">
            <v>WA2 7</v>
          </cell>
          <cell r="B10524">
            <v>351820.82</v>
          </cell>
          <cell r="C10524">
            <v>90031.340000000011</v>
          </cell>
          <cell r="D10524">
            <v>554283.92000000004</v>
          </cell>
          <cell r="E10524">
            <v>1325366.27</v>
          </cell>
          <cell r="F10524">
            <v>240689.24000000002</v>
          </cell>
          <cell r="G10524">
            <v>708325.79000000015</v>
          </cell>
          <cell r="H10524">
            <v>237701.22</v>
          </cell>
        </row>
        <row r="10525">
          <cell r="A10525" t="str">
            <v>WA2 8</v>
          </cell>
          <cell r="B10525">
            <v>376874.37</v>
          </cell>
          <cell r="C10525">
            <v>78088.179999999993</v>
          </cell>
          <cell r="D10525">
            <v>772204.46</v>
          </cell>
          <cell r="E10525">
            <v>1319476.6299999999</v>
          </cell>
          <cell r="F10525">
            <v>253574.37</v>
          </cell>
          <cell r="G10525">
            <v>886102.69999999972</v>
          </cell>
          <cell r="H10525">
            <v>342852.15</v>
          </cell>
        </row>
        <row r="10526">
          <cell r="A10526" t="str">
            <v>WA2 9</v>
          </cell>
          <cell r="B10526">
            <v>608578.34</v>
          </cell>
          <cell r="C10526">
            <v>64406.949999999983</v>
          </cell>
          <cell r="D10526">
            <v>530025.07999999996</v>
          </cell>
          <cell r="E10526">
            <v>1955608.65</v>
          </cell>
          <cell r="F10526">
            <v>399348.49999999994</v>
          </cell>
          <cell r="G10526">
            <v>957394.71999999962</v>
          </cell>
          <cell r="H10526">
            <v>316935.53999999998</v>
          </cell>
        </row>
        <row r="10527">
          <cell r="A10527" t="str">
            <v>WA3 1</v>
          </cell>
          <cell r="B10527">
            <v>129284.43</v>
          </cell>
          <cell r="C10527">
            <v>114724.50000000001</v>
          </cell>
          <cell r="D10527">
            <v>326835.09000000003</v>
          </cell>
          <cell r="E10527">
            <v>846811.86</v>
          </cell>
          <cell r="F10527">
            <v>136645.91999999998</v>
          </cell>
          <cell r="G10527">
            <v>712638.17000000039</v>
          </cell>
          <cell r="H10527">
            <v>159572.26999999999</v>
          </cell>
        </row>
        <row r="10528">
          <cell r="A10528" t="str">
            <v>WA3 2</v>
          </cell>
          <cell r="B10528">
            <v>506307.58</v>
          </cell>
          <cell r="C10528">
            <v>269605.73</v>
          </cell>
          <cell r="D10528">
            <v>1135343.54</v>
          </cell>
          <cell r="E10528">
            <v>1819687.47</v>
          </cell>
          <cell r="F10528">
            <v>365134.92999999993</v>
          </cell>
          <cell r="G10528">
            <v>1681374.59</v>
          </cell>
          <cell r="H10528">
            <v>455452.66000000003</v>
          </cell>
        </row>
        <row r="10529">
          <cell r="A10529" t="str">
            <v>WA3 3</v>
          </cell>
          <cell r="B10529">
            <v>509827.46</v>
          </cell>
          <cell r="C10529">
            <v>156682.07999999999</v>
          </cell>
          <cell r="D10529">
            <v>792869.17</v>
          </cell>
          <cell r="E10529">
            <v>1624512.12</v>
          </cell>
          <cell r="F10529">
            <v>403198.25</v>
          </cell>
          <cell r="G10529">
            <v>1927651.9500000002</v>
          </cell>
          <cell r="H10529">
            <v>330411.62</v>
          </cell>
        </row>
        <row r="10530">
          <cell r="A10530" t="str">
            <v>WA3 4</v>
          </cell>
          <cell r="B10530">
            <v>314993.53000000003</v>
          </cell>
          <cell r="C10530" t="str">
            <v/>
          </cell>
          <cell r="D10530">
            <v>548878.15</v>
          </cell>
          <cell r="E10530">
            <v>553512.9</v>
          </cell>
          <cell r="F10530">
            <v>201288.44</v>
          </cell>
          <cell r="G10530">
            <v>853368.05000000016</v>
          </cell>
          <cell r="H10530">
            <v>106007.23</v>
          </cell>
        </row>
        <row r="10531">
          <cell r="A10531" t="str">
            <v>WA3 5</v>
          </cell>
          <cell r="B10531">
            <v>278231.92</v>
          </cell>
          <cell r="C10531" t="str">
            <v/>
          </cell>
          <cell r="D10531">
            <v>540775.88</v>
          </cell>
          <cell r="E10531">
            <v>818781.81</v>
          </cell>
          <cell r="F10531">
            <v>178663.63</v>
          </cell>
          <cell r="G10531">
            <v>969298.66999999993</v>
          </cell>
          <cell r="H10531">
            <v>97834.46</v>
          </cell>
        </row>
        <row r="10532">
          <cell r="A10532" t="str">
            <v>WA3 6</v>
          </cell>
          <cell r="B10532">
            <v>916523.25</v>
          </cell>
          <cell r="C10532">
            <v>226714.69</v>
          </cell>
          <cell r="D10532">
            <v>804059.92</v>
          </cell>
          <cell r="E10532">
            <v>1644219.93</v>
          </cell>
          <cell r="F10532">
            <v>459260.1399999999</v>
          </cell>
          <cell r="G10532">
            <v>1454651.4600000007</v>
          </cell>
          <cell r="H10532">
            <v>321904.14</v>
          </cell>
        </row>
        <row r="10533">
          <cell r="A10533" t="str">
            <v>WA3 7</v>
          </cell>
          <cell r="B10533">
            <v>341966.97</v>
          </cell>
          <cell r="C10533">
            <v>86382.299999999988</v>
          </cell>
          <cell r="D10533">
            <v>431512.53</v>
          </cell>
          <cell r="E10533">
            <v>714181.96</v>
          </cell>
          <cell r="F10533">
            <v>216702.06</v>
          </cell>
          <cell r="G10533">
            <v>726638.63000000024</v>
          </cell>
          <cell r="H10533">
            <v>102716.66</v>
          </cell>
        </row>
        <row r="10534">
          <cell r="A10534" t="str">
            <v>WA3 9</v>
          </cell>
          <cell r="B10534" t="str">
            <v/>
          </cell>
          <cell r="C10534" t="str">
            <v/>
          </cell>
          <cell r="D10534" t="str">
            <v/>
          </cell>
          <cell r="E10534" t="str">
            <v/>
          </cell>
          <cell r="F10534" t="str">
            <v/>
          </cell>
          <cell r="G10534" t="str">
            <v/>
          </cell>
          <cell r="H10534" t="str">
            <v/>
          </cell>
        </row>
        <row r="10535">
          <cell r="A10535" t="str">
            <v>WA4 1</v>
          </cell>
          <cell r="B10535">
            <v>771465.65</v>
          </cell>
          <cell r="C10535">
            <v>207084.45000000007</v>
          </cell>
          <cell r="D10535">
            <v>713725.79</v>
          </cell>
          <cell r="E10535">
            <v>2283498.1</v>
          </cell>
          <cell r="F10535">
            <v>436633.63</v>
          </cell>
          <cell r="G10535">
            <v>1276233.5300000003</v>
          </cell>
          <cell r="H10535">
            <v>439113.25</v>
          </cell>
        </row>
        <row r="10536">
          <cell r="A10536" t="str">
            <v>WA4 2</v>
          </cell>
          <cell r="B10536">
            <v>943918.24</v>
          </cell>
          <cell r="C10536">
            <v>255660.63000000006</v>
          </cell>
          <cell r="D10536">
            <v>1885724.82</v>
          </cell>
          <cell r="E10536">
            <v>1773623.11</v>
          </cell>
          <cell r="F10536">
            <v>547702.86999999988</v>
          </cell>
          <cell r="G10536">
            <v>2164318.5700000003</v>
          </cell>
          <cell r="H10536">
            <v>571497.64</v>
          </cell>
        </row>
        <row r="10537">
          <cell r="A10537" t="str">
            <v>WA4 3</v>
          </cell>
          <cell r="B10537">
            <v>276782.26</v>
          </cell>
          <cell r="C10537" t="str">
            <v/>
          </cell>
          <cell r="D10537">
            <v>652584.94999999995</v>
          </cell>
          <cell r="E10537">
            <v>781207.75</v>
          </cell>
          <cell r="F10537">
            <v>148273.84000000003</v>
          </cell>
          <cell r="G10537">
            <v>586263.27999999991</v>
          </cell>
          <cell r="H10537">
            <v>161571.11000000002</v>
          </cell>
        </row>
        <row r="10538">
          <cell r="A10538" t="str">
            <v>WA4 4</v>
          </cell>
          <cell r="B10538">
            <v>289811.19</v>
          </cell>
          <cell r="C10538" t="str">
            <v/>
          </cell>
          <cell r="D10538">
            <v>523040.58</v>
          </cell>
          <cell r="E10538">
            <v>503285.65</v>
          </cell>
          <cell r="F10538">
            <v>64767.890000000014</v>
          </cell>
          <cell r="G10538">
            <v>813260.68999999983</v>
          </cell>
          <cell r="H10538">
            <v>46430.44</v>
          </cell>
        </row>
        <row r="10539">
          <cell r="A10539" t="str">
            <v>WA4 5</v>
          </cell>
          <cell r="B10539">
            <v>678513.26</v>
          </cell>
          <cell r="C10539">
            <v>102078.79</v>
          </cell>
          <cell r="D10539">
            <v>1396531.26</v>
          </cell>
          <cell r="E10539">
            <v>697806.07</v>
          </cell>
          <cell r="F10539">
            <v>307402.1100000001</v>
          </cell>
          <cell r="G10539">
            <v>1446600.1100000006</v>
          </cell>
          <cell r="H10539">
            <v>181323.11000000002</v>
          </cell>
        </row>
        <row r="10540">
          <cell r="A10540" t="str">
            <v>WA4 6</v>
          </cell>
          <cell r="B10540">
            <v>594358.91</v>
          </cell>
          <cell r="C10540">
            <v>202866.85000000003</v>
          </cell>
          <cell r="D10540">
            <v>1337697.78</v>
          </cell>
          <cell r="E10540">
            <v>1407916.05</v>
          </cell>
          <cell r="F10540">
            <v>563089.03000000014</v>
          </cell>
          <cell r="G10540">
            <v>1392388.1199999996</v>
          </cell>
          <cell r="H10540">
            <v>417461.89</v>
          </cell>
        </row>
        <row r="10541">
          <cell r="A10541" t="str">
            <v>WA4 9</v>
          </cell>
          <cell r="B10541" t="str">
            <v/>
          </cell>
          <cell r="C10541" t="str">
            <v/>
          </cell>
          <cell r="D10541" t="str">
            <v/>
          </cell>
          <cell r="E10541" t="str">
            <v/>
          </cell>
          <cell r="F10541" t="str">
            <v/>
          </cell>
          <cell r="G10541" t="str">
            <v/>
          </cell>
          <cell r="H10541" t="str">
            <v/>
          </cell>
        </row>
        <row r="10542">
          <cell r="A10542" t="str">
            <v>WA5 0</v>
          </cell>
          <cell r="B10542">
            <v>451706.34</v>
          </cell>
          <cell r="C10542">
            <v>89882.34</v>
          </cell>
          <cell r="D10542">
            <v>481761.27</v>
          </cell>
          <cell r="E10542">
            <v>1253936.26</v>
          </cell>
          <cell r="F10542">
            <v>185063.94</v>
          </cell>
          <cell r="G10542">
            <v>599044.35000000021</v>
          </cell>
          <cell r="H10542">
            <v>234593.9</v>
          </cell>
        </row>
        <row r="10543">
          <cell r="A10543" t="str">
            <v>WA5 1</v>
          </cell>
          <cell r="B10543">
            <v>1190058.6000000001</v>
          </cell>
          <cell r="C10543">
            <v>187552.12000000005</v>
          </cell>
          <cell r="D10543">
            <v>1162729.93</v>
          </cell>
          <cell r="E10543">
            <v>2821186.7</v>
          </cell>
          <cell r="F10543">
            <v>564892.15</v>
          </cell>
          <cell r="G10543">
            <v>1826316.4800000009</v>
          </cell>
          <cell r="H10543">
            <v>670687.49</v>
          </cell>
        </row>
        <row r="10544">
          <cell r="A10544" t="str">
            <v>WA5 2</v>
          </cell>
          <cell r="B10544">
            <v>667695.12</v>
          </cell>
          <cell r="C10544">
            <v>223231.30999999994</v>
          </cell>
          <cell r="D10544">
            <v>1096681.3</v>
          </cell>
          <cell r="E10544">
            <v>1693330</v>
          </cell>
          <cell r="F10544">
            <v>447214.08000000002</v>
          </cell>
          <cell r="G10544">
            <v>1262474.9500000002</v>
          </cell>
          <cell r="H10544">
            <v>391960.22000000003</v>
          </cell>
        </row>
        <row r="10545">
          <cell r="A10545" t="str">
            <v>WA5 3</v>
          </cell>
          <cell r="B10545">
            <v>1282619.8600000001</v>
          </cell>
          <cell r="C10545">
            <v>317664.04000000004</v>
          </cell>
          <cell r="D10545">
            <v>1892826.85</v>
          </cell>
          <cell r="E10545">
            <v>2266430.85</v>
          </cell>
          <cell r="F10545">
            <v>823818.48999999953</v>
          </cell>
          <cell r="G10545">
            <v>1741733.7699999993</v>
          </cell>
          <cell r="H10545">
            <v>704840.3</v>
          </cell>
        </row>
        <row r="10546">
          <cell r="A10546" t="str">
            <v>WA5 4</v>
          </cell>
          <cell r="B10546">
            <v>296306.01</v>
          </cell>
          <cell r="C10546">
            <v>98131.11</v>
          </cell>
          <cell r="D10546">
            <v>401444.5</v>
          </cell>
          <cell r="E10546">
            <v>659821.68999999994</v>
          </cell>
          <cell r="F10546">
            <v>276276.7099999999</v>
          </cell>
          <cell r="G10546">
            <v>594168.48999999976</v>
          </cell>
          <cell r="H10546">
            <v>213527.58000000002</v>
          </cell>
        </row>
        <row r="10547">
          <cell r="A10547" t="str">
            <v>WA5 7</v>
          </cell>
          <cell r="B10547">
            <v>134636.94</v>
          </cell>
          <cell r="C10547" t="str">
            <v/>
          </cell>
          <cell r="D10547">
            <v>438387.13</v>
          </cell>
          <cell r="E10547">
            <v>368270.78</v>
          </cell>
          <cell r="F10547">
            <v>61775.810000000005</v>
          </cell>
          <cell r="G10547">
            <v>302554.52999999991</v>
          </cell>
          <cell r="H10547" t="str">
            <v/>
          </cell>
        </row>
        <row r="10548">
          <cell r="A10548" t="str">
            <v>WA5 8</v>
          </cell>
          <cell r="B10548">
            <v>824892.05</v>
          </cell>
          <cell r="C10548">
            <v>192044.92999999996</v>
          </cell>
          <cell r="D10548">
            <v>1465160.28</v>
          </cell>
          <cell r="E10548">
            <v>1834693.77</v>
          </cell>
          <cell r="F10548">
            <v>535942.5</v>
          </cell>
          <cell r="G10548">
            <v>1286108.4100000004</v>
          </cell>
          <cell r="H10548">
            <v>306515.99</v>
          </cell>
        </row>
        <row r="10549">
          <cell r="A10549" t="str">
            <v>WA5 9</v>
          </cell>
          <cell r="B10549">
            <v>317319.59000000003</v>
          </cell>
          <cell r="C10549">
            <v>70123.5</v>
          </cell>
          <cell r="D10549">
            <v>779007.93</v>
          </cell>
          <cell r="E10549">
            <v>864199.91</v>
          </cell>
          <cell r="F10549">
            <v>289312.6399999999</v>
          </cell>
          <cell r="G10549">
            <v>776733.14999999967</v>
          </cell>
          <cell r="H10549">
            <v>269332.99</v>
          </cell>
        </row>
        <row r="10550">
          <cell r="A10550" t="str">
            <v>WA55 1</v>
          </cell>
          <cell r="B10550" t="str">
            <v/>
          </cell>
          <cell r="C10550" t="str">
            <v/>
          </cell>
          <cell r="D10550" t="str">
            <v/>
          </cell>
          <cell r="E10550" t="str">
            <v/>
          </cell>
          <cell r="F10550" t="str">
            <v/>
          </cell>
          <cell r="G10550" t="str">
            <v/>
          </cell>
          <cell r="H10550" t="str">
            <v/>
          </cell>
        </row>
        <row r="10551">
          <cell r="A10551" t="str">
            <v>WA6 0</v>
          </cell>
          <cell r="B10551">
            <v>432942.46</v>
          </cell>
          <cell r="C10551" t="str">
            <v/>
          </cell>
          <cell r="D10551">
            <v>586488.24</v>
          </cell>
          <cell r="E10551">
            <v>600420.13</v>
          </cell>
          <cell r="F10551">
            <v>165922.16000000003</v>
          </cell>
          <cell r="G10551">
            <v>669031.22999999986</v>
          </cell>
          <cell r="H10551">
            <v>131797.79999999999</v>
          </cell>
        </row>
        <row r="10552">
          <cell r="A10552" t="str">
            <v>WA6 1</v>
          </cell>
          <cell r="B10552" t="str">
            <v/>
          </cell>
          <cell r="C10552" t="str">
            <v/>
          </cell>
          <cell r="D10552" t="str">
            <v/>
          </cell>
          <cell r="E10552" t="str">
            <v/>
          </cell>
          <cell r="F10552" t="str">
            <v/>
          </cell>
          <cell r="G10552" t="str">
            <v/>
          </cell>
          <cell r="H10552" t="str">
            <v/>
          </cell>
        </row>
        <row r="10553">
          <cell r="A10553" t="str">
            <v>WA6 6</v>
          </cell>
          <cell r="B10553">
            <v>553795.42000000004</v>
          </cell>
          <cell r="C10553">
            <v>130445.78</v>
          </cell>
          <cell r="D10553">
            <v>616618.47</v>
          </cell>
          <cell r="E10553">
            <v>476987.65</v>
          </cell>
          <cell r="F10553">
            <v>207661.68</v>
          </cell>
          <cell r="G10553">
            <v>659241.06000000006</v>
          </cell>
          <cell r="H10553">
            <v>125861.41</v>
          </cell>
        </row>
        <row r="10554">
          <cell r="A10554" t="str">
            <v>WA6 7</v>
          </cell>
          <cell r="B10554">
            <v>281545.5</v>
          </cell>
          <cell r="C10554">
            <v>116321.54000000001</v>
          </cell>
          <cell r="D10554">
            <v>699511.72</v>
          </cell>
          <cell r="E10554">
            <v>579030.46</v>
          </cell>
          <cell r="F10554">
            <v>289106.67000000004</v>
          </cell>
          <cell r="G10554">
            <v>909213.89</v>
          </cell>
          <cell r="H10554">
            <v>153476.08000000002</v>
          </cell>
        </row>
        <row r="10555">
          <cell r="A10555" t="str">
            <v>WA6 8</v>
          </cell>
          <cell r="B10555">
            <v>185083.92</v>
          </cell>
          <cell r="C10555" t="str">
            <v/>
          </cell>
          <cell r="D10555">
            <v>307138.23</v>
          </cell>
          <cell r="E10555">
            <v>248022.28</v>
          </cell>
          <cell r="F10555">
            <v>122352.59</v>
          </cell>
          <cell r="G10555">
            <v>387161.94</v>
          </cell>
          <cell r="H10555" t="str">
            <v/>
          </cell>
        </row>
        <row r="10556">
          <cell r="A10556" t="str">
            <v>WA6 9</v>
          </cell>
          <cell r="B10556">
            <v>216380.03</v>
          </cell>
          <cell r="C10556" t="str">
            <v/>
          </cell>
          <cell r="D10556">
            <v>230866.48</v>
          </cell>
          <cell r="E10556">
            <v>357748.97</v>
          </cell>
          <cell r="F10556" t="str">
            <v/>
          </cell>
          <cell r="G10556">
            <v>323784.92</v>
          </cell>
          <cell r="H10556">
            <v>82745.900000000009</v>
          </cell>
        </row>
        <row r="10557">
          <cell r="A10557" t="str">
            <v>WA7 1</v>
          </cell>
          <cell r="B10557">
            <v>447269.49</v>
          </cell>
          <cell r="C10557">
            <v>176741.36000000004</v>
          </cell>
          <cell r="D10557">
            <v>931393.31</v>
          </cell>
          <cell r="E10557">
            <v>1922192.85</v>
          </cell>
          <cell r="F10557">
            <v>402112.15000000008</v>
          </cell>
          <cell r="G10557">
            <v>1493205.8600000006</v>
          </cell>
          <cell r="H10557">
            <v>283340.36</v>
          </cell>
        </row>
        <row r="10558">
          <cell r="A10558" t="str">
            <v>WA7 2</v>
          </cell>
          <cell r="B10558">
            <v>355341.78</v>
          </cell>
          <cell r="C10558">
            <v>160741.83999999997</v>
          </cell>
          <cell r="D10558">
            <v>1229388.8</v>
          </cell>
          <cell r="E10558">
            <v>3267282.88</v>
          </cell>
          <cell r="F10558">
            <v>869129.7</v>
          </cell>
          <cell r="G10558">
            <v>1891675.1699999995</v>
          </cell>
          <cell r="H10558">
            <v>704246.20000000007</v>
          </cell>
        </row>
        <row r="10559">
          <cell r="A10559" t="str">
            <v>WA7 3</v>
          </cell>
          <cell r="B10559">
            <v>222006.96</v>
          </cell>
          <cell r="C10559">
            <v>134437.06</v>
          </cell>
          <cell r="D10559">
            <v>364429.84</v>
          </cell>
          <cell r="E10559">
            <v>957260.89</v>
          </cell>
          <cell r="F10559">
            <v>259002.62999999998</v>
          </cell>
          <cell r="G10559">
            <v>550600.01</v>
          </cell>
          <cell r="H10559">
            <v>197327.94</v>
          </cell>
        </row>
        <row r="10560">
          <cell r="A10560" t="str">
            <v>WA7 4</v>
          </cell>
          <cell r="B10560">
            <v>341745.24</v>
          </cell>
          <cell r="C10560">
            <v>163342.15</v>
          </cell>
          <cell r="D10560">
            <v>1069193.58</v>
          </cell>
          <cell r="E10560">
            <v>2442472.63</v>
          </cell>
          <cell r="F10560">
            <v>631681.92000000016</v>
          </cell>
          <cell r="G10560">
            <v>1563886.3400000005</v>
          </cell>
          <cell r="H10560">
            <v>388959.41000000003</v>
          </cell>
        </row>
        <row r="10561">
          <cell r="A10561" t="str">
            <v>WA7 5</v>
          </cell>
          <cell r="B10561">
            <v>299228.86</v>
          </cell>
          <cell r="C10561">
            <v>123977.90999999999</v>
          </cell>
          <cell r="D10561">
            <v>1159051.33</v>
          </cell>
          <cell r="E10561">
            <v>3521622.16</v>
          </cell>
          <cell r="F10561">
            <v>506074.9000000002</v>
          </cell>
          <cell r="G10561">
            <v>2062955.0600000005</v>
          </cell>
          <cell r="H10561">
            <v>647498.37</v>
          </cell>
        </row>
        <row r="10562">
          <cell r="A10562" t="str">
            <v>WA7 6</v>
          </cell>
          <cell r="B10562">
            <v>499183.68</v>
          </cell>
          <cell r="C10562">
            <v>150758.75999999998</v>
          </cell>
          <cell r="D10562">
            <v>1034946.41</v>
          </cell>
          <cell r="E10562">
            <v>3609798.98</v>
          </cell>
          <cell r="F10562">
            <v>780432.55000000016</v>
          </cell>
          <cell r="G10562">
            <v>1964816.75</v>
          </cell>
          <cell r="H10562">
            <v>666464.37</v>
          </cell>
        </row>
        <row r="10563">
          <cell r="A10563" t="str">
            <v>WA7 9</v>
          </cell>
          <cell r="B10563" t="str">
            <v/>
          </cell>
          <cell r="C10563" t="str">
            <v/>
          </cell>
          <cell r="D10563" t="str">
            <v/>
          </cell>
          <cell r="E10563" t="str">
            <v/>
          </cell>
          <cell r="F10563" t="str">
            <v/>
          </cell>
          <cell r="G10563" t="str">
            <v/>
          </cell>
          <cell r="H10563" t="str">
            <v/>
          </cell>
        </row>
        <row r="10564">
          <cell r="A10564" t="str">
            <v>WA8 0</v>
          </cell>
          <cell r="B10564">
            <v>229054.35</v>
          </cell>
          <cell r="C10564">
            <v>84082.85</v>
          </cell>
          <cell r="D10564">
            <v>135566.31</v>
          </cell>
          <cell r="E10564">
            <v>787627.25</v>
          </cell>
          <cell r="F10564">
            <v>105907.29000000001</v>
          </cell>
          <cell r="G10564">
            <v>449127.67999999999</v>
          </cell>
          <cell r="H10564">
            <v>120900.6</v>
          </cell>
        </row>
        <row r="10565">
          <cell r="A10565" t="str">
            <v>WA8 2</v>
          </cell>
          <cell r="B10565" t="str">
            <v/>
          </cell>
          <cell r="C10565" t="str">
            <v/>
          </cell>
          <cell r="D10565" t="str">
            <v/>
          </cell>
          <cell r="E10565" t="str">
            <v/>
          </cell>
          <cell r="F10565" t="str">
            <v/>
          </cell>
          <cell r="G10565" t="str">
            <v/>
          </cell>
          <cell r="H10565" t="str">
            <v/>
          </cell>
        </row>
        <row r="10566">
          <cell r="A10566" t="str">
            <v>WA8 3</v>
          </cell>
          <cell r="B10566">
            <v>371025.82</v>
          </cell>
          <cell r="C10566">
            <v>329380.65000000008</v>
          </cell>
          <cell r="D10566">
            <v>705128.71</v>
          </cell>
          <cell r="E10566">
            <v>1980455.52</v>
          </cell>
          <cell r="F10566">
            <v>270680.61</v>
          </cell>
          <cell r="G10566">
            <v>680439.48</v>
          </cell>
          <cell r="H10566">
            <v>423125.10000000003</v>
          </cell>
        </row>
        <row r="10567">
          <cell r="A10567" t="str">
            <v>WA8 4</v>
          </cell>
          <cell r="B10567">
            <v>375027.08</v>
          </cell>
          <cell r="C10567">
            <v>278151.74999999994</v>
          </cell>
          <cell r="D10567">
            <v>418410.17</v>
          </cell>
          <cell r="E10567">
            <v>1451604.9</v>
          </cell>
          <cell r="F10567">
            <v>91789.82</v>
          </cell>
          <cell r="G10567">
            <v>643058.43999999983</v>
          </cell>
          <cell r="H10567">
            <v>322564.40000000002</v>
          </cell>
        </row>
        <row r="10568">
          <cell r="A10568" t="str">
            <v>WA8 5</v>
          </cell>
          <cell r="B10568">
            <v>293047</v>
          </cell>
          <cell r="C10568">
            <v>143359.94</v>
          </cell>
          <cell r="D10568">
            <v>543785.98</v>
          </cell>
          <cell r="E10568">
            <v>1146958.53</v>
          </cell>
          <cell r="F10568">
            <v>141722.43000000002</v>
          </cell>
          <cell r="G10568">
            <v>628381.55000000005</v>
          </cell>
          <cell r="H10568">
            <v>228914.02000000002</v>
          </cell>
        </row>
        <row r="10569">
          <cell r="A10569" t="str">
            <v>WA8 6</v>
          </cell>
          <cell r="B10569">
            <v>502272</v>
          </cell>
          <cell r="C10569">
            <v>260158.41999999993</v>
          </cell>
          <cell r="D10569">
            <v>421281.65</v>
          </cell>
          <cell r="E10569">
            <v>1681740.8</v>
          </cell>
          <cell r="F10569">
            <v>99035.790000000008</v>
          </cell>
          <cell r="G10569">
            <v>890140.97000000032</v>
          </cell>
          <cell r="H10569">
            <v>304943.48</v>
          </cell>
        </row>
        <row r="10570">
          <cell r="A10570" t="str">
            <v>WA8 7</v>
          </cell>
          <cell r="B10570">
            <v>535988.05000000005</v>
          </cell>
          <cell r="C10570">
            <v>269305.3</v>
          </cell>
          <cell r="D10570">
            <v>582921.5</v>
          </cell>
          <cell r="E10570">
            <v>1963359.44</v>
          </cell>
          <cell r="F10570">
            <v>172254.21</v>
          </cell>
          <cell r="G10570">
            <v>1343052.5099999995</v>
          </cell>
          <cell r="H10570">
            <v>265738.49</v>
          </cell>
        </row>
        <row r="10571">
          <cell r="A10571" t="str">
            <v>WA8 8</v>
          </cell>
          <cell r="B10571">
            <v>504541.75</v>
          </cell>
          <cell r="C10571">
            <v>465325.35</v>
          </cell>
          <cell r="D10571">
            <v>674313.11</v>
          </cell>
          <cell r="E10571">
            <v>2803334.98</v>
          </cell>
          <cell r="F10571">
            <v>297506.84999999998</v>
          </cell>
          <cell r="G10571">
            <v>1715142.9200000011</v>
          </cell>
          <cell r="H10571">
            <v>537029</v>
          </cell>
        </row>
        <row r="10572">
          <cell r="A10572" t="str">
            <v>WA8 9</v>
          </cell>
          <cell r="B10572">
            <v>799559.85</v>
          </cell>
          <cell r="C10572">
            <v>443004.12999999995</v>
          </cell>
          <cell r="D10572">
            <v>1916706.33</v>
          </cell>
          <cell r="E10572">
            <v>2919729.57</v>
          </cell>
          <cell r="F10572">
            <v>444104.51</v>
          </cell>
          <cell r="G10572">
            <v>1849723.3100000005</v>
          </cell>
          <cell r="H10572">
            <v>706788.22</v>
          </cell>
        </row>
        <row r="10573">
          <cell r="A10573" t="str">
            <v>WA88 1</v>
          </cell>
          <cell r="B10573" t="str">
            <v/>
          </cell>
          <cell r="C10573" t="str">
            <v/>
          </cell>
          <cell r="D10573" t="str">
            <v/>
          </cell>
          <cell r="E10573" t="str">
            <v/>
          </cell>
          <cell r="F10573" t="str">
            <v/>
          </cell>
          <cell r="G10573" t="str">
            <v/>
          </cell>
          <cell r="H10573" t="str">
            <v/>
          </cell>
        </row>
        <row r="10574">
          <cell r="A10574" t="str">
            <v>WA9 1</v>
          </cell>
          <cell r="B10574">
            <v>169531.05</v>
          </cell>
          <cell r="C10574">
            <v>73788.34</v>
          </cell>
          <cell r="D10574">
            <v>103249.99</v>
          </cell>
          <cell r="E10574">
            <v>782578.07</v>
          </cell>
          <cell r="F10574">
            <v>137325.75999999998</v>
          </cell>
          <cell r="G10574">
            <v>476360.64999999991</v>
          </cell>
          <cell r="H10574">
            <v>71922.58</v>
          </cell>
        </row>
        <row r="10575">
          <cell r="A10575" t="str">
            <v>WA9 2</v>
          </cell>
          <cell r="B10575">
            <v>369026.36</v>
          </cell>
          <cell r="C10575">
            <v>135019.99</v>
          </cell>
          <cell r="D10575">
            <v>285523.5</v>
          </cell>
          <cell r="E10575">
            <v>1135017.8500000001</v>
          </cell>
          <cell r="F10575">
            <v>152098.25</v>
          </cell>
          <cell r="G10575">
            <v>788803.09000000032</v>
          </cell>
          <cell r="H10575">
            <v>145334.95000000001</v>
          </cell>
        </row>
        <row r="10576">
          <cell r="A10576" t="str">
            <v>WA9 3</v>
          </cell>
          <cell r="B10576">
            <v>756616.64</v>
          </cell>
          <cell r="C10576">
            <v>366738.22999999981</v>
          </cell>
          <cell r="D10576">
            <v>773381.23</v>
          </cell>
          <cell r="E10576">
            <v>1943621.02</v>
          </cell>
          <cell r="F10576">
            <v>412258.60000000009</v>
          </cell>
          <cell r="G10576">
            <v>1651104.27</v>
          </cell>
          <cell r="H10576">
            <v>319740.49</v>
          </cell>
        </row>
        <row r="10577">
          <cell r="A10577" t="str">
            <v>WA9 4</v>
          </cell>
          <cell r="B10577">
            <v>916532.34</v>
          </cell>
          <cell r="C10577">
            <v>455081.33000000007</v>
          </cell>
          <cell r="D10577">
            <v>1036012.37</v>
          </cell>
          <cell r="E10577">
            <v>2865946.99</v>
          </cell>
          <cell r="F10577">
            <v>466672.16999999993</v>
          </cell>
          <cell r="G10577">
            <v>2193556.6999999988</v>
          </cell>
          <cell r="H10577">
            <v>500184</v>
          </cell>
        </row>
        <row r="10578">
          <cell r="A10578" t="str">
            <v>WA9 5</v>
          </cell>
          <cell r="B10578">
            <v>809957.29</v>
          </cell>
          <cell r="C10578">
            <v>460317.7800000002</v>
          </cell>
          <cell r="D10578">
            <v>1350519.55</v>
          </cell>
          <cell r="E10578">
            <v>2644609.42</v>
          </cell>
          <cell r="F10578">
            <v>617447.9</v>
          </cell>
          <cell r="G10578">
            <v>2016492.7099999995</v>
          </cell>
          <cell r="H10578">
            <v>559052.37</v>
          </cell>
        </row>
        <row r="10579">
          <cell r="A10579" t="str">
            <v>Wales</v>
          </cell>
          <cell r="B10579">
            <v>265135958.90999997</v>
          </cell>
          <cell r="C10579">
            <v>21898647.490000002</v>
          </cell>
          <cell r="D10579">
            <v>335267372.63999999</v>
          </cell>
          <cell r="E10579">
            <v>471846140.85000008</v>
          </cell>
          <cell r="F10579">
            <v>100628778.33000003</v>
          </cell>
          <cell r="G10579">
            <v>279640765.21999997</v>
          </cell>
          <cell r="H10579">
            <v>93323230.480000019</v>
          </cell>
        </row>
        <row r="10580">
          <cell r="A10580" t="str">
            <v>WC Other</v>
          </cell>
          <cell r="B10580">
            <v>603061.26</v>
          </cell>
          <cell r="C10580">
            <v>2366562.7599999998</v>
          </cell>
          <cell r="D10580">
            <v>1046629.6299999999</v>
          </cell>
          <cell r="E10580">
            <v>694777.15999999992</v>
          </cell>
          <cell r="F10580">
            <v>316909.9499999999</v>
          </cell>
          <cell r="G10580">
            <v>2102416.62</v>
          </cell>
          <cell r="H10580">
            <v>254180.81</v>
          </cell>
        </row>
        <row r="10581">
          <cell r="A10581" t="str">
            <v>WC total</v>
          </cell>
          <cell r="B10581">
            <v>1722294.31</v>
          </cell>
          <cell r="C10581">
            <v>2366562.7599999998</v>
          </cell>
          <cell r="D10581">
            <v>2648715.46</v>
          </cell>
          <cell r="E10581">
            <v>1602435</v>
          </cell>
          <cell r="F10581">
            <v>477731.68999999989</v>
          </cell>
          <cell r="G10581">
            <v>3987568.26</v>
          </cell>
          <cell r="H10581">
            <v>421630.6</v>
          </cell>
        </row>
        <row r="10582">
          <cell r="A10582" t="str">
            <v>WC1A 1</v>
          </cell>
          <cell r="B10582" t="str">
            <v/>
          </cell>
          <cell r="C10582" t="str">
            <v/>
          </cell>
          <cell r="D10582" t="str">
            <v/>
          </cell>
          <cell r="E10582" t="str">
            <v/>
          </cell>
          <cell r="F10582" t="str">
            <v/>
          </cell>
          <cell r="G10582" t="str">
            <v/>
          </cell>
          <cell r="H10582" t="str">
            <v/>
          </cell>
        </row>
        <row r="10583">
          <cell r="A10583" t="str">
            <v>WC1A 2</v>
          </cell>
          <cell r="B10583" t="str">
            <v/>
          </cell>
          <cell r="C10583" t="str">
            <v/>
          </cell>
          <cell r="D10583" t="str">
            <v/>
          </cell>
          <cell r="E10583" t="str">
            <v/>
          </cell>
          <cell r="F10583" t="str">
            <v/>
          </cell>
          <cell r="G10583" t="str">
            <v/>
          </cell>
          <cell r="H10583" t="str">
            <v/>
          </cell>
        </row>
        <row r="10584">
          <cell r="A10584" t="str">
            <v>WC1A 9</v>
          </cell>
          <cell r="B10584" t="str">
            <v/>
          </cell>
          <cell r="C10584" t="str">
            <v/>
          </cell>
          <cell r="D10584" t="str">
            <v/>
          </cell>
          <cell r="E10584" t="str">
            <v/>
          </cell>
          <cell r="F10584" t="str">
            <v/>
          </cell>
          <cell r="G10584" t="str">
            <v/>
          </cell>
          <cell r="H10584" t="str">
            <v/>
          </cell>
        </row>
        <row r="10585">
          <cell r="A10585" t="str">
            <v>WC1B 3</v>
          </cell>
          <cell r="B10585" t="str">
            <v/>
          </cell>
          <cell r="C10585" t="str">
            <v/>
          </cell>
          <cell r="D10585" t="str">
            <v/>
          </cell>
          <cell r="E10585" t="str">
            <v/>
          </cell>
          <cell r="F10585" t="str">
            <v/>
          </cell>
          <cell r="G10585" t="str">
            <v/>
          </cell>
          <cell r="H10585" t="str">
            <v/>
          </cell>
        </row>
        <row r="10586">
          <cell r="A10586" t="str">
            <v>WC1B 4</v>
          </cell>
          <cell r="B10586" t="str">
            <v/>
          </cell>
          <cell r="C10586" t="str">
            <v/>
          </cell>
          <cell r="D10586" t="str">
            <v/>
          </cell>
          <cell r="E10586" t="str">
            <v/>
          </cell>
          <cell r="F10586" t="str">
            <v/>
          </cell>
          <cell r="G10586" t="str">
            <v/>
          </cell>
          <cell r="H10586" t="str">
            <v/>
          </cell>
        </row>
        <row r="10587">
          <cell r="A10587" t="str">
            <v>WC1B 5</v>
          </cell>
          <cell r="B10587" t="str">
            <v/>
          </cell>
          <cell r="C10587" t="str">
            <v/>
          </cell>
          <cell r="D10587" t="str">
            <v/>
          </cell>
          <cell r="E10587" t="str">
            <v/>
          </cell>
          <cell r="F10587" t="str">
            <v/>
          </cell>
          <cell r="G10587" t="str">
            <v/>
          </cell>
          <cell r="H10587" t="str">
            <v/>
          </cell>
        </row>
        <row r="10588">
          <cell r="A10588" t="str">
            <v>WC1E 6</v>
          </cell>
          <cell r="B10588" t="str">
            <v/>
          </cell>
          <cell r="C10588" t="str">
            <v/>
          </cell>
          <cell r="D10588">
            <v>203166.79</v>
          </cell>
          <cell r="E10588" t="str">
            <v/>
          </cell>
          <cell r="F10588" t="str">
            <v/>
          </cell>
          <cell r="G10588">
            <v>83737.920000000013</v>
          </cell>
          <cell r="H10588" t="str">
            <v/>
          </cell>
        </row>
        <row r="10589">
          <cell r="A10589" t="str">
            <v>WC1E 7</v>
          </cell>
          <cell r="B10589" t="str">
            <v/>
          </cell>
          <cell r="C10589" t="str">
            <v/>
          </cell>
          <cell r="D10589" t="str">
            <v/>
          </cell>
          <cell r="E10589" t="str">
            <v/>
          </cell>
          <cell r="F10589" t="str">
            <v/>
          </cell>
          <cell r="G10589" t="str">
            <v/>
          </cell>
          <cell r="H10589" t="str">
            <v/>
          </cell>
        </row>
        <row r="10590">
          <cell r="A10590" t="str">
            <v>WC1H 0</v>
          </cell>
          <cell r="B10590" t="str">
            <v/>
          </cell>
          <cell r="C10590" t="str">
            <v/>
          </cell>
          <cell r="D10590" t="str">
            <v/>
          </cell>
          <cell r="E10590" t="str">
            <v/>
          </cell>
          <cell r="F10590" t="str">
            <v/>
          </cell>
          <cell r="G10590" t="str">
            <v/>
          </cell>
          <cell r="H10590" t="str">
            <v/>
          </cell>
        </row>
        <row r="10591">
          <cell r="A10591" t="str">
            <v>WC1H 8</v>
          </cell>
          <cell r="B10591">
            <v>143801.79</v>
          </cell>
          <cell r="C10591" t="str">
            <v/>
          </cell>
          <cell r="D10591">
            <v>113550.47</v>
          </cell>
          <cell r="E10591">
            <v>207177.15</v>
          </cell>
          <cell r="F10591" t="str">
            <v/>
          </cell>
          <cell r="G10591">
            <v>256793.06999999995</v>
          </cell>
          <cell r="H10591" t="str">
            <v/>
          </cell>
        </row>
        <row r="10592">
          <cell r="A10592" t="str">
            <v>WC1H 9</v>
          </cell>
          <cell r="B10592">
            <v>91640.83</v>
          </cell>
          <cell r="C10592" t="str">
            <v/>
          </cell>
          <cell r="D10592">
            <v>146639.85</v>
          </cell>
          <cell r="E10592">
            <v>76816.09</v>
          </cell>
          <cell r="F10592" t="str">
            <v/>
          </cell>
          <cell r="G10592">
            <v>220460.58</v>
          </cell>
          <cell r="H10592" t="str">
            <v/>
          </cell>
        </row>
        <row r="10593">
          <cell r="A10593" t="str">
            <v>WC1N 1</v>
          </cell>
          <cell r="B10593">
            <v>167851.26</v>
          </cell>
          <cell r="C10593" t="str">
            <v/>
          </cell>
          <cell r="D10593">
            <v>131542.93</v>
          </cell>
          <cell r="E10593">
            <v>176648.34</v>
          </cell>
          <cell r="F10593" t="str">
            <v/>
          </cell>
          <cell r="G10593">
            <v>193077.16</v>
          </cell>
          <cell r="H10593" t="str">
            <v/>
          </cell>
        </row>
        <row r="10594">
          <cell r="A10594" t="str">
            <v>WC1N 2</v>
          </cell>
          <cell r="B10594" t="str">
            <v/>
          </cell>
          <cell r="C10594" t="str">
            <v/>
          </cell>
          <cell r="D10594" t="str">
            <v/>
          </cell>
          <cell r="E10594" t="str">
            <v/>
          </cell>
          <cell r="F10594" t="str">
            <v/>
          </cell>
          <cell r="G10594" t="str">
            <v/>
          </cell>
          <cell r="H10594" t="str">
            <v/>
          </cell>
        </row>
        <row r="10595">
          <cell r="A10595" t="str">
            <v>WC1N 3</v>
          </cell>
          <cell r="B10595">
            <v>212588.75</v>
          </cell>
          <cell r="C10595" t="str">
            <v/>
          </cell>
          <cell r="D10595">
            <v>301872.65000000002</v>
          </cell>
          <cell r="E10595">
            <v>85635.32</v>
          </cell>
          <cell r="F10595" t="str">
            <v/>
          </cell>
          <cell r="G10595">
            <v>307450.77000000008</v>
          </cell>
          <cell r="H10595">
            <v>99966.5</v>
          </cell>
        </row>
        <row r="10596">
          <cell r="A10596" t="str">
            <v>WC1R 4</v>
          </cell>
          <cell r="B10596" t="str">
            <v/>
          </cell>
          <cell r="C10596" t="str">
            <v/>
          </cell>
          <cell r="D10596" t="str">
            <v/>
          </cell>
          <cell r="E10596" t="str">
            <v/>
          </cell>
          <cell r="F10596" t="str">
            <v/>
          </cell>
          <cell r="G10596" t="str">
            <v/>
          </cell>
          <cell r="H10596" t="str">
            <v/>
          </cell>
        </row>
        <row r="10597">
          <cell r="A10597" t="str">
            <v>WC1R 5</v>
          </cell>
          <cell r="B10597" t="str">
            <v/>
          </cell>
          <cell r="C10597" t="str">
            <v/>
          </cell>
          <cell r="D10597" t="str">
            <v/>
          </cell>
          <cell r="E10597" t="str">
            <v/>
          </cell>
          <cell r="F10597" t="str">
            <v/>
          </cell>
          <cell r="G10597" t="str">
            <v/>
          </cell>
          <cell r="H10597" t="str">
            <v/>
          </cell>
        </row>
        <row r="10598">
          <cell r="A10598" t="str">
            <v>WC1V 6</v>
          </cell>
          <cell r="B10598" t="str">
            <v/>
          </cell>
          <cell r="C10598" t="str">
            <v/>
          </cell>
          <cell r="D10598" t="str">
            <v/>
          </cell>
          <cell r="E10598" t="str">
            <v/>
          </cell>
          <cell r="F10598" t="str">
            <v/>
          </cell>
          <cell r="G10598" t="str">
            <v/>
          </cell>
          <cell r="H10598" t="str">
            <v/>
          </cell>
        </row>
        <row r="10599">
          <cell r="A10599" t="str">
            <v>WC1V 7</v>
          </cell>
          <cell r="B10599" t="str">
            <v/>
          </cell>
          <cell r="C10599" t="str">
            <v/>
          </cell>
          <cell r="D10599" t="str">
            <v/>
          </cell>
          <cell r="E10599" t="str">
            <v/>
          </cell>
          <cell r="F10599" t="str">
            <v/>
          </cell>
          <cell r="G10599" t="str">
            <v/>
          </cell>
          <cell r="H10599" t="str">
            <v/>
          </cell>
        </row>
        <row r="10600">
          <cell r="A10600" t="str">
            <v>WC1X 0</v>
          </cell>
          <cell r="B10600">
            <v>118560.27</v>
          </cell>
          <cell r="C10600" t="str">
            <v/>
          </cell>
          <cell r="D10600">
            <v>231502.79</v>
          </cell>
          <cell r="E10600">
            <v>164615.54</v>
          </cell>
          <cell r="F10600">
            <v>76199.51999999999</v>
          </cell>
          <cell r="G10600">
            <v>175568.73000000004</v>
          </cell>
          <cell r="H10600" t="str">
            <v/>
          </cell>
        </row>
        <row r="10601">
          <cell r="A10601" t="str">
            <v>WC1X 8</v>
          </cell>
          <cell r="B10601" t="str">
            <v/>
          </cell>
          <cell r="C10601" t="str">
            <v/>
          </cell>
          <cell r="D10601" t="str">
            <v/>
          </cell>
          <cell r="E10601" t="str">
            <v/>
          </cell>
          <cell r="F10601" t="str">
            <v/>
          </cell>
          <cell r="G10601">
            <v>111781.40000000001</v>
          </cell>
          <cell r="H10601" t="str">
            <v/>
          </cell>
        </row>
        <row r="10602">
          <cell r="A10602" t="str">
            <v>WC1X 9</v>
          </cell>
          <cell r="B10602">
            <v>150288.16</v>
          </cell>
          <cell r="C10602" t="str">
            <v/>
          </cell>
          <cell r="D10602">
            <v>294066.74</v>
          </cell>
          <cell r="E10602">
            <v>128899.85</v>
          </cell>
          <cell r="F10602">
            <v>84622.22</v>
          </cell>
          <cell r="G10602">
            <v>357332.42</v>
          </cell>
          <cell r="H10602">
            <v>67483.290000000008</v>
          </cell>
        </row>
        <row r="10603">
          <cell r="A10603" t="str">
            <v>WC2A 1</v>
          </cell>
          <cell r="B10603" t="str">
            <v/>
          </cell>
          <cell r="C10603" t="str">
            <v/>
          </cell>
          <cell r="D10603" t="str">
            <v/>
          </cell>
          <cell r="E10603" t="str">
            <v/>
          </cell>
          <cell r="F10603" t="str">
            <v/>
          </cell>
          <cell r="G10603" t="str">
            <v/>
          </cell>
          <cell r="H10603" t="str">
            <v/>
          </cell>
        </row>
        <row r="10604">
          <cell r="A10604" t="str">
            <v>WC2A 2</v>
          </cell>
          <cell r="B10604" t="str">
            <v/>
          </cell>
          <cell r="C10604" t="str">
            <v/>
          </cell>
          <cell r="D10604" t="str">
            <v/>
          </cell>
          <cell r="E10604" t="str">
            <v/>
          </cell>
          <cell r="F10604" t="str">
            <v/>
          </cell>
          <cell r="G10604" t="str">
            <v/>
          </cell>
          <cell r="H10604" t="str">
            <v/>
          </cell>
        </row>
        <row r="10605">
          <cell r="A10605" t="str">
            <v>WC2A 3</v>
          </cell>
          <cell r="B10605" t="str">
            <v/>
          </cell>
          <cell r="C10605" t="str">
            <v/>
          </cell>
          <cell r="D10605" t="str">
            <v/>
          </cell>
          <cell r="E10605" t="str">
            <v/>
          </cell>
          <cell r="F10605" t="str">
            <v/>
          </cell>
          <cell r="G10605" t="str">
            <v/>
          </cell>
          <cell r="H10605" t="str">
            <v/>
          </cell>
        </row>
        <row r="10606">
          <cell r="A10606" t="str">
            <v>WC2B 4</v>
          </cell>
          <cell r="B10606" t="str">
            <v/>
          </cell>
          <cell r="C10606" t="str">
            <v/>
          </cell>
          <cell r="D10606" t="str">
            <v/>
          </cell>
          <cell r="E10606" t="str">
            <v/>
          </cell>
          <cell r="F10606" t="str">
            <v/>
          </cell>
          <cell r="G10606" t="str">
            <v/>
          </cell>
          <cell r="H10606" t="str">
            <v/>
          </cell>
        </row>
        <row r="10607">
          <cell r="A10607" t="str">
            <v>WC2B 5</v>
          </cell>
          <cell r="B10607" t="str">
            <v/>
          </cell>
          <cell r="C10607" t="str">
            <v/>
          </cell>
          <cell r="D10607">
            <v>179743.61</v>
          </cell>
          <cell r="E10607" t="str">
            <v/>
          </cell>
          <cell r="F10607" t="str">
            <v/>
          </cell>
          <cell r="G10607" t="str">
            <v/>
          </cell>
          <cell r="H10607" t="str">
            <v/>
          </cell>
        </row>
        <row r="10608">
          <cell r="A10608" t="str">
            <v>WC2B 6</v>
          </cell>
          <cell r="B10608" t="str">
            <v/>
          </cell>
          <cell r="C10608" t="str">
            <v/>
          </cell>
          <cell r="D10608" t="str">
            <v/>
          </cell>
          <cell r="E10608" t="str">
            <v/>
          </cell>
          <cell r="F10608" t="str">
            <v/>
          </cell>
          <cell r="G10608" t="str">
            <v/>
          </cell>
          <cell r="H10608" t="str">
            <v/>
          </cell>
        </row>
        <row r="10609">
          <cell r="A10609" t="str">
            <v>WC2E 7</v>
          </cell>
          <cell r="B10609" t="str">
            <v/>
          </cell>
          <cell r="C10609" t="str">
            <v/>
          </cell>
          <cell r="D10609" t="str">
            <v/>
          </cell>
          <cell r="E10609" t="str">
            <v/>
          </cell>
          <cell r="F10609" t="str">
            <v/>
          </cell>
          <cell r="G10609" t="str">
            <v/>
          </cell>
          <cell r="H10609" t="str">
            <v/>
          </cell>
        </row>
        <row r="10610">
          <cell r="A10610" t="str">
            <v>WC2E 8</v>
          </cell>
          <cell r="B10610" t="str">
            <v/>
          </cell>
          <cell r="C10610" t="str">
            <v/>
          </cell>
          <cell r="D10610" t="str">
            <v/>
          </cell>
          <cell r="E10610" t="str">
            <v/>
          </cell>
          <cell r="F10610" t="str">
            <v/>
          </cell>
          <cell r="G10610" t="str">
            <v/>
          </cell>
          <cell r="H10610" t="str">
            <v/>
          </cell>
        </row>
        <row r="10611">
          <cell r="A10611" t="str">
            <v>WC2E 9</v>
          </cell>
          <cell r="B10611" t="str">
            <v/>
          </cell>
          <cell r="C10611" t="str">
            <v/>
          </cell>
          <cell r="D10611" t="str">
            <v/>
          </cell>
          <cell r="E10611" t="str">
            <v/>
          </cell>
          <cell r="F10611" t="str">
            <v/>
          </cell>
          <cell r="G10611" t="str">
            <v/>
          </cell>
          <cell r="H10611" t="str">
            <v/>
          </cell>
        </row>
        <row r="10612">
          <cell r="A10612" t="str">
            <v>WC2H 0</v>
          </cell>
          <cell r="B10612" t="str">
            <v/>
          </cell>
          <cell r="C10612" t="str">
            <v/>
          </cell>
          <cell r="D10612" t="str">
            <v/>
          </cell>
          <cell r="E10612" t="str">
            <v/>
          </cell>
          <cell r="F10612" t="str">
            <v/>
          </cell>
          <cell r="G10612">
            <v>99101.919999999984</v>
          </cell>
          <cell r="H10612" t="str">
            <v/>
          </cell>
        </row>
        <row r="10613">
          <cell r="A10613" t="str">
            <v>WC2H 7</v>
          </cell>
          <cell r="B10613" t="str">
            <v/>
          </cell>
          <cell r="C10613" t="str">
            <v/>
          </cell>
          <cell r="D10613" t="str">
            <v/>
          </cell>
          <cell r="E10613" t="str">
            <v/>
          </cell>
          <cell r="F10613" t="str">
            <v/>
          </cell>
          <cell r="G10613" t="str">
            <v/>
          </cell>
          <cell r="H10613" t="str">
            <v/>
          </cell>
        </row>
        <row r="10614">
          <cell r="A10614" t="str">
            <v>WC2H 8</v>
          </cell>
          <cell r="B10614" t="str">
            <v/>
          </cell>
          <cell r="C10614" t="str">
            <v/>
          </cell>
          <cell r="D10614" t="str">
            <v/>
          </cell>
          <cell r="E10614" t="str">
            <v/>
          </cell>
          <cell r="F10614" t="str">
            <v/>
          </cell>
          <cell r="G10614" t="str">
            <v/>
          </cell>
          <cell r="H10614" t="str">
            <v/>
          </cell>
        </row>
        <row r="10615">
          <cell r="A10615" t="str">
            <v>WC2H 9</v>
          </cell>
          <cell r="B10615">
            <v>234501.99</v>
          </cell>
          <cell r="C10615" t="str">
            <v/>
          </cell>
          <cell r="D10615" t="str">
            <v/>
          </cell>
          <cell r="E10615">
            <v>67865.55</v>
          </cell>
          <cell r="F10615" t="str">
            <v/>
          </cell>
          <cell r="G10615">
            <v>79847.670000000013</v>
          </cell>
          <cell r="H10615" t="str">
            <v/>
          </cell>
        </row>
        <row r="10616">
          <cell r="A10616" t="str">
            <v>WC2N 4</v>
          </cell>
          <cell r="B10616" t="str">
            <v/>
          </cell>
          <cell r="C10616" t="str">
            <v/>
          </cell>
          <cell r="D10616" t="str">
            <v/>
          </cell>
          <cell r="E10616" t="str">
            <v/>
          </cell>
          <cell r="F10616" t="str">
            <v/>
          </cell>
          <cell r="G10616" t="str">
            <v/>
          </cell>
          <cell r="H10616" t="str">
            <v/>
          </cell>
        </row>
        <row r="10617">
          <cell r="A10617" t="str">
            <v>WC2N 5</v>
          </cell>
          <cell r="B10617" t="str">
            <v/>
          </cell>
          <cell r="C10617" t="str">
            <v/>
          </cell>
          <cell r="D10617" t="str">
            <v/>
          </cell>
          <cell r="E10617" t="str">
            <v/>
          </cell>
          <cell r="F10617" t="str">
            <v/>
          </cell>
          <cell r="G10617" t="str">
            <v/>
          </cell>
          <cell r="H10617" t="str">
            <v/>
          </cell>
        </row>
        <row r="10618">
          <cell r="A10618" t="str">
            <v>WC2N 6</v>
          </cell>
          <cell r="B10618" t="str">
            <v/>
          </cell>
          <cell r="C10618" t="str">
            <v/>
          </cell>
          <cell r="D10618" t="str">
            <v/>
          </cell>
          <cell r="E10618" t="str">
            <v/>
          </cell>
          <cell r="F10618" t="str">
            <v/>
          </cell>
          <cell r="G10618" t="str">
            <v/>
          </cell>
          <cell r="H10618" t="str">
            <v/>
          </cell>
        </row>
        <row r="10619">
          <cell r="A10619" t="str">
            <v>WC2R 0</v>
          </cell>
          <cell r="B10619" t="str">
            <v/>
          </cell>
          <cell r="C10619" t="str">
            <v/>
          </cell>
          <cell r="D10619" t="str">
            <v/>
          </cell>
          <cell r="E10619" t="str">
            <v/>
          </cell>
          <cell r="F10619" t="str">
            <v/>
          </cell>
          <cell r="G10619" t="str">
            <v/>
          </cell>
          <cell r="H10619" t="str">
            <v/>
          </cell>
        </row>
        <row r="10620">
          <cell r="A10620" t="str">
            <v>WC2R 1</v>
          </cell>
          <cell r="B10620" t="str">
            <v/>
          </cell>
          <cell r="C10620" t="str">
            <v/>
          </cell>
          <cell r="D10620" t="str">
            <v/>
          </cell>
          <cell r="E10620" t="str">
            <v/>
          </cell>
          <cell r="F10620" t="str">
            <v/>
          </cell>
          <cell r="G10620" t="str">
            <v/>
          </cell>
          <cell r="H10620" t="str">
            <v/>
          </cell>
        </row>
        <row r="10621">
          <cell r="A10621" t="str">
            <v>WC2R 2</v>
          </cell>
          <cell r="B10621" t="str">
            <v/>
          </cell>
          <cell r="C10621" t="str">
            <v/>
          </cell>
          <cell r="D10621" t="str">
            <v/>
          </cell>
          <cell r="E10621" t="str">
            <v/>
          </cell>
          <cell r="F10621" t="str">
            <v/>
          </cell>
          <cell r="G10621" t="str">
            <v/>
          </cell>
          <cell r="H10621" t="str">
            <v/>
          </cell>
        </row>
        <row r="10622">
          <cell r="A10622" t="str">
            <v>WC2R 3</v>
          </cell>
          <cell r="B10622" t="str">
            <v/>
          </cell>
          <cell r="C10622" t="str">
            <v/>
          </cell>
          <cell r="D10622" t="str">
            <v/>
          </cell>
          <cell r="E10622" t="str">
            <v/>
          </cell>
          <cell r="F10622" t="str">
            <v/>
          </cell>
          <cell r="G10622" t="str">
            <v/>
          </cell>
          <cell r="H10622" t="str">
            <v/>
          </cell>
        </row>
        <row r="10623">
          <cell r="A10623" t="str">
            <v>WD Other</v>
          </cell>
          <cell r="B10623">
            <v>105300.40999999999</v>
          </cell>
          <cell r="C10623">
            <v>1666213.5499999996</v>
          </cell>
          <cell r="D10623">
            <v>52828.619999999995</v>
          </cell>
          <cell r="E10623">
            <v>100755.14</v>
          </cell>
          <cell r="F10623">
            <v>90289.709999999992</v>
          </cell>
          <cell r="G10623">
            <v>124642.99</v>
          </cell>
          <cell r="H10623">
            <v>190857.74000000002</v>
          </cell>
        </row>
        <row r="10624">
          <cell r="A10624" t="str">
            <v>WD total</v>
          </cell>
          <cell r="B10624">
            <v>31104730.489999998</v>
          </cell>
          <cell r="C10624">
            <v>1878429.5099999995</v>
          </cell>
          <cell r="D10624">
            <v>33397676.089999996</v>
          </cell>
          <cell r="E10624">
            <v>33259372.890000004</v>
          </cell>
          <cell r="F10624">
            <v>12101014.160000006</v>
          </cell>
          <cell r="G10624">
            <v>30521652.819999997</v>
          </cell>
          <cell r="H10624">
            <v>11203099.770000001</v>
          </cell>
        </row>
        <row r="10625">
          <cell r="A10625" t="str">
            <v>WD17 1</v>
          </cell>
          <cell r="B10625">
            <v>228257.51</v>
          </cell>
          <cell r="C10625" t="str">
            <v/>
          </cell>
          <cell r="D10625">
            <v>242605.24</v>
          </cell>
          <cell r="E10625">
            <v>259634.18</v>
          </cell>
          <cell r="F10625">
            <v>102827.00999999997</v>
          </cell>
          <cell r="G10625">
            <v>274004.22000000009</v>
          </cell>
          <cell r="H10625" t="str">
            <v/>
          </cell>
        </row>
        <row r="10626">
          <cell r="A10626" t="str">
            <v>WD17 2</v>
          </cell>
          <cell r="B10626">
            <v>474535.65</v>
          </cell>
          <cell r="C10626" t="str">
            <v/>
          </cell>
          <cell r="D10626">
            <v>475065.72</v>
          </cell>
          <cell r="E10626">
            <v>641750.98</v>
          </cell>
          <cell r="F10626">
            <v>195266.49000000002</v>
          </cell>
          <cell r="G10626">
            <v>598464.5499999997</v>
          </cell>
          <cell r="H10626">
            <v>114649.07</v>
          </cell>
        </row>
        <row r="10627">
          <cell r="A10627" t="str">
            <v>WD17 3</v>
          </cell>
          <cell r="B10627">
            <v>279403.33</v>
          </cell>
          <cell r="C10627" t="str">
            <v/>
          </cell>
          <cell r="D10627">
            <v>577134.98</v>
          </cell>
          <cell r="E10627">
            <v>428912.85</v>
          </cell>
          <cell r="F10627">
            <v>89427.12999999999</v>
          </cell>
          <cell r="G10627">
            <v>328206.37</v>
          </cell>
          <cell r="H10627">
            <v>136834.66</v>
          </cell>
        </row>
        <row r="10628">
          <cell r="A10628" t="str">
            <v>WD17 4</v>
          </cell>
          <cell r="B10628">
            <v>1177436.6100000001</v>
          </cell>
          <cell r="C10628" t="str">
            <v/>
          </cell>
          <cell r="D10628">
            <v>1078000.8999999999</v>
          </cell>
          <cell r="E10628">
            <v>891944.86</v>
          </cell>
          <cell r="F10628">
            <v>360019.63999999996</v>
          </cell>
          <cell r="G10628">
            <v>1155948.0100000005</v>
          </cell>
          <cell r="H10628">
            <v>316294.48</v>
          </cell>
        </row>
        <row r="10629">
          <cell r="A10629" t="str">
            <v>WD18 0</v>
          </cell>
          <cell r="B10629">
            <v>1046923.21</v>
          </cell>
          <cell r="C10629" t="str">
            <v/>
          </cell>
          <cell r="D10629">
            <v>1473681.62</v>
          </cell>
          <cell r="E10629">
            <v>1656486.38</v>
          </cell>
          <cell r="F10629">
            <v>343858.22999999992</v>
          </cell>
          <cell r="G10629">
            <v>969114.0199999999</v>
          </cell>
          <cell r="H10629">
            <v>301973.96000000002</v>
          </cell>
        </row>
        <row r="10630">
          <cell r="A10630" t="str">
            <v>WD18 1</v>
          </cell>
          <cell r="B10630" t="str">
            <v/>
          </cell>
          <cell r="C10630" t="str">
            <v/>
          </cell>
          <cell r="D10630" t="str">
            <v/>
          </cell>
          <cell r="E10630" t="str">
            <v/>
          </cell>
          <cell r="F10630" t="str">
            <v/>
          </cell>
          <cell r="G10630" t="str">
            <v/>
          </cell>
          <cell r="H10630" t="str">
            <v/>
          </cell>
        </row>
        <row r="10631">
          <cell r="A10631" t="str">
            <v>WD18 6</v>
          </cell>
          <cell r="B10631">
            <v>444982.47</v>
          </cell>
          <cell r="C10631" t="str">
            <v/>
          </cell>
          <cell r="D10631">
            <v>621365.18999999994</v>
          </cell>
          <cell r="E10631">
            <v>763774.93</v>
          </cell>
          <cell r="F10631">
            <v>104913.49</v>
          </cell>
          <cell r="G10631">
            <v>473589.53999999992</v>
          </cell>
          <cell r="H10631">
            <v>193297.95</v>
          </cell>
        </row>
        <row r="10632">
          <cell r="A10632" t="str">
            <v>WD18 7</v>
          </cell>
          <cell r="B10632">
            <v>1442177.46</v>
          </cell>
          <cell r="C10632" t="str">
            <v/>
          </cell>
          <cell r="D10632">
            <v>1321139.6000000001</v>
          </cell>
          <cell r="E10632">
            <v>1639399.53</v>
          </cell>
          <cell r="F10632">
            <v>568967.80000000005</v>
          </cell>
          <cell r="G10632">
            <v>1087366.9200000002</v>
          </cell>
          <cell r="H10632">
            <v>347841.36</v>
          </cell>
        </row>
        <row r="10633">
          <cell r="A10633" t="str">
            <v>WD18 8</v>
          </cell>
          <cell r="B10633" t="str">
            <v/>
          </cell>
          <cell r="C10633" t="str">
            <v/>
          </cell>
          <cell r="D10633">
            <v>153021.97</v>
          </cell>
          <cell r="E10633" t="str">
            <v/>
          </cell>
          <cell r="F10633" t="str">
            <v/>
          </cell>
          <cell r="G10633" t="str">
            <v/>
          </cell>
          <cell r="H10633" t="str">
            <v/>
          </cell>
        </row>
        <row r="10634">
          <cell r="A10634" t="str">
            <v>WD18 9</v>
          </cell>
          <cell r="B10634" t="str">
            <v/>
          </cell>
          <cell r="C10634" t="str">
            <v/>
          </cell>
          <cell r="D10634" t="str">
            <v/>
          </cell>
          <cell r="E10634" t="str">
            <v/>
          </cell>
          <cell r="F10634" t="str">
            <v/>
          </cell>
          <cell r="G10634" t="str">
            <v/>
          </cell>
          <cell r="H10634" t="str">
            <v/>
          </cell>
        </row>
        <row r="10635">
          <cell r="A10635" t="str">
            <v>WD19 4</v>
          </cell>
          <cell r="B10635">
            <v>881580.86</v>
          </cell>
          <cell r="C10635">
            <v>93541.909999999989</v>
          </cell>
          <cell r="D10635">
            <v>1208768.3999999999</v>
          </cell>
          <cell r="E10635">
            <v>836146.15</v>
          </cell>
          <cell r="F10635">
            <v>370794.2699999999</v>
          </cell>
          <cell r="G10635">
            <v>1110596.9300000004</v>
          </cell>
          <cell r="H10635">
            <v>452539.33</v>
          </cell>
        </row>
        <row r="10636">
          <cell r="A10636" t="str">
            <v>WD19 5</v>
          </cell>
          <cell r="B10636">
            <v>867379.98</v>
          </cell>
          <cell r="C10636" t="str">
            <v/>
          </cell>
          <cell r="D10636">
            <v>623859.32999999996</v>
          </cell>
          <cell r="E10636">
            <v>580958.49</v>
          </cell>
          <cell r="F10636">
            <v>276428.51000000007</v>
          </cell>
          <cell r="G10636">
            <v>446872.59</v>
          </cell>
          <cell r="H10636">
            <v>267050.47000000003</v>
          </cell>
        </row>
        <row r="10637">
          <cell r="A10637" t="str">
            <v>WD19 6</v>
          </cell>
          <cell r="B10637">
            <v>1034254.67</v>
          </cell>
          <cell r="C10637" t="str">
            <v/>
          </cell>
          <cell r="D10637">
            <v>538087.03</v>
          </cell>
          <cell r="E10637">
            <v>1063290.5900000001</v>
          </cell>
          <cell r="F10637">
            <v>272726.52</v>
          </cell>
          <cell r="G10637">
            <v>759423.62000000023</v>
          </cell>
          <cell r="H10637">
            <v>291388.42</v>
          </cell>
        </row>
        <row r="10638">
          <cell r="A10638" t="str">
            <v>WD19 7</v>
          </cell>
          <cell r="B10638">
            <v>877118.29</v>
          </cell>
          <cell r="C10638" t="str">
            <v/>
          </cell>
          <cell r="D10638">
            <v>463566.68</v>
          </cell>
          <cell r="E10638">
            <v>765567.16</v>
          </cell>
          <cell r="F10638">
            <v>244608.17999999991</v>
          </cell>
          <cell r="G10638">
            <v>502340.13</v>
          </cell>
          <cell r="H10638">
            <v>331756.7</v>
          </cell>
        </row>
        <row r="10639">
          <cell r="A10639" t="str">
            <v>WD23 1</v>
          </cell>
          <cell r="B10639">
            <v>638195.56999999995</v>
          </cell>
          <cell r="C10639" t="str">
            <v/>
          </cell>
          <cell r="D10639">
            <v>776066.73</v>
          </cell>
          <cell r="E10639">
            <v>788150.4</v>
          </cell>
          <cell r="F10639">
            <v>166774.39000000001</v>
          </cell>
          <cell r="G10639">
            <v>729893.69999999972</v>
          </cell>
          <cell r="H10639">
            <v>193080.48</v>
          </cell>
        </row>
        <row r="10640">
          <cell r="A10640" t="str">
            <v>WD23 2</v>
          </cell>
          <cell r="B10640">
            <v>1060782.92</v>
          </cell>
          <cell r="C10640" t="str">
            <v/>
          </cell>
          <cell r="D10640">
            <v>936395.51</v>
          </cell>
          <cell r="E10640">
            <v>831397.33</v>
          </cell>
          <cell r="F10640">
            <v>303646.99</v>
          </cell>
          <cell r="G10640">
            <v>848884.5</v>
          </cell>
          <cell r="H10640">
            <v>230892.24</v>
          </cell>
        </row>
        <row r="10641">
          <cell r="A10641" t="str">
            <v>WD23 3</v>
          </cell>
          <cell r="B10641">
            <v>579035.97</v>
          </cell>
          <cell r="C10641" t="str">
            <v/>
          </cell>
          <cell r="D10641">
            <v>726995.23</v>
          </cell>
          <cell r="E10641">
            <v>845956.98</v>
          </cell>
          <cell r="F10641">
            <v>282552.89</v>
          </cell>
          <cell r="G10641">
            <v>728808.69000000006</v>
          </cell>
          <cell r="H10641">
            <v>204982.93</v>
          </cell>
        </row>
        <row r="10642">
          <cell r="A10642" t="str">
            <v>WD23 4</v>
          </cell>
          <cell r="B10642">
            <v>954649.45</v>
          </cell>
          <cell r="C10642" t="str">
            <v/>
          </cell>
          <cell r="D10642">
            <v>787019.39</v>
          </cell>
          <cell r="E10642">
            <v>711949.47</v>
          </cell>
          <cell r="F10642">
            <v>291061.39</v>
          </cell>
          <cell r="G10642">
            <v>696323.84999999986</v>
          </cell>
          <cell r="H10642">
            <v>288255.65000000002</v>
          </cell>
        </row>
        <row r="10643">
          <cell r="A10643" t="str">
            <v>WD23 9</v>
          </cell>
          <cell r="B10643" t="str">
            <v/>
          </cell>
          <cell r="C10643" t="str">
            <v/>
          </cell>
          <cell r="D10643" t="str">
            <v/>
          </cell>
          <cell r="E10643" t="str">
            <v/>
          </cell>
          <cell r="F10643" t="str">
            <v/>
          </cell>
          <cell r="G10643" t="str">
            <v/>
          </cell>
          <cell r="H10643" t="str">
            <v/>
          </cell>
        </row>
        <row r="10644">
          <cell r="A10644" t="str">
            <v>WD24 4</v>
          </cell>
          <cell r="B10644">
            <v>424637.25</v>
          </cell>
          <cell r="C10644" t="str">
            <v/>
          </cell>
          <cell r="D10644">
            <v>608689.36</v>
          </cell>
          <cell r="E10644">
            <v>646486.69999999995</v>
          </cell>
          <cell r="F10644">
            <v>131609.34999999998</v>
          </cell>
          <cell r="G10644">
            <v>569242.24999999977</v>
          </cell>
          <cell r="H10644">
            <v>85391.900000000009</v>
          </cell>
        </row>
        <row r="10645">
          <cell r="A10645" t="str">
            <v>WD24 5</v>
          </cell>
          <cell r="B10645">
            <v>956375.36</v>
          </cell>
          <cell r="C10645" t="str">
            <v/>
          </cell>
          <cell r="D10645">
            <v>953071.05</v>
          </cell>
          <cell r="E10645">
            <v>1255345.73</v>
          </cell>
          <cell r="F10645">
            <v>608441.10000000009</v>
          </cell>
          <cell r="G10645">
            <v>928625.77999999991</v>
          </cell>
          <cell r="H10645">
            <v>363523.48</v>
          </cell>
        </row>
        <row r="10646">
          <cell r="A10646" t="str">
            <v>WD24 6</v>
          </cell>
          <cell r="B10646">
            <v>618764.5</v>
          </cell>
          <cell r="C10646" t="str">
            <v/>
          </cell>
          <cell r="D10646">
            <v>426287.45</v>
          </cell>
          <cell r="E10646">
            <v>797473.55</v>
          </cell>
          <cell r="F10646">
            <v>212501.37</v>
          </cell>
          <cell r="G10646">
            <v>544973.36</v>
          </cell>
          <cell r="H10646">
            <v>293166.90000000002</v>
          </cell>
        </row>
        <row r="10647">
          <cell r="A10647" t="str">
            <v>WD24 7</v>
          </cell>
          <cell r="B10647">
            <v>409133.86</v>
          </cell>
          <cell r="C10647" t="str">
            <v/>
          </cell>
          <cell r="D10647">
            <v>550533.05000000005</v>
          </cell>
          <cell r="E10647">
            <v>633930.21</v>
          </cell>
          <cell r="F10647">
            <v>227680.05999999997</v>
          </cell>
          <cell r="G10647">
            <v>393771.89</v>
          </cell>
          <cell r="H10647">
            <v>283207.12</v>
          </cell>
        </row>
        <row r="10648">
          <cell r="A10648" t="str">
            <v>WD25 0</v>
          </cell>
          <cell r="B10648">
            <v>993772.99</v>
          </cell>
          <cell r="C10648" t="str">
            <v/>
          </cell>
          <cell r="D10648">
            <v>978423.02</v>
          </cell>
          <cell r="E10648">
            <v>1177430.96</v>
          </cell>
          <cell r="F10648">
            <v>298889.40000000002</v>
          </cell>
          <cell r="G10648">
            <v>955863.8000000004</v>
          </cell>
          <cell r="H10648">
            <v>418472.28</v>
          </cell>
        </row>
        <row r="10649">
          <cell r="A10649" t="str">
            <v>WD25 7</v>
          </cell>
          <cell r="B10649">
            <v>1236844.17</v>
          </cell>
          <cell r="C10649" t="str">
            <v/>
          </cell>
          <cell r="D10649">
            <v>1268421.6299999999</v>
          </cell>
          <cell r="E10649">
            <v>1122590.52</v>
          </cell>
          <cell r="F10649">
            <v>446573.48</v>
          </cell>
          <cell r="G10649">
            <v>1201939.4199999995</v>
          </cell>
          <cell r="H10649">
            <v>413434.24</v>
          </cell>
        </row>
        <row r="10650">
          <cell r="A10650" t="str">
            <v>WD25 8</v>
          </cell>
          <cell r="B10650">
            <v>114705.79</v>
          </cell>
          <cell r="C10650" t="str">
            <v/>
          </cell>
          <cell r="D10650">
            <v>114867.25</v>
          </cell>
          <cell r="E10650">
            <v>175588.43</v>
          </cell>
          <cell r="F10650" t="str">
            <v/>
          </cell>
          <cell r="G10650">
            <v>199409.83</v>
          </cell>
          <cell r="H10650" t="str">
            <v/>
          </cell>
        </row>
        <row r="10651">
          <cell r="A10651" t="str">
            <v>WD25 9</v>
          </cell>
          <cell r="B10651">
            <v>1253893</v>
          </cell>
          <cell r="C10651">
            <v>118674.04999999999</v>
          </cell>
          <cell r="D10651">
            <v>1150889.74</v>
          </cell>
          <cell r="E10651">
            <v>1849869.47</v>
          </cell>
          <cell r="F10651">
            <v>387383.85</v>
          </cell>
          <cell r="G10651">
            <v>1187429.78</v>
          </cell>
          <cell r="H10651">
            <v>526121.93000000005</v>
          </cell>
        </row>
        <row r="10652">
          <cell r="A10652" t="str">
            <v>WD3 0</v>
          </cell>
          <cell r="B10652" t="str">
            <v/>
          </cell>
          <cell r="C10652" t="str">
            <v/>
          </cell>
          <cell r="D10652" t="str">
            <v/>
          </cell>
          <cell r="E10652" t="str">
            <v/>
          </cell>
          <cell r="F10652" t="str">
            <v/>
          </cell>
          <cell r="G10652" t="str">
            <v/>
          </cell>
          <cell r="H10652" t="str">
            <v/>
          </cell>
        </row>
        <row r="10653">
          <cell r="A10653" t="str">
            <v>WD3 1</v>
          </cell>
          <cell r="B10653">
            <v>689844.55</v>
          </cell>
          <cell r="C10653" t="str">
            <v/>
          </cell>
          <cell r="D10653">
            <v>544081.18999999994</v>
          </cell>
          <cell r="E10653">
            <v>356448.76</v>
          </cell>
          <cell r="F10653">
            <v>247146.15</v>
          </cell>
          <cell r="G10653">
            <v>570164.17999999993</v>
          </cell>
          <cell r="H10653">
            <v>163784.13</v>
          </cell>
        </row>
        <row r="10654">
          <cell r="A10654" t="str">
            <v>WD3 3</v>
          </cell>
          <cell r="B10654">
            <v>1099157.75</v>
          </cell>
          <cell r="C10654" t="str">
            <v/>
          </cell>
          <cell r="D10654">
            <v>1340601.04</v>
          </cell>
          <cell r="E10654">
            <v>1188646.51</v>
          </cell>
          <cell r="F10654">
            <v>781023.45000000019</v>
          </cell>
          <cell r="G10654">
            <v>938395.4800000001</v>
          </cell>
          <cell r="H10654">
            <v>601599.46</v>
          </cell>
        </row>
        <row r="10655">
          <cell r="A10655" t="str">
            <v>WD3 4</v>
          </cell>
          <cell r="B10655">
            <v>489430.57</v>
          </cell>
          <cell r="C10655" t="str">
            <v/>
          </cell>
          <cell r="D10655">
            <v>443437.41</v>
          </cell>
          <cell r="E10655">
            <v>435801.61</v>
          </cell>
          <cell r="F10655">
            <v>92940.65</v>
          </cell>
          <cell r="G10655">
            <v>764635.1</v>
          </cell>
          <cell r="H10655">
            <v>126644.89</v>
          </cell>
        </row>
        <row r="10656">
          <cell r="A10656" t="str">
            <v>WD3 5</v>
          </cell>
          <cell r="B10656">
            <v>767216.21</v>
          </cell>
          <cell r="C10656" t="str">
            <v/>
          </cell>
          <cell r="D10656">
            <v>965351.83</v>
          </cell>
          <cell r="E10656">
            <v>639475.77</v>
          </cell>
          <cell r="F10656">
            <v>370441.02</v>
          </cell>
          <cell r="G10656">
            <v>964061.52999999991</v>
          </cell>
          <cell r="H10656">
            <v>262655.5</v>
          </cell>
        </row>
        <row r="10657">
          <cell r="A10657" t="str">
            <v>WD3 6</v>
          </cell>
          <cell r="B10657" t="str">
            <v/>
          </cell>
          <cell r="C10657" t="str">
            <v/>
          </cell>
          <cell r="D10657">
            <v>93236.43</v>
          </cell>
          <cell r="E10657">
            <v>149163.46</v>
          </cell>
          <cell r="F10657">
            <v>78805.899999999994</v>
          </cell>
          <cell r="G10657">
            <v>143590.12</v>
          </cell>
          <cell r="H10657">
            <v>56782.47</v>
          </cell>
        </row>
        <row r="10658">
          <cell r="A10658" t="str">
            <v>WD3 7</v>
          </cell>
          <cell r="B10658">
            <v>270560.07</v>
          </cell>
          <cell r="C10658" t="str">
            <v/>
          </cell>
          <cell r="D10658">
            <v>478006.54</v>
          </cell>
          <cell r="E10658">
            <v>393045.92</v>
          </cell>
          <cell r="F10658">
            <v>262847.57</v>
          </cell>
          <cell r="G10658">
            <v>207052.77999999997</v>
          </cell>
          <cell r="H10658">
            <v>146256.62</v>
          </cell>
        </row>
        <row r="10659">
          <cell r="A10659" t="str">
            <v>WD3 8</v>
          </cell>
          <cell r="B10659">
            <v>686840.99</v>
          </cell>
          <cell r="C10659" t="str">
            <v/>
          </cell>
          <cell r="D10659">
            <v>673298.38</v>
          </cell>
          <cell r="E10659">
            <v>565357.19999999995</v>
          </cell>
          <cell r="F10659">
            <v>506613.00999999989</v>
          </cell>
          <cell r="G10659">
            <v>535931.31999999995</v>
          </cell>
          <cell r="H10659">
            <v>381547.82</v>
          </cell>
        </row>
        <row r="10660">
          <cell r="A10660" t="str">
            <v>WD3 9</v>
          </cell>
          <cell r="B10660">
            <v>248261.39</v>
          </cell>
          <cell r="C10660" t="str">
            <v/>
          </cell>
          <cell r="D10660">
            <v>285998.14</v>
          </cell>
          <cell r="E10660">
            <v>259038.59</v>
          </cell>
          <cell r="F10660">
            <v>126827.98</v>
          </cell>
          <cell r="G10660">
            <v>301815.06999999995</v>
          </cell>
          <cell r="H10660">
            <v>225179.77000000002</v>
          </cell>
        </row>
        <row r="10661">
          <cell r="A10661" t="str">
            <v>WD4 4</v>
          </cell>
          <cell r="B10661" t="str">
            <v/>
          </cell>
          <cell r="C10661" t="str">
            <v/>
          </cell>
          <cell r="D10661" t="str">
            <v/>
          </cell>
          <cell r="E10661" t="str">
            <v/>
          </cell>
          <cell r="F10661" t="str">
            <v/>
          </cell>
          <cell r="G10661" t="str">
            <v/>
          </cell>
          <cell r="H10661" t="str">
            <v/>
          </cell>
        </row>
        <row r="10662">
          <cell r="A10662" t="str">
            <v>WD4 8</v>
          </cell>
          <cell r="B10662">
            <v>605695.25</v>
          </cell>
          <cell r="C10662" t="str">
            <v/>
          </cell>
          <cell r="D10662">
            <v>1056043.79</v>
          </cell>
          <cell r="E10662">
            <v>906466.97</v>
          </cell>
          <cell r="F10662">
            <v>431434.17</v>
          </cell>
          <cell r="G10662">
            <v>1004990.4899999996</v>
          </cell>
          <cell r="H10662">
            <v>314018.64</v>
          </cell>
        </row>
        <row r="10663">
          <cell r="A10663" t="str">
            <v>WD4 9</v>
          </cell>
          <cell r="B10663">
            <v>336193.73</v>
          </cell>
          <cell r="C10663" t="str">
            <v/>
          </cell>
          <cell r="D10663">
            <v>415010.82</v>
          </cell>
          <cell r="E10663">
            <v>446819.69</v>
          </cell>
          <cell r="F10663">
            <v>151237.82</v>
          </cell>
          <cell r="G10663">
            <v>387145.81000000006</v>
          </cell>
          <cell r="H10663">
            <v>75657.16</v>
          </cell>
        </row>
        <row r="10664">
          <cell r="A10664" t="str">
            <v>WD5 0</v>
          </cell>
          <cell r="B10664">
            <v>1162912.79</v>
          </cell>
          <cell r="C10664" t="str">
            <v/>
          </cell>
          <cell r="D10664">
            <v>1360793.98</v>
          </cell>
          <cell r="E10664">
            <v>1415973.43</v>
          </cell>
          <cell r="F10664">
            <v>544411.02</v>
          </cell>
          <cell r="G10664">
            <v>1046116.59</v>
          </cell>
          <cell r="H10664">
            <v>473300.67</v>
          </cell>
        </row>
        <row r="10665">
          <cell r="A10665" t="str">
            <v>WD5 5</v>
          </cell>
          <cell r="B10665" t="str">
            <v/>
          </cell>
          <cell r="C10665" t="str">
            <v/>
          </cell>
          <cell r="D10665" t="str">
            <v/>
          </cell>
          <cell r="E10665" t="str">
            <v/>
          </cell>
          <cell r="F10665" t="str">
            <v/>
          </cell>
          <cell r="G10665" t="str">
            <v/>
          </cell>
          <cell r="H10665" t="str">
            <v/>
          </cell>
        </row>
        <row r="10666">
          <cell r="A10666" t="str">
            <v>WD6 1</v>
          </cell>
          <cell r="B10666">
            <v>1385363.69</v>
          </cell>
          <cell r="C10666" t="str">
            <v/>
          </cell>
          <cell r="D10666">
            <v>1243533.75</v>
          </cell>
          <cell r="E10666">
            <v>1245859.8500000001</v>
          </cell>
          <cell r="F10666">
            <v>432174.62999999995</v>
          </cell>
          <cell r="G10666">
            <v>957950.06000000029</v>
          </cell>
          <cell r="H10666">
            <v>486929.67</v>
          </cell>
        </row>
        <row r="10667">
          <cell r="A10667" t="str">
            <v>WD6 2</v>
          </cell>
          <cell r="B10667">
            <v>1248687.03</v>
          </cell>
          <cell r="C10667" t="str">
            <v/>
          </cell>
          <cell r="D10667">
            <v>1516136.74</v>
          </cell>
          <cell r="E10667">
            <v>1181640.33</v>
          </cell>
          <cell r="F10667">
            <v>344670.06</v>
          </cell>
          <cell r="G10667">
            <v>1000399.7400000002</v>
          </cell>
          <cell r="H10667">
            <v>516833.57</v>
          </cell>
        </row>
        <row r="10668">
          <cell r="A10668" t="str">
            <v>WD6 3</v>
          </cell>
          <cell r="B10668">
            <v>512403.07</v>
          </cell>
          <cell r="C10668" t="str">
            <v/>
          </cell>
          <cell r="D10668">
            <v>758622.03</v>
          </cell>
          <cell r="E10668">
            <v>510164.43</v>
          </cell>
          <cell r="F10668">
            <v>154130.30000000002</v>
          </cell>
          <cell r="G10668">
            <v>1085441.3</v>
          </cell>
          <cell r="H10668">
            <v>190965.63</v>
          </cell>
        </row>
        <row r="10669">
          <cell r="A10669" t="str">
            <v>WD6 4</v>
          </cell>
          <cell r="B10669">
            <v>1017295.04</v>
          </cell>
          <cell r="C10669" t="str">
            <v/>
          </cell>
          <cell r="D10669">
            <v>690411.52000000002</v>
          </cell>
          <cell r="E10669">
            <v>1173756.8400000001</v>
          </cell>
          <cell r="F10669">
            <v>318250.78999999992</v>
          </cell>
          <cell r="G10669">
            <v>857330.2</v>
          </cell>
          <cell r="H10669">
            <v>300575.43</v>
          </cell>
        </row>
        <row r="10670">
          <cell r="A10670" t="str">
            <v>WD6 5</v>
          </cell>
          <cell r="B10670">
            <v>1026302.35</v>
          </cell>
          <cell r="C10670" t="str">
            <v/>
          </cell>
          <cell r="D10670">
            <v>1035861.98</v>
          </cell>
          <cell r="E10670">
            <v>1061344.8899999999</v>
          </cell>
          <cell r="F10670">
            <v>523506.84000000008</v>
          </cell>
          <cell r="G10670">
            <v>939445.37999999989</v>
          </cell>
          <cell r="H10670">
            <v>353090.25</v>
          </cell>
        </row>
        <row r="10671">
          <cell r="A10671" t="str">
            <v>WD6 9</v>
          </cell>
          <cell r="B10671" t="str">
            <v/>
          </cell>
          <cell r="C10671" t="str">
            <v/>
          </cell>
          <cell r="D10671" t="str">
            <v/>
          </cell>
          <cell r="E10671" t="str">
            <v/>
          </cell>
          <cell r="F10671" t="str">
            <v/>
          </cell>
          <cell r="G10671" t="str">
            <v/>
          </cell>
          <cell r="H10671" t="str">
            <v/>
          </cell>
        </row>
        <row r="10672">
          <cell r="A10672" t="str">
            <v>WD7 0</v>
          </cell>
          <cell r="B10672" t="str">
            <v/>
          </cell>
          <cell r="C10672" t="str">
            <v/>
          </cell>
          <cell r="D10672" t="str">
            <v/>
          </cell>
          <cell r="E10672" t="str">
            <v/>
          </cell>
          <cell r="F10672" t="str">
            <v/>
          </cell>
          <cell r="G10672" t="str">
            <v/>
          </cell>
          <cell r="H10672" t="str">
            <v/>
          </cell>
        </row>
        <row r="10673">
          <cell r="A10673" t="str">
            <v>WD7 7</v>
          </cell>
          <cell r="B10673">
            <v>499302.79</v>
          </cell>
          <cell r="C10673" t="str">
            <v/>
          </cell>
          <cell r="D10673">
            <v>631075.99</v>
          </cell>
          <cell r="E10673">
            <v>268618.83</v>
          </cell>
          <cell r="F10673">
            <v>95769.4</v>
          </cell>
          <cell r="G10673">
            <v>373781.38000000006</v>
          </cell>
          <cell r="H10673" t="str">
            <v/>
          </cell>
        </row>
        <row r="10674">
          <cell r="A10674" t="str">
            <v>WD7 8</v>
          </cell>
          <cell r="B10674">
            <v>523172.22</v>
          </cell>
          <cell r="C10674" t="str">
            <v/>
          </cell>
          <cell r="D10674">
            <v>1398956.19</v>
          </cell>
          <cell r="E10674">
            <v>362369.4</v>
          </cell>
          <cell r="F10674">
            <v>123500.65</v>
          </cell>
          <cell r="G10674">
            <v>884839.81</v>
          </cell>
          <cell r="H10674">
            <v>130181.81</v>
          </cell>
        </row>
        <row r="10675">
          <cell r="A10675" t="str">
            <v>WD7 9</v>
          </cell>
          <cell r="B10675">
            <v>435949.72</v>
          </cell>
          <cell r="C10675" t="str">
            <v/>
          </cell>
          <cell r="D10675">
            <v>360433.65</v>
          </cell>
          <cell r="E10675">
            <v>234589.42</v>
          </cell>
          <cell r="F10675">
            <v>138041.5</v>
          </cell>
          <cell r="G10675">
            <v>742829.73999999987</v>
          </cell>
          <cell r="H10675">
            <v>152082.99</v>
          </cell>
        </row>
        <row r="10676">
          <cell r="A10676" t="str">
            <v>WD99 1</v>
          </cell>
          <cell r="B10676" t="str">
            <v/>
          </cell>
          <cell r="C10676" t="str">
            <v/>
          </cell>
          <cell r="D10676" t="str">
            <v/>
          </cell>
          <cell r="E10676" t="str">
            <v/>
          </cell>
          <cell r="F10676" t="str">
            <v/>
          </cell>
          <cell r="G10676" t="str">
            <v/>
          </cell>
          <cell r="H10676" t="str">
            <v/>
          </cell>
        </row>
        <row r="10677">
          <cell r="A10677" t="str">
            <v>West Midlands</v>
          </cell>
          <cell r="B10677">
            <v>431254791.01999992</v>
          </cell>
          <cell r="C10677">
            <v>52951474.440000005</v>
          </cell>
          <cell r="D10677">
            <v>610457164.53000009</v>
          </cell>
          <cell r="E10677">
            <v>921298402.45000005</v>
          </cell>
          <cell r="F10677">
            <v>247457491.75999999</v>
          </cell>
          <cell r="G10677">
            <v>483115992.00000006</v>
          </cell>
          <cell r="H10677">
            <v>144893587.44</v>
          </cell>
        </row>
        <row r="10678">
          <cell r="A10678" t="str">
            <v>WF Other</v>
          </cell>
          <cell r="B10678">
            <v>56692.12</v>
          </cell>
          <cell r="C10678">
            <v>19336.330000000002</v>
          </cell>
          <cell r="D10678">
            <v>48541.9</v>
          </cell>
          <cell r="E10678">
            <v>5984.23</v>
          </cell>
          <cell r="F10678">
            <v>488697.02</v>
          </cell>
          <cell r="G10678">
            <v>32627.62</v>
          </cell>
          <cell r="H10678">
            <v>68343.12</v>
          </cell>
        </row>
        <row r="10679">
          <cell r="A10679" t="str">
            <v>WF total</v>
          </cell>
          <cell r="B10679">
            <v>34551451.979999997</v>
          </cell>
          <cell r="C10679">
            <v>28644190.740000002</v>
          </cell>
          <cell r="D10679">
            <v>57289111.860000007</v>
          </cell>
          <cell r="E10679">
            <v>94994068.230000004</v>
          </cell>
          <cell r="F10679">
            <v>13292894.59</v>
          </cell>
          <cell r="G10679">
            <v>38534838.060000002</v>
          </cell>
          <cell r="H10679">
            <v>18912758.73</v>
          </cell>
        </row>
        <row r="10680">
          <cell r="A10680" t="str">
            <v>WF1 1</v>
          </cell>
          <cell r="B10680">
            <v>130674.95</v>
          </cell>
          <cell r="C10680" t="str">
            <v/>
          </cell>
          <cell r="D10680" t="str">
            <v/>
          </cell>
          <cell r="E10680">
            <v>98208.72</v>
          </cell>
          <cell r="F10680" t="str">
            <v/>
          </cell>
          <cell r="G10680">
            <v>74655.600000000006</v>
          </cell>
          <cell r="H10680" t="str">
            <v/>
          </cell>
        </row>
        <row r="10681">
          <cell r="A10681" t="str">
            <v>WF1 2</v>
          </cell>
          <cell r="B10681">
            <v>687177.15</v>
          </cell>
          <cell r="C10681">
            <v>608660.47</v>
          </cell>
          <cell r="D10681">
            <v>1366563.85</v>
          </cell>
          <cell r="E10681">
            <v>1871426.88</v>
          </cell>
          <cell r="F10681">
            <v>476570.46</v>
          </cell>
          <cell r="G10681">
            <v>1116400.67</v>
          </cell>
          <cell r="H10681">
            <v>357585.37</v>
          </cell>
        </row>
        <row r="10682">
          <cell r="A10682" t="str">
            <v>WF1 3</v>
          </cell>
          <cell r="B10682">
            <v>462368.61</v>
          </cell>
          <cell r="C10682">
            <v>337541.43999999994</v>
          </cell>
          <cell r="D10682">
            <v>946070.33</v>
          </cell>
          <cell r="E10682">
            <v>1121499.53</v>
          </cell>
          <cell r="F10682">
            <v>252308.69000000006</v>
          </cell>
          <cell r="G10682">
            <v>822869.6799999997</v>
          </cell>
          <cell r="H10682">
            <v>232819</v>
          </cell>
        </row>
        <row r="10683">
          <cell r="A10683" t="str">
            <v>WF1 4</v>
          </cell>
          <cell r="B10683">
            <v>675969.7</v>
          </cell>
          <cell r="C10683">
            <v>424110.94000000012</v>
          </cell>
          <cell r="D10683">
            <v>856100.16</v>
          </cell>
          <cell r="E10683">
            <v>1364133.38</v>
          </cell>
          <cell r="F10683">
            <v>202093.17000000007</v>
          </cell>
          <cell r="G10683">
            <v>851272.33000000031</v>
          </cell>
          <cell r="H10683">
            <v>221958.81</v>
          </cell>
        </row>
        <row r="10684">
          <cell r="A10684" t="str">
            <v>WF1 5</v>
          </cell>
          <cell r="B10684">
            <v>416521.2</v>
          </cell>
          <cell r="C10684">
            <v>235604.17999999996</v>
          </cell>
          <cell r="D10684">
            <v>503776.25</v>
          </cell>
          <cell r="E10684">
            <v>804979.62</v>
          </cell>
          <cell r="F10684">
            <v>166380.27000000005</v>
          </cell>
          <cell r="G10684">
            <v>591660.79</v>
          </cell>
          <cell r="H10684">
            <v>117258.17</v>
          </cell>
        </row>
        <row r="10685">
          <cell r="A10685" t="str">
            <v>WF1 9</v>
          </cell>
          <cell r="B10685" t="str">
            <v/>
          </cell>
          <cell r="C10685" t="str">
            <v/>
          </cell>
          <cell r="D10685" t="str">
            <v/>
          </cell>
          <cell r="E10685" t="str">
            <v/>
          </cell>
          <cell r="F10685" t="str">
            <v/>
          </cell>
          <cell r="G10685" t="str">
            <v/>
          </cell>
          <cell r="H10685" t="str">
            <v/>
          </cell>
        </row>
        <row r="10686">
          <cell r="A10686" t="str">
            <v>WF10 1</v>
          </cell>
          <cell r="B10686">
            <v>213813.5</v>
          </cell>
          <cell r="C10686">
            <v>176551.33999999991</v>
          </cell>
          <cell r="D10686">
            <v>379598.5</v>
          </cell>
          <cell r="E10686">
            <v>1017730.5600000001</v>
          </cell>
          <cell r="F10686">
            <v>85785.82</v>
          </cell>
          <cell r="G10686">
            <v>234549.15</v>
          </cell>
          <cell r="H10686">
            <v>82299.460000000006</v>
          </cell>
        </row>
        <row r="10687">
          <cell r="A10687" t="str">
            <v>WF10 2</v>
          </cell>
          <cell r="B10687">
            <v>739678.45</v>
          </cell>
          <cell r="C10687">
            <v>708129.30000000028</v>
          </cell>
          <cell r="D10687">
            <v>1096498.42</v>
          </cell>
          <cell r="E10687">
            <v>3061970.93</v>
          </cell>
          <cell r="F10687">
            <v>285323.65999999997</v>
          </cell>
          <cell r="G10687">
            <v>598743.58000000019</v>
          </cell>
          <cell r="H10687">
            <v>491370.15</v>
          </cell>
        </row>
        <row r="10688">
          <cell r="A10688" t="str">
            <v>WF10 3</v>
          </cell>
          <cell r="B10688">
            <v>692029.41</v>
          </cell>
          <cell r="C10688">
            <v>931800.48000000045</v>
          </cell>
          <cell r="D10688">
            <v>1209833.8600000001</v>
          </cell>
          <cell r="E10688">
            <v>2737851.05</v>
          </cell>
          <cell r="F10688">
            <v>208023.28999999998</v>
          </cell>
          <cell r="G10688">
            <v>458578.17000000004</v>
          </cell>
          <cell r="H10688">
            <v>707174.59</v>
          </cell>
        </row>
        <row r="10689">
          <cell r="A10689" t="str">
            <v>WF10 4</v>
          </cell>
          <cell r="B10689">
            <v>655263.07999999996</v>
          </cell>
          <cell r="C10689">
            <v>759256.06000000029</v>
          </cell>
          <cell r="D10689">
            <v>1265973.98</v>
          </cell>
          <cell r="E10689">
            <v>2145042.98</v>
          </cell>
          <cell r="F10689">
            <v>188358.78999999998</v>
          </cell>
          <cell r="G10689">
            <v>472944.08000000007</v>
          </cell>
          <cell r="H10689">
            <v>644739.47</v>
          </cell>
        </row>
        <row r="10690">
          <cell r="A10690" t="str">
            <v>WF10 5</v>
          </cell>
          <cell r="B10690">
            <v>1375038.86</v>
          </cell>
          <cell r="C10690">
            <v>917684.7300000001</v>
          </cell>
          <cell r="D10690">
            <v>1984487.02</v>
          </cell>
          <cell r="E10690">
            <v>3988989.66</v>
          </cell>
          <cell r="F10690">
            <v>368938.24000000022</v>
          </cell>
          <cell r="G10690">
            <v>866580.85999999987</v>
          </cell>
          <cell r="H10690">
            <v>600002.27</v>
          </cell>
        </row>
        <row r="10691">
          <cell r="A10691" t="str">
            <v>WF10 9</v>
          </cell>
          <cell r="B10691" t="str">
            <v/>
          </cell>
          <cell r="C10691" t="str">
            <v/>
          </cell>
          <cell r="D10691" t="str">
            <v/>
          </cell>
          <cell r="E10691" t="str">
            <v/>
          </cell>
          <cell r="F10691" t="str">
            <v/>
          </cell>
          <cell r="G10691" t="str">
            <v/>
          </cell>
          <cell r="H10691" t="str">
            <v/>
          </cell>
        </row>
        <row r="10692">
          <cell r="A10692" t="str">
            <v>WF11 0</v>
          </cell>
          <cell r="B10692">
            <v>618445.72</v>
          </cell>
          <cell r="C10692">
            <v>738065.63999999943</v>
          </cell>
          <cell r="D10692">
            <v>437199.26</v>
          </cell>
          <cell r="E10692">
            <v>1428770.22</v>
          </cell>
          <cell r="F10692">
            <v>120143.65000000001</v>
          </cell>
          <cell r="G10692">
            <v>401544.77999999997</v>
          </cell>
          <cell r="H10692">
            <v>202908.34</v>
          </cell>
        </row>
        <row r="10693">
          <cell r="A10693" t="str">
            <v>WF11 8</v>
          </cell>
          <cell r="B10693">
            <v>630921.65</v>
          </cell>
          <cell r="C10693">
            <v>740217.56</v>
          </cell>
          <cell r="D10693">
            <v>495203.08</v>
          </cell>
          <cell r="E10693">
            <v>1378597.69</v>
          </cell>
          <cell r="F10693">
            <v>158510.29999999999</v>
          </cell>
          <cell r="G10693">
            <v>259189.59000000005</v>
          </cell>
          <cell r="H10693">
            <v>400204.04000000004</v>
          </cell>
        </row>
        <row r="10694">
          <cell r="A10694" t="str">
            <v>WF11 9</v>
          </cell>
          <cell r="B10694">
            <v>419149.46</v>
          </cell>
          <cell r="C10694">
            <v>367136.68</v>
          </cell>
          <cell r="D10694">
            <v>430536.86</v>
          </cell>
          <cell r="E10694">
            <v>949734.73</v>
          </cell>
          <cell r="F10694">
            <v>135271.09</v>
          </cell>
          <cell r="G10694">
            <v>229761.64999999994</v>
          </cell>
          <cell r="H10694">
            <v>243759.46</v>
          </cell>
        </row>
        <row r="10695">
          <cell r="A10695" t="str">
            <v>WF12 0</v>
          </cell>
          <cell r="B10695">
            <v>577492.56000000006</v>
          </cell>
          <cell r="C10695">
            <v>369127.06</v>
          </cell>
          <cell r="D10695">
            <v>709363.06</v>
          </cell>
          <cell r="E10695">
            <v>1288857</v>
          </cell>
          <cell r="F10695">
            <v>119826.90000000001</v>
          </cell>
          <cell r="G10695">
            <v>867822.72000000009</v>
          </cell>
          <cell r="H10695">
            <v>203519.69</v>
          </cell>
        </row>
        <row r="10696">
          <cell r="A10696" t="str">
            <v>WF12 7</v>
          </cell>
          <cell r="B10696">
            <v>635011.56999999995</v>
          </cell>
          <cell r="C10696">
            <v>584450.57000000007</v>
          </cell>
          <cell r="D10696">
            <v>869430.07</v>
          </cell>
          <cell r="E10696">
            <v>1763978.8</v>
          </cell>
          <cell r="F10696">
            <v>183449.02</v>
          </cell>
          <cell r="G10696">
            <v>1009652.0200000004</v>
          </cell>
          <cell r="H10696">
            <v>304973.58</v>
          </cell>
        </row>
        <row r="10697">
          <cell r="A10697" t="str">
            <v>WF12 8</v>
          </cell>
          <cell r="B10697">
            <v>549099.39</v>
          </cell>
          <cell r="C10697">
            <v>315831.67999999988</v>
          </cell>
          <cell r="D10697">
            <v>571007.84</v>
          </cell>
          <cell r="E10697">
            <v>1324557.42</v>
          </cell>
          <cell r="F10697">
            <v>76685.349999999991</v>
          </cell>
          <cell r="G10697">
            <v>446165.61000000004</v>
          </cell>
          <cell r="H10697">
            <v>171592.75</v>
          </cell>
        </row>
        <row r="10698">
          <cell r="A10698" t="str">
            <v>WF12 9</v>
          </cell>
          <cell r="B10698">
            <v>189179.21</v>
          </cell>
          <cell r="C10698">
            <v>177746.12</v>
          </cell>
          <cell r="D10698">
            <v>352814.46</v>
          </cell>
          <cell r="E10698">
            <v>720689.47</v>
          </cell>
          <cell r="F10698" t="str">
            <v/>
          </cell>
          <cell r="G10698">
            <v>281221.45999999996</v>
          </cell>
          <cell r="H10698">
            <v>113971.26000000001</v>
          </cell>
        </row>
        <row r="10699">
          <cell r="A10699" t="str">
            <v>WF13 1</v>
          </cell>
          <cell r="B10699" t="str">
            <v/>
          </cell>
          <cell r="C10699" t="str">
            <v/>
          </cell>
          <cell r="D10699">
            <v>74347.08</v>
          </cell>
          <cell r="E10699">
            <v>81633.25</v>
          </cell>
          <cell r="F10699" t="str">
            <v/>
          </cell>
          <cell r="G10699" t="str">
            <v/>
          </cell>
          <cell r="H10699" t="str">
            <v/>
          </cell>
        </row>
        <row r="10700">
          <cell r="A10700" t="str">
            <v>WF13 2</v>
          </cell>
          <cell r="B10700">
            <v>206108.66</v>
          </cell>
          <cell r="C10700">
            <v>50933.880000000005</v>
          </cell>
          <cell r="D10700">
            <v>292374.42</v>
          </cell>
          <cell r="E10700">
            <v>549901.93000000005</v>
          </cell>
          <cell r="F10700" t="str">
            <v/>
          </cell>
          <cell r="G10700">
            <v>248239.77000000002</v>
          </cell>
          <cell r="H10700">
            <v>122848.90000000001</v>
          </cell>
        </row>
        <row r="10701">
          <cell r="A10701" t="str">
            <v>WF13 3</v>
          </cell>
          <cell r="B10701">
            <v>431829.11</v>
          </cell>
          <cell r="C10701">
            <v>322391.43999999989</v>
          </cell>
          <cell r="D10701">
            <v>597672.88</v>
          </cell>
          <cell r="E10701">
            <v>1091022.73</v>
          </cell>
          <cell r="F10701" t="str">
            <v/>
          </cell>
          <cell r="G10701">
            <v>258933.28999999998</v>
          </cell>
          <cell r="H10701">
            <v>168135.57</v>
          </cell>
        </row>
        <row r="10702">
          <cell r="A10702" t="str">
            <v>WF13 4</v>
          </cell>
          <cell r="B10702">
            <v>482571.83</v>
          </cell>
          <cell r="C10702">
            <v>452468.47000000015</v>
          </cell>
          <cell r="D10702">
            <v>745472.94</v>
          </cell>
          <cell r="E10702">
            <v>869021.64</v>
          </cell>
          <cell r="F10702" t="str">
            <v/>
          </cell>
          <cell r="G10702">
            <v>593770.41000000015</v>
          </cell>
          <cell r="H10702">
            <v>153052.1</v>
          </cell>
        </row>
        <row r="10703">
          <cell r="A10703" t="str">
            <v>WF13 9</v>
          </cell>
          <cell r="B10703" t="str">
            <v/>
          </cell>
          <cell r="C10703" t="str">
            <v/>
          </cell>
          <cell r="D10703" t="str">
            <v/>
          </cell>
          <cell r="E10703" t="str">
            <v/>
          </cell>
          <cell r="F10703" t="str">
            <v/>
          </cell>
          <cell r="G10703" t="str">
            <v/>
          </cell>
          <cell r="H10703" t="str">
            <v/>
          </cell>
        </row>
        <row r="10704">
          <cell r="A10704" t="str">
            <v>WF14 0</v>
          </cell>
          <cell r="B10704">
            <v>539316.43000000005</v>
          </cell>
          <cell r="C10704">
            <v>210484.42</v>
          </cell>
          <cell r="D10704">
            <v>842465.94</v>
          </cell>
          <cell r="E10704">
            <v>1488384.98</v>
          </cell>
          <cell r="F10704">
            <v>126117.55000000002</v>
          </cell>
          <cell r="G10704">
            <v>675785.18000000017</v>
          </cell>
          <cell r="H10704">
            <v>242890.84</v>
          </cell>
        </row>
        <row r="10705">
          <cell r="A10705" t="str">
            <v>WF14 8</v>
          </cell>
          <cell r="B10705">
            <v>328859.34000000003</v>
          </cell>
          <cell r="C10705">
            <v>201995.3</v>
          </cell>
          <cell r="D10705">
            <v>680953.56</v>
          </cell>
          <cell r="E10705">
            <v>671868.08</v>
          </cell>
          <cell r="F10705">
            <v>109426.51</v>
          </cell>
          <cell r="G10705">
            <v>466305.46000000008</v>
          </cell>
          <cell r="H10705">
            <v>135402.95000000001</v>
          </cell>
        </row>
        <row r="10706">
          <cell r="A10706" t="str">
            <v>WF14 9</v>
          </cell>
          <cell r="B10706">
            <v>411812.34</v>
          </cell>
          <cell r="C10706">
            <v>454776.48999999987</v>
          </cell>
          <cell r="D10706">
            <v>1231580.32</v>
          </cell>
          <cell r="E10706">
            <v>1660445.97</v>
          </cell>
          <cell r="F10706">
            <v>193284.87000000005</v>
          </cell>
          <cell r="G10706">
            <v>678611.49999999965</v>
          </cell>
          <cell r="H10706">
            <v>244731.36000000002</v>
          </cell>
        </row>
        <row r="10707">
          <cell r="A10707" t="str">
            <v>WF15 6</v>
          </cell>
          <cell r="B10707">
            <v>201357.72</v>
          </cell>
          <cell r="C10707">
            <v>389384.56999999983</v>
          </cell>
          <cell r="D10707">
            <v>475018.1</v>
          </cell>
          <cell r="E10707">
            <v>763080.51</v>
          </cell>
          <cell r="F10707">
            <v>166188.76</v>
          </cell>
          <cell r="G10707">
            <v>338104.38</v>
          </cell>
          <cell r="H10707">
            <v>159998.97</v>
          </cell>
        </row>
        <row r="10708">
          <cell r="A10708" t="str">
            <v>WF15 7</v>
          </cell>
          <cell r="B10708">
            <v>291603.43</v>
          </cell>
          <cell r="C10708">
            <v>544270.18000000017</v>
          </cell>
          <cell r="D10708">
            <v>1085885.55</v>
          </cell>
          <cell r="E10708">
            <v>1169384.3999999999</v>
          </cell>
          <cell r="F10708">
            <v>161546.68</v>
          </cell>
          <cell r="G10708">
            <v>491005.71</v>
          </cell>
          <cell r="H10708">
            <v>218998.06</v>
          </cell>
        </row>
        <row r="10709">
          <cell r="A10709" t="str">
            <v>WF15 8</v>
          </cell>
          <cell r="B10709">
            <v>222493.41</v>
          </cell>
          <cell r="C10709">
            <v>310738.82999999996</v>
          </cell>
          <cell r="D10709">
            <v>579812.94999999995</v>
          </cell>
          <cell r="E10709">
            <v>842940.45</v>
          </cell>
          <cell r="F10709" t="str">
            <v/>
          </cell>
          <cell r="G10709">
            <v>299449.06999999995</v>
          </cell>
          <cell r="H10709">
            <v>148998.59</v>
          </cell>
        </row>
        <row r="10710">
          <cell r="A10710" t="str">
            <v>WF16 0</v>
          </cell>
          <cell r="B10710">
            <v>157464.22</v>
          </cell>
          <cell r="C10710">
            <v>205452.12</v>
          </cell>
          <cell r="D10710">
            <v>320405.34000000003</v>
          </cell>
          <cell r="E10710">
            <v>533989.97</v>
          </cell>
          <cell r="F10710" t="str">
            <v/>
          </cell>
          <cell r="G10710">
            <v>402519.85</v>
          </cell>
          <cell r="H10710">
            <v>69678.009999999995</v>
          </cell>
        </row>
        <row r="10711">
          <cell r="A10711" t="str">
            <v>WF16 6</v>
          </cell>
          <cell r="B10711" t="str">
            <v/>
          </cell>
          <cell r="C10711" t="str">
            <v/>
          </cell>
          <cell r="D10711" t="str">
            <v/>
          </cell>
          <cell r="E10711" t="str">
            <v/>
          </cell>
          <cell r="F10711" t="str">
            <v/>
          </cell>
          <cell r="G10711" t="str">
            <v/>
          </cell>
          <cell r="H10711" t="str">
            <v/>
          </cell>
        </row>
        <row r="10712">
          <cell r="A10712" t="str">
            <v>WF16 9</v>
          </cell>
          <cell r="B10712">
            <v>265568.90000000002</v>
          </cell>
          <cell r="C10712">
            <v>455646.53999999992</v>
          </cell>
          <cell r="D10712">
            <v>621715.81999999995</v>
          </cell>
          <cell r="E10712">
            <v>1267339.6100000001</v>
          </cell>
          <cell r="F10712">
            <v>120600.12</v>
          </cell>
          <cell r="G10712">
            <v>338047.84999999992</v>
          </cell>
          <cell r="H10712">
            <v>206412.07</v>
          </cell>
        </row>
        <row r="10713">
          <cell r="A10713" t="str">
            <v>WF17 0</v>
          </cell>
          <cell r="B10713">
            <v>285864.58</v>
          </cell>
          <cell r="C10713">
            <v>499179.76000000013</v>
          </cell>
          <cell r="D10713">
            <v>779193.7</v>
          </cell>
          <cell r="E10713">
            <v>1587444.38</v>
          </cell>
          <cell r="F10713">
            <v>217987.33</v>
          </cell>
          <cell r="G10713">
            <v>497692.49999999994</v>
          </cell>
          <cell r="H10713">
            <v>345946.64</v>
          </cell>
        </row>
        <row r="10714">
          <cell r="A10714" t="str">
            <v>WF17 1</v>
          </cell>
          <cell r="B10714" t="str">
            <v/>
          </cell>
          <cell r="C10714" t="str">
            <v/>
          </cell>
          <cell r="D10714" t="str">
            <v/>
          </cell>
          <cell r="E10714" t="str">
            <v/>
          </cell>
          <cell r="F10714" t="str">
            <v/>
          </cell>
          <cell r="G10714" t="str">
            <v/>
          </cell>
          <cell r="H10714" t="str">
            <v/>
          </cell>
        </row>
        <row r="10715">
          <cell r="A10715" t="str">
            <v>WF17 5</v>
          </cell>
          <cell r="B10715">
            <v>116224.67</v>
          </cell>
          <cell r="C10715">
            <v>51456.27</v>
          </cell>
          <cell r="D10715">
            <v>178563.77</v>
          </cell>
          <cell r="E10715">
            <v>241761.89</v>
          </cell>
          <cell r="F10715" t="str">
            <v/>
          </cell>
          <cell r="G10715">
            <v>73207.590000000011</v>
          </cell>
          <cell r="H10715" t="str">
            <v/>
          </cell>
        </row>
        <row r="10716">
          <cell r="A10716" t="str">
            <v>WF17 6</v>
          </cell>
          <cell r="B10716">
            <v>257132.95</v>
          </cell>
          <cell r="C10716">
            <v>250048.47999999992</v>
          </cell>
          <cell r="D10716">
            <v>386731.39</v>
          </cell>
          <cell r="E10716">
            <v>762392.86</v>
          </cell>
          <cell r="F10716">
            <v>121272.55</v>
          </cell>
          <cell r="G10716">
            <v>267531.85000000003</v>
          </cell>
          <cell r="H10716">
            <v>159814.97</v>
          </cell>
        </row>
        <row r="10717">
          <cell r="A10717" t="str">
            <v>WF17 7</v>
          </cell>
          <cell r="B10717">
            <v>304360.31</v>
          </cell>
          <cell r="C10717">
            <v>132721.22000000003</v>
          </cell>
          <cell r="D10717">
            <v>394914.96</v>
          </cell>
          <cell r="E10717">
            <v>802393.53</v>
          </cell>
          <cell r="F10717" t="str">
            <v/>
          </cell>
          <cell r="G10717">
            <v>323470.58000000007</v>
          </cell>
          <cell r="H10717">
            <v>153497.38</v>
          </cell>
        </row>
        <row r="10718">
          <cell r="A10718" t="str">
            <v>WF17 8</v>
          </cell>
          <cell r="B10718">
            <v>388361.16</v>
          </cell>
          <cell r="C10718">
            <v>253833.93</v>
          </cell>
          <cell r="D10718">
            <v>536293.24</v>
          </cell>
          <cell r="E10718">
            <v>1224452.8500000001</v>
          </cell>
          <cell r="F10718">
            <v>87954.07</v>
          </cell>
          <cell r="G10718">
            <v>399374.29000000004</v>
          </cell>
          <cell r="H10718">
            <v>254833.18</v>
          </cell>
        </row>
        <row r="10719">
          <cell r="A10719" t="str">
            <v>WF17 9</v>
          </cell>
          <cell r="B10719">
            <v>357518.71</v>
          </cell>
          <cell r="C10719">
            <v>270480.86999999988</v>
          </cell>
          <cell r="D10719">
            <v>844193.03</v>
          </cell>
          <cell r="E10719">
            <v>1245431.1599999999</v>
          </cell>
          <cell r="F10719">
            <v>75470.52</v>
          </cell>
          <cell r="G10719">
            <v>415591.06</v>
          </cell>
          <cell r="H10719">
            <v>220548.93</v>
          </cell>
        </row>
        <row r="10720">
          <cell r="A10720" t="str">
            <v>WF2 0</v>
          </cell>
          <cell r="B10720">
            <v>716450.62</v>
          </cell>
          <cell r="C10720">
            <v>703181.36000000022</v>
          </cell>
          <cell r="D10720">
            <v>1679573.82</v>
          </cell>
          <cell r="E10720">
            <v>2154868.3199999998</v>
          </cell>
          <cell r="F10720">
            <v>506514.22</v>
          </cell>
          <cell r="G10720">
            <v>934014.97999999975</v>
          </cell>
          <cell r="H10720">
            <v>361505.14</v>
          </cell>
        </row>
        <row r="10721">
          <cell r="A10721" t="str">
            <v>WF2 6</v>
          </cell>
          <cell r="B10721">
            <v>717025.42</v>
          </cell>
          <cell r="C10721">
            <v>419477.47</v>
          </cell>
          <cell r="D10721">
            <v>1467371</v>
          </cell>
          <cell r="E10721">
            <v>1076933.25</v>
          </cell>
          <cell r="F10721">
            <v>293146.97999999992</v>
          </cell>
          <cell r="G10721">
            <v>585176.5199999999</v>
          </cell>
          <cell r="H10721">
            <v>261833.57</v>
          </cell>
        </row>
        <row r="10722">
          <cell r="A10722" t="str">
            <v>WF2 7</v>
          </cell>
          <cell r="B10722">
            <v>451607.93</v>
          </cell>
          <cell r="C10722">
            <v>408060.82</v>
          </cell>
          <cell r="D10722">
            <v>969686.16</v>
          </cell>
          <cell r="E10722">
            <v>1148118.3400000001</v>
          </cell>
          <cell r="F10722">
            <v>207373.16000000003</v>
          </cell>
          <cell r="G10722">
            <v>745282.86999999988</v>
          </cell>
          <cell r="H10722">
            <v>248344.57</v>
          </cell>
        </row>
        <row r="10723">
          <cell r="A10723" t="str">
            <v>WF2 8</v>
          </cell>
          <cell r="B10723">
            <v>518559</v>
          </cell>
          <cell r="C10723">
            <v>462043.85000000003</v>
          </cell>
          <cell r="D10723">
            <v>938951.8</v>
          </cell>
          <cell r="E10723">
            <v>1869494</v>
          </cell>
          <cell r="F10723">
            <v>327597.92999999993</v>
          </cell>
          <cell r="G10723">
            <v>961264.06000000064</v>
          </cell>
          <cell r="H10723">
            <v>275405.92</v>
          </cell>
        </row>
        <row r="10724">
          <cell r="A10724" t="str">
            <v>WF2 9</v>
          </cell>
          <cell r="B10724">
            <v>562778.34</v>
          </cell>
          <cell r="C10724">
            <v>415472.33999999991</v>
          </cell>
          <cell r="D10724">
            <v>1059936.71</v>
          </cell>
          <cell r="E10724">
            <v>1654675</v>
          </cell>
          <cell r="F10724">
            <v>256202.53</v>
          </cell>
          <cell r="G10724">
            <v>1012741.8399999996</v>
          </cell>
          <cell r="H10724">
            <v>285800.08</v>
          </cell>
        </row>
        <row r="10725">
          <cell r="A10725" t="str">
            <v>WF3 1</v>
          </cell>
          <cell r="B10725">
            <v>493195.34</v>
          </cell>
          <cell r="C10725">
            <v>578355.72999999952</v>
          </cell>
          <cell r="D10725">
            <v>1771297.93</v>
          </cell>
          <cell r="E10725">
            <v>2135989.09</v>
          </cell>
          <cell r="F10725">
            <v>305803.63</v>
          </cell>
          <cell r="G10725">
            <v>606386.4700000002</v>
          </cell>
          <cell r="H10725">
            <v>485709.11</v>
          </cell>
        </row>
        <row r="10726">
          <cell r="A10726" t="str">
            <v>WF3 2</v>
          </cell>
          <cell r="B10726">
            <v>537459.43999999994</v>
          </cell>
          <cell r="C10726">
            <v>281858.48999999987</v>
          </cell>
          <cell r="D10726">
            <v>828396.66</v>
          </cell>
          <cell r="E10726">
            <v>1202788.04</v>
          </cell>
          <cell r="F10726">
            <v>127252.94</v>
          </cell>
          <cell r="G10726">
            <v>560645.77000000014</v>
          </cell>
          <cell r="H10726">
            <v>266337.19</v>
          </cell>
        </row>
        <row r="10727">
          <cell r="A10727" t="str">
            <v>WF3 3</v>
          </cell>
          <cell r="B10727">
            <v>515558.79</v>
          </cell>
          <cell r="C10727">
            <v>840052.10000000044</v>
          </cell>
          <cell r="D10727">
            <v>1991105.22</v>
          </cell>
          <cell r="E10727">
            <v>1859506.79</v>
          </cell>
          <cell r="F10727">
            <v>341709.2099999999</v>
          </cell>
          <cell r="G10727">
            <v>1136808.0500000003</v>
          </cell>
          <cell r="H10727">
            <v>473738.84</v>
          </cell>
        </row>
        <row r="10728">
          <cell r="A10728" t="str">
            <v>WF3 4</v>
          </cell>
          <cell r="B10728">
            <v>362166.26</v>
          </cell>
          <cell r="C10728">
            <v>274584.51000000007</v>
          </cell>
          <cell r="D10728">
            <v>1046283.92</v>
          </cell>
          <cell r="E10728">
            <v>1328792.73</v>
          </cell>
          <cell r="F10728">
            <v>277675.90000000008</v>
          </cell>
          <cell r="G10728">
            <v>557537.70000000019</v>
          </cell>
          <cell r="H10728">
            <v>287107.14</v>
          </cell>
        </row>
        <row r="10729">
          <cell r="A10729" t="str">
            <v>WF4 1</v>
          </cell>
          <cell r="B10729">
            <v>465373.38</v>
          </cell>
          <cell r="C10729">
            <v>718091.13999999932</v>
          </cell>
          <cell r="D10729">
            <v>1176854.6399999999</v>
          </cell>
          <cell r="E10729">
            <v>1815731.16</v>
          </cell>
          <cell r="F10729">
            <v>430201.62000000005</v>
          </cell>
          <cell r="G10729">
            <v>799830.09000000032</v>
          </cell>
          <cell r="H10729">
            <v>441752.94</v>
          </cell>
        </row>
        <row r="10730">
          <cell r="A10730" t="str">
            <v>WF4 2</v>
          </cell>
          <cell r="B10730">
            <v>701646.54</v>
          </cell>
          <cell r="C10730">
            <v>465913.61999999994</v>
          </cell>
          <cell r="D10730">
            <v>700390.8</v>
          </cell>
          <cell r="E10730">
            <v>1259028.27</v>
          </cell>
          <cell r="F10730">
            <v>237108.50999999998</v>
          </cell>
          <cell r="G10730">
            <v>660339.23999999976</v>
          </cell>
          <cell r="H10730">
            <v>237033.12</v>
          </cell>
        </row>
        <row r="10731">
          <cell r="A10731" t="str">
            <v>WF4 3</v>
          </cell>
          <cell r="B10731">
            <v>528506.32999999996</v>
          </cell>
          <cell r="C10731">
            <v>587856.00999999989</v>
          </cell>
          <cell r="D10731">
            <v>1312830.8</v>
          </cell>
          <cell r="E10731">
            <v>1877523.94</v>
          </cell>
          <cell r="F10731">
            <v>369130.75</v>
          </cell>
          <cell r="G10731">
            <v>958121.64999999944</v>
          </cell>
          <cell r="H10731">
            <v>487168.4</v>
          </cell>
        </row>
        <row r="10732">
          <cell r="A10732" t="str">
            <v>WF4 4</v>
          </cell>
          <cell r="B10732">
            <v>556259.56000000006</v>
          </cell>
          <cell r="C10732">
            <v>461398.2899999998</v>
          </cell>
          <cell r="D10732">
            <v>1150042.53</v>
          </cell>
          <cell r="E10732">
            <v>1606588.01</v>
          </cell>
          <cell r="F10732">
            <v>218372.27</v>
          </cell>
          <cell r="G10732">
            <v>808719.65999999992</v>
          </cell>
          <cell r="H10732">
            <v>415688.11</v>
          </cell>
        </row>
        <row r="10733">
          <cell r="A10733" t="str">
            <v>WF4 5</v>
          </cell>
          <cell r="B10733">
            <v>349632.58</v>
          </cell>
          <cell r="C10733">
            <v>348503.32000000024</v>
          </cell>
          <cell r="D10733">
            <v>812879.43</v>
          </cell>
          <cell r="E10733">
            <v>781213.22</v>
          </cell>
          <cell r="F10733">
            <v>168570.61000000004</v>
          </cell>
          <cell r="G10733">
            <v>489635.17999999993</v>
          </cell>
          <cell r="H10733">
            <v>248060.51</v>
          </cell>
        </row>
        <row r="10734">
          <cell r="A10734" t="str">
            <v>WF4 6</v>
          </cell>
          <cell r="B10734">
            <v>293784.81</v>
          </cell>
          <cell r="C10734">
            <v>202967.64</v>
          </cell>
          <cell r="D10734">
            <v>498094.39</v>
          </cell>
          <cell r="E10734">
            <v>505482.47</v>
          </cell>
          <cell r="F10734">
            <v>133177.74999999997</v>
          </cell>
          <cell r="G10734">
            <v>382683.68000000011</v>
          </cell>
          <cell r="H10734">
            <v>84183.91</v>
          </cell>
        </row>
        <row r="10735">
          <cell r="A10735" t="str">
            <v>WF5 0</v>
          </cell>
          <cell r="B10735">
            <v>266294.63</v>
          </cell>
          <cell r="C10735">
            <v>479299.13999999978</v>
          </cell>
          <cell r="D10735">
            <v>1277142.68</v>
          </cell>
          <cell r="E10735">
            <v>1562600.15</v>
          </cell>
          <cell r="F10735">
            <v>265110.36</v>
          </cell>
          <cell r="G10735">
            <v>734861.04999999981</v>
          </cell>
          <cell r="H10735">
            <v>265832.51</v>
          </cell>
        </row>
        <row r="10736">
          <cell r="A10736" t="str">
            <v>WF5 5</v>
          </cell>
          <cell r="B10736" t="str">
            <v/>
          </cell>
          <cell r="C10736" t="str">
            <v/>
          </cell>
          <cell r="D10736" t="str">
            <v/>
          </cell>
          <cell r="E10736" t="str">
            <v/>
          </cell>
          <cell r="F10736" t="str">
            <v/>
          </cell>
          <cell r="G10736" t="str">
            <v/>
          </cell>
          <cell r="H10736" t="str">
            <v/>
          </cell>
        </row>
        <row r="10737">
          <cell r="A10737" t="str">
            <v>WF5 8</v>
          </cell>
          <cell r="B10737">
            <v>625802.59</v>
          </cell>
          <cell r="C10737">
            <v>359558.93999999994</v>
          </cell>
          <cell r="D10737">
            <v>692928.86</v>
          </cell>
          <cell r="E10737">
            <v>737987.85</v>
          </cell>
          <cell r="F10737">
            <v>185091.98</v>
          </cell>
          <cell r="G10737">
            <v>461487.90999999992</v>
          </cell>
          <cell r="H10737">
            <v>213368.51</v>
          </cell>
        </row>
        <row r="10738">
          <cell r="A10738" t="str">
            <v>WF5 9</v>
          </cell>
          <cell r="B10738">
            <v>357851.66</v>
          </cell>
          <cell r="C10738">
            <v>357888.31999999995</v>
          </cell>
          <cell r="D10738">
            <v>894817.06</v>
          </cell>
          <cell r="E10738">
            <v>1339508.73</v>
          </cell>
          <cell r="F10738">
            <v>139401.83000000002</v>
          </cell>
          <cell r="G10738">
            <v>676275.41999999969</v>
          </cell>
          <cell r="H10738">
            <v>164962.18</v>
          </cell>
        </row>
        <row r="10739">
          <cell r="A10739" t="str">
            <v>WF6 1</v>
          </cell>
          <cell r="B10739">
            <v>719521.45</v>
          </cell>
          <cell r="C10739">
            <v>730494.63999999955</v>
          </cell>
          <cell r="D10739">
            <v>1329208.72</v>
          </cell>
          <cell r="E10739">
            <v>2832420.55</v>
          </cell>
          <cell r="F10739">
            <v>249264.81000000003</v>
          </cell>
          <cell r="G10739">
            <v>630248.21</v>
          </cell>
          <cell r="H10739">
            <v>403028.75</v>
          </cell>
        </row>
        <row r="10740">
          <cell r="A10740" t="str">
            <v>WF6 2</v>
          </cell>
          <cell r="B10740">
            <v>604139.43999999994</v>
          </cell>
          <cell r="C10740">
            <v>823241.05999999971</v>
          </cell>
          <cell r="D10740">
            <v>1351554.23</v>
          </cell>
          <cell r="E10740">
            <v>2264509.15</v>
          </cell>
          <cell r="F10740">
            <v>340824.22</v>
          </cell>
          <cell r="G10740">
            <v>623903.56999999983</v>
          </cell>
          <cell r="H10740">
            <v>310733.53000000003</v>
          </cell>
        </row>
        <row r="10741">
          <cell r="A10741" t="str">
            <v>WF7 5</v>
          </cell>
          <cell r="B10741">
            <v>470282.67</v>
          </cell>
          <cell r="C10741">
            <v>893461.179999999</v>
          </cell>
          <cell r="D10741">
            <v>452663.45</v>
          </cell>
          <cell r="E10741">
            <v>1495972.91</v>
          </cell>
          <cell r="F10741">
            <v>237990.69</v>
          </cell>
          <cell r="G10741">
            <v>308392.00000000006</v>
          </cell>
          <cell r="H10741">
            <v>186957.34</v>
          </cell>
        </row>
        <row r="10742">
          <cell r="A10742" t="str">
            <v>WF7 6</v>
          </cell>
          <cell r="B10742">
            <v>368120.32000000001</v>
          </cell>
          <cell r="C10742">
            <v>667241.71000000031</v>
          </cell>
          <cell r="D10742">
            <v>506981.12</v>
          </cell>
          <cell r="E10742">
            <v>1233112.1499999999</v>
          </cell>
          <cell r="F10742">
            <v>190084.18</v>
          </cell>
          <cell r="G10742">
            <v>385442.40000000014</v>
          </cell>
          <cell r="H10742">
            <v>493968.51</v>
          </cell>
        </row>
        <row r="10743">
          <cell r="A10743" t="str">
            <v>WF7 7</v>
          </cell>
          <cell r="B10743">
            <v>645341.77</v>
          </cell>
          <cell r="C10743">
            <v>555044.39999999991</v>
          </cell>
          <cell r="D10743">
            <v>1334087.06</v>
          </cell>
          <cell r="E10743">
            <v>1672173.6</v>
          </cell>
          <cell r="F10743">
            <v>428559.15</v>
          </cell>
          <cell r="G10743">
            <v>681958.50999999989</v>
          </cell>
          <cell r="H10743">
            <v>249223.11000000002</v>
          </cell>
        </row>
        <row r="10744">
          <cell r="A10744" t="str">
            <v>WF8 1</v>
          </cell>
          <cell r="B10744">
            <v>428362.17</v>
          </cell>
          <cell r="C10744">
            <v>254578.08999999994</v>
          </cell>
          <cell r="D10744">
            <v>514455.21</v>
          </cell>
          <cell r="E10744">
            <v>1143676.5</v>
          </cell>
          <cell r="F10744">
            <v>198290.72000000003</v>
          </cell>
          <cell r="G10744">
            <v>230634.17</v>
          </cell>
          <cell r="H10744">
            <v>318582.46000000002</v>
          </cell>
        </row>
        <row r="10745">
          <cell r="A10745" t="str">
            <v>WF8 2</v>
          </cell>
          <cell r="B10745">
            <v>1193355.3999999999</v>
          </cell>
          <cell r="C10745">
            <v>1051324.8399999999</v>
          </cell>
          <cell r="D10745">
            <v>1649661.52</v>
          </cell>
          <cell r="E10745">
            <v>3759326.68</v>
          </cell>
          <cell r="F10745">
            <v>631155.69000000029</v>
          </cell>
          <cell r="G10745">
            <v>797687.04</v>
          </cell>
          <cell r="H10745">
            <v>1066578.68</v>
          </cell>
        </row>
        <row r="10746">
          <cell r="A10746" t="str">
            <v>WF8 3</v>
          </cell>
          <cell r="B10746">
            <v>523554.53</v>
          </cell>
          <cell r="C10746">
            <v>306753.84999999992</v>
          </cell>
          <cell r="D10746">
            <v>811665.22</v>
          </cell>
          <cell r="E10746">
            <v>985433.87</v>
          </cell>
          <cell r="F10746">
            <v>206962.75000000003</v>
          </cell>
          <cell r="G10746">
            <v>339967.35000000003</v>
          </cell>
          <cell r="H10746">
            <v>367243.12</v>
          </cell>
        </row>
        <row r="10747">
          <cell r="A10747" t="str">
            <v>WF8 4</v>
          </cell>
          <cell r="B10747">
            <v>564419.81999999995</v>
          </cell>
          <cell r="C10747">
            <v>539967.81999999983</v>
          </cell>
          <cell r="D10747">
            <v>1014092.74</v>
          </cell>
          <cell r="E10747">
            <v>1969831.88</v>
          </cell>
          <cell r="F10747">
            <v>346539.21</v>
          </cell>
          <cell r="G10747">
            <v>672506.32000000018</v>
          </cell>
          <cell r="H10747">
            <v>416395.42</v>
          </cell>
        </row>
        <row r="10748">
          <cell r="A10748" t="str">
            <v>WF8 9</v>
          </cell>
          <cell r="B10748" t="str">
            <v/>
          </cell>
          <cell r="C10748" t="str">
            <v/>
          </cell>
          <cell r="D10748" t="str">
            <v/>
          </cell>
          <cell r="E10748" t="str">
            <v/>
          </cell>
          <cell r="F10748" t="str">
            <v/>
          </cell>
          <cell r="G10748" t="str">
            <v/>
          </cell>
          <cell r="H10748" t="str">
            <v/>
          </cell>
        </row>
        <row r="10749">
          <cell r="A10749" t="str">
            <v>WF9 1</v>
          </cell>
          <cell r="B10749">
            <v>847427.48</v>
          </cell>
          <cell r="C10749">
            <v>262565.34000000014</v>
          </cell>
          <cell r="D10749">
            <v>845313.41</v>
          </cell>
          <cell r="E10749">
            <v>1341941.17</v>
          </cell>
          <cell r="F10749">
            <v>199434.01000000004</v>
          </cell>
          <cell r="G10749">
            <v>765405.26999999967</v>
          </cell>
          <cell r="H10749">
            <v>330997.38</v>
          </cell>
        </row>
        <row r="10750">
          <cell r="A10750" t="str">
            <v>WF9 2</v>
          </cell>
          <cell r="B10750">
            <v>1303941.52</v>
          </cell>
          <cell r="C10750">
            <v>319759.94999999995</v>
          </cell>
          <cell r="D10750">
            <v>694093.77</v>
          </cell>
          <cell r="E10750">
            <v>2123734.7000000002</v>
          </cell>
          <cell r="F10750">
            <v>184484.85</v>
          </cell>
          <cell r="G10750">
            <v>1673717.1800000009</v>
          </cell>
          <cell r="H10750">
            <v>335322.75</v>
          </cell>
        </row>
        <row r="10751">
          <cell r="A10751" t="str">
            <v>WF9 3</v>
          </cell>
          <cell r="B10751">
            <v>842230.84</v>
          </cell>
          <cell r="C10751">
            <v>129576.75000000001</v>
          </cell>
          <cell r="D10751">
            <v>683915.94</v>
          </cell>
          <cell r="E10751">
            <v>1695138.66</v>
          </cell>
          <cell r="F10751">
            <v>126986.32000000002</v>
          </cell>
          <cell r="G10751">
            <v>1199320.3599999992</v>
          </cell>
          <cell r="H10751">
            <v>251963.85</v>
          </cell>
        </row>
        <row r="10752">
          <cell r="A10752" t="str">
            <v>WF9 4</v>
          </cell>
          <cell r="B10752">
            <v>1299597.67</v>
          </cell>
          <cell r="C10752">
            <v>164005.12999999998</v>
          </cell>
          <cell r="D10752">
            <v>1092120.47</v>
          </cell>
          <cell r="E10752">
            <v>1584828.26</v>
          </cell>
          <cell r="F10752">
            <v>170608.94999999998</v>
          </cell>
          <cell r="G10752">
            <v>467380.53000000014</v>
          </cell>
          <cell r="H10752">
            <v>329959.66000000003</v>
          </cell>
        </row>
        <row r="10753">
          <cell r="A10753" t="str">
            <v>WF9 5</v>
          </cell>
          <cell r="B10753">
            <v>748229.32</v>
          </cell>
          <cell r="C10753">
            <v>114099.54000000004</v>
          </cell>
          <cell r="D10753">
            <v>550120.69999999995</v>
          </cell>
          <cell r="E10753">
            <v>1049245.73</v>
          </cell>
          <cell r="F10753">
            <v>96052.18</v>
          </cell>
          <cell r="G10753">
            <v>302582.30999999982</v>
          </cell>
          <cell r="H10753">
            <v>177704.37</v>
          </cell>
        </row>
        <row r="10754">
          <cell r="A10754" t="str">
            <v>WF90 8</v>
          </cell>
          <cell r="B10754" t="str">
            <v/>
          </cell>
          <cell r="C10754" t="str">
            <v/>
          </cell>
          <cell r="D10754" t="str">
            <v/>
          </cell>
          <cell r="E10754" t="str">
            <v/>
          </cell>
          <cell r="F10754" t="str">
            <v/>
          </cell>
          <cell r="G10754" t="str">
            <v/>
          </cell>
          <cell r="H10754" t="str">
            <v/>
          </cell>
        </row>
        <row r="10755">
          <cell r="A10755" t="str">
            <v>WN Other</v>
          </cell>
          <cell r="B10755">
            <v>55854.38</v>
          </cell>
          <cell r="C10755">
            <v>128091.65</v>
          </cell>
          <cell r="D10755">
            <v>0</v>
          </cell>
          <cell r="E10755">
            <v>49402.39</v>
          </cell>
          <cell r="F10755">
            <v>0</v>
          </cell>
          <cell r="G10755">
            <v>1972.27</v>
          </cell>
          <cell r="H10755">
            <v>31506.63</v>
          </cell>
        </row>
        <row r="10756">
          <cell r="A10756" t="str">
            <v>WN total</v>
          </cell>
          <cell r="B10756">
            <v>19217196.050000001</v>
          </cell>
          <cell r="C10756">
            <v>6837632.6900000013</v>
          </cell>
          <cell r="D10756">
            <v>21100187.75</v>
          </cell>
          <cell r="E10756">
            <v>50799376.350000009</v>
          </cell>
          <cell r="F10756">
            <v>15132063.860000001</v>
          </cell>
          <cell r="G10756">
            <v>53670597.659999996</v>
          </cell>
          <cell r="H10756">
            <v>11658385.440000001</v>
          </cell>
        </row>
        <row r="10757">
          <cell r="A10757" t="str">
            <v>WN1 1</v>
          </cell>
          <cell r="B10757" t="str">
            <v/>
          </cell>
          <cell r="C10757" t="str">
            <v/>
          </cell>
          <cell r="D10757">
            <v>45393.95</v>
          </cell>
          <cell r="E10757" t="str">
            <v/>
          </cell>
          <cell r="F10757" t="str">
            <v/>
          </cell>
          <cell r="G10757">
            <v>111329.55</v>
          </cell>
          <cell r="H10757" t="str">
            <v/>
          </cell>
        </row>
        <row r="10758">
          <cell r="A10758" t="str">
            <v>WN1 2</v>
          </cell>
          <cell r="B10758">
            <v>412243.95</v>
          </cell>
          <cell r="C10758">
            <v>397691.43000000005</v>
          </cell>
          <cell r="D10758">
            <v>1141843.81</v>
          </cell>
          <cell r="E10758">
            <v>1257951.82</v>
          </cell>
          <cell r="F10758">
            <v>495137.14999999997</v>
          </cell>
          <cell r="G10758">
            <v>1501512.9500000007</v>
          </cell>
          <cell r="H10758">
            <v>435009.45</v>
          </cell>
        </row>
        <row r="10759">
          <cell r="A10759" t="str">
            <v>WN1 3</v>
          </cell>
          <cell r="B10759">
            <v>324590.74</v>
          </cell>
          <cell r="C10759">
            <v>165017.53000000003</v>
          </cell>
          <cell r="D10759">
            <v>392828.48</v>
          </cell>
          <cell r="E10759">
            <v>1273928.6399999999</v>
          </cell>
          <cell r="F10759">
            <v>354339.85000000009</v>
          </cell>
          <cell r="G10759">
            <v>1261997.5399999998</v>
          </cell>
          <cell r="H10759">
            <v>310595.28999999998</v>
          </cell>
        </row>
        <row r="10760">
          <cell r="A10760" t="str">
            <v>WN1 9</v>
          </cell>
          <cell r="B10760" t="str">
            <v/>
          </cell>
          <cell r="C10760" t="str">
            <v/>
          </cell>
          <cell r="D10760" t="str">
            <v/>
          </cell>
          <cell r="E10760" t="str">
            <v/>
          </cell>
          <cell r="F10760" t="str">
            <v/>
          </cell>
          <cell r="G10760" t="str">
            <v/>
          </cell>
          <cell r="H10760" t="str">
            <v/>
          </cell>
        </row>
        <row r="10761">
          <cell r="A10761" t="str">
            <v>WN2 1</v>
          </cell>
          <cell r="B10761">
            <v>426453.79</v>
          </cell>
          <cell r="C10761">
            <v>294363.18000000005</v>
          </cell>
          <cell r="D10761">
            <v>575263.5</v>
          </cell>
          <cell r="E10761">
            <v>1344545.39</v>
          </cell>
          <cell r="F10761">
            <v>665311.66000000015</v>
          </cell>
          <cell r="G10761">
            <v>1715765.3099999994</v>
          </cell>
          <cell r="H10761">
            <v>398751.09</v>
          </cell>
        </row>
        <row r="10762">
          <cell r="A10762" t="str">
            <v>WN2 2</v>
          </cell>
          <cell r="B10762">
            <v>389674.74</v>
          </cell>
          <cell r="C10762">
            <v>119882.32999999999</v>
          </cell>
          <cell r="D10762">
            <v>318395.25</v>
          </cell>
          <cell r="E10762">
            <v>1094675.26</v>
          </cell>
          <cell r="F10762">
            <v>353609.13</v>
          </cell>
          <cell r="G10762">
            <v>1815294.060000001</v>
          </cell>
          <cell r="H10762">
            <v>196599.82</v>
          </cell>
        </row>
        <row r="10763">
          <cell r="A10763" t="str">
            <v>WN2 3</v>
          </cell>
          <cell r="B10763">
            <v>461467.59</v>
          </cell>
          <cell r="C10763">
            <v>174627.53999999995</v>
          </cell>
          <cell r="D10763">
            <v>538821.72</v>
          </cell>
          <cell r="E10763">
            <v>1805968.3</v>
          </cell>
          <cell r="F10763">
            <v>476384.39000000007</v>
          </cell>
          <cell r="G10763">
            <v>1952590.4699999983</v>
          </cell>
          <cell r="H10763">
            <v>269580.42</v>
          </cell>
        </row>
        <row r="10764">
          <cell r="A10764" t="str">
            <v>WN2 4</v>
          </cell>
          <cell r="B10764">
            <v>676300.72</v>
          </cell>
          <cell r="C10764">
            <v>335090.74999999994</v>
          </cell>
          <cell r="D10764">
            <v>711889.37</v>
          </cell>
          <cell r="E10764">
            <v>3306517.03</v>
          </cell>
          <cell r="F10764">
            <v>869023.06000000052</v>
          </cell>
          <cell r="G10764">
            <v>3602492.1900000004</v>
          </cell>
          <cell r="H10764">
            <v>598957.32999999996</v>
          </cell>
        </row>
        <row r="10765">
          <cell r="A10765" t="str">
            <v>WN2 5</v>
          </cell>
          <cell r="B10765">
            <v>627725.11</v>
          </cell>
          <cell r="C10765">
            <v>247115.34999999998</v>
          </cell>
          <cell r="D10765">
            <v>646925.63</v>
          </cell>
          <cell r="E10765">
            <v>2189650.75</v>
          </cell>
          <cell r="F10765">
            <v>569626.43000000017</v>
          </cell>
          <cell r="G10765">
            <v>1912660.4400000009</v>
          </cell>
          <cell r="H10765">
            <v>244146.68</v>
          </cell>
        </row>
        <row r="10766">
          <cell r="A10766" t="str">
            <v>WN3 4</v>
          </cell>
          <cell r="B10766">
            <v>265623.39</v>
          </cell>
          <cell r="C10766">
            <v>184642.16999999998</v>
          </cell>
          <cell r="D10766">
            <v>233503.88</v>
          </cell>
          <cell r="E10766">
            <v>1033960.52</v>
          </cell>
          <cell r="F10766">
            <v>273913.13000000006</v>
          </cell>
          <cell r="G10766">
            <v>1220042.0499999996</v>
          </cell>
          <cell r="H10766">
            <v>205349.66</v>
          </cell>
        </row>
        <row r="10767">
          <cell r="A10767" t="str">
            <v>WN3 5</v>
          </cell>
          <cell r="B10767">
            <v>834440.33</v>
          </cell>
          <cell r="C10767">
            <v>457275.70999999996</v>
          </cell>
          <cell r="D10767">
            <v>670508.56000000006</v>
          </cell>
          <cell r="E10767">
            <v>1842294.54</v>
          </cell>
          <cell r="F10767">
            <v>682290.27999999991</v>
          </cell>
          <cell r="G10767">
            <v>1922260.649999999</v>
          </cell>
          <cell r="H10767">
            <v>594799.15</v>
          </cell>
        </row>
        <row r="10768">
          <cell r="A10768" t="str">
            <v>WN3 6</v>
          </cell>
          <cell r="B10768">
            <v>948541.56</v>
          </cell>
          <cell r="C10768">
            <v>355994.14999999985</v>
          </cell>
          <cell r="D10768">
            <v>1138735.01</v>
          </cell>
          <cell r="E10768">
            <v>2059826.81</v>
          </cell>
          <cell r="F10768">
            <v>1146541.05</v>
          </cell>
          <cell r="G10768">
            <v>2718293.2500000014</v>
          </cell>
          <cell r="H10768">
            <v>729029.77</v>
          </cell>
        </row>
        <row r="10769">
          <cell r="A10769" t="str">
            <v>WN4 0</v>
          </cell>
          <cell r="B10769">
            <v>889367.56</v>
          </cell>
          <cell r="C10769">
            <v>222002.66000000003</v>
          </cell>
          <cell r="D10769">
            <v>836166.21</v>
          </cell>
          <cell r="E10769">
            <v>1062521.75</v>
          </cell>
          <cell r="F10769">
            <v>552298.94999999995</v>
          </cell>
          <cell r="G10769">
            <v>1433494.9900000005</v>
          </cell>
          <cell r="H10769">
            <v>332490.27</v>
          </cell>
        </row>
        <row r="10770">
          <cell r="A10770" t="str">
            <v>WN4 8</v>
          </cell>
          <cell r="B10770">
            <v>712288.66</v>
          </cell>
          <cell r="C10770">
            <v>175312.47999999998</v>
          </cell>
          <cell r="D10770">
            <v>488685.08</v>
          </cell>
          <cell r="E10770">
            <v>878355.87</v>
          </cell>
          <cell r="F10770">
            <v>619028.26</v>
          </cell>
          <cell r="G10770">
            <v>1268849.1299999997</v>
          </cell>
          <cell r="H10770">
            <v>301611.78999999998</v>
          </cell>
        </row>
        <row r="10771">
          <cell r="A10771" t="str">
            <v>WN4 9</v>
          </cell>
          <cell r="B10771">
            <v>801249.75</v>
          </cell>
          <cell r="C10771">
            <v>192460.26999999996</v>
          </cell>
          <cell r="D10771">
            <v>581476.9</v>
          </cell>
          <cell r="E10771">
            <v>1187636</v>
          </cell>
          <cell r="F10771">
            <v>713845.68999999971</v>
          </cell>
          <cell r="G10771">
            <v>1631552.1999999995</v>
          </cell>
          <cell r="H10771">
            <v>271670.92</v>
          </cell>
        </row>
        <row r="10772">
          <cell r="A10772" t="str">
            <v>WN5 0</v>
          </cell>
          <cell r="B10772">
            <v>440225.05</v>
          </cell>
          <cell r="C10772">
            <v>154551.93999999994</v>
          </cell>
          <cell r="D10772">
            <v>429807.84</v>
          </cell>
          <cell r="E10772">
            <v>1274829.58</v>
          </cell>
          <cell r="F10772">
            <v>365177.74</v>
          </cell>
          <cell r="G10772">
            <v>1445328.5199999991</v>
          </cell>
          <cell r="H10772">
            <v>327178.8</v>
          </cell>
        </row>
        <row r="10773">
          <cell r="A10773" t="str">
            <v>WN5 7</v>
          </cell>
          <cell r="B10773">
            <v>779702.06</v>
          </cell>
          <cell r="C10773">
            <v>299950.51999999996</v>
          </cell>
          <cell r="D10773">
            <v>1327559.57</v>
          </cell>
          <cell r="E10773">
            <v>1875887.78</v>
          </cell>
          <cell r="F10773">
            <v>612962.81000000006</v>
          </cell>
          <cell r="G10773">
            <v>2418889.5400000005</v>
          </cell>
          <cell r="H10773">
            <v>564230.25</v>
          </cell>
        </row>
        <row r="10774">
          <cell r="A10774" t="str">
            <v>WN5 8</v>
          </cell>
          <cell r="B10774">
            <v>658034.59</v>
          </cell>
          <cell r="C10774">
            <v>135187.47</v>
          </cell>
          <cell r="D10774">
            <v>970042.18</v>
          </cell>
          <cell r="E10774">
            <v>1316073.19</v>
          </cell>
          <cell r="F10774">
            <v>612475.45000000007</v>
          </cell>
          <cell r="G10774">
            <v>2282693.7200000002</v>
          </cell>
          <cell r="H10774">
            <v>536812.02</v>
          </cell>
        </row>
        <row r="10775">
          <cell r="A10775" t="str">
            <v>WN5 9</v>
          </cell>
          <cell r="B10775">
            <v>668956.63</v>
          </cell>
          <cell r="C10775">
            <v>169479.00000000006</v>
          </cell>
          <cell r="D10775">
            <v>370930.55</v>
          </cell>
          <cell r="E10775">
            <v>1433703.4</v>
          </cell>
          <cell r="F10775">
            <v>350144.83</v>
          </cell>
          <cell r="G10775">
            <v>2085363.9200000004</v>
          </cell>
          <cell r="H10775">
            <v>411604.91000000003</v>
          </cell>
        </row>
        <row r="10776">
          <cell r="A10776" t="str">
            <v>WN6 0</v>
          </cell>
          <cell r="B10776">
            <v>860736.74</v>
          </cell>
          <cell r="C10776">
            <v>533673.83999999985</v>
          </cell>
          <cell r="D10776">
            <v>1683352.89</v>
          </cell>
          <cell r="E10776">
            <v>2365278.9300000002</v>
          </cell>
          <cell r="F10776">
            <v>836657.75000000012</v>
          </cell>
          <cell r="G10776">
            <v>2910447.1599999983</v>
          </cell>
          <cell r="H10776">
            <v>492631.84</v>
          </cell>
        </row>
        <row r="10777">
          <cell r="A10777" t="str">
            <v>WN6 7</v>
          </cell>
          <cell r="B10777">
            <v>451638.17</v>
          </cell>
          <cell r="C10777">
            <v>267786.95</v>
          </cell>
          <cell r="D10777">
            <v>660531.11</v>
          </cell>
          <cell r="E10777">
            <v>1289815.8500000001</v>
          </cell>
          <cell r="F10777">
            <v>770777.01999999979</v>
          </cell>
          <cell r="G10777">
            <v>1362625.7499999998</v>
          </cell>
          <cell r="H10777">
            <v>308885.37</v>
          </cell>
        </row>
        <row r="10778">
          <cell r="A10778" t="str">
            <v>WN6 8</v>
          </cell>
          <cell r="B10778">
            <v>669290.28</v>
          </cell>
          <cell r="C10778">
            <v>222586.71000000002</v>
          </cell>
          <cell r="D10778">
            <v>859967.66</v>
          </cell>
          <cell r="E10778">
            <v>1904515.69</v>
          </cell>
          <cell r="F10778">
            <v>730408.06</v>
          </cell>
          <cell r="G10778">
            <v>2018063.0200000003</v>
          </cell>
          <cell r="H10778">
            <v>334321.32</v>
          </cell>
        </row>
        <row r="10779">
          <cell r="A10779" t="str">
            <v>WN6 9</v>
          </cell>
          <cell r="B10779">
            <v>447037.56</v>
          </cell>
          <cell r="C10779">
            <v>104344.08</v>
          </cell>
          <cell r="D10779">
            <v>620097.81999999995</v>
          </cell>
          <cell r="E10779">
            <v>894761.21</v>
          </cell>
          <cell r="F10779">
            <v>314742.01</v>
          </cell>
          <cell r="G10779">
            <v>1284349.4399999997</v>
          </cell>
          <cell r="H10779">
            <v>235366.1</v>
          </cell>
        </row>
        <row r="10780">
          <cell r="A10780" t="str">
            <v>WN7 1</v>
          </cell>
          <cell r="B10780">
            <v>297727.75</v>
          </cell>
          <cell r="C10780">
            <v>211638.44999999987</v>
          </cell>
          <cell r="D10780">
            <v>666716.07999999996</v>
          </cell>
          <cell r="E10780">
            <v>1699904.88</v>
          </cell>
          <cell r="F10780">
            <v>300801.96999999997</v>
          </cell>
          <cell r="G10780">
            <v>1498145.5899999999</v>
          </cell>
          <cell r="H10780">
            <v>422782.95</v>
          </cell>
        </row>
        <row r="10781">
          <cell r="A10781" t="str">
            <v>WN7 2</v>
          </cell>
          <cell r="B10781">
            <v>354751.58</v>
          </cell>
          <cell r="C10781">
            <v>142600.66999999995</v>
          </cell>
          <cell r="D10781">
            <v>683007.32</v>
          </cell>
          <cell r="E10781">
            <v>2039809.28</v>
          </cell>
          <cell r="F10781">
            <v>386807.21999999986</v>
          </cell>
          <cell r="G10781">
            <v>1630701.0599999998</v>
          </cell>
          <cell r="H10781">
            <v>510514.84</v>
          </cell>
        </row>
        <row r="10782">
          <cell r="A10782" t="str">
            <v>WN7 3</v>
          </cell>
          <cell r="B10782">
            <v>397650.62</v>
          </cell>
          <cell r="C10782">
            <v>219649.66</v>
          </cell>
          <cell r="D10782">
            <v>800445.6</v>
          </cell>
          <cell r="E10782">
            <v>1758128.94</v>
          </cell>
          <cell r="F10782">
            <v>323432.73</v>
          </cell>
          <cell r="G10782">
            <v>1289701.3999999999</v>
          </cell>
          <cell r="H10782">
            <v>383742.59</v>
          </cell>
        </row>
        <row r="10783">
          <cell r="A10783" t="str">
            <v>WN7 4</v>
          </cell>
          <cell r="B10783">
            <v>433178.08</v>
          </cell>
          <cell r="C10783">
            <v>188853.21000000002</v>
          </cell>
          <cell r="D10783">
            <v>396822.31</v>
          </cell>
          <cell r="E10783">
            <v>1779058.61</v>
          </cell>
          <cell r="F10783">
            <v>257389.80000000008</v>
          </cell>
          <cell r="G10783">
            <v>1034566.6299999999</v>
          </cell>
          <cell r="H10783">
            <v>351234.16000000003</v>
          </cell>
        </row>
        <row r="10784">
          <cell r="A10784" t="str">
            <v>WN7 5</v>
          </cell>
          <cell r="B10784">
            <v>386900.65</v>
          </cell>
          <cell r="C10784">
            <v>325173.40999999997</v>
          </cell>
          <cell r="D10784">
            <v>545459.06000000006</v>
          </cell>
          <cell r="E10784">
            <v>2164927.33</v>
          </cell>
          <cell r="F10784">
            <v>224059.94</v>
          </cell>
          <cell r="G10784">
            <v>1668595.6599999992</v>
          </cell>
          <cell r="H10784">
            <v>373930.16000000003</v>
          </cell>
        </row>
        <row r="10785">
          <cell r="A10785" t="str">
            <v>WN7 9</v>
          </cell>
          <cell r="B10785" t="str">
            <v/>
          </cell>
          <cell r="C10785" t="str">
            <v/>
          </cell>
          <cell r="D10785" t="str">
            <v/>
          </cell>
          <cell r="E10785" t="str">
            <v/>
          </cell>
          <cell r="F10785" t="str">
            <v/>
          </cell>
          <cell r="G10785" t="str">
            <v/>
          </cell>
          <cell r="H10785" t="str">
            <v/>
          </cell>
        </row>
        <row r="10786">
          <cell r="A10786" t="str">
            <v>WN8 0</v>
          </cell>
          <cell r="B10786">
            <v>520996.83</v>
          </cell>
          <cell r="C10786">
            <v>201236.47999999998</v>
          </cell>
          <cell r="D10786">
            <v>573590.09</v>
          </cell>
          <cell r="E10786">
            <v>1332387.27</v>
          </cell>
          <cell r="F10786">
            <v>304182.09000000008</v>
          </cell>
          <cell r="G10786">
            <v>1172638.05</v>
          </cell>
          <cell r="H10786">
            <v>216604.39</v>
          </cell>
        </row>
        <row r="10787">
          <cell r="A10787" t="str">
            <v>WN8 1</v>
          </cell>
          <cell r="B10787" t="str">
            <v/>
          </cell>
          <cell r="C10787" t="str">
            <v/>
          </cell>
          <cell r="D10787" t="str">
            <v/>
          </cell>
          <cell r="E10787" t="str">
            <v/>
          </cell>
          <cell r="F10787" t="str">
            <v/>
          </cell>
          <cell r="G10787" t="str">
            <v/>
          </cell>
          <cell r="H10787" t="str">
            <v/>
          </cell>
        </row>
        <row r="10788">
          <cell r="A10788" t="str">
            <v>WN8 6</v>
          </cell>
          <cell r="B10788">
            <v>1926037.62</v>
          </cell>
          <cell r="C10788">
            <v>133337.46</v>
          </cell>
          <cell r="D10788">
            <v>858738.79</v>
          </cell>
          <cell r="E10788">
            <v>3517025.32</v>
          </cell>
          <cell r="F10788">
            <v>327547.31999999995</v>
          </cell>
          <cell r="G10788">
            <v>2002071.8699999985</v>
          </cell>
          <cell r="H10788">
            <v>565566.53</v>
          </cell>
        </row>
        <row r="10789">
          <cell r="A10789" t="str">
            <v>WN8 7</v>
          </cell>
          <cell r="B10789">
            <v>254518.47</v>
          </cell>
          <cell r="C10789" t="str">
            <v/>
          </cell>
          <cell r="D10789">
            <v>500981.37</v>
          </cell>
          <cell r="E10789">
            <v>413972.09</v>
          </cell>
          <cell r="F10789">
            <v>97094.359999999986</v>
          </cell>
          <cell r="G10789">
            <v>993771.86999999976</v>
          </cell>
          <cell r="H10789">
            <v>143122.01</v>
          </cell>
        </row>
        <row r="10790">
          <cell r="A10790" t="str">
            <v>WN8 8</v>
          </cell>
          <cell r="B10790">
            <v>993816.12</v>
          </cell>
          <cell r="C10790">
            <v>78015.64</v>
          </cell>
          <cell r="D10790">
            <v>544885.43999999994</v>
          </cell>
          <cell r="E10790">
            <v>1932150.36</v>
          </cell>
          <cell r="F10790">
            <v>326538.55999999994</v>
          </cell>
          <cell r="G10790">
            <v>1326863.3099999998</v>
          </cell>
          <cell r="H10790">
            <v>383164.8</v>
          </cell>
        </row>
        <row r="10791">
          <cell r="A10791" t="str">
            <v>WN8 9</v>
          </cell>
          <cell r="B10791">
            <v>850174.98</v>
          </cell>
          <cell r="C10791" t="str">
            <v/>
          </cell>
          <cell r="D10791">
            <v>286814.71999999997</v>
          </cell>
          <cell r="E10791">
            <v>1419911.57</v>
          </cell>
          <cell r="F10791">
            <v>219515.16999999998</v>
          </cell>
          <cell r="G10791">
            <v>1175674.0999999999</v>
          </cell>
          <cell r="H10791">
            <v>176594.13</v>
          </cell>
        </row>
        <row r="10792">
          <cell r="A10792" t="str">
            <v>WR Other</v>
          </cell>
          <cell r="B10792">
            <v>0</v>
          </cell>
          <cell r="C10792">
            <v>1439787.05</v>
          </cell>
          <cell r="D10792">
            <v>777.21</v>
          </cell>
          <cell r="E10792">
            <v>28191.809999999998</v>
          </cell>
          <cell r="F10792">
            <v>0</v>
          </cell>
          <cell r="G10792">
            <v>0</v>
          </cell>
          <cell r="H10792">
            <v>117633.59</v>
          </cell>
        </row>
        <row r="10793">
          <cell r="A10793" t="str">
            <v>WR total</v>
          </cell>
          <cell r="B10793">
            <v>22988605.699999996</v>
          </cell>
          <cell r="C10793">
            <v>2140862.67</v>
          </cell>
          <cell r="D10793">
            <v>41033443.390000001</v>
          </cell>
          <cell r="E10793">
            <v>51747608.339999981</v>
          </cell>
          <cell r="F10793">
            <v>16186012.670000002</v>
          </cell>
          <cell r="G10793">
            <v>23647300.25</v>
          </cell>
          <cell r="H10793">
            <v>9185490.7700000014</v>
          </cell>
        </row>
        <row r="10794">
          <cell r="A10794" t="str">
            <v>WR1 1</v>
          </cell>
          <cell r="B10794">
            <v>276788.95</v>
          </cell>
          <cell r="C10794" t="str">
            <v/>
          </cell>
          <cell r="D10794">
            <v>654892.87</v>
          </cell>
          <cell r="E10794">
            <v>802462.7</v>
          </cell>
          <cell r="F10794">
            <v>270982.25999999995</v>
          </cell>
          <cell r="G10794">
            <v>308378.53999999998</v>
          </cell>
          <cell r="H10794">
            <v>93404.84</v>
          </cell>
        </row>
        <row r="10795">
          <cell r="A10795" t="str">
            <v>WR1 2</v>
          </cell>
          <cell r="B10795">
            <v>172398.25</v>
          </cell>
          <cell r="C10795" t="str">
            <v/>
          </cell>
          <cell r="D10795">
            <v>412648.31</v>
          </cell>
          <cell r="E10795">
            <v>199608.56</v>
          </cell>
          <cell r="F10795">
            <v>92896.15</v>
          </cell>
          <cell r="G10795">
            <v>199414.13999999998</v>
          </cell>
          <cell r="H10795" t="str">
            <v/>
          </cell>
        </row>
        <row r="10796">
          <cell r="A10796" t="str">
            <v>WR1 3</v>
          </cell>
          <cell r="B10796">
            <v>166262.79999999999</v>
          </cell>
          <cell r="C10796" t="str">
            <v/>
          </cell>
          <cell r="D10796">
            <v>444340.38</v>
          </cell>
          <cell r="E10796">
            <v>294326.45</v>
          </cell>
          <cell r="F10796">
            <v>141882.24999999997</v>
          </cell>
          <cell r="G10796">
            <v>160608.08000000002</v>
          </cell>
          <cell r="H10796" t="str">
            <v/>
          </cell>
        </row>
        <row r="10797">
          <cell r="A10797" t="str">
            <v>WR1 9</v>
          </cell>
          <cell r="B10797" t="str">
            <v/>
          </cell>
          <cell r="C10797" t="str">
            <v/>
          </cell>
          <cell r="D10797" t="str">
            <v/>
          </cell>
          <cell r="E10797" t="str">
            <v/>
          </cell>
          <cell r="F10797" t="str">
            <v/>
          </cell>
          <cell r="G10797" t="str">
            <v/>
          </cell>
          <cell r="H10797" t="str">
            <v/>
          </cell>
        </row>
        <row r="10798">
          <cell r="A10798" t="str">
            <v>WR10 1</v>
          </cell>
          <cell r="B10798">
            <v>696648.85</v>
          </cell>
          <cell r="C10798" t="str">
            <v/>
          </cell>
          <cell r="D10798">
            <v>911924.21</v>
          </cell>
          <cell r="E10798">
            <v>1155123.6299999999</v>
          </cell>
          <cell r="F10798">
            <v>406132.64</v>
          </cell>
          <cell r="G10798">
            <v>373303.80000000005</v>
          </cell>
          <cell r="H10798">
            <v>123221.1</v>
          </cell>
        </row>
        <row r="10799">
          <cell r="A10799" t="str">
            <v>WR10 2</v>
          </cell>
          <cell r="B10799">
            <v>559111.4</v>
          </cell>
          <cell r="C10799" t="str">
            <v/>
          </cell>
          <cell r="D10799">
            <v>995697.14</v>
          </cell>
          <cell r="E10799">
            <v>1177210.2</v>
          </cell>
          <cell r="F10799">
            <v>543163.06000000006</v>
          </cell>
          <cell r="G10799">
            <v>427839.17000000004</v>
          </cell>
          <cell r="H10799">
            <v>231298.96</v>
          </cell>
        </row>
        <row r="10800">
          <cell r="A10800" t="str">
            <v>WR10 3</v>
          </cell>
          <cell r="B10800">
            <v>546179.53</v>
          </cell>
          <cell r="C10800" t="str">
            <v/>
          </cell>
          <cell r="D10800">
            <v>640216.48</v>
          </cell>
          <cell r="E10800">
            <v>839053.14</v>
          </cell>
          <cell r="F10800">
            <v>244030.89</v>
          </cell>
          <cell r="G10800">
            <v>388889.98999999987</v>
          </cell>
          <cell r="H10800">
            <v>193955.66</v>
          </cell>
        </row>
        <row r="10801">
          <cell r="A10801" t="str">
            <v>WR10 9</v>
          </cell>
          <cell r="B10801" t="str">
            <v/>
          </cell>
          <cell r="C10801" t="str">
            <v/>
          </cell>
          <cell r="D10801" t="str">
            <v/>
          </cell>
          <cell r="E10801" t="str">
            <v/>
          </cell>
          <cell r="F10801" t="str">
            <v/>
          </cell>
          <cell r="G10801" t="str">
            <v/>
          </cell>
          <cell r="H10801" t="str">
            <v/>
          </cell>
        </row>
        <row r="10802">
          <cell r="A10802" t="str">
            <v>WR11 1</v>
          </cell>
          <cell r="B10802">
            <v>614602.32999999996</v>
          </cell>
          <cell r="C10802" t="str">
            <v/>
          </cell>
          <cell r="D10802">
            <v>933419.89</v>
          </cell>
          <cell r="E10802">
            <v>1212688.18</v>
          </cell>
          <cell r="F10802">
            <v>355121.31000000006</v>
          </cell>
          <cell r="G10802">
            <v>242554.94999999998</v>
          </cell>
          <cell r="H10802">
            <v>311363.24</v>
          </cell>
        </row>
        <row r="10803">
          <cell r="A10803" t="str">
            <v>WR11 2</v>
          </cell>
          <cell r="B10803">
            <v>793610.21</v>
          </cell>
          <cell r="C10803" t="str">
            <v/>
          </cell>
          <cell r="D10803">
            <v>1495695.94</v>
          </cell>
          <cell r="E10803">
            <v>1953725.39</v>
          </cell>
          <cell r="F10803">
            <v>573079.41</v>
          </cell>
          <cell r="G10803">
            <v>511481.8</v>
          </cell>
          <cell r="H10803">
            <v>239010.81</v>
          </cell>
        </row>
        <row r="10804">
          <cell r="A10804" t="str">
            <v>WR11 3</v>
          </cell>
          <cell r="B10804">
            <v>581981.42000000004</v>
          </cell>
          <cell r="C10804" t="str">
            <v/>
          </cell>
          <cell r="D10804">
            <v>1178244.02</v>
          </cell>
          <cell r="E10804">
            <v>1396423.85</v>
          </cell>
          <cell r="F10804">
            <v>391589.67999999993</v>
          </cell>
          <cell r="G10804">
            <v>430894.80000000005</v>
          </cell>
          <cell r="H10804">
            <v>174646.39999999999</v>
          </cell>
        </row>
        <row r="10805">
          <cell r="A10805" t="str">
            <v>WR11 4</v>
          </cell>
          <cell r="B10805">
            <v>730788.09</v>
          </cell>
          <cell r="C10805" t="str">
            <v/>
          </cell>
          <cell r="D10805">
            <v>1059964.8700000001</v>
          </cell>
          <cell r="E10805">
            <v>1375623.39</v>
          </cell>
          <cell r="F10805">
            <v>297120.5</v>
          </cell>
          <cell r="G10805">
            <v>413367.93000000011</v>
          </cell>
          <cell r="H10805">
            <v>263461.42</v>
          </cell>
        </row>
        <row r="10806">
          <cell r="A10806" t="str">
            <v>WR11 7</v>
          </cell>
          <cell r="B10806">
            <v>709479.91</v>
          </cell>
          <cell r="C10806" t="str">
            <v/>
          </cell>
          <cell r="D10806">
            <v>1189075.8700000001</v>
          </cell>
          <cell r="E10806">
            <v>2034998.35</v>
          </cell>
          <cell r="F10806">
            <v>600388.4700000002</v>
          </cell>
          <cell r="G10806">
            <v>722192.34999999963</v>
          </cell>
          <cell r="H10806">
            <v>315136.81</v>
          </cell>
        </row>
        <row r="10807">
          <cell r="A10807" t="str">
            <v>WR11 8</v>
          </cell>
          <cell r="B10807">
            <v>641714.87</v>
          </cell>
          <cell r="C10807" t="str">
            <v/>
          </cell>
          <cell r="D10807">
            <v>891186.05</v>
          </cell>
          <cell r="E10807">
            <v>1393463.29</v>
          </cell>
          <cell r="F10807">
            <v>404027.73</v>
          </cell>
          <cell r="G10807">
            <v>552755.79999999993</v>
          </cell>
          <cell r="H10807">
            <v>261994.26</v>
          </cell>
        </row>
        <row r="10808">
          <cell r="A10808" t="str">
            <v>WR11 9</v>
          </cell>
          <cell r="B10808" t="str">
            <v/>
          </cell>
          <cell r="C10808" t="str">
            <v/>
          </cell>
          <cell r="D10808" t="str">
            <v/>
          </cell>
          <cell r="E10808" t="str">
            <v/>
          </cell>
          <cell r="F10808" t="str">
            <v/>
          </cell>
          <cell r="G10808" t="str">
            <v/>
          </cell>
          <cell r="H10808" t="str">
            <v/>
          </cell>
        </row>
        <row r="10809">
          <cell r="A10809" t="str">
            <v>WR12 7</v>
          </cell>
          <cell r="B10809">
            <v>477118.12</v>
          </cell>
          <cell r="C10809" t="str">
            <v/>
          </cell>
          <cell r="D10809">
            <v>852387.81</v>
          </cell>
          <cell r="E10809">
            <v>1081633.54</v>
          </cell>
          <cell r="F10809">
            <v>194722.19999999995</v>
          </cell>
          <cell r="G10809">
            <v>375244.21000000008</v>
          </cell>
          <cell r="H10809">
            <v>76123.73</v>
          </cell>
        </row>
        <row r="10810">
          <cell r="A10810" t="str">
            <v>WR13 5</v>
          </cell>
          <cell r="B10810">
            <v>399089.8</v>
          </cell>
          <cell r="C10810" t="str">
            <v/>
          </cell>
          <cell r="D10810">
            <v>459124.68</v>
          </cell>
          <cell r="E10810">
            <v>657577.11</v>
          </cell>
          <cell r="F10810">
            <v>164314.81999999998</v>
          </cell>
          <cell r="G10810">
            <v>396570.35000000003</v>
          </cell>
          <cell r="H10810">
            <v>100015.31</v>
          </cell>
        </row>
        <row r="10811">
          <cell r="A10811" t="str">
            <v>WR13 6</v>
          </cell>
          <cell r="B10811">
            <v>236856.51</v>
          </cell>
          <cell r="C10811" t="str">
            <v/>
          </cell>
          <cell r="D10811">
            <v>496569.31</v>
          </cell>
          <cell r="E10811">
            <v>742361.02</v>
          </cell>
          <cell r="F10811">
            <v>279129.21999999997</v>
          </cell>
          <cell r="G10811">
            <v>360587.11</v>
          </cell>
          <cell r="H10811">
            <v>177617.37</v>
          </cell>
        </row>
        <row r="10812">
          <cell r="A10812" t="str">
            <v>WR14 1</v>
          </cell>
          <cell r="B10812">
            <v>628459.06999999995</v>
          </cell>
          <cell r="C10812">
            <v>69102.98000000001</v>
          </cell>
          <cell r="D10812">
            <v>1573195.18</v>
          </cell>
          <cell r="E10812">
            <v>1745861.2</v>
          </cell>
          <cell r="F10812">
            <v>581208.62999999966</v>
          </cell>
          <cell r="G10812">
            <v>940866.84000000008</v>
          </cell>
          <cell r="H10812">
            <v>465589.62</v>
          </cell>
        </row>
        <row r="10813">
          <cell r="A10813" t="str">
            <v>WR14 2</v>
          </cell>
          <cell r="B10813">
            <v>416702.74</v>
          </cell>
          <cell r="C10813" t="str">
            <v/>
          </cell>
          <cell r="D10813">
            <v>1086118.32</v>
          </cell>
          <cell r="E10813">
            <v>1381599.06</v>
          </cell>
          <cell r="F10813">
            <v>331988.03000000003</v>
          </cell>
          <cell r="G10813">
            <v>603010.6100000001</v>
          </cell>
          <cell r="H10813">
            <v>299759.35999999999</v>
          </cell>
        </row>
        <row r="10814">
          <cell r="A10814" t="str">
            <v>WR14 3</v>
          </cell>
          <cell r="B10814">
            <v>331795.68</v>
          </cell>
          <cell r="C10814" t="str">
            <v/>
          </cell>
          <cell r="D10814">
            <v>678364.42</v>
          </cell>
          <cell r="E10814">
            <v>793621.68</v>
          </cell>
          <cell r="F10814">
            <v>207772.59999999998</v>
          </cell>
          <cell r="G10814">
            <v>215599.84999999998</v>
          </cell>
          <cell r="H10814">
            <v>153872.94</v>
          </cell>
        </row>
        <row r="10815">
          <cell r="A10815" t="str">
            <v>WR14 4</v>
          </cell>
          <cell r="B10815">
            <v>336224.33</v>
          </cell>
          <cell r="C10815" t="str">
            <v/>
          </cell>
          <cell r="D10815">
            <v>708482.55</v>
          </cell>
          <cell r="E10815">
            <v>593405.15</v>
          </cell>
          <cell r="F10815">
            <v>254675.71999999994</v>
          </cell>
          <cell r="G10815">
            <v>310433.11000000004</v>
          </cell>
          <cell r="H10815">
            <v>361386.55</v>
          </cell>
        </row>
        <row r="10816">
          <cell r="A10816" t="str">
            <v>WR14 9</v>
          </cell>
          <cell r="B10816" t="str">
            <v/>
          </cell>
          <cell r="C10816" t="str">
            <v/>
          </cell>
          <cell r="D10816" t="str">
            <v/>
          </cell>
          <cell r="E10816" t="str">
            <v/>
          </cell>
          <cell r="F10816" t="str">
            <v/>
          </cell>
          <cell r="G10816" t="str">
            <v/>
          </cell>
          <cell r="H10816" t="str">
            <v/>
          </cell>
        </row>
        <row r="10817">
          <cell r="A10817" t="str">
            <v>WR15 8</v>
          </cell>
          <cell r="B10817">
            <v>972469.37</v>
          </cell>
          <cell r="C10817" t="str">
            <v/>
          </cell>
          <cell r="D10817">
            <v>525986.03</v>
          </cell>
          <cell r="E10817">
            <v>679888.79</v>
          </cell>
          <cell r="F10817">
            <v>307571.71999999997</v>
          </cell>
          <cell r="G10817">
            <v>521093.42000000016</v>
          </cell>
          <cell r="H10817">
            <v>115632.23</v>
          </cell>
        </row>
        <row r="10818">
          <cell r="A10818" t="str">
            <v>WR2 4</v>
          </cell>
          <cell r="B10818">
            <v>665984.34</v>
          </cell>
          <cell r="C10818" t="str">
            <v/>
          </cell>
          <cell r="D10818">
            <v>1327952.6599999999</v>
          </cell>
          <cell r="E10818">
            <v>1835045.13</v>
          </cell>
          <cell r="F10818">
            <v>661287.49</v>
          </cell>
          <cell r="G10818">
            <v>842168.67000000016</v>
          </cell>
          <cell r="H10818">
            <v>263772.15000000002</v>
          </cell>
        </row>
        <row r="10819">
          <cell r="A10819" t="str">
            <v>WR2 5</v>
          </cell>
          <cell r="B10819">
            <v>809215.23</v>
          </cell>
          <cell r="C10819" t="str">
            <v/>
          </cell>
          <cell r="D10819">
            <v>1369507.44</v>
          </cell>
          <cell r="E10819">
            <v>1828177.13</v>
          </cell>
          <cell r="F10819">
            <v>458281.97</v>
          </cell>
          <cell r="G10819">
            <v>957370.09999999963</v>
          </cell>
          <cell r="H10819">
            <v>307977.13</v>
          </cell>
        </row>
        <row r="10820">
          <cell r="A10820" t="str">
            <v>WR2 6</v>
          </cell>
          <cell r="B10820">
            <v>550094.03</v>
          </cell>
          <cell r="C10820" t="str">
            <v/>
          </cell>
          <cell r="D10820">
            <v>1024072.11</v>
          </cell>
          <cell r="E10820">
            <v>1074836.3</v>
          </cell>
          <cell r="F10820">
            <v>437895.33000000007</v>
          </cell>
          <cell r="G10820">
            <v>719265.03000000014</v>
          </cell>
          <cell r="H10820">
            <v>202226.08000000002</v>
          </cell>
        </row>
        <row r="10821">
          <cell r="A10821" t="str">
            <v>WR3 7</v>
          </cell>
          <cell r="B10821">
            <v>888522.18</v>
          </cell>
          <cell r="C10821">
            <v>127060.26</v>
          </cell>
          <cell r="D10821">
            <v>1712139.02</v>
          </cell>
          <cell r="E10821">
            <v>1805387.96</v>
          </cell>
          <cell r="F10821">
            <v>616401.59000000008</v>
          </cell>
          <cell r="G10821">
            <v>1288987.6700000004</v>
          </cell>
          <cell r="H10821">
            <v>404208.58</v>
          </cell>
        </row>
        <row r="10822">
          <cell r="A10822" t="str">
            <v>WR3 8</v>
          </cell>
          <cell r="B10822">
            <v>716159.92</v>
          </cell>
          <cell r="C10822" t="str">
            <v/>
          </cell>
          <cell r="D10822">
            <v>1244691.6499999999</v>
          </cell>
          <cell r="E10822">
            <v>1835433.89</v>
          </cell>
          <cell r="F10822">
            <v>693834.82999999984</v>
          </cell>
          <cell r="G10822">
            <v>720061.08999999985</v>
          </cell>
          <cell r="H10822">
            <v>239358.59</v>
          </cell>
        </row>
        <row r="10823">
          <cell r="A10823" t="str">
            <v>WR4 0</v>
          </cell>
          <cell r="B10823">
            <v>824538.01</v>
          </cell>
          <cell r="C10823">
            <v>109517.40000000001</v>
          </cell>
          <cell r="D10823">
            <v>2009005.8</v>
          </cell>
          <cell r="E10823">
            <v>1857360.38</v>
          </cell>
          <cell r="F10823">
            <v>867131.69000000041</v>
          </cell>
          <cell r="G10823">
            <v>945889.71999999974</v>
          </cell>
          <cell r="H10823">
            <v>419270.22000000003</v>
          </cell>
        </row>
        <row r="10824">
          <cell r="A10824" t="str">
            <v>WR4 4</v>
          </cell>
          <cell r="B10824" t="str">
            <v/>
          </cell>
          <cell r="C10824" t="str">
            <v/>
          </cell>
          <cell r="D10824" t="str">
            <v/>
          </cell>
          <cell r="E10824" t="str">
            <v/>
          </cell>
          <cell r="F10824" t="str">
            <v/>
          </cell>
          <cell r="G10824" t="str">
            <v/>
          </cell>
          <cell r="H10824" t="str">
            <v/>
          </cell>
        </row>
        <row r="10825">
          <cell r="A10825" t="str">
            <v>WR4 9</v>
          </cell>
          <cell r="B10825">
            <v>987943.98</v>
          </cell>
          <cell r="C10825">
            <v>99276.660000000018</v>
          </cell>
          <cell r="D10825">
            <v>1539588.23</v>
          </cell>
          <cell r="E10825">
            <v>3018737.42</v>
          </cell>
          <cell r="F10825">
            <v>938082.09</v>
          </cell>
          <cell r="G10825">
            <v>972706.8899999999</v>
          </cell>
          <cell r="H10825">
            <v>410207.75</v>
          </cell>
        </row>
        <row r="10826">
          <cell r="A10826" t="str">
            <v>WR5 1</v>
          </cell>
          <cell r="B10826">
            <v>563886.78</v>
          </cell>
          <cell r="C10826" t="str">
            <v/>
          </cell>
          <cell r="D10826">
            <v>1467959.76</v>
          </cell>
          <cell r="E10826">
            <v>1849893.83</v>
          </cell>
          <cell r="F10826">
            <v>626767.74000000022</v>
          </cell>
          <cell r="G10826">
            <v>1025836.9299999999</v>
          </cell>
          <cell r="H10826">
            <v>270596.19</v>
          </cell>
        </row>
        <row r="10827">
          <cell r="A10827" t="str">
            <v>WR5 2</v>
          </cell>
          <cell r="B10827">
            <v>694913.05</v>
          </cell>
          <cell r="C10827" t="str">
            <v/>
          </cell>
          <cell r="D10827">
            <v>1895791.52</v>
          </cell>
          <cell r="E10827">
            <v>1341736.9099999999</v>
          </cell>
          <cell r="F10827">
            <v>865469.77000000014</v>
          </cell>
          <cell r="G10827">
            <v>892183.68999999959</v>
          </cell>
          <cell r="H10827">
            <v>249234.15</v>
          </cell>
        </row>
        <row r="10828">
          <cell r="A10828" t="str">
            <v>WR5 3</v>
          </cell>
          <cell r="B10828">
            <v>1233130.3</v>
          </cell>
          <cell r="C10828" t="str">
            <v/>
          </cell>
          <cell r="D10828">
            <v>1667362.48</v>
          </cell>
          <cell r="E10828">
            <v>2357555.04</v>
          </cell>
          <cell r="F10828">
            <v>919396.2900000005</v>
          </cell>
          <cell r="G10828">
            <v>1348180.3099999998</v>
          </cell>
          <cell r="H10828">
            <v>428675.55</v>
          </cell>
        </row>
        <row r="10829">
          <cell r="A10829" t="str">
            <v>WR6 5</v>
          </cell>
          <cell r="B10829">
            <v>409537.26</v>
          </cell>
          <cell r="C10829" t="str">
            <v/>
          </cell>
          <cell r="D10829">
            <v>729996.80000000005</v>
          </cell>
          <cell r="E10829">
            <v>868816.08</v>
          </cell>
          <cell r="F10829">
            <v>301902.78999999998</v>
          </cell>
          <cell r="G10829">
            <v>486357.63000000012</v>
          </cell>
          <cell r="H10829">
            <v>99447.67</v>
          </cell>
        </row>
        <row r="10830">
          <cell r="A10830" t="str">
            <v>WR6 6</v>
          </cell>
          <cell r="B10830">
            <v>757062.43</v>
          </cell>
          <cell r="C10830" t="str">
            <v/>
          </cell>
          <cell r="D10830">
            <v>1119721.3700000001</v>
          </cell>
          <cell r="E10830">
            <v>1158431.48</v>
          </cell>
          <cell r="F10830">
            <v>528855.75</v>
          </cell>
          <cell r="G10830">
            <v>559949.69999999984</v>
          </cell>
          <cell r="H10830">
            <v>186072.59</v>
          </cell>
        </row>
        <row r="10831">
          <cell r="A10831" t="str">
            <v>WR7 4</v>
          </cell>
          <cell r="B10831">
            <v>526700.36</v>
          </cell>
          <cell r="C10831" t="str">
            <v/>
          </cell>
          <cell r="D10831">
            <v>695871.45</v>
          </cell>
          <cell r="E10831">
            <v>1035266.71</v>
          </cell>
          <cell r="F10831">
            <v>224012.97</v>
          </cell>
          <cell r="G10831">
            <v>613833.80999999994</v>
          </cell>
          <cell r="H10831">
            <v>96480.7</v>
          </cell>
        </row>
        <row r="10832">
          <cell r="A10832" t="str">
            <v>WR8 0</v>
          </cell>
          <cell r="B10832">
            <v>268055.13</v>
          </cell>
          <cell r="C10832" t="str">
            <v/>
          </cell>
          <cell r="D10832">
            <v>621581.38</v>
          </cell>
          <cell r="E10832">
            <v>1119553.73</v>
          </cell>
          <cell r="F10832">
            <v>134090.92000000001</v>
          </cell>
          <cell r="G10832">
            <v>531785.11</v>
          </cell>
          <cell r="H10832">
            <v>223250.65</v>
          </cell>
        </row>
        <row r="10833">
          <cell r="A10833" t="str">
            <v>WR8 9</v>
          </cell>
          <cell r="B10833">
            <v>183619.41</v>
          </cell>
          <cell r="C10833" t="str">
            <v/>
          </cell>
          <cell r="D10833">
            <v>397818.37</v>
          </cell>
          <cell r="E10833">
            <v>479580.1</v>
          </cell>
          <cell r="F10833">
            <v>150411.84</v>
          </cell>
          <cell r="G10833">
            <v>339327.56</v>
          </cell>
          <cell r="H10833">
            <v>90118.76</v>
          </cell>
        </row>
        <row r="10834">
          <cell r="A10834" t="str">
            <v>WR9 0</v>
          </cell>
          <cell r="B10834">
            <v>590161.5</v>
          </cell>
          <cell r="C10834" t="str">
            <v/>
          </cell>
          <cell r="D10834">
            <v>851335.86</v>
          </cell>
          <cell r="E10834">
            <v>1201517.3</v>
          </cell>
          <cell r="F10834">
            <v>196383.61000000002</v>
          </cell>
          <cell r="G10834">
            <v>634802.63999999978</v>
          </cell>
          <cell r="H10834">
            <v>156393.48000000001</v>
          </cell>
        </row>
        <row r="10835">
          <cell r="A10835" t="str">
            <v>WR9 1</v>
          </cell>
          <cell r="B10835" t="str">
            <v/>
          </cell>
          <cell r="C10835" t="str">
            <v/>
          </cell>
          <cell r="D10835" t="str">
            <v/>
          </cell>
          <cell r="E10835" t="str">
            <v/>
          </cell>
          <cell r="F10835" t="str">
            <v/>
          </cell>
          <cell r="G10835" t="str">
            <v/>
          </cell>
          <cell r="H10835" t="str">
            <v/>
          </cell>
        </row>
        <row r="10836">
          <cell r="A10836" t="str">
            <v>WR9 7</v>
          </cell>
          <cell r="B10836">
            <v>1153457.67</v>
          </cell>
          <cell r="C10836">
            <v>215567.30000000002</v>
          </cell>
          <cell r="D10836">
            <v>2264305.5099999998</v>
          </cell>
          <cell r="E10836">
            <v>2700074.34</v>
          </cell>
          <cell r="F10836">
            <v>503873.16000000032</v>
          </cell>
          <cell r="G10836">
            <v>1135091.5800000003</v>
          </cell>
          <cell r="H10836">
            <v>550929.85</v>
          </cell>
        </row>
        <row r="10837">
          <cell r="A10837" t="str">
            <v>WR9 8</v>
          </cell>
          <cell r="B10837">
            <v>656505.38</v>
          </cell>
          <cell r="C10837">
            <v>80551.02</v>
          </cell>
          <cell r="D10837">
            <v>1370686.19</v>
          </cell>
          <cell r="E10837">
            <v>1875926.15</v>
          </cell>
          <cell r="F10837">
            <v>326130.23</v>
          </cell>
          <cell r="G10837">
            <v>862572.35000000009</v>
          </cell>
          <cell r="H10837">
            <v>408242.21</v>
          </cell>
        </row>
        <row r="10838">
          <cell r="A10838" t="str">
            <v>WR9 9</v>
          </cell>
          <cell r="B10838">
            <v>220836.51</v>
          </cell>
          <cell r="C10838" t="str">
            <v/>
          </cell>
          <cell r="D10838">
            <v>535744.25</v>
          </cell>
          <cell r="E10838">
            <v>965431.97</v>
          </cell>
          <cell r="F10838">
            <v>94005.32</v>
          </cell>
          <cell r="G10838">
            <v>315842.91999999993</v>
          </cell>
          <cell r="H10838">
            <v>103904.27</v>
          </cell>
        </row>
        <row r="10839">
          <cell r="A10839" t="str">
            <v>WR99 1</v>
          </cell>
          <cell r="B10839" t="str">
            <v/>
          </cell>
          <cell r="C10839" t="str">
            <v/>
          </cell>
          <cell r="D10839" t="str">
            <v/>
          </cell>
          <cell r="E10839" t="str">
            <v/>
          </cell>
          <cell r="F10839" t="str">
            <v/>
          </cell>
          <cell r="G10839" t="str">
            <v/>
          </cell>
          <cell r="H10839" t="str">
            <v/>
          </cell>
        </row>
        <row r="10840">
          <cell r="A10840" t="str">
            <v>WR99 2</v>
          </cell>
          <cell r="B10840" t="str">
            <v/>
          </cell>
          <cell r="C10840" t="str">
            <v/>
          </cell>
          <cell r="D10840" t="str">
            <v/>
          </cell>
          <cell r="E10840" t="str">
            <v/>
          </cell>
          <cell r="F10840" t="str">
            <v/>
          </cell>
          <cell r="G10840" t="str">
            <v/>
          </cell>
          <cell r="H10840" t="str">
            <v/>
          </cell>
        </row>
        <row r="10841">
          <cell r="A10841" t="str">
            <v>WS Other</v>
          </cell>
          <cell r="B10841">
            <v>18170.32</v>
          </cell>
          <cell r="C10841">
            <v>963414.42999999993</v>
          </cell>
          <cell r="D10841">
            <v>4473.09</v>
          </cell>
          <cell r="E10841">
            <v>67221.070000000007</v>
          </cell>
          <cell r="F10841">
            <v>42582.83</v>
          </cell>
          <cell r="G10841">
            <v>50949.94</v>
          </cell>
          <cell r="H10841">
            <v>187527.67999999999</v>
          </cell>
        </row>
        <row r="10842">
          <cell r="A10842" t="str">
            <v>WS total</v>
          </cell>
          <cell r="B10842">
            <v>33630368.630000003</v>
          </cell>
          <cell r="C10842">
            <v>5367776.870000001</v>
          </cell>
          <cell r="D10842">
            <v>60923692.599999987</v>
          </cell>
          <cell r="E10842">
            <v>84530238.380000025</v>
          </cell>
          <cell r="F10842">
            <v>20545779.210000005</v>
          </cell>
          <cell r="G10842">
            <v>38175723.619999997</v>
          </cell>
          <cell r="H10842">
            <v>10600792.600000001</v>
          </cell>
        </row>
        <row r="10843">
          <cell r="A10843" t="str">
            <v>WS1 1</v>
          </cell>
          <cell r="B10843">
            <v>76773.070000000007</v>
          </cell>
          <cell r="C10843" t="str">
            <v/>
          </cell>
          <cell r="D10843">
            <v>98371.96</v>
          </cell>
          <cell r="E10843">
            <v>134052.35999999999</v>
          </cell>
          <cell r="F10843" t="str">
            <v/>
          </cell>
          <cell r="G10843" t="str">
            <v/>
          </cell>
          <cell r="H10843" t="str">
            <v/>
          </cell>
        </row>
        <row r="10844">
          <cell r="A10844" t="str">
            <v>WS1 2</v>
          </cell>
          <cell r="B10844">
            <v>496705.91</v>
          </cell>
          <cell r="C10844" t="str">
            <v/>
          </cell>
          <cell r="D10844">
            <v>640209.34</v>
          </cell>
          <cell r="E10844">
            <v>864732.29</v>
          </cell>
          <cell r="F10844">
            <v>311019.09000000008</v>
          </cell>
          <cell r="G10844">
            <v>553048.18000000005</v>
          </cell>
          <cell r="H10844">
            <v>188709.39</v>
          </cell>
        </row>
        <row r="10845">
          <cell r="A10845" t="str">
            <v>WS1 3</v>
          </cell>
          <cell r="B10845">
            <v>453404.66</v>
          </cell>
          <cell r="C10845" t="str">
            <v/>
          </cell>
          <cell r="D10845">
            <v>780609.46</v>
          </cell>
          <cell r="E10845">
            <v>970971.85</v>
          </cell>
          <cell r="F10845">
            <v>164169.13000000003</v>
          </cell>
          <cell r="G10845">
            <v>557149.44999999995</v>
          </cell>
          <cell r="H10845">
            <v>125494.75</v>
          </cell>
        </row>
        <row r="10846">
          <cell r="A10846" t="str">
            <v>WS1 4</v>
          </cell>
          <cell r="B10846">
            <v>348810.5</v>
          </cell>
          <cell r="C10846" t="str">
            <v/>
          </cell>
          <cell r="D10846">
            <v>650235.65</v>
          </cell>
          <cell r="E10846">
            <v>620246.81999999995</v>
          </cell>
          <cell r="F10846">
            <v>166351.53000000003</v>
          </cell>
          <cell r="G10846">
            <v>383759.29000000004</v>
          </cell>
          <cell r="H10846">
            <v>140243.15</v>
          </cell>
        </row>
        <row r="10847">
          <cell r="A10847" t="str">
            <v>WS1 9</v>
          </cell>
          <cell r="B10847" t="str">
            <v/>
          </cell>
          <cell r="C10847" t="str">
            <v/>
          </cell>
          <cell r="D10847" t="str">
            <v/>
          </cell>
          <cell r="E10847" t="str">
            <v/>
          </cell>
          <cell r="F10847" t="str">
            <v/>
          </cell>
          <cell r="G10847" t="str">
            <v/>
          </cell>
          <cell r="H10847" t="str">
            <v/>
          </cell>
        </row>
        <row r="10848">
          <cell r="A10848" t="str">
            <v>WS10 0</v>
          </cell>
          <cell r="B10848">
            <v>840461.88</v>
          </cell>
          <cell r="C10848">
            <v>99342.54</v>
          </cell>
          <cell r="D10848">
            <v>1441614.77</v>
          </cell>
          <cell r="E10848">
            <v>3039658.57</v>
          </cell>
          <cell r="F10848">
            <v>335536.15000000002</v>
          </cell>
          <cell r="G10848">
            <v>880439.28</v>
          </cell>
          <cell r="H10848">
            <v>330133.28000000003</v>
          </cell>
        </row>
        <row r="10849">
          <cell r="A10849" t="str">
            <v>WS10 1</v>
          </cell>
          <cell r="B10849" t="str">
            <v/>
          </cell>
          <cell r="C10849" t="str">
            <v/>
          </cell>
          <cell r="D10849" t="str">
            <v/>
          </cell>
          <cell r="E10849" t="str">
            <v/>
          </cell>
          <cell r="F10849" t="str">
            <v/>
          </cell>
          <cell r="G10849" t="str">
            <v/>
          </cell>
          <cell r="H10849" t="str">
            <v/>
          </cell>
        </row>
        <row r="10850">
          <cell r="A10850" t="str">
            <v>WS10 7</v>
          </cell>
          <cell r="B10850">
            <v>422197.79</v>
          </cell>
          <cell r="C10850" t="str">
            <v/>
          </cell>
          <cell r="D10850">
            <v>863025.64</v>
          </cell>
          <cell r="E10850">
            <v>1667768.34</v>
          </cell>
          <cell r="F10850">
            <v>193790.43999999997</v>
          </cell>
          <cell r="G10850">
            <v>217419.46</v>
          </cell>
          <cell r="H10850">
            <v>122209.66</v>
          </cell>
        </row>
        <row r="10851">
          <cell r="A10851" t="str">
            <v>WS10 8</v>
          </cell>
          <cell r="B10851">
            <v>538786.91</v>
          </cell>
          <cell r="C10851" t="str">
            <v/>
          </cell>
          <cell r="D10851">
            <v>1111673.3999999999</v>
          </cell>
          <cell r="E10851">
            <v>2758620.24</v>
          </cell>
          <cell r="F10851">
            <v>172649.89</v>
          </cell>
          <cell r="G10851">
            <v>693492.60000000021</v>
          </cell>
          <cell r="H10851">
            <v>260266.92</v>
          </cell>
        </row>
        <row r="10852">
          <cell r="A10852" t="str">
            <v>WS10 9</v>
          </cell>
          <cell r="B10852">
            <v>792075.43</v>
          </cell>
          <cell r="C10852">
            <v>62661.159999999996</v>
          </cell>
          <cell r="D10852">
            <v>1651310.07</v>
          </cell>
          <cell r="E10852">
            <v>2610370.54</v>
          </cell>
          <cell r="F10852">
            <v>272560.12</v>
          </cell>
          <cell r="G10852">
            <v>801170.38000000035</v>
          </cell>
          <cell r="H10852">
            <v>340132.12</v>
          </cell>
        </row>
        <row r="10853">
          <cell r="A10853" t="str">
            <v>WS11 0</v>
          </cell>
          <cell r="B10853">
            <v>423118.45</v>
          </cell>
          <cell r="C10853">
            <v>170194.06000000003</v>
          </cell>
          <cell r="D10853">
            <v>590383.68999999994</v>
          </cell>
          <cell r="E10853">
            <v>974105.09</v>
          </cell>
          <cell r="F10853">
            <v>276936.75000000006</v>
          </cell>
          <cell r="G10853">
            <v>487583.04000000015</v>
          </cell>
          <cell r="H10853">
            <v>125790.27</v>
          </cell>
        </row>
        <row r="10854">
          <cell r="A10854" t="str">
            <v>WS11 1</v>
          </cell>
          <cell r="B10854">
            <v>661067.65</v>
          </cell>
          <cell r="C10854">
            <v>210580.84</v>
          </cell>
          <cell r="D10854">
            <v>1002124.72</v>
          </cell>
          <cell r="E10854">
            <v>2050594.7</v>
          </cell>
          <cell r="F10854">
            <v>686307.73</v>
          </cell>
          <cell r="G10854">
            <v>700036.46999999986</v>
          </cell>
          <cell r="H10854">
            <v>156795.54</v>
          </cell>
        </row>
        <row r="10855">
          <cell r="A10855" t="str">
            <v>WS11 4</v>
          </cell>
          <cell r="B10855">
            <v>269136.75</v>
          </cell>
          <cell r="C10855">
            <v>126209.28000000003</v>
          </cell>
          <cell r="D10855">
            <v>416928.01</v>
          </cell>
          <cell r="E10855">
            <v>820515.24</v>
          </cell>
          <cell r="F10855">
            <v>351465.48</v>
          </cell>
          <cell r="G10855">
            <v>319009.93000000005</v>
          </cell>
          <cell r="H10855">
            <v>49328.83</v>
          </cell>
        </row>
        <row r="10856">
          <cell r="A10856" t="str">
            <v>WS11 5</v>
          </cell>
          <cell r="B10856">
            <v>422027.53</v>
          </cell>
          <cell r="C10856">
            <v>153012.73000000001</v>
          </cell>
          <cell r="D10856">
            <v>970936.71</v>
          </cell>
          <cell r="E10856">
            <v>1360282.7</v>
          </cell>
          <cell r="F10856">
            <v>470999.53</v>
          </cell>
          <cell r="G10856">
            <v>507530.40000000008</v>
          </cell>
          <cell r="H10856">
            <v>128023.1</v>
          </cell>
        </row>
        <row r="10857">
          <cell r="A10857" t="str">
            <v>WS11 6</v>
          </cell>
          <cell r="B10857">
            <v>281885</v>
          </cell>
          <cell r="C10857">
            <v>160907.57</v>
          </cell>
          <cell r="D10857">
            <v>426566.12</v>
          </cell>
          <cell r="E10857">
            <v>884000.35</v>
          </cell>
          <cell r="F10857">
            <v>255593.75000000003</v>
          </cell>
          <cell r="G10857">
            <v>248229.84999999998</v>
          </cell>
          <cell r="H10857" t="str">
            <v/>
          </cell>
        </row>
        <row r="10858">
          <cell r="A10858" t="str">
            <v>WS11 7</v>
          </cell>
          <cell r="B10858">
            <v>422845.55</v>
          </cell>
          <cell r="C10858">
            <v>165782.53</v>
          </cell>
          <cell r="D10858">
            <v>668654.05000000005</v>
          </cell>
          <cell r="E10858">
            <v>964615.59</v>
          </cell>
          <cell r="F10858">
            <v>408059.78000000014</v>
          </cell>
          <cell r="G10858">
            <v>400060.50999999995</v>
          </cell>
          <cell r="H10858">
            <v>116835.72</v>
          </cell>
        </row>
        <row r="10859">
          <cell r="A10859" t="str">
            <v>WS11 8</v>
          </cell>
          <cell r="B10859">
            <v>170659.26</v>
          </cell>
          <cell r="C10859" t="str">
            <v/>
          </cell>
          <cell r="D10859">
            <v>174707.13</v>
          </cell>
          <cell r="E10859">
            <v>452216.58</v>
          </cell>
          <cell r="F10859">
            <v>142645.92000000001</v>
          </cell>
          <cell r="G10859">
            <v>188313.54</v>
          </cell>
          <cell r="H10859" t="str">
            <v/>
          </cell>
        </row>
        <row r="10860">
          <cell r="A10860" t="str">
            <v>WS11 9</v>
          </cell>
          <cell r="B10860">
            <v>911343.63</v>
          </cell>
          <cell r="C10860">
            <v>222205.84999999998</v>
          </cell>
          <cell r="D10860">
            <v>1517625.91</v>
          </cell>
          <cell r="E10860">
            <v>1912382.37</v>
          </cell>
          <cell r="F10860">
            <v>537658.49</v>
          </cell>
          <cell r="G10860">
            <v>549591.09</v>
          </cell>
          <cell r="H10860">
            <v>317077.58</v>
          </cell>
        </row>
        <row r="10861">
          <cell r="A10861" t="str">
            <v>WS12 0</v>
          </cell>
          <cell r="B10861">
            <v>272800.81</v>
          </cell>
          <cell r="C10861" t="str">
            <v/>
          </cell>
          <cell r="D10861">
            <v>524920.49</v>
          </cell>
          <cell r="E10861">
            <v>726629.12</v>
          </cell>
          <cell r="F10861">
            <v>156700.21</v>
          </cell>
          <cell r="G10861">
            <v>328329.38000000006</v>
          </cell>
          <cell r="H10861" t="str">
            <v/>
          </cell>
        </row>
        <row r="10862">
          <cell r="A10862" t="str">
            <v>WS12 1</v>
          </cell>
          <cell r="B10862">
            <v>433130.8</v>
          </cell>
          <cell r="C10862">
            <v>78764.539999999994</v>
          </cell>
          <cell r="D10862">
            <v>834015.12</v>
          </cell>
          <cell r="E10862">
            <v>1359134.69</v>
          </cell>
          <cell r="F10862">
            <v>237958.2099999999</v>
          </cell>
          <cell r="G10862">
            <v>443626.81</v>
          </cell>
          <cell r="H10862">
            <v>163152.51999999999</v>
          </cell>
        </row>
        <row r="10863">
          <cell r="A10863" t="str">
            <v>WS12 2</v>
          </cell>
          <cell r="B10863">
            <v>667351.75</v>
          </cell>
          <cell r="C10863">
            <v>72970.849999999991</v>
          </cell>
          <cell r="D10863">
            <v>1358772.72</v>
          </cell>
          <cell r="E10863">
            <v>1988158.95</v>
          </cell>
          <cell r="F10863">
            <v>507725.20000000007</v>
          </cell>
          <cell r="G10863">
            <v>638660.07000000041</v>
          </cell>
          <cell r="H10863">
            <v>136263.67999999999</v>
          </cell>
        </row>
        <row r="10864">
          <cell r="A10864" t="str">
            <v>WS12 3</v>
          </cell>
          <cell r="B10864">
            <v>368003.32</v>
          </cell>
          <cell r="C10864">
            <v>142534.09</v>
          </cell>
          <cell r="D10864">
            <v>688124.78</v>
          </cell>
          <cell r="E10864">
            <v>838764.62</v>
          </cell>
          <cell r="F10864">
            <v>264671.21000000002</v>
          </cell>
          <cell r="G10864">
            <v>442069.9</v>
          </cell>
          <cell r="H10864">
            <v>54913.25</v>
          </cell>
        </row>
        <row r="10865">
          <cell r="A10865" t="str">
            <v>WS12 4</v>
          </cell>
          <cell r="B10865">
            <v>1433055.72</v>
          </cell>
          <cell r="C10865">
            <v>223833.05000000002</v>
          </cell>
          <cell r="D10865">
            <v>2579551.9500000002</v>
          </cell>
          <cell r="E10865">
            <v>4929557.5</v>
          </cell>
          <cell r="F10865">
            <v>1297762.8799999997</v>
          </cell>
          <cell r="G10865">
            <v>1383396.9700000002</v>
          </cell>
          <cell r="H10865">
            <v>436264.57</v>
          </cell>
        </row>
        <row r="10866">
          <cell r="A10866" t="str">
            <v>WS12 9</v>
          </cell>
          <cell r="B10866" t="str">
            <v/>
          </cell>
          <cell r="C10866" t="str">
            <v/>
          </cell>
          <cell r="D10866" t="str">
            <v/>
          </cell>
          <cell r="E10866" t="str">
            <v/>
          </cell>
          <cell r="F10866" t="str">
            <v/>
          </cell>
          <cell r="G10866" t="str">
            <v/>
          </cell>
          <cell r="H10866" t="str">
            <v/>
          </cell>
        </row>
        <row r="10867">
          <cell r="A10867" t="str">
            <v>WS13 6</v>
          </cell>
          <cell r="B10867">
            <v>609887.64</v>
          </cell>
          <cell r="C10867" t="str">
            <v/>
          </cell>
          <cell r="D10867">
            <v>1224980.75</v>
          </cell>
          <cell r="E10867">
            <v>1351729.41</v>
          </cell>
          <cell r="F10867">
            <v>258248.91999999995</v>
          </cell>
          <cell r="G10867">
            <v>893687.59999999963</v>
          </cell>
          <cell r="H10867">
            <v>221071.52000000002</v>
          </cell>
        </row>
        <row r="10868">
          <cell r="A10868" t="str">
            <v>WS13 7</v>
          </cell>
          <cell r="B10868">
            <v>746367.6</v>
          </cell>
          <cell r="C10868" t="str">
            <v/>
          </cell>
          <cell r="D10868">
            <v>1272692.97</v>
          </cell>
          <cell r="E10868">
            <v>1618817.23</v>
          </cell>
          <cell r="F10868">
            <v>248879.9</v>
          </cell>
          <cell r="G10868">
            <v>1113411.3899999999</v>
          </cell>
          <cell r="H10868">
            <v>165548.29</v>
          </cell>
        </row>
        <row r="10869">
          <cell r="A10869" t="str">
            <v>WS13 8</v>
          </cell>
          <cell r="B10869">
            <v>880152.76</v>
          </cell>
          <cell r="C10869">
            <v>175314.44000000003</v>
          </cell>
          <cell r="D10869">
            <v>2351105.06</v>
          </cell>
          <cell r="E10869">
            <v>2005421.02</v>
          </cell>
          <cell r="F10869">
            <v>400487.9200000001</v>
          </cell>
          <cell r="G10869">
            <v>1257930.4999999995</v>
          </cell>
          <cell r="H10869">
            <v>198015.23</v>
          </cell>
        </row>
        <row r="10870">
          <cell r="A10870" t="str">
            <v>WS14 0</v>
          </cell>
          <cell r="B10870">
            <v>461164.45</v>
          </cell>
          <cell r="C10870" t="str">
            <v/>
          </cell>
          <cell r="D10870">
            <v>817263.5</v>
          </cell>
          <cell r="E10870">
            <v>553253.05000000005</v>
          </cell>
          <cell r="F10870">
            <v>172771.99999999997</v>
          </cell>
          <cell r="G10870">
            <v>538404.12000000011</v>
          </cell>
          <cell r="H10870">
            <v>123909.56</v>
          </cell>
        </row>
        <row r="10871">
          <cell r="A10871" t="str">
            <v>WS14 4</v>
          </cell>
          <cell r="B10871" t="str">
            <v/>
          </cell>
          <cell r="C10871" t="str">
            <v/>
          </cell>
          <cell r="D10871" t="str">
            <v/>
          </cell>
          <cell r="E10871" t="str">
            <v/>
          </cell>
          <cell r="F10871" t="str">
            <v/>
          </cell>
          <cell r="G10871" t="str">
            <v/>
          </cell>
          <cell r="H10871" t="str">
            <v/>
          </cell>
        </row>
        <row r="10872">
          <cell r="A10872" t="str">
            <v>WS14 9</v>
          </cell>
          <cell r="B10872">
            <v>889248.33</v>
          </cell>
          <cell r="C10872">
            <v>168177.77999999997</v>
          </cell>
          <cell r="D10872">
            <v>1855858.99</v>
          </cell>
          <cell r="E10872">
            <v>1913362.35</v>
          </cell>
          <cell r="F10872">
            <v>459560.15000000008</v>
          </cell>
          <cell r="G10872">
            <v>1565091.4599999993</v>
          </cell>
          <cell r="H10872">
            <v>195062</v>
          </cell>
        </row>
        <row r="10873">
          <cell r="A10873" t="str">
            <v>WS15 1</v>
          </cell>
          <cell r="B10873">
            <v>1158683.43</v>
          </cell>
          <cell r="C10873">
            <v>153816.23000000001</v>
          </cell>
          <cell r="D10873">
            <v>1597555.52</v>
          </cell>
          <cell r="E10873">
            <v>3216451.44</v>
          </cell>
          <cell r="F10873">
            <v>1331742.8100000003</v>
          </cell>
          <cell r="G10873">
            <v>1466291.02</v>
          </cell>
          <cell r="H10873">
            <v>247284</v>
          </cell>
        </row>
        <row r="10874">
          <cell r="A10874" t="str">
            <v>WS15 2</v>
          </cell>
          <cell r="B10874">
            <v>933010.62</v>
          </cell>
          <cell r="C10874">
            <v>158224.22000000003</v>
          </cell>
          <cell r="D10874">
            <v>1307871.6299999999</v>
          </cell>
          <cell r="E10874">
            <v>3080462.67</v>
          </cell>
          <cell r="F10874">
            <v>1634498.5500000005</v>
          </cell>
          <cell r="G10874">
            <v>1649262.9700000004</v>
          </cell>
          <cell r="H10874">
            <v>224729.72</v>
          </cell>
        </row>
        <row r="10875">
          <cell r="A10875" t="str">
            <v>WS15 3</v>
          </cell>
          <cell r="B10875">
            <v>383173.92</v>
          </cell>
          <cell r="C10875" t="str">
            <v/>
          </cell>
          <cell r="D10875">
            <v>816509.69</v>
          </cell>
          <cell r="E10875">
            <v>938368.46</v>
          </cell>
          <cell r="F10875">
            <v>192582.95</v>
          </cell>
          <cell r="G10875">
            <v>611048.01</v>
          </cell>
          <cell r="H10875">
            <v>85830.71</v>
          </cell>
        </row>
        <row r="10876">
          <cell r="A10876" t="str">
            <v>WS15 4</v>
          </cell>
          <cell r="B10876">
            <v>633218.54</v>
          </cell>
          <cell r="C10876">
            <v>88364.24000000002</v>
          </cell>
          <cell r="D10876">
            <v>1038329.93</v>
          </cell>
          <cell r="E10876">
            <v>1363696.57</v>
          </cell>
          <cell r="F10876">
            <v>416084.40999999992</v>
          </cell>
          <cell r="G10876">
            <v>662272.86999999988</v>
          </cell>
          <cell r="H10876">
            <v>196869.14</v>
          </cell>
        </row>
        <row r="10877">
          <cell r="A10877" t="str">
            <v>WS15 9</v>
          </cell>
          <cell r="B10877" t="str">
            <v/>
          </cell>
          <cell r="C10877" t="str">
            <v/>
          </cell>
          <cell r="D10877" t="str">
            <v/>
          </cell>
          <cell r="E10877" t="str">
            <v/>
          </cell>
          <cell r="F10877" t="str">
            <v/>
          </cell>
          <cell r="G10877" t="str">
            <v/>
          </cell>
          <cell r="H10877" t="str">
            <v/>
          </cell>
        </row>
        <row r="10878">
          <cell r="A10878" t="str">
            <v>WS2 0</v>
          </cell>
          <cell r="B10878">
            <v>379534.07</v>
          </cell>
          <cell r="C10878" t="str">
            <v/>
          </cell>
          <cell r="D10878">
            <v>653385.66</v>
          </cell>
          <cell r="E10878">
            <v>1670947.27</v>
          </cell>
          <cell r="F10878">
            <v>199649.27</v>
          </cell>
          <cell r="G10878">
            <v>623658.12999999989</v>
          </cell>
          <cell r="H10878">
            <v>177948.49</v>
          </cell>
        </row>
        <row r="10879">
          <cell r="A10879" t="str">
            <v>WS2 7</v>
          </cell>
          <cell r="B10879">
            <v>557961.31999999995</v>
          </cell>
          <cell r="C10879">
            <v>48266.06</v>
          </cell>
          <cell r="D10879">
            <v>783910.8</v>
          </cell>
          <cell r="E10879">
            <v>1544690.21</v>
          </cell>
          <cell r="F10879">
            <v>326768.51999999996</v>
          </cell>
          <cell r="G10879">
            <v>552106.46</v>
          </cell>
          <cell r="H10879">
            <v>167115.61000000002</v>
          </cell>
        </row>
        <row r="10880">
          <cell r="A10880" t="str">
            <v>WS2 8</v>
          </cell>
          <cell r="B10880">
            <v>513251.88</v>
          </cell>
          <cell r="C10880" t="str">
            <v/>
          </cell>
          <cell r="D10880">
            <v>730082.34</v>
          </cell>
          <cell r="E10880">
            <v>1087041.69</v>
          </cell>
          <cell r="F10880">
            <v>343550.31999999995</v>
          </cell>
          <cell r="G10880">
            <v>563237.7899999998</v>
          </cell>
          <cell r="H10880">
            <v>246219.9</v>
          </cell>
        </row>
        <row r="10881">
          <cell r="A10881" t="str">
            <v>WS2 9</v>
          </cell>
          <cell r="B10881">
            <v>542659.59</v>
          </cell>
          <cell r="C10881" t="str">
            <v/>
          </cell>
          <cell r="D10881">
            <v>1326982.23</v>
          </cell>
          <cell r="E10881">
            <v>1082963.6100000001</v>
          </cell>
          <cell r="F10881">
            <v>195078.38</v>
          </cell>
          <cell r="G10881">
            <v>769380.82999999973</v>
          </cell>
          <cell r="H10881">
            <v>291252.3</v>
          </cell>
        </row>
        <row r="10882">
          <cell r="A10882" t="str">
            <v>WS3 1</v>
          </cell>
          <cell r="B10882">
            <v>859179.39</v>
          </cell>
          <cell r="C10882" t="str">
            <v/>
          </cell>
          <cell r="D10882">
            <v>1623745.6</v>
          </cell>
          <cell r="E10882">
            <v>2409371.27</v>
          </cell>
          <cell r="F10882">
            <v>408106.54</v>
          </cell>
          <cell r="G10882">
            <v>1144428.8700000001</v>
          </cell>
          <cell r="H10882">
            <v>273816.25</v>
          </cell>
        </row>
        <row r="10883">
          <cell r="A10883" t="str">
            <v>WS3 2</v>
          </cell>
          <cell r="B10883">
            <v>961399.44</v>
          </cell>
          <cell r="C10883" t="str">
            <v/>
          </cell>
          <cell r="D10883">
            <v>1121018.46</v>
          </cell>
          <cell r="E10883">
            <v>2475471.8199999998</v>
          </cell>
          <cell r="F10883">
            <v>357870.96</v>
          </cell>
          <cell r="G10883">
            <v>848464.87999999966</v>
          </cell>
          <cell r="H10883">
            <v>233905.98</v>
          </cell>
        </row>
        <row r="10884">
          <cell r="A10884" t="str">
            <v>WS3 3</v>
          </cell>
          <cell r="B10884">
            <v>785450.18</v>
          </cell>
          <cell r="C10884">
            <v>200984.04999999993</v>
          </cell>
          <cell r="D10884">
            <v>1648816.51</v>
          </cell>
          <cell r="E10884">
            <v>2641790.48</v>
          </cell>
          <cell r="F10884">
            <v>449956.68</v>
          </cell>
          <cell r="G10884">
            <v>967958.82000000007</v>
          </cell>
          <cell r="H10884">
            <v>220481.36000000002</v>
          </cell>
        </row>
        <row r="10885">
          <cell r="A10885" t="str">
            <v>WS3 4</v>
          </cell>
          <cell r="B10885">
            <v>616932.47</v>
          </cell>
          <cell r="C10885">
            <v>139144.24</v>
          </cell>
          <cell r="D10885">
            <v>1489695.25</v>
          </cell>
          <cell r="E10885">
            <v>1585900.84</v>
          </cell>
          <cell r="F10885">
            <v>437098.34</v>
          </cell>
          <cell r="G10885">
            <v>744824.97</v>
          </cell>
          <cell r="H10885">
            <v>319592.75</v>
          </cell>
        </row>
        <row r="10886">
          <cell r="A10886" t="str">
            <v>WS3 5</v>
          </cell>
          <cell r="B10886">
            <v>72227.839999999997</v>
          </cell>
          <cell r="C10886" t="str">
            <v/>
          </cell>
          <cell r="D10886">
            <v>285476.18</v>
          </cell>
          <cell r="E10886">
            <v>418963.52</v>
          </cell>
          <cell r="F10886" t="str">
            <v/>
          </cell>
          <cell r="G10886">
            <v>124089.90000000001</v>
          </cell>
          <cell r="H10886">
            <v>75580.44</v>
          </cell>
        </row>
        <row r="10887">
          <cell r="A10887" t="str">
            <v>WS4 1</v>
          </cell>
          <cell r="B10887">
            <v>1076316.33</v>
          </cell>
          <cell r="C10887">
            <v>119930.93</v>
          </cell>
          <cell r="D10887">
            <v>1871884.66</v>
          </cell>
          <cell r="E10887">
            <v>2314392.86</v>
          </cell>
          <cell r="F10887">
            <v>559474.81000000006</v>
          </cell>
          <cell r="G10887">
            <v>1148884.3400000001</v>
          </cell>
          <cell r="H10887">
            <v>481895.22000000003</v>
          </cell>
        </row>
        <row r="10888">
          <cell r="A10888" t="str">
            <v>WS4 2</v>
          </cell>
          <cell r="B10888">
            <v>367089.98</v>
          </cell>
          <cell r="C10888" t="str">
            <v/>
          </cell>
          <cell r="D10888">
            <v>735680.17</v>
          </cell>
          <cell r="E10888">
            <v>434429.4</v>
          </cell>
          <cell r="F10888">
            <v>202275.66999999995</v>
          </cell>
          <cell r="G10888">
            <v>270923.47000000003</v>
          </cell>
          <cell r="H10888">
            <v>168706.62</v>
          </cell>
        </row>
        <row r="10889">
          <cell r="A10889" t="str">
            <v>WS5 3</v>
          </cell>
          <cell r="B10889">
            <v>760146.11</v>
          </cell>
          <cell r="C10889">
            <v>82450.12999999999</v>
          </cell>
          <cell r="D10889">
            <v>1259595.8700000001</v>
          </cell>
          <cell r="E10889">
            <v>1252513.1000000001</v>
          </cell>
          <cell r="F10889">
            <v>338804.32</v>
          </cell>
          <cell r="G10889">
            <v>850592.53000000038</v>
          </cell>
          <cell r="H10889">
            <v>278297.25</v>
          </cell>
        </row>
        <row r="10890">
          <cell r="A10890" t="str">
            <v>WS5 4</v>
          </cell>
          <cell r="B10890">
            <v>652460.30000000005</v>
          </cell>
          <cell r="C10890" t="str">
            <v/>
          </cell>
          <cell r="D10890">
            <v>1110503.1599999999</v>
          </cell>
          <cell r="E10890">
            <v>1921265.48</v>
          </cell>
          <cell r="F10890">
            <v>553619.46</v>
          </cell>
          <cell r="G10890">
            <v>883769.18999999983</v>
          </cell>
          <cell r="H10890">
            <v>371086.13</v>
          </cell>
        </row>
        <row r="10891">
          <cell r="A10891" t="str">
            <v>WS6 6</v>
          </cell>
          <cell r="B10891">
            <v>684752.49</v>
          </cell>
          <cell r="C10891">
            <v>114913.57</v>
          </cell>
          <cell r="D10891">
            <v>1267544.27</v>
          </cell>
          <cell r="E10891">
            <v>1430117.87</v>
          </cell>
          <cell r="F10891">
            <v>416544.29999999993</v>
          </cell>
          <cell r="G10891">
            <v>932816.30999999947</v>
          </cell>
          <cell r="H10891">
            <v>283696.81</v>
          </cell>
        </row>
        <row r="10892">
          <cell r="A10892" t="str">
            <v>WS6 7</v>
          </cell>
          <cell r="B10892">
            <v>511601.93</v>
          </cell>
          <cell r="C10892">
            <v>122992.11999999998</v>
          </cell>
          <cell r="D10892">
            <v>1043311.03</v>
          </cell>
          <cell r="E10892">
            <v>2002704.44</v>
          </cell>
          <cell r="F10892">
            <v>682553.58000000042</v>
          </cell>
          <cell r="G10892">
            <v>804917.74999999977</v>
          </cell>
          <cell r="H10892">
            <v>205118.47</v>
          </cell>
        </row>
        <row r="10893">
          <cell r="A10893" t="str">
            <v>WS6 9</v>
          </cell>
          <cell r="B10893" t="str">
            <v/>
          </cell>
          <cell r="C10893" t="str">
            <v/>
          </cell>
          <cell r="D10893" t="str">
            <v/>
          </cell>
          <cell r="E10893" t="str">
            <v/>
          </cell>
          <cell r="F10893" t="str">
            <v/>
          </cell>
          <cell r="G10893" t="str">
            <v/>
          </cell>
          <cell r="H10893" t="str">
            <v/>
          </cell>
        </row>
        <row r="10894">
          <cell r="A10894" t="str">
            <v>WS7 0</v>
          </cell>
          <cell r="B10894">
            <v>361070.26</v>
          </cell>
          <cell r="C10894">
            <v>71366.52</v>
          </cell>
          <cell r="D10894">
            <v>816371.92</v>
          </cell>
          <cell r="E10894">
            <v>875166.97</v>
          </cell>
          <cell r="F10894">
            <v>132304.76</v>
          </cell>
          <cell r="G10894">
            <v>500140.48999999993</v>
          </cell>
          <cell r="H10894">
            <v>141297.75</v>
          </cell>
        </row>
        <row r="10895">
          <cell r="A10895" t="str">
            <v>WS7 1</v>
          </cell>
          <cell r="B10895">
            <v>631440.68999999994</v>
          </cell>
          <cell r="C10895" t="str">
            <v/>
          </cell>
          <cell r="D10895">
            <v>1233568.01</v>
          </cell>
          <cell r="E10895">
            <v>1001119.29</v>
          </cell>
          <cell r="F10895">
            <v>267466.46999999997</v>
          </cell>
          <cell r="G10895">
            <v>344552.8899999999</v>
          </cell>
          <cell r="H10895">
            <v>179931.41</v>
          </cell>
        </row>
        <row r="10896">
          <cell r="A10896" t="str">
            <v>WS7 2</v>
          </cell>
          <cell r="B10896">
            <v>420440.34</v>
          </cell>
          <cell r="C10896" t="str">
            <v/>
          </cell>
          <cell r="D10896">
            <v>1005055.4</v>
          </cell>
          <cell r="E10896">
            <v>911272.5</v>
          </cell>
          <cell r="F10896">
            <v>211306.55</v>
          </cell>
          <cell r="G10896">
            <v>306648.74999999994</v>
          </cell>
          <cell r="H10896">
            <v>119890.25</v>
          </cell>
        </row>
        <row r="10897">
          <cell r="A10897" t="str">
            <v>WS7 3</v>
          </cell>
          <cell r="B10897">
            <v>328073.45</v>
          </cell>
          <cell r="C10897">
            <v>93705.969999999987</v>
          </cell>
          <cell r="D10897">
            <v>479527.23</v>
          </cell>
          <cell r="E10897">
            <v>657451.64</v>
          </cell>
          <cell r="F10897">
            <v>148758.02000000005</v>
          </cell>
          <cell r="G10897">
            <v>285778.48000000004</v>
          </cell>
          <cell r="H10897" t="str">
            <v/>
          </cell>
        </row>
        <row r="10898">
          <cell r="A10898" t="str">
            <v>WS7 4</v>
          </cell>
          <cell r="B10898">
            <v>611514</v>
          </cell>
          <cell r="C10898">
            <v>102292.40999999997</v>
          </cell>
          <cell r="D10898">
            <v>1147777.5</v>
          </cell>
          <cell r="E10898">
            <v>1062663.7</v>
          </cell>
          <cell r="F10898">
            <v>255672.30000000002</v>
          </cell>
          <cell r="G10898">
            <v>562919.77</v>
          </cell>
          <cell r="H10898">
            <v>139544.25</v>
          </cell>
        </row>
        <row r="10899">
          <cell r="A10899" t="str">
            <v>WS7 9</v>
          </cell>
          <cell r="B10899">
            <v>458281.96</v>
          </cell>
          <cell r="C10899">
            <v>79914.179999999978</v>
          </cell>
          <cell r="D10899">
            <v>1135387.3600000001</v>
          </cell>
          <cell r="E10899">
            <v>715010.43</v>
          </cell>
          <cell r="F10899">
            <v>278646.13</v>
          </cell>
          <cell r="G10899">
            <v>505676.20999999996</v>
          </cell>
          <cell r="H10899">
            <v>131712.91</v>
          </cell>
        </row>
        <row r="10900">
          <cell r="A10900" t="str">
            <v>WS8 6</v>
          </cell>
          <cell r="B10900">
            <v>625699.74</v>
          </cell>
          <cell r="C10900">
            <v>65071.349999999991</v>
          </cell>
          <cell r="D10900">
            <v>1194857.97</v>
          </cell>
          <cell r="E10900">
            <v>1078631.18</v>
          </cell>
          <cell r="F10900">
            <v>206473.55000000002</v>
          </cell>
          <cell r="G10900">
            <v>655265.69000000029</v>
          </cell>
          <cell r="H10900">
            <v>113265.68000000001</v>
          </cell>
        </row>
        <row r="10901">
          <cell r="A10901" t="str">
            <v>WS8 7</v>
          </cell>
          <cell r="B10901">
            <v>1080369.8799999999</v>
          </cell>
          <cell r="C10901">
            <v>116963.74</v>
          </cell>
          <cell r="D10901">
            <v>1768754.64</v>
          </cell>
          <cell r="E10901">
            <v>1684814.92</v>
          </cell>
          <cell r="F10901">
            <v>348219.31999999995</v>
          </cell>
          <cell r="G10901">
            <v>1058964.24</v>
          </cell>
          <cell r="H10901">
            <v>202247.67999999999</v>
          </cell>
        </row>
        <row r="10902">
          <cell r="A10902" t="str">
            <v>WS9 0</v>
          </cell>
          <cell r="B10902">
            <v>743033.36</v>
          </cell>
          <cell r="C10902">
            <v>132894.71</v>
          </cell>
          <cell r="D10902">
            <v>1288438.5900000001</v>
          </cell>
          <cell r="E10902">
            <v>1590155.9</v>
          </cell>
          <cell r="F10902">
            <v>319371.66000000003</v>
          </cell>
          <cell r="G10902">
            <v>849598.50999999978</v>
          </cell>
          <cell r="H10902">
            <v>261792.03</v>
          </cell>
        </row>
        <row r="10903">
          <cell r="A10903" t="str">
            <v>WS9 1</v>
          </cell>
          <cell r="B10903" t="str">
            <v/>
          </cell>
          <cell r="C10903" t="str">
            <v/>
          </cell>
          <cell r="D10903" t="str">
            <v/>
          </cell>
          <cell r="E10903" t="str">
            <v/>
          </cell>
          <cell r="F10903" t="str">
            <v/>
          </cell>
          <cell r="G10903" t="str">
            <v/>
          </cell>
          <cell r="H10903" t="str">
            <v/>
          </cell>
        </row>
        <row r="10904">
          <cell r="A10904" t="str">
            <v>WS9 8</v>
          </cell>
          <cell r="B10904">
            <v>708788.69</v>
          </cell>
          <cell r="C10904">
            <v>106348.04000000001</v>
          </cell>
          <cell r="D10904">
            <v>1223084.67</v>
          </cell>
          <cell r="E10904">
            <v>1376437.33</v>
          </cell>
          <cell r="F10904">
            <v>277290.06999999989</v>
          </cell>
          <cell r="G10904">
            <v>715793.31000000017</v>
          </cell>
          <cell r="H10904">
            <v>259058.9</v>
          </cell>
        </row>
        <row r="10905">
          <cell r="A10905" t="str">
            <v>WS9 9</v>
          </cell>
          <cell r="B10905">
            <v>901972.96</v>
          </cell>
          <cell r="C10905">
            <v>174228.42</v>
          </cell>
          <cell r="D10905">
            <v>1402234.3</v>
          </cell>
          <cell r="E10905">
            <v>1268788.8799999999</v>
          </cell>
          <cell r="F10905">
            <v>260917.29999999996</v>
          </cell>
          <cell r="G10905">
            <v>629064.55999999994</v>
          </cell>
          <cell r="H10905">
            <v>219855.98</v>
          </cell>
        </row>
        <row r="10906">
          <cell r="A10906" t="str">
            <v>WV Other</v>
          </cell>
          <cell r="B10906">
            <v>43657.11</v>
          </cell>
          <cell r="C10906">
            <v>1572166.37</v>
          </cell>
          <cell r="D10906">
            <v>28293.39</v>
          </cell>
          <cell r="E10906">
            <v>56357.770000000004</v>
          </cell>
          <cell r="F10906">
            <v>47216.54</v>
          </cell>
          <cell r="G10906">
            <v>57845.75</v>
          </cell>
          <cell r="H10906">
            <v>114484.94</v>
          </cell>
        </row>
        <row r="10907">
          <cell r="A10907" t="str">
            <v>WV total</v>
          </cell>
          <cell r="B10907">
            <v>32725234.300000001</v>
          </cell>
          <cell r="C10907">
            <v>2991792.29</v>
          </cell>
          <cell r="D10907">
            <v>36388613.860000007</v>
          </cell>
          <cell r="E10907">
            <v>76523277.199999988</v>
          </cell>
          <cell r="F10907">
            <v>19193961.66</v>
          </cell>
          <cell r="G10907">
            <v>29759423.329999998</v>
          </cell>
          <cell r="H10907">
            <v>9060943.7999999989</v>
          </cell>
        </row>
        <row r="10908">
          <cell r="A10908" t="str">
            <v>WV1 1</v>
          </cell>
          <cell r="B10908" t="str">
            <v/>
          </cell>
          <cell r="C10908" t="str">
            <v/>
          </cell>
          <cell r="D10908" t="str">
            <v/>
          </cell>
          <cell r="E10908" t="str">
            <v/>
          </cell>
          <cell r="F10908" t="str">
            <v/>
          </cell>
          <cell r="G10908" t="str">
            <v/>
          </cell>
          <cell r="H10908" t="str">
            <v/>
          </cell>
        </row>
        <row r="10909">
          <cell r="A10909" t="str">
            <v>WV1 2</v>
          </cell>
          <cell r="B10909">
            <v>669045.54</v>
          </cell>
          <cell r="C10909" t="str">
            <v/>
          </cell>
          <cell r="D10909">
            <v>556634.36</v>
          </cell>
          <cell r="E10909">
            <v>2029291.56</v>
          </cell>
          <cell r="F10909">
            <v>404639.11999999994</v>
          </cell>
          <cell r="G10909">
            <v>808302.56999999972</v>
          </cell>
          <cell r="H10909">
            <v>218704.28</v>
          </cell>
        </row>
        <row r="10910">
          <cell r="A10910" t="str">
            <v>WV1 3</v>
          </cell>
          <cell r="B10910" t="str">
            <v/>
          </cell>
          <cell r="C10910" t="str">
            <v/>
          </cell>
          <cell r="D10910">
            <v>78543.850000000006</v>
          </cell>
          <cell r="E10910">
            <v>155521.51999999999</v>
          </cell>
          <cell r="F10910" t="str">
            <v/>
          </cell>
          <cell r="G10910">
            <v>153948.57</v>
          </cell>
          <cell r="H10910" t="str">
            <v/>
          </cell>
        </row>
        <row r="10911">
          <cell r="A10911" t="str">
            <v>WV1 4</v>
          </cell>
          <cell r="B10911">
            <v>223300.38</v>
          </cell>
          <cell r="C10911" t="str">
            <v/>
          </cell>
          <cell r="D10911">
            <v>293025.46000000002</v>
          </cell>
          <cell r="E10911">
            <v>394700.25</v>
          </cell>
          <cell r="F10911">
            <v>87953.63</v>
          </cell>
          <cell r="G10911">
            <v>138083.41999999998</v>
          </cell>
          <cell r="H10911" t="str">
            <v/>
          </cell>
        </row>
        <row r="10912">
          <cell r="A10912" t="str">
            <v>WV1 9</v>
          </cell>
          <cell r="B10912" t="str">
            <v/>
          </cell>
          <cell r="C10912" t="str">
            <v/>
          </cell>
          <cell r="D10912" t="str">
            <v/>
          </cell>
          <cell r="E10912" t="str">
            <v/>
          </cell>
          <cell r="F10912" t="str">
            <v/>
          </cell>
          <cell r="G10912" t="str">
            <v/>
          </cell>
          <cell r="H10912" t="str">
            <v/>
          </cell>
        </row>
        <row r="10913">
          <cell r="A10913" t="str">
            <v>WV10 0</v>
          </cell>
          <cell r="B10913">
            <v>966788.23</v>
          </cell>
          <cell r="C10913" t="str">
            <v/>
          </cell>
          <cell r="D10913">
            <v>853876.85</v>
          </cell>
          <cell r="E10913">
            <v>1827882.13</v>
          </cell>
          <cell r="F10913">
            <v>363602.81000000017</v>
          </cell>
          <cell r="G10913">
            <v>845233.56999999983</v>
          </cell>
          <cell r="H10913">
            <v>231768.11000000002</v>
          </cell>
        </row>
        <row r="10914">
          <cell r="A10914" t="str">
            <v>WV10 6</v>
          </cell>
          <cell r="B10914">
            <v>1648909.22</v>
          </cell>
          <cell r="C10914">
            <v>97968.569999999992</v>
          </cell>
          <cell r="D10914">
            <v>1458992.16</v>
          </cell>
          <cell r="E10914">
            <v>3633514.62</v>
          </cell>
          <cell r="F10914">
            <v>775173.57000000018</v>
          </cell>
          <cell r="G10914">
            <v>1680001.1799999997</v>
          </cell>
          <cell r="H10914">
            <v>321746.64</v>
          </cell>
        </row>
        <row r="10915">
          <cell r="A10915" t="str">
            <v>WV10 7</v>
          </cell>
          <cell r="B10915">
            <v>644823.94999999995</v>
          </cell>
          <cell r="C10915" t="str">
            <v/>
          </cell>
          <cell r="D10915">
            <v>799587.96</v>
          </cell>
          <cell r="E10915">
            <v>1398929.99</v>
          </cell>
          <cell r="F10915">
            <v>247064.65000000005</v>
          </cell>
          <cell r="G10915">
            <v>524974.06999999995</v>
          </cell>
          <cell r="H10915">
            <v>273884.26</v>
          </cell>
        </row>
        <row r="10916">
          <cell r="A10916" t="str">
            <v>WV10 8</v>
          </cell>
          <cell r="B10916">
            <v>924429.19</v>
          </cell>
          <cell r="C10916">
            <v>80711.87000000001</v>
          </cell>
          <cell r="D10916">
            <v>667736.4</v>
          </cell>
          <cell r="E10916">
            <v>2617699.46</v>
          </cell>
          <cell r="F10916">
            <v>767280.9599999995</v>
          </cell>
          <cell r="G10916">
            <v>961412.13000000024</v>
          </cell>
          <cell r="H10916">
            <v>194318.75</v>
          </cell>
        </row>
        <row r="10917">
          <cell r="A10917" t="str">
            <v>WV10 9</v>
          </cell>
          <cell r="B10917">
            <v>922535.77</v>
          </cell>
          <cell r="C10917" t="str">
            <v/>
          </cell>
          <cell r="D10917">
            <v>820056.11</v>
          </cell>
          <cell r="E10917">
            <v>2209713.27</v>
          </cell>
          <cell r="F10917">
            <v>333893.57000000007</v>
          </cell>
          <cell r="G10917">
            <v>1056784.6100000001</v>
          </cell>
          <cell r="H10917">
            <v>285857.22000000003</v>
          </cell>
        </row>
        <row r="10918">
          <cell r="A10918" t="str">
            <v>WV11 1</v>
          </cell>
          <cell r="B10918">
            <v>914976.07</v>
          </cell>
          <cell r="C10918">
            <v>120624.93</v>
          </cell>
          <cell r="D10918">
            <v>1031817.66</v>
          </cell>
          <cell r="E10918">
            <v>3028696.4</v>
          </cell>
          <cell r="F10918">
            <v>646334.10999999987</v>
          </cell>
          <cell r="G10918">
            <v>776778.08999999973</v>
          </cell>
          <cell r="H10918">
            <v>276456.55</v>
          </cell>
        </row>
        <row r="10919">
          <cell r="A10919" t="str">
            <v>WV11 2</v>
          </cell>
          <cell r="B10919">
            <v>894061.76</v>
          </cell>
          <cell r="C10919">
            <v>126858.98999999999</v>
          </cell>
          <cell r="D10919">
            <v>956174.31</v>
          </cell>
          <cell r="E10919">
            <v>2330659.86</v>
          </cell>
          <cell r="F10919">
            <v>693010.99</v>
          </cell>
          <cell r="G10919">
            <v>1018814.5799999997</v>
          </cell>
          <cell r="H10919">
            <v>319983.81</v>
          </cell>
        </row>
        <row r="10920">
          <cell r="A10920" t="str">
            <v>WV11 3</v>
          </cell>
          <cell r="B10920">
            <v>961095.37</v>
          </cell>
          <cell r="C10920" t="str">
            <v/>
          </cell>
          <cell r="D10920">
            <v>1172896.79</v>
          </cell>
          <cell r="E10920">
            <v>3074128.81</v>
          </cell>
          <cell r="F10920">
            <v>480985.91999999987</v>
          </cell>
          <cell r="G10920">
            <v>1010127.5099999999</v>
          </cell>
          <cell r="H10920">
            <v>209213.07</v>
          </cell>
        </row>
        <row r="10921">
          <cell r="A10921" t="str">
            <v>WV11 9</v>
          </cell>
          <cell r="B10921" t="str">
            <v/>
          </cell>
          <cell r="C10921" t="str">
            <v/>
          </cell>
          <cell r="D10921" t="str">
            <v/>
          </cell>
          <cell r="E10921" t="str">
            <v/>
          </cell>
          <cell r="F10921" t="str">
            <v/>
          </cell>
          <cell r="G10921" t="str">
            <v/>
          </cell>
          <cell r="H10921" t="str">
            <v/>
          </cell>
        </row>
        <row r="10922">
          <cell r="A10922" t="str">
            <v>WV12 4</v>
          </cell>
          <cell r="B10922">
            <v>556488.25</v>
          </cell>
          <cell r="C10922">
            <v>94305.239999999991</v>
          </cell>
          <cell r="D10922">
            <v>1353377.65</v>
          </cell>
          <cell r="E10922">
            <v>2337585.98</v>
          </cell>
          <cell r="F10922">
            <v>516657.85000000003</v>
          </cell>
          <cell r="G10922">
            <v>766931.61000000034</v>
          </cell>
          <cell r="H10922">
            <v>203288.69</v>
          </cell>
        </row>
        <row r="10923">
          <cell r="A10923" t="str">
            <v>WV12 5</v>
          </cell>
          <cell r="B10923">
            <v>1092225.8899999999</v>
          </cell>
          <cell r="C10923">
            <v>133075.23000000001</v>
          </cell>
          <cell r="D10923">
            <v>1495636.08</v>
          </cell>
          <cell r="E10923">
            <v>3319385.91</v>
          </cell>
          <cell r="F10923">
            <v>724714.66999999993</v>
          </cell>
          <cell r="G10923">
            <v>1102427.8799999997</v>
          </cell>
          <cell r="H10923">
            <v>454389.48</v>
          </cell>
        </row>
        <row r="10924">
          <cell r="A10924" t="str">
            <v>WV12 9</v>
          </cell>
          <cell r="B10924" t="str">
            <v/>
          </cell>
          <cell r="C10924" t="str">
            <v/>
          </cell>
          <cell r="D10924" t="str">
            <v/>
          </cell>
          <cell r="E10924" t="str">
            <v/>
          </cell>
          <cell r="F10924" t="str">
            <v/>
          </cell>
          <cell r="G10924" t="str">
            <v/>
          </cell>
          <cell r="H10924" t="str">
            <v/>
          </cell>
        </row>
        <row r="10925">
          <cell r="A10925" t="str">
            <v>WV13 1</v>
          </cell>
          <cell r="B10925">
            <v>352305.11</v>
          </cell>
          <cell r="C10925" t="str">
            <v/>
          </cell>
          <cell r="D10925">
            <v>410447.45</v>
          </cell>
          <cell r="E10925">
            <v>1461607.09</v>
          </cell>
          <cell r="F10925">
            <v>235281.5</v>
          </cell>
          <cell r="G10925">
            <v>531965.17000000004</v>
          </cell>
          <cell r="H10925">
            <v>138797.42000000001</v>
          </cell>
        </row>
        <row r="10926">
          <cell r="A10926" t="str">
            <v>WV13 2</v>
          </cell>
          <cell r="B10926">
            <v>400568.19</v>
          </cell>
          <cell r="C10926" t="str">
            <v/>
          </cell>
          <cell r="D10926">
            <v>693851.99</v>
          </cell>
          <cell r="E10926">
            <v>1579441.02</v>
          </cell>
          <cell r="F10926">
            <v>239953.72999999998</v>
          </cell>
          <cell r="G10926">
            <v>396230.6100000001</v>
          </cell>
          <cell r="H10926">
            <v>191409.57</v>
          </cell>
        </row>
        <row r="10927">
          <cell r="A10927" t="str">
            <v>WV13 3</v>
          </cell>
          <cell r="B10927">
            <v>451468.49</v>
          </cell>
          <cell r="C10927" t="str">
            <v/>
          </cell>
          <cell r="D10927">
            <v>749770.01</v>
          </cell>
          <cell r="E10927">
            <v>1883611.55</v>
          </cell>
          <cell r="F10927">
            <v>390506.27999999997</v>
          </cell>
          <cell r="G10927">
            <v>675335.22999999986</v>
          </cell>
          <cell r="H10927">
            <v>162254.65</v>
          </cell>
        </row>
        <row r="10928">
          <cell r="A10928" t="str">
            <v>WV14 0</v>
          </cell>
          <cell r="B10928">
            <v>514359.69</v>
          </cell>
          <cell r="C10928" t="str">
            <v/>
          </cell>
          <cell r="D10928">
            <v>747111.17</v>
          </cell>
          <cell r="E10928">
            <v>1274180.33</v>
          </cell>
          <cell r="F10928">
            <v>275915.74</v>
          </cell>
          <cell r="G10928">
            <v>392772.22</v>
          </cell>
          <cell r="H10928">
            <v>133190.87</v>
          </cell>
        </row>
        <row r="10929">
          <cell r="A10929" t="str">
            <v>WV14 4</v>
          </cell>
          <cell r="B10929" t="str">
            <v/>
          </cell>
          <cell r="C10929" t="str">
            <v/>
          </cell>
          <cell r="D10929" t="str">
            <v/>
          </cell>
          <cell r="E10929" t="str">
            <v/>
          </cell>
          <cell r="F10929" t="str">
            <v/>
          </cell>
          <cell r="G10929" t="str">
            <v/>
          </cell>
          <cell r="H10929" t="str">
            <v/>
          </cell>
        </row>
        <row r="10930">
          <cell r="A10930" t="str">
            <v>WV14 6</v>
          </cell>
          <cell r="B10930">
            <v>618042.63</v>
          </cell>
          <cell r="C10930" t="str">
            <v/>
          </cell>
          <cell r="D10930">
            <v>675615.48</v>
          </cell>
          <cell r="E10930">
            <v>2030841.97</v>
          </cell>
          <cell r="F10930">
            <v>358624.2099999999</v>
          </cell>
          <cell r="G10930">
            <v>767002.18000000028</v>
          </cell>
          <cell r="H10930">
            <v>95592.67</v>
          </cell>
        </row>
        <row r="10931">
          <cell r="A10931" t="str">
            <v>WV14 7</v>
          </cell>
          <cell r="B10931">
            <v>265090.34999999998</v>
          </cell>
          <cell r="C10931" t="str">
            <v/>
          </cell>
          <cell r="D10931">
            <v>376997.42</v>
          </cell>
          <cell r="E10931">
            <v>568837.29</v>
          </cell>
          <cell r="F10931">
            <v>57927.719999999994</v>
          </cell>
          <cell r="G10931">
            <v>270333.52</v>
          </cell>
          <cell r="H10931" t="str">
            <v/>
          </cell>
        </row>
        <row r="10932">
          <cell r="A10932" t="str">
            <v>WV14 8</v>
          </cell>
          <cell r="B10932">
            <v>1343308.63</v>
          </cell>
          <cell r="C10932" t="str">
            <v/>
          </cell>
          <cell r="D10932">
            <v>1365559.33</v>
          </cell>
          <cell r="E10932">
            <v>3336570.63</v>
          </cell>
          <cell r="F10932">
            <v>485602.42999999993</v>
          </cell>
          <cell r="G10932">
            <v>1294635.7500000007</v>
          </cell>
          <cell r="H10932">
            <v>423777.48</v>
          </cell>
        </row>
        <row r="10933">
          <cell r="A10933" t="str">
            <v>WV14 9</v>
          </cell>
          <cell r="B10933">
            <v>1247592.1399999999</v>
          </cell>
          <cell r="C10933">
            <v>129999.05000000002</v>
          </cell>
          <cell r="D10933">
            <v>1073996.29</v>
          </cell>
          <cell r="E10933">
            <v>2834012.55</v>
          </cell>
          <cell r="F10933">
            <v>626183.46</v>
          </cell>
          <cell r="G10933">
            <v>1054183.31</v>
          </cell>
          <cell r="H10933">
            <v>385178.42</v>
          </cell>
        </row>
        <row r="10934">
          <cell r="A10934" t="str">
            <v>WV15 5</v>
          </cell>
          <cell r="B10934">
            <v>558256.85</v>
          </cell>
          <cell r="C10934" t="str">
            <v/>
          </cell>
          <cell r="D10934">
            <v>339479.7</v>
          </cell>
          <cell r="E10934">
            <v>633879.25</v>
          </cell>
          <cell r="F10934">
            <v>328302.21000000008</v>
          </cell>
          <cell r="G10934">
            <v>388502.36</v>
          </cell>
          <cell r="H10934">
            <v>130637.7</v>
          </cell>
        </row>
        <row r="10935">
          <cell r="A10935" t="str">
            <v>WV15 6</v>
          </cell>
          <cell r="B10935">
            <v>440899.65</v>
          </cell>
          <cell r="C10935" t="str">
            <v/>
          </cell>
          <cell r="D10935">
            <v>406950.87</v>
          </cell>
          <cell r="E10935">
            <v>903550.69</v>
          </cell>
          <cell r="F10935">
            <v>300237.34999999998</v>
          </cell>
          <cell r="G10935">
            <v>448989.8000000001</v>
          </cell>
          <cell r="H10935">
            <v>103910.53</v>
          </cell>
        </row>
        <row r="10936">
          <cell r="A10936" t="str">
            <v>WV16 4</v>
          </cell>
          <cell r="B10936">
            <v>950739.94</v>
          </cell>
          <cell r="C10936" t="str">
            <v/>
          </cell>
          <cell r="D10936">
            <v>598676.72</v>
          </cell>
          <cell r="E10936">
            <v>1307972.81</v>
          </cell>
          <cell r="F10936">
            <v>489940.70000000019</v>
          </cell>
          <cell r="G10936">
            <v>678876.45000000007</v>
          </cell>
          <cell r="H10936">
            <v>68164.240000000005</v>
          </cell>
        </row>
        <row r="10937">
          <cell r="A10937" t="str">
            <v>WV16 5</v>
          </cell>
          <cell r="B10937">
            <v>330542.78000000003</v>
          </cell>
          <cell r="C10937" t="str">
            <v/>
          </cell>
          <cell r="D10937">
            <v>412078.65</v>
          </cell>
          <cell r="E10937">
            <v>548107.55000000005</v>
          </cell>
          <cell r="F10937">
            <v>230758.02000000002</v>
          </cell>
          <cell r="G10937">
            <v>181218.38999999996</v>
          </cell>
          <cell r="H10937">
            <v>105638.27</v>
          </cell>
        </row>
        <row r="10938">
          <cell r="A10938" t="str">
            <v>WV16 6</v>
          </cell>
          <cell r="B10938">
            <v>934282.34</v>
          </cell>
          <cell r="C10938" t="str">
            <v/>
          </cell>
          <cell r="D10938">
            <v>804367.34</v>
          </cell>
          <cell r="E10938">
            <v>1231243.08</v>
          </cell>
          <cell r="F10938">
            <v>493596.69999999984</v>
          </cell>
          <cell r="G10938">
            <v>682110.97000000009</v>
          </cell>
          <cell r="H10938">
            <v>67922.05</v>
          </cell>
        </row>
        <row r="10939">
          <cell r="A10939" t="str">
            <v>WV16 9</v>
          </cell>
          <cell r="B10939" t="str">
            <v/>
          </cell>
          <cell r="C10939" t="str">
            <v/>
          </cell>
          <cell r="D10939" t="str">
            <v/>
          </cell>
          <cell r="E10939" t="str">
            <v/>
          </cell>
          <cell r="F10939" t="str">
            <v/>
          </cell>
          <cell r="G10939" t="str">
            <v/>
          </cell>
          <cell r="H10939" t="str">
            <v/>
          </cell>
        </row>
        <row r="10940">
          <cell r="A10940" t="str">
            <v>WV2 1</v>
          </cell>
          <cell r="B10940">
            <v>270052.2</v>
          </cell>
          <cell r="C10940" t="str">
            <v/>
          </cell>
          <cell r="D10940">
            <v>152934.84</v>
          </cell>
          <cell r="E10940">
            <v>392739.3</v>
          </cell>
          <cell r="F10940">
            <v>69867.600000000006</v>
          </cell>
          <cell r="G10940">
            <v>62993.899999999994</v>
          </cell>
          <cell r="H10940">
            <v>49602.450000000004</v>
          </cell>
        </row>
        <row r="10941">
          <cell r="A10941" t="str">
            <v>WV2 2</v>
          </cell>
          <cell r="B10941">
            <v>630702.11</v>
          </cell>
          <cell r="C10941" t="str">
            <v/>
          </cell>
          <cell r="D10941">
            <v>507106.54</v>
          </cell>
          <cell r="E10941">
            <v>1425239.43</v>
          </cell>
          <cell r="F10941">
            <v>308928.54999999987</v>
          </cell>
          <cell r="G10941">
            <v>496370.19999999984</v>
          </cell>
          <cell r="H10941">
            <v>167005.73000000001</v>
          </cell>
        </row>
        <row r="10942">
          <cell r="A10942" t="str">
            <v>WV2 3</v>
          </cell>
          <cell r="B10942">
            <v>228793.14</v>
          </cell>
          <cell r="C10942" t="str">
            <v/>
          </cell>
          <cell r="D10942">
            <v>242763.02</v>
          </cell>
          <cell r="E10942">
            <v>425503.32</v>
          </cell>
          <cell r="F10942">
            <v>109092.52999999998</v>
          </cell>
          <cell r="G10942">
            <v>177138.7</v>
          </cell>
          <cell r="H10942">
            <v>71025.290000000008</v>
          </cell>
        </row>
        <row r="10943">
          <cell r="A10943" t="str">
            <v>WV2 4</v>
          </cell>
          <cell r="B10943">
            <v>198992.25</v>
          </cell>
          <cell r="C10943" t="str">
            <v/>
          </cell>
          <cell r="D10943">
            <v>113129.68</v>
          </cell>
          <cell r="E10943">
            <v>334489.25</v>
          </cell>
          <cell r="F10943">
            <v>63742.1</v>
          </cell>
          <cell r="G10943">
            <v>106361.74</v>
          </cell>
          <cell r="H10943">
            <v>74537.55</v>
          </cell>
        </row>
        <row r="10944">
          <cell r="A10944" t="str">
            <v>WV3 0</v>
          </cell>
          <cell r="B10944">
            <v>413513.59</v>
          </cell>
          <cell r="C10944" t="str">
            <v/>
          </cell>
          <cell r="D10944">
            <v>338201.44</v>
          </cell>
          <cell r="E10944">
            <v>809364.66</v>
          </cell>
          <cell r="F10944">
            <v>163883.97</v>
          </cell>
          <cell r="G10944">
            <v>322410.66999999993</v>
          </cell>
          <cell r="H10944">
            <v>73744</v>
          </cell>
        </row>
        <row r="10945">
          <cell r="A10945" t="str">
            <v>WV3 7</v>
          </cell>
          <cell r="B10945">
            <v>524662.17000000004</v>
          </cell>
          <cell r="C10945" t="str">
            <v/>
          </cell>
          <cell r="D10945">
            <v>770128.24</v>
          </cell>
          <cell r="E10945">
            <v>1271614.25</v>
          </cell>
          <cell r="F10945">
            <v>553002.83999999985</v>
          </cell>
          <cell r="G10945">
            <v>550236.61999999976</v>
          </cell>
          <cell r="H10945">
            <v>147740.32</v>
          </cell>
        </row>
        <row r="10946">
          <cell r="A10946" t="str">
            <v>WV3 8</v>
          </cell>
          <cell r="B10946">
            <v>484876.39</v>
          </cell>
          <cell r="C10946" t="str">
            <v/>
          </cell>
          <cell r="D10946">
            <v>940341.54</v>
          </cell>
          <cell r="E10946">
            <v>1410794.75</v>
          </cell>
          <cell r="F10946">
            <v>468707.55</v>
          </cell>
          <cell r="G10946">
            <v>633831.44999999995</v>
          </cell>
          <cell r="H10946">
            <v>185758.93</v>
          </cell>
        </row>
        <row r="10947">
          <cell r="A10947" t="str">
            <v>WV3 9</v>
          </cell>
          <cell r="B10947">
            <v>742127.68</v>
          </cell>
          <cell r="C10947" t="str">
            <v/>
          </cell>
          <cell r="D10947">
            <v>1011068.22</v>
          </cell>
          <cell r="E10947">
            <v>1129047.18</v>
          </cell>
          <cell r="F10947">
            <v>445544.52999999985</v>
          </cell>
          <cell r="G10947">
            <v>686168.7100000002</v>
          </cell>
          <cell r="H10947">
            <v>203232.26</v>
          </cell>
        </row>
        <row r="10948">
          <cell r="A10948" t="str">
            <v>WV4 4</v>
          </cell>
          <cell r="B10948">
            <v>939721.43</v>
          </cell>
          <cell r="C10948">
            <v>62528.67</v>
          </cell>
          <cell r="D10948">
            <v>1250193.27</v>
          </cell>
          <cell r="E10948">
            <v>2370952.9500000002</v>
          </cell>
          <cell r="F10948">
            <v>626713.18000000005</v>
          </cell>
          <cell r="G10948">
            <v>934239.4499999996</v>
          </cell>
          <cell r="H10948">
            <v>457381.03</v>
          </cell>
        </row>
        <row r="10949">
          <cell r="A10949" t="str">
            <v>WV4 5</v>
          </cell>
          <cell r="B10949">
            <v>842983.08</v>
          </cell>
          <cell r="C10949">
            <v>114409.4</v>
          </cell>
          <cell r="D10949">
            <v>979793.94</v>
          </cell>
          <cell r="E10949">
            <v>1881500.07</v>
          </cell>
          <cell r="F10949">
            <v>526631.26999999967</v>
          </cell>
          <cell r="G10949">
            <v>502228.12000000011</v>
          </cell>
          <cell r="H10949">
            <v>351920.87</v>
          </cell>
        </row>
        <row r="10950">
          <cell r="A10950" t="str">
            <v>WV4 6</v>
          </cell>
          <cell r="B10950">
            <v>1046802.61</v>
          </cell>
          <cell r="C10950">
            <v>102478.77</v>
          </cell>
          <cell r="D10950">
            <v>934124.28</v>
          </cell>
          <cell r="E10950">
            <v>1541461.92</v>
          </cell>
          <cell r="F10950">
            <v>613371.55000000005</v>
          </cell>
          <cell r="G10950">
            <v>647081.59000000008</v>
          </cell>
          <cell r="H10950">
            <v>273167.56</v>
          </cell>
        </row>
        <row r="10951">
          <cell r="A10951" t="str">
            <v>WV5 0</v>
          </cell>
          <cell r="B10951">
            <v>682523.01</v>
          </cell>
          <cell r="C10951" t="str">
            <v/>
          </cell>
          <cell r="D10951">
            <v>563435.91</v>
          </cell>
          <cell r="E10951">
            <v>1094277.5900000001</v>
          </cell>
          <cell r="F10951">
            <v>318163.09999999998</v>
          </cell>
          <cell r="G10951">
            <v>302359.07</v>
          </cell>
          <cell r="H10951">
            <v>78665.34</v>
          </cell>
        </row>
        <row r="10952">
          <cell r="A10952" t="str">
            <v>WV5 5</v>
          </cell>
          <cell r="B10952" t="str">
            <v/>
          </cell>
          <cell r="C10952" t="str">
            <v/>
          </cell>
          <cell r="D10952" t="str">
            <v/>
          </cell>
          <cell r="E10952" t="str">
            <v/>
          </cell>
          <cell r="F10952" t="str">
            <v/>
          </cell>
          <cell r="G10952" t="str">
            <v/>
          </cell>
          <cell r="H10952" t="str">
            <v/>
          </cell>
        </row>
        <row r="10953">
          <cell r="A10953" t="str">
            <v>WV5 7</v>
          </cell>
          <cell r="B10953">
            <v>336677.65</v>
          </cell>
          <cell r="C10953" t="str">
            <v/>
          </cell>
          <cell r="D10953">
            <v>442460.7</v>
          </cell>
          <cell r="E10953">
            <v>402773.18</v>
          </cell>
          <cell r="F10953">
            <v>118422.91</v>
          </cell>
          <cell r="G10953">
            <v>210289.54000000004</v>
          </cell>
          <cell r="H10953">
            <v>45874.41</v>
          </cell>
        </row>
        <row r="10954">
          <cell r="A10954" t="str">
            <v>WV5 8</v>
          </cell>
          <cell r="B10954">
            <v>430387.28</v>
          </cell>
          <cell r="C10954" t="str">
            <v/>
          </cell>
          <cell r="D10954">
            <v>415645.59</v>
          </cell>
          <cell r="E10954">
            <v>859046.57</v>
          </cell>
          <cell r="F10954">
            <v>169215.35999999999</v>
          </cell>
          <cell r="G10954">
            <v>155578</v>
          </cell>
          <cell r="H10954">
            <v>157799.39000000001</v>
          </cell>
        </row>
        <row r="10955">
          <cell r="A10955" t="str">
            <v>WV5 9</v>
          </cell>
          <cell r="B10955">
            <v>335835.39</v>
          </cell>
          <cell r="C10955" t="str">
            <v/>
          </cell>
          <cell r="D10955">
            <v>263910.44</v>
          </cell>
          <cell r="E10955">
            <v>439214.15</v>
          </cell>
          <cell r="F10955">
            <v>161666.32999999999</v>
          </cell>
          <cell r="G10955">
            <v>168308.37</v>
          </cell>
          <cell r="H10955" t="str">
            <v/>
          </cell>
        </row>
        <row r="10956">
          <cell r="A10956" t="str">
            <v>WV6 0</v>
          </cell>
          <cell r="B10956">
            <v>847027.43</v>
          </cell>
          <cell r="C10956" t="str">
            <v/>
          </cell>
          <cell r="D10956">
            <v>742093.96</v>
          </cell>
          <cell r="E10956">
            <v>1775059.83</v>
          </cell>
          <cell r="F10956">
            <v>320931.87999999995</v>
          </cell>
          <cell r="G10956">
            <v>540327.71</v>
          </cell>
          <cell r="H10956">
            <v>278536.53999999998</v>
          </cell>
        </row>
        <row r="10957">
          <cell r="A10957" t="str">
            <v>WV6 6</v>
          </cell>
          <cell r="B10957" t="str">
            <v/>
          </cell>
          <cell r="C10957" t="str">
            <v/>
          </cell>
          <cell r="D10957" t="str">
            <v/>
          </cell>
          <cell r="E10957" t="str">
            <v/>
          </cell>
          <cell r="F10957" t="str">
            <v/>
          </cell>
          <cell r="G10957" t="str">
            <v/>
          </cell>
          <cell r="H10957" t="str">
            <v/>
          </cell>
        </row>
        <row r="10958">
          <cell r="A10958" t="str">
            <v>WV6 7</v>
          </cell>
          <cell r="B10958">
            <v>1196540.27</v>
          </cell>
          <cell r="C10958">
            <v>181318.33999999997</v>
          </cell>
          <cell r="D10958">
            <v>1425656</v>
          </cell>
          <cell r="E10958">
            <v>2348052.9500000002</v>
          </cell>
          <cell r="F10958">
            <v>908828.6999999996</v>
          </cell>
          <cell r="G10958">
            <v>1112134.0099999998</v>
          </cell>
          <cell r="H10958">
            <v>319758.22000000003</v>
          </cell>
        </row>
        <row r="10959">
          <cell r="A10959" t="str">
            <v>WV6 8</v>
          </cell>
          <cell r="B10959">
            <v>849109.01</v>
          </cell>
          <cell r="C10959" t="str">
            <v/>
          </cell>
          <cell r="D10959">
            <v>1180447.99</v>
          </cell>
          <cell r="E10959">
            <v>1827353.83</v>
          </cell>
          <cell r="F10959">
            <v>413346.51000000013</v>
          </cell>
          <cell r="G10959">
            <v>1061979.43</v>
          </cell>
          <cell r="H10959">
            <v>230135.59</v>
          </cell>
        </row>
        <row r="10960">
          <cell r="A10960" t="str">
            <v>WV6 9</v>
          </cell>
          <cell r="B10960">
            <v>528999.35</v>
          </cell>
          <cell r="C10960">
            <v>175346.86000000002</v>
          </cell>
          <cell r="D10960">
            <v>876202.09</v>
          </cell>
          <cell r="E10960">
            <v>1799622.96</v>
          </cell>
          <cell r="F10960">
            <v>347002.3600000001</v>
          </cell>
          <cell r="G10960">
            <v>402557.42000000004</v>
          </cell>
          <cell r="H10960">
            <v>201052.54</v>
          </cell>
        </row>
        <row r="10961">
          <cell r="A10961" t="str">
            <v>WV7 3</v>
          </cell>
          <cell r="B10961">
            <v>509193.48</v>
          </cell>
          <cell r="C10961" t="str">
            <v/>
          </cell>
          <cell r="D10961">
            <v>614724.23</v>
          </cell>
          <cell r="E10961">
            <v>825073.22</v>
          </cell>
          <cell r="F10961">
            <v>374455.78000000009</v>
          </cell>
          <cell r="G10961">
            <v>481878.32999999978</v>
          </cell>
          <cell r="H10961">
            <v>164051.41</v>
          </cell>
        </row>
        <row r="10962">
          <cell r="A10962" t="str">
            <v>WV8 1</v>
          </cell>
          <cell r="B10962">
            <v>866241.84</v>
          </cell>
          <cell r="C10962" t="str">
            <v/>
          </cell>
          <cell r="D10962">
            <v>1040900.09</v>
          </cell>
          <cell r="E10962">
            <v>2155286.29</v>
          </cell>
          <cell r="F10962">
            <v>697562.86999999988</v>
          </cell>
          <cell r="G10962">
            <v>751899.85000000009</v>
          </cell>
          <cell r="H10962">
            <v>216084.46</v>
          </cell>
        </row>
        <row r="10963">
          <cell r="A10963" t="str">
            <v>WV8 2</v>
          </cell>
          <cell r="B10963">
            <v>303295.63</v>
          </cell>
          <cell r="C10963" t="str">
            <v/>
          </cell>
          <cell r="D10963">
            <v>765291.2</v>
          </cell>
          <cell r="E10963">
            <v>664699.81000000006</v>
          </cell>
          <cell r="F10963">
            <v>323423.56999999995</v>
          </cell>
          <cell r="G10963">
            <v>164247.01000000004</v>
          </cell>
          <cell r="H10963">
            <v>66248.320000000007</v>
          </cell>
        </row>
        <row r="10964">
          <cell r="A10964" t="str">
            <v>WV9 5</v>
          </cell>
          <cell r="B10964">
            <v>646383.79</v>
          </cell>
          <cell r="C10964" t="str">
            <v/>
          </cell>
          <cell r="D10964">
            <v>596509.19999999995</v>
          </cell>
          <cell r="E10964">
            <v>1332186.3999999999</v>
          </cell>
          <cell r="F10964">
            <v>490098.18000000011</v>
          </cell>
          <cell r="G10964">
            <v>624981.93999999994</v>
          </cell>
          <cell r="H10964">
            <v>137051.92000000001</v>
          </cell>
        </row>
        <row r="10965">
          <cell r="A10965" t="str">
            <v>WV98 1</v>
          </cell>
          <cell r="B10965" t="str">
            <v/>
          </cell>
          <cell r="C10965" t="str">
            <v/>
          </cell>
          <cell r="D10965" t="str">
            <v/>
          </cell>
          <cell r="E10965" t="str">
            <v/>
          </cell>
          <cell r="F10965" t="str">
            <v/>
          </cell>
          <cell r="G10965" t="str">
            <v/>
          </cell>
          <cell r="H10965" t="str">
            <v/>
          </cell>
        </row>
        <row r="10966">
          <cell r="A10966" t="str">
            <v>WV98 2</v>
          </cell>
          <cell r="B10966" t="str">
            <v/>
          </cell>
          <cell r="C10966" t="str">
            <v/>
          </cell>
          <cell r="D10966" t="str">
            <v/>
          </cell>
          <cell r="E10966" t="str">
            <v/>
          </cell>
          <cell r="F10966" t="str">
            <v/>
          </cell>
          <cell r="G10966" t="str">
            <v/>
          </cell>
          <cell r="H10966" t="str">
            <v/>
          </cell>
        </row>
        <row r="10967">
          <cell r="A10967" t="str">
            <v>WV99 1</v>
          </cell>
          <cell r="B10967" t="str">
            <v/>
          </cell>
          <cell r="C10967" t="str">
            <v/>
          </cell>
          <cell r="D10967" t="str">
            <v/>
          </cell>
          <cell r="E10967" t="str">
            <v/>
          </cell>
          <cell r="F10967" t="str">
            <v/>
          </cell>
          <cell r="G10967" t="str">
            <v/>
          </cell>
          <cell r="H10967" t="str">
            <v/>
          </cell>
        </row>
        <row r="10968">
          <cell r="A10968" t="str">
            <v>WV99 2</v>
          </cell>
          <cell r="B10968" t="str">
            <v/>
          </cell>
          <cell r="C10968" t="str">
            <v/>
          </cell>
          <cell r="D10968" t="str">
            <v/>
          </cell>
          <cell r="E10968" t="str">
            <v/>
          </cell>
          <cell r="F10968" t="str">
            <v/>
          </cell>
          <cell r="G10968" t="str">
            <v/>
          </cell>
          <cell r="H10968" t="str">
            <v/>
          </cell>
        </row>
        <row r="10969">
          <cell r="A10969" t="str">
            <v>YO Other</v>
          </cell>
          <cell r="B10969">
            <v>102184.93</v>
          </cell>
          <cell r="C10969">
            <v>1520893.0999999999</v>
          </cell>
          <cell r="D10969">
            <v>102012.32</v>
          </cell>
          <cell r="E10969">
            <v>62593.22</v>
          </cell>
          <cell r="F10969">
            <v>840713.66999999993</v>
          </cell>
          <cell r="G10969">
            <v>39119.94</v>
          </cell>
          <cell r="H10969">
            <v>951881.24</v>
          </cell>
        </row>
        <row r="10970">
          <cell r="A10970" t="str">
            <v>YO total</v>
          </cell>
          <cell r="B10970">
            <v>36484020.689999983</v>
          </cell>
          <cell r="C10970">
            <v>17599651.559999999</v>
          </cell>
          <cell r="D10970">
            <v>65515230.04999999</v>
          </cell>
          <cell r="E10970">
            <v>71537969.640000001</v>
          </cell>
          <cell r="F10970">
            <v>18860984.07</v>
          </cell>
          <cell r="G10970">
            <v>45575213.490000002</v>
          </cell>
          <cell r="H10970">
            <v>14643638.660000008</v>
          </cell>
        </row>
        <row r="10971">
          <cell r="A10971" t="str">
            <v>YO1 0</v>
          </cell>
          <cell r="B10971" t="str">
            <v/>
          </cell>
          <cell r="C10971" t="str">
            <v/>
          </cell>
          <cell r="D10971" t="str">
            <v/>
          </cell>
          <cell r="E10971" t="str">
            <v/>
          </cell>
          <cell r="F10971" t="str">
            <v/>
          </cell>
          <cell r="G10971" t="str">
            <v/>
          </cell>
          <cell r="H10971" t="str">
            <v/>
          </cell>
        </row>
        <row r="10972">
          <cell r="A10972" t="str">
            <v>YO1 6</v>
          </cell>
          <cell r="B10972">
            <v>136342.57</v>
          </cell>
          <cell r="C10972" t="str">
            <v/>
          </cell>
          <cell r="D10972">
            <v>183956.92</v>
          </cell>
          <cell r="E10972">
            <v>233472.25</v>
          </cell>
          <cell r="F10972" t="str">
            <v/>
          </cell>
          <cell r="G10972">
            <v>120467.57</v>
          </cell>
          <cell r="H10972" t="str">
            <v/>
          </cell>
        </row>
        <row r="10973">
          <cell r="A10973" t="str">
            <v>YO1 7</v>
          </cell>
          <cell r="B10973" t="str">
            <v/>
          </cell>
          <cell r="C10973" t="str">
            <v/>
          </cell>
          <cell r="D10973">
            <v>141955.15</v>
          </cell>
          <cell r="E10973" t="str">
            <v/>
          </cell>
          <cell r="F10973" t="str">
            <v/>
          </cell>
          <cell r="G10973">
            <v>74563.53</v>
          </cell>
          <cell r="H10973" t="str">
            <v/>
          </cell>
        </row>
        <row r="10974">
          <cell r="A10974" t="str">
            <v>YO1 8</v>
          </cell>
          <cell r="B10974" t="str">
            <v/>
          </cell>
          <cell r="C10974" t="str">
            <v/>
          </cell>
          <cell r="D10974" t="str">
            <v/>
          </cell>
          <cell r="E10974" t="str">
            <v/>
          </cell>
          <cell r="F10974" t="str">
            <v/>
          </cell>
          <cell r="G10974" t="str">
            <v/>
          </cell>
          <cell r="H10974" t="str">
            <v/>
          </cell>
        </row>
        <row r="10975">
          <cell r="A10975" t="str">
            <v>YO1 9</v>
          </cell>
          <cell r="B10975">
            <v>60274.41</v>
          </cell>
          <cell r="C10975" t="str">
            <v/>
          </cell>
          <cell r="D10975" t="str">
            <v/>
          </cell>
          <cell r="E10975">
            <v>165307.54</v>
          </cell>
          <cell r="F10975" t="str">
            <v/>
          </cell>
          <cell r="G10975">
            <v>73805.58</v>
          </cell>
          <cell r="H10975" t="str">
            <v/>
          </cell>
        </row>
        <row r="10976">
          <cell r="A10976" t="str">
            <v>YO10 3</v>
          </cell>
          <cell r="B10976">
            <v>473521.68</v>
          </cell>
          <cell r="C10976">
            <v>104132.19000000002</v>
          </cell>
          <cell r="D10976">
            <v>818656.03</v>
          </cell>
          <cell r="E10976">
            <v>864211.05</v>
          </cell>
          <cell r="F10976">
            <v>211002.4</v>
          </cell>
          <cell r="G10976">
            <v>909254.86999999918</v>
          </cell>
          <cell r="H10976">
            <v>273298.81</v>
          </cell>
        </row>
        <row r="10977">
          <cell r="A10977" t="str">
            <v>YO10 4</v>
          </cell>
          <cell r="B10977">
            <v>395648.97</v>
          </cell>
          <cell r="C10977">
            <v>152282.82</v>
          </cell>
          <cell r="D10977">
            <v>920038.12</v>
          </cell>
          <cell r="E10977">
            <v>636396.36</v>
          </cell>
          <cell r="F10977">
            <v>273796.63</v>
          </cell>
          <cell r="G10977">
            <v>558538.06000000006</v>
          </cell>
          <cell r="H10977">
            <v>155498.62</v>
          </cell>
        </row>
        <row r="10978">
          <cell r="A10978" t="str">
            <v>YO10 5</v>
          </cell>
          <cell r="B10978">
            <v>159368.20000000001</v>
          </cell>
          <cell r="C10978" t="str">
            <v/>
          </cell>
          <cell r="D10978">
            <v>277100.98</v>
          </cell>
          <cell r="E10978">
            <v>230545.84</v>
          </cell>
          <cell r="F10978" t="str">
            <v/>
          </cell>
          <cell r="G10978">
            <v>235026.52</v>
          </cell>
          <cell r="H10978">
            <v>78896.320000000007</v>
          </cell>
        </row>
        <row r="10979">
          <cell r="A10979" t="str">
            <v>YO11 1</v>
          </cell>
          <cell r="B10979">
            <v>169902.93</v>
          </cell>
          <cell r="C10979">
            <v>70170.350000000006</v>
          </cell>
          <cell r="D10979">
            <v>175805.59</v>
          </cell>
          <cell r="E10979">
            <v>333821.77</v>
          </cell>
          <cell r="F10979" t="str">
            <v/>
          </cell>
          <cell r="G10979">
            <v>452365.37999999989</v>
          </cell>
          <cell r="H10979">
            <v>84739.97</v>
          </cell>
        </row>
        <row r="10980">
          <cell r="A10980" t="str">
            <v>YO11 2</v>
          </cell>
          <cell r="B10980">
            <v>212871.76</v>
          </cell>
          <cell r="C10980">
            <v>137231.32999999996</v>
          </cell>
          <cell r="D10980">
            <v>520695.31</v>
          </cell>
          <cell r="E10980">
            <v>656313.28</v>
          </cell>
          <cell r="F10980">
            <v>130540.83</v>
          </cell>
          <cell r="G10980">
            <v>520161.44000000006</v>
          </cell>
          <cell r="H10980">
            <v>95262.32</v>
          </cell>
        </row>
        <row r="10981">
          <cell r="A10981" t="str">
            <v>YO11 3</v>
          </cell>
          <cell r="B10981">
            <v>579651.97</v>
          </cell>
          <cell r="C10981">
            <v>474779.53000000009</v>
          </cell>
          <cell r="D10981">
            <v>943795.27</v>
          </cell>
          <cell r="E10981">
            <v>1993892.17</v>
          </cell>
          <cell r="F10981">
            <v>440214.70000000013</v>
          </cell>
          <cell r="G10981">
            <v>915692.75000000012</v>
          </cell>
          <cell r="H10981">
            <v>371099.49</v>
          </cell>
        </row>
        <row r="10982">
          <cell r="A10982" t="str">
            <v>YO11 9</v>
          </cell>
          <cell r="B10982" t="str">
            <v/>
          </cell>
          <cell r="C10982" t="str">
            <v/>
          </cell>
          <cell r="D10982" t="str">
            <v/>
          </cell>
          <cell r="E10982" t="str">
            <v/>
          </cell>
          <cell r="F10982" t="str">
            <v/>
          </cell>
          <cell r="G10982" t="str">
            <v/>
          </cell>
          <cell r="H10982" t="str">
            <v/>
          </cell>
        </row>
        <row r="10983">
          <cell r="A10983" t="str">
            <v>YO12 4</v>
          </cell>
          <cell r="B10983">
            <v>604312.39</v>
          </cell>
          <cell r="C10983">
            <v>519079.27000000008</v>
          </cell>
          <cell r="D10983">
            <v>913601.76</v>
          </cell>
          <cell r="E10983">
            <v>1592997.82</v>
          </cell>
          <cell r="F10983">
            <v>340919.01000000007</v>
          </cell>
          <cell r="G10983">
            <v>731296.63999999978</v>
          </cell>
          <cell r="H10983">
            <v>407836.59</v>
          </cell>
        </row>
        <row r="10984">
          <cell r="A10984" t="str">
            <v>YO12 5</v>
          </cell>
          <cell r="B10984">
            <v>661210.42000000004</v>
          </cell>
          <cell r="C10984">
            <v>234829.02000000008</v>
          </cell>
          <cell r="D10984">
            <v>856426.63</v>
          </cell>
          <cell r="E10984">
            <v>1262036.82</v>
          </cell>
          <cell r="F10984">
            <v>293169.97000000003</v>
          </cell>
          <cell r="G10984">
            <v>601600.22000000009</v>
          </cell>
          <cell r="H10984">
            <v>308947.31</v>
          </cell>
        </row>
        <row r="10985">
          <cell r="A10985" t="str">
            <v>YO12 6</v>
          </cell>
          <cell r="B10985">
            <v>381337.53</v>
          </cell>
          <cell r="C10985">
            <v>314293.75999999989</v>
          </cell>
          <cell r="D10985">
            <v>668264.26</v>
          </cell>
          <cell r="E10985">
            <v>1488549.31</v>
          </cell>
          <cell r="F10985">
            <v>301649.65999999997</v>
          </cell>
          <cell r="G10985">
            <v>651335.38999999978</v>
          </cell>
          <cell r="H10985">
            <v>277168.18</v>
          </cell>
        </row>
        <row r="10986">
          <cell r="A10986" t="str">
            <v>YO12 7</v>
          </cell>
          <cell r="B10986">
            <v>565664.28</v>
          </cell>
          <cell r="C10986">
            <v>297876.39</v>
          </cell>
          <cell r="D10986">
            <v>658420.17000000004</v>
          </cell>
          <cell r="E10986">
            <v>1472504.43</v>
          </cell>
          <cell r="F10986">
            <v>314976.13999999996</v>
          </cell>
          <cell r="G10986">
            <v>1009693.1899999995</v>
          </cell>
          <cell r="H10986">
            <v>345425.7</v>
          </cell>
        </row>
        <row r="10987">
          <cell r="A10987" t="str">
            <v>YO13 0</v>
          </cell>
          <cell r="B10987">
            <v>351067.34</v>
          </cell>
          <cell r="C10987">
            <v>201559.94</v>
          </cell>
          <cell r="D10987">
            <v>498128.41</v>
          </cell>
          <cell r="E10987">
            <v>631630.13</v>
          </cell>
          <cell r="F10987">
            <v>233968.40000000005</v>
          </cell>
          <cell r="G10987">
            <v>413615.71999999986</v>
          </cell>
          <cell r="H10987">
            <v>234792.02000000002</v>
          </cell>
        </row>
        <row r="10988">
          <cell r="A10988" t="str">
            <v>YO13 9</v>
          </cell>
          <cell r="B10988">
            <v>295802.2</v>
          </cell>
          <cell r="C10988">
            <v>226940.98000000004</v>
          </cell>
          <cell r="D10988">
            <v>621053.44999999995</v>
          </cell>
          <cell r="E10988">
            <v>781335.65</v>
          </cell>
          <cell r="F10988">
            <v>172158.95</v>
          </cell>
          <cell r="G10988">
            <v>388525.81000000017</v>
          </cell>
          <cell r="H10988">
            <v>127481.3</v>
          </cell>
        </row>
        <row r="10989">
          <cell r="A10989" t="str">
            <v>YO14 0</v>
          </cell>
          <cell r="B10989">
            <v>585877.93999999994</v>
          </cell>
          <cell r="C10989">
            <v>389649.5199999999</v>
          </cell>
          <cell r="D10989">
            <v>521597.13</v>
          </cell>
          <cell r="E10989">
            <v>723705.41</v>
          </cell>
          <cell r="F10989">
            <v>201895.66999999998</v>
          </cell>
          <cell r="G10989">
            <v>306222.15999999997</v>
          </cell>
          <cell r="H10989">
            <v>210619.17</v>
          </cell>
        </row>
        <row r="10990">
          <cell r="A10990" t="str">
            <v>YO14 9</v>
          </cell>
          <cell r="B10990">
            <v>316750.26</v>
          </cell>
          <cell r="C10990">
            <v>420428.93999999994</v>
          </cell>
          <cell r="D10990">
            <v>518507.63</v>
          </cell>
          <cell r="E10990">
            <v>460548.76</v>
          </cell>
          <cell r="F10990">
            <v>124847.6</v>
          </cell>
          <cell r="G10990">
            <v>179824.14</v>
          </cell>
          <cell r="H10990">
            <v>134176.33000000002</v>
          </cell>
        </row>
        <row r="10991">
          <cell r="A10991" t="str">
            <v>YO15 1</v>
          </cell>
          <cell r="B10991">
            <v>229883.04</v>
          </cell>
          <cell r="C10991">
            <v>104093.75999999998</v>
          </cell>
          <cell r="D10991">
            <v>327242.86</v>
          </cell>
          <cell r="E10991">
            <v>351236.17</v>
          </cell>
          <cell r="F10991" t="str">
            <v/>
          </cell>
          <cell r="G10991">
            <v>179816.59</v>
          </cell>
          <cell r="H10991">
            <v>103879.57</v>
          </cell>
        </row>
        <row r="10992">
          <cell r="A10992" t="str">
            <v>YO15 2</v>
          </cell>
          <cell r="B10992">
            <v>266572.43</v>
          </cell>
          <cell r="C10992">
            <v>84626.169999999984</v>
          </cell>
          <cell r="D10992">
            <v>221725.39</v>
          </cell>
          <cell r="E10992">
            <v>337796.54</v>
          </cell>
          <cell r="F10992" t="str">
            <v/>
          </cell>
          <cell r="G10992">
            <v>311630.87000000005</v>
          </cell>
          <cell r="H10992" t="str">
            <v/>
          </cell>
        </row>
        <row r="10993">
          <cell r="A10993" t="str">
            <v>YO15 3</v>
          </cell>
          <cell r="B10993">
            <v>287243.34000000003</v>
          </cell>
          <cell r="C10993">
            <v>169849.69</v>
          </cell>
          <cell r="D10993">
            <v>401291.95</v>
          </cell>
          <cell r="E10993">
            <v>607737.72</v>
          </cell>
          <cell r="F10993" t="str">
            <v/>
          </cell>
          <cell r="G10993">
            <v>525826.16</v>
          </cell>
          <cell r="H10993">
            <v>96023.81</v>
          </cell>
        </row>
        <row r="10994">
          <cell r="A10994" t="str">
            <v>YO15 9</v>
          </cell>
          <cell r="B10994" t="str">
            <v/>
          </cell>
          <cell r="C10994" t="str">
            <v/>
          </cell>
          <cell r="D10994" t="str">
            <v/>
          </cell>
          <cell r="E10994" t="str">
            <v/>
          </cell>
          <cell r="F10994" t="str">
            <v/>
          </cell>
          <cell r="G10994" t="str">
            <v/>
          </cell>
          <cell r="H10994" t="str">
            <v/>
          </cell>
        </row>
        <row r="10995">
          <cell r="A10995" t="str">
            <v>YO16 4</v>
          </cell>
          <cell r="B10995">
            <v>462171.88</v>
          </cell>
          <cell r="C10995">
            <v>243474.16999999995</v>
          </cell>
          <cell r="D10995">
            <v>531900.18000000005</v>
          </cell>
          <cell r="E10995">
            <v>902177.17</v>
          </cell>
          <cell r="F10995">
            <v>107855.54</v>
          </cell>
          <cell r="G10995">
            <v>629613.42999999993</v>
          </cell>
          <cell r="H10995">
            <v>129754.49</v>
          </cell>
        </row>
        <row r="10996">
          <cell r="A10996" t="str">
            <v>YO16 6</v>
          </cell>
          <cell r="B10996">
            <v>462261.3</v>
          </cell>
          <cell r="C10996">
            <v>296250.43000000011</v>
          </cell>
          <cell r="D10996">
            <v>394919.59</v>
          </cell>
          <cell r="E10996">
            <v>1087317.1200000001</v>
          </cell>
          <cell r="F10996">
            <v>117349.21999999999</v>
          </cell>
          <cell r="G10996">
            <v>527399.33000000019</v>
          </cell>
          <cell r="H10996">
            <v>164382.17000000001</v>
          </cell>
        </row>
        <row r="10997">
          <cell r="A10997" t="str">
            <v>YO16 7</v>
          </cell>
          <cell r="B10997">
            <v>399626.72</v>
          </cell>
          <cell r="C10997">
            <v>285941.69999999995</v>
          </cell>
          <cell r="D10997">
            <v>529189.09</v>
          </cell>
          <cell r="E10997">
            <v>1185992.8600000001</v>
          </cell>
          <cell r="F10997">
            <v>125933.10000000002</v>
          </cell>
          <cell r="G10997">
            <v>702154.87</v>
          </cell>
          <cell r="H10997">
            <v>196624.69</v>
          </cell>
        </row>
        <row r="10998">
          <cell r="A10998" t="str">
            <v>YO17 1</v>
          </cell>
          <cell r="B10998" t="str">
            <v/>
          </cell>
          <cell r="C10998" t="str">
            <v/>
          </cell>
          <cell r="D10998" t="str">
            <v/>
          </cell>
          <cell r="E10998" t="str">
            <v/>
          </cell>
          <cell r="F10998" t="str">
            <v/>
          </cell>
          <cell r="G10998" t="str">
            <v/>
          </cell>
          <cell r="H10998" t="str">
            <v/>
          </cell>
        </row>
        <row r="10999">
          <cell r="A10999" t="str">
            <v>YO17 6</v>
          </cell>
          <cell r="B10999">
            <v>212471.05</v>
          </cell>
          <cell r="C10999">
            <v>115505.24999999999</v>
          </cell>
          <cell r="D10999">
            <v>536138.65</v>
          </cell>
          <cell r="E10999">
            <v>355041.36</v>
          </cell>
          <cell r="F10999" t="str">
            <v/>
          </cell>
          <cell r="G10999">
            <v>365231.72000000003</v>
          </cell>
          <cell r="H10999" t="str">
            <v/>
          </cell>
        </row>
        <row r="11000">
          <cell r="A11000" t="str">
            <v>YO17 7</v>
          </cell>
          <cell r="B11000">
            <v>257770.59</v>
          </cell>
          <cell r="C11000">
            <v>251444.67</v>
          </cell>
          <cell r="D11000">
            <v>747989.55</v>
          </cell>
          <cell r="E11000">
            <v>721706.13</v>
          </cell>
          <cell r="F11000">
            <v>65997.16</v>
          </cell>
          <cell r="G11000">
            <v>374613.52999999997</v>
          </cell>
          <cell r="H11000" t="str">
            <v/>
          </cell>
        </row>
        <row r="11001">
          <cell r="A11001" t="str">
            <v>YO17 8</v>
          </cell>
          <cell r="B11001">
            <v>576789.56000000006</v>
          </cell>
          <cell r="C11001">
            <v>310772.24999999994</v>
          </cell>
          <cell r="D11001">
            <v>648870.13</v>
          </cell>
          <cell r="E11001">
            <v>977256.06</v>
          </cell>
          <cell r="F11001">
            <v>75385.740000000005</v>
          </cell>
          <cell r="G11001">
            <v>617987.75999999989</v>
          </cell>
          <cell r="H11001">
            <v>136342.76</v>
          </cell>
        </row>
        <row r="11002">
          <cell r="A11002" t="str">
            <v>YO17 9</v>
          </cell>
          <cell r="B11002">
            <v>539913.67000000004</v>
          </cell>
          <cell r="C11002">
            <v>481562.02000000014</v>
          </cell>
          <cell r="D11002">
            <v>655854.02</v>
          </cell>
          <cell r="E11002">
            <v>806795.01</v>
          </cell>
          <cell r="F11002">
            <v>131598.12000000002</v>
          </cell>
          <cell r="G11002">
            <v>625117.37</v>
          </cell>
          <cell r="H11002">
            <v>129330.57</v>
          </cell>
        </row>
        <row r="11003">
          <cell r="A11003" t="str">
            <v>YO18 7</v>
          </cell>
          <cell r="B11003">
            <v>473670.17</v>
          </cell>
          <cell r="C11003">
            <v>333866.02</v>
          </cell>
          <cell r="D11003">
            <v>573748.86</v>
          </cell>
          <cell r="E11003">
            <v>389075.20000000001</v>
          </cell>
          <cell r="F11003">
            <v>228420.56999999998</v>
          </cell>
          <cell r="G11003">
            <v>536679.99999999977</v>
          </cell>
          <cell r="H11003">
            <v>102960</v>
          </cell>
        </row>
        <row r="11004">
          <cell r="A11004" t="str">
            <v>YO18 8</v>
          </cell>
          <cell r="B11004">
            <v>369862.57</v>
          </cell>
          <cell r="C11004">
            <v>384670.20000000013</v>
          </cell>
          <cell r="D11004">
            <v>528596.51</v>
          </cell>
          <cell r="E11004">
            <v>410475.04</v>
          </cell>
          <cell r="F11004">
            <v>114900.16000000002</v>
          </cell>
          <cell r="G11004">
            <v>497885.09000000008</v>
          </cell>
          <cell r="H11004">
            <v>103448.68000000001</v>
          </cell>
        </row>
        <row r="11005">
          <cell r="A11005" t="str">
            <v>YO18 9</v>
          </cell>
          <cell r="B11005" t="str">
            <v/>
          </cell>
          <cell r="C11005" t="str">
            <v/>
          </cell>
          <cell r="D11005" t="str">
            <v/>
          </cell>
          <cell r="E11005" t="str">
            <v/>
          </cell>
          <cell r="F11005" t="str">
            <v/>
          </cell>
          <cell r="G11005" t="str">
            <v/>
          </cell>
          <cell r="H11005" t="str">
            <v/>
          </cell>
        </row>
        <row r="11006">
          <cell r="A11006" t="str">
            <v>YO19 4</v>
          </cell>
          <cell r="B11006">
            <v>132442.37</v>
          </cell>
          <cell r="C11006" t="str">
            <v/>
          </cell>
          <cell r="D11006">
            <v>295105.61</v>
          </cell>
          <cell r="E11006">
            <v>146714.85999999999</v>
          </cell>
          <cell r="F11006" t="str">
            <v/>
          </cell>
          <cell r="G11006">
            <v>121540.59000000001</v>
          </cell>
          <cell r="H11006">
            <v>75682.240000000005</v>
          </cell>
        </row>
        <row r="11007">
          <cell r="A11007" t="str">
            <v>YO19 5</v>
          </cell>
          <cell r="B11007">
            <v>249985.16</v>
          </cell>
          <cell r="C11007" t="str">
            <v/>
          </cell>
          <cell r="D11007">
            <v>429376.61</v>
          </cell>
          <cell r="E11007">
            <v>392888.43</v>
          </cell>
          <cell r="F11007">
            <v>148501.12</v>
          </cell>
          <cell r="G11007">
            <v>241218.42</v>
          </cell>
          <cell r="H11007">
            <v>105499.06</v>
          </cell>
        </row>
        <row r="11008">
          <cell r="A11008" t="str">
            <v>YO19 6</v>
          </cell>
          <cell r="B11008">
            <v>340259.82</v>
          </cell>
          <cell r="C11008">
            <v>233925.77999999994</v>
          </cell>
          <cell r="D11008">
            <v>1201146.31</v>
          </cell>
          <cell r="E11008">
            <v>953944.64</v>
          </cell>
          <cell r="F11008">
            <v>414706.82999999996</v>
          </cell>
          <cell r="G11008">
            <v>512343.83999999997</v>
          </cell>
          <cell r="H11008">
            <v>164135.41</v>
          </cell>
        </row>
        <row r="11009">
          <cell r="A11009" t="str">
            <v>YO21 1</v>
          </cell>
          <cell r="B11009">
            <v>242460.29</v>
          </cell>
          <cell r="C11009">
            <v>241914.9</v>
          </cell>
          <cell r="D11009">
            <v>518885.51</v>
          </cell>
          <cell r="E11009">
            <v>612305.18999999994</v>
          </cell>
          <cell r="F11009" t="str">
            <v/>
          </cell>
          <cell r="G11009">
            <v>290211.92000000004</v>
          </cell>
          <cell r="H11009" t="str">
            <v/>
          </cell>
        </row>
        <row r="11010">
          <cell r="A11010" t="str">
            <v>YO21 2</v>
          </cell>
          <cell r="B11010">
            <v>134390.75</v>
          </cell>
          <cell r="C11010">
            <v>89523.27</v>
          </cell>
          <cell r="D11010">
            <v>221784.83</v>
          </cell>
          <cell r="E11010">
            <v>217231.19</v>
          </cell>
          <cell r="F11010" t="str">
            <v/>
          </cell>
          <cell r="G11010">
            <v>144021.40000000005</v>
          </cell>
          <cell r="H11010">
            <v>63630.310000000005</v>
          </cell>
        </row>
        <row r="11011">
          <cell r="A11011" t="str">
            <v>YO21 3</v>
          </cell>
          <cell r="B11011">
            <v>208496.49</v>
          </cell>
          <cell r="C11011">
            <v>211951.55999999997</v>
          </cell>
          <cell r="D11011">
            <v>581213.43000000005</v>
          </cell>
          <cell r="E11011">
            <v>650037.49</v>
          </cell>
          <cell r="F11011">
            <v>98232.170000000013</v>
          </cell>
          <cell r="G11011">
            <v>324636.30999999994</v>
          </cell>
          <cell r="H11011" t="str">
            <v/>
          </cell>
        </row>
        <row r="11012">
          <cell r="A11012" t="str">
            <v>YO21 9</v>
          </cell>
          <cell r="B11012" t="str">
            <v/>
          </cell>
          <cell r="C11012" t="str">
            <v/>
          </cell>
          <cell r="D11012" t="str">
            <v/>
          </cell>
          <cell r="E11012" t="str">
            <v/>
          </cell>
          <cell r="F11012" t="str">
            <v/>
          </cell>
          <cell r="G11012" t="str">
            <v/>
          </cell>
          <cell r="H11012" t="str">
            <v/>
          </cell>
        </row>
        <row r="11013">
          <cell r="A11013" t="str">
            <v>YO22 4</v>
          </cell>
          <cell r="B11013">
            <v>228488.48</v>
          </cell>
          <cell r="C11013">
            <v>367551.99999999994</v>
          </cell>
          <cell r="D11013">
            <v>834246.33</v>
          </cell>
          <cell r="E11013">
            <v>697742.24</v>
          </cell>
          <cell r="F11013">
            <v>77309.889999999985</v>
          </cell>
          <cell r="G11013">
            <v>376388.59000000008</v>
          </cell>
          <cell r="H11013">
            <v>69342.05</v>
          </cell>
        </row>
        <row r="11014">
          <cell r="A11014" t="str">
            <v>YO22 5</v>
          </cell>
          <cell r="B11014">
            <v>168953.82</v>
          </cell>
          <cell r="C11014">
            <v>86960.12999999999</v>
          </cell>
          <cell r="D11014">
            <v>301972.21000000002</v>
          </cell>
          <cell r="E11014">
            <v>186487.73</v>
          </cell>
          <cell r="F11014" t="str">
            <v/>
          </cell>
          <cell r="G11014">
            <v>156373.54999999999</v>
          </cell>
          <cell r="H11014">
            <v>82735.960000000006</v>
          </cell>
        </row>
        <row r="11015">
          <cell r="A11015" t="str">
            <v>YO23 1</v>
          </cell>
          <cell r="B11015">
            <v>251489.28</v>
          </cell>
          <cell r="C11015">
            <v>116586.51999999999</v>
          </cell>
          <cell r="D11015">
            <v>793097.51</v>
          </cell>
          <cell r="E11015">
            <v>846832.68</v>
          </cell>
          <cell r="F11015">
            <v>253143.26000000004</v>
          </cell>
          <cell r="G11015">
            <v>678236.09000000008</v>
          </cell>
          <cell r="H11015">
            <v>113529.16</v>
          </cell>
        </row>
        <row r="11016">
          <cell r="A11016" t="str">
            <v>YO23 2</v>
          </cell>
          <cell r="B11016">
            <v>290864.94</v>
          </cell>
          <cell r="C11016">
            <v>113779.62999999999</v>
          </cell>
          <cell r="D11016">
            <v>512278.34</v>
          </cell>
          <cell r="E11016">
            <v>344591.87</v>
          </cell>
          <cell r="F11016">
            <v>190432.21</v>
          </cell>
          <cell r="G11016">
            <v>310165.08999999991</v>
          </cell>
          <cell r="H11016">
            <v>51468.76</v>
          </cell>
        </row>
        <row r="11017">
          <cell r="A11017" t="str">
            <v>YO23 3</v>
          </cell>
          <cell r="B11017">
            <v>308845.11</v>
          </cell>
          <cell r="C11017">
            <v>99672.900000000009</v>
          </cell>
          <cell r="D11017">
            <v>849054.62</v>
          </cell>
          <cell r="E11017">
            <v>751922.12</v>
          </cell>
          <cell r="F11017">
            <v>193626.47999999998</v>
          </cell>
          <cell r="G11017">
            <v>559905.76</v>
          </cell>
          <cell r="H11017">
            <v>179465.61000000002</v>
          </cell>
        </row>
        <row r="11018">
          <cell r="A11018" t="str">
            <v>YO23 7</v>
          </cell>
          <cell r="B11018" t="str">
            <v/>
          </cell>
          <cell r="C11018" t="str">
            <v/>
          </cell>
          <cell r="D11018">
            <v>396226.96</v>
          </cell>
          <cell r="E11018">
            <v>96042.26</v>
          </cell>
          <cell r="F11018" t="str">
            <v/>
          </cell>
          <cell r="G11018">
            <v>120320.41</v>
          </cell>
          <cell r="H11018" t="str">
            <v/>
          </cell>
        </row>
        <row r="11019">
          <cell r="A11019" t="str">
            <v>YO24 1</v>
          </cell>
          <cell r="B11019">
            <v>390449.98</v>
          </cell>
          <cell r="C11019">
            <v>108897.87999999999</v>
          </cell>
          <cell r="D11019">
            <v>912779.65</v>
          </cell>
          <cell r="E11019">
            <v>426594.57</v>
          </cell>
          <cell r="F11019">
            <v>202888.9</v>
          </cell>
          <cell r="G11019">
            <v>775128.1100000001</v>
          </cell>
          <cell r="H11019">
            <v>86615.69</v>
          </cell>
        </row>
        <row r="11020">
          <cell r="A11020" t="str">
            <v>YO24 2</v>
          </cell>
          <cell r="B11020">
            <v>324441.96000000002</v>
          </cell>
          <cell r="C11020">
            <v>169442.36000000002</v>
          </cell>
          <cell r="D11020">
            <v>780112.44</v>
          </cell>
          <cell r="E11020">
            <v>1023847.42</v>
          </cell>
          <cell r="F11020">
            <v>449444.99</v>
          </cell>
          <cell r="G11020">
            <v>459376.6100000001</v>
          </cell>
          <cell r="H11020">
            <v>172579.29</v>
          </cell>
        </row>
        <row r="11021">
          <cell r="A11021" t="str">
            <v>YO24 3</v>
          </cell>
          <cell r="B11021">
            <v>488468.38</v>
          </cell>
          <cell r="C11021">
            <v>137365.48000000001</v>
          </cell>
          <cell r="D11021">
            <v>836328.53</v>
          </cell>
          <cell r="E11021">
            <v>1390863.37</v>
          </cell>
          <cell r="F11021">
            <v>194909.03999999998</v>
          </cell>
          <cell r="G11021">
            <v>659701.31999999995</v>
          </cell>
          <cell r="H11021">
            <v>185060.05000000002</v>
          </cell>
        </row>
        <row r="11022">
          <cell r="A11022" t="str">
            <v>YO24 4</v>
          </cell>
          <cell r="B11022">
            <v>430056.24</v>
          </cell>
          <cell r="C11022" t="str">
            <v/>
          </cell>
          <cell r="D11022">
            <v>774818.2</v>
          </cell>
          <cell r="E11022">
            <v>790920.58</v>
          </cell>
          <cell r="F11022">
            <v>323623.84000000008</v>
          </cell>
          <cell r="G11022">
            <v>551871.31000000006</v>
          </cell>
          <cell r="H11022">
            <v>196391.96</v>
          </cell>
        </row>
        <row r="11023">
          <cell r="A11023" t="str">
            <v>YO25 1</v>
          </cell>
          <cell r="B11023" t="str">
            <v/>
          </cell>
          <cell r="C11023" t="str">
            <v/>
          </cell>
          <cell r="D11023" t="str">
            <v/>
          </cell>
          <cell r="E11023" t="str">
            <v/>
          </cell>
          <cell r="F11023" t="str">
            <v/>
          </cell>
          <cell r="G11023" t="str">
            <v/>
          </cell>
          <cell r="H11023" t="str">
            <v/>
          </cell>
        </row>
        <row r="11024">
          <cell r="A11024" t="str">
            <v>YO25 3</v>
          </cell>
          <cell r="B11024">
            <v>163172.19</v>
          </cell>
          <cell r="C11024">
            <v>69860.109999999986</v>
          </cell>
          <cell r="D11024">
            <v>248778.68</v>
          </cell>
          <cell r="E11024">
            <v>279857.64</v>
          </cell>
          <cell r="F11024">
            <v>69135.069999999992</v>
          </cell>
          <cell r="G11024">
            <v>314152.14</v>
          </cell>
          <cell r="H11024">
            <v>120577.79000000001</v>
          </cell>
        </row>
        <row r="11025">
          <cell r="A11025" t="str">
            <v>YO25 4</v>
          </cell>
          <cell r="B11025">
            <v>278752.39</v>
          </cell>
          <cell r="C11025">
            <v>166181.75</v>
          </cell>
          <cell r="D11025">
            <v>648400.68000000005</v>
          </cell>
          <cell r="E11025">
            <v>640526.64</v>
          </cell>
          <cell r="F11025">
            <v>115125.44000000002</v>
          </cell>
          <cell r="G11025">
            <v>480182.48</v>
          </cell>
          <cell r="H11025">
            <v>132312.68</v>
          </cell>
        </row>
        <row r="11026">
          <cell r="A11026" t="str">
            <v>YO25 5</v>
          </cell>
          <cell r="B11026">
            <v>750036.69</v>
          </cell>
          <cell r="C11026">
            <v>269959.08999999997</v>
          </cell>
          <cell r="D11026">
            <v>744990.25</v>
          </cell>
          <cell r="E11026">
            <v>857119.93</v>
          </cell>
          <cell r="F11026">
            <v>130180.1</v>
          </cell>
          <cell r="G11026">
            <v>666505.43000000017</v>
          </cell>
          <cell r="H11026">
            <v>456104.76</v>
          </cell>
        </row>
        <row r="11027">
          <cell r="A11027" t="str">
            <v>YO25 6</v>
          </cell>
          <cell r="B11027">
            <v>438945.95</v>
          </cell>
          <cell r="C11027">
            <v>154866.29000000004</v>
          </cell>
          <cell r="D11027">
            <v>498660.6</v>
          </cell>
          <cell r="E11027">
            <v>639536.88</v>
          </cell>
          <cell r="F11027">
            <v>110552.22</v>
          </cell>
          <cell r="G11027">
            <v>638352.93999999994</v>
          </cell>
          <cell r="H11027">
            <v>232302.73</v>
          </cell>
        </row>
        <row r="11028">
          <cell r="A11028" t="str">
            <v>YO25 8</v>
          </cell>
          <cell r="B11028">
            <v>517017.05</v>
          </cell>
          <cell r="C11028">
            <v>233829.22000000003</v>
          </cell>
          <cell r="D11028">
            <v>822139.33</v>
          </cell>
          <cell r="E11028">
            <v>980926.67</v>
          </cell>
          <cell r="F11028">
            <v>91899</v>
          </cell>
          <cell r="G11028">
            <v>732405.84000000008</v>
          </cell>
          <cell r="H11028">
            <v>223655.78</v>
          </cell>
        </row>
        <row r="11029">
          <cell r="A11029" t="str">
            <v>YO25 9</v>
          </cell>
          <cell r="B11029">
            <v>567126.96</v>
          </cell>
          <cell r="C11029">
            <v>265034.64999999997</v>
          </cell>
          <cell r="D11029">
            <v>1096223.02</v>
          </cell>
          <cell r="E11029">
            <v>820077.03</v>
          </cell>
          <cell r="F11029">
            <v>297101.15000000008</v>
          </cell>
          <cell r="G11029">
            <v>851479.55000000016</v>
          </cell>
          <cell r="H11029">
            <v>414681.34</v>
          </cell>
        </row>
        <row r="11030">
          <cell r="A11030" t="str">
            <v>YO26 0</v>
          </cell>
          <cell r="B11030" t="str">
            <v/>
          </cell>
          <cell r="C11030" t="str">
            <v/>
          </cell>
          <cell r="D11030" t="str">
            <v/>
          </cell>
          <cell r="E11030" t="str">
            <v/>
          </cell>
          <cell r="F11030" t="str">
            <v/>
          </cell>
          <cell r="G11030" t="str">
            <v/>
          </cell>
          <cell r="H11030" t="str">
            <v/>
          </cell>
        </row>
        <row r="11031">
          <cell r="A11031" t="str">
            <v>YO26 4</v>
          </cell>
          <cell r="B11031">
            <v>269419.53000000003</v>
          </cell>
          <cell r="C11031">
            <v>81653.960000000006</v>
          </cell>
          <cell r="D11031">
            <v>672567.08</v>
          </cell>
          <cell r="E11031">
            <v>880266.89</v>
          </cell>
          <cell r="F11031">
            <v>211585.36000000002</v>
          </cell>
          <cell r="G11031">
            <v>335309.99</v>
          </cell>
          <cell r="H11031">
            <v>108444.72</v>
          </cell>
        </row>
        <row r="11032">
          <cell r="A11032" t="str">
            <v>YO26 5</v>
          </cell>
          <cell r="B11032">
            <v>689033.84</v>
          </cell>
          <cell r="C11032">
            <v>176919.67999999996</v>
          </cell>
          <cell r="D11032">
            <v>1226840.32</v>
          </cell>
          <cell r="E11032">
            <v>2433285.86</v>
          </cell>
          <cell r="F11032">
            <v>509841.87</v>
          </cell>
          <cell r="G11032">
            <v>625678.59999999986</v>
          </cell>
          <cell r="H11032">
            <v>328175.37</v>
          </cell>
        </row>
        <row r="11033">
          <cell r="A11033" t="str">
            <v>YO26 6</v>
          </cell>
          <cell r="B11033">
            <v>348934.27</v>
          </cell>
          <cell r="C11033">
            <v>85313.939999999988</v>
          </cell>
          <cell r="D11033">
            <v>455009.69</v>
          </cell>
          <cell r="E11033">
            <v>538458.86</v>
          </cell>
          <cell r="F11033">
            <v>161024.66</v>
          </cell>
          <cell r="G11033">
            <v>358541.14000000013</v>
          </cell>
          <cell r="H11033">
            <v>120868.32</v>
          </cell>
        </row>
        <row r="11034">
          <cell r="A11034" t="str">
            <v>YO26 7</v>
          </cell>
          <cell r="B11034">
            <v>210154.11</v>
          </cell>
          <cell r="C11034">
            <v>58413.710000000014</v>
          </cell>
          <cell r="D11034">
            <v>438508.76</v>
          </cell>
          <cell r="E11034">
            <v>363361.79</v>
          </cell>
          <cell r="F11034" t="str">
            <v/>
          </cell>
          <cell r="G11034">
            <v>189191.77</v>
          </cell>
          <cell r="H11034" t="str">
            <v/>
          </cell>
        </row>
        <row r="11035">
          <cell r="A11035" t="str">
            <v>YO26 8</v>
          </cell>
          <cell r="B11035">
            <v>334458.36</v>
          </cell>
          <cell r="C11035">
            <v>101374.29000000001</v>
          </cell>
          <cell r="D11035">
            <v>661048.63</v>
          </cell>
          <cell r="E11035">
            <v>393548.86</v>
          </cell>
          <cell r="F11035">
            <v>77217.919999999998</v>
          </cell>
          <cell r="G11035">
            <v>278706.65000000002</v>
          </cell>
          <cell r="H11035" t="str">
            <v/>
          </cell>
        </row>
        <row r="11036">
          <cell r="A11036" t="str">
            <v>YO26 9</v>
          </cell>
          <cell r="B11036">
            <v>128413.88</v>
          </cell>
          <cell r="C11036" t="str">
            <v/>
          </cell>
          <cell r="D11036">
            <v>203470.73</v>
          </cell>
          <cell r="E11036">
            <v>163477.95000000001</v>
          </cell>
          <cell r="F11036" t="str">
            <v/>
          </cell>
          <cell r="G11036">
            <v>110890.62</v>
          </cell>
          <cell r="H11036" t="str">
            <v/>
          </cell>
        </row>
        <row r="11037">
          <cell r="A11037" t="str">
            <v>YO30 1</v>
          </cell>
          <cell r="B11037">
            <v>122613.18</v>
          </cell>
          <cell r="C11037" t="str">
            <v/>
          </cell>
          <cell r="D11037">
            <v>344653.45</v>
          </cell>
          <cell r="E11037">
            <v>304823.13</v>
          </cell>
          <cell r="F11037" t="str">
            <v/>
          </cell>
          <cell r="G11037">
            <v>207089.85</v>
          </cell>
          <cell r="H11037" t="str">
            <v/>
          </cell>
        </row>
        <row r="11038">
          <cell r="A11038" t="str">
            <v>YO30 2</v>
          </cell>
          <cell r="B11038">
            <v>126553.52</v>
          </cell>
          <cell r="C11038" t="str">
            <v/>
          </cell>
          <cell r="D11038">
            <v>257281.47</v>
          </cell>
          <cell r="E11038">
            <v>239386.61</v>
          </cell>
          <cell r="F11038">
            <v>75167.150000000009</v>
          </cell>
          <cell r="G11038">
            <v>125735.32</v>
          </cell>
          <cell r="H11038" t="str">
            <v/>
          </cell>
        </row>
        <row r="11039">
          <cell r="A11039" t="str">
            <v>YO30 4</v>
          </cell>
          <cell r="B11039">
            <v>179860.29</v>
          </cell>
          <cell r="C11039" t="str">
            <v/>
          </cell>
          <cell r="D11039">
            <v>372896.35</v>
          </cell>
          <cell r="E11039">
            <v>342088.22</v>
          </cell>
          <cell r="F11039">
            <v>51580.579999999994</v>
          </cell>
          <cell r="G11039">
            <v>172224.61000000004</v>
          </cell>
          <cell r="H11039">
            <v>67002.649999999994</v>
          </cell>
        </row>
        <row r="11040">
          <cell r="A11040" t="str">
            <v>YO30 5</v>
          </cell>
          <cell r="B11040">
            <v>434212.08</v>
          </cell>
          <cell r="C11040">
            <v>232677.27000000005</v>
          </cell>
          <cell r="D11040">
            <v>1073800.76</v>
          </cell>
          <cell r="E11040">
            <v>930901.47</v>
          </cell>
          <cell r="F11040">
            <v>326937.91000000009</v>
          </cell>
          <cell r="G11040">
            <v>526245.25000000012</v>
          </cell>
          <cell r="H11040">
            <v>117458.48</v>
          </cell>
        </row>
        <row r="11041">
          <cell r="A11041" t="str">
            <v>YO30 6</v>
          </cell>
          <cell r="B11041">
            <v>746873.11</v>
          </cell>
          <cell r="C11041">
            <v>153005.96000000002</v>
          </cell>
          <cell r="D11041">
            <v>1445648.2</v>
          </cell>
          <cell r="E11041">
            <v>1282007.6200000001</v>
          </cell>
          <cell r="F11041">
            <v>393653.71000000014</v>
          </cell>
          <cell r="G11041">
            <v>747560.22999999963</v>
          </cell>
          <cell r="H11041">
            <v>216140.44</v>
          </cell>
        </row>
        <row r="11042">
          <cell r="A11042" t="str">
            <v>YO30 7</v>
          </cell>
          <cell r="B11042">
            <v>168152.79</v>
          </cell>
          <cell r="C11042" t="str">
            <v/>
          </cell>
          <cell r="D11042">
            <v>248685.65</v>
          </cell>
          <cell r="E11042">
            <v>202231.24</v>
          </cell>
          <cell r="F11042" t="str">
            <v/>
          </cell>
          <cell r="G11042">
            <v>132104.94999999998</v>
          </cell>
          <cell r="H11042" t="str">
            <v/>
          </cell>
        </row>
        <row r="11043">
          <cell r="A11043" t="str">
            <v>YO31 0</v>
          </cell>
          <cell r="B11043">
            <v>342727.4</v>
          </cell>
          <cell r="C11043">
            <v>57899.200000000012</v>
          </cell>
          <cell r="D11043">
            <v>641966.73</v>
          </cell>
          <cell r="E11043">
            <v>662443.44999999995</v>
          </cell>
          <cell r="F11043">
            <v>203886.80000000002</v>
          </cell>
          <cell r="G11043">
            <v>559653.4800000001</v>
          </cell>
          <cell r="H11043">
            <v>173517.79</v>
          </cell>
        </row>
        <row r="11044">
          <cell r="A11044" t="str">
            <v>YO31 1</v>
          </cell>
          <cell r="B11044">
            <v>189763.68</v>
          </cell>
          <cell r="C11044" t="str">
            <v/>
          </cell>
          <cell r="D11044">
            <v>484890.33</v>
          </cell>
          <cell r="E11044">
            <v>407500.64</v>
          </cell>
          <cell r="F11044">
            <v>177732.41</v>
          </cell>
          <cell r="G11044">
            <v>379375.7699999999</v>
          </cell>
          <cell r="H11044">
            <v>121141.97</v>
          </cell>
        </row>
        <row r="11045">
          <cell r="A11045" t="str">
            <v>YO31 6</v>
          </cell>
          <cell r="B11045" t="str">
            <v/>
          </cell>
          <cell r="C11045" t="str">
            <v/>
          </cell>
          <cell r="D11045" t="str">
            <v/>
          </cell>
          <cell r="E11045" t="str">
            <v/>
          </cell>
          <cell r="F11045" t="str">
            <v/>
          </cell>
          <cell r="G11045" t="str">
            <v/>
          </cell>
          <cell r="H11045" t="str">
            <v/>
          </cell>
        </row>
        <row r="11046">
          <cell r="A11046" t="str">
            <v>YO31 7</v>
          </cell>
          <cell r="B11046">
            <v>237090.29</v>
          </cell>
          <cell r="C11046" t="str">
            <v/>
          </cell>
          <cell r="D11046">
            <v>436476.87</v>
          </cell>
          <cell r="E11046">
            <v>349677.94</v>
          </cell>
          <cell r="F11046">
            <v>94096.170000000013</v>
          </cell>
          <cell r="G11046">
            <v>287966.24</v>
          </cell>
          <cell r="H11046">
            <v>74111.88</v>
          </cell>
        </row>
        <row r="11047">
          <cell r="A11047" t="str">
            <v>YO31 8</v>
          </cell>
          <cell r="B11047">
            <v>347510.84</v>
          </cell>
          <cell r="C11047" t="str">
            <v/>
          </cell>
          <cell r="D11047">
            <v>537862.51</v>
          </cell>
          <cell r="E11047">
            <v>484806.84</v>
          </cell>
          <cell r="F11047">
            <v>128060.82999999999</v>
          </cell>
          <cell r="G11047">
            <v>351902.24</v>
          </cell>
          <cell r="H11047">
            <v>90520.76</v>
          </cell>
        </row>
        <row r="11048">
          <cell r="A11048" t="str">
            <v>YO31 9</v>
          </cell>
          <cell r="B11048">
            <v>273463.81</v>
          </cell>
          <cell r="C11048">
            <v>94957.110000000015</v>
          </cell>
          <cell r="D11048">
            <v>690855.81</v>
          </cell>
          <cell r="E11048">
            <v>782733.48</v>
          </cell>
          <cell r="F11048">
            <v>270482.76</v>
          </cell>
          <cell r="G11048">
            <v>583906.75000000023</v>
          </cell>
          <cell r="H11048">
            <v>157479.24</v>
          </cell>
        </row>
        <row r="11049">
          <cell r="A11049" t="str">
            <v>YO32 2</v>
          </cell>
          <cell r="B11049">
            <v>516232.83</v>
          </cell>
          <cell r="C11049">
            <v>76619.749999999985</v>
          </cell>
          <cell r="D11049">
            <v>690025</v>
          </cell>
          <cell r="E11049">
            <v>580893.65</v>
          </cell>
          <cell r="F11049">
            <v>269236.13000000006</v>
          </cell>
          <cell r="G11049">
            <v>472864.63000000012</v>
          </cell>
          <cell r="H11049">
            <v>158313.72</v>
          </cell>
        </row>
        <row r="11050">
          <cell r="A11050" t="str">
            <v>YO32 3</v>
          </cell>
          <cell r="B11050">
            <v>446436.2</v>
          </cell>
          <cell r="C11050">
            <v>203827.73</v>
          </cell>
          <cell r="D11050">
            <v>672559.62</v>
          </cell>
          <cell r="E11050">
            <v>642349.79</v>
          </cell>
          <cell r="F11050">
            <v>183927.7</v>
          </cell>
          <cell r="G11050">
            <v>587246.89</v>
          </cell>
          <cell r="H11050">
            <v>151332.68</v>
          </cell>
        </row>
        <row r="11051">
          <cell r="A11051" t="str">
            <v>YO32 4</v>
          </cell>
          <cell r="B11051">
            <v>124502.19</v>
          </cell>
          <cell r="C11051" t="str">
            <v/>
          </cell>
          <cell r="D11051">
            <v>179260.4</v>
          </cell>
          <cell r="E11051">
            <v>343420.19</v>
          </cell>
          <cell r="F11051">
            <v>87655.8</v>
          </cell>
          <cell r="G11051">
            <v>108611.53999999998</v>
          </cell>
          <cell r="H11051" t="str">
            <v/>
          </cell>
        </row>
        <row r="11052">
          <cell r="A11052" t="str">
            <v>YO32 5</v>
          </cell>
          <cell r="B11052">
            <v>330929.11</v>
          </cell>
          <cell r="C11052">
            <v>117845.78</v>
          </cell>
          <cell r="D11052">
            <v>838284.28</v>
          </cell>
          <cell r="E11052">
            <v>788087.88</v>
          </cell>
          <cell r="F11052">
            <v>236714.11</v>
          </cell>
          <cell r="G11052">
            <v>468632.18999999983</v>
          </cell>
          <cell r="H11052">
            <v>210101.65</v>
          </cell>
        </row>
        <row r="11053">
          <cell r="A11053" t="str">
            <v>YO32 9</v>
          </cell>
          <cell r="B11053">
            <v>648313.19999999995</v>
          </cell>
          <cell r="C11053">
            <v>214066.89000000007</v>
          </cell>
          <cell r="D11053">
            <v>1104426.99</v>
          </cell>
          <cell r="E11053">
            <v>1288476.8</v>
          </cell>
          <cell r="F11053">
            <v>211609.28</v>
          </cell>
          <cell r="G11053">
            <v>643173</v>
          </cell>
          <cell r="H11053">
            <v>120812.55</v>
          </cell>
        </row>
        <row r="11054">
          <cell r="A11054" t="str">
            <v>YO41 1</v>
          </cell>
          <cell r="B11054">
            <v>448671.14</v>
          </cell>
          <cell r="C11054">
            <v>141796.68</v>
          </cell>
          <cell r="D11054">
            <v>1320833.6599999999</v>
          </cell>
          <cell r="E11054">
            <v>896698.72</v>
          </cell>
          <cell r="F11054">
            <v>240403.03999999995</v>
          </cell>
          <cell r="G11054">
            <v>678263.36999999976</v>
          </cell>
          <cell r="H11054">
            <v>154078.64000000001</v>
          </cell>
        </row>
        <row r="11055">
          <cell r="A11055" t="str">
            <v>YO41 4</v>
          </cell>
          <cell r="B11055">
            <v>173229.74</v>
          </cell>
          <cell r="C11055" t="str">
            <v/>
          </cell>
          <cell r="D11055">
            <v>411482.78</v>
          </cell>
          <cell r="E11055">
            <v>364994.69</v>
          </cell>
          <cell r="F11055">
            <v>66357.38</v>
          </cell>
          <cell r="G11055">
            <v>231239.11000000002</v>
          </cell>
          <cell r="H11055">
            <v>87595.97</v>
          </cell>
        </row>
        <row r="11056">
          <cell r="A11056" t="str">
            <v>YO41 5</v>
          </cell>
          <cell r="B11056">
            <v>318265.95</v>
          </cell>
          <cell r="C11056">
            <v>113549.07000000002</v>
          </cell>
          <cell r="D11056">
            <v>568483.56000000006</v>
          </cell>
          <cell r="E11056">
            <v>461808.94</v>
          </cell>
          <cell r="F11056">
            <v>194700.37999999998</v>
          </cell>
          <cell r="G11056">
            <v>194812.06000000003</v>
          </cell>
          <cell r="H11056" t="str">
            <v/>
          </cell>
        </row>
        <row r="11057">
          <cell r="A11057" t="str">
            <v>YO42 1</v>
          </cell>
          <cell r="B11057">
            <v>262330.87</v>
          </cell>
          <cell r="C11057" t="str">
            <v/>
          </cell>
          <cell r="D11057">
            <v>280055.74</v>
          </cell>
          <cell r="E11057">
            <v>281964.02</v>
          </cell>
          <cell r="F11057">
            <v>169431.13999999998</v>
          </cell>
          <cell r="G11057">
            <v>325532.35999999993</v>
          </cell>
          <cell r="H11057" t="str">
            <v/>
          </cell>
        </row>
        <row r="11058">
          <cell r="A11058" t="str">
            <v>YO42 2</v>
          </cell>
          <cell r="B11058">
            <v>753163.4</v>
          </cell>
          <cell r="C11058">
            <v>145237.01000000004</v>
          </cell>
          <cell r="D11058">
            <v>1416585.63</v>
          </cell>
          <cell r="E11058">
            <v>1134716.17</v>
          </cell>
          <cell r="F11058">
            <v>781403.87999999989</v>
          </cell>
          <cell r="G11058">
            <v>857224.33999999985</v>
          </cell>
          <cell r="H11058">
            <v>179143.64</v>
          </cell>
        </row>
        <row r="11059">
          <cell r="A11059" t="str">
            <v>YO42 4</v>
          </cell>
          <cell r="B11059">
            <v>343268.33</v>
          </cell>
          <cell r="C11059" t="str">
            <v/>
          </cell>
          <cell r="D11059">
            <v>637472.87</v>
          </cell>
          <cell r="E11059">
            <v>510181.13</v>
          </cell>
          <cell r="F11059">
            <v>305121.81</v>
          </cell>
          <cell r="G11059">
            <v>479903.63000000012</v>
          </cell>
          <cell r="H11059">
            <v>81658.23</v>
          </cell>
        </row>
        <row r="11060">
          <cell r="A11060" t="str">
            <v>YO42 9</v>
          </cell>
          <cell r="B11060" t="str">
            <v/>
          </cell>
          <cell r="C11060" t="str">
            <v/>
          </cell>
          <cell r="D11060" t="str">
            <v/>
          </cell>
          <cell r="E11060" t="str">
            <v/>
          </cell>
          <cell r="F11060" t="str">
            <v/>
          </cell>
          <cell r="G11060" t="str">
            <v/>
          </cell>
          <cell r="H11060" t="str">
            <v/>
          </cell>
        </row>
        <row r="11061">
          <cell r="A11061" t="str">
            <v>YO43 3</v>
          </cell>
          <cell r="B11061">
            <v>788180.66</v>
          </cell>
          <cell r="C11061">
            <v>219815.06999999998</v>
          </cell>
          <cell r="D11061">
            <v>1430022.68</v>
          </cell>
          <cell r="E11061">
            <v>1055493.42</v>
          </cell>
          <cell r="F11061">
            <v>330056.87</v>
          </cell>
          <cell r="G11061">
            <v>761754.83000000007</v>
          </cell>
          <cell r="H11061">
            <v>201453.16</v>
          </cell>
        </row>
        <row r="11062">
          <cell r="A11062" t="str">
            <v>YO43 4</v>
          </cell>
          <cell r="B11062">
            <v>500419.76</v>
          </cell>
          <cell r="C11062">
            <v>125961.65</v>
          </cell>
          <cell r="D11062">
            <v>1000239.27</v>
          </cell>
          <cell r="E11062">
            <v>802382.39</v>
          </cell>
          <cell r="F11062">
            <v>196082.77</v>
          </cell>
          <cell r="G11062">
            <v>456117.73999999993</v>
          </cell>
          <cell r="H11062">
            <v>190557.9</v>
          </cell>
        </row>
        <row r="11063">
          <cell r="A11063" t="str">
            <v>YO51 9</v>
          </cell>
          <cell r="B11063">
            <v>716545.34</v>
          </cell>
          <cell r="C11063">
            <v>212954.33000000007</v>
          </cell>
          <cell r="D11063">
            <v>1040017.98</v>
          </cell>
          <cell r="E11063">
            <v>968641.25</v>
          </cell>
          <cell r="F11063">
            <v>149418.09</v>
          </cell>
          <cell r="G11063">
            <v>453593.64999999991</v>
          </cell>
          <cell r="H11063">
            <v>210512.62</v>
          </cell>
        </row>
        <row r="11064">
          <cell r="A11064" t="str">
            <v>YO60 6</v>
          </cell>
          <cell r="B11064">
            <v>148327.17000000001</v>
          </cell>
          <cell r="C11064" t="str">
            <v/>
          </cell>
          <cell r="D11064">
            <v>247512.31</v>
          </cell>
          <cell r="E11064">
            <v>97465.54</v>
          </cell>
          <cell r="F11064" t="str">
            <v/>
          </cell>
          <cell r="G11064">
            <v>150562.6</v>
          </cell>
          <cell r="H11064" t="str">
            <v/>
          </cell>
        </row>
        <row r="11065">
          <cell r="A11065" t="str">
            <v>YO60 7</v>
          </cell>
          <cell r="B11065">
            <v>357213.65</v>
          </cell>
          <cell r="C11065">
            <v>149810.07</v>
          </cell>
          <cell r="D11065">
            <v>428452.3</v>
          </cell>
          <cell r="E11065">
            <v>308757.82</v>
          </cell>
          <cell r="F11065">
            <v>119764.22</v>
          </cell>
          <cell r="G11065">
            <v>328312.34000000003</v>
          </cell>
          <cell r="H11065">
            <v>79256.62</v>
          </cell>
        </row>
        <row r="11066">
          <cell r="A11066" t="str">
            <v>YO61 1</v>
          </cell>
          <cell r="B11066">
            <v>477250.22</v>
          </cell>
          <cell r="C11066" t="str">
            <v/>
          </cell>
          <cell r="D11066">
            <v>676328.64</v>
          </cell>
          <cell r="E11066">
            <v>392352.04</v>
          </cell>
          <cell r="F11066">
            <v>477387.88000000018</v>
          </cell>
          <cell r="G11066">
            <v>484789.65</v>
          </cell>
          <cell r="H11066">
            <v>155362.99</v>
          </cell>
        </row>
        <row r="11067">
          <cell r="A11067" t="str">
            <v>YO61 2</v>
          </cell>
          <cell r="B11067">
            <v>101237.26</v>
          </cell>
          <cell r="C11067" t="str">
            <v/>
          </cell>
          <cell r="D11067">
            <v>199336.5</v>
          </cell>
          <cell r="E11067">
            <v>107128.03</v>
          </cell>
          <cell r="F11067" t="str">
            <v/>
          </cell>
          <cell r="G11067">
            <v>143356.70999999996</v>
          </cell>
          <cell r="H11067" t="str">
            <v/>
          </cell>
        </row>
        <row r="11068">
          <cell r="A11068" t="str">
            <v>YO61 3</v>
          </cell>
          <cell r="B11068">
            <v>468365.02</v>
          </cell>
          <cell r="C11068">
            <v>88805.6</v>
          </cell>
          <cell r="D11068">
            <v>982735.85</v>
          </cell>
          <cell r="E11068">
            <v>316902.13</v>
          </cell>
          <cell r="F11068">
            <v>546020.97</v>
          </cell>
          <cell r="G11068">
            <v>557783.27000000025</v>
          </cell>
          <cell r="H11068">
            <v>116676.63</v>
          </cell>
        </row>
        <row r="11069">
          <cell r="A11069" t="str">
            <v>YO61 4</v>
          </cell>
          <cell r="B11069">
            <v>185988.21</v>
          </cell>
          <cell r="C11069" t="str">
            <v/>
          </cell>
          <cell r="D11069">
            <v>298868.26</v>
          </cell>
          <cell r="E11069">
            <v>246954.41</v>
          </cell>
          <cell r="F11069">
            <v>149213.62</v>
          </cell>
          <cell r="G11069">
            <v>191164.83999999994</v>
          </cell>
          <cell r="H11069" t="str">
            <v/>
          </cell>
        </row>
        <row r="11070">
          <cell r="A11070" t="str">
            <v>YO62 4</v>
          </cell>
          <cell r="B11070">
            <v>326376.45</v>
          </cell>
          <cell r="C11070">
            <v>95417.91</v>
          </cell>
          <cell r="D11070">
            <v>431890.04</v>
          </cell>
          <cell r="E11070">
            <v>297857.64</v>
          </cell>
          <cell r="F11070">
            <v>98411.17</v>
          </cell>
          <cell r="G11070">
            <v>250441.9</v>
          </cell>
          <cell r="H11070" t="str">
            <v/>
          </cell>
        </row>
        <row r="11071">
          <cell r="A11071" t="str">
            <v>YO62 5</v>
          </cell>
          <cell r="B11071">
            <v>196769.27</v>
          </cell>
          <cell r="C11071">
            <v>64145.579999999987</v>
          </cell>
          <cell r="D11071">
            <v>374072.74</v>
          </cell>
          <cell r="E11071">
            <v>126750.39999999999</v>
          </cell>
          <cell r="F11071">
            <v>211397.95</v>
          </cell>
          <cell r="G11071">
            <v>240563.8</v>
          </cell>
          <cell r="H11071" t="str">
            <v/>
          </cell>
        </row>
        <row r="11072">
          <cell r="A11072" t="str">
            <v>YO62 6</v>
          </cell>
          <cell r="B11072">
            <v>200564.5</v>
          </cell>
          <cell r="C11072">
            <v>160589.22000000003</v>
          </cell>
          <cell r="D11072">
            <v>546482.81000000006</v>
          </cell>
          <cell r="E11072">
            <v>221250.85</v>
          </cell>
          <cell r="F11072">
            <v>180451.48000000004</v>
          </cell>
          <cell r="G11072">
            <v>307962.96000000002</v>
          </cell>
          <cell r="H11072">
            <v>84262.92</v>
          </cell>
        </row>
        <row r="11073">
          <cell r="A11073" t="str">
            <v>YO62 7</v>
          </cell>
          <cell r="B11073">
            <v>89036.73</v>
          </cell>
          <cell r="C11073">
            <v>96584.189999999973</v>
          </cell>
          <cell r="D11073">
            <v>235397.35</v>
          </cell>
          <cell r="E11073">
            <v>129923.02</v>
          </cell>
          <cell r="F11073">
            <v>222028.55</v>
          </cell>
          <cell r="G11073">
            <v>202765.99999999997</v>
          </cell>
          <cell r="H11073">
            <v>76941.37</v>
          </cell>
        </row>
        <row r="11074">
          <cell r="A11074" t="str">
            <v>YO7 1</v>
          </cell>
          <cell r="B11074">
            <v>600092.9</v>
          </cell>
          <cell r="C11074">
            <v>287131.86999999988</v>
          </cell>
          <cell r="D11074">
            <v>892472.35</v>
          </cell>
          <cell r="E11074">
            <v>793349.26</v>
          </cell>
          <cell r="F11074">
            <v>526742.27999999991</v>
          </cell>
          <cell r="G11074">
            <v>705289.87</v>
          </cell>
          <cell r="H11074">
            <v>435180.88</v>
          </cell>
        </row>
        <row r="11075">
          <cell r="A11075" t="str">
            <v>YO7 2</v>
          </cell>
          <cell r="B11075">
            <v>242583.69</v>
          </cell>
          <cell r="C11075">
            <v>76977.240000000005</v>
          </cell>
          <cell r="D11075">
            <v>278346.84000000003</v>
          </cell>
          <cell r="E11075">
            <v>351566.53</v>
          </cell>
          <cell r="F11075">
            <v>108018.07999999999</v>
          </cell>
          <cell r="G11075">
            <v>209063.54</v>
          </cell>
          <cell r="H11075">
            <v>75100.41</v>
          </cell>
        </row>
        <row r="11076">
          <cell r="A11076" t="str">
            <v>YO7 3</v>
          </cell>
          <cell r="B11076">
            <v>432713.31</v>
          </cell>
          <cell r="C11076">
            <v>289073.00999999995</v>
          </cell>
          <cell r="D11076">
            <v>825738.18</v>
          </cell>
          <cell r="E11076">
            <v>917112.53</v>
          </cell>
          <cell r="F11076">
            <v>436570.27000000008</v>
          </cell>
          <cell r="G11076">
            <v>807141.99</v>
          </cell>
          <cell r="H11076">
            <v>157838.95000000001</v>
          </cell>
        </row>
        <row r="11077">
          <cell r="A11077" t="str">
            <v>YO7 4</v>
          </cell>
          <cell r="B11077">
            <v>562616.82999999996</v>
          </cell>
          <cell r="C11077">
            <v>215717.58999999991</v>
          </cell>
          <cell r="D11077">
            <v>521725.7</v>
          </cell>
          <cell r="E11077">
            <v>400964.81</v>
          </cell>
          <cell r="F11077">
            <v>253057.29000000004</v>
          </cell>
          <cell r="G11077">
            <v>438620.31999999995</v>
          </cell>
          <cell r="H11077">
            <v>184562.06</v>
          </cell>
        </row>
        <row r="11078">
          <cell r="A11078" t="str">
            <v>YO7 9</v>
          </cell>
          <cell r="B11078" t="str">
            <v/>
          </cell>
          <cell r="C11078" t="str">
            <v/>
          </cell>
          <cell r="D11078" t="str">
            <v/>
          </cell>
          <cell r="E11078" t="str">
            <v/>
          </cell>
          <cell r="F11078" t="str">
            <v/>
          </cell>
          <cell r="G11078" t="str">
            <v/>
          </cell>
          <cell r="H11078" t="str">
            <v/>
          </cell>
        </row>
        <row r="11079">
          <cell r="A11079" t="str">
            <v>YO8 1</v>
          </cell>
          <cell r="B11079" t="str">
            <v/>
          </cell>
          <cell r="C11079" t="str">
            <v/>
          </cell>
          <cell r="D11079" t="str">
            <v/>
          </cell>
          <cell r="E11079" t="str">
            <v/>
          </cell>
          <cell r="F11079" t="str">
            <v/>
          </cell>
          <cell r="G11079" t="str">
            <v/>
          </cell>
          <cell r="H11079" t="str">
            <v/>
          </cell>
        </row>
        <row r="11080">
          <cell r="A11080" t="str">
            <v>YO8 3</v>
          </cell>
          <cell r="B11080">
            <v>351314.19</v>
          </cell>
          <cell r="C11080">
            <v>182334.22000000003</v>
          </cell>
          <cell r="D11080">
            <v>1083782.73</v>
          </cell>
          <cell r="E11080">
            <v>1343804.1</v>
          </cell>
          <cell r="F11080">
            <v>143860.57999999999</v>
          </cell>
          <cell r="G11080">
            <v>389614.10000000003</v>
          </cell>
          <cell r="H11080">
            <v>126423.49</v>
          </cell>
        </row>
        <row r="11081">
          <cell r="A11081" t="str">
            <v>YO8 4</v>
          </cell>
          <cell r="B11081">
            <v>428578.14</v>
          </cell>
          <cell r="C11081">
            <v>177815.31999999998</v>
          </cell>
          <cell r="D11081">
            <v>594806.98</v>
          </cell>
          <cell r="E11081">
            <v>1073446.92</v>
          </cell>
          <cell r="F11081">
            <v>83577.67</v>
          </cell>
          <cell r="G11081">
            <v>543696.22000000009</v>
          </cell>
          <cell r="H11081">
            <v>197049.48</v>
          </cell>
        </row>
        <row r="11082">
          <cell r="A11082" t="str">
            <v>YO8 5</v>
          </cell>
          <cell r="B11082">
            <v>484422.63</v>
          </cell>
          <cell r="C11082">
            <v>414468.35000000003</v>
          </cell>
          <cell r="D11082">
            <v>944834.08</v>
          </cell>
          <cell r="E11082">
            <v>1785617.51</v>
          </cell>
          <cell r="F11082">
            <v>158441.94999999998</v>
          </cell>
          <cell r="G11082">
            <v>729677.67</v>
          </cell>
          <cell r="H11082">
            <v>187448.64</v>
          </cell>
        </row>
        <row r="11083">
          <cell r="A11083" t="str">
            <v>YO8 6</v>
          </cell>
          <cell r="B11083">
            <v>308078.89</v>
          </cell>
          <cell r="C11083">
            <v>274307.54000000004</v>
          </cell>
          <cell r="D11083">
            <v>905905.73</v>
          </cell>
          <cell r="E11083">
            <v>863945.82</v>
          </cell>
          <cell r="F11083">
            <v>118239.04000000001</v>
          </cell>
          <cell r="G11083">
            <v>488941.41000000003</v>
          </cell>
          <cell r="H11083">
            <v>180124.38</v>
          </cell>
        </row>
        <row r="11084">
          <cell r="A11084" t="str">
            <v>YO8 8</v>
          </cell>
          <cell r="B11084">
            <v>828531.19999999995</v>
          </cell>
          <cell r="C11084">
            <v>411460.36000000004</v>
          </cell>
          <cell r="D11084">
            <v>1322351.79</v>
          </cell>
          <cell r="E11084">
            <v>2385115.67</v>
          </cell>
          <cell r="F11084">
            <v>353039.13999999984</v>
          </cell>
          <cell r="G11084">
            <v>706310.41</v>
          </cell>
          <cell r="H11084">
            <v>329550.19</v>
          </cell>
        </row>
        <row r="11085">
          <cell r="A11085" t="str">
            <v>YO8 9</v>
          </cell>
          <cell r="B11085">
            <v>679066.33</v>
          </cell>
          <cell r="C11085">
            <v>737617.42000000016</v>
          </cell>
          <cell r="D11085">
            <v>2206873.5099999998</v>
          </cell>
          <cell r="E11085">
            <v>3027115.1</v>
          </cell>
          <cell r="F11085">
            <v>363270.47</v>
          </cell>
          <cell r="G11085">
            <v>968517.76</v>
          </cell>
          <cell r="H11085">
            <v>591796.53</v>
          </cell>
        </row>
        <row r="11086">
          <cell r="A11086" t="str">
            <v>YO90 1</v>
          </cell>
          <cell r="B11086" t="str">
            <v/>
          </cell>
          <cell r="C11086" t="str">
            <v/>
          </cell>
          <cell r="D11086" t="str">
            <v/>
          </cell>
          <cell r="E11086" t="str">
            <v/>
          </cell>
          <cell r="F11086" t="str">
            <v/>
          </cell>
          <cell r="G11086" t="str">
            <v/>
          </cell>
          <cell r="H11086" t="str">
            <v/>
          </cell>
        </row>
        <row r="11087">
          <cell r="A11087" t="str">
            <v>YO91 1</v>
          </cell>
          <cell r="B11087" t="str">
            <v/>
          </cell>
          <cell r="C11087" t="str">
            <v/>
          </cell>
          <cell r="D11087" t="str">
            <v/>
          </cell>
          <cell r="E11087" t="str">
            <v/>
          </cell>
          <cell r="F11087" t="str">
            <v/>
          </cell>
          <cell r="G11087" t="str">
            <v/>
          </cell>
          <cell r="H11087" t="str">
            <v/>
          </cell>
        </row>
        <row r="11088">
          <cell r="A11088" t="str">
            <v>Yorkshire &amp; the Humber</v>
          </cell>
          <cell r="B11088">
            <v>286595750.93999994</v>
          </cell>
          <cell r="C11088">
            <v>225061471.99000001</v>
          </cell>
          <cell r="D11088">
            <v>587397970.56000006</v>
          </cell>
          <cell r="E11088">
            <v>825759533.76000011</v>
          </cell>
          <cell r="F11088">
            <v>162277831.15999997</v>
          </cell>
          <cell r="G11088">
            <v>522000277.40000004</v>
          </cell>
          <cell r="H11088">
            <v>170620612.37</v>
          </cell>
        </row>
        <row r="11089">
          <cell r="A11089" t="str">
            <v>ZE Other</v>
          </cell>
          <cell r="B11089">
            <v>5470.46</v>
          </cell>
          <cell r="C11089">
            <v>42128.47</v>
          </cell>
          <cell r="D11089">
            <v>17870.23</v>
          </cell>
          <cell r="E11089">
            <v>0</v>
          </cell>
          <cell r="F11089">
            <v>23824.059999999998</v>
          </cell>
          <cell r="G11089">
            <v>0</v>
          </cell>
          <cell r="H11089">
            <v>14134.9</v>
          </cell>
        </row>
        <row r="11090">
          <cell r="A11090" t="str">
            <v>ZE total</v>
          </cell>
          <cell r="B11090">
            <v>157868.16</v>
          </cell>
          <cell r="C11090">
            <v>1637020.08</v>
          </cell>
          <cell r="D11090">
            <v>722171.34000000008</v>
          </cell>
          <cell r="E11090">
            <v>4267578.3600000003</v>
          </cell>
          <cell r="F11090">
            <v>140312.47</v>
          </cell>
          <cell r="G11090">
            <v>2559227.3900000006</v>
          </cell>
          <cell r="H11090">
            <v>948138.95000000007</v>
          </cell>
        </row>
        <row r="11091">
          <cell r="A11091" t="str">
            <v>ZE1 0</v>
          </cell>
          <cell r="B11091" t="str">
            <v/>
          </cell>
          <cell r="C11091">
            <v>452024.36000000004</v>
          </cell>
          <cell r="D11091">
            <v>163519.70000000001</v>
          </cell>
          <cell r="E11091">
            <v>1080577.75</v>
          </cell>
          <cell r="F11091" t="str">
            <v/>
          </cell>
          <cell r="G11091">
            <v>743670.94</v>
          </cell>
          <cell r="H11091">
            <v>244802.49</v>
          </cell>
        </row>
        <row r="11092">
          <cell r="A11092" t="str">
            <v>ZE1 9</v>
          </cell>
          <cell r="B11092" t="str">
            <v/>
          </cell>
          <cell r="C11092" t="str">
            <v/>
          </cell>
          <cell r="D11092" t="str">
            <v/>
          </cell>
          <cell r="E11092" t="str">
            <v/>
          </cell>
          <cell r="F11092" t="str">
            <v/>
          </cell>
          <cell r="G11092" t="str">
            <v/>
          </cell>
          <cell r="H11092" t="str">
            <v/>
          </cell>
        </row>
        <row r="11093">
          <cell r="A11093" t="str">
            <v>ZE2 9</v>
          </cell>
          <cell r="B11093">
            <v>152397.70000000001</v>
          </cell>
          <cell r="C11093">
            <v>1142867.25</v>
          </cell>
          <cell r="D11093">
            <v>540781.41</v>
          </cell>
          <cell r="E11093">
            <v>3060436.85</v>
          </cell>
          <cell r="F11093">
            <v>116488.41</v>
          </cell>
          <cell r="G11093">
            <v>1724661.5500000007</v>
          </cell>
          <cell r="H11093">
            <v>689201.56</v>
          </cell>
        </row>
        <row r="11094">
          <cell r="A11094" t="str">
            <v>ZE3 9</v>
          </cell>
          <cell r="B11094" t="str">
            <v/>
          </cell>
          <cell r="C11094" t="str">
            <v/>
          </cell>
          <cell r="D11094" t="str">
            <v/>
          </cell>
          <cell r="E11094">
            <v>126563.76</v>
          </cell>
          <cell r="F11094" t="str">
            <v/>
          </cell>
          <cell r="G11094">
            <v>90894.9</v>
          </cell>
          <cell r="H1109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8"/>
  <sheetViews>
    <sheetView showGridLines="0" tabSelected="1" zoomScaleNormal="100" workbookViewId="0"/>
  </sheetViews>
  <sheetFormatPr defaultRowHeight="16.5" customHeight="1" x14ac:dyDescent="0.35"/>
  <cols>
    <col min="1" max="1" width="37.26953125" customWidth="1"/>
    <col min="2" max="2" width="1.7265625" customWidth="1"/>
    <col min="3" max="3" width="33.453125" customWidth="1"/>
    <col min="4" max="4" width="2.1796875" customWidth="1"/>
    <col min="5" max="5" width="63.26953125" customWidth="1"/>
    <col min="6" max="6" width="14.1796875" customWidth="1"/>
    <col min="7" max="28" width="9.1796875" hidden="1" customWidth="1"/>
    <col min="29" max="29" width="9.1796875" customWidth="1"/>
    <col min="30" max="30" width="64.81640625" customWidth="1"/>
    <col min="31" max="31" width="20.26953125" customWidth="1"/>
  </cols>
  <sheetData>
    <row r="1" spans="1:30" s="43" customFormat="1" ht="30" customHeight="1" x14ac:dyDescent="0.35">
      <c r="A1" s="40" t="s">
        <v>11381</v>
      </c>
      <c r="B1" s="41"/>
      <c r="C1" s="42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s="43" customFormat="1" ht="5.25" customHeight="1" x14ac:dyDescent="0.35">
      <c r="A2" s="41"/>
      <c r="B2" s="41"/>
      <c r="C2" s="42"/>
      <c r="D2" s="42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</row>
    <row r="3" spans="1:30" s="43" customFormat="1" ht="25.5" customHeight="1" x14ac:dyDescent="0.35">
      <c r="A3" s="44" t="s">
        <v>11181</v>
      </c>
      <c r="B3" s="41"/>
      <c r="C3" s="42"/>
      <c r="D3" s="42"/>
      <c r="E3" s="41"/>
      <c r="F3" s="41"/>
      <c r="G3" s="41"/>
      <c r="H3" s="41"/>
      <c r="I3" s="41">
        <v>20</v>
      </c>
      <c r="J3" s="41">
        <v>19</v>
      </c>
      <c r="K3" s="41">
        <v>18</v>
      </c>
      <c r="L3" s="41">
        <v>17</v>
      </c>
      <c r="M3" s="41">
        <v>16</v>
      </c>
      <c r="N3" s="41">
        <v>15</v>
      </c>
      <c r="O3" s="41">
        <v>14</v>
      </c>
      <c r="P3" s="41">
        <v>13</v>
      </c>
      <c r="Q3" s="41">
        <v>12</v>
      </c>
      <c r="R3" s="41">
        <v>11</v>
      </c>
      <c r="S3" s="41">
        <v>10</v>
      </c>
      <c r="T3" s="41">
        <v>9</v>
      </c>
      <c r="U3" s="41">
        <v>8</v>
      </c>
      <c r="V3" s="41">
        <v>7</v>
      </c>
      <c r="W3" s="41">
        <v>6</v>
      </c>
      <c r="X3" s="41">
        <v>5</v>
      </c>
      <c r="Y3" s="41">
        <v>4</v>
      </c>
      <c r="Z3" s="41">
        <v>3</v>
      </c>
      <c r="AA3" s="41">
        <v>2</v>
      </c>
      <c r="AB3" s="41">
        <v>1</v>
      </c>
      <c r="AC3" s="41"/>
    </row>
    <row r="4" spans="1:30" s="43" customFormat="1" ht="5.25" customHeight="1" thickBot="1" x14ac:dyDescent="0.4">
      <c r="C4" s="45"/>
      <c r="D4" s="45"/>
      <c r="I4" s="43" t="b">
        <f t="shared" ref="I4:AB4" si="0">ISNUMBER(VALUE(MID($G$7,I$3,1)))</f>
        <v>0</v>
      </c>
      <c r="J4" s="43" t="b">
        <f t="shared" si="0"/>
        <v>0</v>
      </c>
      <c r="K4" s="43" t="b">
        <f t="shared" si="0"/>
        <v>0</v>
      </c>
      <c r="L4" s="43" t="b">
        <f t="shared" si="0"/>
        <v>0</v>
      </c>
      <c r="M4" s="43" t="b">
        <f t="shared" si="0"/>
        <v>0</v>
      </c>
      <c r="N4" s="43" t="b">
        <f t="shared" si="0"/>
        <v>0</v>
      </c>
      <c r="O4" s="43" t="b">
        <f t="shared" si="0"/>
        <v>0</v>
      </c>
      <c r="P4" s="43" t="b">
        <f t="shared" si="0"/>
        <v>0</v>
      </c>
      <c r="Q4" s="43" t="b">
        <f t="shared" si="0"/>
        <v>0</v>
      </c>
      <c r="R4" s="43" t="b">
        <f t="shared" si="0"/>
        <v>0</v>
      </c>
      <c r="S4" s="43" t="b">
        <f t="shared" si="0"/>
        <v>0</v>
      </c>
      <c r="T4" s="43" t="b">
        <f t="shared" si="0"/>
        <v>0</v>
      </c>
      <c r="U4" s="43" t="b">
        <f t="shared" si="0"/>
        <v>0</v>
      </c>
      <c r="V4" s="43" t="b">
        <f t="shared" si="0"/>
        <v>0</v>
      </c>
      <c r="W4" s="43" t="b">
        <f t="shared" si="0"/>
        <v>0</v>
      </c>
      <c r="X4" s="43" t="b">
        <f t="shared" si="0"/>
        <v>0</v>
      </c>
      <c r="Y4" s="43" t="b">
        <f t="shared" si="0"/>
        <v>1</v>
      </c>
      <c r="Z4" s="43" t="b">
        <f t="shared" si="0"/>
        <v>1</v>
      </c>
      <c r="AA4" s="43" t="b">
        <f t="shared" si="0"/>
        <v>0</v>
      </c>
      <c r="AB4" s="43" t="b">
        <f t="shared" si="0"/>
        <v>0</v>
      </c>
    </row>
    <row r="5" spans="1:30" s="43" customFormat="1" ht="27.75" customHeight="1" thickBot="1" x14ac:dyDescent="0.5">
      <c r="A5" s="46" t="s">
        <v>11660</v>
      </c>
      <c r="C5" s="47" t="str">
        <f ca="1">IF(AND(LEN($A$5)&gt;0,LEN($A$5)&lt;5),"ERROR: INCOMPLETE POSTCODE",IF(OR($A5="",$A5="Type your postcode here"),"",IF(AND(NOT(ISBLANK($G$9)),NOT(ISNA($G$9)))=FALSE,"ERROR, INCOMPLETE OR INVALID","")))</f>
        <v/>
      </c>
      <c r="D5" s="45"/>
    </row>
    <row r="6" spans="1:30" s="43" customFormat="1" ht="9" customHeight="1" x14ac:dyDescent="0.35">
      <c r="C6" s="45"/>
      <c r="D6" s="45"/>
    </row>
    <row r="7" spans="1:30" s="43" customFormat="1" ht="24.75" customHeight="1" x14ac:dyDescent="0.35">
      <c r="A7" s="48" t="s">
        <v>10924</v>
      </c>
      <c r="G7" s="43" t="str">
        <f>UPPER(SUBSTITUTE(A5," ",""))</f>
        <v>SN31TA</v>
      </c>
      <c r="H7" s="43" t="str">
        <f ca="1">FirstBitOfPostcode&amp;" "&amp;SecondBitOfPostcode</f>
        <v>SN3 1TA</v>
      </c>
      <c r="I7" s="43">
        <f ca="1">OFFSET($A$3,0,MATCH(TRUE,$4:$4,0)-1)</f>
        <v>4</v>
      </c>
      <c r="J7" s="43">
        <f>LEN(PostcodeNoSpaces)</f>
        <v>6</v>
      </c>
      <c r="K7" s="43" t="str">
        <f ca="1">TRIM(MID(PostcodeNoSpaces,1,PositionOfLastNumberInPostcodeString-1))</f>
        <v>SN3</v>
      </c>
      <c r="L7" s="43" t="str">
        <f ca="1">TRIM(MID(PostcodeNoSpaces,PositionOfLastNumberInPostcodeString,LengthOfPostcodeString-PositionOfLastNumberInPostcodeString+1))</f>
        <v>1TA</v>
      </c>
    </row>
    <row r="8" spans="1:30" s="43" customFormat="1" ht="18" customHeight="1" thickBot="1" x14ac:dyDescent="0.4">
      <c r="A8" s="48" t="s">
        <v>10921</v>
      </c>
      <c r="B8" s="41"/>
      <c r="C8" s="48" t="s">
        <v>10922</v>
      </c>
      <c r="D8" s="45"/>
    </row>
    <row r="9" spans="1:30" s="43" customFormat="1" ht="16.5" customHeight="1" thickBot="1" x14ac:dyDescent="0.4">
      <c r="A9" s="49" t="str">
        <f ca="1">IF(LEN(C5)&gt;0,"",FirstBitOfPostcode&amp;" "&amp;LEFT(SecondBitOfPostcode,1))</f>
        <v>SN3 1</v>
      </c>
      <c r="B9" s="50"/>
      <c r="C9" s="49" t="str">
        <f ca="1">IF(LEN(C5)&gt;0,"",IF(LEN(PostcodeArea)=0,"",PostcodeArea&amp;" - "&amp;INDEX('All postcode data'!$1:$1048576,MATCH(PostcodeArea,'All postcode data'!B:B,0),3)))</f>
        <v>SN - Swindon</v>
      </c>
      <c r="D9" s="45"/>
      <c r="G9" s="51" t="str">
        <f ca="1">IF(ISNUMBER(VALUE(MID(PostcodeDistrict,2,1))),LEFT(PostcodeDistrict,1),LEFT(PostcodeDistrict,2))</f>
        <v>SN</v>
      </c>
      <c r="I9" s="52" t="str">
        <f ca="1">FirstBitOfPostcode</f>
        <v>SN3</v>
      </c>
    </row>
    <row r="10" spans="1:30" s="43" customFormat="1" ht="16.5" customHeight="1" x14ac:dyDescent="0.35">
      <c r="C10" s="45"/>
      <c r="D10" s="45"/>
    </row>
    <row r="11" spans="1:30" s="43" customFormat="1" ht="16.5" customHeight="1" thickBot="1" x14ac:dyDescent="0.4">
      <c r="A11" s="53" t="s">
        <v>11180</v>
      </c>
      <c r="C11" s="48"/>
      <c r="D11" s="45"/>
      <c r="F11" s="54"/>
    </row>
    <row r="12" spans="1:30" s="41" customFormat="1" ht="18" customHeight="1" thickBot="1" x14ac:dyDescent="0.4">
      <c r="A12" s="53" t="s">
        <v>10923</v>
      </c>
      <c r="B12" s="43"/>
      <c r="C12" s="55"/>
      <c r="D12" s="42"/>
      <c r="AD12" s="43"/>
    </row>
    <row r="13" spans="1:30" s="43" customFormat="1" ht="16.5" customHeight="1" thickBot="1" x14ac:dyDescent="0.4">
      <c r="A13" s="53"/>
      <c r="B13" s="53"/>
      <c r="D13" s="45"/>
      <c r="F13" s="54"/>
    </row>
    <row r="14" spans="1:30" s="43" customFormat="1" ht="16.5" customHeight="1" thickBot="1" x14ac:dyDescent="0.4">
      <c r="A14" s="56">
        <f ca="1">INDEX('All postcode data'!$1:$1048576,MATCH(PostcodeSector,'All postcode data'!$D:$D,0),5)</f>
        <v>1079734.2500000005</v>
      </c>
      <c r="C14" s="57"/>
      <c r="F14" s="54"/>
    </row>
    <row r="15" spans="1:30" s="43" customFormat="1" ht="16.5" customHeight="1" x14ac:dyDescent="0.35"/>
    <row r="16" spans="1:30" s="43" customFormat="1" ht="16.5" customHeight="1" thickBot="1" x14ac:dyDescent="0.4">
      <c r="E16" s="58"/>
    </row>
    <row r="17" spans="1:1" s="43" customFormat="1" ht="47.25" customHeight="1" thickTop="1" thickBot="1" x14ac:dyDescent="0.4">
      <c r="A17" s="59" t="s">
        <v>10925</v>
      </c>
    </row>
    <row r="18" spans="1:1" ht="16.5" customHeight="1" thickTop="1" x14ac:dyDescent="0.35"/>
  </sheetData>
  <conditionalFormatting sqref="C9">
    <cfRule type="expression" dxfId="4" priority="3">
      <formula>AND(NOT(ISBLANK($A$9)),NOT(ISNA($A$9)))=FALSE</formula>
    </cfRule>
  </conditionalFormatting>
  <conditionalFormatting sqref="A7:B9 A10:C10 D9:AC13 C8 A11:B12 A14 F14">
    <cfRule type="expression" dxfId="3" priority="4">
      <formula>AND(NOT(ISBLANK($A$9)),NOT(ISNA($A$9)))=FALSE</formula>
    </cfRule>
  </conditionalFormatting>
  <conditionalFormatting sqref="C9 G9 I9">
    <cfRule type="expression" dxfId="2" priority="2">
      <formula>AND(NOT(ISBLANK(C9)),NOT(ISNA($A$9)))=FALSE</formula>
    </cfRule>
  </conditionalFormatting>
  <conditionalFormatting sqref="A13:B13">
    <cfRule type="expression" dxfId="1" priority="1">
      <formula>AND(NOT(ISBLANK($A$9)),NOT(ISNA($A$9)))=FALSE</formula>
    </cfRule>
  </conditionalFormatting>
  <conditionalFormatting sqref="C5 F7:AC7">
    <cfRule type="expression" dxfId="0" priority="5">
      <formula>LEN($C$5)&gt;0</formula>
    </cfRule>
  </conditionalFormatting>
  <hyperlinks>
    <hyperlink ref="A17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2598"/>
  <sheetViews>
    <sheetView showGridLines="0" zoomScaleNormal="100" workbookViewId="0">
      <pane ySplit="8" topLeftCell="A9" activePane="bottomLeft" state="frozen"/>
      <selection pane="bottomLeft" activeCell="A2" sqref="A2"/>
    </sheetView>
  </sheetViews>
  <sheetFormatPr defaultRowHeight="14.5" outlineLevelRow="4" x14ac:dyDescent="0.35"/>
  <cols>
    <col min="1" max="1" width="35.7265625" customWidth="1"/>
    <col min="2" max="2" width="11" style="1" customWidth="1"/>
    <col min="3" max="3" width="42.453125" customWidth="1"/>
    <col min="4" max="4" width="28.7265625" style="2" bestFit="1" customWidth="1"/>
    <col min="5" max="5" width="25.7265625" style="5" customWidth="1"/>
    <col min="6" max="6" width="14.81640625" bestFit="1" customWidth="1"/>
    <col min="7" max="7" width="14.453125" bestFit="1" customWidth="1"/>
  </cols>
  <sheetData>
    <row r="1" spans="1:5" ht="20" x14ac:dyDescent="0.35">
      <c r="A1" s="6" t="s">
        <v>11659</v>
      </c>
      <c r="C1" s="1"/>
      <c r="D1" s="1"/>
      <c r="E1" s="7"/>
    </row>
    <row r="2" spans="1:5" ht="20" x14ac:dyDescent="0.35">
      <c r="A2" s="8"/>
      <c r="C2" s="1"/>
      <c r="D2" s="1"/>
      <c r="E2" s="7"/>
    </row>
    <row r="3" spans="1:5" ht="17.5" x14ac:dyDescent="0.35">
      <c r="A3" s="9" t="s">
        <v>11179</v>
      </c>
      <c r="C3" s="1"/>
      <c r="D3" s="1"/>
      <c r="E3" s="7"/>
    </row>
    <row r="4" spans="1:5" ht="15" thickBot="1" x14ac:dyDescent="0.4">
      <c r="A4" s="10"/>
      <c r="C4" s="1"/>
      <c r="D4" s="1"/>
      <c r="E4" s="7"/>
    </row>
    <row r="5" spans="1:5" ht="20.5" thickBot="1" x14ac:dyDescent="0.4">
      <c r="A5" s="11" t="s">
        <v>11182</v>
      </c>
      <c r="B5" s="12"/>
      <c r="C5" s="12"/>
      <c r="D5" s="13"/>
      <c r="E5" s="14">
        <f>HLOOKUP(E8,[1]finalsorted!$B$1:$H$2,2,FALSE)</f>
        <v>6</v>
      </c>
    </row>
    <row r="6" spans="1:5" ht="12" customHeight="1" x14ac:dyDescent="0.35"/>
    <row r="7" spans="1:5" ht="15.75" customHeight="1" x14ac:dyDescent="0.35">
      <c r="A7" s="15"/>
      <c r="B7" s="16"/>
      <c r="C7" s="17"/>
      <c r="D7" s="18"/>
      <c r="E7" s="19" t="s">
        <v>11180</v>
      </c>
    </row>
    <row r="8" spans="1:5" ht="18.75" customHeight="1" x14ac:dyDescent="0.35">
      <c r="A8" s="20" t="s">
        <v>11058</v>
      </c>
      <c r="B8" s="20" t="s">
        <v>0</v>
      </c>
      <c r="C8" s="20" t="s">
        <v>11046</v>
      </c>
      <c r="D8" s="20" t="s">
        <v>1</v>
      </c>
      <c r="E8" s="21" t="s">
        <v>11382</v>
      </c>
    </row>
    <row r="9" spans="1:5" s="25" customFormat="1" outlineLevel="4" x14ac:dyDescent="0.35">
      <c r="A9" s="22" t="s">
        <v>11050</v>
      </c>
      <c r="B9" s="22" t="s">
        <v>2247</v>
      </c>
      <c r="C9" s="23" t="s">
        <v>10949</v>
      </c>
      <c r="D9" s="23" t="s">
        <v>2245</v>
      </c>
      <c r="E9" s="24" t="str">
        <f>IF(ISNA(VLOOKUP(D9,[1]finalsorted!$A:$H,$E$5,FALSE))=TRUE,"terminated",(VLOOKUP(D9,[1]finalsorted!$A:$H,$E$5,FALSE)))</f>
        <v/>
      </c>
    </row>
    <row r="10" spans="1:5" s="25" customFormat="1" outlineLevel="4" x14ac:dyDescent="0.35">
      <c r="A10" s="22" t="s">
        <v>11050</v>
      </c>
      <c r="B10" s="22" t="s">
        <v>2247</v>
      </c>
      <c r="C10" s="23" t="s">
        <v>10949</v>
      </c>
      <c r="D10" s="23" t="s">
        <v>2246</v>
      </c>
      <c r="E10" s="24">
        <f>IF(ISNA(VLOOKUP(D10,[1]finalsorted!$A:$H,$E$5,FALSE))=TRUE,"terminated",(VLOOKUP(D10,[1]finalsorted!$A:$H,$E$5,FALSE)))</f>
        <v>147524.4</v>
      </c>
    </row>
    <row r="11" spans="1:5" s="25" customFormat="1" outlineLevel="4" x14ac:dyDescent="0.35">
      <c r="A11" s="22" t="s">
        <v>11050</v>
      </c>
      <c r="B11" s="22" t="s">
        <v>2247</v>
      </c>
      <c r="C11" s="23" t="s">
        <v>10949</v>
      </c>
      <c r="D11" s="23" t="s">
        <v>2248</v>
      </c>
      <c r="E11" s="24">
        <f>IF(ISNA(VLOOKUP(D11,[1]finalsorted!$A:$H,$E$5,FALSE))=TRUE,"terminated",(VLOOKUP(D11,[1]finalsorted!$A:$H,$E$5,FALSE)))</f>
        <v>86828.999999999985</v>
      </c>
    </row>
    <row r="12" spans="1:5" s="25" customFormat="1" outlineLevel="4" x14ac:dyDescent="0.35">
      <c r="A12" s="22" t="s">
        <v>11050</v>
      </c>
      <c r="B12" s="22" t="s">
        <v>2247</v>
      </c>
      <c r="C12" s="23" t="s">
        <v>10949</v>
      </c>
      <c r="D12" s="23" t="s">
        <v>2249</v>
      </c>
      <c r="E12" s="24">
        <f>IF(ISNA(VLOOKUP(D12,[1]finalsorted!$A:$H,$E$5,FALSE))=TRUE,"terminated",(VLOOKUP(D12,[1]finalsorted!$A:$H,$E$5,FALSE)))</f>
        <v>160351.22999999995</v>
      </c>
    </row>
    <row r="13" spans="1:5" s="25" customFormat="1" outlineLevel="4" x14ac:dyDescent="0.35">
      <c r="A13" s="22" t="s">
        <v>11050</v>
      </c>
      <c r="B13" s="22" t="s">
        <v>2247</v>
      </c>
      <c r="C13" s="23" t="s">
        <v>10949</v>
      </c>
      <c r="D13" s="23" t="s">
        <v>2250</v>
      </c>
      <c r="E13" s="24" t="str">
        <f>IF(ISNA(VLOOKUP(D13,[1]finalsorted!$A:$H,$E$5,FALSE))=TRUE,"terminated",(VLOOKUP(D13,[1]finalsorted!$A:$H,$E$5,FALSE)))</f>
        <v/>
      </c>
    </row>
    <row r="14" spans="1:5" s="25" customFormat="1" outlineLevel="4" x14ac:dyDescent="0.35">
      <c r="A14" s="22" t="s">
        <v>11050</v>
      </c>
      <c r="B14" s="22" t="s">
        <v>2247</v>
      </c>
      <c r="C14" s="23" t="s">
        <v>10949</v>
      </c>
      <c r="D14" s="23" t="s">
        <v>2251</v>
      </c>
      <c r="E14" s="24">
        <f>IF(ISNA(VLOOKUP(D14,[1]finalsorted!$A:$H,$E$5,FALSE))=TRUE,"terminated",(VLOOKUP(D14,[1]finalsorted!$A:$H,$E$5,FALSE)))</f>
        <v>924357.64000000025</v>
      </c>
    </row>
    <row r="15" spans="1:5" s="25" customFormat="1" outlineLevel="4" x14ac:dyDescent="0.35">
      <c r="A15" s="22" t="s">
        <v>11050</v>
      </c>
      <c r="B15" s="22" t="s">
        <v>2247</v>
      </c>
      <c r="C15" s="23" t="s">
        <v>10949</v>
      </c>
      <c r="D15" s="23" t="s">
        <v>2252</v>
      </c>
      <c r="E15" s="24" t="str">
        <f>IF(ISNA(VLOOKUP(D15,[1]finalsorted!$A:$H,$E$5,FALSE))=TRUE,"terminated",(VLOOKUP(D15,[1]finalsorted!$A:$H,$E$5,FALSE)))</f>
        <v/>
      </c>
    </row>
    <row r="16" spans="1:5" s="25" customFormat="1" outlineLevel="4" x14ac:dyDescent="0.35">
      <c r="A16" s="22" t="s">
        <v>11050</v>
      </c>
      <c r="B16" s="22" t="s">
        <v>2247</v>
      </c>
      <c r="C16" s="23" t="s">
        <v>10949</v>
      </c>
      <c r="D16" s="23" t="s">
        <v>2253</v>
      </c>
      <c r="E16" s="24">
        <f>IF(ISNA(VLOOKUP(D16,[1]finalsorted!$A:$H,$E$5,FALSE))=TRUE,"terminated",(VLOOKUP(D16,[1]finalsorted!$A:$H,$E$5,FALSE)))</f>
        <v>617001.71000000008</v>
      </c>
    </row>
    <row r="17" spans="1:5" s="25" customFormat="1" outlineLevel="4" x14ac:dyDescent="0.35">
      <c r="A17" s="22" t="s">
        <v>11050</v>
      </c>
      <c r="B17" s="22" t="s">
        <v>2247</v>
      </c>
      <c r="C17" s="23" t="s">
        <v>10949</v>
      </c>
      <c r="D17" s="23" t="s">
        <v>2254</v>
      </c>
      <c r="E17" s="24">
        <f>IF(ISNA(VLOOKUP(D17,[1]finalsorted!$A:$H,$E$5,FALSE))=TRUE,"terminated",(VLOOKUP(D17,[1]finalsorted!$A:$H,$E$5,FALSE)))</f>
        <v>683383.21</v>
      </c>
    </row>
    <row r="18" spans="1:5" s="25" customFormat="1" outlineLevel="4" x14ac:dyDescent="0.35">
      <c r="A18" s="22" t="s">
        <v>11050</v>
      </c>
      <c r="B18" s="22" t="s">
        <v>2247</v>
      </c>
      <c r="C18" s="23" t="s">
        <v>10949</v>
      </c>
      <c r="D18" s="23" t="s">
        <v>2255</v>
      </c>
      <c r="E18" s="24">
        <f>IF(ISNA(VLOOKUP(D18,[1]finalsorted!$A:$H,$E$5,FALSE))=TRUE,"terminated",(VLOOKUP(D18,[1]finalsorted!$A:$H,$E$5,FALSE)))</f>
        <v>1219301.7100000007</v>
      </c>
    </row>
    <row r="19" spans="1:5" s="25" customFormat="1" outlineLevel="4" x14ac:dyDescent="0.35">
      <c r="A19" s="22" t="s">
        <v>11050</v>
      </c>
      <c r="B19" s="22" t="s">
        <v>2247</v>
      </c>
      <c r="C19" s="23" t="s">
        <v>10949</v>
      </c>
      <c r="D19" s="23" t="s">
        <v>2256</v>
      </c>
      <c r="E19" s="24">
        <f>IF(ISNA(VLOOKUP(D19,[1]finalsorted!$A:$H,$E$5,FALSE))=TRUE,"terminated",(VLOOKUP(D19,[1]finalsorted!$A:$H,$E$5,FALSE)))</f>
        <v>604299.1</v>
      </c>
    </row>
    <row r="20" spans="1:5" s="25" customFormat="1" outlineLevel="4" x14ac:dyDescent="0.35">
      <c r="A20" s="22" t="s">
        <v>11050</v>
      </c>
      <c r="B20" s="22" t="s">
        <v>2247</v>
      </c>
      <c r="C20" s="23" t="s">
        <v>10949</v>
      </c>
      <c r="D20" s="23" t="s">
        <v>2257</v>
      </c>
      <c r="E20" s="24">
        <f>IF(ISNA(VLOOKUP(D20,[1]finalsorted!$A:$H,$E$5,FALSE))=TRUE,"terminated",(VLOOKUP(D20,[1]finalsorted!$A:$H,$E$5,FALSE)))</f>
        <v>871076.99000000034</v>
      </c>
    </row>
    <row r="21" spans="1:5" s="25" customFormat="1" outlineLevel="4" x14ac:dyDescent="0.35">
      <c r="A21" s="22" t="s">
        <v>11050</v>
      </c>
      <c r="B21" s="22" t="s">
        <v>2247</v>
      </c>
      <c r="C21" s="23" t="s">
        <v>10949</v>
      </c>
      <c r="D21" s="23" t="s">
        <v>2258</v>
      </c>
      <c r="E21" s="24">
        <f>IF(ISNA(VLOOKUP(D21,[1]finalsorted!$A:$H,$E$5,FALSE))=TRUE,"terminated",(VLOOKUP(D21,[1]finalsorted!$A:$H,$E$5,FALSE)))</f>
        <v>203470.93</v>
      </c>
    </row>
    <row r="22" spans="1:5" s="25" customFormat="1" outlineLevel="4" x14ac:dyDescent="0.35">
      <c r="A22" s="22" t="s">
        <v>11050</v>
      </c>
      <c r="B22" s="22" t="s">
        <v>2247</v>
      </c>
      <c r="C22" s="23" t="s">
        <v>10949</v>
      </c>
      <c r="D22" s="23" t="s">
        <v>2259</v>
      </c>
      <c r="E22" s="24">
        <f>IF(ISNA(VLOOKUP(D22,[1]finalsorted!$A:$H,$E$5,FALSE))=TRUE,"terminated",(VLOOKUP(D22,[1]finalsorted!$A:$H,$E$5,FALSE)))</f>
        <v>1209156.6700000002</v>
      </c>
    </row>
    <row r="23" spans="1:5" s="25" customFormat="1" outlineLevel="4" x14ac:dyDescent="0.35">
      <c r="A23" s="22" t="s">
        <v>11050</v>
      </c>
      <c r="B23" s="22" t="s">
        <v>2247</v>
      </c>
      <c r="C23" s="23" t="s">
        <v>10949</v>
      </c>
      <c r="D23" s="23" t="s">
        <v>2260</v>
      </c>
      <c r="E23" s="24">
        <f>IF(ISNA(VLOOKUP(D23,[1]finalsorted!$A:$H,$E$5,FALSE))=TRUE,"terminated",(VLOOKUP(D23,[1]finalsorted!$A:$H,$E$5,FALSE)))</f>
        <v>155870.84999999998</v>
      </c>
    </row>
    <row r="24" spans="1:5" s="25" customFormat="1" outlineLevel="4" x14ac:dyDescent="0.35">
      <c r="A24" s="22" t="s">
        <v>11050</v>
      </c>
      <c r="B24" s="22" t="s">
        <v>2247</v>
      </c>
      <c r="C24" s="23" t="s">
        <v>10949</v>
      </c>
      <c r="D24" s="23" t="s">
        <v>2261</v>
      </c>
      <c r="E24" s="24">
        <f>IF(ISNA(VLOOKUP(D24,[1]finalsorted!$A:$H,$E$5,FALSE))=TRUE,"terminated",(VLOOKUP(D24,[1]finalsorted!$A:$H,$E$5,FALSE)))</f>
        <v>408109.43</v>
      </c>
    </row>
    <row r="25" spans="1:5" s="25" customFormat="1" outlineLevel="4" x14ac:dyDescent="0.35">
      <c r="A25" s="22" t="s">
        <v>11050</v>
      </c>
      <c r="B25" s="22" t="s">
        <v>2247</v>
      </c>
      <c r="C25" s="23" t="s">
        <v>10949</v>
      </c>
      <c r="D25" s="23" t="s">
        <v>2262</v>
      </c>
      <c r="E25" s="24">
        <f>IF(ISNA(VLOOKUP(D25,[1]finalsorted!$A:$H,$E$5,FALSE))=TRUE,"terminated",(VLOOKUP(D25,[1]finalsorted!$A:$H,$E$5,FALSE)))</f>
        <v>607699.55000000028</v>
      </c>
    </row>
    <row r="26" spans="1:5" s="25" customFormat="1" outlineLevel="4" x14ac:dyDescent="0.35">
      <c r="A26" s="22" t="s">
        <v>11050</v>
      </c>
      <c r="B26" s="22" t="s">
        <v>2247</v>
      </c>
      <c r="C26" s="23" t="s">
        <v>10949</v>
      </c>
      <c r="D26" s="23" t="s">
        <v>2263</v>
      </c>
      <c r="E26" s="24">
        <f>IF(ISNA(VLOOKUP(D26,[1]finalsorted!$A:$H,$E$5,FALSE))=TRUE,"terminated",(VLOOKUP(D26,[1]finalsorted!$A:$H,$E$5,FALSE)))</f>
        <v>216593.13000000006</v>
      </c>
    </row>
    <row r="27" spans="1:5" s="25" customFormat="1" outlineLevel="4" x14ac:dyDescent="0.35">
      <c r="A27" s="22" t="s">
        <v>11050</v>
      </c>
      <c r="B27" s="22" t="s">
        <v>2247</v>
      </c>
      <c r="C27" s="23" t="s">
        <v>10949</v>
      </c>
      <c r="D27" s="23" t="s">
        <v>2264</v>
      </c>
      <c r="E27" s="24">
        <f>IF(ISNA(VLOOKUP(D27,[1]finalsorted!$A:$H,$E$5,FALSE))=TRUE,"terminated",(VLOOKUP(D27,[1]finalsorted!$A:$H,$E$5,FALSE)))</f>
        <v>852341.23</v>
      </c>
    </row>
    <row r="28" spans="1:5" s="25" customFormat="1" outlineLevel="4" x14ac:dyDescent="0.35">
      <c r="A28" s="22" t="s">
        <v>11050</v>
      </c>
      <c r="B28" s="22" t="s">
        <v>2247</v>
      </c>
      <c r="C28" s="23" t="s">
        <v>10949</v>
      </c>
      <c r="D28" s="23" t="s">
        <v>2265</v>
      </c>
      <c r="E28" s="24">
        <f>IF(ISNA(VLOOKUP(D28,[1]finalsorted!$A:$H,$E$5,FALSE))=TRUE,"terminated",(VLOOKUP(D28,[1]finalsorted!$A:$H,$E$5,FALSE)))</f>
        <v>871511.81</v>
      </c>
    </row>
    <row r="29" spans="1:5" s="25" customFormat="1" outlineLevel="4" x14ac:dyDescent="0.35">
      <c r="A29" s="22" t="s">
        <v>11050</v>
      </c>
      <c r="B29" s="22" t="s">
        <v>2247</v>
      </c>
      <c r="C29" s="23" t="s">
        <v>10949</v>
      </c>
      <c r="D29" s="23" t="s">
        <v>2266</v>
      </c>
      <c r="E29" s="24" t="str">
        <f>IF(ISNA(VLOOKUP(D29,[1]finalsorted!$A:$H,$E$5,FALSE))=TRUE,"terminated",(VLOOKUP(D29,[1]finalsorted!$A:$H,$E$5,FALSE)))</f>
        <v/>
      </c>
    </row>
    <row r="30" spans="1:5" s="25" customFormat="1" outlineLevel="4" x14ac:dyDescent="0.35">
      <c r="A30" s="22" t="s">
        <v>11050</v>
      </c>
      <c r="B30" s="22" t="s">
        <v>2247</v>
      </c>
      <c r="C30" s="23" t="s">
        <v>10949</v>
      </c>
      <c r="D30" s="23" t="s">
        <v>2267</v>
      </c>
      <c r="E30" s="24">
        <f>IF(ISNA(VLOOKUP(D30,[1]finalsorted!$A:$H,$E$5,FALSE))=TRUE,"terminated",(VLOOKUP(D30,[1]finalsorted!$A:$H,$E$5,FALSE)))</f>
        <v>573386.23</v>
      </c>
    </row>
    <row r="31" spans="1:5" s="25" customFormat="1" outlineLevel="4" x14ac:dyDescent="0.35">
      <c r="A31" s="22" t="s">
        <v>11050</v>
      </c>
      <c r="B31" s="22" t="s">
        <v>2247</v>
      </c>
      <c r="C31" s="23" t="s">
        <v>10949</v>
      </c>
      <c r="D31" s="23" t="s">
        <v>2268</v>
      </c>
      <c r="E31" s="24">
        <f>IF(ISNA(VLOOKUP(D31,[1]finalsorted!$A:$H,$E$5,FALSE))=TRUE,"terminated",(VLOOKUP(D31,[1]finalsorted!$A:$H,$E$5,FALSE)))</f>
        <v>850865.89999999991</v>
      </c>
    </row>
    <row r="32" spans="1:5" s="25" customFormat="1" outlineLevel="4" x14ac:dyDescent="0.35">
      <c r="A32" s="22" t="s">
        <v>11050</v>
      </c>
      <c r="B32" s="22" t="s">
        <v>2247</v>
      </c>
      <c r="C32" s="23" t="s">
        <v>10949</v>
      </c>
      <c r="D32" s="23" t="s">
        <v>2269</v>
      </c>
      <c r="E32" s="24">
        <f>IF(ISNA(VLOOKUP(D32,[1]finalsorted!$A:$H,$E$5,FALSE))=TRUE,"terminated",(VLOOKUP(D32,[1]finalsorted!$A:$H,$E$5,FALSE)))</f>
        <v>778575.42</v>
      </c>
    </row>
    <row r="33" spans="1:5" s="25" customFormat="1" outlineLevel="4" x14ac:dyDescent="0.35">
      <c r="A33" s="22" t="s">
        <v>11050</v>
      </c>
      <c r="B33" s="22" t="s">
        <v>2247</v>
      </c>
      <c r="C33" s="23" t="s">
        <v>10949</v>
      </c>
      <c r="D33" s="23" t="s">
        <v>2270</v>
      </c>
      <c r="E33" s="24">
        <f>IF(ISNA(VLOOKUP(D33,[1]finalsorted!$A:$H,$E$5,FALSE))=TRUE,"terminated",(VLOOKUP(D33,[1]finalsorted!$A:$H,$E$5,FALSE)))</f>
        <v>953974.00000000012</v>
      </c>
    </row>
    <row r="34" spans="1:5" s="25" customFormat="1" outlineLevel="4" x14ac:dyDescent="0.35">
      <c r="A34" s="22" t="s">
        <v>11050</v>
      </c>
      <c r="B34" s="22" t="s">
        <v>2247</v>
      </c>
      <c r="C34" s="23" t="s">
        <v>10949</v>
      </c>
      <c r="D34" s="23" t="s">
        <v>2271</v>
      </c>
      <c r="E34" s="24">
        <f>IF(ISNA(VLOOKUP(D34,[1]finalsorted!$A:$H,$E$5,FALSE))=TRUE,"terminated",(VLOOKUP(D34,[1]finalsorted!$A:$H,$E$5,FALSE)))</f>
        <v>179800.72999999998</v>
      </c>
    </row>
    <row r="35" spans="1:5" s="25" customFormat="1" outlineLevel="4" x14ac:dyDescent="0.35">
      <c r="A35" s="22" t="s">
        <v>11050</v>
      </c>
      <c r="B35" s="22" t="s">
        <v>2247</v>
      </c>
      <c r="C35" s="23" t="s">
        <v>10949</v>
      </c>
      <c r="D35" s="23" t="s">
        <v>2272</v>
      </c>
      <c r="E35" s="24">
        <f>IF(ISNA(VLOOKUP(D35,[1]finalsorted!$A:$H,$E$5,FALSE))=TRUE,"terminated",(VLOOKUP(D35,[1]finalsorted!$A:$H,$E$5,FALSE)))</f>
        <v>1148449.4300000002</v>
      </c>
    </row>
    <row r="36" spans="1:5" s="25" customFormat="1" outlineLevel="4" x14ac:dyDescent="0.35">
      <c r="A36" s="22" t="s">
        <v>11050</v>
      </c>
      <c r="B36" s="22" t="s">
        <v>2247</v>
      </c>
      <c r="C36" s="23" t="s">
        <v>10949</v>
      </c>
      <c r="D36" s="23" t="s">
        <v>2273</v>
      </c>
      <c r="E36" s="24">
        <f>IF(ISNA(VLOOKUP(D36,[1]finalsorted!$A:$H,$E$5,FALSE))=TRUE,"terminated",(VLOOKUP(D36,[1]finalsorted!$A:$H,$E$5,FALSE)))</f>
        <v>880640.15000000026</v>
      </c>
    </row>
    <row r="37" spans="1:5" s="25" customFormat="1" outlineLevel="4" x14ac:dyDescent="0.35">
      <c r="A37" s="22" t="s">
        <v>11050</v>
      </c>
      <c r="B37" s="22" t="s">
        <v>2247</v>
      </c>
      <c r="C37" s="23" t="s">
        <v>10949</v>
      </c>
      <c r="D37" s="23" t="s">
        <v>2274</v>
      </c>
      <c r="E37" s="24">
        <f>IF(ISNA(VLOOKUP(D37,[1]finalsorted!$A:$H,$E$5,FALSE))=TRUE,"terminated",(VLOOKUP(D37,[1]finalsorted!$A:$H,$E$5,FALSE)))</f>
        <v>205851.08000000002</v>
      </c>
    </row>
    <row r="38" spans="1:5" s="25" customFormat="1" outlineLevel="4" x14ac:dyDescent="0.35">
      <c r="A38" s="22" t="s">
        <v>11050</v>
      </c>
      <c r="B38" s="22" t="s">
        <v>2247</v>
      </c>
      <c r="C38" s="23" t="s">
        <v>10949</v>
      </c>
      <c r="D38" s="23" t="s">
        <v>2275</v>
      </c>
      <c r="E38" s="24">
        <f>IF(ISNA(VLOOKUP(D38,[1]finalsorted!$A:$H,$E$5,FALSE))=TRUE,"terminated",(VLOOKUP(D38,[1]finalsorted!$A:$H,$E$5,FALSE)))</f>
        <v>882279.48999999987</v>
      </c>
    </row>
    <row r="39" spans="1:5" s="25" customFormat="1" outlineLevel="4" x14ac:dyDescent="0.35">
      <c r="A39" s="22" t="s">
        <v>11050</v>
      </c>
      <c r="B39" s="22" t="s">
        <v>2247</v>
      </c>
      <c r="C39" s="23" t="s">
        <v>10949</v>
      </c>
      <c r="D39" s="23" t="s">
        <v>2276</v>
      </c>
      <c r="E39" s="24">
        <f>IF(ISNA(VLOOKUP(D39,[1]finalsorted!$A:$H,$E$5,FALSE))=TRUE,"terminated",(VLOOKUP(D39,[1]finalsorted!$A:$H,$E$5,FALSE)))</f>
        <v>526539.69000000006</v>
      </c>
    </row>
    <row r="40" spans="1:5" s="25" customFormat="1" outlineLevel="4" x14ac:dyDescent="0.35">
      <c r="A40" s="22" t="s">
        <v>11050</v>
      </c>
      <c r="B40" s="22" t="s">
        <v>2247</v>
      </c>
      <c r="C40" s="23" t="s">
        <v>10949</v>
      </c>
      <c r="D40" s="23" t="s">
        <v>2277</v>
      </c>
      <c r="E40" s="24">
        <f>IF(ISNA(VLOOKUP(D40,[1]finalsorted!$A:$H,$E$5,FALSE))=TRUE,"terminated",(VLOOKUP(D40,[1]finalsorted!$A:$H,$E$5,FALSE)))</f>
        <v>853563.97999999975</v>
      </c>
    </row>
    <row r="41" spans="1:5" s="25" customFormat="1" outlineLevel="4" x14ac:dyDescent="0.35">
      <c r="A41" s="22" t="s">
        <v>11050</v>
      </c>
      <c r="B41" s="22" t="s">
        <v>2247</v>
      </c>
      <c r="C41" s="23" t="s">
        <v>10949</v>
      </c>
      <c r="D41" s="23" t="s">
        <v>2278</v>
      </c>
      <c r="E41" s="24" t="str">
        <f>IF(ISNA(VLOOKUP(D41,[1]finalsorted!$A:$H,$E$5,FALSE))=TRUE,"terminated",(VLOOKUP(D41,[1]finalsorted!$A:$H,$E$5,FALSE)))</f>
        <v/>
      </c>
    </row>
    <row r="42" spans="1:5" s="25" customFormat="1" outlineLevel="4" x14ac:dyDescent="0.35">
      <c r="A42" s="22" t="s">
        <v>11050</v>
      </c>
      <c r="B42" s="22" t="s">
        <v>2247</v>
      </c>
      <c r="C42" s="23" t="s">
        <v>10949</v>
      </c>
      <c r="D42" s="23" t="s">
        <v>2279</v>
      </c>
      <c r="E42" s="24">
        <f>IF(ISNA(VLOOKUP(D42,[1]finalsorted!$A:$H,$E$5,FALSE))=TRUE,"terminated",(VLOOKUP(D42,[1]finalsorted!$A:$H,$E$5,FALSE)))</f>
        <v>509322.87000000005</v>
      </c>
    </row>
    <row r="43" spans="1:5" s="25" customFormat="1" outlineLevel="4" x14ac:dyDescent="0.35">
      <c r="A43" s="22" t="s">
        <v>11050</v>
      </c>
      <c r="B43" s="22" t="s">
        <v>2247</v>
      </c>
      <c r="C43" s="23" t="s">
        <v>10949</v>
      </c>
      <c r="D43" s="23" t="s">
        <v>2280</v>
      </c>
      <c r="E43" s="24">
        <f>IF(ISNA(VLOOKUP(D43,[1]finalsorted!$A:$H,$E$5,FALSE))=TRUE,"terminated",(VLOOKUP(D43,[1]finalsorted!$A:$H,$E$5,FALSE)))</f>
        <v>138121.15999999997</v>
      </c>
    </row>
    <row r="44" spans="1:5" s="25" customFormat="1" outlineLevel="4" x14ac:dyDescent="0.35">
      <c r="A44" s="22" t="s">
        <v>11050</v>
      </c>
      <c r="B44" s="22" t="s">
        <v>2247</v>
      </c>
      <c r="C44" s="23" t="s">
        <v>10949</v>
      </c>
      <c r="D44" s="23" t="s">
        <v>2281</v>
      </c>
      <c r="E44" s="24">
        <f>IF(ISNA(VLOOKUP(D44,[1]finalsorted!$A:$H,$E$5,FALSE))=TRUE,"terminated",(VLOOKUP(D44,[1]finalsorted!$A:$H,$E$5,FALSE)))</f>
        <v>734142.10000000009</v>
      </c>
    </row>
    <row r="45" spans="1:5" s="25" customFormat="1" outlineLevel="4" x14ac:dyDescent="0.35">
      <c r="A45" s="22" t="s">
        <v>11050</v>
      </c>
      <c r="B45" s="22" t="s">
        <v>2247</v>
      </c>
      <c r="C45" s="23" t="s">
        <v>10949</v>
      </c>
      <c r="D45" s="23" t="s">
        <v>2282</v>
      </c>
      <c r="E45" s="24">
        <f>IF(ISNA(VLOOKUP(D45,[1]finalsorted!$A:$H,$E$5,FALSE))=TRUE,"terminated",(VLOOKUP(D45,[1]finalsorted!$A:$H,$E$5,FALSE)))</f>
        <v>138729.32</v>
      </c>
    </row>
    <row r="46" spans="1:5" s="25" customFormat="1" outlineLevel="4" x14ac:dyDescent="0.35">
      <c r="A46" s="22" t="s">
        <v>11050</v>
      </c>
      <c r="B46" s="22" t="s">
        <v>2247</v>
      </c>
      <c r="C46" s="23" t="s">
        <v>10949</v>
      </c>
      <c r="D46" s="23" t="s">
        <v>2283</v>
      </c>
      <c r="E46" s="24">
        <f>IF(ISNA(VLOOKUP(D46,[1]finalsorted!$A:$H,$E$5,FALSE))=TRUE,"terminated",(VLOOKUP(D46,[1]finalsorted!$A:$H,$E$5,FALSE)))</f>
        <v>556632.87999999977</v>
      </c>
    </row>
    <row r="47" spans="1:5" s="25" customFormat="1" outlineLevel="4" x14ac:dyDescent="0.35">
      <c r="A47" s="22" t="s">
        <v>11050</v>
      </c>
      <c r="B47" s="22" t="s">
        <v>2247</v>
      </c>
      <c r="C47" s="23" t="s">
        <v>10949</v>
      </c>
      <c r="D47" s="23" t="s">
        <v>2284</v>
      </c>
      <c r="E47" s="24">
        <f>IF(ISNA(VLOOKUP(D47,[1]finalsorted!$A:$H,$E$5,FALSE))=TRUE,"terminated",(VLOOKUP(D47,[1]finalsorted!$A:$H,$E$5,FALSE)))</f>
        <v>467223.80999999994</v>
      </c>
    </row>
    <row r="48" spans="1:5" s="25" customFormat="1" outlineLevel="4" x14ac:dyDescent="0.35">
      <c r="A48" s="22" t="s">
        <v>11050</v>
      </c>
      <c r="B48" s="22" t="s">
        <v>2247</v>
      </c>
      <c r="C48" s="23" t="s">
        <v>10949</v>
      </c>
      <c r="D48" s="23" t="s">
        <v>2285</v>
      </c>
      <c r="E48" s="24">
        <f>IF(ISNA(VLOOKUP(D48,[1]finalsorted!$A:$H,$E$5,FALSE))=TRUE,"terminated",(VLOOKUP(D48,[1]finalsorted!$A:$H,$E$5,FALSE)))</f>
        <v>1047158.3300000004</v>
      </c>
    </row>
    <row r="49" spans="1:5" s="25" customFormat="1" outlineLevel="4" x14ac:dyDescent="0.35">
      <c r="A49" s="22" t="s">
        <v>11050</v>
      </c>
      <c r="B49" s="22" t="s">
        <v>2247</v>
      </c>
      <c r="C49" s="23" t="s">
        <v>10949</v>
      </c>
      <c r="D49" s="23" t="s">
        <v>2286</v>
      </c>
      <c r="E49" s="24">
        <f>IF(ISNA(VLOOKUP(D49,[1]finalsorted!$A:$H,$E$5,FALSE))=TRUE,"terminated",(VLOOKUP(D49,[1]finalsorted!$A:$H,$E$5,FALSE)))</f>
        <v>62948.73000000001</v>
      </c>
    </row>
    <row r="50" spans="1:5" s="25" customFormat="1" outlineLevel="4" x14ac:dyDescent="0.35">
      <c r="A50" s="22" t="s">
        <v>11050</v>
      </c>
      <c r="B50" s="22" t="s">
        <v>2247</v>
      </c>
      <c r="C50" s="23" t="s">
        <v>10949</v>
      </c>
      <c r="D50" s="23" t="s">
        <v>2287</v>
      </c>
      <c r="E50" s="24">
        <f>IF(ISNA(VLOOKUP(D50,[1]finalsorted!$A:$H,$E$5,FALSE))=TRUE,"terminated",(VLOOKUP(D50,[1]finalsorted!$A:$H,$E$5,FALSE)))</f>
        <v>637143.87</v>
      </c>
    </row>
    <row r="51" spans="1:5" s="25" customFormat="1" outlineLevel="4" x14ac:dyDescent="0.35">
      <c r="A51" s="22" t="s">
        <v>11050</v>
      </c>
      <c r="B51" s="22" t="s">
        <v>2247</v>
      </c>
      <c r="C51" s="23" t="s">
        <v>10949</v>
      </c>
      <c r="D51" s="23" t="s">
        <v>2288</v>
      </c>
      <c r="E51" s="24">
        <f>IF(ISNA(VLOOKUP(D51,[1]finalsorted!$A:$H,$E$5,FALSE))=TRUE,"terminated",(VLOOKUP(D51,[1]finalsorted!$A:$H,$E$5,FALSE)))</f>
        <v>262669.37</v>
      </c>
    </row>
    <row r="52" spans="1:5" s="25" customFormat="1" outlineLevel="4" x14ac:dyDescent="0.35">
      <c r="A52" s="22" t="s">
        <v>11050</v>
      </c>
      <c r="B52" s="22" t="s">
        <v>2247</v>
      </c>
      <c r="C52" s="23" t="s">
        <v>10949</v>
      </c>
      <c r="D52" s="23" t="s">
        <v>2289</v>
      </c>
      <c r="E52" s="24">
        <f>IF(ISNA(VLOOKUP(D52,[1]finalsorted!$A:$H,$E$5,FALSE))=TRUE,"terminated",(VLOOKUP(D52,[1]finalsorted!$A:$H,$E$5,FALSE)))</f>
        <v>644315.72000000009</v>
      </c>
    </row>
    <row r="53" spans="1:5" s="25" customFormat="1" outlineLevel="4" x14ac:dyDescent="0.35">
      <c r="A53" s="22" t="s">
        <v>11050</v>
      </c>
      <c r="B53" s="22" t="s">
        <v>2247</v>
      </c>
      <c r="C53" s="23" t="s">
        <v>10949</v>
      </c>
      <c r="D53" s="23" t="s">
        <v>2290</v>
      </c>
      <c r="E53" s="24">
        <f>IF(ISNA(VLOOKUP(D53,[1]finalsorted!$A:$H,$E$5,FALSE))=TRUE,"terminated",(VLOOKUP(D53,[1]finalsorted!$A:$H,$E$5,FALSE)))</f>
        <v>610226.7699999999</v>
      </c>
    </row>
    <row r="54" spans="1:5" s="25" customFormat="1" outlineLevel="4" x14ac:dyDescent="0.35">
      <c r="A54" s="22" t="s">
        <v>11050</v>
      </c>
      <c r="B54" s="22" t="s">
        <v>2247</v>
      </c>
      <c r="C54" s="23" t="s">
        <v>10949</v>
      </c>
      <c r="D54" s="23" t="s">
        <v>2291</v>
      </c>
      <c r="E54" s="24">
        <f>IF(ISNA(VLOOKUP(D54,[1]finalsorted!$A:$H,$E$5,FALSE))=TRUE,"terminated",(VLOOKUP(D54,[1]finalsorted!$A:$H,$E$5,FALSE)))</f>
        <v>871989.96999999986</v>
      </c>
    </row>
    <row r="55" spans="1:5" s="25" customFormat="1" outlineLevel="4" x14ac:dyDescent="0.35">
      <c r="A55" s="22" t="s">
        <v>11050</v>
      </c>
      <c r="B55" s="22" t="s">
        <v>2247</v>
      </c>
      <c r="C55" s="23" t="s">
        <v>10949</v>
      </c>
      <c r="D55" s="23" t="s">
        <v>2292</v>
      </c>
      <c r="E55" s="24">
        <f>IF(ISNA(VLOOKUP(D55,[1]finalsorted!$A:$H,$E$5,FALSE))=TRUE,"terminated",(VLOOKUP(D55,[1]finalsorted!$A:$H,$E$5,FALSE)))</f>
        <v>621438.70000000007</v>
      </c>
    </row>
    <row r="56" spans="1:5" s="25" customFormat="1" outlineLevel="4" x14ac:dyDescent="0.35">
      <c r="A56" s="22" t="s">
        <v>11050</v>
      </c>
      <c r="B56" s="22" t="s">
        <v>2247</v>
      </c>
      <c r="C56" s="23" t="s">
        <v>10949</v>
      </c>
      <c r="D56" s="23" t="s">
        <v>2293</v>
      </c>
      <c r="E56" s="24">
        <f>IF(ISNA(VLOOKUP(D56,[1]finalsorted!$A:$H,$E$5,FALSE))=TRUE,"terminated",(VLOOKUP(D56,[1]finalsorted!$A:$H,$E$5,FALSE)))</f>
        <v>485644.39000000013</v>
      </c>
    </row>
    <row r="57" spans="1:5" s="25" customFormat="1" outlineLevel="4" x14ac:dyDescent="0.35">
      <c r="A57" s="22" t="s">
        <v>11050</v>
      </c>
      <c r="B57" s="22" t="s">
        <v>2247</v>
      </c>
      <c r="C57" s="23" t="s">
        <v>10949</v>
      </c>
      <c r="D57" s="23" t="s">
        <v>2294</v>
      </c>
      <c r="E57" s="24">
        <f>IF(ISNA(VLOOKUP(D57,[1]finalsorted!$A:$H,$E$5,FALSE))=TRUE,"terminated",(VLOOKUP(D57,[1]finalsorted!$A:$H,$E$5,FALSE)))</f>
        <v>1026672.3699999999</v>
      </c>
    </row>
    <row r="58" spans="1:5" s="25" customFormat="1" outlineLevel="4" x14ac:dyDescent="0.35">
      <c r="A58" s="22" t="s">
        <v>11050</v>
      </c>
      <c r="B58" s="22" t="s">
        <v>2247</v>
      </c>
      <c r="C58" s="23" t="s">
        <v>10949</v>
      </c>
      <c r="D58" s="23" t="s">
        <v>2295</v>
      </c>
      <c r="E58" s="24">
        <f>IF(ISNA(VLOOKUP(D58,[1]finalsorted!$A:$H,$E$5,FALSE))=TRUE,"terminated",(VLOOKUP(D58,[1]finalsorted!$A:$H,$E$5,FALSE)))</f>
        <v>304798.76999999996</v>
      </c>
    </row>
    <row r="59" spans="1:5" s="25" customFormat="1" outlineLevel="4" x14ac:dyDescent="0.35">
      <c r="A59" s="22" t="s">
        <v>11050</v>
      </c>
      <c r="B59" s="22" t="s">
        <v>2247</v>
      </c>
      <c r="C59" s="23" t="s">
        <v>10949</v>
      </c>
      <c r="D59" s="23" t="s">
        <v>2296</v>
      </c>
      <c r="E59" s="24">
        <f>IF(ISNA(VLOOKUP(D59,[1]finalsorted!$A:$H,$E$5,FALSE))=TRUE,"terminated",(VLOOKUP(D59,[1]finalsorted!$A:$H,$E$5,FALSE)))</f>
        <v>392213.85999999993</v>
      </c>
    </row>
    <row r="60" spans="1:5" s="25" customFormat="1" outlineLevel="4" x14ac:dyDescent="0.35">
      <c r="A60" s="22" t="s">
        <v>11050</v>
      </c>
      <c r="B60" s="22" t="s">
        <v>2247</v>
      </c>
      <c r="C60" s="23" t="s">
        <v>10949</v>
      </c>
      <c r="D60" s="23" t="s">
        <v>2297</v>
      </c>
      <c r="E60" s="24" t="str">
        <f>IF(ISNA(VLOOKUP(D60,[1]finalsorted!$A:$H,$E$5,FALSE))=TRUE,"terminated",(VLOOKUP(D60,[1]finalsorted!$A:$H,$E$5,FALSE)))</f>
        <v/>
      </c>
    </row>
    <row r="61" spans="1:5" s="25" customFormat="1" outlineLevel="4" x14ac:dyDescent="0.35">
      <c r="A61" s="22" t="s">
        <v>11050</v>
      </c>
      <c r="B61" s="22" t="s">
        <v>2247</v>
      </c>
      <c r="C61" s="23" t="s">
        <v>10949</v>
      </c>
      <c r="D61" s="23" t="s">
        <v>2298</v>
      </c>
      <c r="E61" s="24">
        <f>IF(ISNA(VLOOKUP(D61,[1]finalsorted!$A:$H,$E$5,FALSE))=TRUE,"terminated",(VLOOKUP(D61,[1]finalsorted!$A:$H,$E$5,FALSE)))</f>
        <v>323150.76999999996</v>
      </c>
    </row>
    <row r="62" spans="1:5" s="25" customFormat="1" outlineLevel="4" x14ac:dyDescent="0.35">
      <c r="A62" s="22" t="s">
        <v>11050</v>
      </c>
      <c r="B62" s="22" t="s">
        <v>2247</v>
      </c>
      <c r="C62" s="23" t="s">
        <v>10949</v>
      </c>
      <c r="D62" s="23" t="s">
        <v>2299</v>
      </c>
      <c r="E62" s="24" t="str">
        <f>IF(ISNA(VLOOKUP(D62,[1]finalsorted!$A:$H,$E$5,FALSE))=TRUE,"terminated",(VLOOKUP(D62,[1]finalsorted!$A:$H,$E$5,FALSE)))</f>
        <v/>
      </c>
    </row>
    <row r="63" spans="1:5" s="25" customFormat="1" outlineLevel="4" x14ac:dyDescent="0.35">
      <c r="A63" s="22" t="s">
        <v>11050</v>
      </c>
      <c r="B63" s="22" t="s">
        <v>2247</v>
      </c>
      <c r="C63" s="23" t="s">
        <v>10949</v>
      </c>
      <c r="D63" s="23" t="s">
        <v>2300</v>
      </c>
      <c r="E63" s="24">
        <f>IF(ISNA(VLOOKUP(D63,[1]finalsorted!$A:$H,$E$5,FALSE))=TRUE,"terminated",(VLOOKUP(D63,[1]finalsorted!$A:$H,$E$5,FALSE)))</f>
        <v>1455771.4900000005</v>
      </c>
    </row>
    <row r="64" spans="1:5" s="25" customFormat="1" outlineLevel="4" x14ac:dyDescent="0.35">
      <c r="A64" s="22" t="s">
        <v>11050</v>
      </c>
      <c r="B64" s="22" t="s">
        <v>2247</v>
      </c>
      <c r="C64" s="23" t="s">
        <v>10949</v>
      </c>
      <c r="D64" s="23" t="s">
        <v>2301</v>
      </c>
      <c r="E64" s="24" t="str">
        <f>IF(ISNA(VLOOKUP(D64,[1]finalsorted!$A:$H,$E$5,FALSE))=TRUE,"terminated",(VLOOKUP(D64,[1]finalsorted!$A:$H,$E$5,FALSE)))</f>
        <v/>
      </c>
    </row>
    <row r="65" spans="1:5" s="25" customFormat="1" outlineLevel="4" x14ac:dyDescent="0.35">
      <c r="A65" s="22" t="s">
        <v>11050</v>
      </c>
      <c r="B65" s="22" t="s">
        <v>2247</v>
      </c>
      <c r="C65" s="23" t="s">
        <v>10949</v>
      </c>
      <c r="D65" s="23" t="s">
        <v>2302</v>
      </c>
      <c r="E65" s="24">
        <f>IF(ISNA(VLOOKUP(D65,[1]finalsorted!$A:$H,$E$5,FALSE))=TRUE,"terminated",(VLOOKUP(D65,[1]finalsorted!$A:$H,$E$5,FALSE)))</f>
        <v>407037.47</v>
      </c>
    </row>
    <row r="66" spans="1:5" s="25" customFormat="1" outlineLevel="4" x14ac:dyDescent="0.35">
      <c r="A66" s="22" t="s">
        <v>11050</v>
      </c>
      <c r="B66" s="22" t="s">
        <v>2247</v>
      </c>
      <c r="C66" s="23" t="s">
        <v>10949</v>
      </c>
      <c r="D66" s="23" t="s">
        <v>2303</v>
      </c>
      <c r="E66" s="24">
        <f>IF(ISNA(VLOOKUP(D66,[1]finalsorted!$A:$H,$E$5,FALSE))=TRUE,"terminated",(VLOOKUP(D66,[1]finalsorted!$A:$H,$E$5,FALSE)))</f>
        <v>539881.14000000013</v>
      </c>
    </row>
    <row r="67" spans="1:5" s="25" customFormat="1" outlineLevel="4" x14ac:dyDescent="0.35">
      <c r="A67" s="22" t="s">
        <v>11050</v>
      </c>
      <c r="B67" s="22" t="s">
        <v>2247</v>
      </c>
      <c r="C67" s="23" t="s">
        <v>10949</v>
      </c>
      <c r="D67" s="23" t="s">
        <v>2304</v>
      </c>
      <c r="E67" s="24">
        <f>IF(ISNA(VLOOKUP(D67,[1]finalsorted!$A:$H,$E$5,FALSE))=TRUE,"terminated",(VLOOKUP(D67,[1]finalsorted!$A:$H,$E$5,FALSE)))</f>
        <v>816680.17</v>
      </c>
    </row>
    <row r="68" spans="1:5" s="25" customFormat="1" outlineLevel="4" x14ac:dyDescent="0.35">
      <c r="A68" s="22" t="s">
        <v>11050</v>
      </c>
      <c r="B68" s="22" t="s">
        <v>2247</v>
      </c>
      <c r="C68" s="23" t="s">
        <v>10949</v>
      </c>
      <c r="D68" s="23" t="s">
        <v>2305</v>
      </c>
      <c r="E68" s="24">
        <f>IF(ISNA(VLOOKUP(D68,[1]finalsorted!$A:$H,$E$5,FALSE))=TRUE,"terminated",(VLOOKUP(D68,[1]finalsorted!$A:$H,$E$5,FALSE)))</f>
        <v>837622.06999999972</v>
      </c>
    </row>
    <row r="69" spans="1:5" s="25" customFormat="1" outlineLevel="4" x14ac:dyDescent="0.35">
      <c r="A69" s="22" t="s">
        <v>11050</v>
      </c>
      <c r="B69" s="22" t="s">
        <v>2247</v>
      </c>
      <c r="C69" s="23" t="s">
        <v>10949</v>
      </c>
      <c r="D69" s="23" t="s">
        <v>2306</v>
      </c>
      <c r="E69" s="24">
        <f>IF(ISNA(VLOOKUP(D69,[1]finalsorted!$A:$H,$E$5,FALSE))=TRUE,"terminated",(VLOOKUP(D69,[1]finalsorted!$A:$H,$E$5,FALSE)))</f>
        <v>339860.35999999993</v>
      </c>
    </row>
    <row r="70" spans="1:5" s="25" customFormat="1" outlineLevel="4" x14ac:dyDescent="0.35">
      <c r="A70" s="22" t="s">
        <v>11050</v>
      </c>
      <c r="B70" s="22" t="s">
        <v>2247</v>
      </c>
      <c r="C70" s="23" t="s">
        <v>10949</v>
      </c>
      <c r="D70" s="23" t="s">
        <v>2307</v>
      </c>
      <c r="E70" s="24">
        <f>IF(ISNA(VLOOKUP(D70,[1]finalsorted!$A:$H,$E$5,FALSE))=TRUE,"terminated",(VLOOKUP(D70,[1]finalsorted!$A:$H,$E$5,FALSE)))</f>
        <v>616530.35</v>
      </c>
    </row>
    <row r="71" spans="1:5" s="25" customFormat="1" outlineLevel="4" x14ac:dyDescent="0.35">
      <c r="A71" s="22" t="s">
        <v>11050</v>
      </c>
      <c r="B71" s="22" t="s">
        <v>2247</v>
      </c>
      <c r="C71" s="23" t="s">
        <v>10949</v>
      </c>
      <c r="D71" s="23" t="s">
        <v>2308</v>
      </c>
      <c r="E71" s="24">
        <f>IF(ISNA(VLOOKUP(D71,[1]finalsorted!$A:$H,$E$5,FALSE))=TRUE,"terminated",(VLOOKUP(D71,[1]finalsorted!$A:$H,$E$5,FALSE)))</f>
        <v>834898.16999999993</v>
      </c>
    </row>
    <row r="72" spans="1:5" s="25" customFormat="1" outlineLevel="4" x14ac:dyDescent="0.35">
      <c r="A72" s="22" t="s">
        <v>11050</v>
      </c>
      <c r="B72" s="22" t="s">
        <v>2247</v>
      </c>
      <c r="C72" s="23" t="s">
        <v>10949</v>
      </c>
      <c r="D72" s="23" t="s">
        <v>2309</v>
      </c>
      <c r="E72" s="24">
        <f>IF(ISNA(VLOOKUP(D72,[1]finalsorted!$A:$H,$E$5,FALSE))=TRUE,"terminated",(VLOOKUP(D72,[1]finalsorted!$A:$H,$E$5,FALSE)))</f>
        <v>713147.1600000005</v>
      </c>
    </row>
    <row r="73" spans="1:5" s="25" customFormat="1" outlineLevel="4" x14ac:dyDescent="0.35">
      <c r="A73" s="22" t="s">
        <v>11050</v>
      </c>
      <c r="B73" s="22" t="s">
        <v>2247</v>
      </c>
      <c r="C73" s="23" t="s">
        <v>10949</v>
      </c>
      <c r="D73" s="23" t="s">
        <v>2310</v>
      </c>
      <c r="E73" s="24">
        <f>IF(ISNA(VLOOKUP(D73,[1]finalsorted!$A:$H,$E$5,FALSE))=TRUE,"terminated",(VLOOKUP(D73,[1]finalsorted!$A:$H,$E$5,FALSE)))</f>
        <v>931952.93000000028</v>
      </c>
    </row>
    <row r="74" spans="1:5" s="25" customFormat="1" outlineLevel="4" x14ac:dyDescent="0.35">
      <c r="A74" s="22" t="s">
        <v>11050</v>
      </c>
      <c r="B74" s="22" t="s">
        <v>2247</v>
      </c>
      <c r="C74" s="23" t="s">
        <v>10949</v>
      </c>
      <c r="D74" s="23" t="s">
        <v>2311</v>
      </c>
      <c r="E74" s="24" t="str">
        <f>IF(ISNA(VLOOKUP(D74,[1]finalsorted!$A:$H,$E$5,FALSE))=TRUE,"terminated",(VLOOKUP(D74,[1]finalsorted!$A:$H,$E$5,FALSE)))</f>
        <v/>
      </c>
    </row>
    <row r="75" spans="1:5" s="25" customFormat="1" outlineLevel="4" x14ac:dyDescent="0.35">
      <c r="A75" s="22" t="s">
        <v>11050</v>
      </c>
      <c r="B75" s="22" t="s">
        <v>2247</v>
      </c>
      <c r="C75" s="23" t="s">
        <v>10949</v>
      </c>
      <c r="D75" s="23" t="s">
        <v>2312</v>
      </c>
      <c r="E75" s="24">
        <f>IF(ISNA(VLOOKUP(D75,[1]finalsorted!$A:$H,$E$5,FALSE))=TRUE,"terminated",(VLOOKUP(D75,[1]finalsorted!$A:$H,$E$5,FALSE)))</f>
        <v>720514.83000000031</v>
      </c>
    </row>
    <row r="76" spans="1:5" s="25" customFormat="1" outlineLevel="4" x14ac:dyDescent="0.35">
      <c r="A76" s="22" t="s">
        <v>11050</v>
      </c>
      <c r="B76" s="22" t="s">
        <v>2247</v>
      </c>
      <c r="C76" s="23" t="s">
        <v>10949</v>
      </c>
      <c r="D76" s="23" t="s">
        <v>2313</v>
      </c>
      <c r="E76" s="24">
        <f>IF(ISNA(VLOOKUP(D76,[1]finalsorted!$A:$H,$E$5,FALSE))=TRUE,"terminated",(VLOOKUP(D76,[1]finalsorted!$A:$H,$E$5,FALSE)))</f>
        <v>696440.14000000013</v>
      </c>
    </row>
    <row r="77" spans="1:5" s="25" customFormat="1" outlineLevel="4" x14ac:dyDescent="0.35">
      <c r="A77" s="22" t="s">
        <v>11050</v>
      </c>
      <c r="B77" s="22" t="s">
        <v>2247</v>
      </c>
      <c r="C77" s="23" t="s">
        <v>10949</v>
      </c>
      <c r="D77" s="23" t="s">
        <v>2314</v>
      </c>
      <c r="E77" s="24">
        <f>IF(ISNA(VLOOKUP(D77,[1]finalsorted!$A:$H,$E$5,FALSE))=TRUE,"terminated",(VLOOKUP(D77,[1]finalsorted!$A:$H,$E$5,FALSE)))</f>
        <v>507594.04999999993</v>
      </c>
    </row>
    <row r="78" spans="1:5" s="25" customFormat="1" outlineLevel="4" x14ac:dyDescent="0.35">
      <c r="A78" s="22" t="s">
        <v>11050</v>
      </c>
      <c r="B78" s="22" t="s">
        <v>2247</v>
      </c>
      <c r="C78" s="23" t="s">
        <v>10949</v>
      </c>
      <c r="D78" s="23" t="s">
        <v>2315</v>
      </c>
      <c r="E78" s="24">
        <f>IF(ISNA(VLOOKUP(D78,[1]finalsorted!$A:$H,$E$5,FALSE))=TRUE,"terminated",(VLOOKUP(D78,[1]finalsorted!$A:$H,$E$5,FALSE)))</f>
        <v>236652.63999999996</v>
      </c>
    </row>
    <row r="79" spans="1:5" s="25" customFormat="1" outlineLevel="4" x14ac:dyDescent="0.35">
      <c r="A79" s="22" t="s">
        <v>11050</v>
      </c>
      <c r="B79" s="22" t="s">
        <v>2247</v>
      </c>
      <c r="C79" s="23" t="s">
        <v>10949</v>
      </c>
      <c r="D79" s="23" t="s">
        <v>2316</v>
      </c>
      <c r="E79" s="24" t="str">
        <f>IF(ISNA(VLOOKUP(D79,[1]finalsorted!$A:$H,$E$5,FALSE))=TRUE,"terminated",(VLOOKUP(D79,[1]finalsorted!$A:$H,$E$5,FALSE)))</f>
        <v/>
      </c>
    </row>
    <row r="80" spans="1:5" s="25" customFormat="1" outlineLevel="4" x14ac:dyDescent="0.35">
      <c r="A80" s="22" t="s">
        <v>11050</v>
      </c>
      <c r="B80" s="22" t="s">
        <v>2247</v>
      </c>
      <c r="C80" s="23" t="s">
        <v>10949</v>
      </c>
      <c r="D80" s="23" t="s">
        <v>2317</v>
      </c>
      <c r="E80" s="24">
        <f>IF(ISNA(VLOOKUP(D80,[1]finalsorted!$A:$H,$E$5,FALSE))=TRUE,"terminated",(VLOOKUP(D80,[1]finalsorted!$A:$H,$E$5,FALSE)))</f>
        <v>364235.36</v>
      </c>
    </row>
    <row r="81" spans="1:5" s="25" customFormat="1" outlineLevel="4" x14ac:dyDescent="0.35">
      <c r="A81" s="22" t="s">
        <v>11050</v>
      </c>
      <c r="B81" s="22" t="s">
        <v>2247</v>
      </c>
      <c r="C81" s="23" t="s">
        <v>10949</v>
      </c>
      <c r="D81" s="23" t="s">
        <v>2318</v>
      </c>
      <c r="E81" s="24">
        <f>IF(ISNA(VLOOKUP(D81,[1]finalsorted!$A:$H,$E$5,FALSE))=TRUE,"terminated",(VLOOKUP(D81,[1]finalsorted!$A:$H,$E$5,FALSE)))</f>
        <v>217831.64999999997</v>
      </c>
    </row>
    <row r="82" spans="1:5" s="25" customFormat="1" outlineLevel="4" x14ac:dyDescent="0.35">
      <c r="A82" s="22" t="s">
        <v>11050</v>
      </c>
      <c r="B82" s="22" t="s">
        <v>2247</v>
      </c>
      <c r="C82" s="23" t="s">
        <v>10949</v>
      </c>
      <c r="D82" s="23" t="s">
        <v>2319</v>
      </c>
      <c r="E82" s="24">
        <f>IF(ISNA(VLOOKUP(D82,[1]finalsorted!$A:$H,$E$5,FALSE))=TRUE,"terminated",(VLOOKUP(D82,[1]finalsorted!$A:$H,$E$5,FALSE)))</f>
        <v>174106.44999999995</v>
      </c>
    </row>
    <row r="83" spans="1:5" s="25" customFormat="1" outlineLevel="4" x14ac:dyDescent="0.35">
      <c r="A83" s="22" t="s">
        <v>11050</v>
      </c>
      <c r="B83" s="22" t="s">
        <v>2247</v>
      </c>
      <c r="C83" s="23" t="s">
        <v>10949</v>
      </c>
      <c r="D83" s="23" t="s">
        <v>2320</v>
      </c>
      <c r="E83" s="24" t="str">
        <f>IF(ISNA(VLOOKUP(D83,[1]finalsorted!$A:$H,$E$5,FALSE))=TRUE,"terminated",(VLOOKUP(D83,[1]finalsorted!$A:$H,$E$5,FALSE)))</f>
        <v/>
      </c>
    </row>
    <row r="84" spans="1:5" s="25" customFormat="1" outlineLevel="4" x14ac:dyDescent="0.35">
      <c r="A84" s="22" t="s">
        <v>11050</v>
      </c>
      <c r="B84" s="22" t="s">
        <v>2247</v>
      </c>
      <c r="C84" s="23" t="s">
        <v>10949</v>
      </c>
      <c r="D84" s="23" t="s">
        <v>2321</v>
      </c>
      <c r="E84" s="24">
        <f>IF(ISNA(VLOOKUP(D84,[1]finalsorted!$A:$H,$E$5,FALSE))=TRUE,"terminated",(VLOOKUP(D84,[1]finalsorted!$A:$H,$E$5,FALSE)))</f>
        <v>144764.84000000003</v>
      </c>
    </row>
    <row r="85" spans="1:5" s="25" customFormat="1" outlineLevel="4" x14ac:dyDescent="0.35">
      <c r="A85" s="22" t="s">
        <v>11050</v>
      </c>
      <c r="B85" s="22" t="s">
        <v>2247</v>
      </c>
      <c r="C85" s="23" t="s">
        <v>10949</v>
      </c>
      <c r="D85" s="23" t="s">
        <v>2322</v>
      </c>
      <c r="E85" s="24" t="str">
        <f>IF(ISNA(VLOOKUP(D85,[1]finalsorted!$A:$H,$E$5,FALSE))=TRUE,"terminated",(VLOOKUP(D85,[1]finalsorted!$A:$H,$E$5,FALSE)))</f>
        <v/>
      </c>
    </row>
    <row r="86" spans="1:5" s="25" customFormat="1" outlineLevel="4" x14ac:dyDescent="0.35">
      <c r="A86" s="22" t="s">
        <v>11050</v>
      </c>
      <c r="B86" s="22" t="s">
        <v>2247</v>
      </c>
      <c r="C86" s="23" t="s">
        <v>10949</v>
      </c>
      <c r="D86" s="23" t="s">
        <v>2323</v>
      </c>
      <c r="E86" s="24">
        <f>IF(ISNA(VLOOKUP(D86,[1]finalsorted!$A:$H,$E$5,FALSE))=TRUE,"terminated",(VLOOKUP(D86,[1]finalsorted!$A:$H,$E$5,FALSE)))</f>
        <v>885343.20000000007</v>
      </c>
    </row>
    <row r="87" spans="1:5" s="25" customFormat="1" outlineLevel="4" x14ac:dyDescent="0.35">
      <c r="A87" s="22" t="s">
        <v>11050</v>
      </c>
      <c r="B87" s="22" t="s">
        <v>2247</v>
      </c>
      <c r="C87" s="23" t="s">
        <v>10949</v>
      </c>
      <c r="D87" s="23" t="s">
        <v>2324</v>
      </c>
      <c r="E87" s="24">
        <f>IF(ISNA(VLOOKUP(D87,[1]finalsorted!$A:$H,$E$5,FALSE))=TRUE,"terminated",(VLOOKUP(D87,[1]finalsorted!$A:$H,$E$5,FALSE)))</f>
        <v>940590.65</v>
      </c>
    </row>
    <row r="88" spans="1:5" s="25" customFormat="1" outlineLevel="4" x14ac:dyDescent="0.35">
      <c r="A88" s="22" t="s">
        <v>11050</v>
      </c>
      <c r="B88" s="22" t="s">
        <v>2247</v>
      </c>
      <c r="C88" s="23" t="s">
        <v>10949</v>
      </c>
      <c r="D88" s="23" t="s">
        <v>2325</v>
      </c>
      <c r="E88" s="24" t="str">
        <f>IF(ISNA(VLOOKUP(D88,[1]finalsorted!$A:$H,$E$5,FALSE))=TRUE,"terminated",(VLOOKUP(D88,[1]finalsorted!$A:$H,$E$5,FALSE)))</f>
        <v/>
      </c>
    </row>
    <row r="89" spans="1:5" s="25" customFormat="1" outlineLevel="4" x14ac:dyDescent="0.35">
      <c r="A89" s="22" t="s">
        <v>11050</v>
      </c>
      <c r="B89" s="22" t="s">
        <v>2247</v>
      </c>
      <c r="C89" s="23" t="s">
        <v>10949</v>
      </c>
      <c r="D89" s="23" t="s">
        <v>2326</v>
      </c>
      <c r="E89" s="24" t="str">
        <f>IF(ISNA(VLOOKUP(D89,[1]finalsorted!$A:$H,$E$5,FALSE))=TRUE,"terminated",(VLOOKUP(D89,[1]finalsorted!$A:$H,$E$5,FALSE)))</f>
        <v/>
      </c>
    </row>
    <row r="90" spans="1:5" s="25" customFormat="1" outlineLevel="4" x14ac:dyDescent="0.35">
      <c r="A90" s="22" t="s">
        <v>11050</v>
      </c>
      <c r="B90" s="22" t="s">
        <v>2247</v>
      </c>
      <c r="C90" s="23" t="s">
        <v>10949</v>
      </c>
      <c r="D90" s="23" t="s">
        <v>2327</v>
      </c>
      <c r="E90" s="24">
        <f>IF(ISNA(VLOOKUP(D90,[1]finalsorted!$A:$H,$E$5,FALSE))=TRUE,"terminated",(VLOOKUP(D90,[1]finalsorted!$A:$H,$E$5,FALSE)))</f>
        <v>1238625.06</v>
      </c>
    </row>
    <row r="91" spans="1:5" s="25" customFormat="1" outlineLevel="4" x14ac:dyDescent="0.35">
      <c r="A91" s="22" t="s">
        <v>11050</v>
      </c>
      <c r="B91" s="22" t="s">
        <v>2247</v>
      </c>
      <c r="C91" s="23" t="s">
        <v>10949</v>
      </c>
      <c r="D91" s="23" t="s">
        <v>2328</v>
      </c>
      <c r="E91" s="24">
        <f>IF(ISNA(VLOOKUP(D91,[1]finalsorted!$A:$H,$E$5,FALSE))=TRUE,"terminated",(VLOOKUP(D91,[1]finalsorted!$A:$H,$E$5,FALSE)))</f>
        <v>839300.92</v>
      </c>
    </row>
    <row r="92" spans="1:5" s="25" customFormat="1" outlineLevel="4" x14ac:dyDescent="0.35">
      <c r="A92" s="22" t="s">
        <v>11050</v>
      </c>
      <c r="B92" s="22" t="s">
        <v>2247</v>
      </c>
      <c r="C92" s="23" t="s">
        <v>10949</v>
      </c>
      <c r="D92" s="23" t="s">
        <v>2329</v>
      </c>
      <c r="E92" s="24">
        <f>IF(ISNA(VLOOKUP(D92,[1]finalsorted!$A:$H,$E$5,FALSE))=TRUE,"terminated",(VLOOKUP(D92,[1]finalsorted!$A:$H,$E$5,FALSE)))</f>
        <v>868346.82000000007</v>
      </c>
    </row>
    <row r="93" spans="1:5" s="25" customFormat="1" outlineLevel="4" x14ac:dyDescent="0.35">
      <c r="A93" s="22" t="s">
        <v>11050</v>
      </c>
      <c r="B93" s="22" t="s">
        <v>2247</v>
      </c>
      <c r="C93" s="23" t="s">
        <v>10949</v>
      </c>
      <c r="D93" s="23" t="s">
        <v>2330</v>
      </c>
      <c r="E93" s="24">
        <f>IF(ISNA(VLOOKUP(D93,[1]finalsorted!$A:$H,$E$5,FALSE))=TRUE,"terminated",(VLOOKUP(D93,[1]finalsorted!$A:$H,$E$5,FALSE)))</f>
        <v>968987.02000000014</v>
      </c>
    </row>
    <row r="94" spans="1:5" s="25" customFormat="1" outlineLevel="4" x14ac:dyDescent="0.35">
      <c r="A94" s="22" t="s">
        <v>11050</v>
      </c>
      <c r="B94" s="22" t="s">
        <v>2247</v>
      </c>
      <c r="C94" s="23" t="s">
        <v>10949</v>
      </c>
      <c r="D94" s="23" t="s">
        <v>2331</v>
      </c>
      <c r="E94" s="24">
        <f>IF(ISNA(VLOOKUP(D94,[1]finalsorted!$A:$H,$E$5,FALSE))=TRUE,"terminated",(VLOOKUP(D94,[1]finalsorted!$A:$H,$E$5,FALSE)))</f>
        <v>411686.18000000005</v>
      </c>
    </row>
    <row r="95" spans="1:5" s="25" customFormat="1" outlineLevel="4" x14ac:dyDescent="0.35">
      <c r="A95" s="22" t="s">
        <v>11050</v>
      </c>
      <c r="B95" s="22" t="s">
        <v>2247</v>
      </c>
      <c r="C95" s="23" t="s">
        <v>10949</v>
      </c>
      <c r="D95" s="23" t="s">
        <v>2332</v>
      </c>
      <c r="E95" s="24">
        <f>IF(ISNA(VLOOKUP(D95,[1]finalsorted!$A:$H,$E$5,FALSE))=TRUE,"terminated",(VLOOKUP(D95,[1]finalsorted!$A:$H,$E$5,FALSE)))</f>
        <v>278843.00999999995</v>
      </c>
    </row>
    <row r="96" spans="1:5" s="25" customFormat="1" outlineLevel="4" x14ac:dyDescent="0.35">
      <c r="A96" s="22" t="s">
        <v>11050</v>
      </c>
      <c r="B96" s="22" t="s">
        <v>2247</v>
      </c>
      <c r="C96" s="23" t="s">
        <v>10949</v>
      </c>
      <c r="D96" s="23" t="s">
        <v>2333</v>
      </c>
      <c r="E96" s="24">
        <f>IF(ISNA(VLOOKUP(D96,[1]finalsorted!$A:$H,$E$5,FALSE))=TRUE,"terminated",(VLOOKUP(D96,[1]finalsorted!$A:$H,$E$5,FALSE)))</f>
        <v>1280492.7000000004</v>
      </c>
    </row>
    <row r="97" spans="1:5" s="25" customFormat="1" outlineLevel="4" x14ac:dyDescent="0.35">
      <c r="A97" s="22" t="s">
        <v>11050</v>
      </c>
      <c r="B97" s="22" t="s">
        <v>2247</v>
      </c>
      <c r="C97" s="23" t="s">
        <v>10949</v>
      </c>
      <c r="D97" s="23" t="s">
        <v>2334</v>
      </c>
      <c r="E97" s="24">
        <f>IF(ISNA(VLOOKUP(D97,[1]finalsorted!$A:$H,$E$5,FALSE))=TRUE,"terminated",(VLOOKUP(D97,[1]finalsorted!$A:$H,$E$5,FALSE)))</f>
        <v>319533.62999999995</v>
      </c>
    </row>
    <row r="98" spans="1:5" s="25" customFormat="1" outlineLevel="4" x14ac:dyDescent="0.35">
      <c r="A98" s="22" t="s">
        <v>11050</v>
      </c>
      <c r="B98" s="22" t="s">
        <v>2247</v>
      </c>
      <c r="C98" s="23" t="s">
        <v>10949</v>
      </c>
      <c r="D98" s="23" t="s">
        <v>2335</v>
      </c>
      <c r="E98" s="24">
        <f>IF(ISNA(VLOOKUP(D98,[1]finalsorted!$A:$H,$E$5,FALSE))=TRUE,"terminated",(VLOOKUP(D98,[1]finalsorted!$A:$H,$E$5,FALSE)))</f>
        <v>508531.99999999988</v>
      </c>
    </row>
    <row r="99" spans="1:5" s="25" customFormat="1" outlineLevel="4" x14ac:dyDescent="0.35">
      <c r="A99" s="22" t="s">
        <v>11050</v>
      </c>
      <c r="B99" s="22" t="s">
        <v>2247</v>
      </c>
      <c r="C99" s="23" t="s">
        <v>10949</v>
      </c>
      <c r="D99" s="23" t="s">
        <v>2336</v>
      </c>
      <c r="E99" s="24">
        <f>IF(ISNA(VLOOKUP(D99,[1]finalsorted!$A:$H,$E$5,FALSE))=TRUE,"terminated",(VLOOKUP(D99,[1]finalsorted!$A:$H,$E$5,FALSE)))</f>
        <v>111222.32</v>
      </c>
    </row>
    <row r="100" spans="1:5" s="25" customFormat="1" outlineLevel="4" x14ac:dyDescent="0.35">
      <c r="A100" s="22" t="s">
        <v>11050</v>
      </c>
      <c r="B100" s="22" t="s">
        <v>2247</v>
      </c>
      <c r="C100" s="23" t="s">
        <v>10949</v>
      </c>
      <c r="D100" s="23" t="s">
        <v>2337</v>
      </c>
      <c r="E100" s="24">
        <f>IF(ISNA(VLOOKUP(D100,[1]finalsorted!$A:$H,$E$5,FALSE))=TRUE,"terminated",(VLOOKUP(D100,[1]finalsorted!$A:$H,$E$5,FALSE)))</f>
        <v>265588.33</v>
      </c>
    </row>
    <row r="101" spans="1:5" s="25" customFormat="1" outlineLevel="4" x14ac:dyDescent="0.35">
      <c r="A101" s="22" t="s">
        <v>11050</v>
      </c>
      <c r="B101" s="22" t="s">
        <v>2247</v>
      </c>
      <c r="C101" s="23" t="s">
        <v>10949</v>
      </c>
      <c r="D101" s="23" t="s">
        <v>2338</v>
      </c>
      <c r="E101" s="24">
        <f>IF(ISNA(VLOOKUP(D101,[1]finalsorted!$A:$H,$E$5,FALSE))=TRUE,"terminated",(VLOOKUP(D101,[1]finalsorted!$A:$H,$E$5,FALSE)))</f>
        <v>716942.58999999973</v>
      </c>
    </row>
    <row r="102" spans="1:5" s="25" customFormat="1" outlineLevel="4" x14ac:dyDescent="0.35">
      <c r="A102" s="22" t="s">
        <v>11050</v>
      </c>
      <c r="B102" s="22" t="s">
        <v>2247</v>
      </c>
      <c r="C102" s="23" t="s">
        <v>10949</v>
      </c>
      <c r="D102" s="23" t="s">
        <v>2339</v>
      </c>
      <c r="E102" s="24">
        <f>IF(ISNA(VLOOKUP(D102,[1]finalsorted!$A:$H,$E$5,FALSE))=TRUE,"terminated",(VLOOKUP(D102,[1]finalsorted!$A:$H,$E$5,FALSE)))</f>
        <v>1876101.3100000015</v>
      </c>
    </row>
    <row r="103" spans="1:5" s="25" customFormat="1" outlineLevel="4" x14ac:dyDescent="0.35">
      <c r="A103" s="22" t="s">
        <v>11050</v>
      </c>
      <c r="B103" s="22" t="s">
        <v>2247</v>
      </c>
      <c r="C103" s="23" t="s">
        <v>10949</v>
      </c>
      <c r="D103" s="23" t="s">
        <v>2340</v>
      </c>
      <c r="E103" s="24" t="str">
        <f>IF(ISNA(VLOOKUP(D103,[1]finalsorted!$A:$H,$E$5,FALSE))=TRUE,"terminated",(VLOOKUP(D103,[1]finalsorted!$A:$H,$E$5,FALSE)))</f>
        <v/>
      </c>
    </row>
    <row r="104" spans="1:5" s="25" customFormat="1" outlineLevel="4" x14ac:dyDescent="0.35">
      <c r="A104" s="22" t="s">
        <v>11050</v>
      </c>
      <c r="B104" s="22" t="s">
        <v>2247</v>
      </c>
      <c r="C104" s="23" t="s">
        <v>10949</v>
      </c>
      <c r="D104" s="23" t="s">
        <v>2341</v>
      </c>
      <c r="E104" s="24" t="str">
        <f>IF(ISNA(VLOOKUP(D104,[1]finalsorted!$A:$H,$E$5,FALSE))=TRUE,"terminated",(VLOOKUP(D104,[1]finalsorted!$A:$H,$E$5,FALSE)))</f>
        <v/>
      </c>
    </row>
    <row r="105" spans="1:5" s="25" customFormat="1" outlineLevel="4" x14ac:dyDescent="0.35">
      <c r="A105" s="22" t="s">
        <v>11050</v>
      </c>
      <c r="B105" s="22" t="s">
        <v>2247</v>
      </c>
      <c r="C105" s="23" t="s">
        <v>10949</v>
      </c>
      <c r="D105" s="23" t="s">
        <v>11082</v>
      </c>
      <c r="E105" s="24">
        <f>IF(ISNA(VLOOKUP(D105,[1]finalsorted!$A:$H,$E$5,FALSE))=TRUE,"terminated",(VLOOKUP(D105,[1]finalsorted!$A:$H,$E$5,FALSE)))</f>
        <v>108559.09</v>
      </c>
    </row>
    <row r="106" spans="1:5" s="34" customFormat="1" outlineLevel="3" x14ac:dyDescent="0.35">
      <c r="A106" s="31"/>
      <c r="B106" s="31" t="s">
        <v>2247</v>
      </c>
      <c r="C106" s="32" t="s">
        <v>10949</v>
      </c>
      <c r="D106" s="32" t="s">
        <v>11206</v>
      </c>
      <c r="E106" s="33">
        <f>IF(ISNA(VLOOKUP(D106,[1]finalsorted!$A:$H,$E$5,FALSE))=TRUE,"terminated",(VLOOKUP(D106,[1]finalsorted!$A:$H,$E$5,FALSE)))</f>
        <v>49681564.550000027</v>
      </c>
    </row>
    <row r="107" spans="1:5" s="25" customFormat="1" outlineLevel="4" x14ac:dyDescent="0.35">
      <c r="A107" s="22" t="s">
        <v>11050</v>
      </c>
      <c r="B107" s="22" t="s">
        <v>5170</v>
      </c>
      <c r="C107" s="23" t="s">
        <v>10979</v>
      </c>
      <c r="D107" s="23" t="s">
        <v>5169</v>
      </c>
      <c r="E107" s="24" t="str">
        <f>IF(ISNA(VLOOKUP(D107,[1]finalsorted!$A:$H,$E$5,FALSE))=TRUE,"terminated",(VLOOKUP(D107,[1]finalsorted!$A:$H,$E$5,FALSE)))</f>
        <v/>
      </c>
    </row>
    <row r="108" spans="1:5" s="25" customFormat="1" outlineLevel="4" x14ac:dyDescent="0.35">
      <c r="A108" s="22" t="s">
        <v>11050</v>
      </c>
      <c r="B108" s="22" t="s">
        <v>5170</v>
      </c>
      <c r="C108" s="23" t="s">
        <v>10979</v>
      </c>
      <c r="D108" s="23" t="s">
        <v>5171</v>
      </c>
      <c r="E108" s="24" t="str">
        <f>IF(ISNA(VLOOKUP(D108,[1]finalsorted!$A:$H,$E$5,FALSE))=TRUE,"terminated",(VLOOKUP(D108,[1]finalsorted!$A:$H,$E$5,FALSE)))</f>
        <v/>
      </c>
    </row>
    <row r="109" spans="1:5" s="25" customFormat="1" outlineLevel="4" x14ac:dyDescent="0.35">
      <c r="A109" s="22" t="s">
        <v>11050</v>
      </c>
      <c r="B109" s="22" t="s">
        <v>5170</v>
      </c>
      <c r="C109" s="23" t="s">
        <v>10979</v>
      </c>
      <c r="D109" s="23" t="s">
        <v>5172</v>
      </c>
      <c r="E109" s="24" t="str">
        <f>IF(ISNA(VLOOKUP(D109,[1]finalsorted!$A:$H,$E$5,FALSE))=TRUE,"terminated",(VLOOKUP(D109,[1]finalsorted!$A:$H,$E$5,FALSE)))</f>
        <v/>
      </c>
    </row>
    <row r="110" spans="1:5" s="25" customFormat="1" outlineLevel="4" x14ac:dyDescent="0.35">
      <c r="A110" s="22" t="s">
        <v>11050</v>
      </c>
      <c r="B110" s="22" t="s">
        <v>5170</v>
      </c>
      <c r="C110" s="23" t="s">
        <v>10979</v>
      </c>
      <c r="D110" s="23" t="s">
        <v>5173</v>
      </c>
      <c r="E110" s="24" t="str">
        <f>IF(ISNA(VLOOKUP(D110,[1]finalsorted!$A:$H,$E$5,FALSE))=TRUE,"terminated",(VLOOKUP(D110,[1]finalsorted!$A:$H,$E$5,FALSE)))</f>
        <v/>
      </c>
    </row>
    <row r="111" spans="1:5" s="25" customFormat="1" outlineLevel="4" x14ac:dyDescent="0.35">
      <c r="A111" s="22" t="s">
        <v>11050</v>
      </c>
      <c r="B111" s="22" t="s">
        <v>5170</v>
      </c>
      <c r="C111" s="23" t="s">
        <v>10979</v>
      </c>
      <c r="D111" s="23" t="s">
        <v>5174</v>
      </c>
      <c r="E111" s="24" t="str">
        <f>IF(ISNA(VLOOKUP(D111,[1]finalsorted!$A:$H,$E$5,FALSE))=TRUE,"terminated",(VLOOKUP(D111,[1]finalsorted!$A:$H,$E$5,FALSE)))</f>
        <v/>
      </c>
    </row>
    <row r="112" spans="1:5" s="25" customFormat="1" outlineLevel="4" x14ac:dyDescent="0.35">
      <c r="A112" s="22" t="s">
        <v>11050</v>
      </c>
      <c r="B112" s="22" t="s">
        <v>5170</v>
      </c>
      <c r="C112" s="23" t="s">
        <v>10979</v>
      </c>
      <c r="D112" s="23" t="s">
        <v>5175</v>
      </c>
      <c r="E112" s="24" t="str">
        <f>IF(ISNA(VLOOKUP(D112,[1]finalsorted!$A:$H,$E$5,FALSE))=TRUE,"terminated",(VLOOKUP(D112,[1]finalsorted!$A:$H,$E$5,FALSE)))</f>
        <v/>
      </c>
    </row>
    <row r="113" spans="1:5" s="25" customFormat="1" outlineLevel="4" x14ac:dyDescent="0.35">
      <c r="A113" s="22" t="s">
        <v>11050</v>
      </c>
      <c r="B113" s="22" t="s">
        <v>5170</v>
      </c>
      <c r="C113" s="23" t="s">
        <v>10979</v>
      </c>
      <c r="D113" s="23" t="s">
        <v>5176</v>
      </c>
      <c r="E113" s="24" t="str">
        <f>IF(ISNA(VLOOKUP(D113,[1]finalsorted!$A:$H,$E$5,FALSE))=TRUE,"terminated",(VLOOKUP(D113,[1]finalsorted!$A:$H,$E$5,FALSE)))</f>
        <v/>
      </c>
    </row>
    <row r="114" spans="1:5" s="25" customFormat="1" outlineLevel="4" x14ac:dyDescent="0.35">
      <c r="A114" s="22" t="s">
        <v>11050</v>
      </c>
      <c r="B114" s="22" t="s">
        <v>5170</v>
      </c>
      <c r="C114" s="23" t="s">
        <v>10979</v>
      </c>
      <c r="D114" s="23" t="s">
        <v>5177</v>
      </c>
      <c r="E114" s="24" t="str">
        <f>IF(ISNA(VLOOKUP(D114,[1]finalsorted!$A:$H,$E$5,FALSE))=TRUE,"terminated",(VLOOKUP(D114,[1]finalsorted!$A:$H,$E$5,FALSE)))</f>
        <v/>
      </c>
    </row>
    <row r="115" spans="1:5" s="25" customFormat="1" outlineLevel="4" x14ac:dyDescent="0.35">
      <c r="A115" s="22" t="s">
        <v>11050</v>
      </c>
      <c r="B115" s="22" t="s">
        <v>5170</v>
      </c>
      <c r="C115" s="23" t="s">
        <v>10979</v>
      </c>
      <c r="D115" s="23" t="s">
        <v>5178</v>
      </c>
      <c r="E115" s="24" t="str">
        <f>IF(ISNA(VLOOKUP(D115,[1]finalsorted!$A:$H,$E$5,FALSE))=TRUE,"terminated",(VLOOKUP(D115,[1]finalsorted!$A:$H,$E$5,FALSE)))</f>
        <v/>
      </c>
    </row>
    <row r="116" spans="1:5" s="25" customFormat="1" outlineLevel="4" x14ac:dyDescent="0.35">
      <c r="A116" s="22" t="s">
        <v>11050</v>
      </c>
      <c r="B116" s="22" t="s">
        <v>5170</v>
      </c>
      <c r="C116" s="23" t="s">
        <v>10979</v>
      </c>
      <c r="D116" s="23" t="s">
        <v>5179</v>
      </c>
      <c r="E116" s="24">
        <f>IF(ISNA(VLOOKUP(D116,[1]finalsorted!$A:$H,$E$5,FALSE))=TRUE,"terminated",(VLOOKUP(D116,[1]finalsorted!$A:$H,$E$5,FALSE)))</f>
        <v>2500148.0099999979</v>
      </c>
    </row>
    <row r="117" spans="1:5" s="25" customFormat="1" outlineLevel="4" x14ac:dyDescent="0.35">
      <c r="A117" s="22" t="s">
        <v>11050</v>
      </c>
      <c r="B117" s="22" t="s">
        <v>5170</v>
      </c>
      <c r="C117" s="23" t="s">
        <v>10979</v>
      </c>
      <c r="D117" s="23" t="s">
        <v>5180</v>
      </c>
      <c r="E117" s="24">
        <f>IF(ISNA(VLOOKUP(D117,[1]finalsorted!$A:$H,$E$5,FALSE))=TRUE,"terminated",(VLOOKUP(D117,[1]finalsorted!$A:$H,$E$5,FALSE)))</f>
        <v>1239077.74</v>
      </c>
    </row>
    <row r="118" spans="1:5" s="25" customFormat="1" outlineLevel="4" x14ac:dyDescent="0.35">
      <c r="A118" s="22" t="s">
        <v>11050</v>
      </c>
      <c r="B118" s="22" t="s">
        <v>5170</v>
      </c>
      <c r="C118" s="23" t="s">
        <v>10979</v>
      </c>
      <c r="D118" s="23" t="s">
        <v>5181</v>
      </c>
      <c r="E118" s="24">
        <f>IF(ISNA(VLOOKUP(D118,[1]finalsorted!$A:$H,$E$5,FALSE))=TRUE,"terminated",(VLOOKUP(D118,[1]finalsorted!$A:$H,$E$5,FALSE)))</f>
        <v>1717661.52</v>
      </c>
    </row>
    <row r="119" spans="1:5" s="25" customFormat="1" outlineLevel="4" x14ac:dyDescent="0.35">
      <c r="A119" s="22" t="s">
        <v>11050</v>
      </c>
      <c r="B119" s="22" t="s">
        <v>5170</v>
      </c>
      <c r="C119" s="23" t="s">
        <v>10979</v>
      </c>
      <c r="D119" s="23" t="s">
        <v>5182</v>
      </c>
      <c r="E119" s="24">
        <f>IF(ISNA(VLOOKUP(D119,[1]finalsorted!$A:$H,$E$5,FALSE))=TRUE,"terminated",(VLOOKUP(D119,[1]finalsorted!$A:$H,$E$5,FALSE)))</f>
        <v>216512.37999999998</v>
      </c>
    </row>
    <row r="120" spans="1:5" s="25" customFormat="1" outlineLevel="4" x14ac:dyDescent="0.35">
      <c r="A120" s="22" t="s">
        <v>11050</v>
      </c>
      <c r="B120" s="22" t="s">
        <v>5170</v>
      </c>
      <c r="C120" s="23" t="s">
        <v>10979</v>
      </c>
      <c r="D120" s="23" t="s">
        <v>5183</v>
      </c>
      <c r="E120" s="24" t="str">
        <f>IF(ISNA(VLOOKUP(D120,[1]finalsorted!$A:$H,$E$5,FALSE))=TRUE,"terminated",(VLOOKUP(D120,[1]finalsorted!$A:$H,$E$5,FALSE)))</f>
        <v/>
      </c>
    </row>
    <row r="121" spans="1:5" s="25" customFormat="1" outlineLevel="4" x14ac:dyDescent="0.35">
      <c r="A121" s="22" t="s">
        <v>11050</v>
      </c>
      <c r="B121" s="22" t="s">
        <v>5170</v>
      </c>
      <c r="C121" s="23" t="s">
        <v>10979</v>
      </c>
      <c r="D121" s="23" t="s">
        <v>5184</v>
      </c>
      <c r="E121" s="24">
        <f>IF(ISNA(VLOOKUP(D121,[1]finalsorted!$A:$H,$E$5,FALSE))=TRUE,"terminated",(VLOOKUP(D121,[1]finalsorted!$A:$H,$E$5,FALSE)))</f>
        <v>226144.21999999997</v>
      </c>
    </row>
    <row r="122" spans="1:5" s="25" customFormat="1" outlineLevel="4" x14ac:dyDescent="0.35">
      <c r="A122" s="22" t="s">
        <v>11050</v>
      </c>
      <c r="B122" s="22" t="s">
        <v>5170</v>
      </c>
      <c r="C122" s="23" t="s">
        <v>10979</v>
      </c>
      <c r="D122" s="23" t="s">
        <v>5185</v>
      </c>
      <c r="E122" s="24">
        <f>IF(ISNA(VLOOKUP(D122,[1]finalsorted!$A:$H,$E$5,FALSE))=TRUE,"terminated",(VLOOKUP(D122,[1]finalsorted!$A:$H,$E$5,FALSE)))</f>
        <v>790561.79999999993</v>
      </c>
    </row>
    <row r="123" spans="1:5" s="25" customFormat="1" outlineLevel="4" x14ac:dyDescent="0.35">
      <c r="A123" s="22" t="s">
        <v>11050</v>
      </c>
      <c r="B123" s="22" t="s">
        <v>5170</v>
      </c>
      <c r="C123" s="23" t="s">
        <v>10979</v>
      </c>
      <c r="D123" s="23" t="s">
        <v>5186</v>
      </c>
      <c r="E123" s="24">
        <f>IF(ISNA(VLOOKUP(D123,[1]finalsorted!$A:$H,$E$5,FALSE))=TRUE,"terminated",(VLOOKUP(D123,[1]finalsorted!$A:$H,$E$5,FALSE)))</f>
        <v>419027.89999999997</v>
      </c>
    </row>
    <row r="124" spans="1:5" s="25" customFormat="1" outlineLevel="4" x14ac:dyDescent="0.35">
      <c r="A124" s="22" t="s">
        <v>11050</v>
      </c>
      <c r="B124" s="22" t="s">
        <v>5170</v>
      </c>
      <c r="C124" s="23" t="s">
        <v>10979</v>
      </c>
      <c r="D124" s="23" t="s">
        <v>5187</v>
      </c>
      <c r="E124" s="24">
        <f>IF(ISNA(VLOOKUP(D124,[1]finalsorted!$A:$H,$E$5,FALSE))=TRUE,"terminated",(VLOOKUP(D124,[1]finalsorted!$A:$H,$E$5,FALSE)))</f>
        <v>340910.09000000008</v>
      </c>
    </row>
    <row r="125" spans="1:5" s="25" customFormat="1" outlineLevel="4" x14ac:dyDescent="0.35">
      <c r="A125" s="22" t="s">
        <v>11050</v>
      </c>
      <c r="B125" s="22" t="s">
        <v>5170</v>
      </c>
      <c r="C125" s="23" t="s">
        <v>10979</v>
      </c>
      <c r="D125" s="23" t="s">
        <v>5188</v>
      </c>
      <c r="E125" s="24">
        <f>IF(ISNA(VLOOKUP(D125,[1]finalsorted!$A:$H,$E$5,FALSE))=TRUE,"terminated",(VLOOKUP(D125,[1]finalsorted!$A:$H,$E$5,FALSE)))</f>
        <v>217472.92000000004</v>
      </c>
    </row>
    <row r="126" spans="1:5" s="25" customFormat="1" outlineLevel="4" x14ac:dyDescent="0.35">
      <c r="A126" s="22" t="s">
        <v>11050</v>
      </c>
      <c r="B126" s="22" t="s">
        <v>5170</v>
      </c>
      <c r="C126" s="23" t="s">
        <v>10979</v>
      </c>
      <c r="D126" s="23" t="s">
        <v>5189</v>
      </c>
      <c r="E126" s="24" t="str">
        <f>IF(ISNA(VLOOKUP(D126,[1]finalsorted!$A:$H,$E$5,FALSE))=TRUE,"terminated",(VLOOKUP(D126,[1]finalsorted!$A:$H,$E$5,FALSE)))</f>
        <v/>
      </c>
    </row>
    <row r="127" spans="1:5" s="25" customFormat="1" outlineLevel="4" x14ac:dyDescent="0.35">
      <c r="A127" s="22" t="s">
        <v>11050</v>
      </c>
      <c r="B127" s="22" t="s">
        <v>5170</v>
      </c>
      <c r="C127" s="23" t="s">
        <v>10979</v>
      </c>
      <c r="D127" s="23" t="s">
        <v>5190</v>
      </c>
      <c r="E127" s="24">
        <f>IF(ISNA(VLOOKUP(D127,[1]finalsorted!$A:$H,$E$5,FALSE))=TRUE,"terminated",(VLOOKUP(D127,[1]finalsorted!$A:$H,$E$5,FALSE)))</f>
        <v>363630.90000000008</v>
      </c>
    </row>
    <row r="128" spans="1:5" s="25" customFormat="1" outlineLevel="4" x14ac:dyDescent="0.35">
      <c r="A128" s="22" t="s">
        <v>11050</v>
      </c>
      <c r="B128" s="22" t="s">
        <v>5170</v>
      </c>
      <c r="C128" s="23" t="s">
        <v>10979</v>
      </c>
      <c r="D128" s="23" t="s">
        <v>5191</v>
      </c>
      <c r="E128" s="24">
        <f>IF(ISNA(VLOOKUP(D128,[1]finalsorted!$A:$H,$E$5,FALSE))=TRUE,"terminated",(VLOOKUP(D128,[1]finalsorted!$A:$H,$E$5,FALSE)))</f>
        <v>692782.49000000022</v>
      </c>
    </row>
    <row r="129" spans="1:5" s="25" customFormat="1" outlineLevel="4" x14ac:dyDescent="0.35">
      <c r="A129" s="22" t="s">
        <v>11050</v>
      </c>
      <c r="B129" s="22" t="s">
        <v>5170</v>
      </c>
      <c r="C129" s="23" t="s">
        <v>10979</v>
      </c>
      <c r="D129" s="23" t="s">
        <v>5192</v>
      </c>
      <c r="E129" s="24">
        <f>IF(ISNA(VLOOKUP(D129,[1]finalsorted!$A:$H,$E$5,FALSE))=TRUE,"terminated",(VLOOKUP(D129,[1]finalsorted!$A:$H,$E$5,FALSE)))</f>
        <v>952193.18000000063</v>
      </c>
    </row>
    <row r="130" spans="1:5" s="25" customFormat="1" outlineLevel="4" x14ac:dyDescent="0.35">
      <c r="A130" s="22" t="s">
        <v>11050</v>
      </c>
      <c r="B130" s="22" t="s">
        <v>5170</v>
      </c>
      <c r="C130" s="23" t="s">
        <v>10979</v>
      </c>
      <c r="D130" s="23" t="s">
        <v>5193</v>
      </c>
      <c r="E130" s="24">
        <f>IF(ISNA(VLOOKUP(D130,[1]finalsorted!$A:$H,$E$5,FALSE))=TRUE,"terminated",(VLOOKUP(D130,[1]finalsorted!$A:$H,$E$5,FALSE)))</f>
        <v>870125.31000000041</v>
      </c>
    </row>
    <row r="131" spans="1:5" s="25" customFormat="1" outlineLevel="4" x14ac:dyDescent="0.35">
      <c r="A131" s="22" t="s">
        <v>11050</v>
      </c>
      <c r="B131" s="22" t="s">
        <v>5170</v>
      </c>
      <c r="C131" s="23" t="s">
        <v>10979</v>
      </c>
      <c r="D131" s="23" t="s">
        <v>5194</v>
      </c>
      <c r="E131" s="24">
        <f>IF(ISNA(VLOOKUP(D131,[1]finalsorted!$A:$H,$E$5,FALSE))=TRUE,"terminated",(VLOOKUP(D131,[1]finalsorted!$A:$H,$E$5,FALSE)))</f>
        <v>1065905.6099999999</v>
      </c>
    </row>
    <row r="132" spans="1:5" s="25" customFormat="1" outlineLevel="4" x14ac:dyDescent="0.35">
      <c r="A132" s="22" t="s">
        <v>11050</v>
      </c>
      <c r="B132" s="22" t="s">
        <v>5170</v>
      </c>
      <c r="C132" s="23" t="s">
        <v>10979</v>
      </c>
      <c r="D132" s="23" t="s">
        <v>5195</v>
      </c>
      <c r="E132" s="24">
        <f>IF(ISNA(VLOOKUP(D132,[1]finalsorted!$A:$H,$E$5,FALSE))=TRUE,"terminated",(VLOOKUP(D132,[1]finalsorted!$A:$H,$E$5,FALSE)))</f>
        <v>786820.15000000026</v>
      </c>
    </row>
    <row r="133" spans="1:5" s="25" customFormat="1" outlineLevel="4" x14ac:dyDescent="0.35">
      <c r="A133" s="22" t="s">
        <v>11050</v>
      </c>
      <c r="B133" s="22" t="s">
        <v>5170</v>
      </c>
      <c r="C133" s="23" t="s">
        <v>10979</v>
      </c>
      <c r="D133" s="23" t="s">
        <v>5196</v>
      </c>
      <c r="E133" s="24">
        <f>IF(ISNA(VLOOKUP(D133,[1]finalsorted!$A:$H,$E$5,FALSE))=TRUE,"terminated",(VLOOKUP(D133,[1]finalsorted!$A:$H,$E$5,FALSE)))</f>
        <v>719250.21</v>
      </c>
    </row>
    <row r="134" spans="1:5" s="25" customFormat="1" outlineLevel="4" x14ac:dyDescent="0.35">
      <c r="A134" s="22" t="s">
        <v>11050</v>
      </c>
      <c r="B134" s="22" t="s">
        <v>5170</v>
      </c>
      <c r="C134" s="23" t="s">
        <v>10979</v>
      </c>
      <c r="D134" s="23" t="s">
        <v>5197</v>
      </c>
      <c r="E134" s="24" t="str">
        <f>IF(ISNA(VLOOKUP(D134,[1]finalsorted!$A:$H,$E$5,FALSE))=TRUE,"terminated",(VLOOKUP(D134,[1]finalsorted!$A:$H,$E$5,FALSE)))</f>
        <v/>
      </c>
    </row>
    <row r="135" spans="1:5" s="25" customFormat="1" outlineLevel="4" x14ac:dyDescent="0.35">
      <c r="A135" s="22" t="s">
        <v>11050</v>
      </c>
      <c r="B135" s="22" t="s">
        <v>5170</v>
      </c>
      <c r="C135" s="23" t="s">
        <v>10979</v>
      </c>
      <c r="D135" s="23" t="s">
        <v>5198</v>
      </c>
      <c r="E135" s="24">
        <f>IF(ISNA(VLOOKUP(D135,[1]finalsorted!$A:$H,$E$5,FALSE))=TRUE,"terminated",(VLOOKUP(D135,[1]finalsorted!$A:$H,$E$5,FALSE)))</f>
        <v>169141.41000000003</v>
      </c>
    </row>
    <row r="136" spans="1:5" s="25" customFormat="1" outlineLevel="4" x14ac:dyDescent="0.35">
      <c r="A136" s="22" t="s">
        <v>11050</v>
      </c>
      <c r="B136" s="22" t="s">
        <v>5170</v>
      </c>
      <c r="C136" s="23" t="s">
        <v>10979</v>
      </c>
      <c r="D136" s="23" t="s">
        <v>5199</v>
      </c>
      <c r="E136" s="24">
        <f>IF(ISNA(VLOOKUP(D136,[1]finalsorted!$A:$H,$E$5,FALSE))=TRUE,"terminated",(VLOOKUP(D136,[1]finalsorted!$A:$H,$E$5,FALSE)))</f>
        <v>330562.38</v>
      </c>
    </row>
    <row r="137" spans="1:5" s="25" customFormat="1" outlineLevel="4" x14ac:dyDescent="0.35">
      <c r="A137" s="22" t="s">
        <v>11050</v>
      </c>
      <c r="B137" s="22" t="s">
        <v>5170</v>
      </c>
      <c r="C137" s="23" t="s">
        <v>10979</v>
      </c>
      <c r="D137" s="23" t="s">
        <v>5200</v>
      </c>
      <c r="E137" s="24">
        <f>IF(ISNA(VLOOKUP(D137,[1]finalsorted!$A:$H,$E$5,FALSE))=TRUE,"terminated",(VLOOKUP(D137,[1]finalsorted!$A:$H,$E$5,FALSE)))</f>
        <v>185026.06</v>
      </c>
    </row>
    <row r="138" spans="1:5" s="25" customFormat="1" outlineLevel="4" x14ac:dyDescent="0.35">
      <c r="A138" s="22" t="s">
        <v>11050</v>
      </c>
      <c r="B138" s="22" t="s">
        <v>5170</v>
      </c>
      <c r="C138" s="23" t="s">
        <v>10979</v>
      </c>
      <c r="D138" s="23" t="s">
        <v>5201</v>
      </c>
      <c r="E138" s="24" t="str">
        <f>IF(ISNA(VLOOKUP(D138,[1]finalsorted!$A:$H,$E$5,FALSE))=TRUE,"terminated",(VLOOKUP(D138,[1]finalsorted!$A:$H,$E$5,FALSE)))</f>
        <v/>
      </c>
    </row>
    <row r="139" spans="1:5" s="25" customFormat="1" outlineLevel="4" x14ac:dyDescent="0.35">
      <c r="A139" s="22" t="s">
        <v>11050</v>
      </c>
      <c r="B139" s="22" t="s">
        <v>5170</v>
      </c>
      <c r="C139" s="23" t="s">
        <v>10979</v>
      </c>
      <c r="D139" s="23" t="s">
        <v>5202</v>
      </c>
      <c r="E139" s="24">
        <f>IF(ISNA(VLOOKUP(D139,[1]finalsorted!$A:$H,$E$5,FALSE))=TRUE,"terminated",(VLOOKUP(D139,[1]finalsorted!$A:$H,$E$5,FALSE)))</f>
        <v>406617.94000000012</v>
      </c>
    </row>
    <row r="140" spans="1:5" s="25" customFormat="1" outlineLevel="4" x14ac:dyDescent="0.35">
      <c r="A140" s="22" t="s">
        <v>11050</v>
      </c>
      <c r="B140" s="22" t="s">
        <v>5170</v>
      </c>
      <c r="C140" s="23" t="s">
        <v>10979</v>
      </c>
      <c r="D140" s="23" t="s">
        <v>5203</v>
      </c>
      <c r="E140" s="24">
        <f>IF(ISNA(VLOOKUP(D140,[1]finalsorted!$A:$H,$E$5,FALSE))=TRUE,"terminated",(VLOOKUP(D140,[1]finalsorted!$A:$H,$E$5,FALSE)))</f>
        <v>570947.68000000005</v>
      </c>
    </row>
    <row r="141" spans="1:5" s="25" customFormat="1" outlineLevel="4" x14ac:dyDescent="0.35">
      <c r="A141" s="22" t="s">
        <v>11050</v>
      </c>
      <c r="B141" s="22" t="s">
        <v>5170</v>
      </c>
      <c r="C141" s="23" t="s">
        <v>10979</v>
      </c>
      <c r="D141" s="23" t="s">
        <v>5204</v>
      </c>
      <c r="E141" s="24">
        <f>IF(ISNA(VLOOKUP(D141,[1]finalsorted!$A:$H,$E$5,FALSE))=TRUE,"terminated",(VLOOKUP(D141,[1]finalsorted!$A:$H,$E$5,FALSE)))</f>
        <v>272613.02999999991</v>
      </c>
    </row>
    <row r="142" spans="1:5" s="25" customFormat="1" outlineLevel="4" x14ac:dyDescent="0.35">
      <c r="A142" s="22" t="s">
        <v>11050</v>
      </c>
      <c r="B142" s="22" t="s">
        <v>5170</v>
      </c>
      <c r="C142" s="23" t="s">
        <v>10979</v>
      </c>
      <c r="D142" s="23" t="s">
        <v>5205</v>
      </c>
      <c r="E142" s="24">
        <f>IF(ISNA(VLOOKUP(D142,[1]finalsorted!$A:$H,$E$5,FALSE))=TRUE,"terminated",(VLOOKUP(D142,[1]finalsorted!$A:$H,$E$5,FALSE)))</f>
        <v>285263.52</v>
      </c>
    </row>
    <row r="143" spans="1:5" s="25" customFormat="1" outlineLevel="4" x14ac:dyDescent="0.35">
      <c r="A143" s="22" t="s">
        <v>11050</v>
      </c>
      <c r="B143" s="22" t="s">
        <v>5170</v>
      </c>
      <c r="C143" s="23" t="s">
        <v>10979</v>
      </c>
      <c r="D143" s="23" t="s">
        <v>5206</v>
      </c>
      <c r="E143" s="24" t="str">
        <f>IF(ISNA(VLOOKUP(D143,[1]finalsorted!$A:$H,$E$5,FALSE))=TRUE,"terminated",(VLOOKUP(D143,[1]finalsorted!$A:$H,$E$5,FALSE)))</f>
        <v/>
      </c>
    </row>
    <row r="144" spans="1:5" s="25" customFormat="1" outlineLevel="4" x14ac:dyDescent="0.35">
      <c r="A144" s="22" t="s">
        <v>11050</v>
      </c>
      <c r="B144" s="22" t="s">
        <v>5170</v>
      </c>
      <c r="C144" s="23" t="s">
        <v>10979</v>
      </c>
      <c r="D144" s="23" t="s">
        <v>5207</v>
      </c>
      <c r="E144" s="24">
        <f>IF(ISNA(VLOOKUP(D144,[1]finalsorted!$A:$H,$E$5,FALSE))=TRUE,"terminated",(VLOOKUP(D144,[1]finalsorted!$A:$H,$E$5,FALSE)))</f>
        <v>998743.65000000026</v>
      </c>
    </row>
    <row r="145" spans="1:5" s="25" customFormat="1" outlineLevel="4" x14ac:dyDescent="0.35">
      <c r="A145" s="22" t="s">
        <v>11050</v>
      </c>
      <c r="B145" s="22" t="s">
        <v>5170</v>
      </c>
      <c r="C145" s="23" t="s">
        <v>10979</v>
      </c>
      <c r="D145" s="23" t="s">
        <v>5208</v>
      </c>
      <c r="E145" s="24">
        <f>IF(ISNA(VLOOKUP(D145,[1]finalsorted!$A:$H,$E$5,FALSE))=TRUE,"terminated",(VLOOKUP(D145,[1]finalsorted!$A:$H,$E$5,FALSE)))</f>
        <v>742609.89999999991</v>
      </c>
    </row>
    <row r="146" spans="1:5" s="25" customFormat="1" outlineLevel="4" x14ac:dyDescent="0.35">
      <c r="A146" s="22" t="s">
        <v>11050</v>
      </c>
      <c r="B146" s="22" t="s">
        <v>5170</v>
      </c>
      <c r="C146" s="23" t="s">
        <v>10979</v>
      </c>
      <c r="D146" s="23" t="s">
        <v>5209</v>
      </c>
      <c r="E146" s="24">
        <f>IF(ISNA(VLOOKUP(D146,[1]finalsorted!$A:$H,$E$5,FALSE))=TRUE,"terminated",(VLOOKUP(D146,[1]finalsorted!$A:$H,$E$5,FALSE)))</f>
        <v>1194514.7300000004</v>
      </c>
    </row>
    <row r="147" spans="1:5" s="25" customFormat="1" outlineLevel="4" x14ac:dyDescent="0.35">
      <c r="A147" s="22" t="s">
        <v>11050</v>
      </c>
      <c r="B147" s="22" t="s">
        <v>5170</v>
      </c>
      <c r="C147" s="23" t="s">
        <v>10979</v>
      </c>
      <c r="D147" s="23" t="s">
        <v>5210</v>
      </c>
      <c r="E147" s="24">
        <f>IF(ISNA(VLOOKUP(D147,[1]finalsorted!$A:$H,$E$5,FALSE))=TRUE,"terminated",(VLOOKUP(D147,[1]finalsorted!$A:$H,$E$5,FALSE)))</f>
        <v>718554.65</v>
      </c>
    </row>
    <row r="148" spans="1:5" s="25" customFormat="1" outlineLevel="4" x14ac:dyDescent="0.35">
      <c r="A148" s="22" t="s">
        <v>11050</v>
      </c>
      <c r="B148" s="22" t="s">
        <v>5170</v>
      </c>
      <c r="C148" s="23" t="s">
        <v>10979</v>
      </c>
      <c r="D148" s="23" t="s">
        <v>5211</v>
      </c>
      <c r="E148" s="24">
        <f>IF(ISNA(VLOOKUP(D148,[1]finalsorted!$A:$H,$E$5,FALSE))=TRUE,"terminated",(VLOOKUP(D148,[1]finalsorted!$A:$H,$E$5,FALSE)))</f>
        <v>357458.67999999993</v>
      </c>
    </row>
    <row r="149" spans="1:5" s="25" customFormat="1" outlineLevel="4" x14ac:dyDescent="0.35">
      <c r="A149" s="22" t="s">
        <v>11050</v>
      </c>
      <c r="B149" s="22" t="s">
        <v>5170</v>
      </c>
      <c r="C149" s="23" t="s">
        <v>10979</v>
      </c>
      <c r="D149" s="23" t="s">
        <v>5212</v>
      </c>
      <c r="E149" s="24">
        <f>IF(ISNA(VLOOKUP(D149,[1]finalsorted!$A:$H,$E$5,FALSE))=TRUE,"terminated",(VLOOKUP(D149,[1]finalsorted!$A:$H,$E$5,FALSE)))</f>
        <v>290831.82000000007</v>
      </c>
    </row>
    <row r="150" spans="1:5" s="25" customFormat="1" outlineLevel="4" x14ac:dyDescent="0.35">
      <c r="A150" s="22" t="s">
        <v>11050</v>
      </c>
      <c r="B150" s="22" t="s">
        <v>5170</v>
      </c>
      <c r="C150" s="23" t="s">
        <v>10979</v>
      </c>
      <c r="D150" s="23" t="s">
        <v>5213</v>
      </c>
      <c r="E150" s="24" t="str">
        <f>IF(ISNA(VLOOKUP(D150,[1]finalsorted!$A:$H,$E$5,FALSE))=TRUE,"terminated",(VLOOKUP(D150,[1]finalsorted!$A:$H,$E$5,FALSE)))</f>
        <v/>
      </c>
    </row>
    <row r="151" spans="1:5" s="25" customFormat="1" outlineLevel="4" x14ac:dyDescent="0.35">
      <c r="A151" s="22" t="s">
        <v>11050</v>
      </c>
      <c r="B151" s="22" t="s">
        <v>5170</v>
      </c>
      <c r="C151" s="23" t="s">
        <v>10979</v>
      </c>
      <c r="D151" s="23" t="s">
        <v>5214</v>
      </c>
      <c r="E151" s="24">
        <f>IF(ISNA(VLOOKUP(D151,[1]finalsorted!$A:$H,$E$5,FALSE))=TRUE,"terminated",(VLOOKUP(D151,[1]finalsorted!$A:$H,$E$5,FALSE)))</f>
        <v>617391.2799999998</v>
      </c>
    </row>
    <row r="152" spans="1:5" s="25" customFormat="1" outlineLevel="4" x14ac:dyDescent="0.35">
      <c r="A152" s="22" t="s">
        <v>11050</v>
      </c>
      <c r="B152" s="22" t="s">
        <v>5170</v>
      </c>
      <c r="C152" s="23" t="s">
        <v>10979</v>
      </c>
      <c r="D152" s="23" t="s">
        <v>5215</v>
      </c>
      <c r="E152" s="24">
        <f>IF(ISNA(VLOOKUP(D152,[1]finalsorted!$A:$H,$E$5,FALSE))=TRUE,"terminated",(VLOOKUP(D152,[1]finalsorted!$A:$H,$E$5,FALSE)))</f>
        <v>606742.19000000006</v>
      </c>
    </row>
    <row r="153" spans="1:5" s="25" customFormat="1" outlineLevel="4" x14ac:dyDescent="0.35">
      <c r="A153" s="22" t="s">
        <v>11050</v>
      </c>
      <c r="B153" s="22" t="s">
        <v>5170</v>
      </c>
      <c r="C153" s="23" t="s">
        <v>10979</v>
      </c>
      <c r="D153" s="23" t="s">
        <v>5216</v>
      </c>
      <c r="E153" s="24">
        <f>IF(ISNA(VLOOKUP(D153,[1]finalsorted!$A:$H,$E$5,FALSE))=TRUE,"terminated",(VLOOKUP(D153,[1]finalsorted!$A:$H,$E$5,FALSE)))</f>
        <v>477899.36999999988</v>
      </c>
    </row>
    <row r="154" spans="1:5" s="25" customFormat="1" outlineLevel="4" x14ac:dyDescent="0.35">
      <c r="A154" s="22" t="s">
        <v>11050</v>
      </c>
      <c r="B154" s="22" t="s">
        <v>5170</v>
      </c>
      <c r="C154" s="23" t="s">
        <v>10979</v>
      </c>
      <c r="D154" s="23" t="s">
        <v>5217</v>
      </c>
      <c r="E154" s="24">
        <f>IF(ISNA(VLOOKUP(D154,[1]finalsorted!$A:$H,$E$5,FALSE))=TRUE,"terminated",(VLOOKUP(D154,[1]finalsorted!$A:$H,$E$5,FALSE)))</f>
        <v>468045.90999999986</v>
      </c>
    </row>
    <row r="155" spans="1:5" s="25" customFormat="1" outlineLevel="4" x14ac:dyDescent="0.35">
      <c r="A155" s="22" t="s">
        <v>11050</v>
      </c>
      <c r="B155" s="22" t="s">
        <v>5170</v>
      </c>
      <c r="C155" s="23" t="s">
        <v>10979</v>
      </c>
      <c r="D155" s="23" t="s">
        <v>5218</v>
      </c>
      <c r="E155" s="24" t="str">
        <f>IF(ISNA(VLOOKUP(D155,[1]finalsorted!$A:$H,$E$5,FALSE))=TRUE,"terminated",(VLOOKUP(D155,[1]finalsorted!$A:$H,$E$5,FALSE)))</f>
        <v/>
      </c>
    </row>
    <row r="156" spans="1:5" s="25" customFormat="1" outlineLevel="4" x14ac:dyDescent="0.35">
      <c r="A156" s="22" t="s">
        <v>11050</v>
      </c>
      <c r="B156" s="22" t="s">
        <v>5170</v>
      </c>
      <c r="C156" s="23" t="s">
        <v>10979</v>
      </c>
      <c r="D156" s="23" t="s">
        <v>5219</v>
      </c>
      <c r="E156" s="24" t="str">
        <f>IF(ISNA(VLOOKUP(D156,[1]finalsorted!$A:$H,$E$5,FALSE))=TRUE,"terminated",(VLOOKUP(D156,[1]finalsorted!$A:$H,$E$5,FALSE)))</f>
        <v/>
      </c>
    </row>
    <row r="157" spans="1:5" s="25" customFormat="1" outlineLevel="4" x14ac:dyDescent="0.35">
      <c r="A157" s="22" t="s">
        <v>11050</v>
      </c>
      <c r="B157" s="22" t="s">
        <v>5170</v>
      </c>
      <c r="C157" s="23" t="s">
        <v>10979</v>
      </c>
      <c r="D157" s="23" t="s">
        <v>5220</v>
      </c>
      <c r="E157" s="24" t="str">
        <f>IF(ISNA(VLOOKUP(D157,[1]finalsorted!$A:$H,$E$5,FALSE))=TRUE,"terminated",(VLOOKUP(D157,[1]finalsorted!$A:$H,$E$5,FALSE)))</f>
        <v/>
      </c>
    </row>
    <row r="158" spans="1:5" s="25" customFormat="1" outlineLevel="4" x14ac:dyDescent="0.35">
      <c r="A158" s="22" t="s">
        <v>11050</v>
      </c>
      <c r="B158" s="22" t="s">
        <v>5170</v>
      </c>
      <c r="C158" s="23" t="s">
        <v>10979</v>
      </c>
      <c r="D158" s="23" t="s">
        <v>5221</v>
      </c>
      <c r="E158" s="24">
        <f>IF(ISNA(VLOOKUP(D158,[1]finalsorted!$A:$H,$E$5,FALSE))=TRUE,"terminated",(VLOOKUP(D158,[1]finalsorted!$A:$H,$E$5,FALSE)))</f>
        <v>363092.53</v>
      </c>
    </row>
    <row r="159" spans="1:5" s="25" customFormat="1" outlineLevel="4" x14ac:dyDescent="0.35">
      <c r="A159" s="22" t="s">
        <v>11050</v>
      </c>
      <c r="B159" s="22" t="s">
        <v>5170</v>
      </c>
      <c r="C159" s="23" t="s">
        <v>10979</v>
      </c>
      <c r="D159" s="23" t="s">
        <v>5222</v>
      </c>
      <c r="E159" s="24">
        <f>IF(ISNA(VLOOKUP(D159,[1]finalsorted!$A:$H,$E$5,FALSE))=TRUE,"terminated",(VLOOKUP(D159,[1]finalsorted!$A:$H,$E$5,FALSE)))</f>
        <v>259588.85000000003</v>
      </c>
    </row>
    <row r="160" spans="1:5" s="25" customFormat="1" outlineLevel="4" x14ac:dyDescent="0.35">
      <c r="A160" s="22" t="s">
        <v>11050</v>
      </c>
      <c r="B160" s="22" t="s">
        <v>5170</v>
      </c>
      <c r="C160" s="23" t="s">
        <v>10979</v>
      </c>
      <c r="D160" s="23" t="s">
        <v>5223</v>
      </c>
      <c r="E160" s="24">
        <f>IF(ISNA(VLOOKUP(D160,[1]finalsorted!$A:$H,$E$5,FALSE))=TRUE,"terminated",(VLOOKUP(D160,[1]finalsorted!$A:$H,$E$5,FALSE)))</f>
        <v>308916.53000000003</v>
      </c>
    </row>
    <row r="161" spans="1:5" s="25" customFormat="1" outlineLevel="4" x14ac:dyDescent="0.35">
      <c r="A161" s="22" t="s">
        <v>11050</v>
      </c>
      <c r="B161" s="22" t="s">
        <v>5170</v>
      </c>
      <c r="C161" s="23" t="s">
        <v>10979</v>
      </c>
      <c r="D161" s="23" t="s">
        <v>5224</v>
      </c>
      <c r="E161" s="24" t="str">
        <f>IF(ISNA(VLOOKUP(D161,[1]finalsorted!$A:$H,$E$5,FALSE))=TRUE,"terminated",(VLOOKUP(D161,[1]finalsorted!$A:$H,$E$5,FALSE)))</f>
        <v/>
      </c>
    </row>
    <row r="162" spans="1:5" s="25" customFormat="1" outlineLevel="4" x14ac:dyDescent="0.35">
      <c r="A162" s="22" t="s">
        <v>11050</v>
      </c>
      <c r="B162" s="22" t="s">
        <v>5170</v>
      </c>
      <c r="C162" s="23" t="s">
        <v>10979</v>
      </c>
      <c r="D162" s="23" t="s">
        <v>5225</v>
      </c>
      <c r="E162" s="24">
        <f>IF(ISNA(VLOOKUP(D162,[1]finalsorted!$A:$H,$E$5,FALSE))=TRUE,"terminated",(VLOOKUP(D162,[1]finalsorted!$A:$H,$E$5,FALSE)))</f>
        <v>138009.31</v>
      </c>
    </row>
    <row r="163" spans="1:5" s="25" customFormat="1" outlineLevel="4" x14ac:dyDescent="0.35">
      <c r="A163" s="22" t="s">
        <v>11050</v>
      </c>
      <c r="B163" s="22" t="s">
        <v>5170</v>
      </c>
      <c r="C163" s="23" t="s">
        <v>10979</v>
      </c>
      <c r="D163" s="23" t="s">
        <v>5226</v>
      </c>
      <c r="E163" s="24">
        <f>IF(ISNA(VLOOKUP(D163,[1]finalsorted!$A:$H,$E$5,FALSE))=TRUE,"terminated",(VLOOKUP(D163,[1]finalsorted!$A:$H,$E$5,FALSE)))</f>
        <v>177393.63</v>
      </c>
    </row>
    <row r="164" spans="1:5" s="25" customFormat="1" outlineLevel="4" x14ac:dyDescent="0.35">
      <c r="A164" s="22" t="s">
        <v>11050</v>
      </c>
      <c r="B164" s="22" t="s">
        <v>5170</v>
      </c>
      <c r="C164" s="23" t="s">
        <v>10979</v>
      </c>
      <c r="D164" s="23" t="s">
        <v>5227</v>
      </c>
      <c r="E164" s="24">
        <f>IF(ISNA(VLOOKUP(D164,[1]finalsorted!$A:$H,$E$5,FALSE))=TRUE,"terminated",(VLOOKUP(D164,[1]finalsorted!$A:$H,$E$5,FALSE)))</f>
        <v>70910.91</v>
      </c>
    </row>
    <row r="165" spans="1:5" s="25" customFormat="1" outlineLevel="4" x14ac:dyDescent="0.35">
      <c r="A165" s="22" t="s">
        <v>11050</v>
      </c>
      <c r="B165" s="22" t="s">
        <v>5170</v>
      </c>
      <c r="C165" s="23" t="s">
        <v>10979</v>
      </c>
      <c r="D165" s="23" t="s">
        <v>5228</v>
      </c>
      <c r="E165" s="24">
        <f>IF(ISNA(VLOOKUP(D165,[1]finalsorted!$A:$H,$E$5,FALSE))=TRUE,"terminated",(VLOOKUP(D165,[1]finalsorted!$A:$H,$E$5,FALSE)))</f>
        <v>279702.55999999994</v>
      </c>
    </row>
    <row r="166" spans="1:5" s="25" customFormat="1" outlineLevel="4" x14ac:dyDescent="0.35">
      <c r="A166" s="22" t="s">
        <v>11050</v>
      </c>
      <c r="B166" s="22" t="s">
        <v>5170</v>
      </c>
      <c r="C166" s="23" t="s">
        <v>10979</v>
      </c>
      <c r="D166" s="23" t="s">
        <v>5229</v>
      </c>
      <c r="E166" s="24">
        <f>IF(ISNA(VLOOKUP(D166,[1]finalsorted!$A:$H,$E$5,FALSE))=TRUE,"terminated",(VLOOKUP(D166,[1]finalsorted!$A:$H,$E$5,FALSE)))</f>
        <v>340754.36000000004</v>
      </c>
    </row>
    <row r="167" spans="1:5" s="25" customFormat="1" outlineLevel="4" x14ac:dyDescent="0.35">
      <c r="A167" s="22" t="s">
        <v>11050</v>
      </c>
      <c r="B167" s="22" t="s">
        <v>5170</v>
      </c>
      <c r="C167" s="23" t="s">
        <v>10979</v>
      </c>
      <c r="D167" s="23" t="s">
        <v>5230</v>
      </c>
      <c r="E167" s="24">
        <f>IF(ISNA(VLOOKUP(D167,[1]finalsorted!$A:$H,$E$5,FALSE))=TRUE,"terminated",(VLOOKUP(D167,[1]finalsorted!$A:$H,$E$5,FALSE)))</f>
        <v>353847.47999999986</v>
      </c>
    </row>
    <row r="168" spans="1:5" s="25" customFormat="1" outlineLevel="4" x14ac:dyDescent="0.35">
      <c r="A168" s="22" t="s">
        <v>11050</v>
      </c>
      <c r="B168" s="22" t="s">
        <v>5170</v>
      </c>
      <c r="C168" s="23" t="s">
        <v>10979</v>
      </c>
      <c r="D168" s="23" t="s">
        <v>5231</v>
      </c>
      <c r="E168" s="24">
        <f>IF(ISNA(VLOOKUP(D168,[1]finalsorted!$A:$H,$E$5,FALSE))=TRUE,"terminated",(VLOOKUP(D168,[1]finalsorted!$A:$H,$E$5,FALSE)))</f>
        <v>354672.43</v>
      </c>
    </row>
    <row r="169" spans="1:5" s="25" customFormat="1" outlineLevel="4" x14ac:dyDescent="0.35">
      <c r="A169" s="22" t="s">
        <v>11050</v>
      </c>
      <c r="B169" s="22" t="s">
        <v>5170</v>
      </c>
      <c r="C169" s="23" t="s">
        <v>10979</v>
      </c>
      <c r="D169" s="23" t="s">
        <v>5232</v>
      </c>
      <c r="E169" s="24">
        <f>IF(ISNA(VLOOKUP(D169,[1]finalsorted!$A:$H,$E$5,FALSE))=TRUE,"terminated",(VLOOKUP(D169,[1]finalsorted!$A:$H,$E$5,FALSE)))</f>
        <v>89180.21</v>
      </c>
    </row>
    <row r="170" spans="1:5" s="25" customFormat="1" outlineLevel="4" x14ac:dyDescent="0.35">
      <c r="A170" s="22" t="s">
        <v>11050</v>
      </c>
      <c r="B170" s="22" t="s">
        <v>5170</v>
      </c>
      <c r="C170" s="23" t="s">
        <v>10979</v>
      </c>
      <c r="D170" s="23" t="s">
        <v>5233</v>
      </c>
      <c r="E170" s="24">
        <f>IF(ISNA(VLOOKUP(D170,[1]finalsorted!$A:$H,$E$5,FALSE))=TRUE,"terminated",(VLOOKUP(D170,[1]finalsorted!$A:$H,$E$5,FALSE)))</f>
        <v>514014.97000000009</v>
      </c>
    </row>
    <row r="171" spans="1:5" s="25" customFormat="1" outlineLevel="4" x14ac:dyDescent="0.35">
      <c r="A171" s="22" t="s">
        <v>11050</v>
      </c>
      <c r="B171" s="22" t="s">
        <v>5170</v>
      </c>
      <c r="C171" s="23" t="s">
        <v>10979</v>
      </c>
      <c r="D171" s="23" t="s">
        <v>5234</v>
      </c>
      <c r="E171" s="24">
        <f>IF(ISNA(VLOOKUP(D171,[1]finalsorted!$A:$H,$E$5,FALSE))=TRUE,"terminated",(VLOOKUP(D171,[1]finalsorted!$A:$H,$E$5,FALSE)))</f>
        <v>693572.21000000031</v>
      </c>
    </row>
    <row r="172" spans="1:5" s="25" customFormat="1" outlineLevel="4" x14ac:dyDescent="0.35">
      <c r="A172" s="22" t="s">
        <v>11050</v>
      </c>
      <c r="B172" s="22" t="s">
        <v>5170</v>
      </c>
      <c r="C172" s="23" t="s">
        <v>10979</v>
      </c>
      <c r="D172" s="23" t="s">
        <v>5235</v>
      </c>
      <c r="E172" s="24" t="str">
        <f>IF(ISNA(VLOOKUP(D172,[1]finalsorted!$A:$H,$E$5,FALSE))=TRUE,"terminated",(VLOOKUP(D172,[1]finalsorted!$A:$H,$E$5,FALSE)))</f>
        <v/>
      </c>
    </row>
    <row r="173" spans="1:5" s="25" customFormat="1" outlineLevel="4" x14ac:dyDescent="0.35">
      <c r="A173" s="22" t="s">
        <v>11050</v>
      </c>
      <c r="B173" s="22" t="s">
        <v>5170</v>
      </c>
      <c r="C173" s="23" t="s">
        <v>10979</v>
      </c>
      <c r="D173" s="23" t="s">
        <v>5236</v>
      </c>
      <c r="E173" s="24" t="str">
        <f>IF(ISNA(VLOOKUP(D173,[1]finalsorted!$A:$H,$E$5,FALSE))=TRUE,"terminated",(VLOOKUP(D173,[1]finalsorted!$A:$H,$E$5,FALSE)))</f>
        <v/>
      </c>
    </row>
    <row r="174" spans="1:5" s="25" customFormat="1" outlineLevel="4" x14ac:dyDescent="0.35">
      <c r="A174" s="22" t="s">
        <v>11050</v>
      </c>
      <c r="B174" s="22" t="s">
        <v>5170</v>
      </c>
      <c r="C174" s="23" t="s">
        <v>10979</v>
      </c>
      <c r="D174" s="23" t="s">
        <v>5237</v>
      </c>
      <c r="E174" s="24" t="str">
        <f>IF(ISNA(VLOOKUP(D174,[1]finalsorted!$A:$H,$E$5,FALSE))=TRUE,"terminated",(VLOOKUP(D174,[1]finalsorted!$A:$H,$E$5,FALSE)))</f>
        <v/>
      </c>
    </row>
    <row r="175" spans="1:5" s="25" customFormat="1" outlineLevel="4" x14ac:dyDescent="0.35">
      <c r="A175" s="22" t="s">
        <v>11050</v>
      </c>
      <c r="B175" s="22" t="s">
        <v>5170</v>
      </c>
      <c r="C175" s="23" t="s">
        <v>10979</v>
      </c>
      <c r="D175" s="23" t="s">
        <v>5238</v>
      </c>
      <c r="E175" s="24">
        <f>IF(ISNA(VLOOKUP(D175,[1]finalsorted!$A:$H,$E$5,FALSE))=TRUE,"terminated",(VLOOKUP(D175,[1]finalsorted!$A:$H,$E$5,FALSE)))</f>
        <v>222775.30000000008</v>
      </c>
    </row>
    <row r="176" spans="1:5" s="25" customFormat="1" outlineLevel="4" x14ac:dyDescent="0.35">
      <c r="A176" s="22" t="s">
        <v>11050</v>
      </c>
      <c r="B176" s="22" t="s">
        <v>5170</v>
      </c>
      <c r="C176" s="23" t="s">
        <v>10979</v>
      </c>
      <c r="D176" s="23" t="s">
        <v>5239</v>
      </c>
      <c r="E176" s="24">
        <f>IF(ISNA(VLOOKUP(D176,[1]finalsorted!$A:$H,$E$5,FALSE))=TRUE,"terminated",(VLOOKUP(D176,[1]finalsorted!$A:$H,$E$5,FALSE)))</f>
        <v>278531.1399999999</v>
      </c>
    </row>
    <row r="177" spans="1:5" s="25" customFormat="1" outlineLevel="4" x14ac:dyDescent="0.35">
      <c r="A177" s="22" t="s">
        <v>11050</v>
      </c>
      <c r="B177" s="22" t="s">
        <v>5170</v>
      </c>
      <c r="C177" s="23" t="s">
        <v>10979</v>
      </c>
      <c r="D177" s="23" t="s">
        <v>5240</v>
      </c>
      <c r="E177" s="24">
        <f>IF(ISNA(VLOOKUP(D177,[1]finalsorted!$A:$H,$E$5,FALSE))=TRUE,"terminated",(VLOOKUP(D177,[1]finalsorted!$A:$H,$E$5,FALSE)))</f>
        <v>558480.43999999971</v>
      </c>
    </row>
    <row r="178" spans="1:5" s="25" customFormat="1" outlineLevel="4" x14ac:dyDescent="0.35">
      <c r="A178" s="22" t="s">
        <v>11050</v>
      </c>
      <c r="B178" s="22" t="s">
        <v>5170</v>
      </c>
      <c r="C178" s="23" t="s">
        <v>10979</v>
      </c>
      <c r="D178" s="23" t="s">
        <v>5241</v>
      </c>
      <c r="E178" s="24">
        <f>IF(ISNA(VLOOKUP(D178,[1]finalsorted!$A:$H,$E$5,FALSE))=TRUE,"terminated",(VLOOKUP(D178,[1]finalsorted!$A:$H,$E$5,FALSE)))</f>
        <v>577113.74</v>
      </c>
    </row>
    <row r="179" spans="1:5" s="25" customFormat="1" outlineLevel="4" x14ac:dyDescent="0.35">
      <c r="A179" s="22" t="s">
        <v>11050</v>
      </c>
      <c r="B179" s="22" t="s">
        <v>5170</v>
      </c>
      <c r="C179" s="23" t="s">
        <v>10979</v>
      </c>
      <c r="D179" s="23" t="s">
        <v>5242</v>
      </c>
      <c r="E179" s="24" t="str">
        <f>IF(ISNA(VLOOKUP(D179,[1]finalsorted!$A:$H,$E$5,FALSE))=TRUE,"terminated",(VLOOKUP(D179,[1]finalsorted!$A:$H,$E$5,FALSE)))</f>
        <v/>
      </c>
    </row>
    <row r="180" spans="1:5" s="25" customFormat="1" outlineLevel="4" x14ac:dyDescent="0.35">
      <c r="A180" s="22" t="s">
        <v>11050</v>
      </c>
      <c r="B180" s="22" t="s">
        <v>5170</v>
      </c>
      <c r="C180" s="23" t="s">
        <v>10979</v>
      </c>
      <c r="D180" s="23" t="s">
        <v>5243</v>
      </c>
      <c r="E180" s="24">
        <f>IF(ISNA(VLOOKUP(D180,[1]finalsorted!$A:$H,$E$5,FALSE))=TRUE,"terminated",(VLOOKUP(D180,[1]finalsorted!$A:$H,$E$5,FALSE)))</f>
        <v>93288.61</v>
      </c>
    </row>
    <row r="181" spans="1:5" s="25" customFormat="1" outlineLevel="4" x14ac:dyDescent="0.35">
      <c r="A181" s="22" t="s">
        <v>11050</v>
      </c>
      <c r="B181" s="22" t="s">
        <v>5170</v>
      </c>
      <c r="C181" s="23" t="s">
        <v>10979</v>
      </c>
      <c r="D181" s="23" t="s">
        <v>5244</v>
      </c>
      <c r="E181" s="24">
        <f>IF(ISNA(VLOOKUP(D181,[1]finalsorted!$A:$H,$E$5,FALSE))=TRUE,"terminated",(VLOOKUP(D181,[1]finalsorted!$A:$H,$E$5,FALSE)))</f>
        <v>404090.95999999996</v>
      </c>
    </row>
    <row r="182" spans="1:5" s="25" customFormat="1" outlineLevel="4" x14ac:dyDescent="0.35">
      <c r="A182" s="22" t="s">
        <v>11050</v>
      </c>
      <c r="B182" s="22" t="s">
        <v>5170</v>
      </c>
      <c r="C182" s="23" t="s">
        <v>10979</v>
      </c>
      <c r="D182" s="23" t="s">
        <v>5245</v>
      </c>
      <c r="E182" s="24" t="str">
        <f>IF(ISNA(VLOOKUP(D182,[1]finalsorted!$A:$H,$E$5,FALSE))=TRUE,"terminated",(VLOOKUP(D182,[1]finalsorted!$A:$H,$E$5,FALSE)))</f>
        <v/>
      </c>
    </row>
    <row r="183" spans="1:5" s="25" customFormat="1" outlineLevel="4" x14ac:dyDescent="0.35">
      <c r="A183" s="22" t="s">
        <v>11050</v>
      </c>
      <c r="B183" s="22" t="s">
        <v>5170</v>
      </c>
      <c r="C183" s="23" t="s">
        <v>10979</v>
      </c>
      <c r="D183" s="23" t="s">
        <v>5246</v>
      </c>
      <c r="E183" s="24">
        <f>IF(ISNA(VLOOKUP(D183,[1]finalsorted!$A:$H,$E$5,FALSE))=TRUE,"terminated",(VLOOKUP(D183,[1]finalsorted!$A:$H,$E$5,FALSE)))</f>
        <v>511203.02</v>
      </c>
    </row>
    <row r="184" spans="1:5" s="25" customFormat="1" outlineLevel="4" x14ac:dyDescent="0.35">
      <c r="A184" s="22" t="s">
        <v>11050</v>
      </c>
      <c r="B184" s="22" t="s">
        <v>5170</v>
      </c>
      <c r="C184" s="23" t="s">
        <v>10979</v>
      </c>
      <c r="D184" s="23" t="s">
        <v>5247</v>
      </c>
      <c r="E184" s="24">
        <f>IF(ISNA(VLOOKUP(D184,[1]finalsorted!$A:$H,$E$5,FALSE))=TRUE,"terminated",(VLOOKUP(D184,[1]finalsorted!$A:$H,$E$5,FALSE)))</f>
        <v>393571.77</v>
      </c>
    </row>
    <row r="185" spans="1:5" s="25" customFormat="1" outlineLevel="4" x14ac:dyDescent="0.35">
      <c r="A185" s="22" t="s">
        <v>11050</v>
      </c>
      <c r="B185" s="22" t="s">
        <v>5170</v>
      </c>
      <c r="C185" s="23" t="s">
        <v>10979</v>
      </c>
      <c r="D185" s="23" t="s">
        <v>5248</v>
      </c>
      <c r="E185" s="24">
        <f>IF(ISNA(VLOOKUP(D185,[1]finalsorted!$A:$H,$E$5,FALSE))=TRUE,"terminated",(VLOOKUP(D185,[1]finalsorted!$A:$H,$E$5,FALSE)))</f>
        <v>369233.69000000006</v>
      </c>
    </row>
    <row r="186" spans="1:5" s="25" customFormat="1" outlineLevel="4" x14ac:dyDescent="0.35">
      <c r="A186" s="22" t="s">
        <v>11050</v>
      </c>
      <c r="B186" s="22" t="s">
        <v>5170</v>
      </c>
      <c r="C186" s="23" t="s">
        <v>10979</v>
      </c>
      <c r="D186" s="23" t="s">
        <v>5249</v>
      </c>
      <c r="E186" s="24">
        <f>IF(ISNA(VLOOKUP(D186,[1]finalsorted!$A:$H,$E$5,FALSE))=TRUE,"terminated",(VLOOKUP(D186,[1]finalsorted!$A:$H,$E$5,FALSE)))</f>
        <v>264721.64999999997</v>
      </c>
    </row>
    <row r="187" spans="1:5" s="25" customFormat="1" outlineLevel="4" x14ac:dyDescent="0.35">
      <c r="A187" s="22" t="s">
        <v>11050</v>
      </c>
      <c r="B187" s="22" t="s">
        <v>5170</v>
      </c>
      <c r="C187" s="23" t="s">
        <v>10979</v>
      </c>
      <c r="D187" s="23" t="s">
        <v>5250</v>
      </c>
      <c r="E187" s="24">
        <f>IF(ISNA(VLOOKUP(D187,[1]finalsorted!$A:$H,$E$5,FALSE))=TRUE,"terminated",(VLOOKUP(D187,[1]finalsorted!$A:$H,$E$5,FALSE)))</f>
        <v>400949.03999999986</v>
      </c>
    </row>
    <row r="188" spans="1:5" s="25" customFormat="1" outlineLevel="4" x14ac:dyDescent="0.35">
      <c r="A188" s="22" t="s">
        <v>11050</v>
      </c>
      <c r="B188" s="22" t="s">
        <v>5170</v>
      </c>
      <c r="C188" s="23" t="s">
        <v>10979</v>
      </c>
      <c r="D188" s="23" t="s">
        <v>5251</v>
      </c>
      <c r="E188" s="24">
        <f>IF(ISNA(VLOOKUP(D188,[1]finalsorted!$A:$H,$E$5,FALSE))=TRUE,"terminated",(VLOOKUP(D188,[1]finalsorted!$A:$H,$E$5,FALSE)))</f>
        <v>568193.03999999992</v>
      </c>
    </row>
    <row r="189" spans="1:5" s="25" customFormat="1" outlineLevel="4" x14ac:dyDescent="0.35">
      <c r="A189" s="22" t="s">
        <v>11050</v>
      </c>
      <c r="B189" s="22" t="s">
        <v>5170</v>
      </c>
      <c r="C189" s="23" t="s">
        <v>10979</v>
      </c>
      <c r="D189" s="23" t="s">
        <v>5252</v>
      </c>
      <c r="E189" s="24">
        <f>IF(ISNA(VLOOKUP(D189,[1]finalsorted!$A:$H,$E$5,FALSE))=TRUE,"terminated",(VLOOKUP(D189,[1]finalsorted!$A:$H,$E$5,FALSE)))</f>
        <v>621302.0499999997</v>
      </c>
    </row>
    <row r="190" spans="1:5" s="25" customFormat="1" outlineLevel="4" x14ac:dyDescent="0.35">
      <c r="A190" s="22" t="s">
        <v>11050</v>
      </c>
      <c r="B190" s="22" t="s">
        <v>5170</v>
      </c>
      <c r="C190" s="23" t="s">
        <v>10979</v>
      </c>
      <c r="D190" s="23" t="s">
        <v>5253</v>
      </c>
      <c r="E190" s="24">
        <f>IF(ISNA(VLOOKUP(D190,[1]finalsorted!$A:$H,$E$5,FALSE))=TRUE,"terminated",(VLOOKUP(D190,[1]finalsorted!$A:$H,$E$5,FALSE)))</f>
        <v>332371.72000000003</v>
      </c>
    </row>
    <row r="191" spans="1:5" s="25" customFormat="1" outlineLevel="4" x14ac:dyDescent="0.35">
      <c r="A191" s="22" t="s">
        <v>11050</v>
      </c>
      <c r="B191" s="22" t="s">
        <v>5170</v>
      </c>
      <c r="C191" s="23" t="s">
        <v>10979</v>
      </c>
      <c r="D191" s="23" t="s">
        <v>5254</v>
      </c>
      <c r="E191" s="24">
        <f>IF(ISNA(VLOOKUP(D191,[1]finalsorted!$A:$H,$E$5,FALSE))=TRUE,"terminated",(VLOOKUP(D191,[1]finalsorted!$A:$H,$E$5,FALSE)))</f>
        <v>418575.12000000005</v>
      </c>
    </row>
    <row r="192" spans="1:5" s="25" customFormat="1" outlineLevel="4" x14ac:dyDescent="0.35">
      <c r="A192" s="22" t="s">
        <v>11050</v>
      </c>
      <c r="B192" s="22" t="s">
        <v>5170</v>
      </c>
      <c r="C192" s="23" t="s">
        <v>10979</v>
      </c>
      <c r="D192" s="23" t="s">
        <v>5255</v>
      </c>
      <c r="E192" s="24">
        <f>IF(ISNA(VLOOKUP(D192,[1]finalsorted!$A:$H,$E$5,FALSE))=TRUE,"terminated",(VLOOKUP(D192,[1]finalsorted!$A:$H,$E$5,FALSE)))</f>
        <v>250864.15999999997</v>
      </c>
    </row>
    <row r="193" spans="1:5" s="25" customFormat="1" outlineLevel="4" x14ac:dyDescent="0.35">
      <c r="A193" s="22" t="s">
        <v>11050</v>
      </c>
      <c r="B193" s="22" t="s">
        <v>5170</v>
      </c>
      <c r="C193" s="23" t="s">
        <v>10979</v>
      </c>
      <c r="D193" s="23" t="s">
        <v>5256</v>
      </c>
      <c r="E193" s="24">
        <f>IF(ISNA(VLOOKUP(D193,[1]finalsorted!$A:$H,$E$5,FALSE))=TRUE,"terminated",(VLOOKUP(D193,[1]finalsorted!$A:$H,$E$5,FALSE)))</f>
        <v>332131.89999999997</v>
      </c>
    </row>
    <row r="194" spans="1:5" s="25" customFormat="1" outlineLevel="4" x14ac:dyDescent="0.35">
      <c r="A194" s="22" t="s">
        <v>11050</v>
      </c>
      <c r="B194" s="22" t="s">
        <v>5170</v>
      </c>
      <c r="C194" s="23" t="s">
        <v>10979</v>
      </c>
      <c r="D194" s="23" t="s">
        <v>5257</v>
      </c>
      <c r="E194" s="24">
        <f>IF(ISNA(VLOOKUP(D194,[1]finalsorted!$A:$H,$E$5,FALSE))=TRUE,"terminated",(VLOOKUP(D194,[1]finalsorted!$A:$H,$E$5,FALSE)))</f>
        <v>222142.83999999994</v>
      </c>
    </row>
    <row r="195" spans="1:5" s="25" customFormat="1" outlineLevel="4" x14ac:dyDescent="0.35">
      <c r="A195" s="22" t="s">
        <v>11050</v>
      </c>
      <c r="B195" s="22" t="s">
        <v>5170</v>
      </c>
      <c r="C195" s="23" t="s">
        <v>10979</v>
      </c>
      <c r="D195" s="23" t="s">
        <v>5258</v>
      </c>
      <c r="E195" s="24" t="str">
        <f>IF(ISNA(VLOOKUP(D195,[1]finalsorted!$A:$H,$E$5,FALSE))=TRUE,"terminated",(VLOOKUP(D195,[1]finalsorted!$A:$H,$E$5,FALSE)))</f>
        <v/>
      </c>
    </row>
    <row r="196" spans="1:5" s="25" customFormat="1" outlineLevel="4" x14ac:dyDescent="0.35">
      <c r="A196" s="22" t="s">
        <v>11050</v>
      </c>
      <c r="B196" s="22" t="s">
        <v>5170</v>
      </c>
      <c r="C196" s="23" t="s">
        <v>10979</v>
      </c>
      <c r="D196" s="23" t="s">
        <v>5259</v>
      </c>
      <c r="E196" s="24">
        <f>IF(ISNA(VLOOKUP(D196,[1]finalsorted!$A:$H,$E$5,FALSE))=TRUE,"terminated",(VLOOKUP(D196,[1]finalsorted!$A:$H,$E$5,FALSE)))</f>
        <v>216497.16999999995</v>
      </c>
    </row>
    <row r="197" spans="1:5" s="25" customFormat="1" outlineLevel="4" x14ac:dyDescent="0.35">
      <c r="A197" s="22" t="s">
        <v>11050</v>
      </c>
      <c r="B197" s="22" t="s">
        <v>5170</v>
      </c>
      <c r="C197" s="23" t="s">
        <v>10979</v>
      </c>
      <c r="D197" s="23" t="s">
        <v>5260</v>
      </c>
      <c r="E197" s="24">
        <f>IF(ISNA(VLOOKUP(D197,[1]finalsorted!$A:$H,$E$5,FALSE))=TRUE,"terminated",(VLOOKUP(D197,[1]finalsorted!$A:$H,$E$5,FALSE)))</f>
        <v>599070.4800000001</v>
      </c>
    </row>
    <row r="198" spans="1:5" s="25" customFormat="1" outlineLevel="4" x14ac:dyDescent="0.35">
      <c r="A198" s="22" t="s">
        <v>11050</v>
      </c>
      <c r="B198" s="22" t="s">
        <v>5170</v>
      </c>
      <c r="C198" s="23" t="s">
        <v>10979</v>
      </c>
      <c r="D198" s="23" t="s">
        <v>5261</v>
      </c>
      <c r="E198" s="24">
        <f>IF(ISNA(VLOOKUP(D198,[1]finalsorted!$A:$H,$E$5,FALSE))=TRUE,"terminated",(VLOOKUP(D198,[1]finalsorted!$A:$H,$E$5,FALSE)))</f>
        <v>207423.91000000003</v>
      </c>
    </row>
    <row r="199" spans="1:5" s="25" customFormat="1" outlineLevel="4" x14ac:dyDescent="0.35">
      <c r="A199" s="22" t="s">
        <v>11050</v>
      </c>
      <c r="B199" s="22" t="s">
        <v>5170</v>
      </c>
      <c r="C199" s="23" t="s">
        <v>10979</v>
      </c>
      <c r="D199" s="23" t="s">
        <v>5262</v>
      </c>
      <c r="E199" s="24">
        <f>IF(ISNA(VLOOKUP(D199,[1]finalsorted!$A:$H,$E$5,FALSE))=TRUE,"terminated",(VLOOKUP(D199,[1]finalsorted!$A:$H,$E$5,FALSE)))</f>
        <v>155880.74000000002</v>
      </c>
    </row>
    <row r="200" spans="1:5" s="25" customFormat="1" outlineLevel="4" x14ac:dyDescent="0.35">
      <c r="A200" s="22" t="s">
        <v>11050</v>
      </c>
      <c r="B200" s="22" t="s">
        <v>5170</v>
      </c>
      <c r="C200" s="23" t="s">
        <v>10979</v>
      </c>
      <c r="D200" s="23" t="s">
        <v>5263</v>
      </c>
      <c r="E200" s="24">
        <f>IF(ISNA(VLOOKUP(D200,[1]finalsorted!$A:$H,$E$5,FALSE))=TRUE,"terminated",(VLOOKUP(D200,[1]finalsorted!$A:$H,$E$5,FALSE)))</f>
        <v>159620.75</v>
      </c>
    </row>
    <row r="201" spans="1:5" s="25" customFormat="1" outlineLevel="4" x14ac:dyDescent="0.35">
      <c r="A201" s="22" t="s">
        <v>11050</v>
      </c>
      <c r="B201" s="22" t="s">
        <v>5170</v>
      </c>
      <c r="C201" s="23" t="s">
        <v>10979</v>
      </c>
      <c r="D201" s="23" t="s">
        <v>5264</v>
      </c>
      <c r="E201" s="24">
        <f>IF(ISNA(VLOOKUP(D201,[1]finalsorted!$A:$H,$E$5,FALSE))=TRUE,"terminated",(VLOOKUP(D201,[1]finalsorted!$A:$H,$E$5,FALSE)))</f>
        <v>163150.07999999999</v>
      </c>
    </row>
    <row r="202" spans="1:5" s="25" customFormat="1" outlineLevel="4" x14ac:dyDescent="0.35">
      <c r="A202" s="22" t="s">
        <v>11050</v>
      </c>
      <c r="B202" s="22" t="s">
        <v>5170</v>
      </c>
      <c r="C202" s="23" t="s">
        <v>10979</v>
      </c>
      <c r="D202" s="23" t="s">
        <v>5265</v>
      </c>
      <c r="E202" s="24">
        <f>IF(ISNA(VLOOKUP(D202,[1]finalsorted!$A:$H,$E$5,FALSE))=TRUE,"terminated",(VLOOKUP(D202,[1]finalsorted!$A:$H,$E$5,FALSE)))</f>
        <v>200463.04000000007</v>
      </c>
    </row>
    <row r="203" spans="1:5" s="25" customFormat="1" outlineLevel="4" x14ac:dyDescent="0.35">
      <c r="A203" s="22" t="s">
        <v>11050</v>
      </c>
      <c r="B203" s="22" t="s">
        <v>5170</v>
      </c>
      <c r="C203" s="23" t="s">
        <v>10979</v>
      </c>
      <c r="D203" s="23" t="s">
        <v>5266</v>
      </c>
      <c r="E203" s="24" t="str">
        <f>IF(ISNA(VLOOKUP(D203,[1]finalsorted!$A:$H,$E$5,FALSE))=TRUE,"terminated",(VLOOKUP(D203,[1]finalsorted!$A:$H,$E$5,FALSE)))</f>
        <v/>
      </c>
    </row>
    <row r="204" spans="1:5" s="25" customFormat="1" outlineLevel="4" x14ac:dyDescent="0.35">
      <c r="A204" s="22" t="s">
        <v>11050</v>
      </c>
      <c r="B204" s="22" t="s">
        <v>5170</v>
      </c>
      <c r="C204" s="23" t="s">
        <v>10979</v>
      </c>
      <c r="D204" s="23" t="s">
        <v>5267</v>
      </c>
      <c r="E204" s="24" t="str">
        <f>IF(ISNA(VLOOKUP(D204,[1]finalsorted!$A:$H,$E$5,FALSE))=TRUE,"terminated",(VLOOKUP(D204,[1]finalsorted!$A:$H,$E$5,FALSE)))</f>
        <v/>
      </c>
    </row>
    <row r="205" spans="1:5" s="25" customFormat="1" outlineLevel="4" x14ac:dyDescent="0.35">
      <c r="A205" s="22" t="s">
        <v>11050</v>
      </c>
      <c r="B205" s="22" t="s">
        <v>5170</v>
      </c>
      <c r="C205" s="23" t="s">
        <v>10979</v>
      </c>
      <c r="D205" s="23" t="s">
        <v>5268</v>
      </c>
      <c r="E205" s="24" t="str">
        <f>IF(ISNA(VLOOKUP(D205,[1]finalsorted!$A:$H,$E$5,FALSE))=TRUE,"terminated",(VLOOKUP(D205,[1]finalsorted!$A:$H,$E$5,FALSE)))</f>
        <v/>
      </c>
    </row>
    <row r="206" spans="1:5" s="25" customFormat="1" outlineLevel="4" x14ac:dyDescent="0.35">
      <c r="A206" s="22" t="s">
        <v>11050</v>
      </c>
      <c r="B206" s="22" t="s">
        <v>5170</v>
      </c>
      <c r="C206" s="23" t="s">
        <v>10979</v>
      </c>
      <c r="D206" s="23" t="s">
        <v>5269</v>
      </c>
      <c r="E206" s="24">
        <f>IF(ISNA(VLOOKUP(D206,[1]finalsorted!$A:$H,$E$5,FALSE))=TRUE,"terminated",(VLOOKUP(D206,[1]finalsorted!$A:$H,$E$5,FALSE)))</f>
        <v>748121.93000000017</v>
      </c>
    </row>
    <row r="207" spans="1:5" s="25" customFormat="1" outlineLevel="4" x14ac:dyDescent="0.35">
      <c r="A207" s="22" t="s">
        <v>11050</v>
      </c>
      <c r="B207" s="22" t="s">
        <v>5170</v>
      </c>
      <c r="C207" s="23" t="s">
        <v>10979</v>
      </c>
      <c r="D207" s="23" t="s">
        <v>5270</v>
      </c>
      <c r="E207" s="24">
        <f>IF(ISNA(VLOOKUP(D207,[1]finalsorted!$A:$H,$E$5,FALSE))=TRUE,"terminated",(VLOOKUP(D207,[1]finalsorted!$A:$H,$E$5,FALSE)))</f>
        <v>322455.10999999993</v>
      </c>
    </row>
    <row r="208" spans="1:5" s="25" customFormat="1" outlineLevel="4" x14ac:dyDescent="0.35">
      <c r="A208" s="22" t="s">
        <v>11050</v>
      </c>
      <c r="B208" s="22" t="s">
        <v>5170</v>
      </c>
      <c r="C208" s="23" t="s">
        <v>10979</v>
      </c>
      <c r="D208" s="23" t="s">
        <v>5271</v>
      </c>
      <c r="E208" s="24">
        <f>IF(ISNA(VLOOKUP(D208,[1]finalsorted!$A:$H,$E$5,FALSE))=TRUE,"terminated",(VLOOKUP(D208,[1]finalsorted!$A:$H,$E$5,FALSE)))</f>
        <v>665690.60999999975</v>
      </c>
    </row>
    <row r="209" spans="1:5" s="25" customFormat="1" outlineLevel="4" x14ac:dyDescent="0.35">
      <c r="A209" s="22" t="s">
        <v>11050</v>
      </c>
      <c r="B209" s="22" t="s">
        <v>5170</v>
      </c>
      <c r="C209" s="23" t="s">
        <v>10979</v>
      </c>
      <c r="D209" s="23" t="s">
        <v>5272</v>
      </c>
      <c r="E209" s="24" t="str">
        <f>IF(ISNA(VLOOKUP(D209,[1]finalsorted!$A:$H,$E$5,FALSE))=TRUE,"terminated",(VLOOKUP(D209,[1]finalsorted!$A:$H,$E$5,FALSE)))</f>
        <v/>
      </c>
    </row>
    <row r="210" spans="1:5" s="25" customFormat="1" outlineLevel="4" x14ac:dyDescent="0.35">
      <c r="A210" s="22" t="s">
        <v>11050</v>
      </c>
      <c r="B210" s="22" t="s">
        <v>5170</v>
      </c>
      <c r="C210" s="23" t="s">
        <v>10979</v>
      </c>
      <c r="D210" s="23" t="s">
        <v>5273</v>
      </c>
      <c r="E210" s="24" t="str">
        <f>IF(ISNA(VLOOKUP(D210,[1]finalsorted!$A:$H,$E$5,FALSE))=TRUE,"terminated",(VLOOKUP(D210,[1]finalsorted!$A:$H,$E$5,FALSE)))</f>
        <v/>
      </c>
    </row>
    <row r="211" spans="1:5" s="25" customFormat="1" outlineLevel="4" x14ac:dyDescent="0.35">
      <c r="A211" s="22" t="s">
        <v>11050</v>
      </c>
      <c r="B211" s="22" t="s">
        <v>5170</v>
      </c>
      <c r="C211" s="23" t="s">
        <v>10979</v>
      </c>
      <c r="D211" s="23" t="s">
        <v>5274</v>
      </c>
      <c r="E211" s="24">
        <f>IF(ISNA(VLOOKUP(D211,[1]finalsorted!$A:$H,$E$5,FALSE))=TRUE,"terminated",(VLOOKUP(D211,[1]finalsorted!$A:$H,$E$5,FALSE)))</f>
        <v>696371.9800000001</v>
      </c>
    </row>
    <row r="212" spans="1:5" s="25" customFormat="1" outlineLevel="4" x14ac:dyDescent="0.35">
      <c r="A212" s="22" t="s">
        <v>11050</v>
      </c>
      <c r="B212" s="22" t="s">
        <v>5170</v>
      </c>
      <c r="C212" s="23" t="s">
        <v>10979</v>
      </c>
      <c r="D212" s="23" t="s">
        <v>5275</v>
      </c>
      <c r="E212" s="24">
        <f>IF(ISNA(VLOOKUP(D212,[1]finalsorted!$A:$H,$E$5,FALSE))=TRUE,"terminated",(VLOOKUP(D212,[1]finalsorted!$A:$H,$E$5,FALSE)))</f>
        <v>949537.94</v>
      </c>
    </row>
    <row r="213" spans="1:5" s="25" customFormat="1" outlineLevel="4" x14ac:dyDescent="0.35">
      <c r="A213" s="22" t="s">
        <v>11050</v>
      </c>
      <c r="B213" s="22" t="s">
        <v>5170</v>
      </c>
      <c r="C213" s="23" t="s">
        <v>10979</v>
      </c>
      <c r="D213" s="23" t="s">
        <v>5276</v>
      </c>
      <c r="E213" s="24">
        <f>IF(ISNA(VLOOKUP(D213,[1]finalsorted!$A:$H,$E$5,FALSE))=TRUE,"terminated",(VLOOKUP(D213,[1]finalsorted!$A:$H,$E$5,FALSE)))</f>
        <v>863733.32</v>
      </c>
    </row>
    <row r="214" spans="1:5" s="25" customFormat="1" outlineLevel="4" x14ac:dyDescent="0.35">
      <c r="A214" s="22" t="s">
        <v>11050</v>
      </c>
      <c r="B214" s="22" t="s">
        <v>5170</v>
      </c>
      <c r="C214" s="23" t="s">
        <v>10979</v>
      </c>
      <c r="D214" s="23" t="s">
        <v>5277</v>
      </c>
      <c r="E214" s="24">
        <f>IF(ISNA(VLOOKUP(D214,[1]finalsorted!$A:$H,$E$5,FALSE))=TRUE,"terminated",(VLOOKUP(D214,[1]finalsorted!$A:$H,$E$5,FALSE)))</f>
        <v>1084332.01</v>
      </c>
    </row>
    <row r="215" spans="1:5" s="25" customFormat="1" outlineLevel="4" x14ac:dyDescent="0.35">
      <c r="A215" s="22" t="s">
        <v>11050</v>
      </c>
      <c r="B215" s="22" t="s">
        <v>5170</v>
      </c>
      <c r="C215" s="23" t="s">
        <v>10979</v>
      </c>
      <c r="D215" s="23" t="s">
        <v>5278</v>
      </c>
      <c r="E215" s="24">
        <f>IF(ISNA(VLOOKUP(D215,[1]finalsorted!$A:$H,$E$5,FALSE))=TRUE,"terminated",(VLOOKUP(D215,[1]finalsorted!$A:$H,$E$5,FALSE)))</f>
        <v>835745.89000000013</v>
      </c>
    </row>
    <row r="216" spans="1:5" s="25" customFormat="1" outlineLevel="4" x14ac:dyDescent="0.35">
      <c r="A216" s="22" t="s">
        <v>11050</v>
      </c>
      <c r="B216" s="22" t="s">
        <v>5170</v>
      </c>
      <c r="C216" s="23" t="s">
        <v>10979</v>
      </c>
      <c r="D216" s="23" t="s">
        <v>5279</v>
      </c>
      <c r="E216" s="24">
        <f>IF(ISNA(VLOOKUP(D216,[1]finalsorted!$A:$H,$E$5,FALSE))=TRUE,"terminated",(VLOOKUP(D216,[1]finalsorted!$A:$H,$E$5,FALSE)))</f>
        <v>596071.44999999984</v>
      </c>
    </row>
    <row r="217" spans="1:5" s="25" customFormat="1" outlineLevel="4" x14ac:dyDescent="0.35">
      <c r="A217" s="22" t="s">
        <v>11050</v>
      </c>
      <c r="B217" s="22" t="s">
        <v>5170</v>
      </c>
      <c r="C217" s="23" t="s">
        <v>10979</v>
      </c>
      <c r="D217" s="23" t="s">
        <v>5280</v>
      </c>
      <c r="E217" s="24">
        <f>IF(ISNA(VLOOKUP(D217,[1]finalsorted!$A:$H,$E$5,FALSE))=TRUE,"terminated",(VLOOKUP(D217,[1]finalsorted!$A:$H,$E$5,FALSE)))</f>
        <v>530742.30999999994</v>
      </c>
    </row>
    <row r="218" spans="1:5" s="25" customFormat="1" outlineLevel="4" x14ac:dyDescent="0.35">
      <c r="A218" s="22" t="s">
        <v>11050</v>
      </c>
      <c r="B218" s="22" t="s">
        <v>5170</v>
      </c>
      <c r="C218" s="23" t="s">
        <v>10979</v>
      </c>
      <c r="D218" s="23" t="s">
        <v>5281</v>
      </c>
      <c r="E218" s="24">
        <f>IF(ISNA(VLOOKUP(D218,[1]finalsorted!$A:$H,$E$5,FALSE))=TRUE,"terminated",(VLOOKUP(D218,[1]finalsorted!$A:$H,$E$5,FALSE)))</f>
        <v>531474.98</v>
      </c>
    </row>
    <row r="219" spans="1:5" s="25" customFormat="1" outlineLevel="4" x14ac:dyDescent="0.35">
      <c r="A219" s="22" t="s">
        <v>11050</v>
      </c>
      <c r="B219" s="22" t="s">
        <v>5170</v>
      </c>
      <c r="C219" s="23" t="s">
        <v>10979</v>
      </c>
      <c r="D219" s="23" t="s">
        <v>5282</v>
      </c>
      <c r="E219" s="24">
        <f>IF(ISNA(VLOOKUP(D219,[1]finalsorted!$A:$H,$E$5,FALSE))=TRUE,"terminated",(VLOOKUP(D219,[1]finalsorted!$A:$H,$E$5,FALSE)))</f>
        <v>169390.32</v>
      </c>
    </row>
    <row r="220" spans="1:5" s="25" customFormat="1" outlineLevel="4" x14ac:dyDescent="0.35">
      <c r="A220" s="22" t="s">
        <v>11050</v>
      </c>
      <c r="B220" s="22" t="s">
        <v>5170</v>
      </c>
      <c r="C220" s="23" t="s">
        <v>10979</v>
      </c>
      <c r="D220" s="23" t="s">
        <v>5283</v>
      </c>
      <c r="E220" s="24">
        <f>IF(ISNA(VLOOKUP(D220,[1]finalsorted!$A:$H,$E$5,FALSE))=TRUE,"terminated",(VLOOKUP(D220,[1]finalsorted!$A:$H,$E$5,FALSE)))</f>
        <v>369379.34</v>
      </c>
    </row>
    <row r="221" spans="1:5" s="25" customFormat="1" outlineLevel="4" x14ac:dyDescent="0.35">
      <c r="A221" s="22" t="s">
        <v>11050</v>
      </c>
      <c r="B221" s="22" t="s">
        <v>5170</v>
      </c>
      <c r="C221" s="23" t="s">
        <v>10979</v>
      </c>
      <c r="D221" s="23" t="s">
        <v>5284</v>
      </c>
      <c r="E221" s="24">
        <f>IF(ISNA(VLOOKUP(D221,[1]finalsorted!$A:$H,$E$5,FALSE))=TRUE,"terminated",(VLOOKUP(D221,[1]finalsorted!$A:$H,$E$5,FALSE)))</f>
        <v>220189.38999999998</v>
      </c>
    </row>
    <row r="222" spans="1:5" s="25" customFormat="1" outlineLevel="4" x14ac:dyDescent="0.35">
      <c r="A222" s="22" t="s">
        <v>11050</v>
      </c>
      <c r="B222" s="22" t="s">
        <v>5170</v>
      </c>
      <c r="C222" s="23" t="s">
        <v>10979</v>
      </c>
      <c r="D222" s="23" t="s">
        <v>5285</v>
      </c>
      <c r="E222" s="24">
        <f>IF(ISNA(VLOOKUP(D222,[1]finalsorted!$A:$H,$E$5,FALSE))=TRUE,"terminated",(VLOOKUP(D222,[1]finalsorted!$A:$H,$E$5,FALSE)))</f>
        <v>141387.64000000001</v>
      </c>
    </row>
    <row r="223" spans="1:5" s="25" customFormat="1" outlineLevel="4" x14ac:dyDescent="0.35">
      <c r="A223" s="22" t="s">
        <v>11050</v>
      </c>
      <c r="B223" s="22" t="s">
        <v>5170</v>
      </c>
      <c r="C223" s="23" t="s">
        <v>10979</v>
      </c>
      <c r="D223" s="23" t="s">
        <v>5286</v>
      </c>
      <c r="E223" s="24">
        <f>IF(ISNA(VLOOKUP(D223,[1]finalsorted!$A:$H,$E$5,FALSE))=TRUE,"terminated",(VLOOKUP(D223,[1]finalsorted!$A:$H,$E$5,FALSE)))</f>
        <v>1346935.88</v>
      </c>
    </row>
    <row r="224" spans="1:5" s="25" customFormat="1" outlineLevel="4" x14ac:dyDescent="0.35">
      <c r="A224" s="22" t="s">
        <v>11050</v>
      </c>
      <c r="B224" s="22" t="s">
        <v>5170</v>
      </c>
      <c r="C224" s="23" t="s">
        <v>10979</v>
      </c>
      <c r="D224" s="23" t="s">
        <v>5287</v>
      </c>
      <c r="E224" s="24">
        <f>IF(ISNA(VLOOKUP(D224,[1]finalsorted!$A:$H,$E$5,FALSE))=TRUE,"terminated",(VLOOKUP(D224,[1]finalsorted!$A:$H,$E$5,FALSE)))</f>
        <v>464805.01000000007</v>
      </c>
    </row>
    <row r="225" spans="1:5" s="25" customFormat="1" outlineLevel="4" x14ac:dyDescent="0.35">
      <c r="A225" s="22" t="s">
        <v>11050</v>
      </c>
      <c r="B225" s="22" t="s">
        <v>5170</v>
      </c>
      <c r="C225" s="23" t="s">
        <v>10979</v>
      </c>
      <c r="D225" s="23" t="s">
        <v>5288</v>
      </c>
      <c r="E225" s="24">
        <f>IF(ISNA(VLOOKUP(D225,[1]finalsorted!$A:$H,$E$5,FALSE))=TRUE,"terminated",(VLOOKUP(D225,[1]finalsorted!$A:$H,$E$5,FALSE)))</f>
        <v>419960.51000000007</v>
      </c>
    </row>
    <row r="226" spans="1:5" s="25" customFormat="1" outlineLevel="4" x14ac:dyDescent="0.35">
      <c r="A226" s="22" t="s">
        <v>11050</v>
      </c>
      <c r="B226" s="22" t="s">
        <v>5170</v>
      </c>
      <c r="C226" s="23" t="s">
        <v>10979</v>
      </c>
      <c r="D226" s="23" t="s">
        <v>5289</v>
      </c>
      <c r="E226" s="24">
        <f>IF(ISNA(VLOOKUP(D226,[1]finalsorted!$A:$H,$E$5,FALSE))=TRUE,"terminated",(VLOOKUP(D226,[1]finalsorted!$A:$H,$E$5,FALSE)))</f>
        <v>616827.56999999995</v>
      </c>
    </row>
    <row r="227" spans="1:5" s="25" customFormat="1" outlineLevel="4" x14ac:dyDescent="0.35">
      <c r="A227" s="22" t="s">
        <v>11050</v>
      </c>
      <c r="B227" s="22" t="s">
        <v>5170</v>
      </c>
      <c r="C227" s="23" t="s">
        <v>10979</v>
      </c>
      <c r="D227" s="23" t="s">
        <v>5290</v>
      </c>
      <c r="E227" s="24">
        <f>IF(ISNA(VLOOKUP(D227,[1]finalsorted!$A:$H,$E$5,FALSE))=TRUE,"terminated",(VLOOKUP(D227,[1]finalsorted!$A:$H,$E$5,FALSE)))</f>
        <v>696605.71</v>
      </c>
    </row>
    <row r="228" spans="1:5" s="25" customFormat="1" outlineLevel="4" x14ac:dyDescent="0.35">
      <c r="A228" s="22" t="s">
        <v>11050</v>
      </c>
      <c r="B228" s="22" t="s">
        <v>5170</v>
      </c>
      <c r="C228" s="23" t="s">
        <v>10979</v>
      </c>
      <c r="D228" s="23" t="s">
        <v>5291</v>
      </c>
      <c r="E228" s="24">
        <f>IF(ISNA(VLOOKUP(D228,[1]finalsorted!$A:$H,$E$5,FALSE))=TRUE,"terminated",(VLOOKUP(D228,[1]finalsorted!$A:$H,$E$5,FALSE)))</f>
        <v>663152.39999999991</v>
      </c>
    </row>
    <row r="229" spans="1:5" s="25" customFormat="1" outlineLevel="4" x14ac:dyDescent="0.35">
      <c r="A229" s="22" t="s">
        <v>11050</v>
      </c>
      <c r="B229" s="22" t="s">
        <v>5170</v>
      </c>
      <c r="C229" s="23" t="s">
        <v>10979</v>
      </c>
      <c r="D229" s="23" t="s">
        <v>5292</v>
      </c>
      <c r="E229" s="24">
        <f>IF(ISNA(VLOOKUP(D229,[1]finalsorted!$A:$H,$E$5,FALSE))=TRUE,"terminated",(VLOOKUP(D229,[1]finalsorted!$A:$H,$E$5,FALSE)))</f>
        <v>371929.79000000004</v>
      </c>
    </row>
    <row r="230" spans="1:5" s="25" customFormat="1" outlineLevel="4" x14ac:dyDescent="0.35">
      <c r="A230" s="22" t="s">
        <v>11050</v>
      </c>
      <c r="B230" s="22" t="s">
        <v>5170</v>
      </c>
      <c r="C230" s="23" t="s">
        <v>10979</v>
      </c>
      <c r="D230" s="23" t="s">
        <v>5293</v>
      </c>
      <c r="E230" s="24">
        <f>IF(ISNA(VLOOKUP(D230,[1]finalsorted!$A:$H,$E$5,FALSE))=TRUE,"terminated",(VLOOKUP(D230,[1]finalsorted!$A:$H,$E$5,FALSE)))</f>
        <v>288838.11</v>
      </c>
    </row>
    <row r="231" spans="1:5" s="25" customFormat="1" outlineLevel="4" x14ac:dyDescent="0.35">
      <c r="A231" s="22" t="s">
        <v>11050</v>
      </c>
      <c r="B231" s="22" t="s">
        <v>5170</v>
      </c>
      <c r="C231" s="23" t="s">
        <v>10979</v>
      </c>
      <c r="D231" s="23" t="s">
        <v>5294</v>
      </c>
      <c r="E231" s="24" t="str">
        <f>IF(ISNA(VLOOKUP(D231,[1]finalsorted!$A:$H,$E$5,FALSE))=TRUE,"terminated",(VLOOKUP(D231,[1]finalsorted!$A:$H,$E$5,FALSE)))</f>
        <v/>
      </c>
    </row>
    <row r="232" spans="1:5" s="25" customFormat="1" outlineLevel="4" x14ac:dyDescent="0.35">
      <c r="A232" s="22" t="s">
        <v>11050</v>
      </c>
      <c r="B232" s="22" t="s">
        <v>5170</v>
      </c>
      <c r="C232" s="23" t="s">
        <v>10979</v>
      </c>
      <c r="D232" s="23" t="s">
        <v>5295</v>
      </c>
      <c r="E232" s="24" t="str">
        <f>IF(ISNA(VLOOKUP(D232,[1]finalsorted!$A:$H,$E$5,FALSE))=TRUE,"terminated",(VLOOKUP(D232,[1]finalsorted!$A:$H,$E$5,FALSE)))</f>
        <v/>
      </c>
    </row>
    <row r="233" spans="1:5" s="25" customFormat="1" outlineLevel="4" x14ac:dyDescent="0.35">
      <c r="A233" s="22" t="s">
        <v>11050</v>
      </c>
      <c r="B233" s="22" t="s">
        <v>5170</v>
      </c>
      <c r="C233" s="23" t="s">
        <v>10979</v>
      </c>
      <c r="D233" s="23" t="s">
        <v>5296</v>
      </c>
      <c r="E233" s="24" t="str">
        <f>IF(ISNA(VLOOKUP(D233,[1]finalsorted!$A:$H,$E$5,FALSE))=TRUE,"terminated",(VLOOKUP(D233,[1]finalsorted!$A:$H,$E$5,FALSE)))</f>
        <v/>
      </c>
    </row>
    <row r="234" spans="1:5" s="25" customFormat="1" outlineLevel="4" x14ac:dyDescent="0.35">
      <c r="A234" s="22" t="s">
        <v>11050</v>
      </c>
      <c r="B234" s="22" t="s">
        <v>5170</v>
      </c>
      <c r="C234" s="23" t="s">
        <v>10979</v>
      </c>
      <c r="D234" s="23" t="s">
        <v>5297</v>
      </c>
      <c r="E234" s="24">
        <f>IF(ISNA(VLOOKUP(D234,[1]finalsorted!$A:$H,$E$5,FALSE))=TRUE,"terminated",(VLOOKUP(D234,[1]finalsorted!$A:$H,$E$5,FALSE)))</f>
        <v>245233.91999999993</v>
      </c>
    </row>
    <row r="235" spans="1:5" s="25" customFormat="1" outlineLevel="4" x14ac:dyDescent="0.35">
      <c r="A235" s="22" t="s">
        <v>11050</v>
      </c>
      <c r="B235" s="22" t="s">
        <v>5170</v>
      </c>
      <c r="C235" s="23" t="s">
        <v>10979</v>
      </c>
      <c r="D235" s="23" t="s">
        <v>5298</v>
      </c>
      <c r="E235" s="24">
        <f>IF(ISNA(VLOOKUP(D235,[1]finalsorted!$A:$H,$E$5,FALSE))=TRUE,"terminated",(VLOOKUP(D235,[1]finalsorted!$A:$H,$E$5,FALSE)))</f>
        <v>92733.64</v>
      </c>
    </row>
    <row r="236" spans="1:5" s="25" customFormat="1" outlineLevel="4" x14ac:dyDescent="0.35">
      <c r="A236" s="22" t="s">
        <v>11050</v>
      </c>
      <c r="B236" s="22" t="s">
        <v>5170</v>
      </c>
      <c r="C236" s="23" t="s">
        <v>10979</v>
      </c>
      <c r="D236" s="23" t="s">
        <v>5299</v>
      </c>
      <c r="E236" s="24">
        <f>IF(ISNA(VLOOKUP(D236,[1]finalsorted!$A:$H,$E$5,FALSE))=TRUE,"terminated",(VLOOKUP(D236,[1]finalsorted!$A:$H,$E$5,FALSE)))</f>
        <v>310466.45000000007</v>
      </c>
    </row>
    <row r="237" spans="1:5" s="25" customFormat="1" outlineLevel="4" x14ac:dyDescent="0.35">
      <c r="A237" s="22" t="s">
        <v>11050</v>
      </c>
      <c r="B237" s="22" t="s">
        <v>5170</v>
      </c>
      <c r="C237" s="23" t="s">
        <v>10979</v>
      </c>
      <c r="D237" s="23" t="s">
        <v>5300</v>
      </c>
      <c r="E237" s="24">
        <f>IF(ISNA(VLOOKUP(D237,[1]finalsorted!$A:$H,$E$5,FALSE))=TRUE,"terminated",(VLOOKUP(D237,[1]finalsorted!$A:$H,$E$5,FALSE)))</f>
        <v>843002.05000000028</v>
      </c>
    </row>
    <row r="238" spans="1:5" s="25" customFormat="1" outlineLevel="4" x14ac:dyDescent="0.35">
      <c r="A238" s="22" t="s">
        <v>11050</v>
      </c>
      <c r="B238" s="22" t="s">
        <v>5170</v>
      </c>
      <c r="C238" s="23" t="s">
        <v>10979</v>
      </c>
      <c r="D238" s="23" t="s">
        <v>5301</v>
      </c>
      <c r="E238" s="24">
        <f>IF(ISNA(VLOOKUP(D238,[1]finalsorted!$A:$H,$E$5,FALSE))=TRUE,"terminated",(VLOOKUP(D238,[1]finalsorted!$A:$H,$E$5,FALSE)))</f>
        <v>491489.47999999986</v>
      </c>
    </row>
    <row r="239" spans="1:5" s="25" customFormat="1" outlineLevel="4" x14ac:dyDescent="0.35">
      <c r="A239" s="22" t="s">
        <v>11050</v>
      </c>
      <c r="B239" s="22" t="s">
        <v>5170</v>
      </c>
      <c r="C239" s="23" t="s">
        <v>10979</v>
      </c>
      <c r="D239" s="23" t="s">
        <v>5302</v>
      </c>
      <c r="E239" s="24">
        <f>IF(ISNA(VLOOKUP(D239,[1]finalsorted!$A:$H,$E$5,FALSE))=TRUE,"terminated",(VLOOKUP(D239,[1]finalsorted!$A:$H,$E$5,FALSE)))</f>
        <v>1539537.959999999</v>
      </c>
    </row>
    <row r="240" spans="1:5" s="25" customFormat="1" outlineLevel="4" x14ac:dyDescent="0.35">
      <c r="A240" s="22" t="s">
        <v>11050</v>
      </c>
      <c r="B240" s="22" t="s">
        <v>5170</v>
      </c>
      <c r="C240" s="23" t="s">
        <v>10979</v>
      </c>
      <c r="D240" s="23" t="s">
        <v>5303</v>
      </c>
      <c r="E240" s="24">
        <f>IF(ISNA(VLOOKUP(D240,[1]finalsorted!$A:$H,$E$5,FALSE))=TRUE,"terminated",(VLOOKUP(D240,[1]finalsorted!$A:$H,$E$5,FALSE)))</f>
        <v>1137050.8900000004</v>
      </c>
    </row>
    <row r="241" spans="1:6" s="25" customFormat="1" outlineLevel="4" x14ac:dyDescent="0.35">
      <c r="A241" s="22" t="s">
        <v>11050</v>
      </c>
      <c r="B241" s="22" t="s">
        <v>5170</v>
      </c>
      <c r="C241" s="23" t="s">
        <v>10979</v>
      </c>
      <c r="D241" s="23" t="s">
        <v>5304</v>
      </c>
      <c r="E241" s="24">
        <f>IF(ISNA(VLOOKUP(D241,[1]finalsorted!$A:$H,$E$5,FALSE))=TRUE,"terminated",(VLOOKUP(D241,[1]finalsorted!$A:$H,$E$5,FALSE)))</f>
        <v>598883.5</v>
      </c>
    </row>
    <row r="242" spans="1:6" s="25" customFormat="1" outlineLevel="4" x14ac:dyDescent="0.35">
      <c r="A242" s="22" t="s">
        <v>11050</v>
      </c>
      <c r="B242" s="22" t="s">
        <v>5170</v>
      </c>
      <c r="C242" s="23" t="s">
        <v>10979</v>
      </c>
      <c r="D242" s="23" t="s">
        <v>5305</v>
      </c>
      <c r="E242" s="24" t="str">
        <f>IF(ISNA(VLOOKUP(D242,[1]finalsorted!$A:$H,$E$5,FALSE))=TRUE,"terminated",(VLOOKUP(D242,[1]finalsorted!$A:$H,$E$5,FALSE)))</f>
        <v/>
      </c>
    </row>
    <row r="243" spans="1:6" s="25" customFormat="1" outlineLevel="4" x14ac:dyDescent="0.35">
      <c r="A243" s="22" t="s">
        <v>11050</v>
      </c>
      <c r="B243" s="22" t="s">
        <v>5170</v>
      </c>
      <c r="C243" s="23" t="s">
        <v>10979</v>
      </c>
      <c r="D243" s="23" t="s">
        <v>5306</v>
      </c>
      <c r="E243" s="24" t="str">
        <f>IF(ISNA(VLOOKUP(D243,[1]finalsorted!$A:$H,$E$5,FALSE))=TRUE,"terminated",(VLOOKUP(D243,[1]finalsorted!$A:$H,$E$5,FALSE)))</f>
        <v/>
      </c>
    </row>
    <row r="244" spans="1:6" s="25" customFormat="1" outlineLevel="4" x14ac:dyDescent="0.35">
      <c r="A244" s="22" t="s">
        <v>11050</v>
      </c>
      <c r="B244" s="22" t="s">
        <v>5170</v>
      </c>
      <c r="C244" s="23" t="s">
        <v>10979</v>
      </c>
      <c r="D244" s="23" t="s">
        <v>5307</v>
      </c>
      <c r="E244" s="24" t="str">
        <f>IF(ISNA(VLOOKUP(D244,[1]finalsorted!$A:$H,$E$5,FALSE))=TRUE,"terminated",(VLOOKUP(D244,[1]finalsorted!$A:$H,$E$5,FALSE)))</f>
        <v/>
      </c>
    </row>
    <row r="245" spans="1:6" s="25" customFormat="1" outlineLevel="4" x14ac:dyDescent="0.35">
      <c r="A245" s="22" t="s">
        <v>11050</v>
      </c>
      <c r="B245" s="22" t="s">
        <v>5170</v>
      </c>
      <c r="C245" s="23" t="s">
        <v>10979</v>
      </c>
      <c r="D245" s="23" t="s">
        <v>11117</v>
      </c>
      <c r="E245" s="24">
        <f>IF(ISNA(VLOOKUP(D245,[1]finalsorted!$A:$H,$E$5,FALSE))=TRUE,"terminated",(VLOOKUP(D245,[1]finalsorted!$A:$H,$E$5,FALSE)))</f>
        <v>128967.19000000002</v>
      </c>
    </row>
    <row r="246" spans="1:6" s="34" customFormat="1" outlineLevel="3" x14ac:dyDescent="0.35">
      <c r="A246" s="31"/>
      <c r="B246" s="31" t="s">
        <v>5170</v>
      </c>
      <c r="C246" s="32" t="s">
        <v>10979</v>
      </c>
      <c r="D246" s="32" t="s">
        <v>11207</v>
      </c>
      <c r="E246" s="33">
        <f>IF(ISNA(VLOOKUP(D246,[1]finalsorted!$A:$H,$E$5,FALSE))=TRUE,"terminated",(VLOOKUP(D246,[1]finalsorted!$A:$H,$E$5,FALSE)))</f>
        <v>53257535.249999993</v>
      </c>
      <c r="F246" s="35"/>
    </row>
    <row r="247" spans="1:6" s="25" customFormat="1" outlineLevel="4" x14ac:dyDescent="0.35">
      <c r="A247" s="22" t="s">
        <v>11050</v>
      </c>
      <c r="B247" s="22" t="s">
        <v>5455</v>
      </c>
      <c r="C247" s="23" t="s">
        <v>10981</v>
      </c>
      <c r="D247" s="23" t="s">
        <v>5454</v>
      </c>
      <c r="E247" s="24">
        <f>IF(ISNA(VLOOKUP(D247,[1]finalsorted!$A:$H,$E$5,FALSE))=TRUE,"terminated",(VLOOKUP(D247,[1]finalsorted!$A:$H,$E$5,FALSE)))</f>
        <v>177127.72</v>
      </c>
    </row>
    <row r="248" spans="1:6" s="25" customFormat="1" outlineLevel="4" x14ac:dyDescent="0.35">
      <c r="A248" s="22" t="s">
        <v>11050</v>
      </c>
      <c r="B248" s="22" t="s">
        <v>5455</v>
      </c>
      <c r="C248" s="23" t="s">
        <v>10981</v>
      </c>
      <c r="D248" s="23" t="s">
        <v>5456</v>
      </c>
      <c r="E248" s="24">
        <f>IF(ISNA(VLOOKUP(D248,[1]finalsorted!$A:$H,$E$5,FALSE))=TRUE,"terminated",(VLOOKUP(D248,[1]finalsorted!$A:$H,$E$5,FALSE)))</f>
        <v>692427.32</v>
      </c>
    </row>
    <row r="249" spans="1:6" s="25" customFormat="1" outlineLevel="4" x14ac:dyDescent="0.35">
      <c r="A249" s="22" t="s">
        <v>11050</v>
      </c>
      <c r="B249" s="22" t="s">
        <v>5455</v>
      </c>
      <c r="C249" s="23" t="s">
        <v>10981</v>
      </c>
      <c r="D249" s="23" t="s">
        <v>5457</v>
      </c>
      <c r="E249" s="24">
        <f>IF(ISNA(VLOOKUP(D249,[1]finalsorted!$A:$H,$E$5,FALSE))=TRUE,"terminated",(VLOOKUP(D249,[1]finalsorted!$A:$H,$E$5,FALSE)))</f>
        <v>396287.28</v>
      </c>
    </row>
    <row r="250" spans="1:6" s="25" customFormat="1" outlineLevel="4" x14ac:dyDescent="0.35">
      <c r="A250" s="22" t="s">
        <v>11050</v>
      </c>
      <c r="B250" s="22" t="s">
        <v>5455</v>
      </c>
      <c r="C250" s="23" t="s">
        <v>10981</v>
      </c>
      <c r="D250" s="23" t="s">
        <v>5458</v>
      </c>
      <c r="E250" s="24" t="str">
        <f>IF(ISNA(VLOOKUP(D250,[1]finalsorted!$A:$H,$E$5,FALSE))=TRUE,"terminated",(VLOOKUP(D250,[1]finalsorted!$A:$H,$E$5,FALSE)))</f>
        <v/>
      </c>
    </row>
    <row r="251" spans="1:6" s="25" customFormat="1" outlineLevel="4" x14ac:dyDescent="0.35">
      <c r="A251" s="22" t="s">
        <v>11050</v>
      </c>
      <c r="B251" s="22" t="s">
        <v>5455</v>
      </c>
      <c r="C251" s="23" t="s">
        <v>10981</v>
      </c>
      <c r="D251" s="23" t="s">
        <v>5459</v>
      </c>
      <c r="E251" s="24">
        <f>IF(ISNA(VLOOKUP(D251,[1]finalsorted!$A:$H,$E$5,FALSE))=TRUE,"terminated",(VLOOKUP(D251,[1]finalsorted!$A:$H,$E$5,FALSE)))</f>
        <v>203133.86999999997</v>
      </c>
    </row>
    <row r="252" spans="1:6" s="25" customFormat="1" outlineLevel="4" x14ac:dyDescent="0.35">
      <c r="A252" s="22" t="s">
        <v>11050</v>
      </c>
      <c r="B252" s="22" t="s">
        <v>5455</v>
      </c>
      <c r="C252" s="23" t="s">
        <v>10981</v>
      </c>
      <c r="D252" s="23" t="s">
        <v>5460</v>
      </c>
      <c r="E252" s="24">
        <f>IF(ISNA(VLOOKUP(D252,[1]finalsorted!$A:$H,$E$5,FALSE))=TRUE,"terminated",(VLOOKUP(D252,[1]finalsorted!$A:$H,$E$5,FALSE)))</f>
        <v>242822.15000000005</v>
      </c>
    </row>
    <row r="253" spans="1:6" s="25" customFormat="1" outlineLevel="4" x14ac:dyDescent="0.35">
      <c r="A253" s="22" t="s">
        <v>11050</v>
      </c>
      <c r="B253" s="22" t="s">
        <v>5455</v>
      </c>
      <c r="C253" s="23" t="s">
        <v>10981</v>
      </c>
      <c r="D253" s="23" t="s">
        <v>5461</v>
      </c>
      <c r="E253" s="24" t="str">
        <f>IF(ISNA(VLOOKUP(D253,[1]finalsorted!$A:$H,$E$5,FALSE))=TRUE,"terminated",(VLOOKUP(D253,[1]finalsorted!$A:$H,$E$5,FALSE)))</f>
        <v/>
      </c>
    </row>
    <row r="254" spans="1:6" s="25" customFormat="1" outlineLevel="4" x14ac:dyDescent="0.35">
      <c r="A254" s="22" t="s">
        <v>11050</v>
      </c>
      <c r="B254" s="22" t="s">
        <v>5455</v>
      </c>
      <c r="C254" s="23" t="s">
        <v>10981</v>
      </c>
      <c r="D254" s="23" t="s">
        <v>5462</v>
      </c>
      <c r="E254" s="24">
        <f>IF(ISNA(VLOOKUP(D254,[1]finalsorted!$A:$H,$E$5,FALSE))=TRUE,"terminated",(VLOOKUP(D254,[1]finalsorted!$A:$H,$E$5,FALSE)))</f>
        <v>133908.82</v>
      </c>
    </row>
    <row r="255" spans="1:6" s="25" customFormat="1" outlineLevel="4" x14ac:dyDescent="0.35">
      <c r="A255" s="22" t="s">
        <v>11050</v>
      </c>
      <c r="B255" s="22" t="s">
        <v>5455</v>
      </c>
      <c r="C255" s="23" t="s">
        <v>10981</v>
      </c>
      <c r="D255" s="23" t="s">
        <v>5463</v>
      </c>
      <c r="E255" s="24">
        <f>IF(ISNA(VLOOKUP(D255,[1]finalsorted!$A:$H,$E$5,FALSE))=TRUE,"terminated",(VLOOKUP(D255,[1]finalsorted!$A:$H,$E$5,FALSE)))</f>
        <v>148096.50999999998</v>
      </c>
    </row>
    <row r="256" spans="1:6" s="25" customFormat="1" outlineLevel="4" x14ac:dyDescent="0.35">
      <c r="A256" s="22" t="s">
        <v>11050</v>
      </c>
      <c r="B256" s="22" t="s">
        <v>5455</v>
      </c>
      <c r="C256" s="23" t="s">
        <v>10981</v>
      </c>
      <c r="D256" s="23" t="s">
        <v>5464</v>
      </c>
      <c r="E256" s="24">
        <f>IF(ISNA(VLOOKUP(D256,[1]finalsorted!$A:$H,$E$5,FALSE))=TRUE,"terminated",(VLOOKUP(D256,[1]finalsorted!$A:$H,$E$5,FALSE)))</f>
        <v>105503.45</v>
      </c>
    </row>
    <row r="257" spans="1:5" s="25" customFormat="1" outlineLevel="4" x14ac:dyDescent="0.35">
      <c r="A257" s="22" t="s">
        <v>11050</v>
      </c>
      <c r="B257" s="22" t="s">
        <v>5455</v>
      </c>
      <c r="C257" s="23" t="s">
        <v>10981</v>
      </c>
      <c r="D257" s="23" t="s">
        <v>5465</v>
      </c>
      <c r="E257" s="24">
        <f>IF(ISNA(VLOOKUP(D257,[1]finalsorted!$A:$H,$E$5,FALSE))=TRUE,"terminated",(VLOOKUP(D257,[1]finalsorted!$A:$H,$E$5,FALSE)))</f>
        <v>100928.85</v>
      </c>
    </row>
    <row r="258" spans="1:5" s="25" customFormat="1" outlineLevel="4" x14ac:dyDescent="0.35">
      <c r="A258" s="22" t="s">
        <v>11050</v>
      </c>
      <c r="B258" s="22" t="s">
        <v>5455</v>
      </c>
      <c r="C258" s="23" t="s">
        <v>10981</v>
      </c>
      <c r="D258" s="23" t="s">
        <v>5466</v>
      </c>
      <c r="E258" s="24">
        <f>IF(ISNA(VLOOKUP(D258,[1]finalsorted!$A:$H,$E$5,FALSE))=TRUE,"terminated",(VLOOKUP(D258,[1]finalsorted!$A:$H,$E$5,FALSE)))</f>
        <v>300233.49</v>
      </c>
    </row>
    <row r="259" spans="1:5" s="25" customFormat="1" outlineLevel="4" x14ac:dyDescent="0.35">
      <c r="A259" s="22" t="s">
        <v>11050</v>
      </c>
      <c r="B259" s="22" t="s">
        <v>5455</v>
      </c>
      <c r="C259" s="23" t="s">
        <v>10981</v>
      </c>
      <c r="D259" s="23" t="s">
        <v>5467</v>
      </c>
      <c r="E259" s="24" t="str">
        <f>IF(ISNA(VLOOKUP(D259,[1]finalsorted!$A:$H,$E$5,FALSE))=TRUE,"terminated",(VLOOKUP(D259,[1]finalsorted!$A:$H,$E$5,FALSE)))</f>
        <v/>
      </c>
    </row>
    <row r="260" spans="1:5" s="25" customFormat="1" outlineLevel="4" x14ac:dyDescent="0.35">
      <c r="A260" s="22" t="s">
        <v>11050</v>
      </c>
      <c r="B260" s="22" t="s">
        <v>5455</v>
      </c>
      <c r="C260" s="23" t="s">
        <v>10981</v>
      </c>
      <c r="D260" s="23" t="s">
        <v>5468</v>
      </c>
      <c r="E260" s="24">
        <f>IF(ISNA(VLOOKUP(D260,[1]finalsorted!$A:$H,$E$5,FALSE))=TRUE,"terminated",(VLOOKUP(D260,[1]finalsorted!$A:$H,$E$5,FALSE)))</f>
        <v>99239.67</v>
      </c>
    </row>
    <row r="261" spans="1:5" s="25" customFormat="1" outlineLevel="4" x14ac:dyDescent="0.35">
      <c r="A261" s="22" t="s">
        <v>11050</v>
      </c>
      <c r="B261" s="22" t="s">
        <v>5455</v>
      </c>
      <c r="C261" s="23" t="s">
        <v>10981</v>
      </c>
      <c r="D261" s="23" t="s">
        <v>5469</v>
      </c>
      <c r="E261" s="24" t="str">
        <f>IF(ISNA(VLOOKUP(D261,[1]finalsorted!$A:$H,$E$5,FALSE))=TRUE,"terminated",(VLOOKUP(D261,[1]finalsorted!$A:$H,$E$5,FALSE)))</f>
        <v/>
      </c>
    </row>
    <row r="262" spans="1:5" s="25" customFormat="1" outlineLevel="4" x14ac:dyDescent="0.35">
      <c r="A262" s="22" t="s">
        <v>11050</v>
      </c>
      <c r="B262" s="22" t="s">
        <v>5455</v>
      </c>
      <c r="C262" s="23" t="s">
        <v>10981</v>
      </c>
      <c r="D262" s="23" t="s">
        <v>5470</v>
      </c>
      <c r="E262" s="24">
        <f>IF(ISNA(VLOOKUP(D262,[1]finalsorted!$A:$H,$E$5,FALSE))=TRUE,"terminated",(VLOOKUP(D262,[1]finalsorted!$A:$H,$E$5,FALSE)))</f>
        <v>212455.98</v>
      </c>
    </row>
    <row r="263" spans="1:5" s="25" customFormat="1" outlineLevel="4" x14ac:dyDescent="0.35">
      <c r="A263" s="22" t="s">
        <v>11050</v>
      </c>
      <c r="B263" s="22" t="s">
        <v>5455</v>
      </c>
      <c r="C263" s="23" t="s">
        <v>10981</v>
      </c>
      <c r="D263" s="23" t="s">
        <v>5471</v>
      </c>
      <c r="E263" s="24">
        <f>IF(ISNA(VLOOKUP(D263,[1]finalsorted!$A:$H,$E$5,FALSE))=TRUE,"terminated",(VLOOKUP(D263,[1]finalsorted!$A:$H,$E$5,FALSE)))</f>
        <v>98565.859999999986</v>
      </c>
    </row>
    <row r="264" spans="1:5" s="25" customFormat="1" outlineLevel="4" x14ac:dyDescent="0.35">
      <c r="A264" s="22" t="s">
        <v>11050</v>
      </c>
      <c r="B264" s="22" t="s">
        <v>5455</v>
      </c>
      <c r="C264" s="23" t="s">
        <v>10981</v>
      </c>
      <c r="D264" s="23" t="s">
        <v>5472</v>
      </c>
      <c r="E264" s="24">
        <f>IF(ISNA(VLOOKUP(D264,[1]finalsorted!$A:$H,$E$5,FALSE))=TRUE,"terminated",(VLOOKUP(D264,[1]finalsorted!$A:$H,$E$5,FALSE)))</f>
        <v>537991.22</v>
      </c>
    </row>
    <row r="265" spans="1:5" s="25" customFormat="1" outlineLevel="4" x14ac:dyDescent="0.35">
      <c r="A265" s="22" t="s">
        <v>11050</v>
      </c>
      <c r="B265" s="22" t="s">
        <v>5455</v>
      </c>
      <c r="C265" s="23" t="s">
        <v>10981</v>
      </c>
      <c r="D265" s="23" t="s">
        <v>5473</v>
      </c>
      <c r="E265" s="24">
        <f>IF(ISNA(VLOOKUP(D265,[1]finalsorted!$A:$H,$E$5,FALSE))=TRUE,"terminated",(VLOOKUP(D265,[1]finalsorted!$A:$H,$E$5,FALSE)))</f>
        <v>365088.49</v>
      </c>
    </row>
    <row r="266" spans="1:5" s="25" customFormat="1" outlineLevel="4" x14ac:dyDescent="0.35">
      <c r="A266" s="22" t="s">
        <v>11050</v>
      </c>
      <c r="B266" s="22" t="s">
        <v>5455</v>
      </c>
      <c r="C266" s="23" t="s">
        <v>10981</v>
      </c>
      <c r="D266" s="23" t="s">
        <v>5474</v>
      </c>
      <c r="E266" s="24">
        <f>IF(ISNA(VLOOKUP(D266,[1]finalsorted!$A:$H,$E$5,FALSE))=TRUE,"terminated",(VLOOKUP(D266,[1]finalsorted!$A:$H,$E$5,FALSE)))</f>
        <v>784054.24000000011</v>
      </c>
    </row>
    <row r="267" spans="1:5" s="25" customFormat="1" outlineLevel="4" x14ac:dyDescent="0.35">
      <c r="A267" s="22" t="s">
        <v>11050</v>
      </c>
      <c r="B267" s="22" t="s">
        <v>5455</v>
      </c>
      <c r="C267" s="23" t="s">
        <v>10981</v>
      </c>
      <c r="D267" s="23" t="s">
        <v>5475</v>
      </c>
      <c r="E267" s="24">
        <f>IF(ISNA(VLOOKUP(D267,[1]finalsorted!$A:$H,$E$5,FALSE))=TRUE,"terminated",(VLOOKUP(D267,[1]finalsorted!$A:$H,$E$5,FALSE)))</f>
        <v>185449.61</v>
      </c>
    </row>
    <row r="268" spans="1:5" s="25" customFormat="1" outlineLevel="4" x14ac:dyDescent="0.35">
      <c r="A268" s="22" t="s">
        <v>11050</v>
      </c>
      <c r="B268" s="22" t="s">
        <v>5455</v>
      </c>
      <c r="C268" s="23" t="s">
        <v>10981</v>
      </c>
      <c r="D268" s="23" t="s">
        <v>5476</v>
      </c>
      <c r="E268" s="24">
        <f>IF(ISNA(VLOOKUP(D268,[1]finalsorted!$A:$H,$E$5,FALSE))=TRUE,"terminated",(VLOOKUP(D268,[1]finalsorted!$A:$H,$E$5,FALSE)))</f>
        <v>455921.46000000008</v>
      </c>
    </row>
    <row r="269" spans="1:5" s="25" customFormat="1" outlineLevel="4" x14ac:dyDescent="0.35">
      <c r="A269" s="22" t="s">
        <v>11050</v>
      </c>
      <c r="B269" s="22" t="s">
        <v>5455</v>
      </c>
      <c r="C269" s="23" t="s">
        <v>10981</v>
      </c>
      <c r="D269" s="23" t="s">
        <v>5477</v>
      </c>
      <c r="E269" s="24">
        <f>IF(ISNA(VLOOKUP(D269,[1]finalsorted!$A:$H,$E$5,FALSE))=TRUE,"terminated",(VLOOKUP(D269,[1]finalsorted!$A:$H,$E$5,FALSE)))</f>
        <v>190200.07</v>
      </c>
    </row>
    <row r="270" spans="1:5" s="25" customFormat="1" outlineLevel="4" x14ac:dyDescent="0.35">
      <c r="A270" s="22" t="s">
        <v>11050</v>
      </c>
      <c r="B270" s="22" t="s">
        <v>5455</v>
      </c>
      <c r="C270" s="23" t="s">
        <v>10981</v>
      </c>
      <c r="D270" s="23" t="s">
        <v>5478</v>
      </c>
      <c r="E270" s="24">
        <f>IF(ISNA(VLOOKUP(D270,[1]finalsorted!$A:$H,$E$5,FALSE))=TRUE,"terminated",(VLOOKUP(D270,[1]finalsorted!$A:$H,$E$5,FALSE)))</f>
        <v>706383.77999999991</v>
      </c>
    </row>
    <row r="271" spans="1:5" s="25" customFormat="1" outlineLevel="4" x14ac:dyDescent="0.35">
      <c r="A271" s="22" t="s">
        <v>11050</v>
      </c>
      <c r="B271" s="22" t="s">
        <v>5455</v>
      </c>
      <c r="C271" s="23" t="s">
        <v>10981</v>
      </c>
      <c r="D271" s="23" t="s">
        <v>5479</v>
      </c>
      <c r="E271" s="24">
        <f>IF(ISNA(VLOOKUP(D271,[1]finalsorted!$A:$H,$E$5,FALSE))=TRUE,"terminated",(VLOOKUP(D271,[1]finalsorted!$A:$H,$E$5,FALSE)))</f>
        <v>606077.5399999998</v>
      </c>
    </row>
    <row r="272" spans="1:5" s="25" customFormat="1" outlineLevel="4" x14ac:dyDescent="0.35">
      <c r="A272" s="22" t="s">
        <v>11050</v>
      </c>
      <c r="B272" s="22" t="s">
        <v>5455</v>
      </c>
      <c r="C272" s="23" t="s">
        <v>10981</v>
      </c>
      <c r="D272" s="23" t="s">
        <v>5480</v>
      </c>
      <c r="E272" s="24">
        <f>IF(ISNA(VLOOKUP(D272,[1]finalsorted!$A:$H,$E$5,FALSE))=TRUE,"terminated",(VLOOKUP(D272,[1]finalsorted!$A:$H,$E$5,FALSE)))</f>
        <v>615377.26</v>
      </c>
    </row>
    <row r="273" spans="1:5" s="25" customFormat="1" outlineLevel="4" x14ac:dyDescent="0.35">
      <c r="A273" s="22" t="s">
        <v>11050</v>
      </c>
      <c r="B273" s="22" t="s">
        <v>5455</v>
      </c>
      <c r="C273" s="23" t="s">
        <v>10981</v>
      </c>
      <c r="D273" s="23" t="s">
        <v>5481</v>
      </c>
      <c r="E273" s="24">
        <f>IF(ISNA(VLOOKUP(D273,[1]finalsorted!$A:$H,$E$5,FALSE))=TRUE,"terminated",(VLOOKUP(D273,[1]finalsorted!$A:$H,$E$5,FALSE)))</f>
        <v>845396.70999999973</v>
      </c>
    </row>
    <row r="274" spans="1:5" s="25" customFormat="1" outlineLevel="4" x14ac:dyDescent="0.35">
      <c r="A274" s="22" t="s">
        <v>11050</v>
      </c>
      <c r="B274" s="22" t="s">
        <v>5455</v>
      </c>
      <c r="C274" s="23" t="s">
        <v>10981</v>
      </c>
      <c r="D274" s="23" t="s">
        <v>5482</v>
      </c>
      <c r="E274" s="24">
        <f>IF(ISNA(VLOOKUP(D274,[1]finalsorted!$A:$H,$E$5,FALSE))=TRUE,"terminated",(VLOOKUP(D274,[1]finalsorted!$A:$H,$E$5,FALSE)))</f>
        <v>367365.29</v>
      </c>
    </row>
    <row r="275" spans="1:5" s="25" customFormat="1" outlineLevel="4" x14ac:dyDescent="0.35">
      <c r="A275" s="22" t="s">
        <v>11050</v>
      </c>
      <c r="B275" s="22" t="s">
        <v>5455</v>
      </c>
      <c r="C275" s="23" t="s">
        <v>10981</v>
      </c>
      <c r="D275" s="23" t="s">
        <v>5483</v>
      </c>
      <c r="E275" s="24" t="str">
        <f>IF(ISNA(VLOOKUP(D275,[1]finalsorted!$A:$H,$E$5,FALSE))=TRUE,"terminated",(VLOOKUP(D275,[1]finalsorted!$A:$H,$E$5,FALSE)))</f>
        <v/>
      </c>
    </row>
    <row r="276" spans="1:5" s="25" customFormat="1" outlineLevel="4" x14ac:dyDescent="0.35">
      <c r="A276" s="22" t="s">
        <v>11050</v>
      </c>
      <c r="B276" s="22" t="s">
        <v>5455</v>
      </c>
      <c r="C276" s="23" t="s">
        <v>10981</v>
      </c>
      <c r="D276" s="23" t="s">
        <v>5484</v>
      </c>
      <c r="E276" s="24">
        <f>IF(ISNA(VLOOKUP(D276,[1]finalsorted!$A:$H,$E$5,FALSE))=TRUE,"terminated",(VLOOKUP(D276,[1]finalsorted!$A:$H,$E$5,FALSE)))</f>
        <v>112386.22000000003</v>
      </c>
    </row>
    <row r="277" spans="1:5" s="25" customFormat="1" outlineLevel="4" x14ac:dyDescent="0.35">
      <c r="A277" s="22" t="s">
        <v>11050</v>
      </c>
      <c r="B277" s="22" t="s">
        <v>5455</v>
      </c>
      <c r="C277" s="23" t="s">
        <v>10981</v>
      </c>
      <c r="D277" s="23" t="s">
        <v>5485</v>
      </c>
      <c r="E277" s="24">
        <f>IF(ISNA(VLOOKUP(D277,[1]finalsorted!$A:$H,$E$5,FALSE))=TRUE,"terminated",(VLOOKUP(D277,[1]finalsorted!$A:$H,$E$5,FALSE)))</f>
        <v>361238.27999999991</v>
      </c>
    </row>
    <row r="278" spans="1:5" s="25" customFormat="1" outlineLevel="4" x14ac:dyDescent="0.35">
      <c r="A278" s="22" t="s">
        <v>11050</v>
      </c>
      <c r="B278" s="22" t="s">
        <v>5455</v>
      </c>
      <c r="C278" s="23" t="s">
        <v>10981</v>
      </c>
      <c r="D278" s="23" t="s">
        <v>5486</v>
      </c>
      <c r="E278" s="24">
        <f>IF(ISNA(VLOOKUP(D278,[1]finalsorted!$A:$H,$E$5,FALSE))=TRUE,"terminated",(VLOOKUP(D278,[1]finalsorted!$A:$H,$E$5,FALSE)))</f>
        <v>812896.61999999976</v>
      </c>
    </row>
    <row r="279" spans="1:5" s="25" customFormat="1" outlineLevel="4" x14ac:dyDescent="0.35">
      <c r="A279" s="22" t="s">
        <v>11050</v>
      </c>
      <c r="B279" s="22" t="s">
        <v>5455</v>
      </c>
      <c r="C279" s="23" t="s">
        <v>10981</v>
      </c>
      <c r="D279" s="23" t="s">
        <v>5487</v>
      </c>
      <c r="E279" s="24">
        <f>IF(ISNA(VLOOKUP(D279,[1]finalsorted!$A:$H,$E$5,FALSE))=TRUE,"terminated",(VLOOKUP(D279,[1]finalsorted!$A:$H,$E$5,FALSE)))</f>
        <v>632319.56999999972</v>
      </c>
    </row>
    <row r="280" spans="1:5" s="25" customFormat="1" outlineLevel="4" x14ac:dyDescent="0.35">
      <c r="A280" s="22" t="s">
        <v>11050</v>
      </c>
      <c r="B280" s="22" t="s">
        <v>5455</v>
      </c>
      <c r="C280" s="23" t="s">
        <v>10981</v>
      </c>
      <c r="D280" s="23" t="s">
        <v>5488</v>
      </c>
      <c r="E280" s="24">
        <f>IF(ISNA(VLOOKUP(D280,[1]finalsorted!$A:$H,$E$5,FALSE))=TRUE,"terminated",(VLOOKUP(D280,[1]finalsorted!$A:$H,$E$5,FALSE)))</f>
        <v>222287.66999999998</v>
      </c>
    </row>
    <row r="281" spans="1:5" s="25" customFormat="1" outlineLevel="4" x14ac:dyDescent="0.35">
      <c r="A281" s="22" t="s">
        <v>11050</v>
      </c>
      <c r="B281" s="22" t="s">
        <v>5455</v>
      </c>
      <c r="C281" s="23" t="s">
        <v>10981</v>
      </c>
      <c r="D281" s="23" t="s">
        <v>5489</v>
      </c>
      <c r="E281" s="24" t="str">
        <f>IF(ISNA(VLOOKUP(D281,[1]finalsorted!$A:$H,$E$5,FALSE))=TRUE,"terminated",(VLOOKUP(D281,[1]finalsorted!$A:$H,$E$5,FALSE)))</f>
        <v/>
      </c>
    </row>
    <row r="282" spans="1:5" s="25" customFormat="1" outlineLevel="4" x14ac:dyDescent="0.35">
      <c r="A282" s="22" t="s">
        <v>11050</v>
      </c>
      <c r="B282" s="22" t="s">
        <v>5455</v>
      </c>
      <c r="C282" s="23" t="s">
        <v>10981</v>
      </c>
      <c r="D282" s="23" t="s">
        <v>5490</v>
      </c>
      <c r="E282" s="24">
        <f>IF(ISNA(VLOOKUP(D282,[1]finalsorted!$A:$H,$E$5,FALSE))=TRUE,"terminated",(VLOOKUP(D282,[1]finalsorted!$A:$H,$E$5,FALSE)))</f>
        <v>214267.76</v>
      </c>
    </row>
    <row r="283" spans="1:5" s="25" customFormat="1" outlineLevel="4" x14ac:dyDescent="0.35">
      <c r="A283" s="22" t="s">
        <v>11050</v>
      </c>
      <c r="B283" s="22" t="s">
        <v>5455</v>
      </c>
      <c r="C283" s="23" t="s">
        <v>10981</v>
      </c>
      <c r="D283" s="23" t="s">
        <v>5491</v>
      </c>
      <c r="E283" s="24">
        <f>IF(ISNA(VLOOKUP(D283,[1]finalsorted!$A:$H,$E$5,FALSE))=TRUE,"terminated",(VLOOKUP(D283,[1]finalsorted!$A:$H,$E$5,FALSE)))</f>
        <v>497011.22999999986</v>
      </c>
    </row>
    <row r="284" spans="1:5" s="25" customFormat="1" outlineLevel="4" x14ac:dyDescent="0.35">
      <c r="A284" s="22" t="s">
        <v>11050</v>
      </c>
      <c r="B284" s="22" t="s">
        <v>5455</v>
      </c>
      <c r="C284" s="23" t="s">
        <v>10981</v>
      </c>
      <c r="D284" s="23" t="s">
        <v>5492</v>
      </c>
      <c r="E284" s="24">
        <f>IF(ISNA(VLOOKUP(D284,[1]finalsorted!$A:$H,$E$5,FALSE))=TRUE,"terminated",(VLOOKUP(D284,[1]finalsorted!$A:$H,$E$5,FALSE)))</f>
        <v>635823.35999999987</v>
      </c>
    </row>
    <row r="285" spans="1:5" s="25" customFormat="1" outlineLevel="4" x14ac:dyDescent="0.35">
      <c r="A285" s="22" t="s">
        <v>11050</v>
      </c>
      <c r="B285" s="22" t="s">
        <v>5455</v>
      </c>
      <c r="C285" s="23" t="s">
        <v>10981</v>
      </c>
      <c r="D285" s="23" t="s">
        <v>5493</v>
      </c>
      <c r="E285" s="24">
        <f>IF(ISNA(VLOOKUP(D285,[1]finalsorted!$A:$H,$E$5,FALSE))=TRUE,"terminated",(VLOOKUP(D285,[1]finalsorted!$A:$H,$E$5,FALSE)))</f>
        <v>1247806.3300000003</v>
      </c>
    </row>
    <row r="286" spans="1:5" s="25" customFormat="1" outlineLevel="4" x14ac:dyDescent="0.35">
      <c r="A286" s="22" t="s">
        <v>11050</v>
      </c>
      <c r="B286" s="22" t="s">
        <v>5455</v>
      </c>
      <c r="C286" s="23" t="s">
        <v>10981</v>
      </c>
      <c r="D286" s="23" t="s">
        <v>5494</v>
      </c>
      <c r="E286" s="24">
        <f>IF(ISNA(VLOOKUP(D286,[1]finalsorted!$A:$H,$E$5,FALSE))=TRUE,"terminated",(VLOOKUP(D286,[1]finalsorted!$A:$H,$E$5,FALSE)))</f>
        <v>184019.92999999996</v>
      </c>
    </row>
    <row r="287" spans="1:5" s="25" customFormat="1" outlineLevel="4" x14ac:dyDescent="0.35">
      <c r="A287" s="22" t="s">
        <v>11050</v>
      </c>
      <c r="B287" s="22" t="s">
        <v>5455</v>
      </c>
      <c r="C287" s="23" t="s">
        <v>10981</v>
      </c>
      <c r="D287" s="23" t="s">
        <v>5495</v>
      </c>
      <c r="E287" s="24">
        <f>IF(ISNA(VLOOKUP(D287,[1]finalsorted!$A:$H,$E$5,FALSE))=TRUE,"terminated",(VLOOKUP(D287,[1]finalsorted!$A:$H,$E$5,FALSE)))</f>
        <v>97434.64</v>
      </c>
    </row>
    <row r="288" spans="1:5" s="25" customFormat="1" outlineLevel="4" x14ac:dyDescent="0.35">
      <c r="A288" s="22" t="s">
        <v>11050</v>
      </c>
      <c r="B288" s="22" t="s">
        <v>5455</v>
      </c>
      <c r="C288" s="23" t="s">
        <v>10981</v>
      </c>
      <c r="D288" s="23" t="s">
        <v>5496</v>
      </c>
      <c r="E288" s="24">
        <f>IF(ISNA(VLOOKUP(D288,[1]finalsorted!$A:$H,$E$5,FALSE))=TRUE,"terminated",(VLOOKUP(D288,[1]finalsorted!$A:$H,$E$5,FALSE)))</f>
        <v>390265.58999999991</v>
      </c>
    </row>
    <row r="289" spans="1:5" s="25" customFormat="1" outlineLevel="4" x14ac:dyDescent="0.35">
      <c r="A289" s="22" t="s">
        <v>11050</v>
      </c>
      <c r="B289" s="22" t="s">
        <v>5455</v>
      </c>
      <c r="C289" s="23" t="s">
        <v>10981</v>
      </c>
      <c r="D289" s="23" t="s">
        <v>5497</v>
      </c>
      <c r="E289" s="24">
        <f>IF(ISNA(VLOOKUP(D289,[1]finalsorted!$A:$H,$E$5,FALSE))=TRUE,"terminated",(VLOOKUP(D289,[1]finalsorted!$A:$H,$E$5,FALSE)))</f>
        <v>173230.09000000003</v>
      </c>
    </row>
    <row r="290" spans="1:5" s="25" customFormat="1" outlineLevel="4" x14ac:dyDescent="0.35">
      <c r="A290" s="22" t="s">
        <v>11050</v>
      </c>
      <c r="B290" s="22" t="s">
        <v>5455</v>
      </c>
      <c r="C290" s="23" t="s">
        <v>10981</v>
      </c>
      <c r="D290" s="23" t="s">
        <v>5498</v>
      </c>
      <c r="E290" s="24">
        <f>IF(ISNA(VLOOKUP(D290,[1]finalsorted!$A:$H,$E$5,FALSE))=TRUE,"terminated",(VLOOKUP(D290,[1]finalsorted!$A:$H,$E$5,FALSE)))</f>
        <v>124626.64</v>
      </c>
    </row>
    <row r="291" spans="1:5" s="25" customFormat="1" outlineLevel="4" x14ac:dyDescent="0.35">
      <c r="A291" s="22" t="s">
        <v>11050</v>
      </c>
      <c r="B291" s="22" t="s">
        <v>5455</v>
      </c>
      <c r="C291" s="23" t="s">
        <v>10981</v>
      </c>
      <c r="D291" s="23" t="s">
        <v>5499</v>
      </c>
      <c r="E291" s="24" t="str">
        <f>IF(ISNA(VLOOKUP(D291,[1]finalsorted!$A:$H,$E$5,FALSE))=TRUE,"terminated",(VLOOKUP(D291,[1]finalsorted!$A:$H,$E$5,FALSE)))</f>
        <v/>
      </c>
    </row>
    <row r="292" spans="1:5" s="25" customFormat="1" outlineLevel="4" x14ac:dyDescent="0.35">
      <c r="A292" s="22" t="s">
        <v>11050</v>
      </c>
      <c r="B292" s="22" t="s">
        <v>5455</v>
      </c>
      <c r="C292" s="23" t="s">
        <v>10981</v>
      </c>
      <c r="D292" s="23" t="s">
        <v>5500</v>
      </c>
      <c r="E292" s="24">
        <f>IF(ISNA(VLOOKUP(D292,[1]finalsorted!$A:$H,$E$5,FALSE))=TRUE,"terminated",(VLOOKUP(D292,[1]finalsorted!$A:$H,$E$5,FALSE)))</f>
        <v>130391.95000000004</v>
      </c>
    </row>
    <row r="293" spans="1:5" s="25" customFormat="1" outlineLevel="4" x14ac:dyDescent="0.35">
      <c r="A293" s="22" t="s">
        <v>11050</v>
      </c>
      <c r="B293" s="22" t="s">
        <v>5455</v>
      </c>
      <c r="C293" s="23" t="s">
        <v>10981</v>
      </c>
      <c r="D293" s="23" t="s">
        <v>5501</v>
      </c>
      <c r="E293" s="24">
        <f>IF(ISNA(VLOOKUP(D293,[1]finalsorted!$A:$H,$E$5,FALSE))=TRUE,"terminated",(VLOOKUP(D293,[1]finalsorted!$A:$H,$E$5,FALSE)))</f>
        <v>198498.11</v>
      </c>
    </row>
    <row r="294" spans="1:5" s="25" customFormat="1" outlineLevel="4" x14ac:dyDescent="0.35">
      <c r="A294" s="22" t="s">
        <v>11050</v>
      </c>
      <c r="B294" s="22" t="s">
        <v>5455</v>
      </c>
      <c r="C294" s="23" t="s">
        <v>10981</v>
      </c>
      <c r="D294" s="23" t="s">
        <v>5502</v>
      </c>
      <c r="E294" s="24" t="str">
        <f>IF(ISNA(VLOOKUP(D294,[1]finalsorted!$A:$H,$E$5,FALSE))=TRUE,"terminated",(VLOOKUP(D294,[1]finalsorted!$A:$H,$E$5,FALSE)))</f>
        <v/>
      </c>
    </row>
    <row r="295" spans="1:5" s="25" customFormat="1" outlineLevel="4" x14ac:dyDescent="0.35">
      <c r="A295" s="22" t="s">
        <v>11050</v>
      </c>
      <c r="B295" s="22" t="s">
        <v>5455</v>
      </c>
      <c r="C295" s="23" t="s">
        <v>10981</v>
      </c>
      <c r="D295" s="23" t="s">
        <v>11119</v>
      </c>
      <c r="E295" s="24">
        <f>IF(ISNA(VLOOKUP(D295,[1]finalsorted!$A:$H,$E$5,FALSE))=TRUE,"terminated",(VLOOKUP(D295,[1]finalsorted!$A:$H,$E$5,FALSE)))</f>
        <v>69217.709999999992</v>
      </c>
    </row>
    <row r="296" spans="1:5" s="34" customFormat="1" outlineLevel="3" x14ac:dyDescent="0.35">
      <c r="A296" s="31"/>
      <c r="B296" s="31" t="s">
        <v>5455</v>
      </c>
      <c r="C296" s="32" t="s">
        <v>10981</v>
      </c>
      <c r="D296" s="32" t="s">
        <v>11208</v>
      </c>
      <c r="E296" s="33">
        <f>IF(ISNA(VLOOKUP(D296,[1]finalsorted!$A:$H,$E$5,FALSE))=TRUE,"terminated",(VLOOKUP(D296,[1]finalsorted!$A:$H,$E$5,FALSE)))</f>
        <v>14673758.34</v>
      </c>
    </row>
    <row r="297" spans="1:5" s="25" customFormat="1" outlineLevel="4" x14ac:dyDescent="0.35">
      <c r="A297" s="22" t="s">
        <v>11050</v>
      </c>
      <c r="B297" s="22" t="s">
        <v>6472</v>
      </c>
      <c r="C297" s="23" t="s">
        <v>10989</v>
      </c>
      <c r="D297" s="23" t="s">
        <v>6471</v>
      </c>
      <c r="E297" s="24" t="str">
        <f>IF(ISNA(VLOOKUP(D297,[1]finalsorted!$A:$H,$E$5,FALSE))=TRUE,"terminated",(VLOOKUP(D297,[1]finalsorted!$A:$H,$E$5,FALSE)))</f>
        <v/>
      </c>
    </row>
    <row r="298" spans="1:5" s="25" customFormat="1" outlineLevel="4" x14ac:dyDescent="0.35">
      <c r="A298" s="22" t="s">
        <v>11050</v>
      </c>
      <c r="B298" s="22" t="s">
        <v>6472</v>
      </c>
      <c r="C298" s="23" t="s">
        <v>10989</v>
      </c>
      <c r="D298" s="23" t="s">
        <v>6473</v>
      </c>
      <c r="E298" s="24" t="str">
        <f>IF(ISNA(VLOOKUP(D298,[1]finalsorted!$A:$H,$E$5,FALSE))=TRUE,"terminated",(VLOOKUP(D298,[1]finalsorted!$A:$H,$E$5,FALSE)))</f>
        <v/>
      </c>
    </row>
    <row r="299" spans="1:5" s="25" customFormat="1" outlineLevel="4" x14ac:dyDescent="0.35">
      <c r="A299" s="22" t="s">
        <v>11050</v>
      </c>
      <c r="B299" s="22" t="s">
        <v>6472</v>
      </c>
      <c r="C299" s="23" t="s">
        <v>10989</v>
      </c>
      <c r="D299" s="23" t="s">
        <v>6474</v>
      </c>
      <c r="E299" s="24" t="str">
        <f>IF(ISNA(VLOOKUP(D299,[1]finalsorted!$A:$H,$E$5,FALSE))=TRUE,"terminated",(VLOOKUP(D299,[1]finalsorted!$A:$H,$E$5,FALSE)))</f>
        <v/>
      </c>
    </row>
    <row r="300" spans="1:5" s="25" customFormat="1" outlineLevel="4" x14ac:dyDescent="0.35">
      <c r="A300" s="22" t="s">
        <v>11050</v>
      </c>
      <c r="B300" s="22" t="s">
        <v>6472</v>
      </c>
      <c r="C300" s="23" t="s">
        <v>10989</v>
      </c>
      <c r="D300" s="23" t="s">
        <v>6475</v>
      </c>
      <c r="E300" s="24" t="str">
        <f>IF(ISNA(VLOOKUP(D300,[1]finalsorted!$A:$H,$E$5,FALSE))=TRUE,"terminated",(VLOOKUP(D300,[1]finalsorted!$A:$H,$E$5,FALSE)))</f>
        <v/>
      </c>
    </row>
    <row r="301" spans="1:5" s="25" customFormat="1" outlineLevel="4" x14ac:dyDescent="0.35">
      <c r="A301" s="22" t="s">
        <v>11050</v>
      </c>
      <c r="B301" s="22" t="s">
        <v>6472</v>
      </c>
      <c r="C301" s="23" t="s">
        <v>10989</v>
      </c>
      <c r="D301" s="23" t="s">
        <v>6476</v>
      </c>
      <c r="E301" s="24" t="str">
        <f>IF(ISNA(VLOOKUP(D301,[1]finalsorted!$A:$H,$E$5,FALSE))=TRUE,"terminated",(VLOOKUP(D301,[1]finalsorted!$A:$H,$E$5,FALSE)))</f>
        <v/>
      </c>
    </row>
    <row r="302" spans="1:5" s="25" customFormat="1" outlineLevel="4" x14ac:dyDescent="0.35">
      <c r="A302" s="22" t="s">
        <v>11050</v>
      </c>
      <c r="B302" s="22" t="s">
        <v>6472</v>
      </c>
      <c r="C302" s="23" t="s">
        <v>10989</v>
      </c>
      <c r="D302" s="23" t="s">
        <v>6477</v>
      </c>
      <c r="E302" s="24" t="str">
        <f>IF(ISNA(VLOOKUP(D302,[1]finalsorted!$A:$H,$E$5,FALSE))=TRUE,"terminated",(VLOOKUP(D302,[1]finalsorted!$A:$H,$E$5,FALSE)))</f>
        <v/>
      </c>
    </row>
    <row r="303" spans="1:5" s="25" customFormat="1" outlineLevel="4" x14ac:dyDescent="0.35">
      <c r="A303" s="22" t="s">
        <v>11050</v>
      </c>
      <c r="B303" s="22" t="s">
        <v>6472</v>
      </c>
      <c r="C303" s="23" t="s">
        <v>10989</v>
      </c>
      <c r="D303" s="23" t="s">
        <v>6478</v>
      </c>
      <c r="E303" s="24" t="str">
        <f>IF(ISNA(VLOOKUP(D303,[1]finalsorted!$A:$H,$E$5,FALSE))=TRUE,"terminated",(VLOOKUP(D303,[1]finalsorted!$A:$H,$E$5,FALSE)))</f>
        <v/>
      </c>
    </row>
    <row r="304" spans="1:5" s="25" customFormat="1" outlineLevel="4" x14ac:dyDescent="0.35">
      <c r="A304" s="22" t="s">
        <v>11050</v>
      </c>
      <c r="B304" s="22" t="s">
        <v>6472</v>
      </c>
      <c r="C304" s="23" t="s">
        <v>10989</v>
      </c>
      <c r="D304" s="23" t="s">
        <v>6479</v>
      </c>
      <c r="E304" s="24" t="str">
        <f>IF(ISNA(VLOOKUP(D304,[1]finalsorted!$A:$H,$E$5,FALSE))=TRUE,"terminated",(VLOOKUP(D304,[1]finalsorted!$A:$H,$E$5,FALSE)))</f>
        <v/>
      </c>
    </row>
    <row r="305" spans="1:5" s="25" customFormat="1" outlineLevel="4" x14ac:dyDescent="0.35">
      <c r="A305" s="22" t="s">
        <v>11050</v>
      </c>
      <c r="B305" s="22" t="s">
        <v>6472</v>
      </c>
      <c r="C305" s="23" t="s">
        <v>10989</v>
      </c>
      <c r="D305" s="23" t="s">
        <v>6480</v>
      </c>
      <c r="E305" s="24">
        <f>IF(ISNA(VLOOKUP(D305,[1]finalsorted!$A:$H,$E$5,FALSE))=TRUE,"terminated",(VLOOKUP(D305,[1]finalsorted!$A:$H,$E$5,FALSE)))</f>
        <v>464919.88000000018</v>
      </c>
    </row>
    <row r="306" spans="1:5" s="25" customFormat="1" outlineLevel="4" x14ac:dyDescent="0.35">
      <c r="A306" s="22" t="s">
        <v>11050</v>
      </c>
      <c r="B306" s="22" t="s">
        <v>6472</v>
      </c>
      <c r="C306" s="23" t="s">
        <v>10989</v>
      </c>
      <c r="D306" s="23" t="s">
        <v>6481</v>
      </c>
      <c r="E306" s="24">
        <f>IF(ISNA(VLOOKUP(D306,[1]finalsorted!$A:$H,$E$5,FALSE))=TRUE,"terminated",(VLOOKUP(D306,[1]finalsorted!$A:$H,$E$5,FALSE)))</f>
        <v>332607.44000000006</v>
      </c>
    </row>
    <row r="307" spans="1:5" s="25" customFormat="1" outlineLevel="4" x14ac:dyDescent="0.35">
      <c r="A307" s="22" t="s">
        <v>11050</v>
      </c>
      <c r="B307" s="22" t="s">
        <v>6472</v>
      </c>
      <c r="C307" s="23" t="s">
        <v>10989</v>
      </c>
      <c r="D307" s="23" t="s">
        <v>6482</v>
      </c>
      <c r="E307" s="24">
        <f>IF(ISNA(VLOOKUP(D307,[1]finalsorted!$A:$H,$E$5,FALSE))=TRUE,"terminated",(VLOOKUP(D307,[1]finalsorted!$A:$H,$E$5,FALSE)))</f>
        <v>919076.26000000013</v>
      </c>
    </row>
    <row r="308" spans="1:5" s="25" customFormat="1" outlineLevel="4" x14ac:dyDescent="0.35">
      <c r="A308" s="22" t="s">
        <v>11050</v>
      </c>
      <c r="B308" s="22" t="s">
        <v>6472</v>
      </c>
      <c r="C308" s="23" t="s">
        <v>10989</v>
      </c>
      <c r="D308" s="23" t="s">
        <v>6483</v>
      </c>
      <c r="E308" s="24">
        <f>IF(ISNA(VLOOKUP(D308,[1]finalsorted!$A:$H,$E$5,FALSE))=TRUE,"terminated",(VLOOKUP(D308,[1]finalsorted!$A:$H,$E$5,FALSE)))</f>
        <v>610564.97999999986</v>
      </c>
    </row>
    <row r="309" spans="1:5" s="25" customFormat="1" outlineLevel="4" x14ac:dyDescent="0.35">
      <c r="A309" s="22" t="s">
        <v>11050</v>
      </c>
      <c r="B309" s="22" t="s">
        <v>6472</v>
      </c>
      <c r="C309" s="23" t="s">
        <v>10989</v>
      </c>
      <c r="D309" s="23" t="s">
        <v>6484</v>
      </c>
      <c r="E309" s="24">
        <f>IF(ISNA(VLOOKUP(D309,[1]finalsorted!$A:$H,$E$5,FALSE))=TRUE,"terminated",(VLOOKUP(D309,[1]finalsorted!$A:$H,$E$5,FALSE)))</f>
        <v>432432.29</v>
      </c>
    </row>
    <row r="310" spans="1:5" s="25" customFormat="1" outlineLevel="4" x14ac:dyDescent="0.35">
      <c r="A310" s="22" t="s">
        <v>11050</v>
      </c>
      <c r="B310" s="22" t="s">
        <v>6472</v>
      </c>
      <c r="C310" s="23" t="s">
        <v>10989</v>
      </c>
      <c r="D310" s="23" t="s">
        <v>6485</v>
      </c>
      <c r="E310" s="24" t="str">
        <f>IF(ISNA(VLOOKUP(D310,[1]finalsorted!$A:$H,$E$5,FALSE))=TRUE,"terminated",(VLOOKUP(D310,[1]finalsorted!$A:$H,$E$5,FALSE)))</f>
        <v/>
      </c>
    </row>
    <row r="311" spans="1:5" s="25" customFormat="1" outlineLevel="4" x14ac:dyDescent="0.35">
      <c r="A311" s="22" t="s">
        <v>11050</v>
      </c>
      <c r="B311" s="22" t="s">
        <v>6472</v>
      </c>
      <c r="C311" s="23" t="s">
        <v>10989</v>
      </c>
      <c r="D311" s="23" t="s">
        <v>6486</v>
      </c>
      <c r="E311" s="24">
        <f>IF(ISNA(VLOOKUP(D311,[1]finalsorted!$A:$H,$E$5,FALSE))=TRUE,"terminated",(VLOOKUP(D311,[1]finalsorted!$A:$H,$E$5,FALSE)))</f>
        <v>87135.040000000008</v>
      </c>
    </row>
    <row r="312" spans="1:5" s="25" customFormat="1" outlineLevel="4" x14ac:dyDescent="0.35">
      <c r="A312" s="22" t="s">
        <v>11050</v>
      </c>
      <c r="B312" s="22" t="s">
        <v>6472</v>
      </c>
      <c r="C312" s="23" t="s">
        <v>10989</v>
      </c>
      <c r="D312" s="23" t="s">
        <v>6487</v>
      </c>
      <c r="E312" s="24" t="str">
        <f>IF(ISNA(VLOOKUP(D312,[1]finalsorted!$A:$H,$E$5,FALSE))=TRUE,"terminated",(VLOOKUP(D312,[1]finalsorted!$A:$H,$E$5,FALSE)))</f>
        <v/>
      </c>
    </row>
    <row r="313" spans="1:5" s="25" customFormat="1" outlineLevel="4" x14ac:dyDescent="0.35">
      <c r="A313" s="22" t="s">
        <v>11050</v>
      </c>
      <c r="B313" s="22" t="s">
        <v>6472</v>
      </c>
      <c r="C313" s="23" t="s">
        <v>10989</v>
      </c>
      <c r="D313" s="23" t="s">
        <v>6488</v>
      </c>
      <c r="E313" s="24">
        <f>IF(ISNA(VLOOKUP(D313,[1]finalsorted!$A:$H,$E$5,FALSE))=TRUE,"terminated",(VLOOKUP(D313,[1]finalsorted!$A:$H,$E$5,FALSE)))</f>
        <v>289592.63</v>
      </c>
    </row>
    <row r="314" spans="1:5" s="25" customFormat="1" outlineLevel="4" x14ac:dyDescent="0.35">
      <c r="A314" s="22" t="s">
        <v>11050</v>
      </c>
      <c r="B314" s="22" t="s">
        <v>6472</v>
      </c>
      <c r="C314" s="23" t="s">
        <v>10989</v>
      </c>
      <c r="D314" s="23" t="s">
        <v>6489</v>
      </c>
      <c r="E314" s="24">
        <f>IF(ISNA(VLOOKUP(D314,[1]finalsorted!$A:$H,$E$5,FALSE))=TRUE,"terminated",(VLOOKUP(D314,[1]finalsorted!$A:$H,$E$5,FALSE)))</f>
        <v>156083.12</v>
      </c>
    </row>
    <row r="315" spans="1:5" s="25" customFormat="1" outlineLevel="4" x14ac:dyDescent="0.35">
      <c r="A315" s="22" t="s">
        <v>11050</v>
      </c>
      <c r="B315" s="22" t="s">
        <v>6472</v>
      </c>
      <c r="C315" s="23" t="s">
        <v>10989</v>
      </c>
      <c r="D315" s="23" t="s">
        <v>6490</v>
      </c>
      <c r="E315" s="24">
        <f>IF(ISNA(VLOOKUP(D315,[1]finalsorted!$A:$H,$E$5,FALSE))=TRUE,"terminated",(VLOOKUP(D315,[1]finalsorted!$A:$H,$E$5,FALSE)))</f>
        <v>401380.9800000001</v>
      </c>
    </row>
    <row r="316" spans="1:5" s="25" customFormat="1" outlineLevel="4" x14ac:dyDescent="0.35">
      <c r="A316" s="22" t="s">
        <v>11050</v>
      </c>
      <c r="B316" s="22" t="s">
        <v>6472</v>
      </c>
      <c r="C316" s="23" t="s">
        <v>10989</v>
      </c>
      <c r="D316" s="23" t="s">
        <v>6491</v>
      </c>
      <c r="E316" s="24">
        <f>IF(ISNA(VLOOKUP(D316,[1]finalsorted!$A:$H,$E$5,FALSE))=TRUE,"terminated",(VLOOKUP(D316,[1]finalsorted!$A:$H,$E$5,FALSE)))</f>
        <v>242825.07000000004</v>
      </c>
    </row>
    <row r="317" spans="1:5" s="25" customFormat="1" outlineLevel="4" x14ac:dyDescent="0.35">
      <c r="A317" s="22" t="s">
        <v>11050</v>
      </c>
      <c r="B317" s="22" t="s">
        <v>6472</v>
      </c>
      <c r="C317" s="23" t="s">
        <v>10989</v>
      </c>
      <c r="D317" s="23" t="s">
        <v>6492</v>
      </c>
      <c r="E317" s="24" t="str">
        <f>IF(ISNA(VLOOKUP(D317,[1]finalsorted!$A:$H,$E$5,FALSE))=TRUE,"terminated",(VLOOKUP(D317,[1]finalsorted!$A:$H,$E$5,FALSE)))</f>
        <v/>
      </c>
    </row>
    <row r="318" spans="1:5" s="25" customFormat="1" outlineLevel="4" x14ac:dyDescent="0.35">
      <c r="A318" s="22" t="s">
        <v>11050</v>
      </c>
      <c r="B318" s="22" t="s">
        <v>6472</v>
      </c>
      <c r="C318" s="23" t="s">
        <v>10989</v>
      </c>
      <c r="D318" s="23" t="s">
        <v>6493</v>
      </c>
      <c r="E318" s="24">
        <f>IF(ISNA(VLOOKUP(D318,[1]finalsorted!$A:$H,$E$5,FALSE))=TRUE,"terminated",(VLOOKUP(D318,[1]finalsorted!$A:$H,$E$5,FALSE)))</f>
        <v>201237.24999999994</v>
      </c>
    </row>
    <row r="319" spans="1:5" s="25" customFormat="1" outlineLevel="4" x14ac:dyDescent="0.35">
      <c r="A319" s="22" t="s">
        <v>11050</v>
      </c>
      <c r="B319" s="22" t="s">
        <v>6472</v>
      </c>
      <c r="C319" s="23" t="s">
        <v>10989</v>
      </c>
      <c r="D319" s="23" t="s">
        <v>6494</v>
      </c>
      <c r="E319" s="24">
        <f>IF(ISNA(VLOOKUP(D319,[1]finalsorted!$A:$H,$E$5,FALSE))=TRUE,"terminated",(VLOOKUP(D319,[1]finalsorted!$A:$H,$E$5,FALSE)))</f>
        <v>389292.01</v>
      </c>
    </row>
    <row r="320" spans="1:5" s="25" customFormat="1" outlineLevel="4" x14ac:dyDescent="0.35">
      <c r="A320" s="22" t="s">
        <v>11050</v>
      </c>
      <c r="B320" s="22" t="s">
        <v>6472</v>
      </c>
      <c r="C320" s="23" t="s">
        <v>10989</v>
      </c>
      <c r="D320" s="23" t="s">
        <v>6495</v>
      </c>
      <c r="E320" s="24">
        <f>IF(ISNA(VLOOKUP(D320,[1]finalsorted!$A:$H,$E$5,FALSE))=TRUE,"terminated",(VLOOKUP(D320,[1]finalsorted!$A:$H,$E$5,FALSE)))</f>
        <v>140995.96000000005</v>
      </c>
    </row>
    <row r="321" spans="1:5" s="25" customFormat="1" outlineLevel="4" x14ac:dyDescent="0.35">
      <c r="A321" s="22" t="s">
        <v>11050</v>
      </c>
      <c r="B321" s="22" t="s">
        <v>6472</v>
      </c>
      <c r="C321" s="23" t="s">
        <v>10989</v>
      </c>
      <c r="D321" s="23" t="s">
        <v>6496</v>
      </c>
      <c r="E321" s="24">
        <f>IF(ISNA(VLOOKUP(D321,[1]finalsorted!$A:$H,$E$5,FALSE))=TRUE,"terminated",(VLOOKUP(D321,[1]finalsorted!$A:$H,$E$5,FALSE)))</f>
        <v>161602.66</v>
      </c>
    </row>
    <row r="322" spans="1:5" s="25" customFormat="1" outlineLevel="4" x14ac:dyDescent="0.35">
      <c r="A322" s="22" t="s">
        <v>11050</v>
      </c>
      <c r="B322" s="22" t="s">
        <v>6472</v>
      </c>
      <c r="C322" s="23" t="s">
        <v>10989</v>
      </c>
      <c r="D322" s="23" t="s">
        <v>6497</v>
      </c>
      <c r="E322" s="24">
        <f>IF(ISNA(VLOOKUP(D322,[1]finalsorted!$A:$H,$E$5,FALSE))=TRUE,"terminated",(VLOOKUP(D322,[1]finalsorted!$A:$H,$E$5,FALSE)))</f>
        <v>159808.42000000001</v>
      </c>
    </row>
    <row r="323" spans="1:5" s="25" customFormat="1" outlineLevel="4" x14ac:dyDescent="0.35">
      <c r="A323" s="22" t="s">
        <v>11050</v>
      </c>
      <c r="B323" s="22" t="s">
        <v>6472</v>
      </c>
      <c r="C323" s="23" t="s">
        <v>10989</v>
      </c>
      <c r="D323" s="23" t="s">
        <v>6498</v>
      </c>
      <c r="E323" s="24">
        <f>IF(ISNA(VLOOKUP(D323,[1]finalsorted!$A:$H,$E$5,FALSE))=TRUE,"terminated",(VLOOKUP(D323,[1]finalsorted!$A:$H,$E$5,FALSE)))</f>
        <v>389037.25000000017</v>
      </c>
    </row>
    <row r="324" spans="1:5" s="25" customFormat="1" outlineLevel="4" x14ac:dyDescent="0.35">
      <c r="A324" s="22" t="s">
        <v>11050</v>
      </c>
      <c r="B324" s="22" t="s">
        <v>6472</v>
      </c>
      <c r="C324" s="23" t="s">
        <v>10989</v>
      </c>
      <c r="D324" s="23" t="s">
        <v>6499</v>
      </c>
      <c r="E324" s="24">
        <f>IF(ISNA(VLOOKUP(D324,[1]finalsorted!$A:$H,$E$5,FALSE))=TRUE,"terminated",(VLOOKUP(D324,[1]finalsorted!$A:$H,$E$5,FALSE)))</f>
        <v>280526.71000000002</v>
      </c>
    </row>
    <row r="325" spans="1:5" s="25" customFormat="1" outlineLevel="4" x14ac:dyDescent="0.35">
      <c r="A325" s="22" t="s">
        <v>11050</v>
      </c>
      <c r="B325" s="22" t="s">
        <v>6472</v>
      </c>
      <c r="C325" s="23" t="s">
        <v>10989</v>
      </c>
      <c r="D325" s="23" t="s">
        <v>6500</v>
      </c>
      <c r="E325" s="24">
        <f>IF(ISNA(VLOOKUP(D325,[1]finalsorted!$A:$H,$E$5,FALSE))=TRUE,"terminated",(VLOOKUP(D325,[1]finalsorted!$A:$H,$E$5,FALSE)))</f>
        <v>162306</v>
      </c>
    </row>
    <row r="326" spans="1:5" s="25" customFormat="1" outlineLevel="4" x14ac:dyDescent="0.35">
      <c r="A326" s="22" t="s">
        <v>11050</v>
      </c>
      <c r="B326" s="22" t="s">
        <v>6472</v>
      </c>
      <c r="C326" s="23" t="s">
        <v>10989</v>
      </c>
      <c r="D326" s="23" t="s">
        <v>6501</v>
      </c>
      <c r="E326" s="24">
        <f>IF(ISNA(VLOOKUP(D326,[1]finalsorted!$A:$H,$E$5,FALSE))=TRUE,"terminated",(VLOOKUP(D326,[1]finalsorted!$A:$H,$E$5,FALSE)))</f>
        <v>263435.66999999993</v>
      </c>
    </row>
    <row r="327" spans="1:5" s="25" customFormat="1" outlineLevel="4" x14ac:dyDescent="0.35">
      <c r="A327" s="22" t="s">
        <v>11050</v>
      </c>
      <c r="B327" s="22" t="s">
        <v>6472</v>
      </c>
      <c r="C327" s="23" t="s">
        <v>10989</v>
      </c>
      <c r="D327" s="23" t="s">
        <v>6502</v>
      </c>
      <c r="E327" s="24">
        <f>IF(ISNA(VLOOKUP(D327,[1]finalsorted!$A:$H,$E$5,FALSE))=TRUE,"terminated",(VLOOKUP(D327,[1]finalsorted!$A:$H,$E$5,FALSE)))</f>
        <v>149094.12000000002</v>
      </c>
    </row>
    <row r="328" spans="1:5" s="25" customFormat="1" outlineLevel="4" x14ac:dyDescent="0.35">
      <c r="A328" s="22" t="s">
        <v>11050</v>
      </c>
      <c r="B328" s="22" t="s">
        <v>6472</v>
      </c>
      <c r="C328" s="23" t="s">
        <v>10989</v>
      </c>
      <c r="D328" s="23" t="s">
        <v>6503</v>
      </c>
      <c r="E328" s="24">
        <f>IF(ISNA(VLOOKUP(D328,[1]finalsorted!$A:$H,$E$5,FALSE))=TRUE,"terminated",(VLOOKUP(D328,[1]finalsorted!$A:$H,$E$5,FALSE)))</f>
        <v>93313.540000000023</v>
      </c>
    </row>
    <row r="329" spans="1:5" s="25" customFormat="1" outlineLevel="4" x14ac:dyDescent="0.35">
      <c r="A329" s="22" t="s">
        <v>11050</v>
      </c>
      <c r="B329" s="22" t="s">
        <v>6472</v>
      </c>
      <c r="C329" s="23" t="s">
        <v>10989</v>
      </c>
      <c r="D329" s="23" t="s">
        <v>6504</v>
      </c>
      <c r="E329" s="24" t="str">
        <f>IF(ISNA(VLOOKUP(D329,[1]finalsorted!$A:$H,$E$5,FALSE))=TRUE,"terminated",(VLOOKUP(D329,[1]finalsorted!$A:$H,$E$5,FALSE)))</f>
        <v/>
      </c>
    </row>
    <row r="330" spans="1:5" s="25" customFormat="1" outlineLevel="4" x14ac:dyDescent="0.35">
      <c r="A330" s="22" t="s">
        <v>11050</v>
      </c>
      <c r="B330" s="22" t="s">
        <v>6472</v>
      </c>
      <c r="C330" s="23" t="s">
        <v>10989</v>
      </c>
      <c r="D330" s="23" t="s">
        <v>6505</v>
      </c>
      <c r="E330" s="24">
        <f>IF(ISNA(VLOOKUP(D330,[1]finalsorted!$A:$H,$E$5,FALSE))=TRUE,"terminated",(VLOOKUP(D330,[1]finalsorted!$A:$H,$E$5,FALSE)))</f>
        <v>500724.25000000012</v>
      </c>
    </row>
    <row r="331" spans="1:5" s="25" customFormat="1" outlineLevel="4" x14ac:dyDescent="0.35">
      <c r="A331" s="22" t="s">
        <v>11050</v>
      </c>
      <c r="B331" s="22" t="s">
        <v>6472</v>
      </c>
      <c r="C331" s="23" t="s">
        <v>10989</v>
      </c>
      <c r="D331" s="23" t="s">
        <v>6506</v>
      </c>
      <c r="E331" s="24">
        <f>IF(ISNA(VLOOKUP(D331,[1]finalsorted!$A:$H,$E$5,FALSE))=TRUE,"terminated",(VLOOKUP(D331,[1]finalsorted!$A:$H,$E$5,FALSE)))</f>
        <v>391103.69</v>
      </c>
    </row>
    <row r="332" spans="1:5" s="25" customFormat="1" outlineLevel="4" x14ac:dyDescent="0.35">
      <c r="A332" s="22" t="s">
        <v>11050</v>
      </c>
      <c r="B332" s="22" t="s">
        <v>6472</v>
      </c>
      <c r="C332" s="23" t="s">
        <v>10989</v>
      </c>
      <c r="D332" s="23" t="s">
        <v>6507</v>
      </c>
      <c r="E332" s="24">
        <f>IF(ISNA(VLOOKUP(D332,[1]finalsorted!$A:$H,$E$5,FALSE))=TRUE,"terminated",(VLOOKUP(D332,[1]finalsorted!$A:$H,$E$5,FALSE)))</f>
        <v>365174.63</v>
      </c>
    </row>
    <row r="333" spans="1:5" s="25" customFormat="1" outlineLevel="4" x14ac:dyDescent="0.35">
      <c r="A333" s="22" t="s">
        <v>11050</v>
      </c>
      <c r="B333" s="22" t="s">
        <v>6472</v>
      </c>
      <c r="C333" s="23" t="s">
        <v>10989</v>
      </c>
      <c r="D333" s="23" t="s">
        <v>6508</v>
      </c>
      <c r="E333" s="24">
        <f>IF(ISNA(VLOOKUP(D333,[1]finalsorted!$A:$H,$E$5,FALSE))=TRUE,"terminated",(VLOOKUP(D333,[1]finalsorted!$A:$H,$E$5,FALSE)))</f>
        <v>308780.44999999995</v>
      </c>
    </row>
    <row r="334" spans="1:5" s="25" customFormat="1" outlineLevel="4" x14ac:dyDescent="0.35">
      <c r="A334" s="22" t="s">
        <v>11050</v>
      </c>
      <c r="B334" s="22" t="s">
        <v>6472</v>
      </c>
      <c r="C334" s="23" t="s">
        <v>10989</v>
      </c>
      <c r="D334" s="23" t="s">
        <v>6509</v>
      </c>
      <c r="E334" s="24">
        <f>IF(ISNA(VLOOKUP(D334,[1]finalsorted!$A:$H,$E$5,FALSE))=TRUE,"terminated",(VLOOKUP(D334,[1]finalsorted!$A:$H,$E$5,FALSE)))</f>
        <v>290876.49999999994</v>
      </c>
    </row>
    <row r="335" spans="1:5" s="25" customFormat="1" outlineLevel="4" x14ac:dyDescent="0.35">
      <c r="A335" s="22" t="s">
        <v>11050</v>
      </c>
      <c r="B335" s="22" t="s">
        <v>6472</v>
      </c>
      <c r="C335" s="23" t="s">
        <v>10989</v>
      </c>
      <c r="D335" s="23" t="s">
        <v>6510</v>
      </c>
      <c r="E335" s="24">
        <f>IF(ISNA(VLOOKUP(D335,[1]finalsorted!$A:$H,$E$5,FALSE))=TRUE,"terminated",(VLOOKUP(D335,[1]finalsorted!$A:$H,$E$5,FALSE)))</f>
        <v>781755.09999999939</v>
      </c>
    </row>
    <row r="336" spans="1:5" s="25" customFormat="1" outlineLevel="4" x14ac:dyDescent="0.35">
      <c r="A336" s="22" t="s">
        <v>11050</v>
      </c>
      <c r="B336" s="22" t="s">
        <v>6472</v>
      </c>
      <c r="C336" s="23" t="s">
        <v>10989</v>
      </c>
      <c r="D336" s="23" t="s">
        <v>6511</v>
      </c>
      <c r="E336" s="24">
        <f>IF(ISNA(VLOOKUP(D336,[1]finalsorted!$A:$H,$E$5,FALSE))=TRUE,"terminated",(VLOOKUP(D336,[1]finalsorted!$A:$H,$E$5,FALSE)))</f>
        <v>483049.27000000014</v>
      </c>
    </row>
    <row r="337" spans="1:5" s="25" customFormat="1" outlineLevel="4" x14ac:dyDescent="0.35">
      <c r="A337" s="22" t="s">
        <v>11050</v>
      </c>
      <c r="B337" s="22" t="s">
        <v>6472</v>
      </c>
      <c r="C337" s="23" t="s">
        <v>10989</v>
      </c>
      <c r="D337" s="23" t="s">
        <v>6512</v>
      </c>
      <c r="E337" s="24">
        <f>IF(ISNA(VLOOKUP(D337,[1]finalsorted!$A:$H,$E$5,FALSE))=TRUE,"terminated",(VLOOKUP(D337,[1]finalsorted!$A:$H,$E$5,FALSE)))</f>
        <v>574564.87999999989</v>
      </c>
    </row>
    <row r="338" spans="1:5" s="25" customFormat="1" outlineLevel="4" x14ac:dyDescent="0.35">
      <c r="A338" s="22" t="s">
        <v>11050</v>
      </c>
      <c r="B338" s="22" t="s">
        <v>6472</v>
      </c>
      <c r="C338" s="23" t="s">
        <v>10989</v>
      </c>
      <c r="D338" s="23" t="s">
        <v>6513</v>
      </c>
      <c r="E338" s="24">
        <f>IF(ISNA(VLOOKUP(D338,[1]finalsorted!$A:$H,$E$5,FALSE))=TRUE,"terminated",(VLOOKUP(D338,[1]finalsorted!$A:$H,$E$5,FALSE)))</f>
        <v>673800.57</v>
      </c>
    </row>
    <row r="339" spans="1:5" s="25" customFormat="1" outlineLevel="4" x14ac:dyDescent="0.35">
      <c r="A339" s="22" t="s">
        <v>11050</v>
      </c>
      <c r="B339" s="22" t="s">
        <v>6472</v>
      </c>
      <c r="C339" s="23" t="s">
        <v>10989</v>
      </c>
      <c r="D339" s="23" t="s">
        <v>6514</v>
      </c>
      <c r="E339" s="24">
        <f>IF(ISNA(VLOOKUP(D339,[1]finalsorted!$A:$H,$E$5,FALSE))=TRUE,"terminated",(VLOOKUP(D339,[1]finalsorted!$A:$H,$E$5,FALSE)))</f>
        <v>821551.92999999982</v>
      </c>
    </row>
    <row r="340" spans="1:5" s="25" customFormat="1" outlineLevel="4" x14ac:dyDescent="0.35">
      <c r="A340" s="22" t="s">
        <v>11050</v>
      </c>
      <c r="B340" s="22" t="s">
        <v>6472</v>
      </c>
      <c r="C340" s="23" t="s">
        <v>10989</v>
      </c>
      <c r="D340" s="23" t="s">
        <v>6515</v>
      </c>
      <c r="E340" s="24" t="str">
        <f>IF(ISNA(VLOOKUP(D340,[1]finalsorted!$A:$H,$E$5,FALSE))=TRUE,"terminated",(VLOOKUP(D340,[1]finalsorted!$A:$H,$E$5,FALSE)))</f>
        <v/>
      </c>
    </row>
    <row r="341" spans="1:5" s="25" customFormat="1" outlineLevel="4" x14ac:dyDescent="0.35">
      <c r="A341" s="22" t="s">
        <v>11050</v>
      </c>
      <c r="B341" s="22" t="s">
        <v>6472</v>
      </c>
      <c r="C341" s="23" t="s">
        <v>10989</v>
      </c>
      <c r="D341" s="23" t="s">
        <v>6516</v>
      </c>
      <c r="E341" s="24" t="str">
        <f>IF(ISNA(VLOOKUP(D341,[1]finalsorted!$A:$H,$E$5,FALSE))=TRUE,"terminated",(VLOOKUP(D341,[1]finalsorted!$A:$H,$E$5,FALSE)))</f>
        <v/>
      </c>
    </row>
    <row r="342" spans="1:5" s="25" customFormat="1" outlineLevel="4" x14ac:dyDescent="0.35">
      <c r="A342" s="22" t="s">
        <v>11050</v>
      </c>
      <c r="B342" s="22" t="s">
        <v>6472</v>
      </c>
      <c r="C342" s="23" t="s">
        <v>10989</v>
      </c>
      <c r="D342" s="23" t="s">
        <v>6517</v>
      </c>
      <c r="E342" s="24">
        <f>IF(ISNA(VLOOKUP(D342,[1]finalsorted!$A:$H,$E$5,FALSE))=TRUE,"terminated",(VLOOKUP(D342,[1]finalsorted!$A:$H,$E$5,FALSE)))</f>
        <v>490546.54</v>
      </c>
    </row>
    <row r="343" spans="1:5" s="25" customFormat="1" outlineLevel="4" x14ac:dyDescent="0.35">
      <c r="A343" s="22" t="s">
        <v>11050</v>
      </c>
      <c r="B343" s="22" t="s">
        <v>6472</v>
      </c>
      <c r="C343" s="23" t="s">
        <v>10989</v>
      </c>
      <c r="D343" s="23" t="s">
        <v>6518</v>
      </c>
      <c r="E343" s="24">
        <f>IF(ISNA(VLOOKUP(D343,[1]finalsorted!$A:$H,$E$5,FALSE))=TRUE,"terminated",(VLOOKUP(D343,[1]finalsorted!$A:$H,$E$5,FALSE)))</f>
        <v>817543.1399999999</v>
      </c>
    </row>
    <row r="344" spans="1:5" s="25" customFormat="1" outlineLevel="4" x14ac:dyDescent="0.35">
      <c r="A344" s="22" t="s">
        <v>11050</v>
      </c>
      <c r="B344" s="22" t="s">
        <v>6472</v>
      </c>
      <c r="C344" s="23" t="s">
        <v>10989</v>
      </c>
      <c r="D344" s="23" t="s">
        <v>6519</v>
      </c>
      <c r="E344" s="24">
        <f>IF(ISNA(VLOOKUP(D344,[1]finalsorted!$A:$H,$E$5,FALSE))=TRUE,"terminated",(VLOOKUP(D344,[1]finalsorted!$A:$H,$E$5,FALSE)))</f>
        <v>523104.12</v>
      </c>
    </row>
    <row r="345" spans="1:5" s="25" customFormat="1" outlineLevel="4" x14ac:dyDescent="0.35">
      <c r="A345" s="22" t="s">
        <v>11050</v>
      </c>
      <c r="B345" s="22" t="s">
        <v>6472</v>
      </c>
      <c r="C345" s="23" t="s">
        <v>10989</v>
      </c>
      <c r="D345" s="23" t="s">
        <v>6520</v>
      </c>
      <c r="E345" s="24">
        <f>IF(ISNA(VLOOKUP(D345,[1]finalsorted!$A:$H,$E$5,FALSE))=TRUE,"terminated",(VLOOKUP(D345,[1]finalsorted!$A:$H,$E$5,FALSE)))</f>
        <v>662232.30000000016</v>
      </c>
    </row>
    <row r="346" spans="1:5" s="25" customFormat="1" outlineLevel="4" x14ac:dyDescent="0.35">
      <c r="A346" s="22" t="s">
        <v>11050</v>
      </c>
      <c r="B346" s="22" t="s">
        <v>6472</v>
      </c>
      <c r="C346" s="23" t="s">
        <v>10989</v>
      </c>
      <c r="D346" s="23" t="s">
        <v>6521</v>
      </c>
      <c r="E346" s="24">
        <f>IF(ISNA(VLOOKUP(D346,[1]finalsorted!$A:$H,$E$5,FALSE))=TRUE,"terminated",(VLOOKUP(D346,[1]finalsorted!$A:$H,$E$5,FALSE)))</f>
        <v>438396.3899999999</v>
      </c>
    </row>
    <row r="347" spans="1:5" s="25" customFormat="1" outlineLevel="4" x14ac:dyDescent="0.35">
      <c r="A347" s="22" t="s">
        <v>11050</v>
      </c>
      <c r="B347" s="22" t="s">
        <v>6472</v>
      </c>
      <c r="C347" s="23" t="s">
        <v>10989</v>
      </c>
      <c r="D347" s="23" t="s">
        <v>6522</v>
      </c>
      <c r="E347" s="24" t="str">
        <f>IF(ISNA(VLOOKUP(D347,[1]finalsorted!$A:$H,$E$5,FALSE))=TRUE,"terminated",(VLOOKUP(D347,[1]finalsorted!$A:$H,$E$5,FALSE)))</f>
        <v/>
      </c>
    </row>
    <row r="348" spans="1:5" s="25" customFormat="1" outlineLevel="4" x14ac:dyDescent="0.35">
      <c r="A348" s="22" t="s">
        <v>11050</v>
      </c>
      <c r="B348" s="22" t="s">
        <v>6472</v>
      </c>
      <c r="C348" s="23" t="s">
        <v>10989</v>
      </c>
      <c r="D348" s="23" t="s">
        <v>6523</v>
      </c>
      <c r="E348" s="24">
        <f>IF(ISNA(VLOOKUP(D348,[1]finalsorted!$A:$H,$E$5,FALSE))=TRUE,"terminated",(VLOOKUP(D348,[1]finalsorted!$A:$H,$E$5,FALSE)))</f>
        <v>243527.49</v>
      </c>
    </row>
    <row r="349" spans="1:5" s="25" customFormat="1" outlineLevel="4" x14ac:dyDescent="0.35">
      <c r="A349" s="22" t="s">
        <v>11050</v>
      </c>
      <c r="B349" s="22" t="s">
        <v>6472</v>
      </c>
      <c r="C349" s="23" t="s">
        <v>10989</v>
      </c>
      <c r="D349" s="23" t="s">
        <v>6524</v>
      </c>
      <c r="E349" s="24">
        <f>IF(ISNA(VLOOKUP(D349,[1]finalsorted!$A:$H,$E$5,FALSE))=TRUE,"terminated",(VLOOKUP(D349,[1]finalsorted!$A:$H,$E$5,FALSE)))</f>
        <v>848356.62000000011</v>
      </c>
    </row>
    <row r="350" spans="1:5" s="25" customFormat="1" outlineLevel="4" x14ac:dyDescent="0.35">
      <c r="A350" s="22" t="s">
        <v>11050</v>
      </c>
      <c r="B350" s="22" t="s">
        <v>6472</v>
      </c>
      <c r="C350" s="23" t="s">
        <v>10989</v>
      </c>
      <c r="D350" s="23" t="s">
        <v>6525</v>
      </c>
      <c r="E350" s="24">
        <f>IF(ISNA(VLOOKUP(D350,[1]finalsorted!$A:$H,$E$5,FALSE))=TRUE,"terminated",(VLOOKUP(D350,[1]finalsorted!$A:$H,$E$5,FALSE)))</f>
        <v>237176.88</v>
      </c>
    </row>
    <row r="351" spans="1:5" s="25" customFormat="1" outlineLevel="4" x14ac:dyDescent="0.35">
      <c r="A351" s="22" t="s">
        <v>11050</v>
      </c>
      <c r="B351" s="22" t="s">
        <v>6472</v>
      </c>
      <c r="C351" s="23" t="s">
        <v>10989</v>
      </c>
      <c r="D351" s="23" t="s">
        <v>6526</v>
      </c>
      <c r="E351" s="24" t="str">
        <f>IF(ISNA(VLOOKUP(D351,[1]finalsorted!$A:$H,$E$5,FALSE))=TRUE,"terminated",(VLOOKUP(D351,[1]finalsorted!$A:$H,$E$5,FALSE)))</f>
        <v/>
      </c>
    </row>
    <row r="352" spans="1:5" s="25" customFormat="1" outlineLevel="4" x14ac:dyDescent="0.35">
      <c r="A352" s="22" t="s">
        <v>11050</v>
      </c>
      <c r="B352" s="22" t="s">
        <v>6472</v>
      </c>
      <c r="C352" s="23" t="s">
        <v>10989</v>
      </c>
      <c r="D352" s="23" t="s">
        <v>6527</v>
      </c>
      <c r="E352" s="24">
        <f>IF(ISNA(VLOOKUP(D352,[1]finalsorted!$A:$H,$E$5,FALSE))=TRUE,"terminated",(VLOOKUP(D352,[1]finalsorted!$A:$H,$E$5,FALSE)))</f>
        <v>254195.92999999996</v>
      </c>
    </row>
    <row r="353" spans="1:5" s="25" customFormat="1" outlineLevel="4" x14ac:dyDescent="0.35">
      <c r="A353" s="22" t="s">
        <v>11050</v>
      </c>
      <c r="B353" s="22" t="s">
        <v>6472</v>
      </c>
      <c r="C353" s="23" t="s">
        <v>10989</v>
      </c>
      <c r="D353" s="23" t="s">
        <v>6528</v>
      </c>
      <c r="E353" s="24">
        <f>IF(ISNA(VLOOKUP(D353,[1]finalsorted!$A:$H,$E$5,FALSE))=TRUE,"terminated",(VLOOKUP(D353,[1]finalsorted!$A:$H,$E$5,FALSE)))</f>
        <v>581257.83999999985</v>
      </c>
    </row>
    <row r="354" spans="1:5" s="25" customFormat="1" outlineLevel="4" x14ac:dyDescent="0.35">
      <c r="A354" s="22" t="s">
        <v>11050</v>
      </c>
      <c r="B354" s="22" t="s">
        <v>6472</v>
      </c>
      <c r="C354" s="23" t="s">
        <v>10989</v>
      </c>
      <c r="D354" s="23" t="s">
        <v>6529</v>
      </c>
      <c r="E354" s="24">
        <f>IF(ISNA(VLOOKUP(D354,[1]finalsorted!$A:$H,$E$5,FALSE))=TRUE,"terminated",(VLOOKUP(D354,[1]finalsorted!$A:$H,$E$5,FALSE)))</f>
        <v>682640.02</v>
      </c>
    </row>
    <row r="355" spans="1:5" s="25" customFormat="1" outlineLevel="4" x14ac:dyDescent="0.35">
      <c r="A355" s="22" t="s">
        <v>11050</v>
      </c>
      <c r="B355" s="22" t="s">
        <v>6472</v>
      </c>
      <c r="C355" s="23" t="s">
        <v>10989</v>
      </c>
      <c r="D355" s="23" t="s">
        <v>6530</v>
      </c>
      <c r="E355" s="24">
        <f>IF(ISNA(VLOOKUP(D355,[1]finalsorted!$A:$H,$E$5,FALSE))=TRUE,"terminated",(VLOOKUP(D355,[1]finalsorted!$A:$H,$E$5,FALSE)))</f>
        <v>418885.75</v>
      </c>
    </row>
    <row r="356" spans="1:5" s="25" customFormat="1" outlineLevel="4" x14ac:dyDescent="0.35">
      <c r="A356" s="22" t="s">
        <v>11050</v>
      </c>
      <c r="B356" s="22" t="s">
        <v>6472</v>
      </c>
      <c r="C356" s="23" t="s">
        <v>10989</v>
      </c>
      <c r="D356" s="23" t="s">
        <v>6531</v>
      </c>
      <c r="E356" s="24" t="str">
        <f>IF(ISNA(VLOOKUP(D356,[1]finalsorted!$A:$H,$E$5,FALSE))=TRUE,"terminated",(VLOOKUP(D356,[1]finalsorted!$A:$H,$E$5,FALSE)))</f>
        <v/>
      </c>
    </row>
    <row r="357" spans="1:5" s="25" customFormat="1" outlineLevel="4" x14ac:dyDescent="0.35">
      <c r="A357" s="22" t="s">
        <v>11050</v>
      </c>
      <c r="B357" s="22" t="s">
        <v>6472</v>
      </c>
      <c r="C357" s="23" t="s">
        <v>10989</v>
      </c>
      <c r="D357" s="23" t="s">
        <v>6532</v>
      </c>
      <c r="E357" s="24">
        <f>IF(ISNA(VLOOKUP(D357,[1]finalsorted!$A:$H,$E$5,FALSE))=TRUE,"terminated",(VLOOKUP(D357,[1]finalsorted!$A:$H,$E$5,FALSE)))</f>
        <v>811243.72999999986</v>
      </c>
    </row>
    <row r="358" spans="1:5" s="25" customFormat="1" outlineLevel="4" x14ac:dyDescent="0.35">
      <c r="A358" s="22" t="s">
        <v>11050</v>
      </c>
      <c r="B358" s="22" t="s">
        <v>6472</v>
      </c>
      <c r="C358" s="23" t="s">
        <v>10989</v>
      </c>
      <c r="D358" s="23" t="s">
        <v>6533</v>
      </c>
      <c r="E358" s="24">
        <f>IF(ISNA(VLOOKUP(D358,[1]finalsorted!$A:$H,$E$5,FALSE))=TRUE,"terminated",(VLOOKUP(D358,[1]finalsorted!$A:$H,$E$5,FALSE)))</f>
        <v>531721.16999999993</v>
      </c>
    </row>
    <row r="359" spans="1:5" s="25" customFormat="1" outlineLevel="4" x14ac:dyDescent="0.35">
      <c r="A359" s="22" t="s">
        <v>11050</v>
      </c>
      <c r="B359" s="22" t="s">
        <v>6472</v>
      </c>
      <c r="C359" s="23" t="s">
        <v>10989</v>
      </c>
      <c r="D359" s="23" t="s">
        <v>6534</v>
      </c>
      <c r="E359" s="24">
        <f>IF(ISNA(VLOOKUP(D359,[1]finalsorted!$A:$H,$E$5,FALSE))=TRUE,"terminated",(VLOOKUP(D359,[1]finalsorted!$A:$H,$E$5,FALSE)))</f>
        <v>429011.81999999995</v>
      </c>
    </row>
    <row r="360" spans="1:5" s="25" customFormat="1" outlineLevel="4" x14ac:dyDescent="0.35">
      <c r="A360" s="22" t="s">
        <v>11050</v>
      </c>
      <c r="B360" s="22" t="s">
        <v>6472</v>
      </c>
      <c r="C360" s="23" t="s">
        <v>10989</v>
      </c>
      <c r="D360" s="23" t="s">
        <v>6535</v>
      </c>
      <c r="E360" s="24">
        <f>IF(ISNA(VLOOKUP(D360,[1]finalsorted!$A:$H,$E$5,FALSE))=TRUE,"terminated",(VLOOKUP(D360,[1]finalsorted!$A:$H,$E$5,FALSE)))</f>
        <v>746412.86999999976</v>
      </c>
    </row>
    <row r="361" spans="1:5" s="25" customFormat="1" outlineLevel="4" x14ac:dyDescent="0.35">
      <c r="A361" s="22" t="s">
        <v>11050</v>
      </c>
      <c r="B361" s="22" t="s">
        <v>6472</v>
      </c>
      <c r="C361" s="23" t="s">
        <v>10989</v>
      </c>
      <c r="D361" s="23" t="s">
        <v>6536</v>
      </c>
      <c r="E361" s="24">
        <f>IF(ISNA(VLOOKUP(D361,[1]finalsorted!$A:$H,$E$5,FALSE))=TRUE,"terminated",(VLOOKUP(D361,[1]finalsorted!$A:$H,$E$5,FALSE)))</f>
        <v>430502.48999999993</v>
      </c>
    </row>
    <row r="362" spans="1:5" s="25" customFormat="1" outlineLevel="4" x14ac:dyDescent="0.35">
      <c r="A362" s="22" t="s">
        <v>11050</v>
      </c>
      <c r="B362" s="22" t="s">
        <v>6472</v>
      </c>
      <c r="C362" s="23" t="s">
        <v>10989</v>
      </c>
      <c r="D362" s="23" t="s">
        <v>6537</v>
      </c>
      <c r="E362" s="24" t="str">
        <f>IF(ISNA(VLOOKUP(D362,[1]finalsorted!$A:$H,$E$5,FALSE))=TRUE,"terminated",(VLOOKUP(D362,[1]finalsorted!$A:$H,$E$5,FALSE)))</f>
        <v/>
      </c>
    </row>
    <row r="363" spans="1:5" s="25" customFormat="1" outlineLevel="4" x14ac:dyDescent="0.35">
      <c r="A363" s="22" t="s">
        <v>11050</v>
      </c>
      <c r="B363" s="22" t="s">
        <v>6472</v>
      </c>
      <c r="C363" s="23" t="s">
        <v>10989</v>
      </c>
      <c r="D363" s="23" t="s">
        <v>6538</v>
      </c>
      <c r="E363" s="24">
        <f>IF(ISNA(VLOOKUP(D363,[1]finalsorted!$A:$H,$E$5,FALSE))=TRUE,"terminated",(VLOOKUP(D363,[1]finalsorted!$A:$H,$E$5,FALSE)))</f>
        <v>90040.61</v>
      </c>
    </row>
    <row r="364" spans="1:5" s="25" customFormat="1" outlineLevel="4" x14ac:dyDescent="0.35">
      <c r="A364" s="22" t="s">
        <v>11050</v>
      </c>
      <c r="B364" s="22" t="s">
        <v>6472</v>
      </c>
      <c r="C364" s="23" t="s">
        <v>10989</v>
      </c>
      <c r="D364" s="23" t="s">
        <v>6539</v>
      </c>
      <c r="E364" s="24">
        <f>IF(ISNA(VLOOKUP(D364,[1]finalsorted!$A:$H,$E$5,FALSE))=TRUE,"terminated",(VLOOKUP(D364,[1]finalsorted!$A:$H,$E$5,FALSE)))</f>
        <v>89695.02</v>
      </c>
    </row>
    <row r="365" spans="1:5" s="25" customFormat="1" outlineLevel="4" x14ac:dyDescent="0.35">
      <c r="A365" s="22" t="s">
        <v>11050</v>
      </c>
      <c r="B365" s="22" t="s">
        <v>6472</v>
      </c>
      <c r="C365" s="23" t="s">
        <v>10989</v>
      </c>
      <c r="D365" s="23" t="s">
        <v>6540</v>
      </c>
      <c r="E365" s="24">
        <f>IF(ISNA(VLOOKUP(D365,[1]finalsorted!$A:$H,$E$5,FALSE))=TRUE,"terminated",(VLOOKUP(D365,[1]finalsorted!$A:$H,$E$5,FALSE)))</f>
        <v>165283.63</v>
      </c>
    </row>
    <row r="366" spans="1:5" s="25" customFormat="1" outlineLevel="4" x14ac:dyDescent="0.35">
      <c r="A366" s="22" t="s">
        <v>11050</v>
      </c>
      <c r="B366" s="22" t="s">
        <v>6472</v>
      </c>
      <c r="C366" s="23" t="s">
        <v>10989</v>
      </c>
      <c r="D366" s="23" t="s">
        <v>6541</v>
      </c>
      <c r="E366" s="24">
        <f>IF(ISNA(VLOOKUP(D366,[1]finalsorted!$A:$H,$E$5,FALSE))=TRUE,"terminated",(VLOOKUP(D366,[1]finalsorted!$A:$H,$E$5,FALSE)))</f>
        <v>233951.43</v>
      </c>
    </row>
    <row r="367" spans="1:5" s="25" customFormat="1" outlineLevel="4" x14ac:dyDescent="0.35">
      <c r="A367" s="22" t="s">
        <v>11050</v>
      </c>
      <c r="B367" s="22" t="s">
        <v>6472</v>
      </c>
      <c r="C367" s="23" t="s">
        <v>10989</v>
      </c>
      <c r="D367" s="23" t="s">
        <v>6542</v>
      </c>
      <c r="E367" s="24">
        <f>IF(ISNA(VLOOKUP(D367,[1]finalsorted!$A:$H,$E$5,FALSE))=TRUE,"terminated",(VLOOKUP(D367,[1]finalsorted!$A:$H,$E$5,FALSE)))</f>
        <v>409196.3</v>
      </c>
    </row>
    <row r="368" spans="1:5" s="25" customFormat="1" outlineLevel="4" x14ac:dyDescent="0.35">
      <c r="A368" s="22" t="s">
        <v>11050</v>
      </c>
      <c r="B368" s="22" t="s">
        <v>6472</v>
      </c>
      <c r="C368" s="23" t="s">
        <v>10989</v>
      </c>
      <c r="D368" s="23" t="s">
        <v>6543</v>
      </c>
      <c r="E368" s="24">
        <f>IF(ISNA(VLOOKUP(D368,[1]finalsorted!$A:$H,$E$5,FALSE))=TRUE,"terminated",(VLOOKUP(D368,[1]finalsorted!$A:$H,$E$5,FALSE)))</f>
        <v>426292.15999999986</v>
      </c>
    </row>
    <row r="369" spans="1:5" s="25" customFormat="1" outlineLevel="4" x14ac:dyDescent="0.35">
      <c r="A369" s="22" t="s">
        <v>11050</v>
      </c>
      <c r="B369" s="22" t="s">
        <v>6472</v>
      </c>
      <c r="C369" s="23" t="s">
        <v>10989</v>
      </c>
      <c r="D369" s="23" t="s">
        <v>6544</v>
      </c>
      <c r="E369" s="24" t="str">
        <f>IF(ISNA(VLOOKUP(D369,[1]finalsorted!$A:$H,$E$5,FALSE))=TRUE,"terminated",(VLOOKUP(D369,[1]finalsorted!$A:$H,$E$5,FALSE)))</f>
        <v/>
      </c>
    </row>
    <row r="370" spans="1:5" s="25" customFormat="1" outlineLevel="4" x14ac:dyDescent="0.35">
      <c r="A370" s="22" t="s">
        <v>11050</v>
      </c>
      <c r="B370" s="22" t="s">
        <v>6472</v>
      </c>
      <c r="C370" s="23" t="s">
        <v>10989</v>
      </c>
      <c r="D370" s="23" t="s">
        <v>6545</v>
      </c>
      <c r="E370" s="24">
        <f>IF(ISNA(VLOOKUP(D370,[1]finalsorted!$A:$H,$E$5,FALSE))=TRUE,"terminated",(VLOOKUP(D370,[1]finalsorted!$A:$H,$E$5,FALSE)))</f>
        <v>296359.96000000002</v>
      </c>
    </row>
    <row r="371" spans="1:5" s="25" customFormat="1" outlineLevel="4" x14ac:dyDescent="0.35">
      <c r="A371" s="22" t="s">
        <v>11050</v>
      </c>
      <c r="B371" s="22" t="s">
        <v>6472</v>
      </c>
      <c r="C371" s="23" t="s">
        <v>10989</v>
      </c>
      <c r="D371" s="23" t="s">
        <v>6546</v>
      </c>
      <c r="E371" s="24">
        <f>IF(ISNA(VLOOKUP(D371,[1]finalsorted!$A:$H,$E$5,FALSE))=TRUE,"terminated",(VLOOKUP(D371,[1]finalsorted!$A:$H,$E$5,FALSE)))</f>
        <v>283081.77999999997</v>
      </c>
    </row>
    <row r="372" spans="1:5" s="25" customFormat="1" outlineLevel="4" x14ac:dyDescent="0.35">
      <c r="A372" s="22" t="s">
        <v>11050</v>
      </c>
      <c r="B372" s="22" t="s">
        <v>6472</v>
      </c>
      <c r="C372" s="23" t="s">
        <v>10989</v>
      </c>
      <c r="D372" s="23" t="s">
        <v>6547</v>
      </c>
      <c r="E372" s="24">
        <f>IF(ISNA(VLOOKUP(D372,[1]finalsorted!$A:$H,$E$5,FALSE))=TRUE,"terminated",(VLOOKUP(D372,[1]finalsorted!$A:$H,$E$5,FALSE)))</f>
        <v>307983.24999999988</v>
      </c>
    </row>
    <row r="373" spans="1:5" s="25" customFormat="1" outlineLevel="4" x14ac:dyDescent="0.35">
      <c r="A373" s="22" t="s">
        <v>11050</v>
      </c>
      <c r="B373" s="22" t="s">
        <v>6472</v>
      </c>
      <c r="C373" s="23" t="s">
        <v>10989</v>
      </c>
      <c r="D373" s="23" t="s">
        <v>6548</v>
      </c>
      <c r="E373" s="24">
        <f>IF(ISNA(VLOOKUP(D373,[1]finalsorted!$A:$H,$E$5,FALSE))=TRUE,"terminated",(VLOOKUP(D373,[1]finalsorted!$A:$H,$E$5,FALSE)))</f>
        <v>624319.25</v>
      </c>
    </row>
    <row r="374" spans="1:5" s="25" customFormat="1" outlineLevel="4" x14ac:dyDescent="0.35">
      <c r="A374" s="22" t="s">
        <v>11050</v>
      </c>
      <c r="B374" s="22" t="s">
        <v>6472</v>
      </c>
      <c r="C374" s="23" t="s">
        <v>10989</v>
      </c>
      <c r="D374" s="23" t="s">
        <v>6549</v>
      </c>
      <c r="E374" s="24">
        <f>IF(ISNA(VLOOKUP(D374,[1]finalsorted!$A:$H,$E$5,FALSE))=TRUE,"terminated",(VLOOKUP(D374,[1]finalsorted!$A:$H,$E$5,FALSE)))</f>
        <v>709224.50999999978</v>
      </c>
    </row>
    <row r="375" spans="1:5" s="25" customFormat="1" outlineLevel="4" x14ac:dyDescent="0.35">
      <c r="A375" s="22" t="s">
        <v>11050</v>
      </c>
      <c r="B375" s="22" t="s">
        <v>6472</v>
      </c>
      <c r="C375" s="23" t="s">
        <v>10989</v>
      </c>
      <c r="D375" s="23" t="s">
        <v>6550</v>
      </c>
      <c r="E375" s="24">
        <f>IF(ISNA(VLOOKUP(D375,[1]finalsorted!$A:$H,$E$5,FALSE))=TRUE,"terminated",(VLOOKUP(D375,[1]finalsorted!$A:$H,$E$5,FALSE)))</f>
        <v>299022.19000000006</v>
      </c>
    </row>
    <row r="376" spans="1:5" s="25" customFormat="1" outlineLevel="4" x14ac:dyDescent="0.35">
      <c r="A376" s="22" t="s">
        <v>11050</v>
      </c>
      <c r="B376" s="22" t="s">
        <v>6472</v>
      </c>
      <c r="C376" s="23" t="s">
        <v>10989</v>
      </c>
      <c r="D376" s="23" t="s">
        <v>6551</v>
      </c>
      <c r="E376" s="24">
        <f>IF(ISNA(VLOOKUP(D376,[1]finalsorted!$A:$H,$E$5,FALSE))=TRUE,"terminated",(VLOOKUP(D376,[1]finalsorted!$A:$H,$E$5,FALSE)))</f>
        <v>347996.4499999999</v>
      </c>
    </row>
    <row r="377" spans="1:5" s="25" customFormat="1" outlineLevel="4" x14ac:dyDescent="0.35">
      <c r="A377" s="22" t="s">
        <v>11050</v>
      </c>
      <c r="B377" s="22" t="s">
        <v>6472</v>
      </c>
      <c r="C377" s="23" t="s">
        <v>10989</v>
      </c>
      <c r="D377" s="23" t="s">
        <v>6552</v>
      </c>
      <c r="E377" s="24">
        <f>IF(ISNA(VLOOKUP(D377,[1]finalsorted!$A:$H,$E$5,FALSE))=TRUE,"terminated",(VLOOKUP(D377,[1]finalsorted!$A:$H,$E$5,FALSE)))</f>
        <v>417299.52999999991</v>
      </c>
    </row>
    <row r="378" spans="1:5" s="25" customFormat="1" outlineLevel="4" x14ac:dyDescent="0.35">
      <c r="A378" s="22" t="s">
        <v>11050</v>
      </c>
      <c r="B378" s="22" t="s">
        <v>6472</v>
      </c>
      <c r="C378" s="23" t="s">
        <v>10989</v>
      </c>
      <c r="D378" s="23" t="s">
        <v>6553</v>
      </c>
      <c r="E378" s="24">
        <f>IF(ISNA(VLOOKUP(D378,[1]finalsorted!$A:$H,$E$5,FALSE))=TRUE,"terminated",(VLOOKUP(D378,[1]finalsorted!$A:$H,$E$5,FALSE)))</f>
        <v>342981.18</v>
      </c>
    </row>
    <row r="379" spans="1:5" s="25" customFormat="1" outlineLevel="4" x14ac:dyDescent="0.35">
      <c r="A379" s="22" t="s">
        <v>11050</v>
      </c>
      <c r="B379" s="22" t="s">
        <v>6472</v>
      </c>
      <c r="C379" s="23" t="s">
        <v>10989</v>
      </c>
      <c r="D379" s="23" t="s">
        <v>6554</v>
      </c>
      <c r="E379" s="24">
        <f>IF(ISNA(VLOOKUP(D379,[1]finalsorted!$A:$H,$E$5,FALSE))=TRUE,"terminated",(VLOOKUP(D379,[1]finalsorted!$A:$H,$E$5,FALSE)))</f>
        <v>207156.16</v>
      </c>
    </row>
    <row r="380" spans="1:5" s="25" customFormat="1" outlineLevel="4" x14ac:dyDescent="0.35">
      <c r="A380" s="22" t="s">
        <v>11050</v>
      </c>
      <c r="B380" s="22" t="s">
        <v>6472</v>
      </c>
      <c r="C380" s="23" t="s">
        <v>10989</v>
      </c>
      <c r="D380" s="23" t="s">
        <v>6555</v>
      </c>
      <c r="E380" s="24">
        <f>IF(ISNA(VLOOKUP(D380,[1]finalsorted!$A:$H,$E$5,FALSE))=TRUE,"terminated",(VLOOKUP(D380,[1]finalsorted!$A:$H,$E$5,FALSE)))</f>
        <v>324946.14999999991</v>
      </c>
    </row>
    <row r="381" spans="1:5" s="25" customFormat="1" outlineLevel="4" x14ac:dyDescent="0.35">
      <c r="A381" s="22" t="s">
        <v>11050</v>
      </c>
      <c r="B381" s="22" t="s">
        <v>6472</v>
      </c>
      <c r="C381" s="23" t="s">
        <v>10989</v>
      </c>
      <c r="D381" s="23" t="s">
        <v>6556</v>
      </c>
      <c r="E381" s="24">
        <f>IF(ISNA(VLOOKUP(D381,[1]finalsorted!$A:$H,$E$5,FALSE))=TRUE,"terminated",(VLOOKUP(D381,[1]finalsorted!$A:$H,$E$5,FALSE)))</f>
        <v>120936.42000000001</v>
      </c>
    </row>
    <row r="382" spans="1:5" s="25" customFormat="1" outlineLevel="4" x14ac:dyDescent="0.35">
      <c r="A382" s="22" t="s">
        <v>11050</v>
      </c>
      <c r="B382" s="22" t="s">
        <v>6472</v>
      </c>
      <c r="C382" s="23" t="s">
        <v>10989</v>
      </c>
      <c r="D382" s="23" t="s">
        <v>6557</v>
      </c>
      <c r="E382" s="24">
        <f>IF(ISNA(VLOOKUP(D382,[1]finalsorted!$A:$H,$E$5,FALSE))=TRUE,"terminated",(VLOOKUP(D382,[1]finalsorted!$A:$H,$E$5,FALSE)))</f>
        <v>276633.75</v>
      </c>
    </row>
    <row r="383" spans="1:5" s="25" customFormat="1" outlineLevel="4" x14ac:dyDescent="0.35">
      <c r="A383" s="22" t="s">
        <v>11050</v>
      </c>
      <c r="B383" s="22" t="s">
        <v>6472</v>
      </c>
      <c r="C383" s="23" t="s">
        <v>10989</v>
      </c>
      <c r="D383" s="23" t="s">
        <v>6558</v>
      </c>
      <c r="E383" s="24">
        <f>IF(ISNA(VLOOKUP(D383,[1]finalsorted!$A:$H,$E$5,FALSE))=TRUE,"terminated",(VLOOKUP(D383,[1]finalsorted!$A:$H,$E$5,FALSE)))</f>
        <v>461329.49</v>
      </c>
    </row>
    <row r="384" spans="1:5" s="25" customFormat="1" outlineLevel="4" x14ac:dyDescent="0.35">
      <c r="A384" s="22" t="s">
        <v>11050</v>
      </c>
      <c r="B384" s="22" t="s">
        <v>6472</v>
      </c>
      <c r="C384" s="23" t="s">
        <v>10989</v>
      </c>
      <c r="D384" s="23" t="s">
        <v>6559</v>
      </c>
      <c r="E384" s="24">
        <f>IF(ISNA(VLOOKUP(D384,[1]finalsorted!$A:$H,$E$5,FALSE))=TRUE,"terminated",(VLOOKUP(D384,[1]finalsorted!$A:$H,$E$5,FALSE)))</f>
        <v>203555.70999999996</v>
      </c>
    </row>
    <row r="385" spans="1:5" s="25" customFormat="1" outlineLevel="4" x14ac:dyDescent="0.35">
      <c r="A385" s="22" t="s">
        <v>11050</v>
      </c>
      <c r="B385" s="22" t="s">
        <v>6472</v>
      </c>
      <c r="C385" s="23" t="s">
        <v>10989</v>
      </c>
      <c r="D385" s="23" t="s">
        <v>6560</v>
      </c>
      <c r="E385" s="24" t="str">
        <f>IF(ISNA(VLOOKUP(D385,[1]finalsorted!$A:$H,$E$5,FALSE))=TRUE,"terminated",(VLOOKUP(D385,[1]finalsorted!$A:$H,$E$5,FALSE)))</f>
        <v/>
      </c>
    </row>
    <row r="386" spans="1:5" s="25" customFormat="1" outlineLevel="4" x14ac:dyDescent="0.35">
      <c r="A386" s="22" t="s">
        <v>11050</v>
      </c>
      <c r="B386" s="22" t="s">
        <v>6472</v>
      </c>
      <c r="C386" s="23" t="s">
        <v>10989</v>
      </c>
      <c r="D386" s="23" t="s">
        <v>6561</v>
      </c>
      <c r="E386" s="24">
        <f>IF(ISNA(VLOOKUP(D386,[1]finalsorted!$A:$H,$E$5,FALSE))=TRUE,"terminated",(VLOOKUP(D386,[1]finalsorted!$A:$H,$E$5,FALSE)))</f>
        <v>106127.73000000001</v>
      </c>
    </row>
    <row r="387" spans="1:5" s="25" customFormat="1" outlineLevel="4" x14ac:dyDescent="0.35">
      <c r="A387" s="22" t="s">
        <v>11050</v>
      </c>
      <c r="B387" s="22" t="s">
        <v>6472</v>
      </c>
      <c r="C387" s="23" t="s">
        <v>10989</v>
      </c>
      <c r="D387" s="23" t="s">
        <v>6562</v>
      </c>
      <c r="E387" s="24">
        <f>IF(ISNA(VLOOKUP(D387,[1]finalsorted!$A:$H,$E$5,FALSE))=TRUE,"terminated",(VLOOKUP(D387,[1]finalsorted!$A:$H,$E$5,FALSE)))</f>
        <v>61800.47</v>
      </c>
    </row>
    <row r="388" spans="1:5" s="25" customFormat="1" outlineLevel="4" x14ac:dyDescent="0.35">
      <c r="A388" s="22" t="s">
        <v>11050</v>
      </c>
      <c r="B388" s="22" t="s">
        <v>6472</v>
      </c>
      <c r="C388" s="23" t="s">
        <v>10989</v>
      </c>
      <c r="D388" s="23" t="s">
        <v>6563</v>
      </c>
      <c r="E388" s="24">
        <f>IF(ISNA(VLOOKUP(D388,[1]finalsorted!$A:$H,$E$5,FALSE))=TRUE,"terminated",(VLOOKUP(D388,[1]finalsorted!$A:$H,$E$5,FALSE)))</f>
        <v>203892.27000000002</v>
      </c>
    </row>
    <row r="389" spans="1:5" s="25" customFormat="1" outlineLevel="4" x14ac:dyDescent="0.35">
      <c r="A389" s="22" t="s">
        <v>11050</v>
      </c>
      <c r="B389" s="22" t="s">
        <v>6472</v>
      </c>
      <c r="C389" s="23" t="s">
        <v>10989</v>
      </c>
      <c r="D389" s="23" t="s">
        <v>6564</v>
      </c>
      <c r="E389" s="24">
        <f>IF(ISNA(VLOOKUP(D389,[1]finalsorted!$A:$H,$E$5,FALSE))=TRUE,"terminated",(VLOOKUP(D389,[1]finalsorted!$A:$H,$E$5,FALSE)))</f>
        <v>192439.97999999998</v>
      </c>
    </row>
    <row r="390" spans="1:5" s="25" customFormat="1" outlineLevel="4" x14ac:dyDescent="0.35">
      <c r="A390" s="22" t="s">
        <v>11050</v>
      </c>
      <c r="B390" s="22" t="s">
        <v>6472</v>
      </c>
      <c r="C390" s="23" t="s">
        <v>10989</v>
      </c>
      <c r="D390" s="23" t="s">
        <v>6565</v>
      </c>
      <c r="E390" s="24">
        <f>IF(ISNA(VLOOKUP(D390,[1]finalsorted!$A:$H,$E$5,FALSE))=TRUE,"terminated",(VLOOKUP(D390,[1]finalsorted!$A:$H,$E$5,FALSE)))</f>
        <v>82664.2</v>
      </c>
    </row>
    <row r="391" spans="1:5" s="25" customFormat="1" outlineLevel="4" x14ac:dyDescent="0.35">
      <c r="A391" s="22" t="s">
        <v>11050</v>
      </c>
      <c r="B391" s="22" t="s">
        <v>6472</v>
      </c>
      <c r="C391" s="23" t="s">
        <v>10989</v>
      </c>
      <c r="D391" s="23" t="s">
        <v>6566</v>
      </c>
      <c r="E391" s="24">
        <f>IF(ISNA(VLOOKUP(D391,[1]finalsorted!$A:$H,$E$5,FALSE))=TRUE,"terminated",(VLOOKUP(D391,[1]finalsorted!$A:$H,$E$5,FALSE)))</f>
        <v>371989.44999999995</v>
      </c>
    </row>
    <row r="392" spans="1:5" s="25" customFormat="1" outlineLevel="4" x14ac:dyDescent="0.35">
      <c r="A392" s="22" t="s">
        <v>11050</v>
      </c>
      <c r="B392" s="22" t="s">
        <v>6472</v>
      </c>
      <c r="C392" s="23" t="s">
        <v>10989</v>
      </c>
      <c r="D392" s="23" t="s">
        <v>6567</v>
      </c>
      <c r="E392" s="24">
        <f>IF(ISNA(VLOOKUP(D392,[1]finalsorted!$A:$H,$E$5,FALSE))=TRUE,"terminated",(VLOOKUP(D392,[1]finalsorted!$A:$H,$E$5,FALSE)))</f>
        <v>404946.73</v>
      </c>
    </row>
    <row r="393" spans="1:5" s="25" customFormat="1" outlineLevel="4" x14ac:dyDescent="0.35">
      <c r="A393" s="22" t="s">
        <v>11050</v>
      </c>
      <c r="B393" s="22" t="s">
        <v>6472</v>
      </c>
      <c r="C393" s="23" t="s">
        <v>10989</v>
      </c>
      <c r="D393" s="23" t="s">
        <v>6568</v>
      </c>
      <c r="E393" s="24">
        <f>IF(ISNA(VLOOKUP(D393,[1]finalsorted!$A:$H,$E$5,FALSE))=TRUE,"terminated",(VLOOKUP(D393,[1]finalsorted!$A:$H,$E$5,FALSE)))</f>
        <v>119548.75999999998</v>
      </c>
    </row>
    <row r="394" spans="1:5" s="25" customFormat="1" outlineLevel="4" x14ac:dyDescent="0.35">
      <c r="A394" s="22" t="s">
        <v>11050</v>
      </c>
      <c r="B394" s="22" t="s">
        <v>6472</v>
      </c>
      <c r="C394" s="23" t="s">
        <v>10989</v>
      </c>
      <c r="D394" s="23" t="s">
        <v>6569</v>
      </c>
      <c r="E394" s="24" t="str">
        <f>IF(ISNA(VLOOKUP(D394,[1]finalsorted!$A:$H,$E$5,FALSE))=TRUE,"terminated",(VLOOKUP(D394,[1]finalsorted!$A:$H,$E$5,FALSE)))</f>
        <v/>
      </c>
    </row>
    <row r="395" spans="1:5" s="25" customFormat="1" outlineLevel="4" x14ac:dyDescent="0.35">
      <c r="A395" s="22" t="s">
        <v>11050</v>
      </c>
      <c r="B395" s="22" t="s">
        <v>6472</v>
      </c>
      <c r="C395" s="23" t="s">
        <v>10989</v>
      </c>
      <c r="D395" s="23" t="s">
        <v>6570</v>
      </c>
      <c r="E395" s="24">
        <f>IF(ISNA(VLOOKUP(D395,[1]finalsorted!$A:$H,$E$5,FALSE))=TRUE,"terminated",(VLOOKUP(D395,[1]finalsorted!$A:$H,$E$5,FALSE)))</f>
        <v>185480.91000000003</v>
      </c>
    </row>
    <row r="396" spans="1:5" s="25" customFormat="1" outlineLevel="4" x14ac:dyDescent="0.35">
      <c r="A396" s="22" t="s">
        <v>11050</v>
      </c>
      <c r="B396" s="22" t="s">
        <v>6472</v>
      </c>
      <c r="C396" s="23" t="s">
        <v>10989</v>
      </c>
      <c r="D396" s="23" t="s">
        <v>6571</v>
      </c>
      <c r="E396" s="24">
        <f>IF(ISNA(VLOOKUP(D396,[1]finalsorted!$A:$H,$E$5,FALSE))=TRUE,"terminated",(VLOOKUP(D396,[1]finalsorted!$A:$H,$E$5,FALSE)))</f>
        <v>1089863.1899999997</v>
      </c>
    </row>
    <row r="397" spans="1:5" s="25" customFormat="1" outlineLevel="4" x14ac:dyDescent="0.35">
      <c r="A397" s="22" t="s">
        <v>11050</v>
      </c>
      <c r="B397" s="22" t="s">
        <v>6472</v>
      </c>
      <c r="C397" s="23" t="s">
        <v>10989</v>
      </c>
      <c r="D397" s="23" t="s">
        <v>6572</v>
      </c>
      <c r="E397" s="24">
        <f>IF(ISNA(VLOOKUP(D397,[1]finalsorted!$A:$H,$E$5,FALSE))=TRUE,"terminated",(VLOOKUP(D397,[1]finalsorted!$A:$H,$E$5,FALSE)))</f>
        <v>1255440.3400000005</v>
      </c>
    </row>
    <row r="398" spans="1:5" s="25" customFormat="1" outlineLevel="4" x14ac:dyDescent="0.35">
      <c r="A398" s="22" t="s">
        <v>11050</v>
      </c>
      <c r="B398" s="22" t="s">
        <v>6472</v>
      </c>
      <c r="C398" s="23" t="s">
        <v>10989</v>
      </c>
      <c r="D398" s="23" t="s">
        <v>6573</v>
      </c>
      <c r="E398" s="24">
        <f>IF(ISNA(VLOOKUP(D398,[1]finalsorted!$A:$H,$E$5,FALSE))=TRUE,"terminated",(VLOOKUP(D398,[1]finalsorted!$A:$H,$E$5,FALSE)))</f>
        <v>1058330.3900000004</v>
      </c>
    </row>
    <row r="399" spans="1:5" s="25" customFormat="1" outlineLevel="4" x14ac:dyDescent="0.35">
      <c r="A399" s="22" t="s">
        <v>11050</v>
      </c>
      <c r="B399" s="22" t="s">
        <v>6472</v>
      </c>
      <c r="C399" s="23" t="s">
        <v>10989</v>
      </c>
      <c r="D399" s="23" t="s">
        <v>6574</v>
      </c>
      <c r="E399" s="24">
        <f>IF(ISNA(VLOOKUP(D399,[1]finalsorted!$A:$H,$E$5,FALSE))=TRUE,"terminated",(VLOOKUP(D399,[1]finalsorted!$A:$H,$E$5,FALSE)))</f>
        <v>327855.92</v>
      </c>
    </row>
    <row r="400" spans="1:5" s="25" customFormat="1" outlineLevel="4" x14ac:dyDescent="0.35">
      <c r="A400" s="22" t="s">
        <v>11050</v>
      </c>
      <c r="B400" s="22" t="s">
        <v>6472</v>
      </c>
      <c r="C400" s="23" t="s">
        <v>10989</v>
      </c>
      <c r="D400" s="23" t="s">
        <v>6575</v>
      </c>
      <c r="E400" s="24">
        <f>IF(ISNA(VLOOKUP(D400,[1]finalsorted!$A:$H,$E$5,FALSE))=TRUE,"terminated",(VLOOKUP(D400,[1]finalsorted!$A:$H,$E$5,FALSE)))</f>
        <v>270002.39</v>
      </c>
    </row>
    <row r="401" spans="1:5" s="25" customFormat="1" outlineLevel="4" x14ac:dyDescent="0.35">
      <c r="A401" s="22" t="s">
        <v>11050</v>
      </c>
      <c r="B401" s="22" t="s">
        <v>6472</v>
      </c>
      <c r="C401" s="23" t="s">
        <v>10989</v>
      </c>
      <c r="D401" s="23" t="s">
        <v>6576</v>
      </c>
      <c r="E401" s="24">
        <f>IF(ISNA(VLOOKUP(D401,[1]finalsorted!$A:$H,$E$5,FALSE))=TRUE,"terminated",(VLOOKUP(D401,[1]finalsorted!$A:$H,$E$5,FALSE)))</f>
        <v>455815.72000000003</v>
      </c>
    </row>
    <row r="402" spans="1:5" s="25" customFormat="1" outlineLevel="4" x14ac:dyDescent="0.35">
      <c r="A402" s="22" t="s">
        <v>11050</v>
      </c>
      <c r="B402" s="22" t="s">
        <v>6472</v>
      </c>
      <c r="C402" s="23" t="s">
        <v>10989</v>
      </c>
      <c r="D402" s="23" t="s">
        <v>6577</v>
      </c>
      <c r="E402" s="24">
        <f>IF(ISNA(VLOOKUP(D402,[1]finalsorted!$A:$H,$E$5,FALSE))=TRUE,"terminated",(VLOOKUP(D402,[1]finalsorted!$A:$H,$E$5,FALSE)))</f>
        <v>335031.07999999996</v>
      </c>
    </row>
    <row r="403" spans="1:5" s="25" customFormat="1" outlineLevel="4" x14ac:dyDescent="0.35">
      <c r="A403" s="22" t="s">
        <v>11050</v>
      </c>
      <c r="B403" s="22" t="s">
        <v>6472</v>
      </c>
      <c r="C403" s="23" t="s">
        <v>10989</v>
      </c>
      <c r="D403" s="23" t="s">
        <v>6578</v>
      </c>
      <c r="E403" s="24">
        <f>IF(ISNA(VLOOKUP(D403,[1]finalsorted!$A:$H,$E$5,FALSE))=TRUE,"terminated",(VLOOKUP(D403,[1]finalsorted!$A:$H,$E$5,FALSE)))</f>
        <v>377059.6</v>
      </c>
    </row>
    <row r="404" spans="1:5" s="25" customFormat="1" outlineLevel="4" x14ac:dyDescent="0.35">
      <c r="A404" s="22" t="s">
        <v>11050</v>
      </c>
      <c r="B404" s="22" t="s">
        <v>6472</v>
      </c>
      <c r="C404" s="23" t="s">
        <v>10989</v>
      </c>
      <c r="D404" s="23" t="s">
        <v>6579</v>
      </c>
      <c r="E404" s="24">
        <f>IF(ISNA(VLOOKUP(D404,[1]finalsorted!$A:$H,$E$5,FALSE))=TRUE,"terminated",(VLOOKUP(D404,[1]finalsorted!$A:$H,$E$5,FALSE)))</f>
        <v>691351.76</v>
      </c>
    </row>
    <row r="405" spans="1:5" s="25" customFormat="1" outlineLevel="4" x14ac:dyDescent="0.35">
      <c r="A405" s="22" t="s">
        <v>11050</v>
      </c>
      <c r="B405" s="22" t="s">
        <v>6472</v>
      </c>
      <c r="C405" s="23" t="s">
        <v>10989</v>
      </c>
      <c r="D405" s="23" t="s">
        <v>6580</v>
      </c>
      <c r="E405" s="24" t="str">
        <f>IF(ISNA(VLOOKUP(D405,[1]finalsorted!$A:$H,$E$5,FALSE))=TRUE,"terminated",(VLOOKUP(D405,[1]finalsorted!$A:$H,$E$5,FALSE)))</f>
        <v/>
      </c>
    </row>
    <row r="406" spans="1:5" s="25" customFormat="1" outlineLevel="4" x14ac:dyDescent="0.35">
      <c r="A406" s="22" t="s">
        <v>11050</v>
      </c>
      <c r="B406" s="22" t="s">
        <v>6472</v>
      </c>
      <c r="C406" s="23" t="s">
        <v>10989</v>
      </c>
      <c r="D406" s="23" t="s">
        <v>6581</v>
      </c>
      <c r="E406" s="24">
        <f>IF(ISNA(VLOOKUP(D406,[1]finalsorted!$A:$H,$E$5,FALSE))=TRUE,"terminated",(VLOOKUP(D406,[1]finalsorted!$A:$H,$E$5,FALSE)))</f>
        <v>936867.65999999957</v>
      </c>
    </row>
    <row r="407" spans="1:5" s="25" customFormat="1" outlineLevel="4" x14ac:dyDescent="0.35">
      <c r="A407" s="22" t="s">
        <v>11050</v>
      </c>
      <c r="B407" s="22" t="s">
        <v>6472</v>
      </c>
      <c r="C407" s="23" t="s">
        <v>10989</v>
      </c>
      <c r="D407" s="23" t="s">
        <v>6582</v>
      </c>
      <c r="E407" s="24">
        <f>IF(ISNA(VLOOKUP(D407,[1]finalsorted!$A:$H,$E$5,FALSE))=TRUE,"terminated",(VLOOKUP(D407,[1]finalsorted!$A:$H,$E$5,FALSE)))</f>
        <v>1077199.3099999994</v>
      </c>
    </row>
    <row r="408" spans="1:5" s="25" customFormat="1" outlineLevel="4" x14ac:dyDescent="0.35">
      <c r="A408" s="22" t="s">
        <v>11050</v>
      </c>
      <c r="B408" s="22" t="s">
        <v>6472</v>
      </c>
      <c r="C408" s="23" t="s">
        <v>10989</v>
      </c>
      <c r="D408" s="23" t="s">
        <v>6583</v>
      </c>
      <c r="E408" s="24">
        <f>IF(ISNA(VLOOKUP(D408,[1]finalsorted!$A:$H,$E$5,FALSE))=TRUE,"terminated",(VLOOKUP(D408,[1]finalsorted!$A:$H,$E$5,FALSE)))</f>
        <v>884806.20999999985</v>
      </c>
    </row>
    <row r="409" spans="1:5" s="25" customFormat="1" outlineLevel="4" x14ac:dyDescent="0.35">
      <c r="A409" s="22" t="s">
        <v>11050</v>
      </c>
      <c r="B409" s="22" t="s">
        <v>6472</v>
      </c>
      <c r="C409" s="23" t="s">
        <v>10989</v>
      </c>
      <c r="D409" s="23" t="s">
        <v>6584</v>
      </c>
      <c r="E409" s="24">
        <f>IF(ISNA(VLOOKUP(D409,[1]finalsorted!$A:$H,$E$5,FALSE))=TRUE,"terminated",(VLOOKUP(D409,[1]finalsorted!$A:$H,$E$5,FALSE)))</f>
        <v>332575.51000000007</v>
      </c>
    </row>
    <row r="410" spans="1:5" s="25" customFormat="1" outlineLevel="4" x14ac:dyDescent="0.35">
      <c r="A410" s="22" t="s">
        <v>11050</v>
      </c>
      <c r="B410" s="22" t="s">
        <v>6472</v>
      </c>
      <c r="C410" s="23" t="s">
        <v>10989</v>
      </c>
      <c r="D410" s="23" t="s">
        <v>6585</v>
      </c>
      <c r="E410" s="24">
        <f>IF(ISNA(VLOOKUP(D410,[1]finalsorted!$A:$H,$E$5,FALSE))=TRUE,"terminated",(VLOOKUP(D410,[1]finalsorted!$A:$H,$E$5,FALSE)))</f>
        <v>266815.45</v>
      </c>
    </row>
    <row r="411" spans="1:5" s="25" customFormat="1" outlineLevel="4" x14ac:dyDescent="0.35">
      <c r="A411" s="22" t="s">
        <v>11050</v>
      </c>
      <c r="B411" s="22" t="s">
        <v>6472</v>
      </c>
      <c r="C411" s="23" t="s">
        <v>10989</v>
      </c>
      <c r="D411" s="23" t="s">
        <v>6586</v>
      </c>
      <c r="E411" s="24">
        <f>IF(ISNA(VLOOKUP(D411,[1]finalsorted!$A:$H,$E$5,FALSE))=TRUE,"terminated",(VLOOKUP(D411,[1]finalsorted!$A:$H,$E$5,FALSE)))</f>
        <v>209950.09999999998</v>
      </c>
    </row>
    <row r="412" spans="1:5" s="25" customFormat="1" outlineLevel="4" x14ac:dyDescent="0.35">
      <c r="A412" s="22" t="s">
        <v>11050</v>
      </c>
      <c r="B412" s="22" t="s">
        <v>6472</v>
      </c>
      <c r="C412" s="23" t="s">
        <v>10989</v>
      </c>
      <c r="D412" s="23" t="s">
        <v>6587</v>
      </c>
      <c r="E412" s="24">
        <f>IF(ISNA(VLOOKUP(D412,[1]finalsorted!$A:$H,$E$5,FALSE))=TRUE,"terminated",(VLOOKUP(D412,[1]finalsorted!$A:$H,$E$5,FALSE)))</f>
        <v>167127.06</v>
      </c>
    </row>
    <row r="413" spans="1:5" s="25" customFormat="1" outlineLevel="4" x14ac:dyDescent="0.35">
      <c r="A413" s="22" t="s">
        <v>11050</v>
      </c>
      <c r="B413" s="22" t="s">
        <v>6472</v>
      </c>
      <c r="C413" s="23" t="s">
        <v>10989</v>
      </c>
      <c r="D413" s="23" t="s">
        <v>6588</v>
      </c>
      <c r="E413" s="24" t="str">
        <f>IF(ISNA(VLOOKUP(D413,[1]finalsorted!$A:$H,$E$5,FALSE))=TRUE,"terminated",(VLOOKUP(D413,[1]finalsorted!$A:$H,$E$5,FALSE)))</f>
        <v/>
      </c>
    </row>
    <row r="414" spans="1:5" s="25" customFormat="1" outlineLevel="4" x14ac:dyDescent="0.35">
      <c r="A414" s="22" t="s">
        <v>11050</v>
      </c>
      <c r="B414" s="22" t="s">
        <v>6472</v>
      </c>
      <c r="C414" s="23" t="s">
        <v>10989</v>
      </c>
      <c r="D414" s="23" t="s">
        <v>6589</v>
      </c>
      <c r="E414" s="24" t="str">
        <f>IF(ISNA(VLOOKUP(D414,[1]finalsorted!$A:$H,$E$5,FALSE))=TRUE,"terminated",(VLOOKUP(D414,[1]finalsorted!$A:$H,$E$5,FALSE)))</f>
        <v/>
      </c>
    </row>
    <row r="415" spans="1:5" s="25" customFormat="1" outlineLevel="4" x14ac:dyDescent="0.35">
      <c r="A415" s="22" t="s">
        <v>11050</v>
      </c>
      <c r="B415" s="22" t="s">
        <v>6472</v>
      </c>
      <c r="C415" s="23" t="s">
        <v>10989</v>
      </c>
      <c r="D415" s="23" t="s">
        <v>6590</v>
      </c>
      <c r="E415" s="24">
        <f>IF(ISNA(VLOOKUP(D415,[1]finalsorted!$A:$H,$E$5,FALSE))=TRUE,"terminated",(VLOOKUP(D415,[1]finalsorted!$A:$H,$E$5,FALSE)))</f>
        <v>286922.77999999997</v>
      </c>
    </row>
    <row r="416" spans="1:5" s="25" customFormat="1" outlineLevel="4" x14ac:dyDescent="0.35">
      <c r="A416" s="22" t="s">
        <v>11050</v>
      </c>
      <c r="B416" s="22" t="s">
        <v>6472</v>
      </c>
      <c r="C416" s="23" t="s">
        <v>10989</v>
      </c>
      <c r="D416" s="23" t="s">
        <v>6591</v>
      </c>
      <c r="E416" s="24">
        <f>IF(ISNA(VLOOKUP(D416,[1]finalsorted!$A:$H,$E$5,FALSE))=TRUE,"terminated",(VLOOKUP(D416,[1]finalsorted!$A:$H,$E$5,FALSE)))</f>
        <v>122947.36</v>
      </c>
    </row>
    <row r="417" spans="1:5" s="25" customFormat="1" outlineLevel="4" x14ac:dyDescent="0.35">
      <c r="A417" s="22" t="s">
        <v>11050</v>
      </c>
      <c r="B417" s="22" t="s">
        <v>6472</v>
      </c>
      <c r="C417" s="23" t="s">
        <v>10989</v>
      </c>
      <c r="D417" s="23" t="s">
        <v>6592</v>
      </c>
      <c r="E417" s="24">
        <f>IF(ISNA(VLOOKUP(D417,[1]finalsorted!$A:$H,$E$5,FALSE))=TRUE,"terminated",(VLOOKUP(D417,[1]finalsorted!$A:$H,$E$5,FALSE)))</f>
        <v>263577.24999999994</v>
      </c>
    </row>
    <row r="418" spans="1:5" s="25" customFormat="1" outlineLevel="4" x14ac:dyDescent="0.35">
      <c r="A418" s="22" t="s">
        <v>11050</v>
      </c>
      <c r="B418" s="22" t="s">
        <v>6472</v>
      </c>
      <c r="C418" s="23" t="s">
        <v>10989</v>
      </c>
      <c r="D418" s="23" t="s">
        <v>6593</v>
      </c>
      <c r="E418" s="24">
        <f>IF(ISNA(VLOOKUP(D418,[1]finalsorted!$A:$H,$E$5,FALSE))=TRUE,"terminated",(VLOOKUP(D418,[1]finalsorted!$A:$H,$E$5,FALSE)))</f>
        <v>305156.84999999998</v>
      </c>
    </row>
    <row r="419" spans="1:5" s="25" customFormat="1" outlineLevel="4" x14ac:dyDescent="0.35">
      <c r="A419" s="22" t="s">
        <v>11050</v>
      </c>
      <c r="B419" s="22" t="s">
        <v>6472</v>
      </c>
      <c r="C419" s="23" t="s">
        <v>10989</v>
      </c>
      <c r="D419" s="23" t="s">
        <v>6594</v>
      </c>
      <c r="E419" s="24">
        <f>IF(ISNA(VLOOKUP(D419,[1]finalsorted!$A:$H,$E$5,FALSE))=TRUE,"terminated",(VLOOKUP(D419,[1]finalsorted!$A:$H,$E$5,FALSE)))</f>
        <v>563558.31999999995</v>
      </c>
    </row>
    <row r="420" spans="1:5" s="25" customFormat="1" outlineLevel="4" x14ac:dyDescent="0.35">
      <c r="A420" s="22" t="s">
        <v>11050</v>
      </c>
      <c r="B420" s="22" t="s">
        <v>6472</v>
      </c>
      <c r="C420" s="23" t="s">
        <v>10989</v>
      </c>
      <c r="D420" s="23" t="s">
        <v>6595</v>
      </c>
      <c r="E420" s="24">
        <f>IF(ISNA(VLOOKUP(D420,[1]finalsorted!$A:$H,$E$5,FALSE))=TRUE,"terminated",(VLOOKUP(D420,[1]finalsorted!$A:$H,$E$5,FALSE)))</f>
        <v>290718.58000000007</v>
      </c>
    </row>
    <row r="421" spans="1:5" s="25" customFormat="1" outlineLevel="4" x14ac:dyDescent="0.35">
      <c r="A421" s="22" t="s">
        <v>11050</v>
      </c>
      <c r="B421" s="22" t="s">
        <v>6472</v>
      </c>
      <c r="C421" s="23" t="s">
        <v>10989</v>
      </c>
      <c r="D421" s="23" t="s">
        <v>6596</v>
      </c>
      <c r="E421" s="24">
        <f>IF(ISNA(VLOOKUP(D421,[1]finalsorted!$A:$H,$E$5,FALSE))=TRUE,"terminated",(VLOOKUP(D421,[1]finalsorted!$A:$H,$E$5,FALSE)))</f>
        <v>104085.68000000001</v>
      </c>
    </row>
    <row r="422" spans="1:5" s="25" customFormat="1" outlineLevel="4" x14ac:dyDescent="0.35">
      <c r="A422" s="22" t="s">
        <v>11050</v>
      </c>
      <c r="B422" s="22" t="s">
        <v>6472</v>
      </c>
      <c r="C422" s="23" t="s">
        <v>10989</v>
      </c>
      <c r="D422" s="23" t="s">
        <v>6597</v>
      </c>
      <c r="E422" s="24">
        <f>IF(ISNA(VLOOKUP(D422,[1]finalsorted!$A:$H,$E$5,FALSE))=TRUE,"terminated",(VLOOKUP(D422,[1]finalsorted!$A:$H,$E$5,FALSE)))</f>
        <v>478351.28</v>
      </c>
    </row>
    <row r="423" spans="1:5" s="25" customFormat="1" outlineLevel="4" x14ac:dyDescent="0.35">
      <c r="A423" s="22" t="s">
        <v>11050</v>
      </c>
      <c r="B423" s="22" t="s">
        <v>6472</v>
      </c>
      <c r="C423" s="23" t="s">
        <v>10989</v>
      </c>
      <c r="D423" s="23" t="s">
        <v>6598</v>
      </c>
      <c r="E423" s="24">
        <f>IF(ISNA(VLOOKUP(D423,[1]finalsorted!$A:$H,$E$5,FALSE))=TRUE,"terminated",(VLOOKUP(D423,[1]finalsorted!$A:$H,$E$5,FALSE)))</f>
        <v>281082.01</v>
      </c>
    </row>
    <row r="424" spans="1:5" s="25" customFormat="1" outlineLevel="4" x14ac:dyDescent="0.35">
      <c r="A424" s="22" t="s">
        <v>11050</v>
      </c>
      <c r="B424" s="22" t="s">
        <v>6472</v>
      </c>
      <c r="C424" s="23" t="s">
        <v>10989</v>
      </c>
      <c r="D424" s="23" t="s">
        <v>6599</v>
      </c>
      <c r="E424" s="24">
        <f>IF(ISNA(VLOOKUP(D424,[1]finalsorted!$A:$H,$E$5,FALSE))=TRUE,"terminated",(VLOOKUP(D424,[1]finalsorted!$A:$H,$E$5,FALSE)))</f>
        <v>185398.66999999995</v>
      </c>
    </row>
    <row r="425" spans="1:5" s="25" customFormat="1" outlineLevel="4" x14ac:dyDescent="0.35">
      <c r="A425" s="22" t="s">
        <v>11050</v>
      </c>
      <c r="B425" s="22" t="s">
        <v>6472</v>
      </c>
      <c r="C425" s="23" t="s">
        <v>10989</v>
      </c>
      <c r="D425" s="23" t="s">
        <v>6600</v>
      </c>
      <c r="E425" s="24" t="str">
        <f>IF(ISNA(VLOOKUP(D425,[1]finalsorted!$A:$H,$E$5,FALSE))=TRUE,"terminated",(VLOOKUP(D425,[1]finalsorted!$A:$H,$E$5,FALSE)))</f>
        <v/>
      </c>
    </row>
    <row r="426" spans="1:5" s="25" customFormat="1" outlineLevel="4" x14ac:dyDescent="0.35">
      <c r="A426" s="22" t="s">
        <v>11050</v>
      </c>
      <c r="B426" s="22" t="s">
        <v>6472</v>
      </c>
      <c r="C426" s="23" t="s">
        <v>10989</v>
      </c>
      <c r="D426" s="23" t="s">
        <v>6601</v>
      </c>
      <c r="E426" s="24">
        <f>IF(ISNA(VLOOKUP(D426,[1]finalsorted!$A:$H,$E$5,FALSE))=TRUE,"terminated",(VLOOKUP(D426,[1]finalsorted!$A:$H,$E$5,FALSE)))</f>
        <v>88140.999999999985</v>
      </c>
    </row>
    <row r="427" spans="1:5" s="25" customFormat="1" outlineLevel="4" x14ac:dyDescent="0.35">
      <c r="A427" s="22" t="s">
        <v>11050</v>
      </c>
      <c r="B427" s="22" t="s">
        <v>6472</v>
      </c>
      <c r="C427" s="23" t="s">
        <v>10989</v>
      </c>
      <c r="D427" s="23" t="s">
        <v>6602</v>
      </c>
      <c r="E427" s="24">
        <f>IF(ISNA(VLOOKUP(D427,[1]finalsorted!$A:$H,$E$5,FALSE))=TRUE,"terminated",(VLOOKUP(D427,[1]finalsorted!$A:$H,$E$5,FALSE)))</f>
        <v>488857.39999999997</v>
      </c>
    </row>
    <row r="428" spans="1:5" s="25" customFormat="1" outlineLevel="4" x14ac:dyDescent="0.35">
      <c r="A428" s="22" t="s">
        <v>11050</v>
      </c>
      <c r="B428" s="22" t="s">
        <v>6472</v>
      </c>
      <c r="C428" s="23" t="s">
        <v>10989</v>
      </c>
      <c r="D428" s="23" t="s">
        <v>6603</v>
      </c>
      <c r="E428" s="24">
        <f>IF(ISNA(VLOOKUP(D428,[1]finalsorted!$A:$H,$E$5,FALSE))=TRUE,"terminated",(VLOOKUP(D428,[1]finalsorted!$A:$H,$E$5,FALSE)))</f>
        <v>127600.95000000001</v>
      </c>
    </row>
    <row r="429" spans="1:5" s="25" customFormat="1" outlineLevel="4" x14ac:dyDescent="0.35">
      <c r="A429" s="22" t="s">
        <v>11050</v>
      </c>
      <c r="B429" s="22" t="s">
        <v>6472</v>
      </c>
      <c r="C429" s="23" t="s">
        <v>10989</v>
      </c>
      <c r="D429" s="23" t="s">
        <v>6604</v>
      </c>
      <c r="E429" s="24">
        <f>IF(ISNA(VLOOKUP(D429,[1]finalsorted!$A:$H,$E$5,FALSE))=TRUE,"terminated",(VLOOKUP(D429,[1]finalsorted!$A:$H,$E$5,FALSE)))</f>
        <v>127945.28</v>
      </c>
    </row>
    <row r="430" spans="1:5" s="25" customFormat="1" outlineLevel="4" x14ac:dyDescent="0.35">
      <c r="A430" s="22" t="s">
        <v>11050</v>
      </c>
      <c r="B430" s="22" t="s">
        <v>6472</v>
      </c>
      <c r="C430" s="23" t="s">
        <v>10989</v>
      </c>
      <c r="D430" s="23" t="s">
        <v>6605</v>
      </c>
      <c r="E430" s="24" t="str">
        <f>IF(ISNA(VLOOKUP(D430,[1]finalsorted!$A:$H,$E$5,FALSE))=TRUE,"terminated",(VLOOKUP(D430,[1]finalsorted!$A:$H,$E$5,FALSE)))</f>
        <v/>
      </c>
    </row>
    <row r="431" spans="1:5" s="25" customFormat="1" outlineLevel="4" x14ac:dyDescent="0.35">
      <c r="A431" s="22" t="s">
        <v>11050</v>
      </c>
      <c r="B431" s="22" t="s">
        <v>6472</v>
      </c>
      <c r="C431" s="23" t="s">
        <v>10989</v>
      </c>
      <c r="D431" s="23" t="s">
        <v>6606</v>
      </c>
      <c r="E431" s="24">
        <f>IF(ISNA(VLOOKUP(D431,[1]finalsorted!$A:$H,$E$5,FALSE))=TRUE,"terminated",(VLOOKUP(D431,[1]finalsorted!$A:$H,$E$5,FALSE)))</f>
        <v>85375.290000000008</v>
      </c>
    </row>
    <row r="432" spans="1:5" s="25" customFormat="1" outlineLevel="4" x14ac:dyDescent="0.35">
      <c r="A432" s="22" t="s">
        <v>11050</v>
      </c>
      <c r="B432" s="22" t="s">
        <v>6472</v>
      </c>
      <c r="C432" s="23" t="s">
        <v>10989</v>
      </c>
      <c r="D432" s="23" t="s">
        <v>6607</v>
      </c>
      <c r="E432" s="24" t="str">
        <f>IF(ISNA(VLOOKUP(D432,[1]finalsorted!$A:$H,$E$5,FALSE))=TRUE,"terminated",(VLOOKUP(D432,[1]finalsorted!$A:$H,$E$5,FALSE)))</f>
        <v/>
      </c>
    </row>
    <row r="433" spans="1:5" s="25" customFormat="1" outlineLevel="4" x14ac:dyDescent="0.35">
      <c r="A433" s="22" t="s">
        <v>11050</v>
      </c>
      <c r="B433" s="22" t="s">
        <v>6472</v>
      </c>
      <c r="C433" s="23" t="s">
        <v>10989</v>
      </c>
      <c r="D433" s="23" t="s">
        <v>6608</v>
      </c>
      <c r="E433" s="24">
        <f>IF(ISNA(VLOOKUP(D433,[1]finalsorted!$A:$H,$E$5,FALSE))=TRUE,"terminated",(VLOOKUP(D433,[1]finalsorted!$A:$H,$E$5,FALSE)))</f>
        <v>91167.38</v>
      </c>
    </row>
    <row r="434" spans="1:5" s="25" customFormat="1" outlineLevel="4" x14ac:dyDescent="0.35">
      <c r="A434" s="22" t="s">
        <v>11050</v>
      </c>
      <c r="B434" s="22" t="s">
        <v>6472</v>
      </c>
      <c r="C434" s="23" t="s">
        <v>10989</v>
      </c>
      <c r="D434" s="23" t="s">
        <v>6609</v>
      </c>
      <c r="E434" s="24" t="str">
        <f>IF(ISNA(VLOOKUP(D434,[1]finalsorted!$A:$H,$E$5,FALSE))=TRUE,"terminated",(VLOOKUP(D434,[1]finalsorted!$A:$H,$E$5,FALSE)))</f>
        <v/>
      </c>
    </row>
    <row r="435" spans="1:5" s="25" customFormat="1" outlineLevel="4" x14ac:dyDescent="0.35">
      <c r="A435" s="22" t="s">
        <v>11050</v>
      </c>
      <c r="B435" s="22" t="s">
        <v>6472</v>
      </c>
      <c r="C435" s="23" t="s">
        <v>10989</v>
      </c>
      <c r="D435" s="23" t="s">
        <v>6610</v>
      </c>
      <c r="E435" s="24">
        <f>IF(ISNA(VLOOKUP(D435,[1]finalsorted!$A:$H,$E$5,FALSE))=TRUE,"terminated",(VLOOKUP(D435,[1]finalsorted!$A:$H,$E$5,FALSE)))</f>
        <v>84898.309999999983</v>
      </c>
    </row>
    <row r="436" spans="1:5" s="25" customFormat="1" outlineLevel="4" x14ac:dyDescent="0.35">
      <c r="A436" s="22" t="s">
        <v>11050</v>
      </c>
      <c r="B436" s="22" t="s">
        <v>6472</v>
      </c>
      <c r="C436" s="23" t="s">
        <v>10989</v>
      </c>
      <c r="D436" s="23" t="s">
        <v>6611</v>
      </c>
      <c r="E436" s="24" t="str">
        <f>IF(ISNA(VLOOKUP(D436,[1]finalsorted!$A:$H,$E$5,FALSE))=TRUE,"terminated",(VLOOKUP(D436,[1]finalsorted!$A:$H,$E$5,FALSE)))</f>
        <v/>
      </c>
    </row>
    <row r="437" spans="1:5" s="25" customFormat="1" outlineLevel="4" x14ac:dyDescent="0.35">
      <c r="A437" s="22" t="s">
        <v>11050</v>
      </c>
      <c r="B437" s="22" t="s">
        <v>6472</v>
      </c>
      <c r="C437" s="23" t="s">
        <v>10989</v>
      </c>
      <c r="D437" s="23" t="s">
        <v>6612</v>
      </c>
      <c r="E437" s="24">
        <f>IF(ISNA(VLOOKUP(D437,[1]finalsorted!$A:$H,$E$5,FALSE))=TRUE,"terminated",(VLOOKUP(D437,[1]finalsorted!$A:$H,$E$5,FALSE)))</f>
        <v>212022.18999999994</v>
      </c>
    </row>
    <row r="438" spans="1:5" s="25" customFormat="1" outlineLevel="4" x14ac:dyDescent="0.35">
      <c r="A438" s="22" t="s">
        <v>11050</v>
      </c>
      <c r="B438" s="22" t="s">
        <v>6472</v>
      </c>
      <c r="C438" s="23" t="s">
        <v>10989</v>
      </c>
      <c r="D438" s="23" t="s">
        <v>6613</v>
      </c>
      <c r="E438" s="24">
        <f>IF(ISNA(VLOOKUP(D438,[1]finalsorted!$A:$H,$E$5,FALSE))=TRUE,"terminated",(VLOOKUP(D438,[1]finalsorted!$A:$H,$E$5,FALSE)))</f>
        <v>296779.53999999992</v>
      </c>
    </row>
    <row r="439" spans="1:5" s="25" customFormat="1" outlineLevel="4" x14ac:dyDescent="0.35">
      <c r="A439" s="22" t="s">
        <v>11050</v>
      </c>
      <c r="B439" s="22" t="s">
        <v>6472</v>
      </c>
      <c r="C439" s="23" t="s">
        <v>10989</v>
      </c>
      <c r="D439" s="23" t="s">
        <v>6614</v>
      </c>
      <c r="E439" s="24">
        <f>IF(ISNA(VLOOKUP(D439,[1]finalsorted!$A:$H,$E$5,FALSE))=TRUE,"terminated",(VLOOKUP(D439,[1]finalsorted!$A:$H,$E$5,FALSE)))</f>
        <v>223993.55999999994</v>
      </c>
    </row>
    <row r="440" spans="1:5" s="25" customFormat="1" outlineLevel="4" x14ac:dyDescent="0.35">
      <c r="A440" s="22" t="s">
        <v>11050</v>
      </c>
      <c r="B440" s="22" t="s">
        <v>6472</v>
      </c>
      <c r="C440" s="23" t="s">
        <v>10989</v>
      </c>
      <c r="D440" s="23" t="s">
        <v>6615</v>
      </c>
      <c r="E440" s="24">
        <f>IF(ISNA(VLOOKUP(D440,[1]finalsorted!$A:$H,$E$5,FALSE))=TRUE,"terminated",(VLOOKUP(D440,[1]finalsorted!$A:$H,$E$5,FALSE)))</f>
        <v>251454.74000000002</v>
      </c>
    </row>
    <row r="441" spans="1:5" s="25" customFormat="1" outlineLevel="4" x14ac:dyDescent="0.35">
      <c r="A441" s="22" t="s">
        <v>11050</v>
      </c>
      <c r="B441" s="22" t="s">
        <v>6472</v>
      </c>
      <c r="C441" s="23" t="s">
        <v>10989</v>
      </c>
      <c r="D441" s="23" t="s">
        <v>6616</v>
      </c>
      <c r="E441" s="24">
        <f>IF(ISNA(VLOOKUP(D441,[1]finalsorted!$A:$H,$E$5,FALSE))=TRUE,"terminated",(VLOOKUP(D441,[1]finalsorted!$A:$H,$E$5,FALSE)))</f>
        <v>329472.08999999997</v>
      </c>
    </row>
    <row r="442" spans="1:5" s="25" customFormat="1" outlineLevel="4" x14ac:dyDescent="0.35">
      <c r="A442" s="22" t="s">
        <v>11050</v>
      </c>
      <c r="B442" s="22" t="s">
        <v>6472</v>
      </c>
      <c r="C442" s="23" t="s">
        <v>10989</v>
      </c>
      <c r="D442" s="23" t="s">
        <v>6617</v>
      </c>
      <c r="E442" s="24">
        <f>IF(ISNA(VLOOKUP(D442,[1]finalsorted!$A:$H,$E$5,FALSE))=TRUE,"terminated",(VLOOKUP(D442,[1]finalsorted!$A:$H,$E$5,FALSE)))</f>
        <v>328990.86999999994</v>
      </c>
    </row>
    <row r="443" spans="1:5" s="25" customFormat="1" outlineLevel="4" x14ac:dyDescent="0.35">
      <c r="A443" s="22" t="s">
        <v>11050</v>
      </c>
      <c r="B443" s="22" t="s">
        <v>6472</v>
      </c>
      <c r="C443" s="23" t="s">
        <v>10989</v>
      </c>
      <c r="D443" s="23" t="s">
        <v>6618</v>
      </c>
      <c r="E443" s="24" t="str">
        <f>IF(ISNA(VLOOKUP(D443,[1]finalsorted!$A:$H,$E$5,FALSE))=TRUE,"terminated",(VLOOKUP(D443,[1]finalsorted!$A:$H,$E$5,FALSE)))</f>
        <v/>
      </c>
    </row>
    <row r="444" spans="1:5" s="25" customFormat="1" outlineLevel="4" x14ac:dyDescent="0.35">
      <c r="A444" s="22" t="s">
        <v>11050</v>
      </c>
      <c r="B444" s="22" t="s">
        <v>6472</v>
      </c>
      <c r="C444" s="23" t="s">
        <v>10989</v>
      </c>
      <c r="D444" s="23" t="s">
        <v>6619</v>
      </c>
      <c r="E444" s="24" t="str">
        <f>IF(ISNA(VLOOKUP(D444,[1]finalsorted!$A:$H,$E$5,FALSE))=TRUE,"terminated",(VLOOKUP(D444,[1]finalsorted!$A:$H,$E$5,FALSE)))</f>
        <v/>
      </c>
    </row>
    <row r="445" spans="1:5" s="25" customFormat="1" outlineLevel="4" x14ac:dyDescent="0.35">
      <c r="A445" s="22" t="s">
        <v>11050</v>
      </c>
      <c r="B445" s="22" t="s">
        <v>6472</v>
      </c>
      <c r="C445" s="23" t="s">
        <v>10989</v>
      </c>
      <c r="D445" s="23" t="s">
        <v>6620</v>
      </c>
      <c r="E445" s="24" t="str">
        <f>IF(ISNA(VLOOKUP(D445,[1]finalsorted!$A:$H,$E$5,FALSE))=TRUE,"terminated",(VLOOKUP(D445,[1]finalsorted!$A:$H,$E$5,FALSE)))</f>
        <v/>
      </c>
    </row>
    <row r="446" spans="1:5" s="25" customFormat="1" outlineLevel="4" x14ac:dyDescent="0.35">
      <c r="A446" s="22" t="s">
        <v>11050</v>
      </c>
      <c r="B446" s="22" t="s">
        <v>6472</v>
      </c>
      <c r="C446" s="23" t="s">
        <v>10989</v>
      </c>
      <c r="D446" s="23" t="s">
        <v>6621</v>
      </c>
      <c r="E446" s="24" t="str">
        <f>IF(ISNA(VLOOKUP(D446,[1]finalsorted!$A:$H,$E$5,FALSE))=TRUE,"terminated",(VLOOKUP(D446,[1]finalsorted!$A:$H,$E$5,FALSE)))</f>
        <v/>
      </c>
    </row>
    <row r="447" spans="1:5" s="25" customFormat="1" outlineLevel="4" x14ac:dyDescent="0.35">
      <c r="A447" s="22" t="s">
        <v>11050</v>
      </c>
      <c r="B447" s="22" t="s">
        <v>6472</v>
      </c>
      <c r="C447" s="23" t="s">
        <v>10989</v>
      </c>
      <c r="D447" s="23" t="s">
        <v>6622</v>
      </c>
      <c r="E447" s="24">
        <f>IF(ISNA(VLOOKUP(D447,[1]finalsorted!$A:$H,$E$5,FALSE))=TRUE,"terminated",(VLOOKUP(D447,[1]finalsorted!$A:$H,$E$5,FALSE)))</f>
        <v>292636.42</v>
      </c>
    </row>
    <row r="448" spans="1:5" s="25" customFormat="1" outlineLevel="4" x14ac:dyDescent="0.35">
      <c r="A448" s="22" t="s">
        <v>11050</v>
      </c>
      <c r="B448" s="22" t="s">
        <v>6472</v>
      </c>
      <c r="C448" s="23" t="s">
        <v>10989</v>
      </c>
      <c r="D448" s="23" t="s">
        <v>6623</v>
      </c>
      <c r="E448" s="24">
        <f>IF(ISNA(VLOOKUP(D448,[1]finalsorted!$A:$H,$E$5,FALSE))=TRUE,"terminated",(VLOOKUP(D448,[1]finalsorted!$A:$H,$E$5,FALSE)))</f>
        <v>456719.13000000006</v>
      </c>
    </row>
    <row r="449" spans="1:5" s="25" customFormat="1" outlineLevel="4" x14ac:dyDescent="0.35">
      <c r="A449" s="22" t="s">
        <v>11050</v>
      </c>
      <c r="B449" s="22" t="s">
        <v>6472</v>
      </c>
      <c r="C449" s="23" t="s">
        <v>10989</v>
      </c>
      <c r="D449" s="23" t="s">
        <v>6624</v>
      </c>
      <c r="E449" s="24">
        <f>IF(ISNA(VLOOKUP(D449,[1]finalsorted!$A:$H,$E$5,FALSE))=TRUE,"terminated",(VLOOKUP(D449,[1]finalsorted!$A:$H,$E$5,FALSE)))</f>
        <v>451910.86999999988</v>
      </c>
    </row>
    <row r="450" spans="1:5" s="25" customFormat="1" outlineLevel="4" x14ac:dyDescent="0.35">
      <c r="A450" s="22" t="s">
        <v>11050</v>
      </c>
      <c r="B450" s="22" t="s">
        <v>6472</v>
      </c>
      <c r="C450" s="23" t="s">
        <v>10989</v>
      </c>
      <c r="D450" s="23" t="s">
        <v>6625</v>
      </c>
      <c r="E450" s="24">
        <f>IF(ISNA(VLOOKUP(D450,[1]finalsorted!$A:$H,$E$5,FALSE))=TRUE,"terminated",(VLOOKUP(D450,[1]finalsorted!$A:$H,$E$5,FALSE)))</f>
        <v>262186.81000000006</v>
      </c>
    </row>
    <row r="451" spans="1:5" s="25" customFormat="1" outlineLevel="4" x14ac:dyDescent="0.35">
      <c r="A451" s="22" t="s">
        <v>11050</v>
      </c>
      <c r="B451" s="22" t="s">
        <v>6472</v>
      </c>
      <c r="C451" s="23" t="s">
        <v>10989</v>
      </c>
      <c r="D451" s="23" t="s">
        <v>6626</v>
      </c>
      <c r="E451" s="24">
        <f>IF(ISNA(VLOOKUP(D451,[1]finalsorted!$A:$H,$E$5,FALSE))=TRUE,"terminated",(VLOOKUP(D451,[1]finalsorted!$A:$H,$E$5,FALSE)))</f>
        <v>369495.8</v>
      </c>
    </row>
    <row r="452" spans="1:5" s="25" customFormat="1" outlineLevel="4" x14ac:dyDescent="0.35">
      <c r="A452" s="22" t="s">
        <v>11050</v>
      </c>
      <c r="B452" s="22" t="s">
        <v>6472</v>
      </c>
      <c r="C452" s="23" t="s">
        <v>10989</v>
      </c>
      <c r="D452" s="23" t="s">
        <v>6627</v>
      </c>
      <c r="E452" s="24">
        <f>IF(ISNA(VLOOKUP(D452,[1]finalsorted!$A:$H,$E$5,FALSE))=TRUE,"terminated",(VLOOKUP(D452,[1]finalsorted!$A:$H,$E$5,FALSE)))</f>
        <v>422872.24999999988</v>
      </c>
    </row>
    <row r="453" spans="1:5" s="25" customFormat="1" outlineLevel="4" x14ac:dyDescent="0.35">
      <c r="A453" s="22" t="s">
        <v>11050</v>
      </c>
      <c r="B453" s="22" t="s">
        <v>6472</v>
      </c>
      <c r="C453" s="23" t="s">
        <v>10989</v>
      </c>
      <c r="D453" s="23" t="s">
        <v>6628</v>
      </c>
      <c r="E453" s="24">
        <f>IF(ISNA(VLOOKUP(D453,[1]finalsorted!$A:$H,$E$5,FALSE))=TRUE,"terminated",(VLOOKUP(D453,[1]finalsorted!$A:$H,$E$5,FALSE)))</f>
        <v>205889.36</v>
      </c>
    </row>
    <row r="454" spans="1:5" s="25" customFormat="1" outlineLevel="4" x14ac:dyDescent="0.35">
      <c r="A454" s="22" t="s">
        <v>11050</v>
      </c>
      <c r="B454" s="22" t="s">
        <v>6472</v>
      </c>
      <c r="C454" s="23" t="s">
        <v>10989</v>
      </c>
      <c r="D454" s="23" t="s">
        <v>6629</v>
      </c>
      <c r="E454" s="24">
        <f>IF(ISNA(VLOOKUP(D454,[1]finalsorted!$A:$H,$E$5,FALSE))=TRUE,"terminated",(VLOOKUP(D454,[1]finalsorted!$A:$H,$E$5,FALSE)))</f>
        <v>393390.40000000008</v>
      </c>
    </row>
    <row r="455" spans="1:5" s="25" customFormat="1" outlineLevel="4" x14ac:dyDescent="0.35">
      <c r="A455" s="22" t="s">
        <v>11050</v>
      </c>
      <c r="B455" s="22" t="s">
        <v>6472</v>
      </c>
      <c r="C455" s="23" t="s">
        <v>10989</v>
      </c>
      <c r="D455" s="23" t="s">
        <v>6630</v>
      </c>
      <c r="E455" s="24" t="str">
        <f>IF(ISNA(VLOOKUP(D455,[1]finalsorted!$A:$H,$E$5,FALSE))=TRUE,"terminated",(VLOOKUP(D455,[1]finalsorted!$A:$H,$E$5,FALSE)))</f>
        <v/>
      </c>
    </row>
    <row r="456" spans="1:5" s="25" customFormat="1" outlineLevel="4" x14ac:dyDescent="0.35">
      <c r="A456" s="22" t="s">
        <v>11050</v>
      </c>
      <c r="B456" s="22" t="s">
        <v>6472</v>
      </c>
      <c r="C456" s="23" t="s">
        <v>10989</v>
      </c>
      <c r="D456" s="23" t="s">
        <v>6631</v>
      </c>
      <c r="E456" s="24" t="str">
        <f>IF(ISNA(VLOOKUP(D456,[1]finalsorted!$A:$H,$E$5,FALSE))=TRUE,"terminated",(VLOOKUP(D456,[1]finalsorted!$A:$H,$E$5,FALSE)))</f>
        <v/>
      </c>
    </row>
    <row r="457" spans="1:5" s="25" customFormat="1" outlineLevel="4" x14ac:dyDescent="0.35">
      <c r="A457" s="22" t="s">
        <v>11050</v>
      </c>
      <c r="B457" s="22" t="s">
        <v>6472</v>
      </c>
      <c r="C457" s="23" t="s">
        <v>10989</v>
      </c>
      <c r="D457" s="23" t="s">
        <v>6632</v>
      </c>
      <c r="E457" s="24" t="str">
        <f>IF(ISNA(VLOOKUP(D457,[1]finalsorted!$A:$H,$E$5,FALSE))=TRUE,"terminated",(VLOOKUP(D457,[1]finalsorted!$A:$H,$E$5,FALSE)))</f>
        <v/>
      </c>
    </row>
    <row r="458" spans="1:5" s="25" customFormat="1" outlineLevel="4" x14ac:dyDescent="0.35">
      <c r="A458" s="22" t="s">
        <v>11050</v>
      </c>
      <c r="B458" s="22" t="s">
        <v>6472</v>
      </c>
      <c r="C458" s="23" t="s">
        <v>10989</v>
      </c>
      <c r="D458" s="23" t="s">
        <v>6633</v>
      </c>
      <c r="E458" s="24" t="str">
        <f>IF(ISNA(VLOOKUP(D458,[1]finalsorted!$A:$H,$E$5,FALSE))=TRUE,"terminated",(VLOOKUP(D458,[1]finalsorted!$A:$H,$E$5,FALSE)))</f>
        <v/>
      </c>
    </row>
    <row r="459" spans="1:5" s="25" customFormat="1" outlineLevel="4" x14ac:dyDescent="0.35">
      <c r="A459" s="22" t="s">
        <v>11050</v>
      </c>
      <c r="B459" s="22" t="s">
        <v>6472</v>
      </c>
      <c r="C459" s="23" t="s">
        <v>10989</v>
      </c>
      <c r="D459" s="23" t="s">
        <v>6634</v>
      </c>
      <c r="E459" s="24" t="str">
        <f>IF(ISNA(VLOOKUP(D459,[1]finalsorted!$A:$H,$E$5,FALSE))=TRUE,"terminated",(VLOOKUP(D459,[1]finalsorted!$A:$H,$E$5,FALSE)))</f>
        <v/>
      </c>
    </row>
    <row r="460" spans="1:5" s="25" customFormat="1" outlineLevel="4" x14ac:dyDescent="0.35">
      <c r="A460" s="22" t="s">
        <v>11050</v>
      </c>
      <c r="B460" s="22" t="s">
        <v>6472</v>
      </c>
      <c r="C460" s="23" t="s">
        <v>10989</v>
      </c>
      <c r="D460" s="23" t="s">
        <v>6635</v>
      </c>
      <c r="E460" s="24" t="str">
        <f>IF(ISNA(VLOOKUP(D460,[1]finalsorted!$A:$H,$E$5,FALSE))=TRUE,"terminated",(VLOOKUP(D460,[1]finalsorted!$A:$H,$E$5,FALSE)))</f>
        <v/>
      </c>
    </row>
    <row r="461" spans="1:5" s="25" customFormat="1" outlineLevel="4" x14ac:dyDescent="0.35">
      <c r="A461" s="22" t="s">
        <v>11050</v>
      </c>
      <c r="B461" s="22" t="s">
        <v>6472</v>
      </c>
      <c r="C461" s="23" t="s">
        <v>10989</v>
      </c>
      <c r="D461" s="23" t="s">
        <v>6636</v>
      </c>
      <c r="E461" s="24" t="str">
        <f>IF(ISNA(VLOOKUP(D461,[1]finalsorted!$A:$H,$E$5,FALSE))=TRUE,"terminated",(VLOOKUP(D461,[1]finalsorted!$A:$H,$E$5,FALSE)))</f>
        <v/>
      </c>
    </row>
    <row r="462" spans="1:5" s="25" customFormat="1" outlineLevel="4" x14ac:dyDescent="0.35">
      <c r="A462" s="22" t="s">
        <v>11050</v>
      </c>
      <c r="B462" s="22" t="s">
        <v>6472</v>
      </c>
      <c r="C462" s="23" t="s">
        <v>10989</v>
      </c>
      <c r="D462" s="23" t="s">
        <v>11128</v>
      </c>
      <c r="E462" s="24">
        <f>IF(ISNA(VLOOKUP(D462,[1]finalsorted!$A:$H,$E$5,FALSE))=TRUE,"terminated",(VLOOKUP(D462,[1]finalsorted!$A:$H,$E$5,FALSE)))</f>
        <v>347082.72</v>
      </c>
    </row>
    <row r="463" spans="1:5" s="34" customFormat="1" outlineLevel="3" x14ac:dyDescent="0.35">
      <c r="A463" s="31"/>
      <c r="B463" s="31" t="s">
        <v>6472</v>
      </c>
      <c r="C463" s="32" t="s">
        <v>10989</v>
      </c>
      <c r="D463" s="32" t="s">
        <v>11209</v>
      </c>
      <c r="E463" s="33">
        <f>IF(ISNA(VLOOKUP(D463,[1]finalsorted!$A:$H,$E$5,FALSE))=TRUE,"terminated",(VLOOKUP(D463,[1]finalsorted!$A:$H,$E$5,FALSE)))</f>
        <v>47588351.910000019</v>
      </c>
    </row>
    <row r="464" spans="1:5" s="25" customFormat="1" outlineLevel="4" x14ac:dyDescent="0.35">
      <c r="A464" s="22" t="s">
        <v>11050</v>
      </c>
      <c r="B464" s="22" t="s">
        <v>6638</v>
      </c>
      <c r="C464" s="23" t="s">
        <v>10990</v>
      </c>
      <c r="D464" s="23" t="s">
        <v>6637</v>
      </c>
      <c r="E464" s="24">
        <f>IF(ISNA(VLOOKUP(D464,[1]finalsorted!$A:$H,$E$5,FALSE))=TRUE,"terminated",(VLOOKUP(D464,[1]finalsorted!$A:$H,$E$5,FALSE)))</f>
        <v>237380.13999999998</v>
      </c>
    </row>
    <row r="465" spans="1:5" s="25" customFormat="1" outlineLevel="4" x14ac:dyDescent="0.35">
      <c r="A465" s="22" t="s">
        <v>11050</v>
      </c>
      <c r="B465" s="22" t="s">
        <v>6638</v>
      </c>
      <c r="C465" s="23" t="s">
        <v>10990</v>
      </c>
      <c r="D465" s="23" t="s">
        <v>6639</v>
      </c>
      <c r="E465" s="24">
        <f>IF(ISNA(VLOOKUP(D465,[1]finalsorted!$A:$H,$E$5,FALSE))=TRUE,"terminated",(VLOOKUP(D465,[1]finalsorted!$A:$H,$E$5,FALSE)))</f>
        <v>145956.33999999997</v>
      </c>
    </row>
    <row r="466" spans="1:5" s="25" customFormat="1" outlineLevel="4" x14ac:dyDescent="0.35">
      <c r="A466" s="22" t="s">
        <v>11050</v>
      </c>
      <c r="B466" s="22" t="s">
        <v>6638</v>
      </c>
      <c r="C466" s="23" t="s">
        <v>10990</v>
      </c>
      <c r="D466" s="23" t="s">
        <v>6640</v>
      </c>
      <c r="E466" s="24">
        <f>IF(ISNA(VLOOKUP(D466,[1]finalsorted!$A:$H,$E$5,FALSE))=TRUE,"terminated",(VLOOKUP(D466,[1]finalsorted!$A:$H,$E$5,FALSE)))</f>
        <v>353861.04</v>
      </c>
    </row>
    <row r="467" spans="1:5" s="25" customFormat="1" outlineLevel="4" x14ac:dyDescent="0.35">
      <c r="A467" s="22" t="s">
        <v>11050</v>
      </c>
      <c r="B467" s="22" t="s">
        <v>6638</v>
      </c>
      <c r="C467" s="23" t="s">
        <v>10990</v>
      </c>
      <c r="D467" s="23" t="s">
        <v>6641</v>
      </c>
      <c r="E467" s="24">
        <f>IF(ISNA(VLOOKUP(D467,[1]finalsorted!$A:$H,$E$5,FALSE))=TRUE,"terminated",(VLOOKUP(D467,[1]finalsorted!$A:$H,$E$5,FALSE)))</f>
        <v>1315460.6999999995</v>
      </c>
    </row>
    <row r="468" spans="1:5" s="25" customFormat="1" outlineLevel="4" x14ac:dyDescent="0.35">
      <c r="A468" s="22" t="s">
        <v>11050</v>
      </c>
      <c r="B468" s="22" t="s">
        <v>6638</v>
      </c>
      <c r="C468" s="23" t="s">
        <v>10990</v>
      </c>
      <c r="D468" s="23" t="s">
        <v>6642</v>
      </c>
      <c r="E468" s="24">
        <f>IF(ISNA(VLOOKUP(D468,[1]finalsorted!$A:$H,$E$5,FALSE))=TRUE,"terminated",(VLOOKUP(D468,[1]finalsorted!$A:$H,$E$5,FALSE)))</f>
        <v>727874.40999999968</v>
      </c>
    </row>
    <row r="469" spans="1:5" s="25" customFormat="1" outlineLevel="4" x14ac:dyDescent="0.35">
      <c r="A469" s="22" t="s">
        <v>11050</v>
      </c>
      <c r="B469" s="22" t="s">
        <v>6638</v>
      </c>
      <c r="C469" s="23" t="s">
        <v>10990</v>
      </c>
      <c r="D469" s="23" t="s">
        <v>6643</v>
      </c>
      <c r="E469" s="24" t="str">
        <f>IF(ISNA(VLOOKUP(D469,[1]finalsorted!$A:$H,$E$5,FALSE))=TRUE,"terminated",(VLOOKUP(D469,[1]finalsorted!$A:$H,$E$5,FALSE)))</f>
        <v/>
      </c>
    </row>
    <row r="470" spans="1:5" s="25" customFormat="1" outlineLevel="4" x14ac:dyDescent="0.35">
      <c r="A470" s="22" t="s">
        <v>11050</v>
      </c>
      <c r="B470" s="22" t="s">
        <v>6638</v>
      </c>
      <c r="C470" s="23" t="s">
        <v>10990</v>
      </c>
      <c r="D470" s="23" t="s">
        <v>6644</v>
      </c>
      <c r="E470" s="24">
        <f>IF(ISNA(VLOOKUP(D470,[1]finalsorted!$A:$H,$E$5,FALSE))=TRUE,"terminated",(VLOOKUP(D470,[1]finalsorted!$A:$H,$E$5,FALSE)))</f>
        <v>2792980.0700000022</v>
      </c>
    </row>
    <row r="471" spans="1:5" s="25" customFormat="1" outlineLevel="4" x14ac:dyDescent="0.35">
      <c r="A471" s="22" t="s">
        <v>11050</v>
      </c>
      <c r="B471" s="22" t="s">
        <v>6638</v>
      </c>
      <c r="C471" s="23" t="s">
        <v>10990</v>
      </c>
      <c r="D471" s="23" t="s">
        <v>6645</v>
      </c>
      <c r="E471" s="24" t="str">
        <f>IF(ISNA(VLOOKUP(D471,[1]finalsorted!$A:$H,$E$5,FALSE))=TRUE,"terminated",(VLOOKUP(D471,[1]finalsorted!$A:$H,$E$5,FALSE)))</f>
        <v/>
      </c>
    </row>
    <row r="472" spans="1:5" s="25" customFormat="1" outlineLevel="4" x14ac:dyDescent="0.35">
      <c r="A472" s="22" t="s">
        <v>11050</v>
      </c>
      <c r="B472" s="22" t="s">
        <v>6638</v>
      </c>
      <c r="C472" s="23" t="s">
        <v>10990</v>
      </c>
      <c r="D472" s="23" t="s">
        <v>6646</v>
      </c>
      <c r="E472" s="24">
        <f>IF(ISNA(VLOOKUP(D472,[1]finalsorted!$A:$H,$E$5,FALSE))=TRUE,"terminated",(VLOOKUP(D472,[1]finalsorted!$A:$H,$E$5,FALSE)))</f>
        <v>808640.90000000014</v>
      </c>
    </row>
    <row r="473" spans="1:5" s="25" customFormat="1" outlineLevel="4" x14ac:dyDescent="0.35">
      <c r="A473" s="22" t="s">
        <v>11050</v>
      </c>
      <c r="B473" s="22" t="s">
        <v>6638</v>
      </c>
      <c r="C473" s="23" t="s">
        <v>10990</v>
      </c>
      <c r="D473" s="23" t="s">
        <v>6647</v>
      </c>
      <c r="E473" s="24">
        <f>IF(ISNA(VLOOKUP(D473,[1]finalsorted!$A:$H,$E$5,FALSE))=TRUE,"terminated",(VLOOKUP(D473,[1]finalsorted!$A:$H,$E$5,FALSE)))</f>
        <v>1645780.37</v>
      </c>
    </row>
    <row r="474" spans="1:5" s="25" customFormat="1" outlineLevel="4" x14ac:dyDescent="0.35">
      <c r="A474" s="22" t="s">
        <v>11050</v>
      </c>
      <c r="B474" s="22" t="s">
        <v>6638</v>
      </c>
      <c r="C474" s="23" t="s">
        <v>10990</v>
      </c>
      <c r="D474" s="23" t="s">
        <v>6648</v>
      </c>
      <c r="E474" s="24">
        <f>IF(ISNA(VLOOKUP(D474,[1]finalsorted!$A:$H,$E$5,FALSE))=TRUE,"terminated",(VLOOKUP(D474,[1]finalsorted!$A:$H,$E$5,FALSE)))</f>
        <v>1871832.4199999995</v>
      </c>
    </row>
    <row r="475" spans="1:5" s="25" customFormat="1" outlineLevel="4" x14ac:dyDescent="0.35">
      <c r="A475" s="22" t="s">
        <v>11050</v>
      </c>
      <c r="B475" s="22" t="s">
        <v>6638</v>
      </c>
      <c r="C475" s="23" t="s">
        <v>10990</v>
      </c>
      <c r="D475" s="23" t="s">
        <v>6649</v>
      </c>
      <c r="E475" s="24">
        <f>IF(ISNA(VLOOKUP(D475,[1]finalsorted!$A:$H,$E$5,FALSE))=TRUE,"terminated",(VLOOKUP(D475,[1]finalsorted!$A:$H,$E$5,FALSE)))</f>
        <v>703944.28</v>
      </c>
    </row>
    <row r="476" spans="1:5" s="25" customFormat="1" outlineLevel="4" x14ac:dyDescent="0.35">
      <c r="A476" s="22" t="s">
        <v>11050</v>
      </c>
      <c r="B476" s="22" t="s">
        <v>6638</v>
      </c>
      <c r="C476" s="23" t="s">
        <v>10990</v>
      </c>
      <c r="D476" s="23" t="s">
        <v>6650</v>
      </c>
      <c r="E476" s="24" t="str">
        <f>IF(ISNA(VLOOKUP(D476,[1]finalsorted!$A:$H,$E$5,FALSE))=TRUE,"terminated",(VLOOKUP(D476,[1]finalsorted!$A:$H,$E$5,FALSE)))</f>
        <v/>
      </c>
    </row>
    <row r="477" spans="1:5" s="25" customFormat="1" outlineLevel="4" x14ac:dyDescent="0.35">
      <c r="A477" s="22" t="s">
        <v>11050</v>
      </c>
      <c r="B477" s="22" t="s">
        <v>6638</v>
      </c>
      <c r="C477" s="23" t="s">
        <v>10990</v>
      </c>
      <c r="D477" s="23" t="s">
        <v>6651</v>
      </c>
      <c r="E477" s="24">
        <f>IF(ISNA(VLOOKUP(D477,[1]finalsorted!$A:$H,$E$5,FALSE))=TRUE,"terminated",(VLOOKUP(D477,[1]finalsorted!$A:$H,$E$5,FALSE)))</f>
        <v>453320.52000000008</v>
      </c>
    </row>
    <row r="478" spans="1:5" s="25" customFormat="1" outlineLevel="4" x14ac:dyDescent="0.35">
      <c r="A478" s="22" t="s">
        <v>11050</v>
      </c>
      <c r="B478" s="22" t="s">
        <v>6638</v>
      </c>
      <c r="C478" s="23" t="s">
        <v>10990</v>
      </c>
      <c r="D478" s="23" t="s">
        <v>6652</v>
      </c>
      <c r="E478" s="24">
        <f>IF(ISNA(VLOOKUP(D478,[1]finalsorted!$A:$H,$E$5,FALSE))=TRUE,"terminated",(VLOOKUP(D478,[1]finalsorted!$A:$H,$E$5,FALSE)))</f>
        <v>748252.2799999998</v>
      </c>
    </row>
    <row r="479" spans="1:5" s="25" customFormat="1" outlineLevel="4" x14ac:dyDescent="0.35">
      <c r="A479" s="22" t="s">
        <v>11050</v>
      </c>
      <c r="B479" s="22" t="s">
        <v>6638</v>
      </c>
      <c r="C479" s="23" t="s">
        <v>10990</v>
      </c>
      <c r="D479" s="23" t="s">
        <v>6653</v>
      </c>
      <c r="E479" s="24">
        <f>IF(ISNA(VLOOKUP(D479,[1]finalsorted!$A:$H,$E$5,FALSE))=TRUE,"terminated",(VLOOKUP(D479,[1]finalsorted!$A:$H,$E$5,FALSE)))</f>
        <v>1167541.7899999998</v>
      </c>
    </row>
    <row r="480" spans="1:5" s="25" customFormat="1" outlineLevel="4" x14ac:dyDescent="0.35">
      <c r="A480" s="22" t="s">
        <v>11050</v>
      </c>
      <c r="B480" s="22" t="s">
        <v>6638</v>
      </c>
      <c r="C480" s="23" t="s">
        <v>10990</v>
      </c>
      <c r="D480" s="23" t="s">
        <v>6654</v>
      </c>
      <c r="E480" s="24">
        <f>IF(ISNA(VLOOKUP(D480,[1]finalsorted!$A:$H,$E$5,FALSE))=TRUE,"terminated",(VLOOKUP(D480,[1]finalsorted!$A:$H,$E$5,FALSE)))</f>
        <v>289093.26</v>
      </c>
    </row>
    <row r="481" spans="1:5" s="25" customFormat="1" outlineLevel="4" x14ac:dyDescent="0.35">
      <c r="A481" s="22" t="s">
        <v>11050</v>
      </c>
      <c r="B481" s="22" t="s">
        <v>6638</v>
      </c>
      <c r="C481" s="23" t="s">
        <v>10990</v>
      </c>
      <c r="D481" s="23" t="s">
        <v>6655</v>
      </c>
      <c r="E481" s="24">
        <f>IF(ISNA(VLOOKUP(D481,[1]finalsorted!$A:$H,$E$5,FALSE))=TRUE,"terminated",(VLOOKUP(D481,[1]finalsorted!$A:$H,$E$5,FALSE)))</f>
        <v>106822.80000000002</v>
      </c>
    </row>
    <row r="482" spans="1:5" s="25" customFormat="1" outlineLevel="4" x14ac:dyDescent="0.35">
      <c r="A482" s="22" t="s">
        <v>11050</v>
      </c>
      <c r="B482" s="22" t="s">
        <v>6638</v>
      </c>
      <c r="C482" s="23" t="s">
        <v>10990</v>
      </c>
      <c r="D482" s="23" t="s">
        <v>6656</v>
      </c>
      <c r="E482" s="24">
        <f>IF(ISNA(VLOOKUP(D482,[1]finalsorted!$A:$H,$E$5,FALSE))=TRUE,"terminated",(VLOOKUP(D482,[1]finalsorted!$A:$H,$E$5,FALSE)))</f>
        <v>265019.74</v>
      </c>
    </row>
    <row r="483" spans="1:5" s="25" customFormat="1" outlineLevel="4" x14ac:dyDescent="0.35">
      <c r="A483" s="22" t="s">
        <v>11050</v>
      </c>
      <c r="B483" s="22" t="s">
        <v>6638</v>
      </c>
      <c r="C483" s="23" t="s">
        <v>10990</v>
      </c>
      <c r="D483" s="23" t="s">
        <v>6657</v>
      </c>
      <c r="E483" s="24">
        <f>IF(ISNA(VLOOKUP(D483,[1]finalsorted!$A:$H,$E$5,FALSE))=TRUE,"terminated",(VLOOKUP(D483,[1]finalsorted!$A:$H,$E$5,FALSE)))</f>
        <v>740232.33000000031</v>
      </c>
    </row>
    <row r="484" spans="1:5" s="25" customFormat="1" outlineLevel="4" x14ac:dyDescent="0.35">
      <c r="A484" s="22" t="s">
        <v>11050</v>
      </c>
      <c r="B484" s="22" t="s">
        <v>6638</v>
      </c>
      <c r="C484" s="23" t="s">
        <v>10990</v>
      </c>
      <c r="D484" s="23" t="s">
        <v>6658</v>
      </c>
      <c r="E484" s="24">
        <f>IF(ISNA(VLOOKUP(D484,[1]finalsorted!$A:$H,$E$5,FALSE))=TRUE,"terminated",(VLOOKUP(D484,[1]finalsorted!$A:$H,$E$5,FALSE)))</f>
        <v>1424143.0700000008</v>
      </c>
    </row>
    <row r="485" spans="1:5" s="25" customFormat="1" outlineLevel="4" x14ac:dyDescent="0.35">
      <c r="A485" s="22" t="s">
        <v>11050</v>
      </c>
      <c r="B485" s="22" t="s">
        <v>6638</v>
      </c>
      <c r="C485" s="23" t="s">
        <v>10990</v>
      </c>
      <c r="D485" s="23" t="s">
        <v>6659</v>
      </c>
      <c r="E485" s="24">
        <f>IF(ISNA(VLOOKUP(D485,[1]finalsorted!$A:$H,$E$5,FALSE))=TRUE,"terminated",(VLOOKUP(D485,[1]finalsorted!$A:$H,$E$5,FALSE)))</f>
        <v>744521.46</v>
      </c>
    </row>
    <row r="486" spans="1:5" s="25" customFormat="1" outlineLevel="4" x14ac:dyDescent="0.35">
      <c r="A486" s="22" t="s">
        <v>11050</v>
      </c>
      <c r="B486" s="22" t="s">
        <v>6638</v>
      </c>
      <c r="C486" s="23" t="s">
        <v>10990</v>
      </c>
      <c r="D486" s="23" t="s">
        <v>6660</v>
      </c>
      <c r="E486" s="24">
        <f>IF(ISNA(VLOOKUP(D486,[1]finalsorted!$A:$H,$E$5,FALSE))=TRUE,"terminated",(VLOOKUP(D486,[1]finalsorted!$A:$H,$E$5,FALSE)))</f>
        <v>1146829.0400000003</v>
      </c>
    </row>
    <row r="487" spans="1:5" s="25" customFormat="1" outlineLevel="4" x14ac:dyDescent="0.35">
      <c r="A487" s="22" t="s">
        <v>11050</v>
      </c>
      <c r="B487" s="22" t="s">
        <v>6638</v>
      </c>
      <c r="C487" s="23" t="s">
        <v>10990</v>
      </c>
      <c r="D487" s="23" t="s">
        <v>6661</v>
      </c>
      <c r="E487" s="24" t="str">
        <f>IF(ISNA(VLOOKUP(D487,[1]finalsorted!$A:$H,$E$5,FALSE))=TRUE,"terminated",(VLOOKUP(D487,[1]finalsorted!$A:$H,$E$5,FALSE)))</f>
        <v/>
      </c>
    </row>
    <row r="488" spans="1:5" s="25" customFormat="1" outlineLevel="4" x14ac:dyDescent="0.35">
      <c r="A488" s="22" t="s">
        <v>11050</v>
      </c>
      <c r="B488" s="22" t="s">
        <v>6638</v>
      </c>
      <c r="C488" s="23" t="s">
        <v>10990</v>
      </c>
      <c r="D488" s="23" t="s">
        <v>6662</v>
      </c>
      <c r="E488" s="24">
        <f>IF(ISNA(VLOOKUP(D488,[1]finalsorted!$A:$H,$E$5,FALSE))=TRUE,"terminated",(VLOOKUP(D488,[1]finalsorted!$A:$H,$E$5,FALSE)))</f>
        <v>320894.43000000005</v>
      </c>
    </row>
    <row r="489" spans="1:5" s="25" customFormat="1" outlineLevel="4" x14ac:dyDescent="0.35">
      <c r="A489" s="22" t="s">
        <v>11050</v>
      </c>
      <c r="B489" s="22" t="s">
        <v>6638</v>
      </c>
      <c r="C489" s="23" t="s">
        <v>10990</v>
      </c>
      <c r="D489" s="23" t="s">
        <v>6663</v>
      </c>
      <c r="E489" s="24">
        <f>IF(ISNA(VLOOKUP(D489,[1]finalsorted!$A:$H,$E$5,FALSE))=TRUE,"terminated",(VLOOKUP(D489,[1]finalsorted!$A:$H,$E$5,FALSE)))</f>
        <v>1204742.3799999997</v>
      </c>
    </row>
    <row r="490" spans="1:5" s="25" customFormat="1" outlineLevel="4" x14ac:dyDescent="0.35">
      <c r="A490" s="22" t="s">
        <v>11050</v>
      </c>
      <c r="B490" s="22" t="s">
        <v>6638</v>
      </c>
      <c r="C490" s="23" t="s">
        <v>10990</v>
      </c>
      <c r="D490" s="23" t="s">
        <v>6664</v>
      </c>
      <c r="E490" s="24">
        <f>IF(ISNA(VLOOKUP(D490,[1]finalsorted!$A:$H,$E$5,FALSE))=TRUE,"terminated",(VLOOKUP(D490,[1]finalsorted!$A:$H,$E$5,FALSE)))</f>
        <v>136775.98000000001</v>
      </c>
    </row>
    <row r="491" spans="1:5" s="25" customFormat="1" outlineLevel="4" x14ac:dyDescent="0.35">
      <c r="A491" s="22" t="s">
        <v>11050</v>
      </c>
      <c r="B491" s="22" t="s">
        <v>6638</v>
      </c>
      <c r="C491" s="23" t="s">
        <v>10990</v>
      </c>
      <c r="D491" s="23" t="s">
        <v>6665</v>
      </c>
      <c r="E491" s="24" t="str">
        <f>IF(ISNA(VLOOKUP(D491,[1]finalsorted!$A:$H,$E$5,FALSE))=TRUE,"terminated",(VLOOKUP(D491,[1]finalsorted!$A:$H,$E$5,FALSE)))</f>
        <v/>
      </c>
    </row>
    <row r="492" spans="1:5" s="25" customFormat="1" outlineLevel="4" x14ac:dyDescent="0.35">
      <c r="A492" s="22" t="s">
        <v>11050</v>
      </c>
      <c r="B492" s="22" t="s">
        <v>6638</v>
      </c>
      <c r="C492" s="23" t="s">
        <v>10990</v>
      </c>
      <c r="D492" s="23" t="s">
        <v>6666</v>
      </c>
      <c r="E492" s="24">
        <f>IF(ISNA(VLOOKUP(D492,[1]finalsorted!$A:$H,$E$5,FALSE))=TRUE,"terminated",(VLOOKUP(D492,[1]finalsorted!$A:$H,$E$5,FALSE)))</f>
        <v>1352411.13</v>
      </c>
    </row>
    <row r="493" spans="1:5" s="25" customFormat="1" outlineLevel="4" x14ac:dyDescent="0.35">
      <c r="A493" s="22" t="s">
        <v>11050</v>
      </c>
      <c r="B493" s="22" t="s">
        <v>6638</v>
      </c>
      <c r="C493" s="23" t="s">
        <v>10990</v>
      </c>
      <c r="D493" s="23" t="s">
        <v>6667</v>
      </c>
      <c r="E493" s="24">
        <f>IF(ISNA(VLOOKUP(D493,[1]finalsorted!$A:$H,$E$5,FALSE))=TRUE,"terminated",(VLOOKUP(D493,[1]finalsorted!$A:$H,$E$5,FALSE)))</f>
        <v>1842093.1599999995</v>
      </c>
    </row>
    <row r="494" spans="1:5" s="25" customFormat="1" outlineLevel="4" x14ac:dyDescent="0.35">
      <c r="A494" s="22" t="s">
        <v>11050</v>
      </c>
      <c r="B494" s="22" t="s">
        <v>6638</v>
      </c>
      <c r="C494" s="23" t="s">
        <v>10990</v>
      </c>
      <c r="D494" s="23" t="s">
        <v>6668</v>
      </c>
      <c r="E494" s="24">
        <f>IF(ISNA(VLOOKUP(D494,[1]finalsorted!$A:$H,$E$5,FALSE))=TRUE,"terminated",(VLOOKUP(D494,[1]finalsorted!$A:$H,$E$5,FALSE)))</f>
        <v>277154.2</v>
      </c>
    </row>
    <row r="495" spans="1:5" s="25" customFormat="1" outlineLevel="4" x14ac:dyDescent="0.35">
      <c r="A495" s="22" t="s">
        <v>11050</v>
      </c>
      <c r="B495" s="22" t="s">
        <v>6638</v>
      </c>
      <c r="C495" s="23" t="s">
        <v>10990</v>
      </c>
      <c r="D495" s="23" t="s">
        <v>6669</v>
      </c>
      <c r="E495" s="24">
        <f>IF(ISNA(VLOOKUP(D495,[1]finalsorted!$A:$H,$E$5,FALSE))=TRUE,"terminated",(VLOOKUP(D495,[1]finalsorted!$A:$H,$E$5,FALSE)))</f>
        <v>1311780.2699999993</v>
      </c>
    </row>
    <row r="496" spans="1:5" s="25" customFormat="1" outlineLevel="4" x14ac:dyDescent="0.35">
      <c r="A496" s="22" t="s">
        <v>11050</v>
      </c>
      <c r="B496" s="22" t="s">
        <v>6638</v>
      </c>
      <c r="C496" s="23" t="s">
        <v>10990</v>
      </c>
      <c r="D496" s="23" t="s">
        <v>6670</v>
      </c>
      <c r="E496" s="24">
        <f>IF(ISNA(VLOOKUP(D496,[1]finalsorted!$A:$H,$E$5,FALSE))=TRUE,"terminated",(VLOOKUP(D496,[1]finalsorted!$A:$H,$E$5,FALSE)))</f>
        <v>1760303.3</v>
      </c>
    </row>
    <row r="497" spans="1:5" s="25" customFormat="1" outlineLevel="4" x14ac:dyDescent="0.35">
      <c r="A497" s="22" t="s">
        <v>11050</v>
      </c>
      <c r="B497" s="22" t="s">
        <v>6638</v>
      </c>
      <c r="C497" s="23" t="s">
        <v>10990</v>
      </c>
      <c r="D497" s="23" t="s">
        <v>6671</v>
      </c>
      <c r="E497" s="24">
        <f>IF(ISNA(VLOOKUP(D497,[1]finalsorted!$A:$H,$E$5,FALSE))=TRUE,"terminated",(VLOOKUP(D497,[1]finalsorted!$A:$H,$E$5,FALSE)))</f>
        <v>2717221.2800000012</v>
      </c>
    </row>
    <row r="498" spans="1:5" s="25" customFormat="1" outlineLevel="4" x14ac:dyDescent="0.35">
      <c r="A498" s="22" t="s">
        <v>11050</v>
      </c>
      <c r="B498" s="22" t="s">
        <v>6638</v>
      </c>
      <c r="C498" s="23" t="s">
        <v>10990</v>
      </c>
      <c r="D498" s="23" t="s">
        <v>6672</v>
      </c>
      <c r="E498" s="24">
        <f>IF(ISNA(VLOOKUP(D498,[1]finalsorted!$A:$H,$E$5,FALSE))=TRUE,"terminated",(VLOOKUP(D498,[1]finalsorted!$A:$H,$E$5,FALSE)))</f>
        <v>1649968.63</v>
      </c>
    </row>
    <row r="499" spans="1:5" s="25" customFormat="1" outlineLevel="4" x14ac:dyDescent="0.35">
      <c r="A499" s="22" t="s">
        <v>11050</v>
      </c>
      <c r="B499" s="22" t="s">
        <v>6638</v>
      </c>
      <c r="C499" s="23" t="s">
        <v>10990</v>
      </c>
      <c r="D499" s="23" t="s">
        <v>6673</v>
      </c>
      <c r="E499" s="24">
        <f>IF(ISNA(VLOOKUP(D499,[1]finalsorted!$A:$H,$E$5,FALSE))=TRUE,"terminated",(VLOOKUP(D499,[1]finalsorted!$A:$H,$E$5,FALSE)))</f>
        <v>949895.42</v>
      </c>
    </row>
    <row r="500" spans="1:5" s="25" customFormat="1" outlineLevel="4" x14ac:dyDescent="0.35">
      <c r="A500" s="22" t="s">
        <v>11050</v>
      </c>
      <c r="B500" s="22" t="s">
        <v>6638</v>
      </c>
      <c r="C500" s="23" t="s">
        <v>10990</v>
      </c>
      <c r="D500" s="23" t="s">
        <v>6674</v>
      </c>
      <c r="E500" s="24">
        <f>IF(ISNA(VLOOKUP(D500,[1]finalsorted!$A:$H,$E$5,FALSE))=TRUE,"terminated",(VLOOKUP(D500,[1]finalsorted!$A:$H,$E$5,FALSE)))</f>
        <v>712274.9800000001</v>
      </c>
    </row>
    <row r="501" spans="1:5" s="25" customFormat="1" outlineLevel="4" x14ac:dyDescent="0.35">
      <c r="A501" s="22" t="s">
        <v>11050</v>
      </c>
      <c r="B501" s="22" t="s">
        <v>6638</v>
      </c>
      <c r="C501" s="23" t="s">
        <v>10990</v>
      </c>
      <c r="D501" s="23" t="s">
        <v>6675</v>
      </c>
      <c r="E501" s="24" t="str">
        <f>IF(ISNA(VLOOKUP(D501,[1]finalsorted!$A:$H,$E$5,FALSE))=TRUE,"terminated",(VLOOKUP(D501,[1]finalsorted!$A:$H,$E$5,FALSE)))</f>
        <v/>
      </c>
    </row>
    <row r="502" spans="1:5" s="25" customFormat="1" outlineLevel="4" x14ac:dyDescent="0.35">
      <c r="A502" s="22" t="s">
        <v>11050</v>
      </c>
      <c r="B502" s="22" t="s">
        <v>6638</v>
      </c>
      <c r="C502" s="23" t="s">
        <v>10990</v>
      </c>
      <c r="D502" s="23" t="s">
        <v>6676</v>
      </c>
      <c r="E502" s="24">
        <f>IF(ISNA(VLOOKUP(D502,[1]finalsorted!$A:$H,$E$5,FALSE))=TRUE,"terminated",(VLOOKUP(D502,[1]finalsorted!$A:$H,$E$5,FALSE)))</f>
        <v>593412.3600000001</v>
      </c>
    </row>
    <row r="503" spans="1:5" s="25" customFormat="1" outlineLevel="4" x14ac:dyDescent="0.35">
      <c r="A503" s="22" t="s">
        <v>11050</v>
      </c>
      <c r="B503" s="22" t="s">
        <v>6638</v>
      </c>
      <c r="C503" s="23" t="s">
        <v>10990</v>
      </c>
      <c r="D503" s="23" t="s">
        <v>6677</v>
      </c>
      <c r="E503" s="24">
        <f>IF(ISNA(VLOOKUP(D503,[1]finalsorted!$A:$H,$E$5,FALSE))=TRUE,"terminated",(VLOOKUP(D503,[1]finalsorted!$A:$H,$E$5,FALSE)))</f>
        <v>1452860.9299999995</v>
      </c>
    </row>
    <row r="504" spans="1:5" s="25" customFormat="1" outlineLevel="4" x14ac:dyDescent="0.35">
      <c r="A504" s="22" t="s">
        <v>11050</v>
      </c>
      <c r="B504" s="22" t="s">
        <v>6638</v>
      </c>
      <c r="C504" s="23" t="s">
        <v>10990</v>
      </c>
      <c r="D504" s="23" t="s">
        <v>6678</v>
      </c>
      <c r="E504" s="24">
        <f>IF(ISNA(VLOOKUP(D504,[1]finalsorted!$A:$H,$E$5,FALSE))=TRUE,"terminated",(VLOOKUP(D504,[1]finalsorted!$A:$H,$E$5,FALSE)))</f>
        <v>955153.9099999998</v>
      </c>
    </row>
    <row r="505" spans="1:5" s="25" customFormat="1" outlineLevel="4" x14ac:dyDescent="0.35">
      <c r="A505" s="22" t="s">
        <v>11050</v>
      </c>
      <c r="B505" s="22" t="s">
        <v>6638</v>
      </c>
      <c r="C505" s="23" t="s">
        <v>10990</v>
      </c>
      <c r="D505" s="23" t="s">
        <v>6679</v>
      </c>
      <c r="E505" s="24">
        <f>IF(ISNA(VLOOKUP(D505,[1]finalsorted!$A:$H,$E$5,FALSE))=TRUE,"terminated",(VLOOKUP(D505,[1]finalsorted!$A:$H,$E$5,FALSE)))</f>
        <v>1238116.4200000004</v>
      </c>
    </row>
    <row r="506" spans="1:5" s="25" customFormat="1" outlineLevel="4" x14ac:dyDescent="0.35">
      <c r="A506" s="22" t="s">
        <v>11050</v>
      </c>
      <c r="B506" s="22" t="s">
        <v>6638</v>
      </c>
      <c r="C506" s="23" t="s">
        <v>10990</v>
      </c>
      <c r="D506" s="23" t="s">
        <v>6680</v>
      </c>
      <c r="E506" s="24">
        <f>IF(ISNA(VLOOKUP(D506,[1]finalsorted!$A:$H,$E$5,FALSE))=TRUE,"terminated",(VLOOKUP(D506,[1]finalsorted!$A:$H,$E$5,FALSE)))</f>
        <v>661684.41000000015</v>
      </c>
    </row>
    <row r="507" spans="1:5" s="25" customFormat="1" outlineLevel="4" x14ac:dyDescent="0.35">
      <c r="A507" s="22" t="s">
        <v>11050</v>
      </c>
      <c r="B507" s="22" t="s">
        <v>6638</v>
      </c>
      <c r="C507" s="23" t="s">
        <v>10990</v>
      </c>
      <c r="D507" s="23" t="s">
        <v>6681</v>
      </c>
      <c r="E507" s="24">
        <f>IF(ISNA(VLOOKUP(D507,[1]finalsorted!$A:$H,$E$5,FALSE))=TRUE,"terminated",(VLOOKUP(D507,[1]finalsorted!$A:$H,$E$5,FALSE)))</f>
        <v>67342.36</v>
      </c>
    </row>
    <row r="508" spans="1:5" s="25" customFormat="1" outlineLevel="4" x14ac:dyDescent="0.35">
      <c r="A508" s="22" t="s">
        <v>11050</v>
      </c>
      <c r="B508" s="22" t="s">
        <v>6638</v>
      </c>
      <c r="C508" s="23" t="s">
        <v>10990</v>
      </c>
      <c r="D508" s="23" t="s">
        <v>6682</v>
      </c>
      <c r="E508" s="24">
        <f>IF(ISNA(VLOOKUP(D508,[1]finalsorted!$A:$H,$E$5,FALSE))=TRUE,"terminated",(VLOOKUP(D508,[1]finalsorted!$A:$H,$E$5,FALSE)))</f>
        <v>476819.57999999984</v>
      </c>
    </row>
    <row r="509" spans="1:5" s="25" customFormat="1" outlineLevel="4" x14ac:dyDescent="0.35">
      <c r="A509" s="22" t="s">
        <v>11050</v>
      </c>
      <c r="B509" s="22" t="s">
        <v>6638</v>
      </c>
      <c r="C509" s="23" t="s">
        <v>10990</v>
      </c>
      <c r="D509" s="23" t="s">
        <v>6683</v>
      </c>
      <c r="E509" s="24" t="str">
        <f>IF(ISNA(VLOOKUP(D509,[1]finalsorted!$A:$H,$E$5,FALSE))=TRUE,"terminated",(VLOOKUP(D509,[1]finalsorted!$A:$H,$E$5,FALSE)))</f>
        <v/>
      </c>
    </row>
    <row r="510" spans="1:5" s="25" customFormat="1" outlineLevel="4" x14ac:dyDescent="0.35">
      <c r="A510" s="22" t="s">
        <v>11050</v>
      </c>
      <c r="B510" s="22" t="s">
        <v>6638</v>
      </c>
      <c r="C510" s="23" t="s">
        <v>10990</v>
      </c>
      <c r="D510" s="23" t="s">
        <v>6684</v>
      </c>
      <c r="E510" s="24">
        <f>IF(ISNA(VLOOKUP(D510,[1]finalsorted!$A:$H,$E$5,FALSE))=TRUE,"terminated",(VLOOKUP(D510,[1]finalsorted!$A:$H,$E$5,FALSE)))</f>
        <v>857128.22000000009</v>
      </c>
    </row>
    <row r="511" spans="1:5" s="25" customFormat="1" outlineLevel="4" x14ac:dyDescent="0.35">
      <c r="A511" s="22" t="s">
        <v>11050</v>
      </c>
      <c r="B511" s="22" t="s">
        <v>6638</v>
      </c>
      <c r="C511" s="23" t="s">
        <v>10990</v>
      </c>
      <c r="D511" s="23" t="s">
        <v>6685</v>
      </c>
      <c r="E511" s="24">
        <f>IF(ISNA(VLOOKUP(D511,[1]finalsorted!$A:$H,$E$5,FALSE))=TRUE,"terminated",(VLOOKUP(D511,[1]finalsorted!$A:$H,$E$5,FALSE)))</f>
        <v>2141230.19</v>
      </c>
    </row>
    <row r="512" spans="1:5" s="25" customFormat="1" outlineLevel="4" x14ac:dyDescent="0.35">
      <c r="A512" s="22" t="s">
        <v>11050</v>
      </c>
      <c r="B512" s="22" t="s">
        <v>6638</v>
      </c>
      <c r="C512" s="23" t="s">
        <v>10990</v>
      </c>
      <c r="D512" s="23" t="s">
        <v>6686</v>
      </c>
      <c r="E512" s="24">
        <f>IF(ISNA(VLOOKUP(D512,[1]finalsorted!$A:$H,$E$5,FALSE))=TRUE,"terminated",(VLOOKUP(D512,[1]finalsorted!$A:$H,$E$5,FALSE)))</f>
        <v>920803.57000000007</v>
      </c>
    </row>
    <row r="513" spans="1:5" s="25" customFormat="1" outlineLevel="4" x14ac:dyDescent="0.35">
      <c r="A513" s="22" t="s">
        <v>11050</v>
      </c>
      <c r="B513" s="22" t="s">
        <v>6638</v>
      </c>
      <c r="C513" s="23" t="s">
        <v>10990</v>
      </c>
      <c r="D513" s="23" t="s">
        <v>6687</v>
      </c>
      <c r="E513" s="24" t="str">
        <f>IF(ISNA(VLOOKUP(D513,[1]finalsorted!$A:$H,$E$5,FALSE))=TRUE,"terminated",(VLOOKUP(D513,[1]finalsorted!$A:$H,$E$5,FALSE)))</f>
        <v/>
      </c>
    </row>
    <row r="514" spans="1:5" s="25" customFormat="1" outlineLevel="4" x14ac:dyDescent="0.35">
      <c r="A514" s="22" t="s">
        <v>11050</v>
      </c>
      <c r="B514" s="22" t="s">
        <v>6638</v>
      </c>
      <c r="C514" s="23" t="s">
        <v>10990</v>
      </c>
      <c r="D514" s="23" t="s">
        <v>6688</v>
      </c>
      <c r="E514" s="24">
        <f>IF(ISNA(VLOOKUP(D514,[1]finalsorted!$A:$H,$E$5,FALSE))=TRUE,"terminated",(VLOOKUP(D514,[1]finalsorted!$A:$H,$E$5,FALSE)))</f>
        <v>1333370.96</v>
      </c>
    </row>
    <row r="515" spans="1:5" s="25" customFormat="1" outlineLevel="4" x14ac:dyDescent="0.35">
      <c r="A515" s="22" t="s">
        <v>11050</v>
      </c>
      <c r="B515" s="22" t="s">
        <v>6638</v>
      </c>
      <c r="C515" s="23" t="s">
        <v>10990</v>
      </c>
      <c r="D515" s="23" t="s">
        <v>6689</v>
      </c>
      <c r="E515" s="24">
        <f>IF(ISNA(VLOOKUP(D515,[1]finalsorted!$A:$H,$E$5,FALSE))=TRUE,"terminated",(VLOOKUP(D515,[1]finalsorted!$A:$H,$E$5,FALSE)))</f>
        <v>2034737.4300000002</v>
      </c>
    </row>
    <row r="516" spans="1:5" s="25" customFormat="1" outlineLevel="4" x14ac:dyDescent="0.35">
      <c r="A516" s="22" t="s">
        <v>11050</v>
      </c>
      <c r="B516" s="22" t="s">
        <v>6638</v>
      </c>
      <c r="C516" s="23" t="s">
        <v>10990</v>
      </c>
      <c r="D516" s="23" t="s">
        <v>6690</v>
      </c>
      <c r="E516" s="24">
        <f>IF(ISNA(VLOOKUP(D516,[1]finalsorted!$A:$H,$E$5,FALSE))=TRUE,"terminated",(VLOOKUP(D516,[1]finalsorted!$A:$H,$E$5,FALSE)))</f>
        <v>3373828.3499999992</v>
      </c>
    </row>
    <row r="517" spans="1:5" s="25" customFormat="1" outlineLevel="4" x14ac:dyDescent="0.35">
      <c r="A517" s="22" t="s">
        <v>11050</v>
      </c>
      <c r="B517" s="22" t="s">
        <v>6638</v>
      </c>
      <c r="C517" s="23" t="s">
        <v>10990</v>
      </c>
      <c r="D517" s="23" t="s">
        <v>6691</v>
      </c>
      <c r="E517" s="24">
        <f>IF(ISNA(VLOOKUP(D517,[1]finalsorted!$A:$H,$E$5,FALSE))=TRUE,"terminated",(VLOOKUP(D517,[1]finalsorted!$A:$H,$E$5,FALSE)))</f>
        <v>1735462.3399999989</v>
      </c>
    </row>
    <row r="518" spans="1:5" s="25" customFormat="1" outlineLevel="4" x14ac:dyDescent="0.35">
      <c r="A518" s="22" t="s">
        <v>11050</v>
      </c>
      <c r="B518" s="22" t="s">
        <v>6638</v>
      </c>
      <c r="C518" s="23" t="s">
        <v>10990</v>
      </c>
      <c r="D518" s="23" t="s">
        <v>6692</v>
      </c>
      <c r="E518" s="24" t="str">
        <f>IF(ISNA(VLOOKUP(D518,[1]finalsorted!$A:$H,$E$5,FALSE))=TRUE,"terminated",(VLOOKUP(D518,[1]finalsorted!$A:$H,$E$5,FALSE)))</f>
        <v/>
      </c>
    </row>
    <row r="519" spans="1:5" s="25" customFormat="1" outlineLevel="4" x14ac:dyDescent="0.35">
      <c r="A519" s="22" t="s">
        <v>11050</v>
      </c>
      <c r="B519" s="22" t="s">
        <v>6638</v>
      </c>
      <c r="C519" s="23" t="s">
        <v>10990</v>
      </c>
      <c r="D519" s="23" t="s">
        <v>6693</v>
      </c>
      <c r="E519" s="24">
        <f>IF(ISNA(VLOOKUP(D519,[1]finalsorted!$A:$H,$E$5,FALSE))=TRUE,"terminated",(VLOOKUP(D519,[1]finalsorted!$A:$H,$E$5,FALSE)))</f>
        <v>1823911.5799999984</v>
      </c>
    </row>
    <row r="520" spans="1:5" s="25" customFormat="1" outlineLevel="4" x14ac:dyDescent="0.35">
      <c r="A520" s="22" t="s">
        <v>11050</v>
      </c>
      <c r="B520" s="22" t="s">
        <v>6638</v>
      </c>
      <c r="C520" s="23" t="s">
        <v>10990</v>
      </c>
      <c r="D520" s="23" t="s">
        <v>6694</v>
      </c>
      <c r="E520" s="24">
        <f>IF(ISNA(VLOOKUP(D520,[1]finalsorted!$A:$H,$E$5,FALSE))=TRUE,"terminated",(VLOOKUP(D520,[1]finalsorted!$A:$H,$E$5,FALSE)))</f>
        <v>1383860.56</v>
      </c>
    </row>
    <row r="521" spans="1:5" s="25" customFormat="1" outlineLevel="4" x14ac:dyDescent="0.35">
      <c r="A521" s="22" t="s">
        <v>11050</v>
      </c>
      <c r="B521" s="22" t="s">
        <v>6638</v>
      </c>
      <c r="C521" s="23" t="s">
        <v>10990</v>
      </c>
      <c r="D521" s="23" t="s">
        <v>6695</v>
      </c>
      <c r="E521" s="24">
        <f>IF(ISNA(VLOOKUP(D521,[1]finalsorted!$A:$H,$E$5,FALSE))=TRUE,"terminated",(VLOOKUP(D521,[1]finalsorted!$A:$H,$E$5,FALSE)))</f>
        <v>1497910.3699999989</v>
      </c>
    </row>
    <row r="522" spans="1:5" s="25" customFormat="1" outlineLevel="4" x14ac:dyDescent="0.35">
      <c r="A522" s="22" t="s">
        <v>11050</v>
      </c>
      <c r="B522" s="22" t="s">
        <v>6638</v>
      </c>
      <c r="C522" s="23" t="s">
        <v>10990</v>
      </c>
      <c r="D522" s="23" t="s">
        <v>6696</v>
      </c>
      <c r="E522" s="24">
        <f>IF(ISNA(VLOOKUP(D522,[1]finalsorted!$A:$H,$E$5,FALSE))=TRUE,"terminated",(VLOOKUP(D522,[1]finalsorted!$A:$H,$E$5,FALSE)))</f>
        <v>2164402.73</v>
      </c>
    </row>
    <row r="523" spans="1:5" s="25" customFormat="1" outlineLevel="4" x14ac:dyDescent="0.35">
      <c r="A523" s="22" t="s">
        <v>11050</v>
      </c>
      <c r="B523" s="22" t="s">
        <v>6638</v>
      </c>
      <c r="C523" s="23" t="s">
        <v>10990</v>
      </c>
      <c r="D523" s="23" t="s">
        <v>6697</v>
      </c>
      <c r="E523" s="24">
        <f>IF(ISNA(VLOOKUP(D523,[1]finalsorted!$A:$H,$E$5,FALSE))=TRUE,"terminated",(VLOOKUP(D523,[1]finalsorted!$A:$H,$E$5,FALSE)))</f>
        <v>1589814.79</v>
      </c>
    </row>
    <row r="524" spans="1:5" s="25" customFormat="1" outlineLevel="4" x14ac:dyDescent="0.35">
      <c r="A524" s="22" t="s">
        <v>11050</v>
      </c>
      <c r="B524" s="22" t="s">
        <v>6638</v>
      </c>
      <c r="C524" s="23" t="s">
        <v>10990</v>
      </c>
      <c r="D524" s="23" t="s">
        <v>6698</v>
      </c>
      <c r="E524" s="24">
        <f>IF(ISNA(VLOOKUP(D524,[1]finalsorted!$A:$H,$E$5,FALSE))=TRUE,"terminated",(VLOOKUP(D524,[1]finalsorted!$A:$H,$E$5,FALSE)))</f>
        <v>2301224.1799999997</v>
      </c>
    </row>
    <row r="525" spans="1:5" s="25" customFormat="1" outlineLevel="4" x14ac:dyDescent="0.35">
      <c r="A525" s="22" t="s">
        <v>11050</v>
      </c>
      <c r="B525" s="22" t="s">
        <v>6638</v>
      </c>
      <c r="C525" s="23" t="s">
        <v>10990</v>
      </c>
      <c r="D525" s="23" t="s">
        <v>6699</v>
      </c>
      <c r="E525" s="24">
        <f>IF(ISNA(VLOOKUP(D525,[1]finalsorted!$A:$H,$E$5,FALSE))=TRUE,"terminated",(VLOOKUP(D525,[1]finalsorted!$A:$H,$E$5,FALSE)))</f>
        <v>1784172.8600000013</v>
      </c>
    </row>
    <row r="526" spans="1:5" s="25" customFormat="1" outlineLevel="4" x14ac:dyDescent="0.35">
      <c r="A526" s="22" t="s">
        <v>11050</v>
      </c>
      <c r="B526" s="22" t="s">
        <v>6638</v>
      </c>
      <c r="C526" s="23" t="s">
        <v>10990</v>
      </c>
      <c r="D526" s="23" t="s">
        <v>6700</v>
      </c>
      <c r="E526" s="24">
        <f>IF(ISNA(VLOOKUP(D526,[1]finalsorted!$A:$H,$E$5,FALSE))=TRUE,"terminated",(VLOOKUP(D526,[1]finalsorted!$A:$H,$E$5,FALSE)))</f>
        <v>1299813.7299999993</v>
      </c>
    </row>
    <row r="527" spans="1:5" s="25" customFormat="1" outlineLevel="4" x14ac:dyDescent="0.35">
      <c r="A527" s="22" t="s">
        <v>11050</v>
      </c>
      <c r="B527" s="22" t="s">
        <v>6638</v>
      </c>
      <c r="C527" s="23" t="s">
        <v>10990</v>
      </c>
      <c r="D527" s="23" t="s">
        <v>6701</v>
      </c>
      <c r="E527" s="24" t="str">
        <f>IF(ISNA(VLOOKUP(D527,[1]finalsorted!$A:$H,$E$5,FALSE))=TRUE,"terminated",(VLOOKUP(D527,[1]finalsorted!$A:$H,$E$5,FALSE)))</f>
        <v/>
      </c>
    </row>
    <row r="528" spans="1:5" s="25" customFormat="1" outlineLevel="4" x14ac:dyDescent="0.35">
      <c r="A528" s="22" t="s">
        <v>11050</v>
      </c>
      <c r="B528" s="22" t="s">
        <v>6638</v>
      </c>
      <c r="C528" s="23" t="s">
        <v>10990</v>
      </c>
      <c r="D528" s="23" t="s">
        <v>6702</v>
      </c>
      <c r="E528" s="24" t="str">
        <f>IF(ISNA(VLOOKUP(D528,[1]finalsorted!$A:$H,$E$5,FALSE))=TRUE,"terminated",(VLOOKUP(D528,[1]finalsorted!$A:$H,$E$5,FALSE)))</f>
        <v/>
      </c>
    </row>
    <row r="529" spans="1:5" s="25" customFormat="1" outlineLevel="4" x14ac:dyDescent="0.35">
      <c r="A529" s="22" t="s">
        <v>11050</v>
      </c>
      <c r="B529" s="22" t="s">
        <v>6638</v>
      </c>
      <c r="C529" s="23" t="s">
        <v>10990</v>
      </c>
      <c r="D529" s="23" t="s">
        <v>6703</v>
      </c>
      <c r="E529" s="24">
        <f>IF(ISNA(VLOOKUP(D529,[1]finalsorted!$A:$H,$E$5,FALSE))=TRUE,"terminated",(VLOOKUP(D529,[1]finalsorted!$A:$H,$E$5,FALSE)))</f>
        <v>449213.3</v>
      </c>
    </row>
    <row r="530" spans="1:5" s="25" customFormat="1" outlineLevel="4" x14ac:dyDescent="0.35">
      <c r="A530" s="22" t="s">
        <v>11050</v>
      </c>
      <c r="B530" s="22" t="s">
        <v>6638</v>
      </c>
      <c r="C530" s="23" t="s">
        <v>10990</v>
      </c>
      <c r="D530" s="23" t="s">
        <v>6704</v>
      </c>
      <c r="E530" s="24">
        <f>IF(ISNA(VLOOKUP(D530,[1]finalsorted!$A:$H,$E$5,FALSE))=TRUE,"terminated",(VLOOKUP(D530,[1]finalsorted!$A:$H,$E$5,FALSE)))</f>
        <v>1624016.2100000004</v>
      </c>
    </row>
    <row r="531" spans="1:5" s="25" customFormat="1" outlineLevel="4" x14ac:dyDescent="0.35">
      <c r="A531" s="22" t="s">
        <v>11050</v>
      </c>
      <c r="B531" s="22" t="s">
        <v>6638</v>
      </c>
      <c r="C531" s="23" t="s">
        <v>10990</v>
      </c>
      <c r="D531" s="23" t="s">
        <v>6705</v>
      </c>
      <c r="E531" s="24">
        <f>IF(ISNA(VLOOKUP(D531,[1]finalsorted!$A:$H,$E$5,FALSE))=TRUE,"terminated",(VLOOKUP(D531,[1]finalsorted!$A:$H,$E$5,FALSE)))</f>
        <v>102023.24999999999</v>
      </c>
    </row>
    <row r="532" spans="1:5" s="25" customFormat="1" outlineLevel="4" x14ac:dyDescent="0.35">
      <c r="A532" s="22" t="s">
        <v>11050</v>
      </c>
      <c r="B532" s="22" t="s">
        <v>6638</v>
      </c>
      <c r="C532" s="23" t="s">
        <v>10990</v>
      </c>
      <c r="D532" s="23" t="s">
        <v>6706</v>
      </c>
      <c r="E532" s="24">
        <f>IF(ISNA(VLOOKUP(D532,[1]finalsorted!$A:$H,$E$5,FALSE))=TRUE,"terminated",(VLOOKUP(D532,[1]finalsorted!$A:$H,$E$5,FALSE)))</f>
        <v>2056014.4700000021</v>
      </c>
    </row>
    <row r="533" spans="1:5" s="25" customFormat="1" outlineLevel="4" x14ac:dyDescent="0.35">
      <c r="A533" s="22" t="s">
        <v>11050</v>
      </c>
      <c r="B533" s="22" t="s">
        <v>6638</v>
      </c>
      <c r="C533" s="23" t="s">
        <v>10990</v>
      </c>
      <c r="D533" s="23" t="s">
        <v>6707</v>
      </c>
      <c r="E533" s="24">
        <f>IF(ISNA(VLOOKUP(D533,[1]finalsorted!$A:$H,$E$5,FALSE))=TRUE,"terminated",(VLOOKUP(D533,[1]finalsorted!$A:$H,$E$5,FALSE)))</f>
        <v>1166981.4800000004</v>
      </c>
    </row>
    <row r="534" spans="1:5" s="25" customFormat="1" outlineLevel="4" x14ac:dyDescent="0.35">
      <c r="A534" s="22" t="s">
        <v>11050</v>
      </c>
      <c r="B534" s="22" t="s">
        <v>6638</v>
      </c>
      <c r="C534" s="23" t="s">
        <v>10990</v>
      </c>
      <c r="D534" s="23" t="s">
        <v>6708</v>
      </c>
      <c r="E534" s="24">
        <f>IF(ISNA(VLOOKUP(D534,[1]finalsorted!$A:$H,$E$5,FALSE))=TRUE,"terminated",(VLOOKUP(D534,[1]finalsorted!$A:$H,$E$5,FALSE)))</f>
        <v>1090528.3500000006</v>
      </c>
    </row>
    <row r="535" spans="1:5" s="25" customFormat="1" outlineLevel="4" x14ac:dyDescent="0.35">
      <c r="A535" s="22" t="s">
        <v>11050</v>
      </c>
      <c r="B535" s="22" t="s">
        <v>6638</v>
      </c>
      <c r="C535" s="23" t="s">
        <v>10990</v>
      </c>
      <c r="D535" s="23" t="s">
        <v>6709</v>
      </c>
      <c r="E535" s="24">
        <f>IF(ISNA(VLOOKUP(D535,[1]finalsorted!$A:$H,$E$5,FALSE))=TRUE,"terminated",(VLOOKUP(D535,[1]finalsorted!$A:$H,$E$5,FALSE)))</f>
        <v>819273.06999999972</v>
      </c>
    </row>
    <row r="536" spans="1:5" s="25" customFormat="1" outlineLevel="4" x14ac:dyDescent="0.35">
      <c r="A536" s="22" t="s">
        <v>11050</v>
      </c>
      <c r="B536" s="22" t="s">
        <v>6638</v>
      </c>
      <c r="C536" s="23" t="s">
        <v>10990</v>
      </c>
      <c r="D536" s="23" t="s">
        <v>6710</v>
      </c>
      <c r="E536" s="24">
        <f>IF(ISNA(VLOOKUP(D536,[1]finalsorted!$A:$H,$E$5,FALSE))=TRUE,"terminated",(VLOOKUP(D536,[1]finalsorted!$A:$H,$E$5,FALSE)))</f>
        <v>3678120.6000000024</v>
      </c>
    </row>
    <row r="537" spans="1:5" s="25" customFormat="1" outlineLevel="4" x14ac:dyDescent="0.35">
      <c r="A537" s="22" t="s">
        <v>11050</v>
      </c>
      <c r="B537" s="22" t="s">
        <v>6638</v>
      </c>
      <c r="C537" s="23" t="s">
        <v>10990</v>
      </c>
      <c r="D537" s="23" t="s">
        <v>6711</v>
      </c>
      <c r="E537" s="24">
        <f>IF(ISNA(VLOOKUP(D537,[1]finalsorted!$A:$H,$E$5,FALSE))=TRUE,"terminated",(VLOOKUP(D537,[1]finalsorted!$A:$H,$E$5,FALSE)))</f>
        <v>1290714.1400000006</v>
      </c>
    </row>
    <row r="538" spans="1:5" s="25" customFormat="1" outlineLevel="4" x14ac:dyDescent="0.35">
      <c r="A538" s="22" t="s">
        <v>11050</v>
      </c>
      <c r="B538" s="22" t="s">
        <v>6638</v>
      </c>
      <c r="C538" s="23" t="s">
        <v>10990</v>
      </c>
      <c r="D538" s="23" t="s">
        <v>6712</v>
      </c>
      <c r="E538" s="24" t="str">
        <f>IF(ISNA(VLOOKUP(D538,[1]finalsorted!$A:$H,$E$5,FALSE))=TRUE,"terminated",(VLOOKUP(D538,[1]finalsorted!$A:$H,$E$5,FALSE)))</f>
        <v/>
      </c>
    </row>
    <row r="539" spans="1:5" s="25" customFormat="1" outlineLevel="4" x14ac:dyDescent="0.35">
      <c r="A539" s="22" t="s">
        <v>11050</v>
      </c>
      <c r="B539" s="22" t="s">
        <v>6638</v>
      </c>
      <c r="C539" s="23" t="s">
        <v>10990</v>
      </c>
      <c r="D539" s="23" t="s">
        <v>6713</v>
      </c>
      <c r="E539" s="24">
        <f>IF(ISNA(VLOOKUP(D539,[1]finalsorted!$A:$H,$E$5,FALSE))=TRUE,"terminated",(VLOOKUP(D539,[1]finalsorted!$A:$H,$E$5,FALSE)))</f>
        <v>1370599.5599999994</v>
      </c>
    </row>
    <row r="540" spans="1:5" s="25" customFormat="1" outlineLevel="4" x14ac:dyDescent="0.35">
      <c r="A540" s="22" t="s">
        <v>11050</v>
      </c>
      <c r="B540" s="22" t="s">
        <v>6638</v>
      </c>
      <c r="C540" s="23" t="s">
        <v>10990</v>
      </c>
      <c r="D540" s="23" t="s">
        <v>6714</v>
      </c>
      <c r="E540" s="24">
        <f>IF(ISNA(VLOOKUP(D540,[1]finalsorted!$A:$H,$E$5,FALSE))=TRUE,"terminated",(VLOOKUP(D540,[1]finalsorted!$A:$H,$E$5,FALSE)))</f>
        <v>264736.84999999998</v>
      </c>
    </row>
    <row r="541" spans="1:5" s="25" customFormat="1" outlineLevel="4" x14ac:dyDescent="0.35">
      <c r="A541" s="22" t="s">
        <v>11050</v>
      </c>
      <c r="B541" s="22" t="s">
        <v>6638</v>
      </c>
      <c r="C541" s="23" t="s">
        <v>10990</v>
      </c>
      <c r="D541" s="23" t="s">
        <v>6715</v>
      </c>
      <c r="E541" s="24">
        <f>IF(ISNA(VLOOKUP(D541,[1]finalsorted!$A:$H,$E$5,FALSE))=TRUE,"terminated",(VLOOKUP(D541,[1]finalsorted!$A:$H,$E$5,FALSE)))</f>
        <v>1000809.5</v>
      </c>
    </row>
    <row r="542" spans="1:5" s="25" customFormat="1" outlineLevel="4" x14ac:dyDescent="0.35">
      <c r="A542" s="22" t="s">
        <v>11050</v>
      </c>
      <c r="B542" s="22" t="s">
        <v>6638</v>
      </c>
      <c r="C542" s="23" t="s">
        <v>10990</v>
      </c>
      <c r="D542" s="23" t="s">
        <v>6716</v>
      </c>
      <c r="E542" s="24">
        <f>IF(ISNA(VLOOKUP(D542,[1]finalsorted!$A:$H,$E$5,FALSE))=TRUE,"terminated",(VLOOKUP(D542,[1]finalsorted!$A:$H,$E$5,FALSE)))</f>
        <v>665506.22999999986</v>
      </c>
    </row>
    <row r="543" spans="1:5" s="25" customFormat="1" outlineLevel="4" x14ac:dyDescent="0.35">
      <c r="A543" s="22" t="s">
        <v>11050</v>
      </c>
      <c r="B543" s="22" t="s">
        <v>6638</v>
      </c>
      <c r="C543" s="23" t="s">
        <v>10990</v>
      </c>
      <c r="D543" s="23" t="s">
        <v>6717</v>
      </c>
      <c r="E543" s="24">
        <f>IF(ISNA(VLOOKUP(D543,[1]finalsorted!$A:$H,$E$5,FALSE))=TRUE,"terminated",(VLOOKUP(D543,[1]finalsorted!$A:$H,$E$5,FALSE)))</f>
        <v>1392495.4900000002</v>
      </c>
    </row>
    <row r="544" spans="1:5" s="25" customFormat="1" outlineLevel="4" x14ac:dyDescent="0.35">
      <c r="A544" s="22" t="s">
        <v>11050</v>
      </c>
      <c r="B544" s="22" t="s">
        <v>6638</v>
      </c>
      <c r="C544" s="23" t="s">
        <v>10990</v>
      </c>
      <c r="D544" s="23" t="s">
        <v>6718</v>
      </c>
      <c r="E544" s="24">
        <f>IF(ISNA(VLOOKUP(D544,[1]finalsorted!$A:$H,$E$5,FALSE))=TRUE,"terminated",(VLOOKUP(D544,[1]finalsorted!$A:$H,$E$5,FALSE)))</f>
        <v>770274.15000000014</v>
      </c>
    </row>
    <row r="545" spans="1:5" s="25" customFormat="1" outlineLevel="4" x14ac:dyDescent="0.35">
      <c r="A545" s="22" t="s">
        <v>11050</v>
      </c>
      <c r="B545" s="22" t="s">
        <v>6638</v>
      </c>
      <c r="C545" s="23" t="s">
        <v>10990</v>
      </c>
      <c r="D545" s="23" t="s">
        <v>6719</v>
      </c>
      <c r="E545" s="24">
        <f>IF(ISNA(VLOOKUP(D545,[1]finalsorted!$A:$H,$E$5,FALSE))=TRUE,"terminated",(VLOOKUP(D545,[1]finalsorted!$A:$H,$E$5,FALSE)))</f>
        <v>1052616.2399999993</v>
      </c>
    </row>
    <row r="546" spans="1:5" s="25" customFormat="1" outlineLevel="4" x14ac:dyDescent="0.35">
      <c r="A546" s="22" t="s">
        <v>11050</v>
      </c>
      <c r="B546" s="22" t="s">
        <v>6638</v>
      </c>
      <c r="C546" s="23" t="s">
        <v>10990</v>
      </c>
      <c r="D546" s="23" t="s">
        <v>6720</v>
      </c>
      <c r="E546" s="24">
        <f>IF(ISNA(VLOOKUP(D546,[1]finalsorted!$A:$H,$E$5,FALSE))=TRUE,"terminated",(VLOOKUP(D546,[1]finalsorted!$A:$H,$E$5,FALSE)))</f>
        <v>893642.0199999999</v>
      </c>
    </row>
    <row r="547" spans="1:5" s="25" customFormat="1" outlineLevel="4" x14ac:dyDescent="0.35">
      <c r="A547" s="22" t="s">
        <v>11050</v>
      </c>
      <c r="B547" s="22" t="s">
        <v>6638</v>
      </c>
      <c r="C547" s="23" t="s">
        <v>10990</v>
      </c>
      <c r="D547" s="23" t="s">
        <v>6721</v>
      </c>
      <c r="E547" s="24">
        <f>IF(ISNA(VLOOKUP(D547,[1]finalsorted!$A:$H,$E$5,FALSE))=TRUE,"terminated",(VLOOKUP(D547,[1]finalsorted!$A:$H,$E$5,FALSE)))</f>
        <v>995817.0399999998</v>
      </c>
    </row>
    <row r="548" spans="1:5" s="25" customFormat="1" outlineLevel="4" x14ac:dyDescent="0.35">
      <c r="A548" s="22" t="s">
        <v>11050</v>
      </c>
      <c r="B548" s="22" t="s">
        <v>6638</v>
      </c>
      <c r="C548" s="23" t="s">
        <v>10990</v>
      </c>
      <c r="D548" s="23" t="s">
        <v>6722</v>
      </c>
      <c r="E548" s="24" t="str">
        <f>IF(ISNA(VLOOKUP(D548,[1]finalsorted!$A:$H,$E$5,FALSE))=TRUE,"terminated",(VLOOKUP(D548,[1]finalsorted!$A:$H,$E$5,FALSE)))</f>
        <v/>
      </c>
    </row>
    <row r="549" spans="1:5" s="25" customFormat="1" outlineLevel="4" x14ac:dyDescent="0.35">
      <c r="A549" s="22" t="s">
        <v>11050</v>
      </c>
      <c r="B549" s="22" t="s">
        <v>6638</v>
      </c>
      <c r="C549" s="23" t="s">
        <v>10990</v>
      </c>
      <c r="D549" s="23" t="s">
        <v>6723</v>
      </c>
      <c r="E549" s="24">
        <f>IF(ISNA(VLOOKUP(D549,[1]finalsorted!$A:$H,$E$5,FALSE))=TRUE,"terminated",(VLOOKUP(D549,[1]finalsorted!$A:$H,$E$5,FALSE)))</f>
        <v>936192.36999999976</v>
      </c>
    </row>
    <row r="550" spans="1:5" s="25" customFormat="1" outlineLevel="4" x14ac:dyDescent="0.35">
      <c r="A550" s="22" t="s">
        <v>11050</v>
      </c>
      <c r="B550" s="22" t="s">
        <v>6638</v>
      </c>
      <c r="C550" s="23" t="s">
        <v>10990</v>
      </c>
      <c r="D550" s="23" t="s">
        <v>6724</v>
      </c>
      <c r="E550" s="24">
        <f>IF(ISNA(VLOOKUP(D550,[1]finalsorted!$A:$H,$E$5,FALSE))=TRUE,"terminated",(VLOOKUP(D550,[1]finalsorted!$A:$H,$E$5,FALSE)))</f>
        <v>1213986.0999999999</v>
      </c>
    </row>
    <row r="551" spans="1:5" s="25" customFormat="1" outlineLevel="4" x14ac:dyDescent="0.35">
      <c r="A551" s="22" t="s">
        <v>11050</v>
      </c>
      <c r="B551" s="22" t="s">
        <v>6638</v>
      </c>
      <c r="C551" s="23" t="s">
        <v>10990</v>
      </c>
      <c r="D551" s="23" t="s">
        <v>6725</v>
      </c>
      <c r="E551" s="24">
        <f>IF(ISNA(VLOOKUP(D551,[1]finalsorted!$A:$H,$E$5,FALSE))=TRUE,"terminated",(VLOOKUP(D551,[1]finalsorted!$A:$H,$E$5,FALSE)))</f>
        <v>1544771.2900000003</v>
      </c>
    </row>
    <row r="552" spans="1:5" s="25" customFormat="1" outlineLevel="4" x14ac:dyDescent="0.35">
      <c r="A552" s="22" t="s">
        <v>11050</v>
      </c>
      <c r="B552" s="22" t="s">
        <v>6638</v>
      </c>
      <c r="C552" s="23" t="s">
        <v>10990</v>
      </c>
      <c r="D552" s="23" t="s">
        <v>6726</v>
      </c>
      <c r="E552" s="24">
        <f>IF(ISNA(VLOOKUP(D552,[1]finalsorted!$A:$H,$E$5,FALSE))=TRUE,"terminated",(VLOOKUP(D552,[1]finalsorted!$A:$H,$E$5,FALSE)))</f>
        <v>1060772.3799999997</v>
      </c>
    </row>
    <row r="553" spans="1:5" s="25" customFormat="1" outlineLevel="4" x14ac:dyDescent="0.35">
      <c r="A553" s="22" t="s">
        <v>11050</v>
      </c>
      <c r="B553" s="22" t="s">
        <v>6638</v>
      </c>
      <c r="C553" s="23" t="s">
        <v>10990</v>
      </c>
      <c r="D553" s="23" t="s">
        <v>6727</v>
      </c>
      <c r="E553" s="24">
        <f>IF(ISNA(VLOOKUP(D553,[1]finalsorted!$A:$H,$E$5,FALSE))=TRUE,"terminated",(VLOOKUP(D553,[1]finalsorted!$A:$H,$E$5,FALSE)))</f>
        <v>1108810.1500000001</v>
      </c>
    </row>
    <row r="554" spans="1:5" s="25" customFormat="1" outlineLevel="4" x14ac:dyDescent="0.35">
      <c r="A554" s="22" t="s">
        <v>11050</v>
      </c>
      <c r="B554" s="22" t="s">
        <v>6638</v>
      </c>
      <c r="C554" s="23" t="s">
        <v>10990</v>
      </c>
      <c r="D554" s="23" t="s">
        <v>6728</v>
      </c>
      <c r="E554" s="24" t="str">
        <f>IF(ISNA(VLOOKUP(D554,[1]finalsorted!$A:$H,$E$5,FALSE))=TRUE,"terminated",(VLOOKUP(D554,[1]finalsorted!$A:$H,$E$5,FALSE)))</f>
        <v/>
      </c>
    </row>
    <row r="555" spans="1:5" s="25" customFormat="1" outlineLevel="4" x14ac:dyDescent="0.35">
      <c r="A555" s="22" t="s">
        <v>11050</v>
      </c>
      <c r="B555" s="22" t="s">
        <v>6638</v>
      </c>
      <c r="C555" s="23" t="s">
        <v>10990</v>
      </c>
      <c r="D555" s="23" t="s">
        <v>6729</v>
      </c>
      <c r="E555" s="24" t="str">
        <f>IF(ISNA(VLOOKUP(D555,[1]finalsorted!$A:$H,$E$5,FALSE))=TRUE,"terminated",(VLOOKUP(D555,[1]finalsorted!$A:$H,$E$5,FALSE)))</f>
        <v/>
      </c>
    </row>
    <row r="556" spans="1:5" s="25" customFormat="1" outlineLevel="4" x14ac:dyDescent="0.35">
      <c r="A556" s="22" t="s">
        <v>11050</v>
      </c>
      <c r="B556" s="22" t="s">
        <v>6638</v>
      </c>
      <c r="C556" s="23" t="s">
        <v>10990</v>
      </c>
      <c r="D556" s="23" t="s">
        <v>6730</v>
      </c>
      <c r="E556" s="24">
        <f>IF(ISNA(VLOOKUP(D556,[1]finalsorted!$A:$H,$E$5,FALSE))=TRUE,"terminated",(VLOOKUP(D556,[1]finalsorted!$A:$H,$E$5,FALSE)))</f>
        <v>3050737.31</v>
      </c>
    </row>
    <row r="557" spans="1:5" s="25" customFormat="1" outlineLevel="4" x14ac:dyDescent="0.35">
      <c r="A557" s="22" t="s">
        <v>11050</v>
      </c>
      <c r="B557" s="22" t="s">
        <v>6638</v>
      </c>
      <c r="C557" s="23" t="s">
        <v>10990</v>
      </c>
      <c r="D557" s="23" t="s">
        <v>6731</v>
      </c>
      <c r="E557" s="24">
        <f>IF(ISNA(VLOOKUP(D557,[1]finalsorted!$A:$H,$E$5,FALSE))=TRUE,"terminated",(VLOOKUP(D557,[1]finalsorted!$A:$H,$E$5,FALSE)))</f>
        <v>2209199.3200000003</v>
      </c>
    </row>
    <row r="558" spans="1:5" s="25" customFormat="1" outlineLevel="4" x14ac:dyDescent="0.35">
      <c r="A558" s="22" t="s">
        <v>11050</v>
      </c>
      <c r="B558" s="22" t="s">
        <v>6638</v>
      </c>
      <c r="C558" s="23" t="s">
        <v>10990</v>
      </c>
      <c r="D558" s="23" t="s">
        <v>11129</v>
      </c>
      <c r="E558" s="24">
        <f>IF(ISNA(VLOOKUP(D558,[1]finalsorted!$A:$H,$E$5,FALSE))=TRUE,"terminated",(VLOOKUP(D558,[1]finalsorted!$A:$H,$E$5,FALSE)))</f>
        <v>32422.520000000004</v>
      </c>
    </row>
    <row r="559" spans="1:5" s="34" customFormat="1" outlineLevel="3" x14ac:dyDescent="0.35">
      <c r="A559" s="31"/>
      <c r="B559" s="31" t="s">
        <v>6638</v>
      </c>
      <c r="C559" s="32" t="s">
        <v>10990</v>
      </c>
      <c r="D559" s="32" t="s">
        <v>11210</v>
      </c>
      <c r="E559" s="33">
        <f>IF(ISNA(VLOOKUP(D559,[1]finalsorted!$A:$H,$E$5,FALSE))=TRUE,"terminated",(VLOOKUP(D559,[1]finalsorted!$A:$H,$E$5,FALSE)))</f>
        <v>95452337.339999989</v>
      </c>
    </row>
    <row r="560" spans="1:5" s="34" customFormat="1" outlineLevel="2" x14ac:dyDescent="0.35">
      <c r="A560" s="31" t="s">
        <v>11050</v>
      </c>
      <c r="B560" s="31"/>
      <c r="C560" s="32"/>
      <c r="D560" s="32" t="s">
        <v>11050</v>
      </c>
      <c r="E560" s="33">
        <f>IF(ISNA(VLOOKUP(D560,[1]finalsorted!$A:$H,$E$5,FALSE))=TRUE,"terminated",(VLOOKUP(D560,[1]finalsorted!$A:$H,$E$5,FALSE)))</f>
        <v>260653547.39000005</v>
      </c>
    </row>
    <row r="561" spans="1:5" s="25" customFormat="1" outlineLevel="4" x14ac:dyDescent="0.35">
      <c r="A561" s="22" t="s">
        <v>11052</v>
      </c>
      <c r="B561" s="22" t="s">
        <v>1246</v>
      </c>
      <c r="C561" s="23" t="s">
        <v>10938</v>
      </c>
      <c r="D561" s="23" t="s">
        <v>1245</v>
      </c>
      <c r="E561" s="24" t="str">
        <f>IF(ISNA(VLOOKUP(D561,[1]finalsorted!$A:$H,$E$5,FALSE))=TRUE,"terminated",(VLOOKUP(D561,[1]finalsorted!$A:$H,$E$5,FALSE)))</f>
        <v/>
      </c>
    </row>
    <row r="562" spans="1:5" s="25" customFormat="1" outlineLevel="4" x14ac:dyDescent="0.35">
      <c r="A562" s="22" t="s">
        <v>11052</v>
      </c>
      <c r="B562" s="22" t="s">
        <v>1246</v>
      </c>
      <c r="C562" s="23" t="s">
        <v>10938</v>
      </c>
      <c r="D562" s="23" t="s">
        <v>1247</v>
      </c>
      <c r="E562" s="24">
        <f>IF(ISNA(VLOOKUP(D562,[1]finalsorted!$A:$H,$E$5,FALSE))=TRUE,"terminated",(VLOOKUP(D562,[1]finalsorted!$A:$H,$E$5,FALSE)))</f>
        <v>77216.559999999983</v>
      </c>
    </row>
    <row r="563" spans="1:5" s="25" customFormat="1" outlineLevel="4" x14ac:dyDescent="0.35">
      <c r="A563" s="22" t="s">
        <v>11052</v>
      </c>
      <c r="B563" s="22" t="s">
        <v>1246</v>
      </c>
      <c r="C563" s="23" t="s">
        <v>10938</v>
      </c>
      <c r="D563" s="23" t="s">
        <v>1248</v>
      </c>
      <c r="E563" s="24">
        <f>IF(ISNA(VLOOKUP(D563,[1]finalsorted!$A:$H,$E$5,FALSE))=TRUE,"terminated",(VLOOKUP(D563,[1]finalsorted!$A:$H,$E$5,FALSE)))</f>
        <v>91095.25</v>
      </c>
    </row>
    <row r="564" spans="1:5" s="25" customFormat="1" outlineLevel="4" x14ac:dyDescent="0.35">
      <c r="A564" s="22" t="s">
        <v>11052</v>
      </c>
      <c r="B564" s="22" t="s">
        <v>1246</v>
      </c>
      <c r="C564" s="23" t="s">
        <v>10938</v>
      </c>
      <c r="D564" s="23" t="s">
        <v>1249</v>
      </c>
      <c r="E564" s="24">
        <f>IF(ISNA(VLOOKUP(D564,[1]finalsorted!$A:$H,$E$5,FALSE))=TRUE,"terminated",(VLOOKUP(D564,[1]finalsorted!$A:$H,$E$5,FALSE)))</f>
        <v>394081.36999999994</v>
      </c>
    </row>
    <row r="565" spans="1:5" s="25" customFormat="1" outlineLevel="4" x14ac:dyDescent="0.35">
      <c r="A565" s="22" t="s">
        <v>11052</v>
      </c>
      <c r="B565" s="22" t="s">
        <v>1246</v>
      </c>
      <c r="C565" s="23" t="s">
        <v>10938</v>
      </c>
      <c r="D565" s="23" t="s">
        <v>1250</v>
      </c>
      <c r="E565" s="24" t="str">
        <f>IF(ISNA(VLOOKUP(D565,[1]finalsorted!$A:$H,$E$5,FALSE))=TRUE,"terminated",(VLOOKUP(D565,[1]finalsorted!$A:$H,$E$5,FALSE)))</f>
        <v/>
      </c>
    </row>
    <row r="566" spans="1:5" s="25" customFormat="1" outlineLevel="4" x14ac:dyDescent="0.35">
      <c r="A566" s="22" t="s">
        <v>11052</v>
      </c>
      <c r="B566" s="22" t="s">
        <v>1246</v>
      </c>
      <c r="C566" s="23" t="s">
        <v>10938</v>
      </c>
      <c r="D566" s="23" t="s">
        <v>1251</v>
      </c>
      <c r="E566" s="24">
        <f>IF(ISNA(VLOOKUP(D566,[1]finalsorted!$A:$H,$E$5,FALSE))=TRUE,"terminated",(VLOOKUP(D566,[1]finalsorted!$A:$H,$E$5,FALSE)))</f>
        <v>83606.500000000015</v>
      </c>
    </row>
    <row r="567" spans="1:5" s="25" customFormat="1" outlineLevel="4" x14ac:dyDescent="0.35">
      <c r="A567" s="22" t="s">
        <v>11052</v>
      </c>
      <c r="B567" s="22" t="s">
        <v>1246</v>
      </c>
      <c r="C567" s="23" t="s">
        <v>10938</v>
      </c>
      <c r="D567" s="23" t="s">
        <v>1252</v>
      </c>
      <c r="E567" s="24">
        <f>IF(ISNA(VLOOKUP(D567,[1]finalsorted!$A:$H,$E$5,FALSE))=TRUE,"terminated",(VLOOKUP(D567,[1]finalsorted!$A:$H,$E$5,FALSE)))</f>
        <v>267067.02</v>
      </c>
    </row>
    <row r="568" spans="1:5" s="25" customFormat="1" outlineLevel="4" x14ac:dyDescent="0.35">
      <c r="A568" s="22" t="s">
        <v>11052</v>
      </c>
      <c r="B568" s="22" t="s">
        <v>1246</v>
      </c>
      <c r="C568" s="23" t="s">
        <v>10938</v>
      </c>
      <c r="D568" s="23" t="s">
        <v>1253</v>
      </c>
      <c r="E568" s="24">
        <f>IF(ISNA(VLOOKUP(D568,[1]finalsorted!$A:$H,$E$5,FALSE))=TRUE,"terminated",(VLOOKUP(D568,[1]finalsorted!$A:$H,$E$5,FALSE)))</f>
        <v>267014.94999999995</v>
      </c>
    </row>
    <row r="569" spans="1:5" s="25" customFormat="1" outlineLevel="4" x14ac:dyDescent="0.35">
      <c r="A569" s="22" t="s">
        <v>11052</v>
      </c>
      <c r="B569" s="22" t="s">
        <v>1246</v>
      </c>
      <c r="C569" s="23" t="s">
        <v>10938</v>
      </c>
      <c r="D569" s="23" t="s">
        <v>1254</v>
      </c>
      <c r="E569" s="24">
        <f>IF(ISNA(VLOOKUP(D569,[1]finalsorted!$A:$H,$E$5,FALSE))=TRUE,"terminated",(VLOOKUP(D569,[1]finalsorted!$A:$H,$E$5,FALSE)))</f>
        <v>687553.69999999984</v>
      </c>
    </row>
    <row r="570" spans="1:5" s="25" customFormat="1" outlineLevel="4" x14ac:dyDescent="0.35">
      <c r="A570" s="22" t="s">
        <v>11052</v>
      </c>
      <c r="B570" s="22" t="s">
        <v>1246</v>
      </c>
      <c r="C570" s="23" t="s">
        <v>10938</v>
      </c>
      <c r="D570" s="23" t="s">
        <v>1255</v>
      </c>
      <c r="E570" s="24" t="str">
        <f>IF(ISNA(VLOOKUP(D570,[1]finalsorted!$A:$H,$E$5,FALSE))=TRUE,"terminated",(VLOOKUP(D570,[1]finalsorted!$A:$H,$E$5,FALSE)))</f>
        <v/>
      </c>
    </row>
    <row r="571" spans="1:5" s="25" customFormat="1" outlineLevel="4" x14ac:dyDescent="0.35">
      <c r="A571" s="22" t="s">
        <v>11052</v>
      </c>
      <c r="B571" s="22" t="s">
        <v>1246</v>
      </c>
      <c r="C571" s="23" t="s">
        <v>10938</v>
      </c>
      <c r="D571" s="23" t="s">
        <v>1256</v>
      </c>
      <c r="E571" s="24">
        <f>IF(ISNA(VLOOKUP(D571,[1]finalsorted!$A:$H,$E$5,FALSE))=TRUE,"terminated",(VLOOKUP(D571,[1]finalsorted!$A:$H,$E$5,FALSE)))</f>
        <v>453707.00999999989</v>
      </c>
    </row>
    <row r="572" spans="1:5" s="25" customFormat="1" outlineLevel="4" x14ac:dyDescent="0.35">
      <c r="A572" s="22" t="s">
        <v>11052</v>
      </c>
      <c r="B572" s="22" t="s">
        <v>1246</v>
      </c>
      <c r="C572" s="23" t="s">
        <v>10938</v>
      </c>
      <c r="D572" s="23" t="s">
        <v>1257</v>
      </c>
      <c r="E572" s="24">
        <f>IF(ISNA(VLOOKUP(D572,[1]finalsorted!$A:$H,$E$5,FALSE))=TRUE,"terminated",(VLOOKUP(D572,[1]finalsorted!$A:$H,$E$5,FALSE)))</f>
        <v>529533.15</v>
      </c>
    </row>
    <row r="573" spans="1:5" s="25" customFormat="1" outlineLevel="4" x14ac:dyDescent="0.35">
      <c r="A573" s="22" t="s">
        <v>11052</v>
      </c>
      <c r="B573" s="22" t="s">
        <v>1246</v>
      </c>
      <c r="C573" s="23" t="s">
        <v>10938</v>
      </c>
      <c r="D573" s="23" t="s">
        <v>1258</v>
      </c>
      <c r="E573" s="24" t="str">
        <f>IF(ISNA(VLOOKUP(D573,[1]finalsorted!$A:$H,$E$5,FALSE))=TRUE,"terminated",(VLOOKUP(D573,[1]finalsorted!$A:$H,$E$5,FALSE)))</f>
        <v/>
      </c>
    </row>
    <row r="574" spans="1:5" s="25" customFormat="1" outlineLevel="4" x14ac:dyDescent="0.35">
      <c r="A574" s="22" t="s">
        <v>11052</v>
      </c>
      <c r="B574" s="22" t="s">
        <v>1246</v>
      </c>
      <c r="C574" s="23" t="s">
        <v>10938</v>
      </c>
      <c r="D574" s="23" t="s">
        <v>1259</v>
      </c>
      <c r="E574" s="24" t="str">
        <f>IF(ISNA(VLOOKUP(D574,[1]finalsorted!$A:$H,$E$5,FALSE))=TRUE,"terminated",(VLOOKUP(D574,[1]finalsorted!$A:$H,$E$5,FALSE)))</f>
        <v/>
      </c>
    </row>
    <row r="575" spans="1:5" s="25" customFormat="1" outlineLevel="4" x14ac:dyDescent="0.35">
      <c r="A575" s="22" t="s">
        <v>11052</v>
      </c>
      <c r="B575" s="22" t="s">
        <v>1246</v>
      </c>
      <c r="C575" s="23" t="s">
        <v>10938</v>
      </c>
      <c r="D575" s="23" t="s">
        <v>1260</v>
      </c>
      <c r="E575" s="24" t="str">
        <f>IF(ISNA(VLOOKUP(D575,[1]finalsorted!$A:$H,$E$5,FALSE))=TRUE,"terminated",(VLOOKUP(D575,[1]finalsorted!$A:$H,$E$5,FALSE)))</f>
        <v/>
      </c>
    </row>
    <row r="576" spans="1:5" s="25" customFormat="1" outlineLevel="4" x14ac:dyDescent="0.35">
      <c r="A576" s="22" t="s">
        <v>11052</v>
      </c>
      <c r="B576" s="22" t="s">
        <v>1246</v>
      </c>
      <c r="C576" s="23" t="s">
        <v>10938</v>
      </c>
      <c r="D576" s="23" t="s">
        <v>1261</v>
      </c>
      <c r="E576" s="24" t="str">
        <f>IF(ISNA(VLOOKUP(D576,[1]finalsorted!$A:$H,$E$5,FALSE))=TRUE,"terminated",(VLOOKUP(D576,[1]finalsorted!$A:$H,$E$5,FALSE)))</f>
        <v/>
      </c>
    </row>
    <row r="577" spans="1:5" s="25" customFormat="1" outlineLevel="4" x14ac:dyDescent="0.35">
      <c r="A577" s="22" t="s">
        <v>11052</v>
      </c>
      <c r="B577" s="22" t="s">
        <v>1246</v>
      </c>
      <c r="C577" s="23" t="s">
        <v>10938</v>
      </c>
      <c r="D577" s="23" t="s">
        <v>1262</v>
      </c>
      <c r="E577" s="24">
        <f>IF(ISNA(VLOOKUP(D577,[1]finalsorted!$A:$H,$E$5,FALSE))=TRUE,"terminated",(VLOOKUP(D577,[1]finalsorted!$A:$H,$E$5,FALSE)))</f>
        <v>101636.73</v>
      </c>
    </row>
    <row r="578" spans="1:5" s="25" customFormat="1" outlineLevel="4" x14ac:dyDescent="0.35">
      <c r="A578" s="22" t="s">
        <v>11052</v>
      </c>
      <c r="B578" s="22" t="s">
        <v>1246</v>
      </c>
      <c r="C578" s="23" t="s">
        <v>10938</v>
      </c>
      <c r="D578" s="23" t="s">
        <v>1263</v>
      </c>
      <c r="E578" s="24">
        <f>IF(ISNA(VLOOKUP(D578,[1]finalsorted!$A:$H,$E$5,FALSE))=TRUE,"terminated",(VLOOKUP(D578,[1]finalsorted!$A:$H,$E$5,FALSE)))</f>
        <v>275859.30999999994</v>
      </c>
    </row>
    <row r="579" spans="1:5" s="25" customFormat="1" outlineLevel="4" x14ac:dyDescent="0.35">
      <c r="A579" s="22" t="s">
        <v>11052</v>
      </c>
      <c r="B579" s="22" t="s">
        <v>1246</v>
      </c>
      <c r="C579" s="23" t="s">
        <v>10938</v>
      </c>
      <c r="D579" s="23" t="s">
        <v>1264</v>
      </c>
      <c r="E579" s="24">
        <f>IF(ISNA(VLOOKUP(D579,[1]finalsorted!$A:$H,$E$5,FALSE))=TRUE,"terminated",(VLOOKUP(D579,[1]finalsorted!$A:$H,$E$5,FALSE)))</f>
        <v>336013.22000000003</v>
      </c>
    </row>
    <row r="580" spans="1:5" s="25" customFormat="1" outlineLevel="4" x14ac:dyDescent="0.35">
      <c r="A580" s="22" t="s">
        <v>11052</v>
      </c>
      <c r="B580" s="22" t="s">
        <v>1246</v>
      </c>
      <c r="C580" s="23" t="s">
        <v>10938</v>
      </c>
      <c r="D580" s="23" t="s">
        <v>1265</v>
      </c>
      <c r="E580" s="24">
        <f>IF(ISNA(VLOOKUP(D580,[1]finalsorted!$A:$H,$E$5,FALSE))=TRUE,"terminated",(VLOOKUP(D580,[1]finalsorted!$A:$H,$E$5,FALSE)))</f>
        <v>97282.050000000017</v>
      </c>
    </row>
    <row r="581" spans="1:5" s="25" customFormat="1" outlineLevel="4" x14ac:dyDescent="0.35">
      <c r="A581" s="22" t="s">
        <v>11052</v>
      </c>
      <c r="B581" s="22" t="s">
        <v>1246</v>
      </c>
      <c r="C581" s="23" t="s">
        <v>10938</v>
      </c>
      <c r="D581" s="23" t="s">
        <v>1266</v>
      </c>
      <c r="E581" s="24" t="str">
        <f>IF(ISNA(VLOOKUP(D581,[1]finalsorted!$A:$H,$E$5,FALSE))=TRUE,"terminated",(VLOOKUP(D581,[1]finalsorted!$A:$H,$E$5,FALSE)))</f>
        <v/>
      </c>
    </row>
    <row r="582" spans="1:5" s="25" customFormat="1" outlineLevel="4" x14ac:dyDescent="0.35">
      <c r="A582" s="22" t="s">
        <v>11052</v>
      </c>
      <c r="B582" s="22" t="s">
        <v>1246</v>
      </c>
      <c r="C582" s="23" t="s">
        <v>10938</v>
      </c>
      <c r="D582" s="23" t="s">
        <v>1267</v>
      </c>
      <c r="E582" s="24">
        <f>IF(ISNA(VLOOKUP(D582,[1]finalsorted!$A:$H,$E$5,FALSE))=TRUE,"terminated",(VLOOKUP(D582,[1]finalsorted!$A:$H,$E$5,FALSE)))</f>
        <v>208144.01</v>
      </c>
    </row>
    <row r="583" spans="1:5" s="25" customFormat="1" outlineLevel="4" x14ac:dyDescent="0.35">
      <c r="A583" s="22" t="s">
        <v>11052</v>
      </c>
      <c r="B583" s="22" t="s">
        <v>1246</v>
      </c>
      <c r="C583" s="23" t="s">
        <v>10938</v>
      </c>
      <c r="D583" s="23" t="s">
        <v>1268</v>
      </c>
      <c r="E583" s="24">
        <f>IF(ISNA(VLOOKUP(D583,[1]finalsorted!$A:$H,$E$5,FALSE))=TRUE,"terminated",(VLOOKUP(D583,[1]finalsorted!$A:$H,$E$5,FALSE)))</f>
        <v>116831.82</v>
      </c>
    </row>
    <row r="584" spans="1:5" s="25" customFormat="1" outlineLevel="4" x14ac:dyDescent="0.35">
      <c r="A584" s="22" t="s">
        <v>11052</v>
      </c>
      <c r="B584" s="22" t="s">
        <v>1246</v>
      </c>
      <c r="C584" s="23" t="s">
        <v>10938</v>
      </c>
      <c r="D584" s="23" t="s">
        <v>1269</v>
      </c>
      <c r="E584" s="24">
        <f>IF(ISNA(VLOOKUP(D584,[1]finalsorted!$A:$H,$E$5,FALSE))=TRUE,"terminated",(VLOOKUP(D584,[1]finalsorted!$A:$H,$E$5,FALSE)))</f>
        <v>166369.58999999997</v>
      </c>
    </row>
    <row r="585" spans="1:5" s="25" customFormat="1" outlineLevel="4" x14ac:dyDescent="0.35">
      <c r="A585" s="22" t="s">
        <v>11052</v>
      </c>
      <c r="B585" s="22" t="s">
        <v>1246</v>
      </c>
      <c r="C585" s="23" t="s">
        <v>10938</v>
      </c>
      <c r="D585" s="23" t="s">
        <v>1270</v>
      </c>
      <c r="E585" s="24" t="str">
        <f>IF(ISNA(VLOOKUP(D585,[1]finalsorted!$A:$H,$E$5,FALSE))=TRUE,"terminated",(VLOOKUP(D585,[1]finalsorted!$A:$H,$E$5,FALSE)))</f>
        <v/>
      </c>
    </row>
    <row r="586" spans="1:5" s="25" customFormat="1" outlineLevel="4" x14ac:dyDescent="0.35">
      <c r="A586" s="22" t="s">
        <v>11052</v>
      </c>
      <c r="B586" s="22" t="s">
        <v>1246</v>
      </c>
      <c r="C586" s="23" t="s">
        <v>10938</v>
      </c>
      <c r="D586" s="23" t="s">
        <v>1271</v>
      </c>
      <c r="E586" s="24">
        <f>IF(ISNA(VLOOKUP(D586,[1]finalsorted!$A:$H,$E$5,FALSE))=TRUE,"terminated",(VLOOKUP(D586,[1]finalsorted!$A:$H,$E$5,FALSE)))</f>
        <v>150017.24</v>
      </c>
    </row>
    <row r="587" spans="1:5" s="25" customFormat="1" outlineLevel="4" x14ac:dyDescent="0.35">
      <c r="A587" s="22" t="s">
        <v>11052</v>
      </c>
      <c r="B587" s="22" t="s">
        <v>1246</v>
      </c>
      <c r="C587" s="23" t="s">
        <v>10938</v>
      </c>
      <c r="D587" s="23" t="s">
        <v>1272</v>
      </c>
      <c r="E587" s="24">
        <f>IF(ISNA(VLOOKUP(D587,[1]finalsorted!$A:$H,$E$5,FALSE))=TRUE,"terminated",(VLOOKUP(D587,[1]finalsorted!$A:$H,$E$5,FALSE)))</f>
        <v>141675.44999999998</v>
      </c>
    </row>
    <row r="588" spans="1:5" s="25" customFormat="1" outlineLevel="4" x14ac:dyDescent="0.35">
      <c r="A588" s="22" t="s">
        <v>11052</v>
      </c>
      <c r="B588" s="22" t="s">
        <v>1246</v>
      </c>
      <c r="C588" s="23" t="s">
        <v>10938</v>
      </c>
      <c r="D588" s="23" t="s">
        <v>1273</v>
      </c>
      <c r="E588" s="24" t="str">
        <f>IF(ISNA(VLOOKUP(D588,[1]finalsorted!$A:$H,$E$5,FALSE))=TRUE,"terminated",(VLOOKUP(D588,[1]finalsorted!$A:$H,$E$5,FALSE)))</f>
        <v/>
      </c>
    </row>
    <row r="589" spans="1:5" s="25" customFormat="1" outlineLevel="4" x14ac:dyDescent="0.35">
      <c r="A589" s="22" t="s">
        <v>11052</v>
      </c>
      <c r="B589" s="22" t="s">
        <v>1246</v>
      </c>
      <c r="C589" s="23" t="s">
        <v>10938</v>
      </c>
      <c r="D589" s="23" t="s">
        <v>1274</v>
      </c>
      <c r="E589" s="24">
        <f>IF(ISNA(VLOOKUP(D589,[1]finalsorted!$A:$H,$E$5,FALSE))=TRUE,"terminated",(VLOOKUP(D589,[1]finalsorted!$A:$H,$E$5,FALSE)))</f>
        <v>270188.03999999998</v>
      </c>
    </row>
    <row r="590" spans="1:5" s="25" customFormat="1" outlineLevel="4" x14ac:dyDescent="0.35">
      <c r="A590" s="22" t="s">
        <v>11052</v>
      </c>
      <c r="B590" s="22" t="s">
        <v>1246</v>
      </c>
      <c r="C590" s="23" t="s">
        <v>10938</v>
      </c>
      <c r="D590" s="23" t="s">
        <v>1275</v>
      </c>
      <c r="E590" s="24">
        <f>IF(ISNA(VLOOKUP(D590,[1]finalsorted!$A:$H,$E$5,FALSE))=TRUE,"terminated",(VLOOKUP(D590,[1]finalsorted!$A:$H,$E$5,FALSE)))</f>
        <v>76318.979999999981</v>
      </c>
    </row>
    <row r="591" spans="1:5" s="25" customFormat="1" outlineLevel="4" x14ac:dyDescent="0.35">
      <c r="A591" s="22" t="s">
        <v>11052</v>
      </c>
      <c r="B591" s="22" t="s">
        <v>1246</v>
      </c>
      <c r="C591" s="23" t="s">
        <v>10938</v>
      </c>
      <c r="D591" s="23" t="s">
        <v>1276</v>
      </c>
      <c r="E591" s="24">
        <f>IF(ISNA(VLOOKUP(D591,[1]finalsorted!$A:$H,$E$5,FALSE))=TRUE,"terminated",(VLOOKUP(D591,[1]finalsorted!$A:$H,$E$5,FALSE)))</f>
        <v>192134.24000000002</v>
      </c>
    </row>
    <row r="592" spans="1:5" s="25" customFormat="1" outlineLevel="4" x14ac:dyDescent="0.35">
      <c r="A592" s="22" t="s">
        <v>11052</v>
      </c>
      <c r="B592" s="22" t="s">
        <v>1246</v>
      </c>
      <c r="C592" s="23" t="s">
        <v>10938</v>
      </c>
      <c r="D592" s="23" t="s">
        <v>1277</v>
      </c>
      <c r="E592" s="24">
        <f>IF(ISNA(VLOOKUP(D592,[1]finalsorted!$A:$H,$E$5,FALSE))=TRUE,"terminated",(VLOOKUP(D592,[1]finalsorted!$A:$H,$E$5,FALSE)))</f>
        <v>446163.51</v>
      </c>
    </row>
    <row r="593" spans="1:5" s="25" customFormat="1" outlineLevel="4" x14ac:dyDescent="0.35">
      <c r="A593" s="22" t="s">
        <v>11052</v>
      </c>
      <c r="B593" s="22" t="s">
        <v>1246</v>
      </c>
      <c r="C593" s="23" t="s">
        <v>10938</v>
      </c>
      <c r="D593" s="23" t="s">
        <v>1278</v>
      </c>
      <c r="E593" s="24">
        <f>IF(ISNA(VLOOKUP(D593,[1]finalsorted!$A:$H,$E$5,FALSE))=TRUE,"terminated",(VLOOKUP(D593,[1]finalsorted!$A:$H,$E$5,FALSE)))</f>
        <v>310266.13000000006</v>
      </c>
    </row>
    <row r="594" spans="1:5" s="25" customFormat="1" outlineLevel="4" x14ac:dyDescent="0.35">
      <c r="A594" s="22" t="s">
        <v>11052</v>
      </c>
      <c r="B594" s="22" t="s">
        <v>1246</v>
      </c>
      <c r="C594" s="23" t="s">
        <v>10938</v>
      </c>
      <c r="D594" s="23" t="s">
        <v>1279</v>
      </c>
      <c r="E594" s="24">
        <f>IF(ISNA(VLOOKUP(D594,[1]finalsorted!$A:$H,$E$5,FALSE))=TRUE,"terminated",(VLOOKUP(D594,[1]finalsorted!$A:$H,$E$5,FALSE)))</f>
        <v>167534.19</v>
      </c>
    </row>
    <row r="595" spans="1:5" s="25" customFormat="1" outlineLevel="4" x14ac:dyDescent="0.35">
      <c r="A595" s="22" t="s">
        <v>11052</v>
      </c>
      <c r="B595" s="22" t="s">
        <v>1246</v>
      </c>
      <c r="C595" s="23" t="s">
        <v>10938</v>
      </c>
      <c r="D595" s="23" t="s">
        <v>11366</v>
      </c>
      <c r="E595" s="24" t="str">
        <f>IF(ISNA(VLOOKUP(D595,[1]finalsorted!$A:$H,$E$5,FALSE))=TRUE,"terminated",(VLOOKUP(D595,[1]finalsorted!$A:$H,$E$5,FALSE)))</f>
        <v/>
      </c>
    </row>
    <row r="596" spans="1:5" s="25" customFormat="1" outlineLevel="4" x14ac:dyDescent="0.35">
      <c r="A596" s="22" t="s">
        <v>11052</v>
      </c>
      <c r="B596" s="22" t="s">
        <v>1246</v>
      </c>
      <c r="C596" s="23" t="s">
        <v>10938</v>
      </c>
      <c r="D596" s="23" t="s">
        <v>1280</v>
      </c>
      <c r="E596" s="24">
        <f>IF(ISNA(VLOOKUP(D596,[1]finalsorted!$A:$H,$E$5,FALSE))=TRUE,"terminated",(VLOOKUP(D596,[1]finalsorted!$A:$H,$E$5,FALSE)))</f>
        <v>251447.98000000004</v>
      </c>
    </row>
    <row r="597" spans="1:5" s="25" customFormat="1" outlineLevel="4" x14ac:dyDescent="0.35">
      <c r="A597" s="22" t="s">
        <v>11052</v>
      </c>
      <c r="B597" s="22" t="s">
        <v>1246</v>
      </c>
      <c r="C597" s="23" t="s">
        <v>10938</v>
      </c>
      <c r="D597" s="23" t="s">
        <v>1281</v>
      </c>
      <c r="E597" s="24">
        <f>IF(ISNA(VLOOKUP(D597,[1]finalsorted!$A:$H,$E$5,FALSE))=TRUE,"terminated",(VLOOKUP(D597,[1]finalsorted!$A:$H,$E$5,FALSE)))</f>
        <v>202334.30000000005</v>
      </c>
    </row>
    <row r="598" spans="1:5" s="25" customFormat="1" outlineLevel="4" x14ac:dyDescent="0.35">
      <c r="A598" s="22" t="s">
        <v>11052</v>
      </c>
      <c r="B598" s="22" t="s">
        <v>1246</v>
      </c>
      <c r="C598" s="23" t="s">
        <v>10938</v>
      </c>
      <c r="D598" s="23" t="s">
        <v>1282</v>
      </c>
      <c r="E598" s="24">
        <f>IF(ISNA(VLOOKUP(D598,[1]finalsorted!$A:$H,$E$5,FALSE))=TRUE,"terminated",(VLOOKUP(D598,[1]finalsorted!$A:$H,$E$5,FALSE)))</f>
        <v>421805.83999999985</v>
      </c>
    </row>
    <row r="599" spans="1:5" s="25" customFormat="1" outlineLevel="4" x14ac:dyDescent="0.35">
      <c r="A599" s="22" t="s">
        <v>11052</v>
      </c>
      <c r="B599" s="22" t="s">
        <v>1246</v>
      </c>
      <c r="C599" s="23" t="s">
        <v>10938</v>
      </c>
      <c r="D599" s="23" t="s">
        <v>1283</v>
      </c>
      <c r="E599" s="24">
        <f>IF(ISNA(VLOOKUP(D599,[1]finalsorted!$A:$H,$E$5,FALSE))=TRUE,"terminated",(VLOOKUP(D599,[1]finalsorted!$A:$H,$E$5,FALSE)))</f>
        <v>74918.87</v>
      </c>
    </row>
    <row r="600" spans="1:5" s="25" customFormat="1" outlineLevel="4" x14ac:dyDescent="0.35">
      <c r="A600" s="22" t="s">
        <v>11052</v>
      </c>
      <c r="B600" s="22" t="s">
        <v>1246</v>
      </c>
      <c r="C600" s="23" t="s">
        <v>10938</v>
      </c>
      <c r="D600" s="23" t="s">
        <v>1284</v>
      </c>
      <c r="E600" s="24">
        <f>IF(ISNA(VLOOKUP(D600,[1]finalsorted!$A:$H,$E$5,FALSE))=TRUE,"terminated",(VLOOKUP(D600,[1]finalsorted!$A:$H,$E$5,FALSE)))</f>
        <v>189823.28</v>
      </c>
    </row>
    <row r="601" spans="1:5" s="25" customFormat="1" outlineLevel="4" x14ac:dyDescent="0.35">
      <c r="A601" s="22" t="s">
        <v>11052</v>
      </c>
      <c r="B601" s="22" t="s">
        <v>1246</v>
      </c>
      <c r="C601" s="23" t="s">
        <v>10938</v>
      </c>
      <c r="D601" s="23" t="s">
        <v>1285</v>
      </c>
      <c r="E601" s="24">
        <f>IF(ISNA(VLOOKUP(D601,[1]finalsorted!$A:$H,$E$5,FALSE))=TRUE,"terminated",(VLOOKUP(D601,[1]finalsorted!$A:$H,$E$5,FALSE)))</f>
        <v>184808.60000000003</v>
      </c>
    </row>
    <row r="602" spans="1:5" s="25" customFormat="1" outlineLevel="4" x14ac:dyDescent="0.35">
      <c r="A602" s="22" t="s">
        <v>11052</v>
      </c>
      <c r="B602" s="22" t="s">
        <v>1246</v>
      </c>
      <c r="C602" s="23" t="s">
        <v>10938</v>
      </c>
      <c r="D602" s="23" t="s">
        <v>1286</v>
      </c>
      <c r="E602" s="24">
        <f>IF(ISNA(VLOOKUP(D602,[1]finalsorted!$A:$H,$E$5,FALSE))=TRUE,"terminated",(VLOOKUP(D602,[1]finalsorted!$A:$H,$E$5,FALSE)))</f>
        <v>391990.89</v>
      </c>
    </row>
    <row r="603" spans="1:5" s="25" customFormat="1" outlineLevel="4" x14ac:dyDescent="0.35">
      <c r="A603" s="22" t="s">
        <v>11052</v>
      </c>
      <c r="B603" s="22" t="s">
        <v>1246</v>
      </c>
      <c r="C603" s="23" t="s">
        <v>10938</v>
      </c>
      <c r="D603" s="23" t="s">
        <v>1287</v>
      </c>
      <c r="E603" s="24">
        <f>IF(ISNA(VLOOKUP(D603,[1]finalsorted!$A:$H,$E$5,FALSE))=TRUE,"terminated",(VLOOKUP(D603,[1]finalsorted!$A:$H,$E$5,FALSE)))</f>
        <v>340619.83</v>
      </c>
    </row>
    <row r="604" spans="1:5" s="25" customFormat="1" outlineLevel="4" x14ac:dyDescent="0.35">
      <c r="A604" s="22" t="s">
        <v>11052</v>
      </c>
      <c r="B604" s="22" t="s">
        <v>1246</v>
      </c>
      <c r="C604" s="23" t="s">
        <v>10938</v>
      </c>
      <c r="D604" s="23" t="s">
        <v>1288</v>
      </c>
      <c r="E604" s="24">
        <f>IF(ISNA(VLOOKUP(D604,[1]finalsorted!$A:$H,$E$5,FALSE))=TRUE,"terminated",(VLOOKUP(D604,[1]finalsorted!$A:$H,$E$5,FALSE)))</f>
        <v>229869.63999999998</v>
      </c>
    </row>
    <row r="605" spans="1:5" s="25" customFormat="1" outlineLevel="4" x14ac:dyDescent="0.35">
      <c r="A605" s="22" t="s">
        <v>11052</v>
      </c>
      <c r="B605" s="22" t="s">
        <v>1246</v>
      </c>
      <c r="C605" s="23" t="s">
        <v>10938</v>
      </c>
      <c r="D605" s="23" t="s">
        <v>11373</v>
      </c>
      <c r="E605" s="24" t="str">
        <f>IF(ISNA(VLOOKUP(D605,[1]finalsorted!$A:$H,$E$5,FALSE))=TRUE,"terminated",(VLOOKUP(D605,[1]finalsorted!$A:$H,$E$5,FALSE)))</f>
        <v/>
      </c>
    </row>
    <row r="606" spans="1:5" s="25" customFormat="1" outlineLevel="4" x14ac:dyDescent="0.35">
      <c r="A606" s="22" t="s">
        <v>11052</v>
      </c>
      <c r="B606" s="22" t="s">
        <v>1246</v>
      </c>
      <c r="C606" s="23" t="s">
        <v>10938</v>
      </c>
      <c r="D606" s="23" t="s">
        <v>1289</v>
      </c>
      <c r="E606" s="24" t="str">
        <f>IF(ISNA(VLOOKUP(D606,[1]finalsorted!$A:$H,$E$5,FALSE))=TRUE,"terminated",(VLOOKUP(D606,[1]finalsorted!$A:$H,$E$5,FALSE)))</f>
        <v/>
      </c>
    </row>
    <row r="607" spans="1:5" s="25" customFormat="1" outlineLevel="4" x14ac:dyDescent="0.35">
      <c r="A607" s="22" t="s">
        <v>11052</v>
      </c>
      <c r="B607" s="22" t="s">
        <v>1246</v>
      </c>
      <c r="C607" s="23" t="s">
        <v>10938</v>
      </c>
      <c r="D607" s="23" t="s">
        <v>1290</v>
      </c>
      <c r="E607" s="24" t="str">
        <f>IF(ISNA(VLOOKUP(D607,[1]finalsorted!$A:$H,$E$5,FALSE))=TRUE,"terminated",(VLOOKUP(D607,[1]finalsorted!$A:$H,$E$5,FALSE)))</f>
        <v/>
      </c>
    </row>
    <row r="608" spans="1:5" s="25" customFormat="1" outlineLevel="4" x14ac:dyDescent="0.35">
      <c r="A608" s="22" t="s">
        <v>11052</v>
      </c>
      <c r="B608" s="22" t="s">
        <v>1246</v>
      </c>
      <c r="C608" s="23" t="s">
        <v>10938</v>
      </c>
      <c r="D608" s="23" t="s">
        <v>1291</v>
      </c>
      <c r="E608" s="24">
        <f>IF(ISNA(VLOOKUP(D608,[1]finalsorted!$A:$H,$E$5,FALSE))=TRUE,"terminated",(VLOOKUP(D608,[1]finalsorted!$A:$H,$E$5,FALSE)))</f>
        <v>272786.52</v>
      </c>
    </row>
    <row r="609" spans="1:5" s="25" customFormat="1" outlineLevel="4" x14ac:dyDescent="0.35">
      <c r="A609" s="22" t="s">
        <v>11052</v>
      </c>
      <c r="B609" s="22" t="s">
        <v>1246</v>
      </c>
      <c r="C609" s="23" t="s">
        <v>10938</v>
      </c>
      <c r="D609" s="23" t="s">
        <v>1292</v>
      </c>
      <c r="E609" s="24">
        <f>IF(ISNA(VLOOKUP(D609,[1]finalsorted!$A:$H,$E$5,FALSE))=TRUE,"terminated",(VLOOKUP(D609,[1]finalsorted!$A:$H,$E$5,FALSE)))</f>
        <v>405794.9499999999</v>
      </c>
    </row>
    <row r="610" spans="1:5" s="25" customFormat="1" outlineLevel="4" x14ac:dyDescent="0.35">
      <c r="A610" s="22" t="s">
        <v>11052</v>
      </c>
      <c r="B610" s="22" t="s">
        <v>1246</v>
      </c>
      <c r="C610" s="23" t="s">
        <v>10938</v>
      </c>
      <c r="D610" s="23" t="s">
        <v>1293</v>
      </c>
      <c r="E610" s="24">
        <f>IF(ISNA(VLOOKUP(D610,[1]finalsorted!$A:$H,$E$5,FALSE))=TRUE,"terminated",(VLOOKUP(D610,[1]finalsorted!$A:$H,$E$5,FALSE)))</f>
        <v>226607.53999999995</v>
      </c>
    </row>
    <row r="611" spans="1:5" s="25" customFormat="1" outlineLevel="4" x14ac:dyDescent="0.35">
      <c r="A611" s="22" t="s">
        <v>11052</v>
      </c>
      <c r="B611" s="22" t="s">
        <v>1246</v>
      </c>
      <c r="C611" s="23" t="s">
        <v>10938</v>
      </c>
      <c r="D611" s="23" t="s">
        <v>1294</v>
      </c>
      <c r="E611" s="24">
        <f>IF(ISNA(VLOOKUP(D611,[1]finalsorted!$A:$H,$E$5,FALSE))=TRUE,"terminated",(VLOOKUP(D611,[1]finalsorted!$A:$H,$E$5,FALSE)))</f>
        <v>239430.31999999998</v>
      </c>
    </row>
    <row r="612" spans="1:5" s="25" customFormat="1" outlineLevel="4" x14ac:dyDescent="0.35">
      <c r="A612" s="22" t="s">
        <v>11052</v>
      </c>
      <c r="B612" s="22" t="s">
        <v>1246</v>
      </c>
      <c r="C612" s="23" t="s">
        <v>10938</v>
      </c>
      <c r="D612" s="23" t="s">
        <v>1295</v>
      </c>
      <c r="E612" s="24">
        <f>IF(ISNA(VLOOKUP(D612,[1]finalsorted!$A:$H,$E$5,FALSE))=TRUE,"terminated",(VLOOKUP(D612,[1]finalsorted!$A:$H,$E$5,FALSE)))</f>
        <v>1222645.3099999996</v>
      </c>
    </row>
    <row r="613" spans="1:5" s="25" customFormat="1" outlineLevel="4" x14ac:dyDescent="0.35">
      <c r="A613" s="22" t="s">
        <v>11052</v>
      </c>
      <c r="B613" s="22" t="s">
        <v>1246</v>
      </c>
      <c r="C613" s="23" t="s">
        <v>10938</v>
      </c>
      <c r="D613" s="23" t="s">
        <v>1296</v>
      </c>
      <c r="E613" s="24">
        <f>IF(ISNA(VLOOKUP(D613,[1]finalsorted!$A:$H,$E$5,FALSE))=TRUE,"terminated",(VLOOKUP(D613,[1]finalsorted!$A:$H,$E$5,FALSE)))</f>
        <v>1176387.0199999993</v>
      </c>
    </row>
    <row r="614" spans="1:5" s="25" customFormat="1" outlineLevel="4" x14ac:dyDescent="0.35">
      <c r="A614" s="22" t="s">
        <v>11052</v>
      </c>
      <c r="B614" s="22" t="s">
        <v>1246</v>
      </c>
      <c r="C614" s="23" t="s">
        <v>10938</v>
      </c>
      <c r="D614" s="23" t="s">
        <v>1297</v>
      </c>
      <c r="E614" s="24">
        <f>IF(ISNA(VLOOKUP(D614,[1]finalsorted!$A:$H,$E$5,FALSE))=TRUE,"terminated",(VLOOKUP(D614,[1]finalsorted!$A:$H,$E$5,FALSE)))</f>
        <v>894910.24999999988</v>
      </c>
    </row>
    <row r="615" spans="1:5" s="25" customFormat="1" outlineLevel="4" x14ac:dyDescent="0.35">
      <c r="A615" s="22" t="s">
        <v>11052</v>
      </c>
      <c r="B615" s="22" t="s">
        <v>1246</v>
      </c>
      <c r="C615" s="23" t="s">
        <v>10938</v>
      </c>
      <c r="D615" s="23" t="s">
        <v>1298</v>
      </c>
      <c r="E615" s="24">
        <f>IF(ISNA(VLOOKUP(D615,[1]finalsorted!$A:$H,$E$5,FALSE))=TRUE,"terminated",(VLOOKUP(D615,[1]finalsorted!$A:$H,$E$5,FALSE)))</f>
        <v>503184.34999999992</v>
      </c>
    </row>
    <row r="616" spans="1:5" s="25" customFormat="1" outlineLevel="4" x14ac:dyDescent="0.35">
      <c r="A616" s="22" t="s">
        <v>11052</v>
      </c>
      <c r="B616" s="22" t="s">
        <v>1246</v>
      </c>
      <c r="C616" s="23" t="s">
        <v>10938</v>
      </c>
      <c r="D616" s="23" t="s">
        <v>1299</v>
      </c>
      <c r="E616" s="24">
        <f>IF(ISNA(VLOOKUP(D616,[1]finalsorted!$A:$H,$E$5,FALSE))=TRUE,"terminated",(VLOOKUP(D616,[1]finalsorted!$A:$H,$E$5,FALSE)))</f>
        <v>1243590.0600000003</v>
      </c>
    </row>
    <row r="617" spans="1:5" s="25" customFormat="1" outlineLevel="4" x14ac:dyDescent="0.35">
      <c r="A617" s="22" t="s">
        <v>11052</v>
      </c>
      <c r="B617" s="22" t="s">
        <v>1246</v>
      </c>
      <c r="C617" s="23" t="s">
        <v>10938</v>
      </c>
      <c r="D617" s="23" t="s">
        <v>1300</v>
      </c>
      <c r="E617" s="24" t="str">
        <f>IF(ISNA(VLOOKUP(D617,[1]finalsorted!$A:$H,$E$5,FALSE))=TRUE,"terminated",(VLOOKUP(D617,[1]finalsorted!$A:$H,$E$5,FALSE)))</f>
        <v/>
      </c>
    </row>
    <row r="618" spans="1:5" s="25" customFormat="1" outlineLevel="4" x14ac:dyDescent="0.35">
      <c r="A618" s="22" t="s">
        <v>11052</v>
      </c>
      <c r="B618" s="22" t="s">
        <v>1246</v>
      </c>
      <c r="C618" s="23" t="s">
        <v>10938</v>
      </c>
      <c r="D618" s="23" t="s">
        <v>1301</v>
      </c>
      <c r="E618" s="24">
        <f>IF(ISNA(VLOOKUP(D618,[1]finalsorted!$A:$H,$E$5,FALSE))=TRUE,"terminated",(VLOOKUP(D618,[1]finalsorted!$A:$H,$E$5,FALSE)))</f>
        <v>470508.43</v>
      </c>
    </row>
    <row r="619" spans="1:5" s="25" customFormat="1" outlineLevel="4" x14ac:dyDescent="0.35">
      <c r="A619" s="22" t="s">
        <v>11052</v>
      </c>
      <c r="B619" s="22" t="s">
        <v>1246</v>
      </c>
      <c r="C619" s="23" t="s">
        <v>10938</v>
      </c>
      <c r="D619" s="23" t="s">
        <v>1302</v>
      </c>
      <c r="E619" s="24" t="str">
        <f>IF(ISNA(VLOOKUP(D619,[1]finalsorted!$A:$H,$E$5,FALSE))=TRUE,"terminated",(VLOOKUP(D619,[1]finalsorted!$A:$H,$E$5,FALSE)))</f>
        <v/>
      </c>
    </row>
    <row r="620" spans="1:5" s="25" customFormat="1" outlineLevel="4" x14ac:dyDescent="0.35">
      <c r="A620" s="22" t="s">
        <v>11052</v>
      </c>
      <c r="B620" s="22" t="s">
        <v>1246</v>
      </c>
      <c r="C620" s="23" t="s">
        <v>10938</v>
      </c>
      <c r="D620" s="23" t="s">
        <v>1303</v>
      </c>
      <c r="E620" s="24">
        <f>IF(ISNA(VLOOKUP(D620,[1]finalsorted!$A:$H,$E$5,FALSE))=TRUE,"terminated",(VLOOKUP(D620,[1]finalsorted!$A:$H,$E$5,FALSE)))</f>
        <v>483283.9200000001</v>
      </c>
    </row>
    <row r="621" spans="1:5" s="25" customFormat="1" outlineLevel="4" x14ac:dyDescent="0.35">
      <c r="A621" s="22" t="s">
        <v>11052</v>
      </c>
      <c r="B621" s="22" t="s">
        <v>1246</v>
      </c>
      <c r="C621" s="23" t="s">
        <v>10938</v>
      </c>
      <c r="D621" s="23" t="s">
        <v>1304</v>
      </c>
      <c r="E621" s="24">
        <f>IF(ISNA(VLOOKUP(D621,[1]finalsorted!$A:$H,$E$5,FALSE))=TRUE,"terminated",(VLOOKUP(D621,[1]finalsorted!$A:$H,$E$5,FALSE)))</f>
        <v>513933.58000000013</v>
      </c>
    </row>
    <row r="622" spans="1:5" s="25" customFormat="1" outlineLevel="4" x14ac:dyDescent="0.35">
      <c r="A622" s="22" t="s">
        <v>11052</v>
      </c>
      <c r="B622" s="22" t="s">
        <v>1246</v>
      </c>
      <c r="C622" s="23" t="s">
        <v>10938</v>
      </c>
      <c r="D622" s="23" t="s">
        <v>1305</v>
      </c>
      <c r="E622" s="24">
        <f>IF(ISNA(VLOOKUP(D622,[1]finalsorted!$A:$H,$E$5,FALSE))=TRUE,"terminated",(VLOOKUP(D622,[1]finalsorted!$A:$H,$E$5,FALSE)))</f>
        <v>377496.02000000008</v>
      </c>
    </row>
    <row r="623" spans="1:5" s="25" customFormat="1" outlineLevel="4" x14ac:dyDescent="0.35">
      <c r="A623" s="22" t="s">
        <v>11052</v>
      </c>
      <c r="B623" s="22" t="s">
        <v>1246</v>
      </c>
      <c r="C623" s="23" t="s">
        <v>10938</v>
      </c>
      <c r="D623" s="23" t="s">
        <v>1306</v>
      </c>
      <c r="E623" s="24">
        <f>IF(ISNA(VLOOKUP(D623,[1]finalsorted!$A:$H,$E$5,FALSE))=TRUE,"terminated",(VLOOKUP(D623,[1]finalsorted!$A:$H,$E$5,FALSE)))</f>
        <v>119058.20000000001</v>
      </c>
    </row>
    <row r="624" spans="1:5" s="25" customFormat="1" outlineLevel="4" x14ac:dyDescent="0.35">
      <c r="A624" s="22" t="s">
        <v>11052</v>
      </c>
      <c r="B624" s="22" t="s">
        <v>1246</v>
      </c>
      <c r="C624" s="23" t="s">
        <v>10938</v>
      </c>
      <c r="D624" s="23" t="s">
        <v>1307</v>
      </c>
      <c r="E624" s="24" t="str">
        <f>IF(ISNA(VLOOKUP(D624,[1]finalsorted!$A:$H,$E$5,FALSE))=TRUE,"terminated",(VLOOKUP(D624,[1]finalsorted!$A:$H,$E$5,FALSE)))</f>
        <v/>
      </c>
    </row>
    <row r="625" spans="1:5" s="25" customFormat="1" outlineLevel="4" x14ac:dyDescent="0.35">
      <c r="A625" s="22" t="s">
        <v>11052</v>
      </c>
      <c r="B625" s="22" t="s">
        <v>1246</v>
      </c>
      <c r="C625" s="23" t="s">
        <v>10938</v>
      </c>
      <c r="D625" s="23" t="s">
        <v>1308</v>
      </c>
      <c r="E625" s="24">
        <f>IF(ISNA(VLOOKUP(D625,[1]finalsorted!$A:$H,$E$5,FALSE))=TRUE,"terminated",(VLOOKUP(D625,[1]finalsorted!$A:$H,$E$5,FALSE)))</f>
        <v>529452.69000000006</v>
      </c>
    </row>
    <row r="626" spans="1:5" s="25" customFormat="1" outlineLevel="4" x14ac:dyDescent="0.35">
      <c r="A626" s="22" t="s">
        <v>11052</v>
      </c>
      <c r="B626" s="22" t="s">
        <v>1246</v>
      </c>
      <c r="C626" s="23" t="s">
        <v>10938</v>
      </c>
      <c r="D626" s="23" t="s">
        <v>1309</v>
      </c>
      <c r="E626" s="24">
        <f>IF(ISNA(VLOOKUP(D626,[1]finalsorted!$A:$H,$E$5,FALSE))=TRUE,"terminated",(VLOOKUP(D626,[1]finalsorted!$A:$H,$E$5,FALSE)))</f>
        <v>177250.78000000003</v>
      </c>
    </row>
    <row r="627" spans="1:5" s="25" customFormat="1" outlineLevel="4" x14ac:dyDescent="0.35">
      <c r="A627" s="22" t="s">
        <v>11052</v>
      </c>
      <c r="B627" s="22" t="s">
        <v>1246</v>
      </c>
      <c r="C627" s="23" t="s">
        <v>10938</v>
      </c>
      <c r="D627" s="23" t="s">
        <v>1310</v>
      </c>
      <c r="E627" s="24">
        <f>IF(ISNA(VLOOKUP(D627,[1]finalsorted!$A:$H,$E$5,FALSE))=TRUE,"terminated",(VLOOKUP(D627,[1]finalsorted!$A:$H,$E$5,FALSE)))</f>
        <v>247886.12999999995</v>
      </c>
    </row>
    <row r="628" spans="1:5" s="25" customFormat="1" outlineLevel="4" x14ac:dyDescent="0.35">
      <c r="A628" s="22" t="s">
        <v>11052</v>
      </c>
      <c r="B628" s="22" t="s">
        <v>1246</v>
      </c>
      <c r="C628" s="23" t="s">
        <v>10938</v>
      </c>
      <c r="D628" s="23" t="s">
        <v>11071</v>
      </c>
      <c r="E628" s="24">
        <f>IF(ISNA(VLOOKUP(D628,[1]finalsorted!$A:$H,$E$5,FALSE))=TRUE,"terminated",(VLOOKUP(D628,[1]finalsorted!$A:$H,$E$5,FALSE)))</f>
        <v>438768.58999999997</v>
      </c>
    </row>
    <row r="629" spans="1:5" s="34" customFormat="1" outlineLevel="3" x14ac:dyDescent="0.35">
      <c r="A629" s="31"/>
      <c r="B629" s="31" t="s">
        <v>1246</v>
      </c>
      <c r="C629" s="32" t="s">
        <v>10938</v>
      </c>
      <c r="D629" s="32" t="s">
        <v>11211</v>
      </c>
      <c r="E629" s="33">
        <f>IF(ISNA(VLOOKUP(D629,[1]finalsorted!$A:$H,$E$5,FALSE))=TRUE,"terminated",(VLOOKUP(D629,[1]finalsorted!$A:$H,$E$5,FALSE)))</f>
        <v>17737903.909999996</v>
      </c>
    </row>
    <row r="630" spans="1:5" s="25" customFormat="1" outlineLevel="4" x14ac:dyDescent="0.35">
      <c r="A630" s="22" t="s">
        <v>11052</v>
      </c>
      <c r="B630" s="22" t="s">
        <v>1678</v>
      </c>
      <c r="C630" s="23" t="s">
        <v>10941</v>
      </c>
      <c r="D630" s="23" t="s">
        <v>1677</v>
      </c>
      <c r="E630" s="24">
        <f>IF(ISNA(VLOOKUP(D630,[1]finalsorted!$A:$H,$E$5,FALSE))=TRUE,"terminated",(VLOOKUP(D630,[1]finalsorted!$A:$H,$E$5,FALSE)))</f>
        <v>357958.81</v>
      </c>
    </row>
    <row r="631" spans="1:5" s="25" customFormat="1" outlineLevel="4" x14ac:dyDescent="0.35">
      <c r="A631" s="22" t="s">
        <v>11052</v>
      </c>
      <c r="B631" s="22" t="s">
        <v>1678</v>
      </c>
      <c r="C631" s="23" t="s">
        <v>10941</v>
      </c>
      <c r="D631" s="23" t="s">
        <v>1679</v>
      </c>
      <c r="E631" s="24">
        <f>IF(ISNA(VLOOKUP(D631,[1]finalsorted!$A:$H,$E$5,FALSE))=TRUE,"terminated",(VLOOKUP(D631,[1]finalsorted!$A:$H,$E$5,FALSE)))</f>
        <v>302312.72000000003</v>
      </c>
    </row>
    <row r="632" spans="1:5" s="25" customFormat="1" outlineLevel="4" x14ac:dyDescent="0.35">
      <c r="A632" s="22" t="s">
        <v>11052</v>
      </c>
      <c r="B632" s="22" t="s">
        <v>1678</v>
      </c>
      <c r="C632" s="23" t="s">
        <v>10941</v>
      </c>
      <c r="D632" s="23" t="s">
        <v>1680</v>
      </c>
      <c r="E632" s="24">
        <f>IF(ISNA(VLOOKUP(D632,[1]finalsorted!$A:$H,$E$5,FALSE))=TRUE,"terminated",(VLOOKUP(D632,[1]finalsorted!$A:$H,$E$5,FALSE)))</f>
        <v>243870.41999999998</v>
      </c>
    </row>
    <row r="633" spans="1:5" s="25" customFormat="1" outlineLevel="4" x14ac:dyDescent="0.35">
      <c r="A633" s="22" t="s">
        <v>11052</v>
      </c>
      <c r="B633" s="22" t="s">
        <v>1678</v>
      </c>
      <c r="C633" s="23" t="s">
        <v>10941</v>
      </c>
      <c r="D633" s="23" t="s">
        <v>1681</v>
      </c>
      <c r="E633" s="24">
        <f>IF(ISNA(VLOOKUP(D633,[1]finalsorted!$A:$H,$E$5,FALSE))=TRUE,"terminated",(VLOOKUP(D633,[1]finalsorted!$A:$H,$E$5,FALSE)))</f>
        <v>729735.34000000032</v>
      </c>
    </row>
    <row r="634" spans="1:5" s="25" customFormat="1" outlineLevel="4" x14ac:dyDescent="0.35">
      <c r="A634" s="22" t="s">
        <v>11052</v>
      </c>
      <c r="B634" s="22" t="s">
        <v>1678</v>
      </c>
      <c r="C634" s="23" t="s">
        <v>10941</v>
      </c>
      <c r="D634" s="23" t="s">
        <v>1682</v>
      </c>
      <c r="E634" s="24">
        <f>IF(ISNA(VLOOKUP(D634,[1]finalsorted!$A:$H,$E$5,FALSE))=TRUE,"terminated",(VLOOKUP(D634,[1]finalsorted!$A:$H,$E$5,FALSE)))</f>
        <v>446452.48999999987</v>
      </c>
    </row>
    <row r="635" spans="1:5" s="25" customFormat="1" outlineLevel="4" x14ac:dyDescent="0.35">
      <c r="A635" s="22" t="s">
        <v>11052</v>
      </c>
      <c r="B635" s="22" t="s">
        <v>1678</v>
      </c>
      <c r="C635" s="23" t="s">
        <v>10941</v>
      </c>
      <c r="D635" s="23" t="s">
        <v>1683</v>
      </c>
      <c r="E635" s="24">
        <f>IF(ISNA(VLOOKUP(D635,[1]finalsorted!$A:$H,$E$5,FALSE))=TRUE,"terminated",(VLOOKUP(D635,[1]finalsorted!$A:$H,$E$5,FALSE)))</f>
        <v>684392.21999999986</v>
      </c>
    </row>
    <row r="636" spans="1:5" s="25" customFormat="1" outlineLevel="4" x14ac:dyDescent="0.35">
      <c r="A636" s="22" t="s">
        <v>11052</v>
      </c>
      <c r="B636" s="22" t="s">
        <v>1678</v>
      </c>
      <c r="C636" s="23" t="s">
        <v>10941</v>
      </c>
      <c r="D636" s="23" t="s">
        <v>1684</v>
      </c>
      <c r="E636" s="24">
        <f>IF(ISNA(VLOOKUP(D636,[1]finalsorted!$A:$H,$E$5,FALSE))=TRUE,"terminated",(VLOOKUP(D636,[1]finalsorted!$A:$H,$E$5,FALSE)))</f>
        <v>737019.1399999999</v>
      </c>
    </row>
    <row r="637" spans="1:5" s="25" customFormat="1" outlineLevel="4" x14ac:dyDescent="0.35">
      <c r="A637" s="22" t="s">
        <v>11052</v>
      </c>
      <c r="B637" s="22" t="s">
        <v>1678</v>
      </c>
      <c r="C637" s="23" t="s">
        <v>10941</v>
      </c>
      <c r="D637" s="23" t="s">
        <v>1685</v>
      </c>
      <c r="E637" s="24">
        <f>IF(ISNA(VLOOKUP(D637,[1]finalsorted!$A:$H,$E$5,FALSE))=TRUE,"terminated",(VLOOKUP(D637,[1]finalsorted!$A:$H,$E$5,FALSE)))</f>
        <v>361981.85999999987</v>
      </c>
    </row>
    <row r="638" spans="1:5" s="25" customFormat="1" outlineLevel="4" x14ac:dyDescent="0.35">
      <c r="A638" s="22" t="s">
        <v>11052</v>
      </c>
      <c r="B638" s="22" t="s">
        <v>1678</v>
      </c>
      <c r="C638" s="23" t="s">
        <v>10941</v>
      </c>
      <c r="D638" s="23" t="s">
        <v>1686</v>
      </c>
      <c r="E638" s="24" t="str">
        <f>IF(ISNA(VLOOKUP(D638,[1]finalsorted!$A:$H,$E$5,FALSE))=TRUE,"terminated",(VLOOKUP(D638,[1]finalsorted!$A:$H,$E$5,FALSE)))</f>
        <v/>
      </c>
    </row>
    <row r="639" spans="1:5" s="25" customFormat="1" outlineLevel="4" x14ac:dyDescent="0.35">
      <c r="A639" s="22" t="s">
        <v>11052</v>
      </c>
      <c r="B639" s="22" t="s">
        <v>1678</v>
      </c>
      <c r="C639" s="23" t="s">
        <v>10941</v>
      </c>
      <c r="D639" s="23" t="s">
        <v>1687</v>
      </c>
      <c r="E639" s="24">
        <f>IF(ISNA(VLOOKUP(D639,[1]finalsorted!$A:$H,$E$5,FALSE))=TRUE,"terminated",(VLOOKUP(D639,[1]finalsorted!$A:$H,$E$5,FALSE)))</f>
        <v>326604.80000000005</v>
      </c>
    </row>
    <row r="640" spans="1:5" s="25" customFormat="1" outlineLevel="4" x14ac:dyDescent="0.35">
      <c r="A640" s="22" t="s">
        <v>11052</v>
      </c>
      <c r="B640" s="22" t="s">
        <v>1678</v>
      </c>
      <c r="C640" s="23" t="s">
        <v>10941</v>
      </c>
      <c r="D640" s="23" t="s">
        <v>1688</v>
      </c>
      <c r="E640" s="24">
        <f>IF(ISNA(VLOOKUP(D640,[1]finalsorted!$A:$H,$E$5,FALSE))=TRUE,"terminated",(VLOOKUP(D640,[1]finalsorted!$A:$H,$E$5,FALSE)))</f>
        <v>419265.81999999989</v>
      </c>
    </row>
    <row r="641" spans="1:5" s="25" customFormat="1" outlineLevel="4" x14ac:dyDescent="0.35">
      <c r="A641" s="22" t="s">
        <v>11052</v>
      </c>
      <c r="B641" s="22" t="s">
        <v>1678</v>
      </c>
      <c r="C641" s="23" t="s">
        <v>10941</v>
      </c>
      <c r="D641" s="23" t="s">
        <v>1689</v>
      </c>
      <c r="E641" s="24">
        <f>IF(ISNA(VLOOKUP(D641,[1]finalsorted!$A:$H,$E$5,FALSE))=TRUE,"terminated",(VLOOKUP(D641,[1]finalsorted!$A:$H,$E$5,FALSE)))</f>
        <v>361984.81999999995</v>
      </c>
    </row>
    <row r="642" spans="1:5" s="25" customFormat="1" outlineLevel="4" x14ac:dyDescent="0.35">
      <c r="A642" s="22" t="s">
        <v>11052</v>
      </c>
      <c r="B642" s="22" t="s">
        <v>1678</v>
      </c>
      <c r="C642" s="23" t="s">
        <v>10941</v>
      </c>
      <c r="D642" s="23" t="s">
        <v>1690</v>
      </c>
      <c r="E642" s="24" t="str">
        <f>IF(ISNA(VLOOKUP(D642,[1]finalsorted!$A:$H,$E$5,FALSE))=TRUE,"terminated",(VLOOKUP(D642,[1]finalsorted!$A:$H,$E$5,FALSE)))</f>
        <v/>
      </c>
    </row>
    <row r="643" spans="1:5" s="25" customFormat="1" outlineLevel="4" x14ac:dyDescent="0.35">
      <c r="A643" s="22" t="s">
        <v>11052</v>
      </c>
      <c r="B643" s="22" t="s">
        <v>1678</v>
      </c>
      <c r="C643" s="23" t="s">
        <v>10941</v>
      </c>
      <c r="D643" s="23" t="s">
        <v>1691</v>
      </c>
      <c r="E643" s="24">
        <f>IF(ISNA(VLOOKUP(D643,[1]finalsorted!$A:$H,$E$5,FALSE))=TRUE,"terminated",(VLOOKUP(D643,[1]finalsorted!$A:$H,$E$5,FALSE)))</f>
        <v>159600.24000000005</v>
      </c>
    </row>
    <row r="644" spans="1:5" s="25" customFormat="1" outlineLevel="4" x14ac:dyDescent="0.35">
      <c r="A644" s="22" t="s">
        <v>11052</v>
      </c>
      <c r="B644" s="22" t="s">
        <v>1678</v>
      </c>
      <c r="C644" s="23" t="s">
        <v>10941</v>
      </c>
      <c r="D644" s="23" t="s">
        <v>1692</v>
      </c>
      <c r="E644" s="24">
        <f>IF(ISNA(VLOOKUP(D644,[1]finalsorted!$A:$H,$E$5,FALSE))=TRUE,"terminated",(VLOOKUP(D644,[1]finalsorted!$A:$H,$E$5,FALSE)))</f>
        <v>327271.27999999997</v>
      </c>
    </row>
    <row r="645" spans="1:5" s="25" customFormat="1" outlineLevel="4" x14ac:dyDescent="0.35">
      <c r="A645" s="22" t="s">
        <v>11052</v>
      </c>
      <c r="B645" s="22" t="s">
        <v>1678</v>
      </c>
      <c r="C645" s="23" t="s">
        <v>10941</v>
      </c>
      <c r="D645" s="23" t="s">
        <v>1693</v>
      </c>
      <c r="E645" s="24">
        <f>IF(ISNA(VLOOKUP(D645,[1]finalsorted!$A:$H,$E$5,FALSE))=TRUE,"terminated",(VLOOKUP(D645,[1]finalsorted!$A:$H,$E$5,FALSE)))</f>
        <v>361217.66999999993</v>
      </c>
    </row>
    <row r="646" spans="1:5" s="25" customFormat="1" outlineLevel="4" x14ac:dyDescent="0.35">
      <c r="A646" s="22" t="s">
        <v>11052</v>
      </c>
      <c r="B646" s="22" t="s">
        <v>1678</v>
      </c>
      <c r="C646" s="23" t="s">
        <v>10941</v>
      </c>
      <c r="D646" s="23" t="s">
        <v>1694</v>
      </c>
      <c r="E646" s="24">
        <f>IF(ISNA(VLOOKUP(D646,[1]finalsorted!$A:$H,$E$5,FALSE))=TRUE,"terminated",(VLOOKUP(D646,[1]finalsorted!$A:$H,$E$5,FALSE)))</f>
        <v>280654.47000000003</v>
      </c>
    </row>
    <row r="647" spans="1:5" s="25" customFormat="1" outlineLevel="4" x14ac:dyDescent="0.35">
      <c r="A647" s="22" t="s">
        <v>11052</v>
      </c>
      <c r="B647" s="22" t="s">
        <v>1678</v>
      </c>
      <c r="C647" s="23" t="s">
        <v>10941</v>
      </c>
      <c r="D647" s="23" t="s">
        <v>1695</v>
      </c>
      <c r="E647" s="24">
        <f>IF(ISNA(VLOOKUP(D647,[1]finalsorted!$A:$H,$E$5,FALSE))=TRUE,"terminated",(VLOOKUP(D647,[1]finalsorted!$A:$H,$E$5,FALSE)))</f>
        <v>418202.46999999991</v>
      </c>
    </row>
    <row r="648" spans="1:5" s="25" customFormat="1" outlineLevel="4" x14ac:dyDescent="0.35">
      <c r="A648" s="22" t="s">
        <v>11052</v>
      </c>
      <c r="B648" s="22" t="s">
        <v>1678</v>
      </c>
      <c r="C648" s="23" t="s">
        <v>10941</v>
      </c>
      <c r="D648" s="23" t="s">
        <v>1696</v>
      </c>
      <c r="E648" s="24">
        <f>IF(ISNA(VLOOKUP(D648,[1]finalsorted!$A:$H,$E$5,FALSE))=TRUE,"terminated",(VLOOKUP(D648,[1]finalsorted!$A:$H,$E$5,FALSE)))</f>
        <v>461538.31</v>
      </c>
    </row>
    <row r="649" spans="1:5" s="25" customFormat="1" outlineLevel="4" x14ac:dyDescent="0.35">
      <c r="A649" s="22" t="s">
        <v>11052</v>
      </c>
      <c r="B649" s="22" t="s">
        <v>1678</v>
      </c>
      <c r="C649" s="23" t="s">
        <v>10941</v>
      </c>
      <c r="D649" s="23" t="s">
        <v>1697</v>
      </c>
      <c r="E649" s="24" t="str">
        <f>IF(ISNA(VLOOKUP(D649,[1]finalsorted!$A:$H,$E$5,FALSE))=TRUE,"terminated",(VLOOKUP(D649,[1]finalsorted!$A:$H,$E$5,FALSE)))</f>
        <v/>
      </c>
    </row>
    <row r="650" spans="1:5" s="25" customFormat="1" outlineLevel="4" x14ac:dyDescent="0.35">
      <c r="A650" s="22" t="s">
        <v>11052</v>
      </c>
      <c r="B650" s="22" t="s">
        <v>1678</v>
      </c>
      <c r="C650" s="23" t="s">
        <v>10941</v>
      </c>
      <c r="D650" s="23" t="s">
        <v>1698</v>
      </c>
      <c r="E650" s="24">
        <f>IF(ISNA(VLOOKUP(D650,[1]finalsorted!$A:$H,$E$5,FALSE))=TRUE,"terminated",(VLOOKUP(D650,[1]finalsorted!$A:$H,$E$5,FALSE)))</f>
        <v>398866.34</v>
      </c>
    </row>
    <row r="651" spans="1:5" s="25" customFormat="1" outlineLevel="4" x14ac:dyDescent="0.35">
      <c r="A651" s="22" t="s">
        <v>11052</v>
      </c>
      <c r="B651" s="22" t="s">
        <v>1678</v>
      </c>
      <c r="C651" s="23" t="s">
        <v>10941</v>
      </c>
      <c r="D651" s="23" t="s">
        <v>1699</v>
      </c>
      <c r="E651" s="24">
        <f>IF(ISNA(VLOOKUP(D651,[1]finalsorted!$A:$H,$E$5,FALSE))=TRUE,"terminated",(VLOOKUP(D651,[1]finalsorted!$A:$H,$E$5,FALSE)))</f>
        <v>171925.13999999998</v>
      </c>
    </row>
    <row r="652" spans="1:5" s="25" customFormat="1" outlineLevel="4" x14ac:dyDescent="0.35">
      <c r="A652" s="22" t="s">
        <v>11052</v>
      </c>
      <c r="B652" s="22" t="s">
        <v>1678</v>
      </c>
      <c r="C652" s="23" t="s">
        <v>10941</v>
      </c>
      <c r="D652" s="23" t="s">
        <v>1700</v>
      </c>
      <c r="E652" s="24">
        <f>IF(ISNA(VLOOKUP(D652,[1]finalsorted!$A:$H,$E$5,FALSE))=TRUE,"terminated",(VLOOKUP(D652,[1]finalsorted!$A:$H,$E$5,FALSE)))</f>
        <v>526373.7699999999</v>
      </c>
    </row>
    <row r="653" spans="1:5" s="25" customFormat="1" outlineLevel="4" x14ac:dyDescent="0.35">
      <c r="A653" s="22" t="s">
        <v>11052</v>
      </c>
      <c r="B653" s="22" t="s">
        <v>1678</v>
      </c>
      <c r="C653" s="23" t="s">
        <v>10941</v>
      </c>
      <c r="D653" s="23" t="s">
        <v>1701</v>
      </c>
      <c r="E653" s="24">
        <f>IF(ISNA(VLOOKUP(D653,[1]finalsorted!$A:$H,$E$5,FALSE))=TRUE,"terminated",(VLOOKUP(D653,[1]finalsorted!$A:$H,$E$5,FALSE)))</f>
        <v>116576.42000000001</v>
      </c>
    </row>
    <row r="654" spans="1:5" s="25" customFormat="1" outlineLevel="4" x14ac:dyDescent="0.35">
      <c r="A654" s="22" t="s">
        <v>11052</v>
      </c>
      <c r="B654" s="22" t="s">
        <v>1678</v>
      </c>
      <c r="C654" s="23" t="s">
        <v>10941</v>
      </c>
      <c r="D654" s="23" t="s">
        <v>1702</v>
      </c>
      <c r="E654" s="24">
        <f>IF(ISNA(VLOOKUP(D654,[1]finalsorted!$A:$H,$E$5,FALSE))=TRUE,"terminated",(VLOOKUP(D654,[1]finalsorted!$A:$H,$E$5,FALSE)))</f>
        <v>236614.38</v>
      </c>
    </row>
    <row r="655" spans="1:5" s="25" customFormat="1" outlineLevel="4" x14ac:dyDescent="0.35">
      <c r="A655" s="22" t="s">
        <v>11052</v>
      </c>
      <c r="B655" s="22" t="s">
        <v>1678</v>
      </c>
      <c r="C655" s="23" t="s">
        <v>10941</v>
      </c>
      <c r="D655" s="23" t="s">
        <v>1703</v>
      </c>
      <c r="E655" s="24">
        <f>IF(ISNA(VLOOKUP(D655,[1]finalsorted!$A:$H,$E$5,FALSE))=TRUE,"terminated",(VLOOKUP(D655,[1]finalsorted!$A:$H,$E$5,FALSE)))</f>
        <v>542824.72</v>
      </c>
    </row>
    <row r="656" spans="1:5" s="25" customFormat="1" outlineLevel="4" x14ac:dyDescent="0.35">
      <c r="A656" s="22" t="s">
        <v>11052</v>
      </c>
      <c r="B656" s="22" t="s">
        <v>1678</v>
      </c>
      <c r="C656" s="23" t="s">
        <v>10941</v>
      </c>
      <c r="D656" s="23" t="s">
        <v>1704</v>
      </c>
      <c r="E656" s="24">
        <f>IF(ISNA(VLOOKUP(D656,[1]finalsorted!$A:$H,$E$5,FALSE))=TRUE,"terminated",(VLOOKUP(D656,[1]finalsorted!$A:$H,$E$5,FALSE)))</f>
        <v>244450.74000000008</v>
      </c>
    </row>
    <row r="657" spans="1:5" s="25" customFormat="1" outlineLevel="4" x14ac:dyDescent="0.35">
      <c r="A657" s="22" t="s">
        <v>11052</v>
      </c>
      <c r="B657" s="22" t="s">
        <v>1678</v>
      </c>
      <c r="C657" s="23" t="s">
        <v>10941</v>
      </c>
      <c r="D657" s="23" t="s">
        <v>1705</v>
      </c>
      <c r="E657" s="24" t="str">
        <f>IF(ISNA(VLOOKUP(D657,[1]finalsorted!$A:$H,$E$5,FALSE))=TRUE,"terminated",(VLOOKUP(D657,[1]finalsorted!$A:$H,$E$5,FALSE)))</f>
        <v/>
      </c>
    </row>
    <row r="658" spans="1:5" s="25" customFormat="1" outlineLevel="4" x14ac:dyDescent="0.35">
      <c r="A658" s="22" t="s">
        <v>11052</v>
      </c>
      <c r="B658" s="22" t="s">
        <v>1678</v>
      </c>
      <c r="C658" s="23" t="s">
        <v>10941</v>
      </c>
      <c r="D658" s="23" t="s">
        <v>1706</v>
      </c>
      <c r="E658" s="24">
        <f>IF(ISNA(VLOOKUP(D658,[1]finalsorted!$A:$H,$E$5,FALSE))=TRUE,"terminated",(VLOOKUP(D658,[1]finalsorted!$A:$H,$E$5,FALSE)))</f>
        <v>485489.04999999987</v>
      </c>
    </row>
    <row r="659" spans="1:5" s="25" customFormat="1" outlineLevel="4" x14ac:dyDescent="0.35">
      <c r="A659" s="22" t="s">
        <v>11052</v>
      </c>
      <c r="B659" s="22" t="s">
        <v>1678</v>
      </c>
      <c r="C659" s="23" t="s">
        <v>10941</v>
      </c>
      <c r="D659" s="23" t="s">
        <v>1707</v>
      </c>
      <c r="E659" s="24">
        <f>IF(ISNA(VLOOKUP(D659,[1]finalsorted!$A:$H,$E$5,FALSE))=TRUE,"terminated",(VLOOKUP(D659,[1]finalsorted!$A:$H,$E$5,FALSE)))</f>
        <v>1114440.3500000006</v>
      </c>
    </row>
    <row r="660" spans="1:5" s="25" customFormat="1" outlineLevel="4" x14ac:dyDescent="0.35">
      <c r="A660" s="22" t="s">
        <v>11052</v>
      </c>
      <c r="B660" s="22" t="s">
        <v>1678</v>
      </c>
      <c r="C660" s="23" t="s">
        <v>10941</v>
      </c>
      <c r="D660" s="23" t="s">
        <v>1708</v>
      </c>
      <c r="E660" s="24">
        <f>IF(ISNA(VLOOKUP(D660,[1]finalsorted!$A:$H,$E$5,FALSE))=TRUE,"terminated",(VLOOKUP(D660,[1]finalsorted!$A:$H,$E$5,FALSE)))</f>
        <v>910373.84000000008</v>
      </c>
    </row>
    <row r="661" spans="1:5" s="25" customFormat="1" outlineLevel="4" x14ac:dyDescent="0.35">
      <c r="A661" s="22" t="s">
        <v>11052</v>
      </c>
      <c r="B661" s="22" t="s">
        <v>1678</v>
      </c>
      <c r="C661" s="23" t="s">
        <v>10941</v>
      </c>
      <c r="D661" s="23" t="s">
        <v>1709</v>
      </c>
      <c r="E661" s="24">
        <f>IF(ISNA(VLOOKUP(D661,[1]finalsorted!$A:$H,$E$5,FALSE))=TRUE,"terminated",(VLOOKUP(D661,[1]finalsorted!$A:$H,$E$5,FALSE)))</f>
        <v>669015.9800000001</v>
      </c>
    </row>
    <row r="662" spans="1:5" s="25" customFormat="1" outlineLevel="4" x14ac:dyDescent="0.35">
      <c r="A662" s="22" t="s">
        <v>11052</v>
      </c>
      <c r="B662" s="22" t="s">
        <v>1678</v>
      </c>
      <c r="C662" s="23" t="s">
        <v>10941</v>
      </c>
      <c r="D662" s="23" t="s">
        <v>1710</v>
      </c>
      <c r="E662" s="24">
        <f>IF(ISNA(VLOOKUP(D662,[1]finalsorted!$A:$H,$E$5,FALSE))=TRUE,"terminated",(VLOOKUP(D662,[1]finalsorted!$A:$H,$E$5,FALSE)))</f>
        <v>654162.57999999996</v>
      </c>
    </row>
    <row r="663" spans="1:5" s="25" customFormat="1" outlineLevel="4" x14ac:dyDescent="0.35">
      <c r="A663" s="22" t="s">
        <v>11052</v>
      </c>
      <c r="B663" s="22" t="s">
        <v>1678</v>
      </c>
      <c r="C663" s="23" t="s">
        <v>10941</v>
      </c>
      <c r="D663" s="23" t="s">
        <v>1711</v>
      </c>
      <c r="E663" s="24">
        <f>IF(ISNA(VLOOKUP(D663,[1]finalsorted!$A:$H,$E$5,FALSE))=TRUE,"terminated",(VLOOKUP(D663,[1]finalsorted!$A:$H,$E$5,FALSE)))</f>
        <v>645988.67000000039</v>
      </c>
    </row>
    <row r="664" spans="1:5" s="25" customFormat="1" outlineLevel="4" x14ac:dyDescent="0.35">
      <c r="A664" s="22" t="s">
        <v>11052</v>
      </c>
      <c r="B664" s="22" t="s">
        <v>1678</v>
      </c>
      <c r="C664" s="23" t="s">
        <v>10941</v>
      </c>
      <c r="D664" s="23" t="s">
        <v>1712</v>
      </c>
      <c r="E664" s="24">
        <f>IF(ISNA(VLOOKUP(D664,[1]finalsorted!$A:$H,$E$5,FALSE))=TRUE,"terminated",(VLOOKUP(D664,[1]finalsorted!$A:$H,$E$5,FALSE)))</f>
        <v>306887.86</v>
      </c>
    </row>
    <row r="665" spans="1:5" s="25" customFormat="1" outlineLevel="4" x14ac:dyDescent="0.35">
      <c r="A665" s="22" t="s">
        <v>11052</v>
      </c>
      <c r="B665" s="22" t="s">
        <v>1678</v>
      </c>
      <c r="C665" s="23" t="s">
        <v>10941</v>
      </c>
      <c r="D665" s="23" t="s">
        <v>1713</v>
      </c>
      <c r="E665" s="24" t="str">
        <f>IF(ISNA(VLOOKUP(D665,[1]finalsorted!$A:$H,$E$5,FALSE))=TRUE,"terminated",(VLOOKUP(D665,[1]finalsorted!$A:$H,$E$5,FALSE)))</f>
        <v/>
      </c>
    </row>
    <row r="666" spans="1:5" s="25" customFormat="1" outlineLevel="4" x14ac:dyDescent="0.35">
      <c r="A666" s="22" t="s">
        <v>11052</v>
      </c>
      <c r="B666" s="22" t="s">
        <v>1678</v>
      </c>
      <c r="C666" s="23" t="s">
        <v>10941</v>
      </c>
      <c r="D666" s="23" t="s">
        <v>1714</v>
      </c>
      <c r="E666" s="24">
        <f>IF(ISNA(VLOOKUP(D666,[1]finalsorted!$A:$H,$E$5,FALSE))=TRUE,"terminated",(VLOOKUP(D666,[1]finalsorted!$A:$H,$E$5,FALSE)))</f>
        <v>641965.2699999999</v>
      </c>
    </row>
    <row r="667" spans="1:5" s="25" customFormat="1" outlineLevel="4" x14ac:dyDescent="0.35">
      <c r="A667" s="22" t="s">
        <v>11052</v>
      </c>
      <c r="B667" s="22" t="s">
        <v>1678</v>
      </c>
      <c r="C667" s="23" t="s">
        <v>10941</v>
      </c>
      <c r="D667" s="23" t="s">
        <v>1715</v>
      </c>
      <c r="E667" s="24">
        <f>IF(ISNA(VLOOKUP(D667,[1]finalsorted!$A:$H,$E$5,FALSE))=TRUE,"terminated",(VLOOKUP(D667,[1]finalsorted!$A:$H,$E$5,FALSE)))</f>
        <v>237930.98</v>
      </c>
    </row>
    <row r="668" spans="1:5" s="25" customFormat="1" outlineLevel="4" x14ac:dyDescent="0.35">
      <c r="A668" s="22" t="s">
        <v>11052</v>
      </c>
      <c r="B668" s="22" t="s">
        <v>1678</v>
      </c>
      <c r="C668" s="23" t="s">
        <v>10941</v>
      </c>
      <c r="D668" s="23" t="s">
        <v>1716</v>
      </c>
      <c r="E668" s="24">
        <f>IF(ISNA(VLOOKUP(D668,[1]finalsorted!$A:$H,$E$5,FALSE))=TRUE,"terminated",(VLOOKUP(D668,[1]finalsorted!$A:$H,$E$5,FALSE)))</f>
        <v>758648.34</v>
      </c>
    </row>
    <row r="669" spans="1:5" s="25" customFormat="1" outlineLevel="4" x14ac:dyDescent="0.35">
      <c r="A669" s="22" t="s">
        <v>11052</v>
      </c>
      <c r="B669" s="22" t="s">
        <v>1678</v>
      </c>
      <c r="C669" s="23" t="s">
        <v>10941</v>
      </c>
      <c r="D669" s="23" t="s">
        <v>1717</v>
      </c>
      <c r="E669" s="24">
        <f>IF(ISNA(VLOOKUP(D669,[1]finalsorted!$A:$H,$E$5,FALSE))=TRUE,"terminated",(VLOOKUP(D669,[1]finalsorted!$A:$H,$E$5,FALSE)))</f>
        <v>681888.79999999958</v>
      </c>
    </row>
    <row r="670" spans="1:5" s="25" customFormat="1" outlineLevel="4" x14ac:dyDescent="0.35">
      <c r="A670" s="22" t="s">
        <v>11052</v>
      </c>
      <c r="B670" s="22" t="s">
        <v>1678</v>
      </c>
      <c r="C670" s="23" t="s">
        <v>10941</v>
      </c>
      <c r="D670" s="23" t="s">
        <v>1718</v>
      </c>
      <c r="E670" s="24">
        <f>IF(ISNA(VLOOKUP(D670,[1]finalsorted!$A:$H,$E$5,FALSE))=TRUE,"terminated",(VLOOKUP(D670,[1]finalsorted!$A:$H,$E$5,FALSE)))</f>
        <v>498676.7900000001</v>
      </c>
    </row>
    <row r="671" spans="1:5" s="25" customFormat="1" outlineLevel="4" x14ac:dyDescent="0.35">
      <c r="A671" s="22" t="s">
        <v>11052</v>
      </c>
      <c r="B671" s="22" t="s">
        <v>1678</v>
      </c>
      <c r="C671" s="23" t="s">
        <v>10941</v>
      </c>
      <c r="D671" s="23" t="s">
        <v>1719</v>
      </c>
      <c r="E671" s="24">
        <f>IF(ISNA(VLOOKUP(D671,[1]finalsorted!$A:$H,$E$5,FALSE))=TRUE,"terminated",(VLOOKUP(D671,[1]finalsorted!$A:$H,$E$5,FALSE)))</f>
        <v>310184.20000000007</v>
      </c>
    </row>
    <row r="672" spans="1:5" s="25" customFormat="1" outlineLevel="4" x14ac:dyDescent="0.35">
      <c r="A672" s="22" t="s">
        <v>11052</v>
      </c>
      <c r="B672" s="22" t="s">
        <v>1678</v>
      </c>
      <c r="C672" s="23" t="s">
        <v>10941</v>
      </c>
      <c r="D672" s="23" t="s">
        <v>1720</v>
      </c>
      <c r="E672" s="24">
        <f>IF(ISNA(VLOOKUP(D672,[1]finalsorted!$A:$H,$E$5,FALSE))=TRUE,"terminated",(VLOOKUP(D672,[1]finalsorted!$A:$H,$E$5,FALSE)))</f>
        <v>738533.65</v>
      </c>
    </row>
    <row r="673" spans="1:5" s="25" customFormat="1" outlineLevel="4" x14ac:dyDescent="0.35">
      <c r="A673" s="22" t="s">
        <v>11052</v>
      </c>
      <c r="B673" s="22" t="s">
        <v>1678</v>
      </c>
      <c r="C673" s="23" t="s">
        <v>10941</v>
      </c>
      <c r="D673" s="23" t="s">
        <v>1721</v>
      </c>
      <c r="E673" s="24" t="str">
        <f>IF(ISNA(VLOOKUP(D673,[1]finalsorted!$A:$H,$E$5,FALSE))=TRUE,"terminated",(VLOOKUP(D673,[1]finalsorted!$A:$H,$E$5,FALSE)))</f>
        <v/>
      </c>
    </row>
    <row r="674" spans="1:5" s="25" customFormat="1" outlineLevel="4" x14ac:dyDescent="0.35">
      <c r="A674" s="22" t="s">
        <v>11052</v>
      </c>
      <c r="B674" s="22" t="s">
        <v>1678</v>
      </c>
      <c r="C674" s="23" t="s">
        <v>10941</v>
      </c>
      <c r="D674" s="23" t="s">
        <v>1722</v>
      </c>
      <c r="E674" s="24">
        <f>IF(ISNA(VLOOKUP(D674,[1]finalsorted!$A:$H,$E$5,FALSE))=TRUE,"terminated",(VLOOKUP(D674,[1]finalsorted!$A:$H,$E$5,FALSE)))</f>
        <v>314903.17</v>
      </c>
    </row>
    <row r="675" spans="1:5" s="25" customFormat="1" outlineLevel="4" x14ac:dyDescent="0.35">
      <c r="A675" s="22" t="s">
        <v>11052</v>
      </c>
      <c r="B675" s="22" t="s">
        <v>1678</v>
      </c>
      <c r="C675" s="23" t="s">
        <v>10941</v>
      </c>
      <c r="D675" s="23" t="s">
        <v>1723</v>
      </c>
      <c r="E675" s="24" t="str">
        <f>IF(ISNA(VLOOKUP(D675,[1]finalsorted!$A:$H,$E$5,FALSE))=TRUE,"terminated",(VLOOKUP(D675,[1]finalsorted!$A:$H,$E$5,FALSE)))</f>
        <v/>
      </c>
    </row>
    <row r="676" spans="1:5" s="25" customFormat="1" outlineLevel="4" x14ac:dyDescent="0.35">
      <c r="A676" s="22" t="s">
        <v>11052</v>
      </c>
      <c r="B676" s="22" t="s">
        <v>1678</v>
      </c>
      <c r="C676" s="23" t="s">
        <v>10941</v>
      </c>
      <c r="D676" s="23" t="s">
        <v>1724</v>
      </c>
      <c r="E676" s="24">
        <f>IF(ISNA(VLOOKUP(D676,[1]finalsorted!$A:$H,$E$5,FALSE))=TRUE,"terminated",(VLOOKUP(D676,[1]finalsorted!$A:$H,$E$5,FALSE)))</f>
        <v>495030.47000000003</v>
      </c>
    </row>
    <row r="677" spans="1:5" s="25" customFormat="1" outlineLevel="4" x14ac:dyDescent="0.35">
      <c r="A677" s="22" t="s">
        <v>11052</v>
      </c>
      <c r="B677" s="22" t="s">
        <v>1678</v>
      </c>
      <c r="C677" s="23" t="s">
        <v>10941</v>
      </c>
      <c r="D677" s="23" t="s">
        <v>1725</v>
      </c>
      <c r="E677" s="24">
        <f>IF(ISNA(VLOOKUP(D677,[1]finalsorted!$A:$H,$E$5,FALSE))=TRUE,"terminated",(VLOOKUP(D677,[1]finalsorted!$A:$H,$E$5,FALSE)))</f>
        <v>528814.65</v>
      </c>
    </row>
    <row r="678" spans="1:5" s="25" customFormat="1" outlineLevel="4" x14ac:dyDescent="0.35">
      <c r="A678" s="22" t="s">
        <v>11052</v>
      </c>
      <c r="B678" s="22" t="s">
        <v>1678</v>
      </c>
      <c r="C678" s="23" t="s">
        <v>10941</v>
      </c>
      <c r="D678" s="23" t="s">
        <v>1726</v>
      </c>
      <c r="E678" s="24">
        <f>IF(ISNA(VLOOKUP(D678,[1]finalsorted!$A:$H,$E$5,FALSE))=TRUE,"terminated",(VLOOKUP(D678,[1]finalsorted!$A:$H,$E$5,FALSE)))</f>
        <v>279330.97999999992</v>
      </c>
    </row>
    <row r="679" spans="1:5" s="25" customFormat="1" outlineLevel="4" x14ac:dyDescent="0.35">
      <c r="A679" s="22" t="s">
        <v>11052</v>
      </c>
      <c r="B679" s="22" t="s">
        <v>1678</v>
      </c>
      <c r="C679" s="23" t="s">
        <v>10941</v>
      </c>
      <c r="D679" s="23" t="s">
        <v>1727</v>
      </c>
      <c r="E679" s="24" t="str">
        <f>IF(ISNA(VLOOKUP(D679,[1]finalsorted!$A:$H,$E$5,FALSE))=TRUE,"terminated",(VLOOKUP(D679,[1]finalsorted!$A:$H,$E$5,FALSE)))</f>
        <v/>
      </c>
    </row>
    <row r="680" spans="1:5" s="25" customFormat="1" outlineLevel="4" x14ac:dyDescent="0.35">
      <c r="A680" s="22" t="s">
        <v>11052</v>
      </c>
      <c r="B680" s="22" t="s">
        <v>1678</v>
      </c>
      <c r="C680" s="23" t="s">
        <v>10941</v>
      </c>
      <c r="D680" s="23" t="s">
        <v>1728</v>
      </c>
      <c r="E680" s="24">
        <f>IF(ISNA(VLOOKUP(D680,[1]finalsorted!$A:$H,$E$5,FALSE))=TRUE,"terminated",(VLOOKUP(D680,[1]finalsorted!$A:$H,$E$5,FALSE)))</f>
        <v>407177.10000000009</v>
      </c>
    </row>
    <row r="681" spans="1:5" s="25" customFormat="1" outlineLevel="4" x14ac:dyDescent="0.35">
      <c r="A681" s="22" t="s">
        <v>11052</v>
      </c>
      <c r="B681" s="22" t="s">
        <v>1678</v>
      </c>
      <c r="C681" s="23" t="s">
        <v>10941</v>
      </c>
      <c r="D681" s="23" t="s">
        <v>1729</v>
      </c>
      <c r="E681" s="24">
        <f>IF(ISNA(VLOOKUP(D681,[1]finalsorted!$A:$H,$E$5,FALSE))=TRUE,"terminated",(VLOOKUP(D681,[1]finalsorted!$A:$H,$E$5,FALSE)))</f>
        <v>375483.79999999976</v>
      </c>
    </row>
    <row r="682" spans="1:5" s="25" customFormat="1" outlineLevel="4" x14ac:dyDescent="0.35">
      <c r="A682" s="22" t="s">
        <v>11052</v>
      </c>
      <c r="B682" s="22" t="s">
        <v>1678</v>
      </c>
      <c r="C682" s="23" t="s">
        <v>10941</v>
      </c>
      <c r="D682" s="23" t="s">
        <v>1730</v>
      </c>
      <c r="E682" s="24">
        <f>IF(ISNA(VLOOKUP(D682,[1]finalsorted!$A:$H,$E$5,FALSE))=TRUE,"terminated",(VLOOKUP(D682,[1]finalsorted!$A:$H,$E$5,FALSE)))</f>
        <v>486382.14000000007</v>
      </c>
    </row>
    <row r="683" spans="1:5" s="25" customFormat="1" outlineLevel="4" x14ac:dyDescent="0.35">
      <c r="A683" s="22" t="s">
        <v>11052</v>
      </c>
      <c r="B683" s="22" t="s">
        <v>1678</v>
      </c>
      <c r="C683" s="23" t="s">
        <v>10941</v>
      </c>
      <c r="D683" s="23" t="s">
        <v>1731</v>
      </c>
      <c r="E683" s="24">
        <f>IF(ISNA(VLOOKUP(D683,[1]finalsorted!$A:$H,$E$5,FALSE))=TRUE,"terminated",(VLOOKUP(D683,[1]finalsorted!$A:$H,$E$5,FALSE)))</f>
        <v>402561.04</v>
      </c>
    </row>
    <row r="684" spans="1:5" s="25" customFormat="1" outlineLevel="4" x14ac:dyDescent="0.35">
      <c r="A684" s="22" t="s">
        <v>11052</v>
      </c>
      <c r="B684" s="22" t="s">
        <v>1678</v>
      </c>
      <c r="C684" s="23" t="s">
        <v>10941</v>
      </c>
      <c r="D684" s="23" t="s">
        <v>1732</v>
      </c>
      <c r="E684" s="24" t="str">
        <f>IF(ISNA(VLOOKUP(D684,[1]finalsorted!$A:$H,$E$5,FALSE))=TRUE,"terminated",(VLOOKUP(D684,[1]finalsorted!$A:$H,$E$5,FALSE)))</f>
        <v/>
      </c>
    </row>
    <row r="685" spans="1:5" s="25" customFormat="1" outlineLevel="4" x14ac:dyDescent="0.35">
      <c r="A685" s="22" t="s">
        <v>11052</v>
      </c>
      <c r="B685" s="22" t="s">
        <v>1678</v>
      </c>
      <c r="C685" s="23" t="s">
        <v>10941</v>
      </c>
      <c r="D685" s="23" t="s">
        <v>1733</v>
      </c>
      <c r="E685" s="24" t="str">
        <f>IF(ISNA(VLOOKUP(D685,[1]finalsorted!$A:$H,$E$5,FALSE))=TRUE,"terminated",(VLOOKUP(D685,[1]finalsorted!$A:$H,$E$5,FALSE)))</f>
        <v/>
      </c>
    </row>
    <row r="686" spans="1:5" s="25" customFormat="1" outlineLevel="4" x14ac:dyDescent="0.35">
      <c r="A686" s="22" t="s">
        <v>11052</v>
      </c>
      <c r="B686" s="22" t="s">
        <v>1678</v>
      </c>
      <c r="C686" s="23" t="s">
        <v>10941</v>
      </c>
      <c r="D686" s="23" t="s">
        <v>1734</v>
      </c>
      <c r="E686" s="24">
        <f>IF(ISNA(VLOOKUP(D686,[1]finalsorted!$A:$H,$E$5,FALSE))=TRUE,"terminated",(VLOOKUP(D686,[1]finalsorted!$A:$H,$E$5,FALSE)))</f>
        <v>613746.07999999984</v>
      </c>
    </row>
    <row r="687" spans="1:5" s="25" customFormat="1" outlineLevel="4" x14ac:dyDescent="0.35">
      <c r="A687" s="22" t="s">
        <v>11052</v>
      </c>
      <c r="B687" s="22" t="s">
        <v>1678</v>
      </c>
      <c r="C687" s="23" t="s">
        <v>10941</v>
      </c>
      <c r="D687" s="23" t="s">
        <v>1735</v>
      </c>
      <c r="E687" s="24">
        <f>IF(ISNA(VLOOKUP(D687,[1]finalsorted!$A:$H,$E$5,FALSE))=TRUE,"terminated",(VLOOKUP(D687,[1]finalsorted!$A:$H,$E$5,FALSE)))</f>
        <v>281145.07999999996</v>
      </c>
    </row>
    <row r="688" spans="1:5" s="25" customFormat="1" outlineLevel="4" x14ac:dyDescent="0.35">
      <c r="A688" s="22" t="s">
        <v>11052</v>
      </c>
      <c r="B688" s="22" t="s">
        <v>1678</v>
      </c>
      <c r="C688" s="23" t="s">
        <v>10941</v>
      </c>
      <c r="D688" s="23" t="s">
        <v>1736</v>
      </c>
      <c r="E688" s="24">
        <f>IF(ISNA(VLOOKUP(D688,[1]finalsorted!$A:$H,$E$5,FALSE))=TRUE,"terminated",(VLOOKUP(D688,[1]finalsorted!$A:$H,$E$5,FALSE)))</f>
        <v>172588.40000000002</v>
      </c>
    </row>
    <row r="689" spans="1:5" s="25" customFormat="1" outlineLevel="4" x14ac:dyDescent="0.35">
      <c r="A689" s="22" t="s">
        <v>11052</v>
      </c>
      <c r="B689" s="22" t="s">
        <v>1678</v>
      </c>
      <c r="C689" s="23" t="s">
        <v>10941</v>
      </c>
      <c r="D689" s="23" t="s">
        <v>1737</v>
      </c>
      <c r="E689" s="24">
        <f>IF(ISNA(VLOOKUP(D689,[1]finalsorted!$A:$H,$E$5,FALSE))=TRUE,"terminated",(VLOOKUP(D689,[1]finalsorted!$A:$H,$E$5,FALSE)))</f>
        <v>301999.3</v>
      </c>
    </row>
    <row r="690" spans="1:5" s="25" customFormat="1" outlineLevel="4" x14ac:dyDescent="0.35">
      <c r="A690" s="22" t="s">
        <v>11052</v>
      </c>
      <c r="B690" s="22" t="s">
        <v>1678</v>
      </c>
      <c r="C690" s="23" t="s">
        <v>10941</v>
      </c>
      <c r="D690" s="23" t="s">
        <v>1738</v>
      </c>
      <c r="E690" s="24">
        <f>IF(ISNA(VLOOKUP(D690,[1]finalsorted!$A:$H,$E$5,FALSE))=TRUE,"terminated",(VLOOKUP(D690,[1]finalsorted!$A:$H,$E$5,FALSE)))</f>
        <v>273579.2900000001</v>
      </c>
    </row>
    <row r="691" spans="1:5" s="25" customFormat="1" outlineLevel="4" x14ac:dyDescent="0.35">
      <c r="A691" s="22" t="s">
        <v>11052</v>
      </c>
      <c r="B691" s="22" t="s">
        <v>1678</v>
      </c>
      <c r="C691" s="23" t="s">
        <v>10941</v>
      </c>
      <c r="D691" s="23" t="s">
        <v>1739</v>
      </c>
      <c r="E691" s="24">
        <f>IF(ISNA(VLOOKUP(D691,[1]finalsorted!$A:$H,$E$5,FALSE))=TRUE,"terminated",(VLOOKUP(D691,[1]finalsorted!$A:$H,$E$5,FALSE)))</f>
        <v>630560.29000000015</v>
      </c>
    </row>
    <row r="692" spans="1:5" s="25" customFormat="1" outlineLevel="4" x14ac:dyDescent="0.35">
      <c r="A692" s="22" t="s">
        <v>11052</v>
      </c>
      <c r="B692" s="22" t="s">
        <v>1678</v>
      </c>
      <c r="C692" s="23" t="s">
        <v>10941</v>
      </c>
      <c r="D692" s="23" t="s">
        <v>1740</v>
      </c>
      <c r="E692" s="24">
        <f>IF(ISNA(VLOOKUP(D692,[1]finalsorted!$A:$H,$E$5,FALSE))=TRUE,"terminated",(VLOOKUP(D692,[1]finalsorted!$A:$H,$E$5,FALSE)))</f>
        <v>405432.46</v>
      </c>
    </row>
    <row r="693" spans="1:5" s="25" customFormat="1" outlineLevel="4" x14ac:dyDescent="0.35">
      <c r="A693" s="22" t="s">
        <v>11052</v>
      </c>
      <c r="B693" s="22" t="s">
        <v>1678</v>
      </c>
      <c r="C693" s="23" t="s">
        <v>10941</v>
      </c>
      <c r="D693" s="23" t="s">
        <v>1741</v>
      </c>
      <c r="E693" s="24" t="str">
        <f>IF(ISNA(VLOOKUP(D693,[1]finalsorted!$A:$H,$E$5,FALSE))=TRUE,"terminated",(VLOOKUP(D693,[1]finalsorted!$A:$H,$E$5,FALSE)))</f>
        <v/>
      </c>
    </row>
    <row r="694" spans="1:5" s="25" customFormat="1" outlineLevel="4" x14ac:dyDescent="0.35">
      <c r="A694" s="22" t="s">
        <v>11052</v>
      </c>
      <c r="B694" s="22" t="s">
        <v>1678</v>
      </c>
      <c r="C694" s="23" t="s">
        <v>10941</v>
      </c>
      <c r="D694" s="23" t="s">
        <v>1742</v>
      </c>
      <c r="E694" s="24">
        <f>IF(ISNA(VLOOKUP(D694,[1]finalsorted!$A:$H,$E$5,FALSE))=TRUE,"terminated",(VLOOKUP(D694,[1]finalsorted!$A:$H,$E$5,FALSE)))</f>
        <v>104197</v>
      </c>
    </row>
    <row r="695" spans="1:5" s="25" customFormat="1" outlineLevel="4" x14ac:dyDescent="0.35">
      <c r="A695" s="22" t="s">
        <v>11052</v>
      </c>
      <c r="B695" s="22" t="s">
        <v>1678</v>
      </c>
      <c r="C695" s="23" t="s">
        <v>10941</v>
      </c>
      <c r="D695" s="23" t="s">
        <v>1743</v>
      </c>
      <c r="E695" s="24" t="str">
        <f>IF(ISNA(VLOOKUP(D695,[1]finalsorted!$A:$H,$E$5,FALSE))=TRUE,"terminated",(VLOOKUP(D695,[1]finalsorted!$A:$H,$E$5,FALSE)))</f>
        <v/>
      </c>
    </row>
    <row r="696" spans="1:5" s="25" customFormat="1" outlineLevel="4" x14ac:dyDescent="0.35">
      <c r="A696" s="22" t="s">
        <v>11052</v>
      </c>
      <c r="B696" s="22" t="s">
        <v>1678</v>
      </c>
      <c r="C696" s="23" t="s">
        <v>10941</v>
      </c>
      <c r="D696" s="23" t="s">
        <v>1744</v>
      </c>
      <c r="E696" s="24">
        <f>IF(ISNA(VLOOKUP(D696,[1]finalsorted!$A:$H,$E$5,FALSE))=TRUE,"terminated",(VLOOKUP(D696,[1]finalsorted!$A:$H,$E$5,FALSE)))</f>
        <v>138619.1</v>
      </c>
    </row>
    <row r="697" spans="1:5" s="25" customFormat="1" outlineLevel="4" x14ac:dyDescent="0.35">
      <c r="A697" s="22" t="s">
        <v>11052</v>
      </c>
      <c r="B697" s="22" t="s">
        <v>1678</v>
      </c>
      <c r="C697" s="23" t="s">
        <v>10941</v>
      </c>
      <c r="D697" s="23" t="s">
        <v>1745</v>
      </c>
      <c r="E697" s="24">
        <f>IF(ISNA(VLOOKUP(D697,[1]finalsorted!$A:$H,$E$5,FALSE))=TRUE,"terminated",(VLOOKUP(D697,[1]finalsorted!$A:$H,$E$5,FALSE)))</f>
        <v>191709.14999999997</v>
      </c>
    </row>
    <row r="698" spans="1:5" s="25" customFormat="1" outlineLevel="4" x14ac:dyDescent="0.35">
      <c r="A698" s="22" t="s">
        <v>11052</v>
      </c>
      <c r="B698" s="22" t="s">
        <v>1678</v>
      </c>
      <c r="C698" s="23" t="s">
        <v>10941</v>
      </c>
      <c r="D698" s="23" t="s">
        <v>1746</v>
      </c>
      <c r="E698" s="24">
        <f>IF(ISNA(VLOOKUP(D698,[1]finalsorted!$A:$H,$E$5,FALSE))=TRUE,"terminated",(VLOOKUP(D698,[1]finalsorted!$A:$H,$E$5,FALSE)))</f>
        <v>261098.30999999997</v>
      </c>
    </row>
    <row r="699" spans="1:5" s="25" customFormat="1" outlineLevel="4" x14ac:dyDescent="0.35">
      <c r="A699" s="22" t="s">
        <v>11052</v>
      </c>
      <c r="B699" s="22" t="s">
        <v>1678</v>
      </c>
      <c r="C699" s="23" t="s">
        <v>10941</v>
      </c>
      <c r="D699" s="23" t="s">
        <v>1747</v>
      </c>
      <c r="E699" s="24" t="str">
        <f>IF(ISNA(VLOOKUP(D699,[1]finalsorted!$A:$H,$E$5,FALSE))=TRUE,"terminated",(VLOOKUP(D699,[1]finalsorted!$A:$H,$E$5,FALSE)))</f>
        <v/>
      </c>
    </row>
    <row r="700" spans="1:5" s="25" customFormat="1" outlineLevel="4" x14ac:dyDescent="0.35">
      <c r="A700" s="22" t="s">
        <v>11052</v>
      </c>
      <c r="B700" s="22" t="s">
        <v>1678</v>
      </c>
      <c r="C700" s="23" t="s">
        <v>10941</v>
      </c>
      <c r="D700" s="23" t="s">
        <v>1748</v>
      </c>
      <c r="E700" s="24">
        <f>IF(ISNA(VLOOKUP(D700,[1]finalsorted!$A:$H,$E$5,FALSE))=TRUE,"terminated",(VLOOKUP(D700,[1]finalsorted!$A:$H,$E$5,FALSE)))</f>
        <v>269590.27999999997</v>
      </c>
    </row>
    <row r="701" spans="1:5" s="25" customFormat="1" outlineLevel="4" x14ac:dyDescent="0.35">
      <c r="A701" s="22" t="s">
        <v>11052</v>
      </c>
      <c r="B701" s="22" t="s">
        <v>1678</v>
      </c>
      <c r="C701" s="23" t="s">
        <v>10941</v>
      </c>
      <c r="D701" s="23" t="s">
        <v>1749</v>
      </c>
      <c r="E701" s="24">
        <f>IF(ISNA(VLOOKUP(D701,[1]finalsorted!$A:$H,$E$5,FALSE))=TRUE,"terminated",(VLOOKUP(D701,[1]finalsorted!$A:$H,$E$5,FALSE)))</f>
        <v>997362.53000000026</v>
      </c>
    </row>
    <row r="702" spans="1:5" s="25" customFormat="1" outlineLevel="4" x14ac:dyDescent="0.35">
      <c r="A702" s="22" t="s">
        <v>11052</v>
      </c>
      <c r="B702" s="22" t="s">
        <v>1678</v>
      </c>
      <c r="C702" s="23" t="s">
        <v>10941</v>
      </c>
      <c r="D702" s="23" t="s">
        <v>1750</v>
      </c>
      <c r="E702" s="24">
        <f>IF(ISNA(VLOOKUP(D702,[1]finalsorted!$A:$H,$E$5,FALSE))=TRUE,"terminated",(VLOOKUP(D702,[1]finalsorted!$A:$H,$E$5,FALSE)))</f>
        <v>598936.15</v>
      </c>
    </row>
    <row r="703" spans="1:5" s="25" customFormat="1" outlineLevel="4" x14ac:dyDescent="0.35">
      <c r="A703" s="22" t="s">
        <v>11052</v>
      </c>
      <c r="B703" s="22" t="s">
        <v>1678</v>
      </c>
      <c r="C703" s="23" t="s">
        <v>10941</v>
      </c>
      <c r="D703" s="23" t="s">
        <v>1751</v>
      </c>
      <c r="E703" s="24">
        <f>IF(ISNA(VLOOKUP(D703,[1]finalsorted!$A:$H,$E$5,FALSE))=TRUE,"terminated",(VLOOKUP(D703,[1]finalsorted!$A:$H,$E$5,FALSE)))</f>
        <v>718533.7899999998</v>
      </c>
    </row>
    <row r="704" spans="1:5" s="25" customFormat="1" outlineLevel="4" x14ac:dyDescent="0.35">
      <c r="A704" s="22" t="s">
        <v>11052</v>
      </c>
      <c r="B704" s="22" t="s">
        <v>1678</v>
      </c>
      <c r="C704" s="23" t="s">
        <v>10941</v>
      </c>
      <c r="D704" s="23" t="s">
        <v>11360</v>
      </c>
      <c r="E704" s="24" t="str">
        <f>IF(ISNA(VLOOKUP(D704,[1]finalsorted!$A:$H,$E$5,FALSE))=TRUE,"terminated",(VLOOKUP(D704,[1]finalsorted!$A:$H,$E$5,FALSE)))</f>
        <v/>
      </c>
    </row>
    <row r="705" spans="1:5" s="25" customFormat="1" outlineLevel="4" x14ac:dyDescent="0.35">
      <c r="A705" s="22" t="s">
        <v>11052</v>
      </c>
      <c r="B705" s="22" t="s">
        <v>1678</v>
      </c>
      <c r="C705" s="23" t="s">
        <v>10941</v>
      </c>
      <c r="D705" s="23" t="s">
        <v>1752</v>
      </c>
      <c r="E705" s="24" t="str">
        <f>IF(ISNA(VLOOKUP(D705,[1]finalsorted!$A:$H,$E$5,FALSE))=TRUE,"terminated",(VLOOKUP(D705,[1]finalsorted!$A:$H,$E$5,FALSE)))</f>
        <v/>
      </c>
    </row>
    <row r="706" spans="1:5" s="25" customFormat="1" outlineLevel="4" x14ac:dyDescent="0.35">
      <c r="A706" s="22" t="s">
        <v>11052</v>
      </c>
      <c r="B706" s="22" t="s">
        <v>1678</v>
      </c>
      <c r="C706" s="23" t="s">
        <v>10941</v>
      </c>
      <c r="D706" s="23" t="s">
        <v>1753</v>
      </c>
      <c r="E706" s="24" t="str">
        <f>IF(ISNA(VLOOKUP(D706,[1]finalsorted!$A:$H,$E$5,FALSE))=TRUE,"terminated",(VLOOKUP(D706,[1]finalsorted!$A:$H,$E$5,FALSE)))</f>
        <v/>
      </c>
    </row>
    <row r="707" spans="1:5" s="25" customFormat="1" outlineLevel="4" x14ac:dyDescent="0.35">
      <c r="A707" s="22" t="s">
        <v>11052</v>
      </c>
      <c r="B707" s="22" t="s">
        <v>1678</v>
      </c>
      <c r="C707" s="23" t="s">
        <v>10941</v>
      </c>
      <c r="D707" s="23" t="s">
        <v>1754</v>
      </c>
      <c r="E707" s="24">
        <f>IF(ISNA(VLOOKUP(D707,[1]finalsorted!$A:$H,$E$5,FALSE))=TRUE,"terminated",(VLOOKUP(D707,[1]finalsorted!$A:$H,$E$5,FALSE)))</f>
        <v>582723.87999999989</v>
      </c>
    </row>
    <row r="708" spans="1:5" s="25" customFormat="1" outlineLevel="4" x14ac:dyDescent="0.35">
      <c r="A708" s="22" t="s">
        <v>11052</v>
      </c>
      <c r="B708" s="22" t="s">
        <v>1678</v>
      </c>
      <c r="C708" s="23" t="s">
        <v>10941</v>
      </c>
      <c r="D708" s="23" t="s">
        <v>1755</v>
      </c>
      <c r="E708" s="24">
        <f>IF(ISNA(VLOOKUP(D708,[1]finalsorted!$A:$H,$E$5,FALSE))=TRUE,"terminated",(VLOOKUP(D708,[1]finalsorted!$A:$H,$E$5,FALSE)))</f>
        <v>445117.4599999999</v>
      </c>
    </row>
    <row r="709" spans="1:5" s="25" customFormat="1" outlineLevel="4" x14ac:dyDescent="0.35">
      <c r="A709" s="22" t="s">
        <v>11052</v>
      </c>
      <c r="B709" s="22" t="s">
        <v>1678</v>
      </c>
      <c r="C709" s="23" t="s">
        <v>10941</v>
      </c>
      <c r="D709" s="23" t="s">
        <v>1756</v>
      </c>
      <c r="E709" s="24">
        <f>IF(ISNA(VLOOKUP(D709,[1]finalsorted!$A:$H,$E$5,FALSE))=TRUE,"terminated",(VLOOKUP(D709,[1]finalsorted!$A:$H,$E$5,FALSE)))</f>
        <v>552835.7200000002</v>
      </c>
    </row>
    <row r="710" spans="1:5" s="25" customFormat="1" outlineLevel="4" x14ac:dyDescent="0.35">
      <c r="A710" s="22" t="s">
        <v>11052</v>
      </c>
      <c r="B710" s="22" t="s">
        <v>1678</v>
      </c>
      <c r="C710" s="23" t="s">
        <v>10941</v>
      </c>
      <c r="D710" s="23" t="s">
        <v>1757</v>
      </c>
      <c r="E710" s="24">
        <f>IF(ISNA(VLOOKUP(D710,[1]finalsorted!$A:$H,$E$5,FALSE))=TRUE,"terminated",(VLOOKUP(D710,[1]finalsorted!$A:$H,$E$5,FALSE)))</f>
        <v>242835.96999999994</v>
      </c>
    </row>
    <row r="711" spans="1:5" s="25" customFormat="1" outlineLevel="4" x14ac:dyDescent="0.35">
      <c r="A711" s="22" t="s">
        <v>11052</v>
      </c>
      <c r="B711" s="22" t="s">
        <v>1678</v>
      </c>
      <c r="C711" s="23" t="s">
        <v>10941</v>
      </c>
      <c r="D711" s="23" t="s">
        <v>1758</v>
      </c>
      <c r="E711" s="24">
        <f>IF(ISNA(VLOOKUP(D711,[1]finalsorted!$A:$H,$E$5,FALSE))=TRUE,"terminated",(VLOOKUP(D711,[1]finalsorted!$A:$H,$E$5,FALSE)))</f>
        <v>536254.21000000008</v>
      </c>
    </row>
    <row r="712" spans="1:5" s="25" customFormat="1" outlineLevel="4" x14ac:dyDescent="0.35">
      <c r="A712" s="22" t="s">
        <v>11052</v>
      </c>
      <c r="B712" s="22" t="s">
        <v>1678</v>
      </c>
      <c r="C712" s="23" t="s">
        <v>10941</v>
      </c>
      <c r="D712" s="23" t="s">
        <v>1759</v>
      </c>
      <c r="E712" s="24">
        <f>IF(ISNA(VLOOKUP(D712,[1]finalsorted!$A:$H,$E$5,FALSE))=TRUE,"terminated",(VLOOKUP(D712,[1]finalsorted!$A:$H,$E$5,FALSE)))</f>
        <v>526796.2100000002</v>
      </c>
    </row>
    <row r="713" spans="1:5" s="25" customFormat="1" outlineLevel="4" x14ac:dyDescent="0.35">
      <c r="A713" s="22" t="s">
        <v>11052</v>
      </c>
      <c r="B713" s="22" t="s">
        <v>1678</v>
      </c>
      <c r="C713" s="23" t="s">
        <v>10941</v>
      </c>
      <c r="D713" s="23" t="s">
        <v>1760</v>
      </c>
      <c r="E713" s="24">
        <f>IF(ISNA(VLOOKUP(D713,[1]finalsorted!$A:$H,$E$5,FALSE))=TRUE,"terminated",(VLOOKUP(D713,[1]finalsorted!$A:$H,$E$5,FALSE)))</f>
        <v>112137.57999999999</v>
      </c>
    </row>
    <row r="714" spans="1:5" s="25" customFormat="1" outlineLevel="4" x14ac:dyDescent="0.35">
      <c r="A714" s="22" t="s">
        <v>11052</v>
      </c>
      <c r="B714" s="22" t="s">
        <v>1678</v>
      </c>
      <c r="C714" s="23" t="s">
        <v>10941</v>
      </c>
      <c r="D714" s="23" t="s">
        <v>1761</v>
      </c>
      <c r="E714" s="24">
        <f>IF(ISNA(VLOOKUP(D714,[1]finalsorted!$A:$H,$E$5,FALSE))=TRUE,"terminated",(VLOOKUP(D714,[1]finalsorted!$A:$H,$E$5,FALSE)))</f>
        <v>369186.17999999993</v>
      </c>
    </row>
    <row r="715" spans="1:5" s="25" customFormat="1" outlineLevel="4" x14ac:dyDescent="0.35">
      <c r="A715" s="22" t="s">
        <v>11052</v>
      </c>
      <c r="B715" s="22" t="s">
        <v>1678</v>
      </c>
      <c r="C715" s="23" t="s">
        <v>10941</v>
      </c>
      <c r="D715" s="23" t="s">
        <v>1762</v>
      </c>
      <c r="E715" s="24">
        <f>IF(ISNA(VLOOKUP(D715,[1]finalsorted!$A:$H,$E$5,FALSE))=TRUE,"terminated",(VLOOKUP(D715,[1]finalsorted!$A:$H,$E$5,FALSE)))</f>
        <v>384651.84000000008</v>
      </c>
    </row>
    <row r="716" spans="1:5" s="25" customFormat="1" outlineLevel="4" x14ac:dyDescent="0.35">
      <c r="A716" s="22" t="s">
        <v>11052</v>
      </c>
      <c r="B716" s="22" t="s">
        <v>1678</v>
      </c>
      <c r="C716" s="23" t="s">
        <v>10941</v>
      </c>
      <c r="D716" s="23" t="s">
        <v>1763</v>
      </c>
      <c r="E716" s="24">
        <f>IF(ISNA(VLOOKUP(D716,[1]finalsorted!$A:$H,$E$5,FALSE))=TRUE,"terminated",(VLOOKUP(D716,[1]finalsorted!$A:$H,$E$5,FALSE)))</f>
        <v>996587.8</v>
      </c>
    </row>
    <row r="717" spans="1:5" s="25" customFormat="1" outlineLevel="4" x14ac:dyDescent="0.35">
      <c r="A717" s="22" t="s">
        <v>11052</v>
      </c>
      <c r="B717" s="22" t="s">
        <v>1678</v>
      </c>
      <c r="C717" s="23" t="s">
        <v>10941</v>
      </c>
      <c r="D717" s="23" t="s">
        <v>1764</v>
      </c>
      <c r="E717" s="24">
        <f>IF(ISNA(VLOOKUP(D717,[1]finalsorted!$A:$H,$E$5,FALSE))=TRUE,"terminated",(VLOOKUP(D717,[1]finalsorted!$A:$H,$E$5,FALSE)))</f>
        <v>996498.16</v>
      </c>
    </row>
    <row r="718" spans="1:5" s="25" customFormat="1" outlineLevel="4" x14ac:dyDescent="0.35">
      <c r="A718" s="22" t="s">
        <v>11052</v>
      </c>
      <c r="B718" s="22" t="s">
        <v>1678</v>
      </c>
      <c r="C718" s="23" t="s">
        <v>10941</v>
      </c>
      <c r="D718" s="23" t="s">
        <v>1765</v>
      </c>
      <c r="E718" s="24">
        <f>IF(ISNA(VLOOKUP(D718,[1]finalsorted!$A:$H,$E$5,FALSE))=TRUE,"terminated",(VLOOKUP(D718,[1]finalsorted!$A:$H,$E$5,FALSE)))</f>
        <v>462798.48999999993</v>
      </c>
    </row>
    <row r="719" spans="1:5" s="25" customFormat="1" outlineLevel="4" x14ac:dyDescent="0.35">
      <c r="A719" s="22" t="s">
        <v>11052</v>
      </c>
      <c r="B719" s="22" t="s">
        <v>1678</v>
      </c>
      <c r="C719" s="23" t="s">
        <v>10941</v>
      </c>
      <c r="D719" s="23" t="s">
        <v>1766</v>
      </c>
      <c r="E719" s="24" t="str">
        <f>IF(ISNA(VLOOKUP(D719,[1]finalsorted!$A:$H,$E$5,FALSE))=TRUE,"terminated",(VLOOKUP(D719,[1]finalsorted!$A:$H,$E$5,FALSE)))</f>
        <v/>
      </c>
    </row>
    <row r="720" spans="1:5" s="25" customFormat="1" outlineLevel="4" x14ac:dyDescent="0.35">
      <c r="A720" s="22" t="s">
        <v>11052</v>
      </c>
      <c r="B720" s="22" t="s">
        <v>1678</v>
      </c>
      <c r="C720" s="23" t="s">
        <v>10941</v>
      </c>
      <c r="D720" s="23" t="s">
        <v>1767</v>
      </c>
      <c r="E720" s="24">
        <f>IF(ISNA(VLOOKUP(D720,[1]finalsorted!$A:$H,$E$5,FALSE))=TRUE,"terminated",(VLOOKUP(D720,[1]finalsorted!$A:$H,$E$5,FALSE)))</f>
        <v>336959.03</v>
      </c>
    </row>
    <row r="721" spans="1:5" s="25" customFormat="1" outlineLevel="4" x14ac:dyDescent="0.35">
      <c r="A721" s="22" t="s">
        <v>11052</v>
      </c>
      <c r="B721" s="22" t="s">
        <v>1678</v>
      </c>
      <c r="C721" s="23" t="s">
        <v>10941</v>
      </c>
      <c r="D721" s="23" t="s">
        <v>1768</v>
      </c>
      <c r="E721" s="24">
        <f>IF(ISNA(VLOOKUP(D721,[1]finalsorted!$A:$H,$E$5,FALSE))=TRUE,"terminated",(VLOOKUP(D721,[1]finalsorted!$A:$H,$E$5,FALSE)))</f>
        <v>90032.13</v>
      </c>
    </row>
    <row r="722" spans="1:5" s="25" customFormat="1" outlineLevel="4" x14ac:dyDescent="0.35">
      <c r="A722" s="22" t="s">
        <v>11052</v>
      </c>
      <c r="B722" s="22" t="s">
        <v>1678</v>
      </c>
      <c r="C722" s="23" t="s">
        <v>10941</v>
      </c>
      <c r="D722" s="23" t="s">
        <v>1769</v>
      </c>
      <c r="E722" s="24">
        <f>IF(ISNA(VLOOKUP(D722,[1]finalsorted!$A:$H,$E$5,FALSE))=TRUE,"terminated",(VLOOKUP(D722,[1]finalsorted!$A:$H,$E$5,FALSE)))</f>
        <v>285638.39000000007</v>
      </c>
    </row>
    <row r="723" spans="1:5" s="25" customFormat="1" outlineLevel="4" x14ac:dyDescent="0.35">
      <c r="A723" s="22" t="s">
        <v>11052</v>
      </c>
      <c r="B723" s="22" t="s">
        <v>1678</v>
      </c>
      <c r="C723" s="23" t="s">
        <v>10941</v>
      </c>
      <c r="D723" s="23" t="s">
        <v>1770</v>
      </c>
      <c r="E723" s="24">
        <f>IF(ISNA(VLOOKUP(D723,[1]finalsorted!$A:$H,$E$5,FALSE))=TRUE,"terminated",(VLOOKUP(D723,[1]finalsorted!$A:$H,$E$5,FALSE)))</f>
        <v>329136.96999999991</v>
      </c>
    </row>
    <row r="724" spans="1:5" s="25" customFormat="1" outlineLevel="4" x14ac:dyDescent="0.35">
      <c r="A724" s="22" t="s">
        <v>11052</v>
      </c>
      <c r="B724" s="22" t="s">
        <v>1678</v>
      </c>
      <c r="C724" s="23" t="s">
        <v>10941</v>
      </c>
      <c r="D724" s="23" t="s">
        <v>1771</v>
      </c>
      <c r="E724" s="24" t="str">
        <f>IF(ISNA(VLOOKUP(D724,[1]finalsorted!$A:$H,$E$5,FALSE))=TRUE,"terminated",(VLOOKUP(D724,[1]finalsorted!$A:$H,$E$5,FALSE)))</f>
        <v/>
      </c>
    </row>
    <row r="725" spans="1:5" s="25" customFormat="1" outlineLevel="4" x14ac:dyDescent="0.35">
      <c r="A725" s="22" t="s">
        <v>11052</v>
      </c>
      <c r="B725" s="22" t="s">
        <v>1678</v>
      </c>
      <c r="C725" s="23" t="s">
        <v>10941</v>
      </c>
      <c r="D725" s="23" t="s">
        <v>1772</v>
      </c>
      <c r="E725" s="24" t="str">
        <f>IF(ISNA(VLOOKUP(D725,[1]finalsorted!$A:$H,$E$5,FALSE))=TRUE,"terminated",(VLOOKUP(D725,[1]finalsorted!$A:$H,$E$5,FALSE)))</f>
        <v/>
      </c>
    </row>
    <row r="726" spans="1:5" s="25" customFormat="1" outlineLevel="4" x14ac:dyDescent="0.35">
      <c r="A726" s="22" t="s">
        <v>11052</v>
      </c>
      <c r="B726" s="22" t="s">
        <v>1678</v>
      </c>
      <c r="C726" s="23" t="s">
        <v>10941</v>
      </c>
      <c r="D726" s="23" t="s">
        <v>1773</v>
      </c>
      <c r="E726" s="24" t="str">
        <f>IF(ISNA(VLOOKUP(D726,[1]finalsorted!$A:$H,$E$5,FALSE))=TRUE,"terminated",(VLOOKUP(D726,[1]finalsorted!$A:$H,$E$5,FALSE)))</f>
        <v/>
      </c>
    </row>
    <row r="727" spans="1:5" s="25" customFormat="1" outlineLevel="4" x14ac:dyDescent="0.35">
      <c r="A727" s="22" t="s">
        <v>11052</v>
      </c>
      <c r="B727" s="22" t="s">
        <v>1678</v>
      </c>
      <c r="C727" s="23" t="s">
        <v>10941</v>
      </c>
      <c r="D727" s="23" t="s">
        <v>1774</v>
      </c>
      <c r="E727" s="24" t="str">
        <f>IF(ISNA(VLOOKUP(D727,[1]finalsorted!$A:$H,$E$5,FALSE))=TRUE,"terminated",(VLOOKUP(D727,[1]finalsorted!$A:$H,$E$5,FALSE)))</f>
        <v/>
      </c>
    </row>
    <row r="728" spans="1:5" s="25" customFormat="1" outlineLevel="4" x14ac:dyDescent="0.35">
      <c r="A728" s="22" t="s">
        <v>11052</v>
      </c>
      <c r="B728" s="22" t="s">
        <v>1678</v>
      </c>
      <c r="C728" s="23" t="s">
        <v>10941</v>
      </c>
      <c r="D728" s="23" t="s">
        <v>11074</v>
      </c>
      <c r="E728" s="24">
        <f>IF(ISNA(VLOOKUP(D728,[1]finalsorted!$A:$H,$E$5,FALSE))=TRUE,"terminated",(VLOOKUP(D728,[1]finalsorted!$A:$H,$E$5,FALSE)))</f>
        <v>127224.44</v>
      </c>
    </row>
    <row r="729" spans="1:5" s="34" customFormat="1" outlineLevel="3" x14ac:dyDescent="0.35">
      <c r="A729" s="31"/>
      <c r="B729" s="31" t="s">
        <v>1678</v>
      </c>
      <c r="C729" s="32" t="s">
        <v>10941</v>
      </c>
      <c r="D729" s="32" t="s">
        <v>11212</v>
      </c>
      <c r="E729" s="33">
        <f>IF(ISNA(VLOOKUP(D729,[1]finalsorted!$A:$H,$E$5,FALSE))=TRUE,"terminated",(VLOOKUP(D729,[1]finalsorted!$A:$H,$E$5,FALSE)))</f>
        <v>34498075.769999988</v>
      </c>
    </row>
    <row r="730" spans="1:5" s="25" customFormat="1" outlineLevel="4" x14ac:dyDescent="0.35">
      <c r="A730" s="22" t="s">
        <v>11052</v>
      </c>
      <c r="B730" s="22" t="s">
        <v>1776</v>
      </c>
      <c r="C730" s="23" t="s">
        <v>10942</v>
      </c>
      <c r="D730" s="23" t="s">
        <v>1775</v>
      </c>
      <c r="E730" s="24">
        <f>IF(ISNA(VLOOKUP(D730,[1]finalsorted!$A:$H,$E$5,FALSE))=TRUE,"terminated",(VLOOKUP(D730,[1]finalsorted!$A:$H,$E$5,FALSE)))</f>
        <v>317236.44000000006</v>
      </c>
    </row>
    <row r="731" spans="1:5" s="25" customFormat="1" outlineLevel="4" x14ac:dyDescent="0.35">
      <c r="A731" s="22" t="s">
        <v>11052</v>
      </c>
      <c r="B731" s="22" t="s">
        <v>1776</v>
      </c>
      <c r="C731" s="23" t="s">
        <v>10942</v>
      </c>
      <c r="D731" s="23" t="s">
        <v>1777</v>
      </c>
      <c r="E731" s="24">
        <f>IF(ISNA(VLOOKUP(D731,[1]finalsorted!$A:$H,$E$5,FALSE))=TRUE,"terminated",(VLOOKUP(D731,[1]finalsorted!$A:$H,$E$5,FALSE)))</f>
        <v>504999.48</v>
      </c>
    </row>
    <row r="732" spans="1:5" s="25" customFormat="1" outlineLevel="4" x14ac:dyDescent="0.35">
      <c r="A732" s="22" t="s">
        <v>11052</v>
      </c>
      <c r="B732" s="22" t="s">
        <v>1776</v>
      </c>
      <c r="C732" s="23" t="s">
        <v>10942</v>
      </c>
      <c r="D732" s="23" t="s">
        <v>1778</v>
      </c>
      <c r="E732" s="24" t="str">
        <f>IF(ISNA(VLOOKUP(D732,[1]finalsorted!$A:$H,$E$5,FALSE))=TRUE,"terminated",(VLOOKUP(D732,[1]finalsorted!$A:$H,$E$5,FALSE)))</f>
        <v/>
      </c>
    </row>
    <row r="733" spans="1:5" s="25" customFormat="1" outlineLevel="4" x14ac:dyDescent="0.35">
      <c r="A733" s="22" t="s">
        <v>11052</v>
      </c>
      <c r="B733" s="22" t="s">
        <v>1776</v>
      </c>
      <c r="C733" s="23" t="s">
        <v>10942</v>
      </c>
      <c r="D733" s="23" t="s">
        <v>1779</v>
      </c>
      <c r="E733" s="24">
        <f>IF(ISNA(VLOOKUP(D733,[1]finalsorted!$A:$H,$E$5,FALSE))=TRUE,"terminated",(VLOOKUP(D733,[1]finalsorted!$A:$H,$E$5,FALSE)))</f>
        <v>978318.34999999939</v>
      </c>
    </row>
    <row r="734" spans="1:5" s="25" customFormat="1" outlineLevel="4" x14ac:dyDescent="0.35">
      <c r="A734" s="22" t="s">
        <v>11052</v>
      </c>
      <c r="B734" s="22" t="s">
        <v>1776</v>
      </c>
      <c r="C734" s="23" t="s">
        <v>10942</v>
      </c>
      <c r="D734" s="23" t="s">
        <v>1780</v>
      </c>
      <c r="E734" s="24">
        <f>IF(ISNA(VLOOKUP(D734,[1]finalsorted!$A:$H,$E$5,FALSE))=TRUE,"terminated",(VLOOKUP(D734,[1]finalsorted!$A:$H,$E$5,FALSE)))</f>
        <v>686595.43000000028</v>
      </c>
    </row>
    <row r="735" spans="1:5" s="25" customFormat="1" outlineLevel="4" x14ac:dyDescent="0.35">
      <c r="A735" s="22" t="s">
        <v>11052</v>
      </c>
      <c r="B735" s="22" t="s">
        <v>1776</v>
      </c>
      <c r="C735" s="23" t="s">
        <v>10942</v>
      </c>
      <c r="D735" s="23" t="s">
        <v>1781</v>
      </c>
      <c r="E735" s="24">
        <f>IF(ISNA(VLOOKUP(D735,[1]finalsorted!$A:$H,$E$5,FALSE))=TRUE,"terminated",(VLOOKUP(D735,[1]finalsorted!$A:$H,$E$5,FALSE)))</f>
        <v>214683.71000000002</v>
      </c>
    </row>
    <row r="736" spans="1:5" s="25" customFormat="1" outlineLevel="4" x14ac:dyDescent="0.35">
      <c r="A736" s="22" t="s">
        <v>11052</v>
      </c>
      <c r="B736" s="22" t="s">
        <v>1776</v>
      </c>
      <c r="C736" s="23" t="s">
        <v>10942</v>
      </c>
      <c r="D736" s="23" t="s">
        <v>1782</v>
      </c>
      <c r="E736" s="24" t="str">
        <f>IF(ISNA(VLOOKUP(D736,[1]finalsorted!$A:$H,$E$5,FALSE))=TRUE,"terminated",(VLOOKUP(D736,[1]finalsorted!$A:$H,$E$5,FALSE)))</f>
        <v/>
      </c>
    </row>
    <row r="737" spans="1:5" s="25" customFormat="1" outlineLevel="4" x14ac:dyDescent="0.35">
      <c r="A737" s="22" t="s">
        <v>11052</v>
      </c>
      <c r="B737" s="22" t="s">
        <v>1776</v>
      </c>
      <c r="C737" s="23" t="s">
        <v>10942</v>
      </c>
      <c r="D737" s="23" t="s">
        <v>1783</v>
      </c>
      <c r="E737" s="24">
        <f>IF(ISNA(VLOOKUP(D737,[1]finalsorted!$A:$H,$E$5,FALSE))=TRUE,"terminated",(VLOOKUP(D737,[1]finalsorted!$A:$H,$E$5,FALSE)))</f>
        <v>174993.88000000003</v>
      </c>
    </row>
    <row r="738" spans="1:5" s="25" customFormat="1" outlineLevel="4" x14ac:dyDescent="0.35">
      <c r="A738" s="22" t="s">
        <v>11052</v>
      </c>
      <c r="B738" s="22" t="s">
        <v>1776</v>
      </c>
      <c r="C738" s="23" t="s">
        <v>10942</v>
      </c>
      <c r="D738" s="23" t="s">
        <v>1784</v>
      </c>
      <c r="E738" s="24">
        <f>IF(ISNA(VLOOKUP(D738,[1]finalsorted!$A:$H,$E$5,FALSE))=TRUE,"terminated",(VLOOKUP(D738,[1]finalsorted!$A:$H,$E$5,FALSE)))</f>
        <v>318512.13</v>
      </c>
    </row>
    <row r="739" spans="1:5" s="25" customFormat="1" outlineLevel="4" x14ac:dyDescent="0.35">
      <c r="A739" s="22" t="s">
        <v>11052</v>
      </c>
      <c r="B739" s="22" t="s">
        <v>1776</v>
      </c>
      <c r="C739" s="23" t="s">
        <v>10942</v>
      </c>
      <c r="D739" s="23" t="s">
        <v>1785</v>
      </c>
      <c r="E739" s="24">
        <f>IF(ISNA(VLOOKUP(D739,[1]finalsorted!$A:$H,$E$5,FALSE))=TRUE,"terminated",(VLOOKUP(D739,[1]finalsorted!$A:$H,$E$5,FALSE)))</f>
        <v>284432.20999999996</v>
      </c>
    </row>
    <row r="740" spans="1:5" s="25" customFormat="1" outlineLevel="4" x14ac:dyDescent="0.35">
      <c r="A740" s="22" t="s">
        <v>11052</v>
      </c>
      <c r="B740" s="22" t="s">
        <v>1776</v>
      </c>
      <c r="C740" s="23" t="s">
        <v>10942</v>
      </c>
      <c r="D740" s="23" t="s">
        <v>1786</v>
      </c>
      <c r="E740" s="24">
        <f>IF(ISNA(VLOOKUP(D740,[1]finalsorted!$A:$H,$E$5,FALSE))=TRUE,"terminated",(VLOOKUP(D740,[1]finalsorted!$A:$H,$E$5,FALSE)))</f>
        <v>310494.54000000004</v>
      </c>
    </row>
    <row r="741" spans="1:5" s="25" customFormat="1" outlineLevel="4" x14ac:dyDescent="0.35">
      <c r="A741" s="22" t="s">
        <v>11052</v>
      </c>
      <c r="B741" s="22" t="s">
        <v>1776</v>
      </c>
      <c r="C741" s="23" t="s">
        <v>10942</v>
      </c>
      <c r="D741" s="23" t="s">
        <v>1787</v>
      </c>
      <c r="E741" s="24">
        <f>IF(ISNA(VLOOKUP(D741,[1]finalsorted!$A:$H,$E$5,FALSE))=TRUE,"terminated",(VLOOKUP(D741,[1]finalsorted!$A:$H,$E$5,FALSE)))</f>
        <v>276499.55</v>
      </c>
    </row>
    <row r="742" spans="1:5" s="25" customFormat="1" outlineLevel="4" x14ac:dyDescent="0.35">
      <c r="A742" s="22" t="s">
        <v>11052</v>
      </c>
      <c r="B742" s="22" t="s">
        <v>1776</v>
      </c>
      <c r="C742" s="23" t="s">
        <v>10942</v>
      </c>
      <c r="D742" s="23" t="s">
        <v>1788</v>
      </c>
      <c r="E742" s="24">
        <f>IF(ISNA(VLOOKUP(D742,[1]finalsorted!$A:$H,$E$5,FALSE))=TRUE,"terminated",(VLOOKUP(D742,[1]finalsorted!$A:$H,$E$5,FALSE)))</f>
        <v>291700.02000000008</v>
      </c>
    </row>
    <row r="743" spans="1:5" s="25" customFormat="1" outlineLevel="4" x14ac:dyDescent="0.35">
      <c r="A743" s="22" t="s">
        <v>11052</v>
      </c>
      <c r="B743" s="22" t="s">
        <v>1776</v>
      </c>
      <c r="C743" s="23" t="s">
        <v>10942</v>
      </c>
      <c r="D743" s="23" t="s">
        <v>1789</v>
      </c>
      <c r="E743" s="24" t="str">
        <f>IF(ISNA(VLOOKUP(D743,[1]finalsorted!$A:$H,$E$5,FALSE))=TRUE,"terminated",(VLOOKUP(D743,[1]finalsorted!$A:$H,$E$5,FALSE)))</f>
        <v/>
      </c>
    </row>
    <row r="744" spans="1:5" s="25" customFormat="1" outlineLevel="4" x14ac:dyDescent="0.35">
      <c r="A744" s="22" t="s">
        <v>11052</v>
      </c>
      <c r="B744" s="22" t="s">
        <v>1776</v>
      </c>
      <c r="C744" s="23" t="s">
        <v>10942</v>
      </c>
      <c r="D744" s="23" t="s">
        <v>1790</v>
      </c>
      <c r="E744" s="24">
        <f>IF(ISNA(VLOOKUP(D744,[1]finalsorted!$A:$H,$E$5,FALSE))=TRUE,"terminated",(VLOOKUP(D744,[1]finalsorted!$A:$H,$E$5,FALSE)))</f>
        <v>450561.26999999996</v>
      </c>
    </row>
    <row r="745" spans="1:5" s="25" customFormat="1" outlineLevel="4" x14ac:dyDescent="0.35">
      <c r="A745" s="22" t="s">
        <v>11052</v>
      </c>
      <c r="B745" s="22" t="s">
        <v>1776</v>
      </c>
      <c r="C745" s="23" t="s">
        <v>10942</v>
      </c>
      <c r="D745" s="23" t="s">
        <v>1791</v>
      </c>
      <c r="E745" s="24">
        <f>IF(ISNA(VLOOKUP(D745,[1]finalsorted!$A:$H,$E$5,FALSE))=TRUE,"terminated",(VLOOKUP(D745,[1]finalsorted!$A:$H,$E$5,FALSE)))</f>
        <v>1041063.0000000001</v>
      </c>
    </row>
    <row r="746" spans="1:5" s="25" customFormat="1" outlineLevel="4" x14ac:dyDescent="0.35">
      <c r="A746" s="22" t="s">
        <v>11052</v>
      </c>
      <c r="B746" s="22" t="s">
        <v>1776</v>
      </c>
      <c r="C746" s="23" t="s">
        <v>10942</v>
      </c>
      <c r="D746" s="23" t="s">
        <v>1792</v>
      </c>
      <c r="E746" s="24">
        <f>IF(ISNA(VLOOKUP(D746,[1]finalsorted!$A:$H,$E$5,FALSE))=TRUE,"terminated",(VLOOKUP(D746,[1]finalsorted!$A:$H,$E$5,FALSE)))</f>
        <v>291875.01999999996</v>
      </c>
    </row>
    <row r="747" spans="1:5" s="25" customFormat="1" outlineLevel="4" x14ac:dyDescent="0.35">
      <c r="A747" s="22" t="s">
        <v>11052</v>
      </c>
      <c r="B747" s="22" t="s">
        <v>1776</v>
      </c>
      <c r="C747" s="23" t="s">
        <v>10942</v>
      </c>
      <c r="D747" s="23" t="s">
        <v>1793</v>
      </c>
      <c r="E747" s="24" t="str">
        <f>IF(ISNA(VLOOKUP(D747,[1]finalsorted!$A:$H,$E$5,FALSE))=TRUE,"terminated",(VLOOKUP(D747,[1]finalsorted!$A:$H,$E$5,FALSE)))</f>
        <v/>
      </c>
    </row>
    <row r="748" spans="1:5" s="25" customFormat="1" outlineLevel="4" x14ac:dyDescent="0.35">
      <c r="A748" s="22" t="s">
        <v>11052</v>
      </c>
      <c r="B748" s="22" t="s">
        <v>1776</v>
      </c>
      <c r="C748" s="23" t="s">
        <v>10942</v>
      </c>
      <c r="D748" s="23" t="s">
        <v>1794</v>
      </c>
      <c r="E748" s="24">
        <f>IF(ISNA(VLOOKUP(D748,[1]finalsorted!$A:$H,$E$5,FALSE))=TRUE,"terminated",(VLOOKUP(D748,[1]finalsorted!$A:$H,$E$5,FALSE)))</f>
        <v>623284.46000000008</v>
      </c>
    </row>
    <row r="749" spans="1:5" s="25" customFormat="1" outlineLevel="4" x14ac:dyDescent="0.35">
      <c r="A749" s="22" t="s">
        <v>11052</v>
      </c>
      <c r="B749" s="22" t="s">
        <v>1776</v>
      </c>
      <c r="C749" s="23" t="s">
        <v>10942</v>
      </c>
      <c r="D749" s="23" t="s">
        <v>1795</v>
      </c>
      <c r="E749" s="24" t="str">
        <f>IF(ISNA(VLOOKUP(D749,[1]finalsorted!$A:$H,$E$5,FALSE))=TRUE,"terminated",(VLOOKUP(D749,[1]finalsorted!$A:$H,$E$5,FALSE)))</f>
        <v/>
      </c>
    </row>
    <row r="750" spans="1:5" s="25" customFormat="1" outlineLevel="4" x14ac:dyDescent="0.35">
      <c r="A750" s="22" t="s">
        <v>11052</v>
      </c>
      <c r="B750" s="22" t="s">
        <v>1776</v>
      </c>
      <c r="C750" s="23" t="s">
        <v>10942</v>
      </c>
      <c r="D750" s="23" t="s">
        <v>1796</v>
      </c>
      <c r="E750" s="24">
        <f>IF(ISNA(VLOOKUP(D750,[1]finalsorted!$A:$H,$E$5,FALSE))=TRUE,"terminated",(VLOOKUP(D750,[1]finalsorted!$A:$H,$E$5,FALSE)))</f>
        <v>200693.41</v>
      </c>
    </row>
    <row r="751" spans="1:5" s="25" customFormat="1" outlineLevel="4" x14ac:dyDescent="0.35">
      <c r="A751" s="22" t="s">
        <v>11052</v>
      </c>
      <c r="B751" s="22" t="s">
        <v>1776</v>
      </c>
      <c r="C751" s="23" t="s">
        <v>10942</v>
      </c>
      <c r="D751" s="23" t="s">
        <v>1797</v>
      </c>
      <c r="E751" s="24">
        <f>IF(ISNA(VLOOKUP(D751,[1]finalsorted!$A:$H,$E$5,FALSE))=TRUE,"terminated",(VLOOKUP(D751,[1]finalsorted!$A:$H,$E$5,FALSE)))</f>
        <v>471838.3</v>
      </c>
    </row>
    <row r="752" spans="1:5" s="25" customFormat="1" outlineLevel="4" x14ac:dyDescent="0.35">
      <c r="A752" s="22" t="s">
        <v>11052</v>
      </c>
      <c r="B752" s="22" t="s">
        <v>1776</v>
      </c>
      <c r="C752" s="23" t="s">
        <v>10942</v>
      </c>
      <c r="D752" s="23" t="s">
        <v>1798</v>
      </c>
      <c r="E752" s="24">
        <f>IF(ISNA(VLOOKUP(D752,[1]finalsorted!$A:$H,$E$5,FALSE))=TRUE,"terminated",(VLOOKUP(D752,[1]finalsorted!$A:$H,$E$5,FALSE)))</f>
        <v>344365.53</v>
      </c>
    </row>
    <row r="753" spans="1:5" s="25" customFormat="1" outlineLevel="4" x14ac:dyDescent="0.35">
      <c r="A753" s="22" t="s">
        <v>11052</v>
      </c>
      <c r="B753" s="22" t="s">
        <v>1776</v>
      </c>
      <c r="C753" s="23" t="s">
        <v>10942</v>
      </c>
      <c r="D753" s="23" t="s">
        <v>1799</v>
      </c>
      <c r="E753" s="24">
        <f>IF(ISNA(VLOOKUP(D753,[1]finalsorted!$A:$H,$E$5,FALSE))=TRUE,"terminated",(VLOOKUP(D753,[1]finalsorted!$A:$H,$E$5,FALSE)))</f>
        <v>424342.46999999991</v>
      </c>
    </row>
    <row r="754" spans="1:5" s="25" customFormat="1" outlineLevel="4" x14ac:dyDescent="0.35">
      <c r="A754" s="22" t="s">
        <v>11052</v>
      </c>
      <c r="B754" s="22" t="s">
        <v>1776</v>
      </c>
      <c r="C754" s="23" t="s">
        <v>10942</v>
      </c>
      <c r="D754" s="23" t="s">
        <v>1800</v>
      </c>
      <c r="E754" s="24">
        <f>IF(ISNA(VLOOKUP(D754,[1]finalsorted!$A:$H,$E$5,FALSE))=TRUE,"terminated",(VLOOKUP(D754,[1]finalsorted!$A:$H,$E$5,FALSE)))</f>
        <v>452372.31999999995</v>
      </c>
    </row>
    <row r="755" spans="1:5" s="25" customFormat="1" outlineLevel="4" x14ac:dyDescent="0.35">
      <c r="A755" s="22" t="s">
        <v>11052</v>
      </c>
      <c r="B755" s="22" t="s">
        <v>1776</v>
      </c>
      <c r="C755" s="23" t="s">
        <v>10942</v>
      </c>
      <c r="D755" s="23" t="s">
        <v>1801</v>
      </c>
      <c r="E755" s="24">
        <f>IF(ISNA(VLOOKUP(D755,[1]finalsorted!$A:$H,$E$5,FALSE))=TRUE,"terminated",(VLOOKUP(D755,[1]finalsorted!$A:$H,$E$5,FALSE)))</f>
        <v>606391.46999999974</v>
      </c>
    </row>
    <row r="756" spans="1:5" s="25" customFormat="1" outlineLevel="4" x14ac:dyDescent="0.35">
      <c r="A756" s="22" t="s">
        <v>11052</v>
      </c>
      <c r="B756" s="22" t="s">
        <v>1776</v>
      </c>
      <c r="C756" s="23" t="s">
        <v>10942</v>
      </c>
      <c r="D756" s="23" t="s">
        <v>1802</v>
      </c>
      <c r="E756" s="24">
        <f>IF(ISNA(VLOOKUP(D756,[1]finalsorted!$A:$H,$E$5,FALSE))=TRUE,"terminated",(VLOOKUP(D756,[1]finalsorted!$A:$H,$E$5,FALSE)))</f>
        <v>280797.96999999997</v>
      </c>
    </row>
    <row r="757" spans="1:5" s="25" customFormat="1" outlineLevel="4" x14ac:dyDescent="0.35">
      <c r="A757" s="22" t="s">
        <v>11052</v>
      </c>
      <c r="B757" s="22" t="s">
        <v>1776</v>
      </c>
      <c r="C757" s="23" t="s">
        <v>10942</v>
      </c>
      <c r="D757" s="23" t="s">
        <v>1803</v>
      </c>
      <c r="E757" s="24">
        <f>IF(ISNA(VLOOKUP(D757,[1]finalsorted!$A:$H,$E$5,FALSE))=TRUE,"terminated",(VLOOKUP(D757,[1]finalsorted!$A:$H,$E$5,FALSE)))</f>
        <v>290588.25999999995</v>
      </c>
    </row>
    <row r="758" spans="1:5" s="25" customFormat="1" outlineLevel="4" x14ac:dyDescent="0.35">
      <c r="A758" s="22" t="s">
        <v>11052</v>
      </c>
      <c r="B758" s="22" t="s">
        <v>1776</v>
      </c>
      <c r="C758" s="23" t="s">
        <v>10942</v>
      </c>
      <c r="D758" s="23" t="s">
        <v>1804</v>
      </c>
      <c r="E758" s="24" t="str">
        <f>IF(ISNA(VLOOKUP(D758,[1]finalsorted!$A:$H,$E$5,FALSE))=TRUE,"terminated",(VLOOKUP(D758,[1]finalsorted!$A:$H,$E$5,FALSE)))</f>
        <v/>
      </c>
    </row>
    <row r="759" spans="1:5" s="25" customFormat="1" outlineLevel="4" x14ac:dyDescent="0.35">
      <c r="A759" s="22" t="s">
        <v>11052</v>
      </c>
      <c r="B759" s="22" t="s">
        <v>1776</v>
      </c>
      <c r="C759" s="23" t="s">
        <v>10942</v>
      </c>
      <c r="D759" s="23" t="s">
        <v>1805</v>
      </c>
      <c r="E759" s="24">
        <f>IF(ISNA(VLOOKUP(D759,[1]finalsorted!$A:$H,$E$5,FALSE))=TRUE,"terminated",(VLOOKUP(D759,[1]finalsorted!$A:$H,$E$5,FALSE)))</f>
        <v>231273.92999999996</v>
      </c>
    </row>
    <row r="760" spans="1:5" s="25" customFormat="1" outlineLevel="4" x14ac:dyDescent="0.35">
      <c r="A760" s="22" t="s">
        <v>11052</v>
      </c>
      <c r="B760" s="22" t="s">
        <v>1776</v>
      </c>
      <c r="C760" s="23" t="s">
        <v>10942</v>
      </c>
      <c r="D760" s="23" t="s">
        <v>1806</v>
      </c>
      <c r="E760" s="24">
        <f>IF(ISNA(VLOOKUP(D760,[1]finalsorted!$A:$H,$E$5,FALSE))=TRUE,"terminated",(VLOOKUP(D760,[1]finalsorted!$A:$H,$E$5,FALSE)))</f>
        <v>251456.05999999997</v>
      </c>
    </row>
    <row r="761" spans="1:5" s="25" customFormat="1" outlineLevel="4" x14ac:dyDescent="0.35">
      <c r="A761" s="22" t="s">
        <v>11052</v>
      </c>
      <c r="B761" s="22" t="s">
        <v>1776</v>
      </c>
      <c r="C761" s="23" t="s">
        <v>10942</v>
      </c>
      <c r="D761" s="23" t="s">
        <v>1807</v>
      </c>
      <c r="E761" s="24">
        <f>IF(ISNA(VLOOKUP(D761,[1]finalsorted!$A:$H,$E$5,FALSE))=TRUE,"terminated",(VLOOKUP(D761,[1]finalsorted!$A:$H,$E$5,FALSE)))</f>
        <v>730453.50999999978</v>
      </c>
    </row>
    <row r="762" spans="1:5" s="25" customFormat="1" outlineLevel="4" x14ac:dyDescent="0.35">
      <c r="A762" s="22" t="s">
        <v>11052</v>
      </c>
      <c r="B762" s="22" t="s">
        <v>1776</v>
      </c>
      <c r="C762" s="23" t="s">
        <v>10942</v>
      </c>
      <c r="D762" s="23" t="s">
        <v>1808</v>
      </c>
      <c r="E762" s="24">
        <f>IF(ISNA(VLOOKUP(D762,[1]finalsorted!$A:$H,$E$5,FALSE))=TRUE,"terminated",(VLOOKUP(D762,[1]finalsorted!$A:$H,$E$5,FALSE)))</f>
        <v>352249.53000000009</v>
      </c>
    </row>
    <row r="763" spans="1:5" s="25" customFormat="1" outlineLevel="4" x14ac:dyDescent="0.35">
      <c r="A763" s="22" t="s">
        <v>11052</v>
      </c>
      <c r="B763" s="22" t="s">
        <v>1776</v>
      </c>
      <c r="C763" s="23" t="s">
        <v>10942</v>
      </c>
      <c r="D763" s="23" t="s">
        <v>1809</v>
      </c>
      <c r="E763" s="24">
        <f>IF(ISNA(VLOOKUP(D763,[1]finalsorted!$A:$H,$E$5,FALSE))=TRUE,"terminated",(VLOOKUP(D763,[1]finalsorted!$A:$H,$E$5,FALSE)))</f>
        <v>324236.40000000002</v>
      </c>
    </row>
    <row r="764" spans="1:5" s="25" customFormat="1" outlineLevel="4" x14ac:dyDescent="0.35">
      <c r="A764" s="22" t="s">
        <v>11052</v>
      </c>
      <c r="B764" s="22" t="s">
        <v>1776</v>
      </c>
      <c r="C764" s="23" t="s">
        <v>10942</v>
      </c>
      <c r="D764" s="23" t="s">
        <v>1810</v>
      </c>
      <c r="E764" s="24">
        <f>IF(ISNA(VLOOKUP(D764,[1]finalsorted!$A:$H,$E$5,FALSE))=TRUE,"terminated",(VLOOKUP(D764,[1]finalsorted!$A:$H,$E$5,FALSE)))</f>
        <v>615750.32000000007</v>
      </c>
    </row>
    <row r="765" spans="1:5" s="25" customFormat="1" outlineLevel="4" x14ac:dyDescent="0.35">
      <c r="A765" s="22" t="s">
        <v>11052</v>
      </c>
      <c r="B765" s="22" t="s">
        <v>1776</v>
      </c>
      <c r="C765" s="23" t="s">
        <v>10942</v>
      </c>
      <c r="D765" s="23" t="s">
        <v>1811</v>
      </c>
      <c r="E765" s="24">
        <f>IF(ISNA(VLOOKUP(D765,[1]finalsorted!$A:$H,$E$5,FALSE))=TRUE,"terminated",(VLOOKUP(D765,[1]finalsorted!$A:$H,$E$5,FALSE)))</f>
        <v>687084.06</v>
      </c>
    </row>
    <row r="766" spans="1:5" s="25" customFormat="1" outlineLevel="4" x14ac:dyDescent="0.35">
      <c r="A766" s="22" t="s">
        <v>11052</v>
      </c>
      <c r="B766" s="22" t="s">
        <v>1776</v>
      </c>
      <c r="C766" s="23" t="s">
        <v>10942</v>
      </c>
      <c r="D766" s="23" t="s">
        <v>1812</v>
      </c>
      <c r="E766" s="24">
        <f>IF(ISNA(VLOOKUP(D766,[1]finalsorted!$A:$H,$E$5,FALSE))=TRUE,"terminated",(VLOOKUP(D766,[1]finalsorted!$A:$H,$E$5,FALSE)))</f>
        <v>560946.97</v>
      </c>
    </row>
    <row r="767" spans="1:5" s="25" customFormat="1" outlineLevel="4" x14ac:dyDescent="0.35">
      <c r="A767" s="22" t="s">
        <v>11052</v>
      </c>
      <c r="B767" s="22" t="s">
        <v>1776</v>
      </c>
      <c r="C767" s="23" t="s">
        <v>10942</v>
      </c>
      <c r="D767" s="23" t="s">
        <v>1813</v>
      </c>
      <c r="E767" s="24">
        <f>IF(ISNA(VLOOKUP(D767,[1]finalsorted!$A:$H,$E$5,FALSE))=TRUE,"terminated",(VLOOKUP(D767,[1]finalsorted!$A:$H,$E$5,FALSE)))</f>
        <v>276317.27999999997</v>
      </c>
    </row>
    <row r="768" spans="1:5" s="25" customFormat="1" outlineLevel="4" x14ac:dyDescent="0.35">
      <c r="A768" s="22" t="s">
        <v>11052</v>
      </c>
      <c r="B768" s="22" t="s">
        <v>1776</v>
      </c>
      <c r="C768" s="23" t="s">
        <v>10942</v>
      </c>
      <c r="D768" s="23" t="s">
        <v>1814</v>
      </c>
      <c r="E768" s="24">
        <f>IF(ISNA(VLOOKUP(D768,[1]finalsorted!$A:$H,$E$5,FALSE))=TRUE,"terminated",(VLOOKUP(D768,[1]finalsorted!$A:$H,$E$5,FALSE)))</f>
        <v>358670.72000000003</v>
      </c>
    </row>
    <row r="769" spans="1:5" s="25" customFormat="1" outlineLevel="4" x14ac:dyDescent="0.35">
      <c r="A769" s="22" t="s">
        <v>11052</v>
      </c>
      <c r="B769" s="22" t="s">
        <v>1776</v>
      </c>
      <c r="C769" s="23" t="s">
        <v>10942</v>
      </c>
      <c r="D769" s="23" t="s">
        <v>1815</v>
      </c>
      <c r="E769" s="24">
        <f>IF(ISNA(VLOOKUP(D769,[1]finalsorted!$A:$H,$E$5,FALSE))=TRUE,"terminated",(VLOOKUP(D769,[1]finalsorted!$A:$H,$E$5,FALSE)))</f>
        <v>460313.56999999989</v>
      </c>
    </row>
    <row r="770" spans="1:5" s="25" customFormat="1" outlineLevel="4" x14ac:dyDescent="0.35">
      <c r="A770" s="22" t="s">
        <v>11052</v>
      </c>
      <c r="B770" s="22" t="s">
        <v>1776</v>
      </c>
      <c r="C770" s="23" t="s">
        <v>10942</v>
      </c>
      <c r="D770" s="23" t="s">
        <v>1816</v>
      </c>
      <c r="E770" s="24">
        <f>IF(ISNA(VLOOKUP(D770,[1]finalsorted!$A:$H,$E$5,FALSE))=TRUE,"terminated",(VLOOKUP(D770,[1]finalsorted!$A:$H,$E$5,FALSE)))</f>
        <v>313516.82</v>
      </c>
    </row>
    <row r="771" spans="1:5" s="25" customFormat="1" outlineLevel="4" x14ac:dyDescent="0.35">
      <c r="A771" s="22" t="s">
        <v>11052</v>
      </c>
      <c r="B771" s="22" t="s">
        <v>1776</v>
      </c>
      <c r="C771" s="23" t="s">
        <v>10942</v>
      </c>
      <c r="D771" s="23" t="s">
        <v>1817</v>
      </c>
      <c r="E771" s="24">
        <f>IF(ISNA(VLOOKUP(D771,[1]finalsorted!$A:$H,$E$5,FALSE))=TRUE,"terminated",(VLOOKUP(D771,[1]finalsorted!$A:$H,$E$5,FALSE)))</f>
        <v>326880.23</v>
      </c>
    </row>
    <row r="772" spans="1:5" s="25" customFormat="1" outlineLevel="4" x14ac:dyDescent="0.35">
      <c r="A772" s="22" t="s">
        <v>11052</v>
      </c>
      <c r="B772" s="22" t="s">
        <v>1776</v>
      </c>
      <c r="C772" s="23" t="s">
        <v>10942</v>
      </c>
      <c r="D772" s="23" t="s">
        <v>1818</v>
      </c>
      <c r="E772" s="24">
        <f>IF(ISNA(VLOOKUP(D772,[1]finalsorted!$A:$H,$E$5,FALSE))=TRUE,"terminated",(VLOOKUP(D772,[1]finalsorted!$A:$H,$E$5,FALSE)))</f>
        <v>322530.76999999996</v>
      </c>
    </row>
    <row r="773" spans="1:5" s="25" customFormat="1" outlineLevel="4" x14ac:dyDescent="0.35">
      <c r="A773" s="22" t="s">
        <v>11052</v>
      </c>
      <c r="B773" s="22" t="s">
        <v>1776</v>
      </c>
      <c r="C773" s="23" t="s">
        <v>10942</v>
      </c>
      <c r="D773" s="23" t="s">
        <v>1819</v>
      </c>
      <c r="E773" s="24">
        <f>IF(ISNA(VLOOKUP(D773,[1]finalsorted!$A:$H,$E$5,FALSE))=TRUE,"terminated",(VLOOKUP(D773,[1]finalsorted!$A:$H,$E$5,FALSE)))</f>
        <v>572017.45999999973</v>
      </c>
    </row>
    <row r="774" spans="1:5" s="25" customFormat="1" outlineLevel="4" x14ac:dyDescent="0.35">
      <c r="A774" s="22" t="s">
        <v>11052</v>
      </c>
      <c r="B774" s="22" t="s">
        <v>1776</v>
      </c>
      <c r="C774" s="23" t="s">
        <v>10942</v>
      </c>
      <c r="D774" s="23" t="s">
        <v>1820</v>
      </c>
      <c r="E774" s="24">
        <f>IF(ISNA(VLOOKUP(D774,[1]finalsorted!$A:$H,$E$5,FALSE))=TRUE,"terminated",(VLOOKUP(D774,[1]finalsorted!$A:$H,$E$5,FALSE)))</f>
        <v>900268.8400000002</v>
      </c>
    </row>
    <row r="775" spans="1:5" s="25" customFormat="1" outlineLevel="4" x14ac:dyDescent="0.35">
      <c r="A775" s="22" t="s">
        <v>11052</v>
      </c>
      <c r="B775" s="22" t="s">
        <v>1776</v>
      </c>
      <c r="C775" s="23" t="s">
        <v>10942</v>
      </c>
      <c r="D775" s="23" t="s">
        <v>1821</v>
      </c>
      <c r="E775" s="24">
        <f>IF(ISNA(VLOOKUP(D775,[1]finalsorted!$A:$H,$E$5,FALSE))=TRUE,"terminated",(VLOOKUP(D775,[1]finalsorted!$A:$H,$E$5,FALSE)))</f>
        <v>193532.27</v>
      </c>
    </row>
    <row r="776" spans="1:5" s="25" customFormat="1" outlineLevel="4" x14ac:dyDescent="0.35">
      <c r="A776" s="22" t="s">
        <v>11052</v>
      </c>
      <c r="B776" s="22" t="s">
        <v>1776</v>
      </c>
      <c r="C776" s="23" t="s">
        <v>10942</v>
      </c>
      <c r="D776" s="23" t="s">
        <v>1822</v>
      </c>
      <c r="E776" s="24">
        <f>IF(ISNA(VLOOKUP(D776,[1]finalsorted!$A:$H,$E$5,FALSE))=TRUE,"terminated",(VLOOKUP(D776,[1]finalsorted!$A:$H,$E$5,FALSE)))</f>
        <v>432409.18999999994</v>
      </c>
    </row>
    <row r="777" spans="1:5" s="25" customFormat="1" outlineLevel="4" x14ac:dyDescent="0.35">
      <c r="A777" s="22" t="s">
        <v>11052</v>
      </c>
      <c r="B777" s="22" t="s">
        <v>1776</v>
      </c>
      <c r="C777" s="23" t="s">
        <v>10942</v>
      </c>
      <c r="D777" s="23" t="s">
        <v>1823</v>
      </c>
      <c r="E777" s="24">
        <f>IF(ISNA(VLOOKUP(D777,[1]finalsorted!$A:$H,$E$5,FALSE))=TRUE,"terminated",(VLOOKUP(D777,[1]finalsorted!$A:$H,$E$5,FALSE)))</f>
        <v>526788.99999999988</v>
      </c>
    </row>
    <row r="778" spans="1:5" s="25" customFormat="1" outlineLevel="4" x14ac:dyDescent="0.35">
      <c r="A778" s="22" t="s">
        <v>11052</v>
      </c>
      <c r="B778" s="22" t="s">
        <v>1776</v>
      </c>
      <c r="C778" s="23" t="s">
        <v>10942</v>
      </c>
      <c r="D778" s="23" t="s">
        <v>1824</v>
      </c>
      <c r="E778" s="24" t="str">
        <f>IF(ISNA(VLOOKUP(D778,[1]finalsorted!$A:$H,$E$5,FALSE))=TRUE,"terminated",(VLOOKUP(D778,[1]finalsorted!$A:$H,$E$5,FALSE)))</f>
        <v/>
      </c>
    </row>
    <row r="779" spans="1:5" s="25" customFormat="1" outlineLevel="4" x14ac:dyDescent="0.35">
      <c r="A779" s="22" t="s">
        <v>11052</v>
      </c>
      <c r="B779" s="22" t="s">
        <v>1776</v>
      </c>
      <c r="C779" s="23" t="s">
        <v>10942</v>
      </c>
      <c r="D779" s="23" t="s">
        <v>1825</v>
      </c>
      <c r="E779" s="24">
        <f>IF(ISNA(VLOOKUP(D779,[1]finalsorted!$A:$H,$E$5,FALSE))=TRUE,"terminated",(VLOOKUP(D779,[1]finalsorted!$A:$H,$E$5,FALSE)))</f>
        <v>209141.73000000004</v>
      </c>
    </row>
    <row r="780" spans="1:5" s="25" customFormat="1" outlineLevel="4" x14ac:dyDescent="0.35">
      <c r="A780" s="22" t="s">
        <v>11052</v>
      </c>
      <c r="B780" s="22" t="s">
        <v>1776</v>
      </c>
      <c r="C780" s="23" t="s">
        <v>10942</v>
      </c>
      <c r="D780" s="23" t="s">
        <v>1826</v>
      </c>
      <c r="E780" s="24">
        <f>IF(ISNA(VLOOKUP(D780,[1]finalsorted!$A:$H,$E$5,FALSE))=TRUE,"terminated",(VLOOKUP(D780,[1]finalsorted!$A:$H,$E$5,FALSE)))</f>
        <v>303334.19</v>
      </c>
    </row>
    <row r="781" spans="1:5" s="25" customFormat="1" outlineLevel="4" x14ac:dyDescent="0.35">
      <c r="A781" s="22" t="s">
        <v>11052</v>
      </c>
      <c r="B781" s="22" t="s">
        <v>1776</v>
      </c>
      <c r="C781" s="23" t="s">
        <v>10942</v>
      </c>
      <c r="D781" s="23" t="s">
        <v>1827</v>
      </c>
      <c r="E781" s="24">
        <f>IF(ISNA(VLOOKUP(D781,[1]finalsorted!$A:$H,$E$5,FALSE))=TRUE,"terminated",(VLOOKUP(D781,[1]finalsorted!$A:$H,$E$5,FALSE)))</f>
        <v>242557.49999999994</v>
      </c>
    </row>
    <row r="782" spans="1:5" s="25" customFormat="1" outlineLevel="4" x14ac:dyDescent="0.35">
      <c r="A782" s="22" t="s">
        <v>11052</v>
      </c>
      <c r="B782" s="22" t="s">
        <v>1776</v>
      </c>
      <c r="C782" s="23" t="s">
        <v>10942</v>
      </c>
      <c r="D782" s="23" t="s">
        <v>1828</v>
      </c>
      <c r="E782" s="24">
        <f>IF(ISNA(VLOOKUP(D782,[1]finalsorted!$A:$H,$E$5,FALSE))=TRUE,"terminated",(VLOOKUP(D782,[1]finalsorted!$A:$H,$E$5,FALSE)))</f>
        <v>497441.5500000001</v>
      </c>
    </row>
    <row r="783" spans="1:5" s="25" customFormat="1" outlineLevel="4" x14ac:dyDescent="0.35">
      <c r="A783" s="22" t="s">
        <v>11052</v>
      </c>
      <c r="B783" s="22" t="s">
        <v>1776</v>
      </c>
      <c r="C783" s="23" t="s">
        <v>10942</v>
      </c>
      <c r="D783" s="23" t="s">
        <v>1829</v>
      </c>
      <c r="E783" s="24">
        <f>IF(ISNA(VLOOKUP(D783,[1]finalsorted!$A:$H,$E$5,FALSE))=TRUE,"terminated",(VLOOKUP(D783,[1]finalsorted!$A:$H,$E$5,FALSE)))</f>
        <v>306896.13</v>
      </c>
    </row>
    <row r="784" spans="1:5" s="25" customFormat="1" outlineLevel="4" x14ac:dyDescent="0.35">
      <c r="A784" s="22" t="s">
        <v>11052</v>
      </c>
      <c r="B784" s="22" t="s">
        <v>1776</v>
      </c>
      <c r="C784" s="23" t="s">
        <v>10942</v>
      </c>
      <c r="D784" s="23" t="s">
        <v>1830</v>
      </c>
      <c r="E784" s="24">
        <f>IF(ISNA(VLOOKUP(D784,[1]finalsorted!$A:$H,$E$5,FALSE))=TRUE,"terminated",(VLOOKUP(D784,[1]finalsorted!$A:$H,$E$5,FALSE)))</f>
        <v>235964.65</v>
      </c>
    </row>
    <row r="785" spans="1:5" s="25" customFormat="1" outlineLevel="4" x14ac:dyDescent="0.35">
      <c r="A785" s="22" t="s">
        <v>11052</v>
      </c>
      <c r="B785" s="22" t="s">
        <v>1776</v>
      </c>
      <c r="C785" s="23" t="s">
        <v>10942</v>
      </c>
      <c r="D785" s="23" t="s">
        <v>1831</v>
      </c>
      <c r="E785" s="24">
        <f>IF(ISNA(VLOOKUP(D785,[1]finalsorted!$A:$H,$E$5,FALSE))=TRUE,"terminated",(VLOOKUP(D785,[1]finalsorted!$A:$H,$E$5,FALSE)))</f>
        <v>341819.19999999995</v>
      </c>
    </row>
    <row r="786" spans="1:5" s="25" customFormat="1" outlineLevel="4" x14ac:dyDescent="0.35">
      <c r="A786" s="22" t="s">
        <v>11052</v>
      </c>
      <c r="B786" s="22" t="s">
        <v>1776</v>
      </c>
      <c r="C786" s="23" t="s">
        <v>10942</v>
      </c>
      <c r="D786" s="23" t="s">
        <v>1832</v>
      </c>
      <c r="E786" s="24" t="str">
        <f>IF(ISNA(VLOOKUP(D786,[1]finalsorted!$A:$H,$E$5,FALSE))=TRUE,"terminated",(VLOOKUP(D786,[1]finalsorted!$A:$H,$E$5,FALSE)))</f>
        <v/>
      </c>
    </row>
    <row r="787" spans="1:5" s="25" customFormat="1" outlineLevel="4" x14ac:dyDescent="0.35">
      <c r="A787" s="22" t="s">
        <v>11052</v>
      </c>
      <c r="B787" s="22" t="s">
        <v>1776</v>
      </c>
      <c r="C787" s="23" t="s">
        <v>10942</v>
      </c>
      <c r="D787" s="23" t="s">
        <v>1833</v>
      </c>
      <c r="E787" s="24">
        <f>IF(ISNA(VLOOKUP(D787,[1]finalsorted!$A:$H,$E$5,FALSE))=TRUE,"terminated",(VLOOKUP(D787,[1]finalsorted!$A:$H,$E$5,FALSE)))</f>
        <v>701718.56</v>
      </c>
    </row>
    <row r="788" spans="1:5" s="25" customFormat="1" outlineLevel="4" x14ac:dyDescent="0.35">
      <c r="A788" s="22" t="s">
        <v>11052</v>
      </c>
      <c r="B788" s="22" t="s">
        <v>1776</v>
      </c>
      <c r="C788" s="23" t="s">
        <v>10942</v>
      </c>
      <c r="D788" s="23" t="s">
        <v>1834</v>
      </c>
      <c r="E788" s="24" t="str">
        <f>IF(ISNA(VLOOKUP(D788,[1]finalsorted!$A:$H,$E$5,FALSE))=TRUE,"terminated",(VLOOKUP(D788,[1]finalsorted!$A:$H,$E$5,FALSE)))</f>
        <v/>
      </c>
    </row>
    <row r="789" spans="1:5" s="25" customFormat="1" outlineLevel="4" x14ac:dyDescent="0.35">
      <c r="A789" s="22" t="s">
        <v>11052</v>
      </c>
      <c r="B789" s="22" t="s">
        <v>1776</v>
      </c>
      <c r="C789" s="23" t="s">
        <v>10942</v>
      </c>
      <c r="D789" s="23" t="s">
        <v>1835</v>
      </c>
      <c r="E789" s="24">
        <f>IF(ISNA(VLOOKUP(D789,[1]finalsorted!$A:$H,$E$5,FALSE))=TRUE,"terminated",(VLOOKUP(D789,[1]finalsorted!$A:$H,$E$5,FALSE)))</f>
        <v>273803.78999999992</v>
      </c>
    </row>
    <row r="790" spans="1:5" s="25" customFormat="1" outlineLevel="4" x14ac:dyDescent="0.35">
      <c r="A790" s="22" t="s">
        <v>11052</v>
      </c>
      <c r="B790" s="22" t="s">
        <v>1776</v>
      </c>
      <c r="C790" s="23" t="s">
        <v>10942</v>
      </c>
      <c r="D790" s="23" t="s">
        <v>1836</v>
      </c>
      <c r="E790" s="24">
        <f>IF(ISNA(VLOOKUP(D790,[1]finalsorted!$A:$H,$E$5,FALSE))=TRUE,"terminated",(VLOOKUP(D790,[1]finalsorted!$A:$H,$E$5,FALSE)))</f>
        <v>259815.55</v>
      </c>
    </row>
    <row r="791" spans="1:5" s="25" customFormat="1" outlineLevel="4" x14ac:dyDescent="0.35">
      <c r="A791" s="22" t="s">
        <v>11052</v>
      </c>
      <c r="B791" s="22" t="s">
        <v>1776</v>
      </c>
      <c r="C791" s="23" t="s">
        <v>10942</v>
      </c>
      <c r="D791" s="23" t="s">
        <v>1837</v>
      </c>
      <c r="E791" s="24">
        <f>IF(ISNA(VLOOKUP(D791,[1]finalsorted!$A:$H,$E$5,FALSE))=TRUE,"terminated",(VLOOKUP(D791,[1]finalsorted!$A:$H,$E$5,FALSE)))</f>
        <v>442026.12</v>
      </c>
    </row>
    <row r="792" spans="1:5" s="25" customFormat="1" outlineLevel="4" x14ac:dyDescent="0.35">
      <c r="A792" s="22" t="s">
        <v>11052</v>
      </c>
      <c r="B792" s="22" t="s">
        <v>1776</v>
      </c>
      <c r="C792" s="23" t="s">
        <v>10942</v>
      </c>
      <c r="D792" s="23" t="s">
        <v>1838</v>
      </c>
      <c r="E792" s="24">
        <f>IF(ISNA(VLOOKUP(D792,[1]finalsorted!$A:$H,$E$5,FALSE))=TRUE,"terminated",(VLOOKUP(D792,[1]finalsorted!$A:$H,$E$5,FALSE)))</f>
        <v>250807.69999999998</v>
      </c>
    </row>
    <row r="793" spans="1:5" s="25" customFormat="1" outlineLevel="4" x14ac:dyDescent="0.35">
      <c r="A793" s="22" t="s">
        <v>11052</v>
      </c>
      <c r="B793" s="22" t="s">
        <v>1776</v>
      </c>
      <c r="C793" s="23" t="s">
        <v>10942</v>
      </c>
      <c r="D793" s="23" t="s">
        <v>1839</v>
      </c>
      <c r="E793" s="24">
        <f>IF(ISNA(VLOOKUP(D793,[1]finalsorted!$A:$H,$E$5,FALSE))=TRUE,"terminated",(VLOOKUP(D793,[1]finalsorted!$A:$H,$E$5,FALSE)))</f>
        <v>244284.7</v>
      </c>
    </row>
    <row r="794" spans="1:5" s="25" customFormat="1" outlineLevel="4" x14ac:dyDescent="0.35">
      <c r="A794" s="22" t="s">
        <v>11052</v>
      </c>
      <c r="B794" s="22" t="s">
        <v>1776</v>
      </c>
      <c r="C794" s="23" t="s">
        <v>10942</v>
      </c>
      <c r="D794" s="23" t="s">
        <v>1840</v>
      </c>
      <c r="E794" s="24">
        <f>IF(ISNA(VLOOKUP(D794,[1]finalsorted!$A:$H,$E$5,FALSE))=TRUE,"terminated",(VLOOKUP(D794,[1]finalsorted!$A:$H,$E$5,FALSE)))</f>
        <v>303037.88</v>
      </c>
    </row>
    <row r="795" spans="1:5" s="25" customFormat="1" outlineLevel="4" x14ac:dyDescent="0.35">
      <c r="A795" s="22" t="s">
        <v>11052</v>
      </c>
      <c r="B795" s="22" t="s">
        <v>1776</v>
      </c>
      <c r="C795" s="23" t="s">
        <v>10942</v>
      </c>
      <c r="D795" s="23" t="s">
        <v>1841</v>
      </c>
      <c r="E795" s="24">
        <f>IF(ISNA(VLOOKUP(D795,[1]finalsorted!$A:$H,$E$5,FALSE))=TRUE,"terminated",(VLOOKUP(D795,[1]finalsorted!$A:$H,$E$5,FALSE)))</f>
        <v>294319.74</v>
      </c>
    </row>
    <row r="796" spans="1:5" s="25" customFormat="1" outlineLevel="4" x14ac:dyDescent="0.35">
      <c r="A796" s="22" t="s">
        <v>11052</v>
      </c>
      <c r="B796" s="22" t="s">
        <v>1776</v>
      </c>
      <c r="C796" s="23" t="s">
        <v>10942</v>
      </c>
      <c r="D796" s="23" t="s">
        <v>1842</v>
      </c>
      <c r="E796" s="24">
        <f>IF(ISNA(VLOOKUP(D796,[1]finalsorted!$A:$H,$E$5,FALSE))=TRUE,"terminated",(VLOOKUP(D796,[1]finalsorted!$A:$H,$E$5,FALSE)))</f>
        <v>467345.32</v>
      </c>
    </row>
    <row r="797" spans="1:5" s="25" customFormat="1" outlineLevel="4" x14ac:dyDescent="0.35">
      <c r="A797" s="22" t="s">
        <v>11052</v>
      </c>
      <c r="B797" s="22" t="s">
        <v>1776</v>
      </c>
      <c r="C797" s="23" t="s">
        <v>10942</v>
      </c>
      <c r="D797" s="23" t="s">
        <v>1843</v>
      </c>
      <c r="E797" s="24">
        <f>IF(ISNA(VLOOKUP(D797,[1]finalsorted!$A:$H,$E$5,FALSE))=TRUE,"terminated",(VLOOKUP(D797,[1]finalsorted!$A:$H,$E$5,FALSE)))</f>
        <v>185508.35</v>
      </c>
    </row>
    <row r="798" spans="1:5" s="25" customFormat="1" outlineLevel="4" x14ac:dyDescent="0.35">
      <c r="A798" s="22" t="s">
        <v>11052</v>
      </c>
      <c r="B798" s="22" t="s">
        <v>1776</v>
      </c>
      <c r="C798" s="23" t="s">
        <v>10942</v>
      </c>
      <c r="D798" s="23" t="s">
        <v>1844</v>
      </c>
      <c r="E798" s="24" t="str">
        <f>IF(ISNA(VLOOKUP(D798,[1]finalsorted!$A:$H,$E$5,FALSE))=TRUE,"terminated",(VLOOKUP(D798,[1]finalsorted!$A:$H,$E$5,FALSE)))</f>
        <v/>
      </c>
    </row>
    <row r="799" spans="1:5" s="25" customFormat="1" outlineLevel="4" x14ac:dyDescent="0.35">
      <c r="A799" s="22" t="s">
        <v>11052</v>
      </c>
      <c r="B799" s="22" t="s">
        <v>1776</v>
      </c>
      <c r="C799" s="23" t="s">
        <v>10942</v>
      </c>
      <c r="D799" s="23" t="s">
        <v>11075</v>
      </c>
      <c r="E799" s="24">
        <f>IF(ISNA(VLOOKUP(D799,[1]finalsorted!$A:$H,$E$5,FALSE))=TRUE,"terminated",(VLOOKUP(D799,[1]finalsorted!$A:$H,$E$5,FALSE)))</f>
        <v>10998.869999999999</v>
      </c>
    </row>
    <row r="800" spans="1:5" s="34" customFormat="1" outlineLevel="3" x14ac:dyDescent="0.35">
      <c r="A800" s="31"/>
      <c r="B800" s="31" t="s">
        <v>1776</v>
      </c>
      <c r="C800" s="32" t="s">
        <v>10942</v>
      </c>
      <c r="D800" s="32" t="s">
        <v>11213</v>
      </c>
      <c r="E800" s="33">
        <f>IF(ISNA(VLOOKUP(D800,[1]finalsorted!$A:$H,$E$5,FALSE))=TRUE,"terminated",(VLOOKUP(D800,[1]finalsorted!$A:$H,$E$5,FALSE)))</f>
        <v>23844157.68</v>
      </c>
    </row>
    <row r="801" spans="1:5" s="25" customFormat="1" outlineLevel="4" x14ac:dyDescent="0.35">
      <c r="A801" s="22" t="s">
        <v>11052</v>
      </c>
      <c r="B801" s="22" t="s">
        <v>4227</v>
      </c>
      <c r="C801" s="23" t="s">
        <v>10971</v>
      </c>
      <c r="D801" s="23" t="s">
        <v>4226</v>
      </c>
      <c r="E801" s="24" t="str">
        <f>IF(ISNA(VLOOKUP(D801,[1]finalsorted!$A:$H,$E$5,FALSE))=TRUE,"terminated",(VLOOKUP(D801,[1]finalsorted!$A:$H,$E$5,FALSE)))</f>
        <v/>
      </c>
    </row>
    <row r="802" spans="1:5" s="25" customFormat="1" outlineLevel="4" x14ac:dyDescent="0.35">
      <c r="A802" s="22" t="s">
        <v>11052</v>
      </c>
      <c r="B802" s="22" t="s">
        <v>4227</v>
      </c>
      <c r="C802" s="23" t="s">
        <v>10971</v>
      </c>
      <c r="D802" s="23" t="s">
        <v>4228</v>
      </c>
      <c r="E802" s="24">
        <f>IF(ISNA(VLOOKUP(D802,[1]finalsorted!$A:$H,$E$5,FALSE))=TRUE,"terminated",(VLOOKUP(D802,[1]finalsorted!$A:$H,$E$5,FALSE)))</f>
        <v>132133.9</v>
      </c>
    </row>
    <row r="803" spans="1:5" s="25" customFormat="1" outlineLevel="4" x14ac:dyDescent="0.35">
      <c r="A803" s="22" t="s">
        <v>11052</v>
      </c>
      <c r="B803" s="22" t="s">
        <v>4227</v>
      </c>
      <c r="C803" s="23" t="s">
        <v>10971</v>
      </c>
      <c r="D803" s="23" t="s">
        <v>4229</v>
      </c>
      <c r="E803" s="24">
        <f>IF(ISNA(VLOOKUP(D803,[1]finalsorted!$A:$H,$E$5,FALSE))=TRUE,"terminated",(VLOOKUP(D803,[1]finalsorted!$A:$H,$E$5,FALSE)))</f>
        <v>82953.47</v>
      </c>
    </row>
    <row r="804" spans="1:5" s="25" customFormat="1" outlineLevel="4" x14ac:dyDescent="0.35">
      <c r="A804" s="22" t="s">
        <v>11052</v>
      </c>
      <c r="B804" s="22" t="s">
        <v>4227</v>
      </c>
      <c r="C804" s="23" t="s">
        <v>10971</v>
      </c>
      <c r="D804" s="23" t="s">
        <v>4230</v>
      </c>
      <c r="E804" s="24">
        <f>IF(ISNA(VLOOKUP(D804,[1]finalsorted!$A:$H,$E$5,FALSE))=TRUE,"terminated",(VLOOKUP(D804,[1]finalsorted!$A:$H,$E$5,FALSE)))</f>
        <v>411737.08000000013</v>
      </c>
    </row>
    <row r="805" spans="1:5" s="25" customFormat="1" outlineLevel="4" x14ac:dyDescent="0.35">
      <c r="A805" s="22" t="s">
        <v>11052</v>
      </c>
      <c r="B805" s="22" t="s">
        <v>4227</v>
      </c>
      <c r="C805" s="23" t="s">
        <v>10971</v>
      </c>
      <c r="D805" s="23" t="s">
        <v>4231</v>
      </c>
      <c r="E805" s="24">
        <f>IF(ISNA(VLOOKUP(D805,[1]finalsorted!$A:$H,$E$5,FALSE))=TRUE,"terminated",(VLOOKUP(D805,[1]finalsorted!$A:$H,$E$5,FALSE)))</f>
        <v>363638.60999999993</v>
      </c>
    </row>
    <row r="806" spans="1:5" s="25" customFormat="1" outlineLevel="4" x14ac:dyDescent="0.35">
      <c r="A806" s="22" t="s">
        <v>11052</v>
      </c>
      <c r="B806" s="22" t="s">
        <v>4227</v>
      </c>
      <c r="C806" s="23" t="s">
        <v>10971</v>
      </c>
      <c r="D806" s="23" t="s">
        <v>4232</v>
      </c>
      <c r="E806" s="24">
        <f>IF(ISNA(VLOOKUP(D806,[1]finalsorted!$A:$H,$E$5,FALSE))=TRUE,"terminated",(VLOOKUP(D806,[1]finalsorted!$A:$H,$E$5,FALSE)))</f>
        <v>622347.98000000021</v>
      </c>
    </row>
    <row r="807" spans="1:5" s="25" customFormat="1" outlineLevel="4" x14ac:dyDescent="0.35">
      <c r="A807" s="22" t="s">
        <v>11052</v>
      </c>
      <c r="B807" s="22" t="s">
        <v>4227</v>
      </c>
      <c r="C807" s="23" t="s">
        <v>10971</v>
      </c>
      <c r="D807" s="23" t="s">
        <v>4233</v>
      </c>
      <c r="E807" s="24" t="str">
        <f>IF(ISNA(VLOOKUP(D807,[1]finalsorted!$A:$H,$E$5,FALSE))=TRUE,"terminated",(VLOOKUP(D807,[1]finalsorted!$A:$H,$E$5,FALSE)))</f>
        <v/>
      </c>
    </row>
    <row r="808" spans="1:5" s="25" customFormat="1" outlineLevel="4" x14ac:dyDescent="0.35">
      <c r="A808" s="22" t="s">
        <v>11052</v>
      </c>
      <c r="B808" s="22" t="s">
        <v>4227</v>
      </c>
      <c r="C808" s="23" t="s">
        <v>10971</v>
      </c>
      <c r="D808" s="23" t="s">
        <v>4234</v>
      </c>
      <c r="E808" s="24">
        <f>IF(ISNA(VLOOKUP(D808,[1]finalsorted!$A:$H,$E$5,FALSE))=TRUE,"terminated",(VLOOKUP(D808,[1]finalsorted!$A:$H,$E$5,FALSE)))</f>
        <v>175290.5</v>
      </c>
    </row>
    <row r="809" spans="1:5" s="25" customFormat="1" outlineLevel="4" x14ac:dyDescent="0.35">
      <c r="A809" s="22" t="s">
        <v>11052</v>
      </c>
      <c r="B809" s="22" t="s">
        <v>4227</v>
      </c>
      <c r="C809" s="23" t="s">
        <v>10971</v>
      </c>
      <c r="D809" s="23" t="s">
        <v>4235</v>
      </c>
      <c r="E809" s="24">
        <f>IF(ISNA(VLOOKUP(D809,[1]finalsorted!$A:$H,$E$5,FALSE))=TRUE,"terminated",(VLOOKUP(D809,[1]finalsorted!$A:$H,$E$5,FALSE)))</f>
        <v>382926.24</v>
      </c>
    </row>
    <row r="810" spans="1:5" s="25" customFormat="1" outlineLevel="4" x14ac:dyDescent="0.35">
      <c r="A810" s="22" t="s">
        <v>11052</v>
      </c>
      <c r="B810" s="22" t="s">
        <v>4227</v>
      </c>
      <c r="C810" s="23" t="s">
        <v>10971</v>
      </c>
      <c r="D810" s="23" t="s">
        <v>4236</v>
      </c>
      <c r="E810" s="24" t="str">
        <f>IF(ISNA(VLOOKUP(D810,[1]finalsorted!$A:$H,$E$5,FALSE))=TRUE,"terminated",(VLOOKUP(D810,[1]finalsorted!$A:$H,$E$5,FALSE)))</f>
        <v/>
      </c>
    </row>
    <row r="811" spans="1:5" s="25" customFormat="1" outlineLevel="4" x14ac:dyDescent="0.35">
      <c r="A811" s="22" t="s">
        <v>11052</v>
      </c>
      <c r="B811" s="22" t="s">
        <v>4227</v>
      </c>
      <c r="C811" s="23" t="s">
        <v>10971</v>
      </c>
      <c r="D811" s="23" t="s">
        <v>4237</v>
      </c>
      <c r="E811" s="24">
        <f>IF(ISNA(VLOOKUP(D811,[1]finalsorted!$A:$H,$E$5,FALSE))=TRUE,"terminated",(VLOOKUP(D811,[1]finalsorted!$A:$H,$E$5,FALSE)))</f>
        <v>564142.52</v>
      </c>
    </row>
    <row r="812" spans="1:5" s="25" customFormat="1" outlineLevel="4" x14ac:dyDescent="0.35">
      <c r="A812" s="22" t="s">
        <v>11052</v>
      </c>
      <c r="B812" s="22" t="s">
        <v>4227</v>
      </c>
      <c r="C812" s="23" t="s">
        <v>10971</v>
      </c>
      <c r="D812" s="23" t="s">
        <v>4238</v>
      </c>
      <c r="E812" s="24" t="str">
        <f>IF(ISNA(VLOOKUP(D812,[1]finalsorted!$A:$H,$E$5,FALSE))=TRUE,"terminated",(VLOOKUP(D812,[1]finalsorted!$A:$H,$E$5,FALSE)))</f>
        <v/>
      </c>
    </row>
    <row r="813" spans="1:5" s="25" customFormat="1" outlineLevel="4" x14ac:dyDescent="0.35">
      <c r="A813" s="22" t="s">
        <v>11052</v>
      </c>
      <c r="B813" s="22" t="s">
        <v>4227</v>
      </c>
      <c r="C813" s="23" t="s">
        <v>10971</v>
      </c>
      <c r="D813" s="23" t="s">
        <v>4239</v>
      </c>
      <c r="E813" s="24" t="str">
        <f>IF(ISNA(VLOOKUP(D813,[1]finalsorted!$A:$H,$E$5,FALSE))=TRUE,"terminated",(VLOOKUP(D813,[1]finalsorted!$A:$H,$E$5,FALSE)))</f>
        <v/>
      </c>
    </row>
    <row r="814" spans="1:5" s="25" customFormat="1" outlineLevel="4" x14ac:dyDescent="0.35">
      <c r="A814" s="22" t="s">
        <v>11052</v>
      </c>
      <c r="B814" s="22" t="s">
        <v>4227</v>
      </c>
      <c r="C814" s="23" t="s">
        <v>10971</v>
      </c>
      <c r="D814" s="23" t="s">
        <v>4240</v>
      </c>
      <c r="E814" s="24">
        <f>IF(ISNA(VLOOKUP(D814,[1]finalsorted!$A:$H,$E$5,FALSE))=TRUE,"terminated",(VLOOKUP(D814,[1]finalsorted!$A:$H,$E$5,FALSE)))</f>
        <v>387580.44999999995</v>
      </c>
    </row>
    <row r="815" spans="1:5" s="25" customFormat="1" outlineLevel="4" x14ac:dyDescent="0.35">
      <c r="A815" s="22" t="s">
        <v>11052</v>
      </c>
      <c r="B815" s="22" t="s">
        <v>4227</v>
      </c>
      <c r="C815" s="23" t="s">
        <v>10971</v>
      </c>
      <c r="D815" s="23" t="s">
        <v>4241</v>
      </c>
      <c r="E815" s="24">
        <f>IF(ISNA(VLOOKUP(D815,[1]finalsorted!$A:$H,$E$5,FALSE))=TRUE,"terminated",(VLOOKUP(D815,[1]finalsorted!$A:$H,$E$5,FALSE)))</f>
        <v>535639.89</v>
      </c>
    </row>
    <row r="816" spans="1:5" s="25" customFormat="1" outlineLevel="4" x14ac:dyDescent="0.35">
      <c r="A816" s="22" t="s">
        <v>11052</v>
      </c>
      <c r="B816" s="22" t="s">
        <v>4227</v>
      </c>
      <c r="C816" s="23" t="s">
        <v>10971</v>
      </c>
      <c r="D816" s="23" t="s">
        <v>4242</v>
      </c>
      <c r="E816" s="24">
        <f>IF(ISNA(VLOOKUP(D816,[1]finalsorted!$A:$H,$E$5,FALSE))=TRUE,"terminated",(VLOOKUP(D816,[1]finalsorted!$A:$H,$E$5,FALSE)))</f>
        <v>152010.78</v>
      </c>
    </row>
    <row r="817" spans="1:5" s="25" customFormat="1" outlineLevel="4" x14ac:dyDescent="0.35">
      <c r="A817" s="22" t="s">
        <v>11052</v>
      </c>
      <c r="B817" s="22" t="s">
        <v>4227</v>
      </c>
      <c r="C817" s="23" t="s">
        <v>10971</v>
      </c>
      <c r="D817" s="23" t="s">
        <v>4243</v>
      </c>
      <c r="E817" s="24">
        <f>IF(ISNA(VLOOKUP(D817,[1]finalsorted!$A:$H,$E$5,FALSE))=TRUE,"terminated",(VLOOKUP(D817,[1]finalsorted!$A:$H,$E$5,FALSE)))</f>
        <v>200394.71000000005</v>
      </c>
    </row>
    <row r="818" spans="1:5" s="25" customFormat="1" outlineLevel="4" x14ac:dyDescent="0.35">
      <c r="A818" s="22" t="s">
        <v>11052</v>
      </c>
      <c r="B818" s="22" t="s">
        <v>4227</v>
      </c>
      <c r="C818" s="23" t="s">
        <v>10971</v>
      </c>
      <c r="D818" s="23" t="s">
        <v>4244</v>
      </c>
      <c r="E818" s="24">
        <f>IF(ISNA(VLOOKUP(D818,[1]finalsorted!$A:$H,$E$5,FALSE))=TRUE,"terminated",(VLOOKUP(D818,[1]finalsorted!$A:$H,$E$5,FALSE)))</f>
        <v>174586.66</v>
      </c>
    </row>
    <row r="819" spans="1:5" s="25" customFormat="1" outlineLevel="4" x14ac:dyDescent="0.35">
      <c r="A819" s="22" t="s">
        <v>11052</v>
      </c>
      <c r="B819" s="22" t="s">
        <v>4227</v>
      </c>
      <c r="C819" s="23" t="s">
        <v>10971</v>
      </c>
      <c r="D819" s="23" t="s">
        <v>4245</v>
      </c>
      <c r="E819" s="24">
        <f>IF(ISNA(VLOOKUP(D819,[1]finalsorted!$A:$H,$E$5,FALSE))=TRUE,"terminated",(VLOOKUP(D819,[1]finalsorted!$A:$H,$E$5,FALSE)))</f>
        <v>189102.15000000002</v>
      </c>
    </row>
    <row r="820" spans="1:5" s="25" customFormat="1" outlineLevel="4" x14ac:dyDescent="0.35">
      <c r="A820" s="22" t="s">
        <v>11052</v>
      </c>
      <c r="B820" s="22" t="s">
        <v>4227</v>
      </c>
      <c r="C820" s="23" t="s">
        <v>10971</v>
      </c>
      <c r="D820" s="23" t="s">
        <v>4246</v>
      </c>
      <c r="E820" s="24" t="str">
        <f>IF(ISNA(VLOOKUP(D820,[1]finalsorted!$A:$H,$E$5,FALSE))=TRUE,"terminated",(VLOOKUP(D820,[1]finalsorted!$A:$H,$E$5,FALSE)))</f>
        <v/>
      </c>
    </row>
    <row r="821" spans="1:5" s="25" customFormat="1" outlineLevel="4" x14ac:dyDescent="0.35">
      <c r="A821" s="22" t="s">
        <v>11052</v>
      </c>
      <c r="B821" s="22" t="s">
        <v>4227</v>
      </c>
      <c r="C821" s="23" t="s">
        <v>10971</v>
      </c>
      <c r="D821" s="23" t="s">
        <v>4247</v>
      </c>
      <c r="E821" s="24">
        <f>IF(ISNA(VLOOKUP(D821,[1]finalsorted!$A:$H,$E$5,FALSE))=TRUE,"terminated",(VLOOKUP(D821,[1]finalsorted!$A:$H,$E$5,FALSE)))</f>
        <v>98128.27</v>
      </c>
    </row>
    <row r="822" spans="1:5" s="25" customFormat="1" outlineLevel="4" x14ac:dyDescent="0.35">
      <c r="A822" s="22" t="s">
        <v>11052</v>
      </c>
      <c r="B822" s="22" t="s">
        <v>4227</v>
      </c>
      <c r="C822" s="23" t="s">
        <v>10971</v>
      </c>
      <c r="D822" s="23" t="s">
        <v>4248</v>
      </c>
      <c r="E822" s="24">
        <f>IF(ISNA(VLOOKUP(D822,[1]finalsorted!$A:$H,$E$5,FALSE))=TRUE,"terminated",(VLOOKUP(D822,[1]finalsorted!$A:$H,$E$5,FALSE)))</f>
        <v>98111.19</v>
      </c>
    </row>
    <row r="823" spans="1:5" s="25" customFormat="1" outlineLevel="4" x14ac:dyDescent="0.35">
      <c r="A823" s="22" t="s">
        <v>11052</v>
      </c>
      <c r="B823" s="22" t="s">
        <v>4227</v>
      </c>
      <c r="C823" s="23" t="s">
        <v>10971</v>
      </c>
      <c r="D823" s="23" t="s">
        <v>4249</v>
      </c>
      <c r="E823" s="24">
        <f>IF(ISNA(VLOOKUP(D823,[1]finalsorted!$A:$H,$E$5,FALSE))=TRUE,"terminated",(VLOOKUP(D823,[1]finalsorted!$A:$H,$E$5,FALSE)))</f>
        <v>58727.580000000009</v>
      </c>
    </row>
    <row r="824" spans="1:5" s="25" customFormat="1" outlineLevel="4" x14ac:dyDescent="0.35">
      <c r="A824" s="22" t="s">
        <v>11052</v>
      </c>
      <c r="B824" s="22" t="s">
        <v>4227</v>
      </c>
      <c r="C824" s="23" t="s">
        <v>10971</v>
      </c>
      <c r="D824" s="23" t="s">
        <v>4250</v>
      </c>
      <c r="E824" s="24" t="str">
        <f>IF(ISNA(VLOOKUP(D824,[1]finalsorted!$A:$H,$E$5,FALSE))=TRUE,"terminated",(VLOOKUP(D824,[1]finalsorted!$A:$H,$E$5,FALSE)))</f>
        <v/>
      </c>
    </row>
    <row r="825" spans="1:5" s="25" customFormat="1" outlineLevel="4" x14ac:dyDescent="0.35">
      <c r="A825" s="22" t="s">
        <v>11052</v>
      </c>
      <c r="B825" s="22" t="s">
        <v>4227</v>
      </c>
      <c r="C825" s="23" t="s">
        <v>10971</v>
      </c>
      <c r="D825" s="23" t="s">
        <v>4251</v>
      </c>
      <c r="E825" s="24">
        <f>IF(ISNA(VLOOKUP(D825,[1]finalsorted!$A:$H,$E$5,FALSE))=TRUE,"terminated",(VLOOKUP(D825,[1]finalsorted!$A:$H,$E$5,FALSE)))</f>
        <v>94058.73000000001</v>
      </c>
    </row>
    <row r="826" spans="1:5" s="25" customFormat="1" outlineLevel="4" x14ac:dyDescent="0.35">
      <c r="A826" s="22" t="s">
        <v>11052</v>
      </c>
      <c r="B826" s="22" t="s">
        <v>4227</v>
      </c>
      <c r="C826" s="23" t="s">
        <v>10971</v>
      </c>
      <c r="D826" s="23" t="s">
        <v>4252</v>
      </c>
      <c r="E826" s="24">
        <f>IF(ISNA(VLOOKUP(D826,[1]finalsorted!$A:$H,$E$5,FALSE))=TRUE,"terminated",(VLOOKUP(D826,[1]finalsorted!$A:$H,$E$5,FALSE)))</f>
        <v>572794.0399999998</v>
      </c>
    </row>
    <row r="827" spans="1:5" s="25" customFormat="1" outlineLevel="4" x14ac:dyDescent="0.35">
      <c r="A827" s="22" t="s">
        <v>11052</v>
      </c>
      <c r="B827" s="22" t="s">
        <v>4227</v>
      </c>
      <c r="C827" s="23" t="s">
        <v>10971</v>
      </c>
      <c r="D827" s="23" t="s">
        <v>4253</v>
      </c>
      <c r="E827" s="24">
        <f>IF(ISNA(VLOOKUP(D827,[1]finalsorted!$A:$H,$E$5,FALSE))=TRUE,"terminated",(VLOOKUP(D827,[1]finalsorted!$A:$H,$E$5,FALSE)))</f>
        <v>330945.63000000012</v>
      </c>
    </row>
    <row r="828" spans="1:5" s="25" customFormat="1" outlineLevel="4" x14ac:dyDescent="0.35">
      <c r="A828" s="22" t="s">
        <v>11052</v>
      </c>
      <c r="B828" s="22" t="s">
        <v>4227</v>
      </c>
      <c r="C828" s="23" t="s">
        <v>10971</v>
      </c>
      <c r="D828" s="23" t="s">
        <v>4254</v>
      </c>
      <c r="E828" s="24">
        <f>IF(ISNA(VLOOKUP(D828,[1]finalsorted!$A:$H,$E$5,FALSE))=TRUE,"terminated",(VLOOKUP(D828,[1]finalsorted!$A:$H,$E$5,FALSE)))</f>
        <v>171307.33000000002</v>
      </c>
    </row>
    <row r="829" spans="1:5" s="25" customFormat="1" outlineLevel="4" x14ac:dyDescent="0.35">
      <c r="A829" s="22" t="s">
        <v>11052</v>
      </c>
      <c r="B829" s="22" t="s">
        <v>4227</v>
      </c>
      <c r="C829" s="23" t="s">
        <v>10971</v>
      </c>
      <c r="D829" s="23" t="s">
        <v>4255</v>
      </c>
      <c r="E829" s="24">
        <f>IF(ISNA(VLOOKUP(D829,[1]finalsorted!$A:$H,$E$5,FALSE))=TRUE,"terminated",(VLOOKUP(D829,[1]finalsorted!$A:$H,$E$5,FALSE)))</f>
        <v>300391.75</v>
      </c>
    </row>
    <row r="830" spans="1:5" s="25" customFormat="1" outlineLevel="4" x14ac:dyDescent="0.35">
      <c r="A830" s="22" t="s">
        <v>11052</v>
      </c>
      <c r="B830" s="22" t="s">
        <v>4227</v>
      </c>
      <c r="C830" s="23" t="s">
        <v>10971</v>
      </c>
      <c r="D830" s="23" t="s">
        <v>4256</v>
      </c>
      <c r="E830" s="24">
        <f>IF(ISNA(VLOOKUP(D830,[1]finalsorted!$A:$H,$E$5,FALSE))=TRUE,"terminated",(VLOOKUP(D830,[1]finalsorted!$A:$H,$E$5,FALSE)))</f>
        <v>633901.69000000006</v>
      </c>
    </row>
    <row r="831" spans="1:5" s="25" customFormat="1" outlineLevel="4" x14ac:dyDescent="0.35">
      <c r="A831" s="22" t="s">
        <v>11052</v>
      </c>
      <c r="B831" s="22" t="s">
        <v>4227</v>
      </c>
      <c r="C831" s="23" t="s">
        <v>10971</v>
      </c>
      <c r="D831" s="23" t="s">
        <v>4257</v>
      </c>
      <c r="E831" s="24">
        <f>IF(ISNA(VLOOKUP(D831,[1]finalsorted!$A:$H,$E$5,FALSE))=TRUE,"terminated",(VLOOKUP(D831,[1]finalsorted!$A:$H,$E$5,FALSE)))</f>
        <v>92520.1</v>
      </c>
    </row>
    <row r="832" spans="1:5" s="25" customFormat="1" outlineLevel="4" x14ac:dyDescent="0.35">
      <c r="A832" s="22" t="s">
        <v>11052</v>
      </c>
      <c r="B832" s="22" t="s">
        <v>4227</v>
      </c>
      <c r="C832" s="23" t="s">
        <v>10971</v>
      </c>
      <c r="D832" s="23" t="s">
        <v>4258</v>
      </c>
      <c r="E832" s="24" t="str">
        <f>IF(ISNA(VLOOKUP(D832,[1]finalsorted!$A:$H,$E$5,FALSE))=TRUE,"terminated",(VLOOKUP(D832,[1]finalsorted!$A:$H,$E$5,FALSE)))</f>
        <v/>
      </c>
    </row>
    <row r="833" spans="1:5" s="25" customFormat="1" outlineLevel="4" x14ac:dyDescent="0.35">
      <c r="A833" s="22" t="s">
        <v>11052</v>
      </c>
      <c r="B833" s="22" t="s">
        <v>4227</v>
      </c>
      <c r="C833" s="23" t="s">
        <v>10971</v>
      </c>
      <c r="D833" s="23" t="s">
        <v>4259</v>
      </c>
      <c r="E833" s="24" t="str">
        <f>IF(ISNA(VLOOKUP(D833,[1]finalsorted!$A:$H,$E$5,FALSE))=TRUE,"terminated",(VLOOKUP(D833,[1]finalsorted!$A:$H,$E$5,FALSE)))</f>
        <v/>
      </c>
    </row>
    <row r="834" spans="1:5" s="25" customFormat="1" outlineLevel="4" x14ac:dyDescent="0.35">
      <c r="A834" s="22" t="s">
        <v>11052</v>
      </c>
      <c r="B834" s="22" t="s">
        <v>4227</v>
      </c>
      <c r="C834" s="23" t="s">
        <v>10971</v>
      </c>
      <c r="D834" s="23" t="s">
        <v>4260</v>
      </c>
      <c r="E834" s="24">
        <f>IF(ISNA(VLOOKUP(D834,[1]finalsorted!$A:$H,$E$5,FALSE))=TRUE,"terminated",(VLOOKUP(D834,[1]finalsorted!$A:$H,$E$5,FALSE)))</f>
        <v>120221.64999999998</v>
      </c>
    </row>
    <row r="835" spans="1:5" s="25" customFormat="1" outlineLevel="4" x14ac:dyDescent="0.35">
      <c r="A835" s="22" t="s">
        <v>11052</v>
      </c>
      <c r="B835" s="22" t="s">
        <v>4227</v>
      </c>
      <c r="C835" s="23" t="s">
        <v>10971</v>
      </c>
      <c r="D835" s="23" t="s">
        <v>4261</v>
      </c>
      <c r="E835" s="24" t="str">
        <f>IF(ISNA(VLOOKUP(D835,[1]finalsorted!$A:$H,$E$5,FALSE))=TRUE,"terminated",(VLOOKUP(D835,[1]finalsorted!$A:$H,$E$5,FALSE)))</f>
        <v/>
      </c>
    </row>
    <row r="836" spans="1:5" s="25" customFormat="1" outlineLevel="4" x14ac:dyDescent="0.35">
      <c r="A836" s="22" t="s">
        <v>11052</v>
      </c>
      <c r="B836" s="22" t="s">
        <v>4227</v>
      </c>
      <c r="C836" s="23" t="s">
        <v>10971</v>
      </c>
      <c r="D836" s="23" t="s">
        <v>4262</v>
      </c>
      <c r="E836" s="24">
        <f>IF(ISNA(VLOOKUP(D836,[1]finalsorted!$A:$H,$E$5,FALSE))=TRUE,"terminated",(VLOOKUP(D836,[1]finalsorted!$A:$H,$E$5,FALSE)))</f>
        <v>211396.68</v>
      </c>
    </row>
    <row r="837" spans="1:5" s="25" customFormat="1" outlineLevel="4" x14ac:dyDescent="0.35">
      <c r="A837" s="22" t="s">
        <v>11052</v>
      </c>
      <c r="B837" s="22" t="s">
        <v>4227</v>
      </c>
      <c r="C837" s="23" t="s">
        <v>10971</v>
      </c>
      <c r="D837" s="23" t="s">
        <v>4263</v>
      </c>
      <c r="E837" s="24" t="str">
        <f>IF(ISNA(VLOOKUP(D837,[1]finalsorted!$A:$H,$E$5,FALSE))=TRUE,"terminated",(VLOOKUP(D837,[1]finalsorted!$A:$H,$E$5,FALSE)))</f>
        <v/>
      </c>
    </row>
    <row r="838" spans="1:5" s="25" customFormat="1" outlineLevel="4" x14ac:dyDescent="0.35">
      <c r="A838" s="22" t="s">
        <v>11052</v>
      </c>
      <c r="B838" s="22" t="s">
        <v>4227</v>
      </c>
      <c r="C838" s="23" t="s">
        <v>10971</v>
      </c>
      <c r="D838" s="23" t="s">
        <v>4264</v>
      </c>
      <c r="E838" s="24" t="str">
        <f>IF(ISNA(VLOOKUP(D838,[1]finalsorted!$A:$H,$E$5,FALSE))=TRUE,"terminated",(VLOOKUP(D838,[1]finalsorted!$A:$H,$E$5,FALSE)))</f>
        <v/>
      </c>
    </row>
    <row r="839" spans="1:5" s="25" customFormat="1" outlineLevel="4" x14ac:dyDescent="0.35">
      <c r="A839" s="22" t="s">
        <v>11052</v>
      </c>
      <c r="B839" s="22" t="s">
        <v>4227</v>
      </c>
      <c r="C839" s="23" t="s">
        <v>10971</v>
      </c>
      <c r="D839" s="23" t="s">
        <v>4265</v>
      </c>
      <c r="E839" s="24" t="str">
        <f>IF(ISNA(VLOOKUP(D839,[1]finalsorted!$A:$H,$E$5,FALSE))=TRUE,"terminated",(VLOOKUP(D839,[1]finalsorted!$A:$H,$E$5,FALSE)))</f>
        <v/>
      </c>
    </row>
    <row r="840" spans="1:5" s="25" customFormat="1" outlineLevel="4" x14ac:dyDescent="0.35">
      <c r="A840" s="22" t="s">
        <v>11052</v>
      </c>
      <c r="B840" s="22" t="s">
        <v>4227</v>
      </c>
      <c r="C840" s="23" t="s">
        <v>10971</v>
      </c>
      <c r="D840" s="23" t="s">
        <v>4266</v>
      </c>
      <c r="E840" s="24">
        <f>IF(ISNA(VLOOKUP(D840,[1]finalsorted!$A:$H,$E$5,FALSE))=TRUE,"terminated",(VLOOKUP(D840,[1]finalsorted!$A:$H,$E$5,FALSE)))</f>
        <v>94301.86</v>
      </c>
    </row>
    <row r="841" spans="1:5" s="25" customFormat="1" outlineLevel="4" x14ac:dyDescent="0.35">
      <c r="A841" s="22" t="s">
        <v>11052</v>
      </c>
      <c r="B841" s="22" t="s">
        <v>4227</v>
      </c>
      <c r="C841" s="23" t="s">
        <v>10971</v>
      </c>
      <c r="D841" s="23" t="s">
        <v>4267</v>
      </c>
      <c r="E841" s="24" t="str">
        <f>IF(ISNA(VLOOKUP(D841,[1]finalsorted!$A:$H,$E$5,FALSE))=TRUE,"terminated",(VLOOKUP(D841,[1]finalsorted!$A:$H,$E$5,FALSE)))</f>
        <v/>
      </c>
    </row>
    <row r="842" spans="1:5" s="25" customFormat="1" outlineLevel="4" x14ac:dyDescent="0.35">
      <c r="A842" s="22" t="s">
        <v>11052</v>
      </c>
      <c r="B842" s="22" t="s">
        <v>4227</v>
      </c>
      <c r="C842" s="23" t="s">
        <v>10971</v>
      </c>
      <c r="D842" s="23" t="s">
        <v>4268</v>
      </c>
      <c r="E842" s="24" t="str">
        <f>IF(ISNA(VLOOKUP(D842,[1]finalsorted!$A:$H,$E$5,FALSE))=TRUE,"terminated",(VLOOKUP(D842,[1]finalsorted!$A:$H,$E$5,FALSE)))</f>
        <v/>
      </c>
    </row>
    <row r="843" spans="1:5" s="25" customFormat="1" outlineLevel="4" x14ac:dyDescent="0.35">
      <c r="A843" s="22" t="s">
        <v>11052</v>
      </c>
      <c r="B843" s="22" t="s">
        <v>4227</v>
      </c>
      <c r="C843" s="23" t="s">
        <v>10971</v>
      </c>
      <c r="D843" s="23" t="s">
        <v>4269</v>
      </c>
      <c r="E843" s="24">
        <f>IF(ISNA(VLOOKUP(D843,[1]finalsorted!$A:$H,$E$5,FALSE))=TRUE,"terminated",(VLOOKUP(D843,[1]finalsorted!$A:$H,$E$5,FALSE)))</f>
        <v>179077.67</v>
      </c>
    </row>
    <row r="844" spans="1:5" s="25" customFormat="1" outlineLevel="4" x14ac:dyDescent="0.35">
      <c r="A844" s="22" t="s">
        <v>11052</v>
      </c>
      <c r="B844" s="22" t="s">
        <v>4227</v>
      </c>
      <c r="C844" s="23" t="s">
        <v>10971</v>
      </c>
      <c r="D844" s="23" t="s">
        <v>4270</v>
      </c>
      <c r="E844" s="24">
        <f>IF(ISNA(VLOOKUP(D844,[1]finalsorted!$A:$H,$E$5,FALSE))=TRUE,"terminated",(VLOOKUP(D844,[1]finalsorted!$A:$H,$E$5,FALSE)))</f>
        <v>127084.64</v>
      </c>
    </row>
    <row r="845" spans="1:5" s="25" customFormat="1" outlineLevel="4" x14ac:dyDescent="0.35">
      <c r="A845" s="22" t="s">
        <v>11052</v>
      </c>
      <c r="B845" s="22" t="s">
        <v>4227</v>
      </c>
      <c r="C845" s="23" t="s">
        <v>10971</v>
      </c>
      <c r="D845" s="23" t="s">
        <v>4271</v>
      </c>
      <c r="E845" s="24">
        <f>IF(ISNA(VLOOKUP(D845,[1]finalsorted!$A:$H,$E$5,FALSE))=TRUE,"terminated",(VLOOKUP(D845,[1]finalsorted!$A:$H,$E$5,FALSE)))</f>
        <v>222335.20999999996</v>
      </c>
    </row>
    <row r="846" spans="1:5" s="25" customFormat="1" outlineLevel="4" x14ac:dyDescent="0.35">
      <c r="A846" s="22" t="s">
        <v>11052</v>
      </c>
      <c r="B846" s="22" t="s">
        <v>4227</v>
      </c>
      <c r="C846" s="23" t="s">
        <v>10971</v>
      </c>
      <c r="D846" s="23" t="s">
        <v>4272</v>
      </c>
      <c r="E846" s="24">
        <f>IF(ISNA(VLOOKUP(D846,[1]finalsorted!$A:$H,$E$5,FALSE))=TRUE,"terminated",(VLOOKUP(D846,[1]finalsorted!$A:$H,$E$5,FALSE)))</f>
        <v>222189.24999999997</v>
      </c>
    </row>
    <row r="847" spans="1:5" s="25" customFormat="1" outlineLevel="4" x14ac:dyDescent="0.35">
      <c r="A847" s="22" t="s">
        <v>11052</v>
      </c>
      <c r="B847" s="22" t="s">
        <v>4227</v>
      </c>
      <c r="C847" s="23" t="s">
        <v>10971</v>
      </c>
      <c r="D847" s="23" t="s">
        <v>4273</v>
      </c>
      <c r="E847" s="24">
        <f>IF(ISNA(VLOOKUP(D847,[1]finalsorted!$A:$H,$E$5,FALSE))=TRUE,"terminated",(VLOOKUP(D847,[1]finalsorted!$A:$H,$E$5,FALSE)))</f>
        <v>481604.4499999999</v>
      </c>
    </row>
    <row r="848" spans="1:5" s="25" customFormat="1" outlineLevel="4" x14ac:dyDescent="0.35">
      <c r="A848" s="22" t="s">
        <v>11052</v>
      </c>
      <c r="B848" s="22" t="s">
        <v>4227</v>
      </c>
      <c r="C848" s="23" t="s">
        <v>10971</v>
      </c>
      <c r="D848" s="23" t="s">
        <v>4274</v>
      </c>
      <c r="E848" s="24">
        <f>IF(ISNA(VLOOKUP(D848,[1]finalsorted!$A:$H,$E$5,FALSE))=TRUE,"terminated",(VLOOKUP(D848,[1]finalsorted!$A:$H,$E$5,FALSE)))</f>
        <v>138202.22</v>
      </c>
    </row>
    <row r="849" spans="1:5" s="25" customFormat="1" outlineLevel="4" x14ac:dyDescent="0.35">
      <c r="A849" s="22" t="s">
        <v>11052</v>
      </c>
      <c r="B849" s="22" t="s">
        <v>4227</v>
      </c>
      <c r="C849" s="23" t="s">
        <v>10971</v>
      </c>
      <c r="D849" s="23" t="s">
        <v>4275</v>
      </c>
      <c r="E849" s="24">
        <f>IF(ISNA(VLOOKUP(D849,[1]finalsorted!$A:$H,$E$5,FALSE))=TRUE,"terminated",(VLOOKUP(D849,[1]finalsorted!$A:$H,$E$5,FALSE)))</f>
        <v>542115.0299999998</v>
      </c>
    </row>
    <row r="850" spans="1:5" s="25" customFormat="1" outlineLevel="4" x14ac:dyDescent="0.35">
      <c r="A850" s="22" t="s">
        <v>11052</v>
      </c>
      <c r="B850" s="22" t="s">
        <v>4227</v>
      </c>
      <c r="C850" s="23" t="s">
        <v>10971</v>
      </c>
      <c r="D850" s="23" t="s">
        <v>4276</v>
      </c>
      <c r="E850" s="24">
        <f>IF(ISNA(VLOOKUP(D850,[1]finalsorted!$A:$H,$E$5,FALSE))=TRUE,"terminated",(VLOOKUP(D850,[1]finalsorted!$A:$H,$E$5,FALSE)))</f>
        <v>384536.88999999996</v>
      </c>
    </row>
    <row r="851" spans="1:5" s="25" customFormat="1" outlineLevel="4" x14ac:dyDescent="0.35">
      <c r="A851" s="22" t="s">
        <v>11052</v>
      </c>
      <c r="B851" s="22" t="s">
        <v>4227</v>
      </c>
      <c r="C851" s="23" t="s">
        <v>10971</v>
      </c>
      <c r="D851" s="23" t="s">
        <v>4277</v>
      </c>
      <c r="E851" s="24">
        <f>IF(ISNA(VLOOKUP(D851,[1]finalsorted!$A:$H,$E$5,FALSE))=TRUE,"terminated",(VLOOKUP(D851,[1]finalsorted!$A:$H,$E$5,FALSE)))</f>
        <v>306923.84999999998</v>
      </c>
    </row>
    <row r="852" spans="1:5" s="25" customFormat="1" outlineLevel="4" x14ac:dyDescent="0.35">
      <c r="A852" s="22" t="s">
        <v>11052</v>
      </c>
      <c r="B852" s="22" t="s">
        <v>4227</v>
      </c>
      <c r="C852" s="23" t="s">
        <v>10971</v>
      </c>
      <c r="D852" s="23" t="s">
        <v>4278</v>
      </c>
      <c r="E852" s="24">
        <f>IF(ISNA(VLOOKUP(D852,[1]finalsorted!$A:$H,$E$5,FALSE))=TRUE,"terminated",(VLOOKUP(D852,[1]finalsorted!$A:$H,$E$5,FALSE)))</f>
        <v>334943.60000000003</v>
      </c>
    </row>
    <row r="853" spans="1:5" s="25" customFormat="1" outlineLevel="4" x14ac:dyDescent="0.35">
      <c r="A853" s="22" t="s">
        <v>11052</v>
      </c>
      <c r="B853" s="22" t="s">
        <v>4227</v>
      </c>
      <c r="C853" s="23" t="s">
        <v>10971</v>
      </c>
      <c r="D853" s="23" t="s">
        <v>4279</v>
      </c>
      <c r="E853" s="24">
        <f>IF(ISNA(VLOOKUP(D853,[1]finalsorted!$A:$H,$E$5,FALSE))=TRUE,"terminated",(VLOOKUP(D853,[1]finalsorted!$A:$H,$E$5,FALSE)))</f>
        <v>394325.43000000005</v>
      </c>
    </row>
    <row r="854" spans="1:5" s="25" customFormat="1" outlineLevel="4" x14ac:dyDescent="0.35">
      <c r="A854" s="22" t="s">
        <v>11052</v>
      </c>
      <c r="B854" s="22" t="s">
        <v>4227</v>
      </c>
      <c r="C854" s="23" t="s">
        <v>10971</v>
      </c>
      <c r="D854" s="23" t="s">
        <v>4280</v>
      </c>
      <c r="E854" s="24">
        <f>IF(ISNA(VLOOKUP(D854,[1]finalsorted!$A:$H,$E$5,FALSE))=TRUE,"terminated",(VLOOKUP(D854,[1]finalsorted!$A:$H,$E$5,FALSE)))</f>
        <v>447597.97</v>
      </c>
    </row>
    <row r="855" spans="1:5" s="25" customFormat="1" outlineLevel="4" x14ac:dyDescent="0.35">
      <c r="A855" s="22" t="s">
        <v>11052</v>
      </c>
      <c r="B855" s="22" t="s">
        <v>4227</v>
      </c>
      <c r="C855" s="23" t="s">
        <v>10971</v>
      </c>
      <c r="D855" s="23" t="s">
        <v>4281</v>
      </c>
      <c r="E855" s="24">
        <f>IF(ISNA(VLOOKUP(D855,[1]finalsorted!$A:$H,$E$5,FALSE))=TRUE,"terminated",(VLOOKUP(D855,[1]finalsorted!$A:$H,$E$5,FALSE)))</f>
        <v>256978.75999999998</v>
      </c>
    </row>
    <row r="856" spans="1:5" s="25" customFormat="1" outlineLevel="4" x14ac:dyDescent="0.35">
      <c r="A856" s="22" t="s">
        <v>11052</v>
      </c>
      <c r="B856" s="22" t="s">
        <v>4227</v>
      </c>
      <c r="C856" s="23" t="s">
        <v>10971</v>
      </c>
      <c r="D856" s="23" t="s">
        <v>4282</v>
      </c>
      <c r="E856" s="24" t="str">
        <f>IF(ISNA(VLOOKUP(D856,[1]finalsorted!$A:$H,$E$5,FALSE))=TRUE,"terminated",(VLOOKUP(D856,[1]finalsorted!$A:$H,$E$5,FALSE)))</f>
        <v/>
      </c>
    </row>
    <row r="857" spans="1:5" s="25" customFormat="1" outlineLevel="4" x14ac:dyDescent="0.35">
      <c r="A857" s="22" t="s">
        <v>11052</v>
      </c>
      <c r="B857" s="22" t="s">
        <v>4227</v>
      </c>
      <c r="C857" s="23" t="s">
        <v>10971</v>
      </c>
      <c r="D857" s="23" t="s">
        <v>4283</v>
      </c>
      <c r="E857" s="24">
        <f>IF(ISNA(VLOOKUP(D857,[1]finalsorted!$A:$H,$E$5,FALSE))=TRUE,"terminated",(VLOOKUP(D857,[1]finalsorted!$A:$H,$E$5,FALSE)))</f>
        <v>140902.68000000002</v>
      </c>
    </row>
    <row r="858" spans="1:5" s="25" customFormat="1" outlineLevel="4" x14ac:dyDescent="0.35">
      <c r="A858" s="22" t="s">
        <v>11052</v>
      </c>
      <c r="B858" s="22" t="s">
        <v>4227</v>
      </c>
      <c r="C858" s="23" t="s">
        <v>10971</v>
      </c>
      <c r="D858" s="23" t="s">
        <v>4284</v>
      </c>
      <c r="E858" s="24">
        <f>IF(ISNA(VLOOKUP(D858,[1]finalsorted!$A:$H,$E$5,FALSE))=TRUE,"terminated",(VLOOKUP(D858,[1]finalsorted!$A:$H,$E$5,FALSE)))</f>
        <v>144312.44</v>
      </c>
    </row>
    <row r="859" spans="1:5" s="25" customFormat="1" outlineLevel="4" x14ac:dyDescent="0.35">
      <c r="A859" s="22" t="s">
        <v>11052</v>
      </c>
      <c r="B859" s="22" t="s">
        <v>4227</v>
      </c>
      <c r="C859" s="23" t="s">
        <v>10971</v>
      </c>
      <c r="D859" s="23" t="s">
        <v>11190</v>
      </c>
      <c r="E859" s="24" t="str">
        <f>IF(ISNA(VLOOKUP(D859,[1]finalsorted!$A:$H,$E$5,FALSE))=TRUE,"terminated",(VLOOKUP(D859,[1]finalsorted!$A:$H,$E$5,FALSE)))</f>
        <v>terminated</v>
      </c>
    </row>
    <row r="860" spans="1:5" s="25" customFormat="1" outlineLevel="4" x14ac:dyDescent="0.35">
      <c r="A860" s="22" t="s">
        <v>11052</v>
      </c>
      <c r="B860" s="22" t="s">
        <v>4227</v>
      </c>
      <c r="C860" s="23" t="s">
        <v>10971</v>
      </c>
      <c r="D860" s="23" t="s">
        <v>4285</v>
      </c>
      <c r="E860" s="24">
        <f>IF(ISNA(VLOOKUP(D860,[1]finalsorted!$A:$H,$E$5,FALSE))=TRUE,"terminated",(VLOOKUP(D860,[1]finalsorted!$A:$H,$E$5,FALSE)))</f>
        <v>788050.69999999984</v>
      </c>
    </row>
    <row r="861" spans="1:5" s="25" customFormat="1" outlineLevel="4" x14ac:dyDescent="0.35">
      <c r="A861" s="22" t="s">
        <v>11052</v>
      </c>
      <c r="B861" s="22" t="s">
        <v>4227</v>
      </c>
      <c r="C861" s="23" t="s">
        <v>10971</v>
      </c>
      <c r="D861" s="23" t="s">
        <v>4286</v>
      </c>
      <c r="E861" s="24">
        <f>IF(ISNA(VLOOKUP(D861,[1]finalsorted!$A:$H,$E$5,FALSE))=TRUE,"terminated",(VLOOKUP(D861,[1]finalsorted!$A:$H,$E$5,FALSE)))</f>
        <v>960628.46000000008</v>
      </c>
    </row>
    <row r="862" spans="1:5" s="25" customFormat="1" outlineLevel="4" x14ac:dyDescent="0.35">
      <c r="A862" s="22" t="s">
        <v>11052</v>
      </c>
      <c r="B862" s="22" t="s">
        <v>4227</v>
      </c>
      <c r="C862" s="23" t="s">
        <v>10971</v>
      </c>
      <c r="D862" s="23" t="s">
        <v>4287</v>
      </c>
      <c r="E862" s="24">
        <f>IF(ISNA(VLOOKUP(D862,[1]finalsorted!$A:$H,$E$5,FALSE))=TRUE,"terminated",(VLOOKUP(D862,[1]finalsorted!$A:$H,$E$5,FALSE)))</f>
        <v>439592.41000000009</v>
      </c>
    </row>
    <row r="863" spans="1:5" s="25" customFormat="1" outlineLevel="4" x14ac:dyDescent="0.35">
      <c r="A863" s="22" t="s">
        <v>11052</v>
      </c>
      <c r="B863" s="22" t="s">
        <v>4227</v>
      </c>
      <c r="C863" s="23" t="s">
        <v>10971</v>
      </c>
      <c r="D863" s="23" t="s">
        <v>4288</v>
      </c>
      <c r="E863" s="24" t="str">
        <f>IF(ISNA(VLOOKUP(D863,[1]finalsorted!$A:$H,$E$5,FALSE))=TRUE,"terminated",(VLOOKUP(D863,[1]finalsorted!$A:$H,$E$5,FALSE)))</f>
        <v/>
      </c>
    </row>
    <row r="864" spans="1:5" s="25" customFormat="1" outlineLevel="4" x14ac:dyDescent="0.35">
      <c r="A864" s="22" t="s">
        <v>11052</v>
      </c>
      <c r="B864" s="22" t="s">
        <v>4227</v>
      </c>
      <c r="C864" s="23" t="s">
        <v>10971</v>
      </c>
      <c r="D864" s="23" t="s">
        <v>4289</v>
      </c>
      <c r="E864" s="24">
        <f>IF(ISNA(VLOOKUP(D864,[1]finalsorted!$A:$H,$E$5,FALSE))=TRUE,"terminated",(VLOOKUP(D864,[1]finalsorted!$A:$H,$E$5,FALSE)))</f>
        <v>879711.75000000023</v>
      </c>
    </row>
    <row r="865" spans="1:5" s="25" customFormat="1" outlineLevel="4" x14ac:dyDescent="0.35">
      <c r="A865" s="22" t="s">
        <v>11052</v>
      </c>
      <c r="B865" s="22" t="s">
        <v>4227</v>
      </c>
      <c r="C865" s="23" t="s">
        <v>10971</v>
      </c>
      <c r="D865" s="23" t="s">
        <v>4290</v>
      </c>
      <c r="E865" s="24">
        <f>IF(ISNA(VLOOKUP(D865,[1]finalsorted!$A:$H,$E$5,FALSE))=TRUE,"terminated",(VLOOKUP(D865,[1]finalsorted!$A:$H,$E$5,FALSE)))</f>
        <v>495253.3</v>
      </c>
    </row>
    <row r="866" spans="1:5" s="25" customFormat="1" outlineLevel="4" x14ac:dyDescent="0.35">
      <c r="A866" s="22" t="s">
        <v>11052</v>
      </c>
      <c r="B866" s="22" t="s">
        <v>4227</v>
      </c>
      <c r="C866" s="23" t="s">
        <v>10971</v>
      </c>
      <c r="D866" s="23" t="s">
        <v>4291</v>
      </c>
      <c r="E866" s="24">
        <f>IF(ISNA(VLOOKUP(D866,[1]finalsorted!$A:$H,$E$5,FALSE))=TRUE,"terminated",(VLOOKUP(D866,[1]finalsorted!$A:$H,$E$5,FALSE)))</f>
        <v>467027.39999999985</v>
      </c>
    </row>
    <row r="867" spans="1:5" s="25" customFormat="1" outlineLevel="4" x14ac:dyDescent="0.35">
      <c r="A867" s="22" t="s">
        <v>11052</v>
      </c>
      <c r="B867" s="22" t="s">
        <v>4227</v>
      </c>
      <c r="C867" s="23" t="s">
        <v>10971</v>
      </c>
      <c r="D867" s="23" t="s">
        <v>4292</v>
      </c>
      <c r="E867" s="24">
        <f>IF(ISNA(VLOOKUP(D867,[1]finalsorted!$A:$H,$E$5,FALSE))=TRUE,"terminated",(VLOOKUP(D867,[1]finalsorted!$A:$H,$E$5,FALSE)))</f>
        <v>386495.61000000004</v>
      </c>
    </row>
    <row r="868" spans="1:5" s="25" customFormat="1" outlineLevel="4" x14ac:dyDescent="0.35">
      <c r="A868" s="22" t="s">
        <v>11052</v>
      </c>
      <c r="B868" s="22" t="s">
        <v>4227</v>
      </c>
      <c r="C868" s="23" t="s">
        <v>10971</v>
      </c>
      <c r="D868" s="23" t="s">
        <v>4293</v>
      </c>
      <c r="E868" s="24">
        <f>IF(ISNA(VLOOKUP(D868,[1]finalsorted!$A:$H,$E$5,FALSE))=TRUE,"terminated",(VLOOKUP(D868,[1]finalsorted!$A:$H,$E$5,FALSE)))</f>
        <v>684629.27</v>
      </c>
    </row>
    <row r="869" spans="1:5" s="25" customFormat="1" outlineLevel="4" x14ac:dyDescent="0.35">
      <c r="A869" s="22" t="s">
        <v>11052</v>
      </c>
      <c r="B869" s="22" t="s">
        <v>4227</v>
      </c>
      <c r="C869" s="23" t="s">
        <v>10971</v>
      </c>
      <c r="D869" s="23" t="s">
        <v>11214</v>
      </c>
      <c r="E869" s="24" t="str">
        <f>IF(ISNA(VLOOKUP(D869,[1]finalsorted!$A:$H,$E$5,FALSE))=TRUE,"terminated",(VLOOKUP(D869,[1]finalsorted!$A:$H,$E$5,FALSE)))</f>
        <v/>
      </c>
    </row>
    <row r="870" spans="1:5" s="25" customFormat="1" outlineLevel="4" x14ac:dyDescent="0.35">
      <c r="A870" s="22" t="s">
        <v>11052</v>
      </c>
      <c r="B870" s="22" t="s">
        <v>4227</v>
      </c>
      <c r="C870" s="23" t="s">
        <v>10971</v>
      </c>
      <c r="D870" s="23" t="s">
        <v>4294</v>
      </c>
      <c r="E870" s="24">
        <f>IF(ISNA(VLOOKUP(D870,[1]finalsorted!$A:$H,$E$5,FALSE))=TRUE,"terminated",(VLOOKUP(D870,[1]finalsorted!$A:$H,$E$5,FALSE)))</f>
        <v>306411.83999999997</v>
      </c>
    </row>
    <row r="871" spans="1:5" s="25" customFormat="1" outlineLevel="4" x14ac:dyDescent="0.35">
      <c r="A871" s="22" t="s">
        <v>11052</v>
      </c>
      <c r="B871" s="22" t="s">
        <v>4227</v>
      </c>
      <c r="C871" s="23" t="s">
        <v>10971</v>
      </c>
      <c r="D871" s="23" t="s">
        <v>4295</v>
      </c>
      <c r="E871" s="24">
        <f>IF(ISNA(VLOOKUP(D871,[1]finalsorted!$A:$H,$E$5,FALSE))=TRUE,"terminated",(VLOOKUP(D871,[1]finalsorted!$A:$H,$E$5,FALSE)))</f>
        <v>314391.43</v>
      </c>
    </row>
    <row r="872" spans="1:5" s="25" customFormat="1" outlineLevel="4" x14ac:dyDescent="0.35">
      <c r="A872" s="22" t="s">
        <v>11052</v>
      </c>
      <c r="B872" s="22" t="s">
        <v>4227</v>
      </c>
      <c r="C872" s="23" t="s">
        <v>10971</v>
      </c>
      <c r="D872" s="23" t="s">
        <v>4296</v>
      </c>
      <c r="E872" s="24">
        <f>IF(ISNA(VLOOKUP(D872,[1]finalsorted!$A:$H,$E$5,FALSE))=TRUE,"terminated",(VLOOKUP(D872,[1]finalsorted!$A:$H,$E$5,FALSE)))</f>
        <v>613512.57999999973</v>
      </c>
    </row>
    <row r="873" spans="1:5" s="25" customFormat="1" outlineLevel="4" x14ac:dyDescent="0.35">
      <c r="A873" s="22" t="s">
        <v>11052</v>
      </c>
      <c r="B873" s="22" t="s">
        <v>4227</v>
      </c>
      <c r="C873" s="23" t="s">
        <v>10971</v>
      </c>
      <c r="D873" s="23" t="s">
        <v>4297</v>
      </c>
      <c r="E873" s="24">
        <f>IF(ISNA(VLOOKUP(D873,[1]finalsorted!$A:$H,$E$5,FALSE))=TRUE,"terminated",(VLOOKUP(D873,[1]finalsorted!$A:$H,$E$5,FALSE)))</f>
        <v>780594.36</v>
      </c>
    </row>
    <row r="874" spans="1:5" s="25" customFormat="1" outlineLevel="4" x14ac:dyDescent="0.35">
      <c r="A874" s="22" t="s">
        <v>11052</v>
      </c>
      <c r="B874" s="22" t="s">
        <v>4227</v>
      </c>
      <c r="C874" s="23" t="s">
        <v>10971</v>
      </c>
      <c r="D874" s="23" t="s">
        <v>4298</v>
      </c>
      <c r="E874" s="24" t="str">
        <f>IF(ISNA(VLOOKUP(D874,[1]finalsorted!$A:$H,$E$5,FALSE))=TRUE,"terminated",(VLOOKUP(D874,[1]finalsorted!$A:$H,$E$5,FALSE)))</f>
        <v/>
      </c>
    </row>
    <row r="875" spans="1:5" s="25" customFormat="1" outlineLevel="4" x14ac:dyDescent="0.35">
      <c r="A875" s="22" t="s">
        <v>11052</v>
      </c>
      <c r="B875" s="22" t="s">
        <v>4227</v>
      </c>
      <c r="C875" s="23" t="s">
        <v>10971</v>
      </c>
      <c r="D875" s="23" t="s">
        <v>4299</v>
      </c>
      <c r="E875" s="24">
        <f>IF(ISNA(VLOOKUP(D875,[1]finalsorted!$A:$H,$E$5,FALSE))=TRUE,"terminated",(VLOOKUP(D875,[1]finalsorted!$A:$H,$E$5,FALSE)))</f>
        <v>313063.39999999997</v>
      </c>
    </row>
    <row r="876" spans="1:5" s="25" customFormat="1" outlineLevel="4" x14ac:dyDescent="0.35">
      <c r="A876" s="22" t="s">
        <v>11052</v>
      </c>
      <c r="B876" s="22" t="s">
        <v>4227</v>
      </c>
      <c r="C876" s="23" t="s">
        <v>10971</v>
      </c>
      <c r="D876" s="23" t="s">
        <v>4300</v>
      </c>
      <c r="E876" s="24">
        <f>IF(ISNA(VLOOKUP(D876,[1]finalsorted!$A:$H,$E$5,FALSE))=TRUE,"terminated",(VLOOKUP(D876,[1]finalsorted!$A:$H,$E$5,FALSE)))</f>
        <v>167496.24</v>
      </c>
    </row>
    <row r="877" spans="1:5" s="25" customFormat="1" outlineLevel="4" x14ac:dyDescent="0.35">
      <c r="A877" s="22" t="s">
        <v>11052</v>
      </c>
      <c r="B877" s="22" t="s">
        <v>4227</v>
      </c>
      <c r="C877" s="23" t="s">
        <v>10971</v>
      </c>
      <c r="D877" s="23" t="s">
        <v>4301</v>
      </c>
      <c r="E877" s="24">
        <f>IF(ISNA(VLOOKUP(D877,[1]finalsorted!$A:$H,$E$5,FALSE))=TRUE,"terminated",(VLOOKUP(D877,[1]finalsorted!$A:$H,$E$5,FALSE)))</f>
        <v>411878.99000000005</v>
      </c>
    </row>
    <row r="878" spans="1:5" s="25" customFormat="1" outlineLevel="4" x14ac:dyDescent="0.35">
      <c r="A878" s="22" t="s">
        <v>11052</v>
      </c>
      <c r="B878" s="22" t="s">
        <v>4227</v>
      </c>
      <c r="C878" s="23" t="s">
        <v>10971</v>
      </c>
      <c r="D878" s="23" t="s">
        <v>4302</v>
      </c>
      <c r="E878" s="24">
        <f>IF(ISNA(VLOOKUP(D878,[1]finalsorted!$A:$H,$E$5,FALSE))=TRUE,"terminated",(VLOOKUP(D878,[1]finalsorted!$A:$H,$E$5,FALSE)))</f>
        <v>375301.83999999985</v>
      </c>
    </row>
    <row r="879" spans="1:5" s="25" customFormat="1" outlineLevel="4" x14ac:dyDescent="0.35">
      <c r="A879" s="22" t="s">
        <v>11052</v>
      </c>
      <c r="B879" s="22" t="s">
        <v>4227</v>
      </c>
      <c r="C879" s="23" t="s">
        <v>10971</v>
      </c>
      <c r="D879" s="23" t="s">
        <v>4303</v>
      </c>
      <c r="E879" s="24">
        <f>IF(ISNA(VLOOKUP(D879,[1]finalsorted!$A:$H,$E$5,FALSE))=TRUE,"terminated",(VLOOKUP(D879,[1]finalsorted!$A:$H,$E$5,FALSE)))</f>
        <v>429276.73</v>
      </c>
    </row>
    <row r="880" spans="1:5" s="25" customFormat="1" outlineLevel="4" x14ac:dyDescent="0.35">
      <c r="A880" s="22" t="s">
        <v>11052</v>
      </c>
      <c r="B880" s="22" t="s">
        <v>4227</v>
      </c>
      <c r="C880" s="23" t="s">
        <v>10971</v>
      </c>
      <c r="D880" s="23" t="s">
        <v>4304</v>
      </c>
      <c r="E880" s="24">
        <f>IF(ISNA(VLOOKUP(D880,[1]finalsorted!$A:$H,$E$5,FALSE))=TRUE,"terminated",(VLOOKUP(D880,[1]finalsorted!$A:$H,$E$5,FALSE)))</f>
        <v>311924.56</v>
      </c>
    </row>
    <row r="881" spans="1:5" s="25" customFormat="1" outlineLevel="4" x14ac:dyDescent="0.35">
      <c r="A881" s="22" t="s">
        <v>11052</v>
      </c>
      <c r="B881" s="22" t="s">
        <v>4227</v>
      </c>
      <c r="C881" s="23" t="s">
        <v>10971</v>
      </c>
      <c r="D881" s="23" t="s">
        <v>4305</v>
      </c>
      <c r="E881" s="24">
        <f>IF(ISNA(VLOOKUP(D881,[1]finalsorted!$A:$H,$E$5,FALSE))=TRUE,"terminated",(VLOOKUP(D881,[1]finalsorted!$A:$H,$E$5,FALSE)))</f>
        <v>602705.47999999986</v>
      </c>
    </row>
    <row r="882" spans="1:5" s="25" customFormat="1" outlineLevel="4" x14ac:dyDescent="0.35">
      <c r="A882" s="22" t="s">
        <v>11052</v>
      </c>
      <c r="B882" s="22" t="s">
        <v>4227</v>
      </c>
      <c r="C882" s="23" t="s">
        <v>10971</v>
      </c>
      <c r="D882" s="23" t="s">
        <v>4306</v>
      </c>
      <c r="E882" s="24">
        <f>IF(ISNA(VLOOKUP(D882,[1]finalsorted!$A:$H,$E$5,FALSE))=TRUE,"terminated",(VLOOKUP(D882,[1]finalsorted!$A:$H,$E$5,FALSE)))</f>
        <v>387928.4</v>
      </c>
    </row>
    <row r="883" spans="1:5" s="25" customFormat="1" outlineLevel="4" x14ac:dyDescent="0.35">
      <c r="A883" s="22" t="s">
        <v>11052</v>
      </c>
      <c r="B883" s="22" t="s">
        <v>4227</v>
      </c>
      <c r="C883" s="23" t="s">
        <v>10971</v>
      </c>
      <c r="D883" s="23" t="s">
        <v>4307</v>
      </c>
      <c r="E883" s="24">
        <f>IF(ISNA(VLOOKUP(D883,[1]finalsorted!$A:$H,$E$5,FALSE))=TRUE,"terminated",(VLOOKUP(D883,[1]finalsorted!$A:$H,$E$5,FALSE)))</f>
        <v>422336.25</v>
      </c>
    </row>
    <row r="884" spans="1:5" s="25" customFormat="1" outlineLevel="4" x14ac:dyDescent="0.35">
      <c r="A884" s="22" t="s">
        <v>11052</v>
      </c>
      <c r="B884" s="22" t="s">
        <v>4227</v>
      </c>
      <c r="C884" s="23" t="s">
        <v>10971</v>
      </c>
      <c r="D884" s="23" t="s">
        <v>4308</v>
      </c>
      <c r="E884" s="24">
        <f>IF(ISNA(VLOOKUP(D884,[1]finalsorted!$A:$H,$E$5,FALSE))=TRUE,"terminated",(VLOOKUP(D884,[1]finalsorted!$A:$H,$E$5,FALSE)))</f>
        <v>243330.55999999994</v>
      </c>
    </row>
    <row r="885" spans="1:5" s="25" customFormat="1" outlineLevel="4" x14ac:dyDescent="0.35">
      <c r="A885" s="22" t="s">
        <v>11052</v>
      </c>
      <c r="B885" s="22" t="s">
        <v>4227</v>
      </c>
      <c r="C885" s="23" t="s">
        <v>10971</v>
      </c>
      <c r="D885" s="23" t="s">
        <v>4309</v>
      </c>
      <c r="E885" s="24">
        <f>IF(ISNA(VLOOKUP(D885,[1]finalsorted!$A:$H,$E$5,FALSE))=TRUE,"terminated",(VLOOKUP(D885,[1]finalsorted!$A:$H,$E$5,FALSE)))</f>
        <v>434911.17000000004</v>
      </c>
    </row>
    <row r="886" spans="1:5" s="25" customFormat="1" outlineLevel="4" x14ac:dyDescent="0.35">
      <c r="A886" s="22" t="s">
        <v>11052</v>
      </c>
      <c r="B886" s="22" t="s">
        <v>4227</v>
      </c>
      <c r="C886" s="23" t="s">
        <v>10971</v>
      </c>
      <c r="D886" s="23" t="s">
        <v>4310</v>
      </c>
      <c r="E886" s="24">
        <f>IF(ISNA(VLOOKUP(D886,[1]finalsorted!$A:$H,$E$5,FALSE))=TRUE,"terminated",(VLOOKUP(D886,[1]finalsorted!$A:$H,$E$5,FALSE)))</f>
        <v>432722.45</v>
      </c>
    </row>
    <row r="887" spans="1:5" s="25" customFormat="1" outlineLevel="4" x14ac:dyDescent="0.35">
      <c r="A887" s="22" t="s">
        <v>11052</v>
      </c>
      <c r="B887" s="22" t="s">
        <v>4227</v>
      </c>
      <c r="C887" s="23" t="s">
        <v>10971</v>
      </c>
      <c r="D887" s="23" t="s">
        <v>4311</v>
      </c>
      <c r="E887" s="24">
        <f>IF(ISNA(VLOOKUP(D887,[1]finalsorted!$A:$H,$E$5,FALSE))=TRUE,"terminated",(VLOOKUP(D887,[1]finalsorted!$A:$H,$E$5,FALSE)))</f>
        <v>142468.79</v>
      </c>
    </row>
    <row r="888" spans="1:5" s="25" customFormat="1" outlineLevel="4" x14ac:dyDescent="0.35">
      <c r="A888" s="22" t="s">
        <v>11052</v>
      </c>
      <c r="B888" s="22" t="s">
        <v>4227</v>
      </c>
      <c r="C888" s="23" t="s">
        <v>10971</v>
      </c>
      <c r="D888" s="23" t="s">
        <v>4312</v>
      </c>
      <c r="E888" s="24">
        <f>IF(ISNA(VLOOKUP(D888,[1]finalsorted!$A:$H,$E$5,FALSE))=TRUE,"terminated",(VLOOKUP(D888,[1]finalsorted!$A:$H,$E$5,FALSE)))</f>
        <v>393296.42000000004</v>
      </c>
    </row>
    <row r="889" spans="1:5" s="25" customFormat="1" outlineLevel="4" x14ac:dyDescent="0.35">
      <c r="A889" s="22" t="s">
        <v>11052</v>
      </c>
      <c r="B889" s="22" t="s">
        <v>4227</v>
      </c>
      <c r="C889" s="23" t="s">
        <v>10971</v>
      </c>
      <c r="D889" s="23" t="s">
        <v>4313</v>
      </c>
      <c r="E889" s="24">
        <f>IF(ISNA(VLOOKUP(D889,[1]finalsorted!$A:$H,$E$5,FALSE))=TRUE,"terminated",(VLOOKUP(D889,[1]finalsorted!$A:$H,$E$5,FALSE)))</f>
        <v>388877.39000000007</v>
      </c>
    </row>
    <row r="890" spans="1:5" s="25" customFormat="1" outlineLevel="4" x14ac:dyDescent="0.35">
      <c r="A890" s="22" t="s">
        <v>11052</v>
      </c>
      <c r="B890" s="22" t="s">
        <v>4227</v>
      </c>
      <c r="C890" s="23" t="s">
        <v>10971</v>
      </c>
      <c r="D890" s="23" t="s">
        <v>4314</v>
      </c>
      <c r="E890" s="24" t="str">
        <f>IF(ISNA(VLOOKUP(D890,[1]finalsorted!$A:$H,$E$5,FALSE))=TRUE,"terminated",(VLOOKUP(D890,[1]finalsorted!$A:$H,$E$5,FALSE)))</f>
        <v/>
      </c>
    </row>
    <row r="891" spans="1:5" s="25" customFormat="1" outlineLevel="4" x14ac:dyDescent="0.35">
      <c r="A891" s="22" t="s">
        <v>11052</v>
      </c>
      <c r="B891" s="22" t="s">
        <v>4227</v>
      </c>
      <c r="C891" s="23" t="s">
        <v>10971</v>
      </c>
      <c r="D891" s="23" t="s">
        <v>4315</v>
      </c>
      <c r="E891" s="24">
        <f>IF(ISNA(VLOOKUP(D891,[1]finalsorted!$A:$H,$E$5,FALSE))=TRUE,"terminated",(VLOOKUP(D891,[1]finalsorted!$A:$H,$E$5,FALSE)))</f>
        <v>144132.54999999999</v>
      </c>
    </row>
    <row r="892" spans="1:5" s="25" customFormat="1" outlineLevel="4" x14ac:dyDescent="0.35">
      <c r="A892" s="22" t="s">
        <v>11052</v>
      </c>
      <c r="B892" s="22" t="s">
        <v>4227</v>
      </c>
      <c r="C892" s="23" t="s">
        <v>10971</v>
      </c>
      <c r="D892" s="23" t="s">
        <v>4316</v>
      </c>
      <c r="E892" s="24">
        <f>IF(ISNA(VLOOKUP(D892,[1]finalsorted!$A:$H,$E$5,FALSE))=TRUE,"terminated",(VLOOKUP(D892,[1]finalsorted!$A:$H,$E$5,FALSE)))</f>
        <v>293294.95999999996</v>
      </c>
    </row>
    <row r="893" spans="1:5" s="25" customFormat="1" outlineLevel="4" x14ac:dyDescent="0.35">
      <c r="A893" s="22" t="s">
        <v>11052</v>
      </c>
      <c r="B893" s="22" t="s">
        <v>4227</v>
      </c>
      <c r="C893" s="23" t="s">
        <v>10971</v>
      </c>
      <c r="D893" s="23" t="s">
        <v>4317</v>
      </c>
      <c r="E893" s="24">
        <f>IF(ISNA(VLOOKUP(D893,[1]finalsorted!$A:$H,$E$5,FALSE))=TRUE,"terminated",(VLOOKUP(D893,[1]finalsorted!$A:$H,$E$5,FALSE)))</f>
        <v>173627.01999999996</v>
      </c>
    </row>
    <row r="894" spans="1:5" s="25" customFormat="1" outlineLevel="4" x14ac:dyDescent="0.35">
      <c r="A894" s="22" t="s">
        <v>11052</v>
      </c>
      <c r="B894" s="22" t="s">
        <v>4227</v>
      </c>
      <c r="C894" s="23" t="s">
        <v>10971</v>
      </c>
      <c r="D894" s="23" t="s">
        <v>4318</v>
      </c>
      <c r="E894" s="24">
        <f>IF(ISNA(VLOOKUP(D894,[1]finalsorted!$A:$H,$E$5,FALSE))=TRUE,"terminated",(VLOOKUP(D894,[1]finalsorted!$A:$H,$E$5,FALSE)))</f>
        <v>292937.2300000001</v>
      </c>
    </row>
    <row r="895" spans="1:5" s="25" customFormat="1" outlineLevel="4" x14ac:dyDescent="0.35">
      <c r="A895" s="22" t="s">
        <v>11052</v>
      </c>
      <c r="B895" s="22" t="s">
        <v>4227</v>
      </c>
      <c r="C895" s="23" t="s">
        <v>10971</v>
      </c>
      <c r="D895" s="23" t="s">
        <v>4319</v>
      </c>
      <c r="E895" s="24">
        <f>IF(ISNA(VLOOKUP(D895,[1]finalsorted!$A:$H,$E$5,FALSE))=TRUE,"terminated",(VLOOKUP(D895,[1]finalsorted!$A:$H,$E$5,FALSE)))</f>
        <v>466899.38999999996</v>
      </c>
    </row>
    <row r="896" spans="1:5" s="25" customFormat="1" outlineLevel="4" x14ac:dyDescent="0.35">
      <c r="A896" s="22" t="s">
        <v>11052</v>
      </c>
      <c r="B896" s="22" t="s">
        <v>4227</v>
      </c>
      <c r="C896" s="23" t="s">
        <v>10971</v>
      </c>
      <c r="D896" s="23" t="s">
        <v>4320</v>
      </c>
      <c r="E896" s="24">
        <f>IF(ISNA(VLOOKUP(D896,[1]finalsorted!$A:$H,$E$5,FALSE))=TRUE,"terminated",(VLOOKUP(D896,[1]finalsorted!$A:$H,$E$5,FALSE)))</f>
        <v>187746.49000000005</v>
      </c>
    </row>
    <row r="897" spans="1:5" s="25" customFormat="1" outlineLevel="4" x14ac:dyDescent="0.35">
      <c r="A897" s="22" t="s">
        <v>11052</v>
      </c>
      <c r="B897" s="22" t="s">
        <v>4227</v>
      </c>
      <c r="C897" s="23" t="s">
        <v>10971</v>
      </c>
      <c r="D897" s="23" t="s">
        <v>4321</v>
      </c>
      <c r="E897" s="24">
        <f>IF(ISNA(VLOOKUP(D897,[1]finalsorted!$A:$H,$E$5,FALSE))=TRUE,"terminated",(VLOOKUP(D897,[1]finalsorted!$A:$H,$E$5,FALSE)))</f>
        <v>437691.73</v>
      </c>
    </row>
    <row r="898" spans="1:5" s="25" customFormat="1" outlineLevel="4" x14ac:dyDescent="0.35">
      <c r="A898" s="22" t="s">
        <v>11052</v>
      </c>
      <c r="B898" s="22" t="s">
        <v>4227</v>
      </c>
      <c r="C898" s="23" t="s">
        <v>10971</v>
      </c>
      <c r="D898" s="23" t="s">
        <v>4322</v>
      </c>
      <c r="E898" s="24">
        <f>IF(ISNA(VLOOKUP(D898,[1]finalsorted!$A:$H,$E$5,FALSE))=TRUE,"terminated",(VLOOKUP(D898,[1]finalsorted!$A:$H,$E$5,FALSE)))</f>
        <v>185101.46</v>
      </c>
    </row>
    <row r="899" spans="1:5" s="25" customFormat="1" outlineLevel="4" x14ac:dyDescent="0.35">
      <c r="A899" s="22" t="s">
        <v>11052</v>
      </c>
      <c r="B899" s="22" t="s">
        <v>4227</v>
      </c>
      <c r="C899" s="23" t="s">
        <v>10971</v>
      </c>
      <c r="D899" s="23" t="s">
        <v>4323</v>
      </c>
      <c r="E899" s="24">
        <f>IF(ISNA(VLOOKUP(D899,[1]finalsorted!$A:$H,$E$5,FALSE))=TRUE,"terminated",(VLOOKUP(D899,[1]finalsorted!$A:$H,$E$5,FALSE)))</f>
        <v>311149.43</v>
      </c>
    </row>
    <row r="900" spans="1:5" s="25" customFormat="1" outlineLevel="4" x14ac:dyDescent="0.35">
      <c r="A900" s="22" t="s">
        <v>11052</v>
      </c>
      <c r="B900" s="22" t="s">
        <v>4227</v>
      </c>
      <c r="C900" s="23" t="s">
        <v>10971</v>
      </c>
      <c r="D900" s="23" t="s">
        <v>4324</v>
      </c>
      <c r="E900" s="24">
        <f>IF(ISNA(VLOOKUP(D900,[1]finalsorted!$A:$H,$E$5,FALSE))=TRUE,"terminated",(VLOOKUP(D900,[1]finalsorted!$A:$H,$E$5,FALSE)))</f>
        <v>386008.54999999987</v>
      </c>
    </row>
    <row r="901" spans="1:5" s="25" customFormat="1" outlineLevel="4" x14ac:dyDescent="0.35">
      <c r="A901" s="22" t="s">
        <v>11052</v>
      </c>
      <c r="B901" s="22" t="s">
        <v>4227</v>
      </c>
      <c r="C901" s="23" t="s">
        <v>10971</v>
      </c>
      <c r="D901" s="23" t="s">
        <v>4325</v>
      </c>
      <c r="E901" s="24">
        <f>IF(ISNA(VLOOKUP(D901,[1]finalsorted!$A:$H,$E$5,FALSE))=TRUE,"terminated",(VLOOKUP(D901,[1]finalsorted!$A:$H,$E$5,FALSE)))</f>
        <v>280703.40999999997</v>
      </c>
    </row>
    <row r="902" spans="1:5" s="25" customFormat="1" outlineLevel="4" x14ac:dyDescent="0.35">
      <c r="A902" s="22" t="s">
        <v>11052</v>
      </c>
      <c r="B902" s="22" t="s">
        <v>4227</v>
      </c>
      <c r="C902" s="23" t="s">
        <v>10971</v>
      </c>
      <c r="D902" s="23" t="s">
        <v>4326</v>
      </c>
      <c r="E902" s="24">
        <f>IF(ISNA(VLOOKUP(D902,[1]finalsorted!$A:$H,$E$5,FALSE))=TRUE,"terminated",(VLOOKUP(D902,[1]finalsorted!$A:$H,$E$5,FALSE)))</f>
        <v>286870.26</v>
      </c>
    </row>
    <row r="903" spans="1:5" s="25" customFormat="1" outlineLevel="4" x14ac:dyDescent="0.35">
      <c r="A903" s="22" t="s">
        <v>11052</v>
      </c>
      <c r="B903" s="22" t="s">
        <v>4227</v>
      </c>
      <c r="C903" s="23" t="s">
        <v>10971</v>
      </c>
      <c r="D903" s="23" t="s">
        <v>4327</v>
      </c>
      <c r="E903" s="24">
        <f>IF(ISNA(VLOOKUP(D903,[1]finalsorted!$A:$H,$E$5,FALSE))=TRUE,"terminated",(VLOOKUP(D903,[1]finalsorted!$A:$H,$E$5,FALSE)))</f>
        <v>220654.37000000002</v>
      </c>
    </row>
    <row r="904" spans="1:5" s="25" customFormat="1" outlineLevel="4" x14ac:dyDescent="0.35">
      <c r="A904" s="22" t="s">
        <v>11052</v>
      </c>
      <c r="B904" s="22" t="s">
        <v>4227</v>
      </c>
      <c r="C904" s="23" t="s">
        <v>10971</v>
      </c>
      <c r="D904" s="23" t="s">
        <v>4328</v>
      </c>
      <c r="E904" s="24">
        <f>IF(ISNA(VLOOKUP(D904,[1]finalsorted!$A:$H,$E$5,FALSE))=TRUE,"terminated",(VLOOKUP(D904,[1]finalsorted!$A:$H,$E$5,FALSE)))</f>
        <v>156790.68000000002</v>
      </c>
    </row>
    <row r="905" spans="1:5" s="25" customFormat="1" outlineLevel="4" x14ac:dyDescent="0.35">
      <c r="A905" s="22" t="s">
        <v>11052</v>
      </c>
      <c r="B905" s="22" t="s">
        <v>4227</v>
      </c>
      <c r="C905" s="23" t="s">
        <v>10971</v>
      </c>
      <c r="D905" s="23" t="s">
        <v>4329</v>
      </c>
      <c r="E905" s="24" t="str">
        <f>IF(ISNA(VLOOKUP(D905,[1]finalsorted!$A:$H,$E$5,FALSE))=TRUE,"terminated",(VLOOKUP(D905,[1]finalsorted!$A:$H,$E$5,FALSE)))</f>
        <v/>
      </c>
    </row>
    <row r="906" spans="1:5" s="25" customFormat="1" outlineLevel="4" x14ac:dyDescent="0.35">
      <c r="A906" s="22" t="s">
        <v>11052</v>
      </c>
      <c r="B906" s="22" t="s">
        <v>4227</v>
      </c>
      <c r="C906" s="23" t="s">
        <v>10971</v>
      </c>
      <c r="D906" s="23" t="s">
        <v>4330</v>
      </c>
      <c r="E906" s="24">
        <f>IF(ISNA(VLOOKUP(D906,[1]finalsorted!$A:$H,$E$5,FALSE))=TRUE,"terminated",(VLOOKUP(D906,[1]finalsorted!$A:$H,$E$5,FALSE)))</f>
        <v>250457.93999999997</v>
      </c>
    </row>
    <row r="907" spans="1:5" s="25" customFormat="1" outlineLevel="4" x14ac:dyDescent="0.35">
      <c r="A907" s="22" t="s">
        <v>11052</v>
      </c>
      <c r="B907" s="22" t="s">
        <v>4227</v>
      </c>
      <c r="C907" s="23" t="s">
        <v>10971</v>
      </c>
      <c r="D907" s="23" t="s">
        <v>4331</v>
      </c>
      <c r="E907" s="24">
        <f>IF(ISNA(VLOOKUP(D907,[1]finalsorted!$A:$H,$E$5,FALSE))=TRUE,"terminated",(VLOOKUP(D907,[1]finalsorted!$A:$H,$E$5,FALSE)))</f>
        <v>224430.09999999995</v>
      </c>
    </row>
    <row r="908" spans="1:5" s="25" customFormat="1" outlineLevel="4" x14ac:dyDescent="0.35">
      <c r="A908" s="22" t="s">
        <v>11052</v>
      </c>
      <c r="B908" s="22" t="s">
        <v>4227</v>
      </c>
      <c r="C908" s="23" t="s">
        <v>10971</v>
      </c>
      <c r="D908" s="23" t="s">
        <v>4332</v>
      </c>
      <c r="E908" s="24">
        <f>IF(ISNA(VLOOKUP(D908,[1]finalsorted!$A:$H,$E$5,FALSE))=TRUE,"terminated",(VLOOKUP(D908,[1]finalsorted!$A:$H,$E$5,FALSE)))</f>
        <v>247730.25999999998</v>
      </c>
    </row>
    <row r="909" spans="1:5" s="25" customFormat="1" outlineLevel="4" x14ac:dyDescent="0.35">
      <c r="A909" s="22" t="s">
        <v>11052</v>
      </c>
      <c r="B909" s="22" t="s">
        <v>4227</v>
      </c>
      <c r="C909" s="23" t="s">
        <v>10971</v>
      </c>
      <c r="D909" s="23" t="s">
        <v>4333</v>
      </c>
      <c r="E909" s="24">
        <f>IF(ISNA(VLOOKUP(D909,[1]finalsorted!$A:$H,$E$5,FALSE))=TRUE,"terminated",(VLOOKUP(D909,[1]finalsorted!$A:$H,$E$5,FALSE)))</f>
        <v>247639.34000000003</v>
      </c>
    </row>
    <row r="910" spans="1:5" s="25" customFormat="1" outlineLevel="4" x14ac:dyDescent="0.35">
      <c r="A910" s="22" t="s">
        <v>11052</v>
      </c>
      <c r="B910" s="22" t="s">
        <v>4227</v>
      </c>
      <c r="C910" s="23" t="s">
        <v>10971</v>
      </c>
      <c r="D910" s="23" t="s">
        <v>4334</v>
      </c>
      <c r="E910" s="24" t="str">
        <f>IF(ISNA(VLOOKUP(D910,[1]finalsorted!$A:$H,$E$5,FALSE))=TRUE,"terminated",(VLOOKUP(D910,[1]finalsorted!$A:$H,$E$5,FALSE)))</f>
        <v/>
      </c>
    </row>
    <row r="911" spans="1:5" s="25" customFormat="1" outlineLevel="4" x14ac:dyDescent="0.35">
      <c r="A911" s="22" t="s">
        <v>11052</v>
      </c>
      <c r="B911" s="22" t="s">
        <v>4227</v>
      </c>
      <c r="C911" s="23" t="s">
        <v>10971</v>
      </c>
      <c r="D911" s="23" t="s">
        <v>4335</v>
      </c>
      <c r="E911" s="24" t="str">
        <f>IF(ISNA(VLOOKUP(D911,[1]finalsorted!$A:$H,$E$5,FALSE))=TRUE,"terminated",(VLOOKUP(D911,[1]finalsorted!$A:$H,$E$5,FALSE)))</f>
        <v/>
      </c>
    </row>
    <row r="912" spans="1:5" s="25" customFormat="1" outlineLevel="4" x14ac:dyDescent="0.35">
      <c r="A912" s="22" t="s">
        <v>11052</v>
      </c>
      <c r="B912" s="22" t="s">
        <v>4227</v>
      </c>
      <c r="C912" s="23" t="s">
        <v>10971</v>
      </c>
      <c r="D912" s="23" t="s">
        <v>4336</v>
      </c>
      <c r="E912" s="24" t="str">
        <f>IF(ISNA(VLOOKUP(D912,[1]finalsorted!$A:$H,$E$5,FALSE))=TRUE,"terminated",(VLOOKUP(D912,[1]finalsorted!$A:$H,$E$5,FALSE)))</f>
        <v/>
      </c>
    </row>
    <row r="913" spans="1:5" s="25" customFormat="1" outlineLevel="4" x14ac:dyDescent="0.35">
      <c r="A913" s="22" t="s">
        <v>11052</v>
      </c>
      <c r="B913" s="22" t="s">
        <v>4227</v>
      </c>
      <c r="C913" s="23" t="s">
        <v>10971</v>
      </c>
      <c r="D913" s="23" t="s">
        <v>11108</v>
      </c>
      <c r="E913" s="24">
        <f>IF(ISNA(VLOOKUP(D913,[1]finalsorted!$A:$H,$E$5,FALSE))=TRUE,"terminated",(VLOOKUP(D913,[1]finalsorted!$A:$H,$E$5,FALSE)))</f>
        <v>270604.39</v>
      </c>
    </row>
    <row r="914" spans="1:5" s="34" customFormat="1" outlineLevel="3" x14ac:dyDescent="0.35">
      <c r="A914" s="31"/>
      <c r="B914" s="31" t="s">
        <v>4227</v>
      </c>
      <c r="C914" s="32" t="s">
        <v>10971</v>
      </c>
      <c r="D914" s="32" t="s">
        <v>11215</v>
      </c>
      <c r="E914" s="33">
        <f>IF(ISNA(VLOOKUP(D914,[1]finalsorted!$A:$H,$E$5,FALSE))=TRUE,"terminated",(VLOOKUP(D914,[1]finalsorted!$A:$H,$E$5,FALSE)))</f>
        <v>29212708.870000001</v>
      </c>
    </row>
    <row r="915" spans="1:5" s="25" customFormat="1" outlineLevel="4" x14ac:dyDescent="0.35">
      <c r="A915" s="22" t="s">
        <v>11052</v>
      </c>
      <c r="B915" s="22" t="s">
        <v>6820</v>
      </c>
      <c r="C915" s="23" t="s">
        <v>10992</v>
      </c>
      <c r="D915" s="23" t="s">
        <v>6819</v>
      </c>
      <c r="E915" s="24">
        <f>IF(ISNA(VLOOKUP(D915,[1]finalsorted!$A:$H,$E$5,FALSE))=TRUE,"terminated",(VLOOKUP(D915,[1]finalsorted!$A:$H,$E$5,FALSE)))</f>
        <v>204288.33000000002</v>
      </c>
    </row>
    <row r="916" spans="1:5" s="25" customFormat="1" outlineLevel="4" x14ac:dyDescent="0.35">
      <c r="A916" s="22" t="s">
        <v>11052</v>
      </c>
      <c r="B916" s="22" t="s">
        <v>6820</v>
      </c>
      <c r="C916" s="23" t="s">
        <v>10992</v>
      </c>
      <c r="D916" s="23" t="s">
        <v>6821</v>
      </c>
      <c r="E916" s="24">
        <f>IF(ISNA(VLOOKUP(D916,[1]finalsorted!$A:$H,$E$5,FALSE))=TRUE,"terminated",(VLOOKUP(D916,[1]finalsorted!$A:$H,$E$5,FALSE)))</f>
        <v>321111.95000000013</v>
      </c>
    </row>
    <row r="917" spans="1:5" s="25" customFormat="1" outlineLevel="4" x14ac:dyDescent="0.35">
      <c r="A917" s="22" t="s">
        <v>11052</v>
      </c>
      <c r="B917" s="22" t="s">
        <v>6820</v>
      </c>
      <c r="C917" s="23" t="s">
        <v>10992</v>
      </c>
      <c r="D917" s="23" t="s">
        <v>6822</v>
      </c>
      <c r="E917" s="24">
        <f>IF(ISNA(VLOOKUP(D917,[1]finalsorted!$A:$H,$E$5,FALSE))=TRUE,"terminated",(VLOOKUP(D917,[1]finalsorted!$A:$H,$E$5,FALSE)))</f>
        <v>160979.29999999999</v>
      </c>
    </row>
    <row r="918" spans="1:5" s="25" customFormat="1" outlineLevel="4" x14ac:dyDescent="0.35">
      <c r="A918" s="22" t="s">
        <v>11052</v>
      </c>
      <c r="B918" s="22" t="s">
        <v>6820</v>
      </c>
      <c r="C918" s="23" t="s">
        <v>10992</v>
      </c>
      <c r="D918" s="23" t="s">
        <v>6823</v>
      </c>
      <c r="E918" s="24">
        <f>IF(ISNA(VLOOKUP(D918,[1]finalsorted!$A:$H,$E$5,FALSE))=TRUE,"terminated",(VLOOKUP(D918,[1]finalsorted!$A:$H,$E$5,FALSE)))</f>
        <v>329121.45999999996</v>
      </c>
    </row>
    <row r="919" spans="1:5" s="25" customFormat="1" outlineLevel="4" x14ac:dyDescent="0.35">
      <c r="A919" s="22" t="s">
        <v>11052</v>
      </c>
      <c r="B919" s="22" t="s">
        <v>6820</v>
      </c>
      <c r="C919" s="23" t="s">
        <v>10992</v>
      </c>
      <c r="D919" s="23" t="s">
        <v>6824</v>
      </c>
      <c r="E919" s="24">
        <f>IF(ISNA(VLOOKUP(D919,[1]finalsorted!$A:$H,$E$5,FALSE))=TRUE,"terminated",(VLOOKUP(D919,[1]finalsorted!$A:$H,$E$5,FALSE)))</f>
        <v>704125.72000000009</v>
      </c>
    </row>
    <row r="920" spans="1:5" s="25" customFormat="1" outlineLevel="4" x14ac:dyDescent="0.35">
      <c r="A920" s="22" t="s">
        <v>11052</v>
      </c>
      <c r="B920" s="22" t="s">
        <v>6820</v>
      </c>
      <c r="C920" s="23" t="s">
        <v>10992</v>
      </c>
      <c r="D920" s="23" t="s">
        <v>6825</v>
      </c>
      <c r="E920" s="24">
        <f>IF(ISNA(VLOOKUP(D920,[1]finalsorted!$A:$H,$E$5,FALSE))=TRUE,"terminated",(VLOOKUP(D920,[1]finalsorted!$A:$H,$E$5,FALSE)))</f>
        <v>332303.58999999997</v>
      </c>
    </row>
    <row r="921" spans="1:5" s="25" customFormat="1" outlineLevel="4" x14ac:dyDescent="0.35">
      <c r="A921" s="22" t="s">
        <v>11052</v>
      </c>
      <c r="B921" s="22" t="s">
        <v>6820</v>
      </c>
      <c r="C921" s="23" t="s">
        <v>10992</v>
      </c>
      <c r="D921" s="23" t="s">
        <v>6826</v>
      </c>
      <c r="E921" s="24">
        <f>IF(ISNA(VLOOKUP(D921,[1]finalsorted!$A:$H,$E$5,FALSE))=TRUE,"terminated",(VLOOKUP(D921,[1]finalsorted!$A:$H,$E$5,FALSE)))</f>
        <v>263356.39</v>
      </c>
    </row>
    <row r="922" spans="1:5" s="25" customFormat="1" outlineLevel="4" x14ac:dyDescent="0.35">
      <c r="A922" s="22" t="s">
        <v>11052</v>
      </c>
      <c r="B922" s="22" t="s">
        <v>6820</v>
      </c>
      <c r="C922" s="23" t="s">
        <v>10992</v>
      </c>
      <c r="D922" s="23" t="s">
        <v>6827</v>
      </c>
      <c r="E922" s="24">
        <f>IF(ISNA(VLOOKUP(D922,[1]finalsorted!$A:$H,$E$5,FALSE))=TRUE,"terminated",(VLOOKUP(D922,[1]finalsorted!$A:$H,$E$5,FALSE)))</f>
        <v>351441.10000000003</v>
      </c>
    </row>
    <row r="923" spans="1:5" s="25" customFormat="1" outlineLevel="4" x14ac:dyDescent="0.35">
      <c r="A923" s="22" t="s">
        <v>11052</v>
      </c>
      <c r="B923" s="22" t="s">
        <v>6820</v>
      </c>
      <c r="C923" s="23" t="s">
        <v>10992</v>
      </c>
      <c r="D923" s="23" t="s">
        <v>6828</v>
      </c>
      <c r="E923" s="24">
        <f>IF(ISNA(VLOOKUP(D923,[1]finalsorted!$A:$H,$E$5,FALSE))=TRUE,"terminated",(VLOOKUP(D923,[1]finalsorted!$A:$H,$E$5,FALSE)))</f>
        <v>75565.61</v>
      </c>
    </row>
    <row r="924" spans="1:5" s="25" customFormat="1" outlineLevel="4" x14ac:dyDescent="0.35">
      <c r="A924" s="22" t="s">
        <v>11052</v>
      </c>
      <c r="B924" s="22" t="s">
        <v>6820</v>
      </c>
      <c r="C924" s="23" t="s">
        <v>10992</v>
      </c>
      <c r="D924" s="23" t="s">
        <v>6829</v>
      </c>
      <c r="E924" s="24">
        <f>IF(ISNA(VLOOKUP(D924,[1]finalsorted!$A:$H,$E$5,FALSE))=TRUE,"terminated",(VLOOKUP(D924,[1]finalsorted!$A:$H,$E$5,FALSE)))</f>
        <v>420917.31</v>
      </c>
    </row>
    <row r="925" spans="1:5" s="25" customFormat="1" outlineLevel="4" x14ac:dyDescent="0.35">
      <c r="A925" s="22" t="s">
        <v>11052</v>
      </c>
      <c r="B925" s="22" t="s">
        <v>6820</v>
      </c>
      <c r="C925" s="23" t="s">
        <v>10992</v>
      </c>
      <c r="D925" s="23" t="s">
        <v>6830</v>
      </c>
      <c r="E925" s="24">
        <f>IF(ISNA(VLOOKUP(D925,[1]finalsorted!$A:$H,$E$5,FALSE))=TRUE,"terminated",(VLOOKUP(D925,[1]finalsorted!$A:$H,$E$5,FALSE)))</f>
        <v>186060.37999999992</v>
      </c>
    </row>
    <row r="926" spans="1:5" s="25" customFormat="1" outlineLevel="4" x14ac:dyDescent="0.35">
      <c r="A926" s="22" t="s">
        <v>11052</v>
      </c>
      <c r="B926" s="22" t="s">
        <v>6820</v>
      </c>
      <c r="C926" s="23" t="s">
        <v>10992</v>
      </c>
      <c r="D926" s="23" t="s">
        <v>6831</v>
      </c>
      <c r="E926" s="24">
        <f>IF(ISNA(VLOOKUP(D926,[1]finalsorted!$A:$H,$E$5,FALSE))=TRUE,"terminated",(VLOOKUP(D926,[1]finalsorted!$A:$H,$E$5,FALSE)))</f>
        <v>142452.59</v>
      </c>
    </row>
    <row r="927" spans="1:5" s="25" customFormat="1" outlineLevel="4" x14ac:dyDescent="0.35">
      <c r="A927" s="22" t="s">
        <v>11052</v>
      </c>
      <c r="B927" s="22" t="s">
        <v>6820</v>
      </c>
      <c r="C927" s="23" t="s">
        <v>10992</v>
      </c>
      <c r="D927" s="23" t="s">
        <v>6832</v>
      </c>
      <c r="E927" s="24">
        <f>IF(ISNA(VLOOKUP(D927,[1]finalsorted!$A:$H,$E$5,FALSE))=TRUE,"terminated",(VLOOKUP(D927,[1]finalsorted!$A:$H,$E$5,FALSE)))</f>
        <v>267174.40000000002</v>
      </c>
    </row>
    <row r="928" spans="1:5" s="25" customFormat="1" outlineLevel="4" x14ac:dyDescent="0.35">
      <c r="A928" s="22" t="s">
        <v>11052</v>
      </c>
      <c r="B928" s="22" t="s">
        <v>6820</v>
      </c>
      <c r="C928" s="23" t="s">
        <v>10992</v>
      </c>
      <c r="D928" s="23" t="s">
        <v>6833</v>
      </c>
      <c r="E928" s="24">
        <f>IF(ISNA(VLOOKUP(D928,[1]finalsorted!$A:$H,$E$5,FALSE))=TRUE,"terminated",(VLOOKUP(D928,[1]finalsorted!$A:$H,$E$5,FALSE)))</f>
        <v>300612.71999999997</v>
      </c>
    </row>
    <row r="929" spans="1:5" s="25" customFormat="1" outlineLevel="4" x14ac:dyDescent="0.35">
      <c r="A929" s="22" t="s">
        <v>11052</v>
      </c>
      <c r="B929" s="22" t="s">
        <v>6820</v>
      </c>
      <c r="C929" s="23" t="s">
        <v>10992</v>
      </c>
      <c r="D929" s="23" t="s">
        <v>6834</v>
      </c>
      <c r="E929" s="24">
        <f>IF(ISNA(VLOOKUP(D929,[1]finalsorted!$A:$H,$E$5,FALSE))=TRUE,"terminated",(VLOOKUP(D929,[1]finalsorted!$A:$H,$E$5,FALSE)))</f>
        <v>411117.85</v>
      </c>
    </row>
    <row r="930" spans="1:5" s="25" customFormat="1" outlineLevel="4" x14ac:dyDescent="0.35">
      <c r="A930" s="22" t="s">
        <v>11052</v>
      </c>
      <c r="B930" s="22" t="s">
        <v>6820</v>
      </c>
      <c r="C930" s="23" t="s">
        <v>10992</v>
      </c>
      <c r="D930" s="23" t="s">
        <v>6835</v>
      </c>
      <c r="E930" s="24">
        <f>IF(ISNA(VLOOKUP(D930,[1]finalsorted!$A:$H,$E$5,FALSE))=TRUE,"terminated",(VLOOKUP(D930,[1]finalsorted!$A:$H,$E$5,FALSE)))</f>
        <v>296201.42</v>
      </c>
    </row>
    <row r="931" spans="1:5" s="25" customFormat="1" outlineLevel="4" x14ac:dyDescent="0.35">
      <c r="A931" s="22" t="s">
        <v>11052</v>
      </c>
      <c r="B931" s="22" t="s">
        <v>6820</v>
      </c>
      <c r="C931" s="23" t="s">
        <v>10992</v>
      </c>
      <c r="D931" s="23" t="s">
        <v>6836</v>
      </c>
      <c r="E931" s="24">
        <f>IF(ISNA(VLOOKUP(D931,[1]finalsorted!$A:$H,$E$5,FALSE))=TRUE,"terminated",(VLOOKUP(D931,[1]finalsorted!$A:$H,$E$5,FALSE)))</f>
        <v>282369.25999999989</v>
      </c>
    </row>
    <row r="932" spans="1:5" s="25" customFormat="1" outlineLevel="4" x14ac:dyDescent="0.35">
      <c r="A932" s="22" t="s">
        <v>11052</v>
      </c>
      <c r="B932" s="22" t="s">
        <v>6820</v>
      </c>
      <c r="C932" s="23" t="s">
        <v>10992</v>
      </c>
      <c r="D932" s="23" t="s">
        <v>6837</v>
      </c>
      <c r="E932" s="24">
        <f>IF(ISNA(VLOOKUP(D932,[1]finalsorted!$A:$H,$E$5,FALSE))=TRUE,"terminated",(VLOOKUP(D932,[1]finalsorted!$A:$H,$E$5,FALSE)))</f>
        <v>166407.44</v>
      </c>
    </row>
    <row r="933" spans="1:5" s="25" customFormat="1" outlineLevel="4" x14ac:dyDescent="0.35">
      <c r="A933" s="22" t="s">
        <v>11052</v>
      </c>
      <c r="B933" s="22" t="s">
        <v>6820</v>
      </c>
      <c r="C933" s="23" t="s">
        <v>10992</v>
      </c>
      <c r="D933" s="23" t="s">
        <v>6838</v>
      </c>
      <c r="E933" s="24">
        <f>IF(ISNA(VLOOKUP(D933,[1]finalsorted!$A:$H,$E$5,FALSE))=TRUE,"terminated",(VLOOKUP(D933,[1]finalsorted!$A:$H,$E$5,FALSE)))</f>
        <v>358849.68000000011</v>
      </c>
    </row>
    <row r="934" spans="1:5" s="25" customFormat="1" outlineLevel="4" x14ac:dyDescent="0.35">
      <c r="A934" s="22" t="s">
        <v>11052</v>
      </c>
      <c r="B934" s="22" t="s">
        <v>6820</v>
      </c>
      <c r="C934" s="23" t="s">
        <v>10992</v>
      </c>
      <c r="D934" s="23" t="s">
        <v>6839</v>
      </c>
      <c r="E934" s="24">
        <f>IF(ISNA(VLOOKUP(D934,[1]finalsorted!$A:$H,$E$5,FALSE))=TRUE,"terminated",(VLOOKUP(D934,[1]finalsorted!$A:$H,$E$5,FALSE)))</f>
        <v>768162.42999999982</v>
      </c>
    </row>
    <row r="935" spans="1:5" s="25" customFormat="1" outlineLevel="4" x14ac:dyDescent="0.35">
      <c r="A935" s="22" t="s">
        <v>11052</v>
      </c>
      <c r="B935" s="22" t="s">
        <v>6820</v>
      </c>
      <c r="C935" s="23" t="s">
        <v>10992</v>
      </c>
      <c r="D935" s="23" t="s">
        <v>6840</v>
      </c>
      <c r="E935" s="24">
        <f>IF(ISNA(VLOOKUP(D935,[1]finalsorted!$A:$H,$E$5,FALSE))=TRUE,"terminated",(VLOOKUP(D935,[1]finalsorted!$A:$H,$E$5,FALSE)))</f>
        <v>475984.40999999992</v>
      </c>
    </row>
    <row r="936" spans="1:5" s="25" customFormat="1" outlineLevel="4" x14ac:dyDescent="0.35">
      <c r="A936" s="22" t="s">
        <v>11052</v>
      </c>
      <c r="B936" s="22" t="s">
        <v>6820</v>
      </c>
      <c r="C936" s="23" t="s">
        <v>10992</v>
      </c>
      <c r="D936" s="23" t="s">
        <v>6841</v>
      </c>
      <c r="E936" s="24">
        <f>IF(ISNA(VLOOKUP(D936,[1]finalsorted!$A:$H,$E$5,FALSE))=TRUE,"terminated",(VLOOKUP(D936,[1]finalsorted!$A:$H,$E$5,FALSE)))</f>
        <v>280585.22000000003</v>
      </c>
    </row>
    <row r="937" spans="1:5" s="25" customFormat="1" outlineLevel="4" x14ac:dyDescent="0.35">
      <c r="A937" s="22" t="s">
        <v>11052</v>
      </c>
      <c r="B937" s="22" t="s">
        <v>6820</v>
      </c>
      <c r="C937" s="23" t="s">
        <v>10992</v>
      </c>
      <c r="D937" s="23" t="s">
        <v>6842</v>
      </c>
      <c r="E937" s="24">
        <f>IF(ISNA(VLOOKUP(D937,[1]finalsorted!$A:$H,$E$5,FALSE))=TRUE,"terminated",(VLOOKUP(D937,[1]finalsorted!$A:$H,$E$5,FALSE)))</f>
        <v>558592.43999999983</v>
      </c>
    </row>
    <row r="938" spans="1:5" s="25" customFormat="1" outlineLevel="4" x14ac:dyDescent="0.35">
      <c r="A938" s="22" t="s">
        <v>11052</v>
      </c>
      <c r="B938" s="22" t="s">
        <v>6820</v>
      </c>
      <c r="C938" s="23" t="s">
        <v>10992</v>
      </c>
      <c r="D938" s="23" t="s">
        <v>6843</v>
      </c>
      <c r="E938" s="24">
        <f>IF(ISNA(VLOOKUP(D938,[1]finalsorted!$A:$H,$E$5,FALSE))=TRUE,"terminated",(VLOOKUP(D938,[1]finalsorted!$A:$H,$E$5,FALSE)))</f>
        <v>410521.10000000015</v>
      </c>
    </row>
    <row r="939" spans="1:5" s="25" customFormat="1" outlineLevel="4" x14ac:dyDescent="0.35">
      <c r="A939" s="22" t="s">
        <v>11052</v>
      </c>
      <c r="B939" s="22" t="s">
        <v>6820</v>
      </c>
      <c r="C939" s="23" t="s">
        <v>10992</v>
      </c>
      <c r="D939" s="23" t="s">
        <v>6844</v>
      </c>
      <c r="E939" s="24">
        <f>IF(ISNA(VLOOKUP(D939,[1]finalsorted!$A:$H,$E$5,FALSE))=TRUE,"terminated",(VLOOKUP(D939,[1]finalsorted!$A:$H,$E$5,FALSE)))</f>
        <v>660740.75000000012</v>
      </c>
    </row>
    <row r="940" spans="1:5" s="25" customFormat="1" outlineLevel="4" x14ac:dyDescent="0.35">
      <c r="A940" s="22" t="s">
        <v>11052</v>
      </c>
      <c r="B940" s="22" t="s">
        <v>6820</v>
      </c>
      <c r="C940" s="23" t="s">
        <v>10992</v>
      </c>
      <c r="D940" s="23" t="s">
        <v>6845</v>
      </c>
      <c r="E940" s="24">
        <f>IF(ISNA(VLOOKUP(D940,[1]finalsorted!$A:$H,$E$5,FALSE))=TRUE,"terminated",(VLOOKUP(D940,[1]finalsorted!$A:$H,$E$5,FALSE)))</f>
        <v>1012451.6599999998</v>
      </c>
    </row>
    <row r="941" spans="1:5" s="25" customFormat="1" outlineLevel="4" x14ac:dyDescent="0.35">
      <c r="A941" s="22" t="s">
        <v>11052</v>
      </c>
      <c r="B941" s="22" t="s">
        <v>6820</v>
      </c>
      <c r="C941" s="23" t="s">
        <v>10992</v>
      </c>
      <c r="D941" s="23" t="s">
        <v>6846</v>
      </c>
      <c r="E941" s="24">
        <f>IF(ISNA(VLOOKUP(D941,[1]finalsorted!$A:$H,$E$5,FALSE))=TRUE,"terminated",(VLOOKUP(D941,[1]finalsorted!$A:$H,$E$5,FALSE)))</f>
        <v>1093229.33</v>
      </c>
    </row>
    <row r="942" spans="1:5" s="25" customFormat="1" outlineLevel="4" x14ac:dyDescent="0.35">
      <c r="A942" s="22" t="s">
        <v>11052</v>
      </c>
      <c r="B942" s="22" t="s">
        <v>6820</v>
      </c>
      <c r="C942" s="23" t="s">
        <v>10992</v>
      </c>
      <c r="D942" s="23" t="s">
        <v>6847</v>
      </c>
      <c r="E942" s="24">
        <f>IF(ISNA(VLOOKUP(D942,[1]finalsorted!$A:$H,$E$5,FALSE))=TRUE,"terminated",(VLOOKUP(D942,[1]finalsorted!$A:$H,$E$5,FALSE)))</f>
        <v>1015150.9099999998</v>
      </c>
    </row>
    <row r="943" spans="1:5" s="25" customFormat="1" outlineLevel="4" x14ac:dyDescent="0.35">
      <c r="A943" s="22" t="s">
        <v>11052</v>
      </c>
      <c r="B943" s="22" t="s">
        <v>6820</v>
      </c>
      <c r="C943" s="23" t="s">
        <v>10992</v>
      </c>
      <c r="D943" s="23" t="s">
        <v>6848</v>
      </c>
      <c r="E943" s="24" t="str">
        <f>IF(ISNA(VLOOKUP(D943,[1]finalsorted!$A:$H,$E$5,FALSE))=TRUE,"terminated",(VLOOKUP(D943,[1]finalsorted!$A:$H,$E$5,FALSE)))</f>
        <v/>
      </c>
    </row>
    <row r="944" spans="1:5" s="25" customFormat="1" outlineLevel="4" x14ac:dyDescent="0.35">
      <c r="A944" s="22" t="s">
        <v>11052</v>
      </c>
      <c r="B944" s="22" t="s">
        <v>6820</v>
      </c>
      <c r="C944" s="23" t="s">
        <v>10992</v>
      </c>
      <c r="D944" s="23" t="s">
        <v>6849</v>
      </c>
      <c r="E944" s="24">
        <f>IF(ISNA(VLOOKUP(D944,[1]finalsorted!$A:$H,$E$5,FALSE))=TRUE,"terminated",(VLOOKUP(D944,[1]finalsorted!$A:$H,$E$5,FALSE)))</f>
        <v>465557.52999999985</v>
      </c>
    </row>
    <row r="945" spans="1:5" s="25" customFormat="1" outlineLevel="4" x14ac:dyDescent="0.35">
      <c r="A945" s="22" t="s">
        <v>11052</v>
      </c>
      <c r="B945" s="22" t="s">
        <v>6820</v>
      </c>
      <c r="C945" s="23" t="s">
        <v>10992</v>
      </c>
      <c r="D945" s="23" t="s">
        <v>6850</v>
      </c>
      <c r="E945" s="24">
        <f>IF(ISNA(VLOOKUP(D945,[1]finalsorted!$A:$H,$E$5,FALSE))=TRUE,"terminated",(VLOOKUP(D945,[1]finalsorted!$A:$H,$E$5,FALSE)))</f>
        <v>1117960.0300000003</v>
      </c>
    </row>
    <row r="946" spans="1:5" s="25" customFormat="1" outlineLevel="4" x14ac:dyDescent="0.35">
      <c r="A946" s="22" t="s">
        <v>11052</v>
      </c>
      <c r="B946" s="22" t="s">
        <v>6820</v>
      </c>
      <c r="C946" s="23" t="s">
        <v>10992</v>
      </c>
      <c r="D946" s="23" t="s">
        <v>6851</v>
      </c>
      <c r="E946" s="24">
        <f>IF(ISNA(VLOOKUP(D946,[1]finalsorted!$A:$H,$E$5,FALSE))=TRUE,"terminated",(VLOOKUP(D946,[1]finalsorted!$A:$H,$E$5,FALSE)))</f>
        <v>752757.99</v>
      </c>
    </row>
    <row r="947" spans="1:5" s="25" customFormat="1" outlineLevel="4" x14ac:dyDescent="0.35">
      <c r="A947" s="22" t="s">
        <v>11052</v>
      </c>
      <c r="B947" s="22" t="s">
        <v>6820</v>
      </c>
      <c r="C947" s="23" t="s">
        <v>10992</v>
      </c>
      <c r="D947" s="23" t="s">
        <v>6852</v>
      </c>
      <c r="E947" s="24" t="str">
        <f>IF(ISNA(VLOOKUP(D947,[1]finalsorted!$A:$H,$E$5,FALSE))=TRUE,"terminated",(VLOOKUP(D947,[1]finalsorted!$A:$H,$E$5,FALSE)))</f>
        <v/>
      </c>
    </row>
    <row r="948" spans="1:5" s="25" customFormat="1" outlineLevel="4" x14ac:dyDescent="0.35">
      <c r="A948" s="22" t="s">
        <v>11052</v>
      </c>
      <c r="B948" s="22" t="s">
        <v>6820</v>
      </c>
      <c r="C948" s="23" t="s">
        <v>10992</v>
      </c>
      <c r="D948" s="23" t="s">
        <v>6853</v>
      </c>
      <c r="E948" s="24" t="str">
        <f>IF(ISNA(VLOOKUP(D948,[1]finalsorted!$A:$H,$E$5,FALSE))=TRUE,"terminated",(VLOOKUP(D948,[1]finalsorted!$A:$H,$E$5,FALSE)))</f>
        <v/>
      </c>
    </row>
    <row r="949" spans="1:5" s="25" customFormat="1" outlineLevel="4" x14ac:dyDescent="0.35">
      <c r="A949" s="22" t="s">
        <v>11052</v>
      </c>
      <c r="B949" s="22" t="s">
        <v>6820</v>
      </c>
      <c r="C949" s="23" t="s">
        <v>10992</v>
      </c>
      <c r="D949" s="23" t="s">
        <v>6854</v>
      </c>
      <c r="E949" s="24">
        <f>IF(ISNA(VLOOKUP(D949,[1]finalsorted!$A:$H,$E$5,FALSE))=TRUE,"terminated",(VLOOKUP(D949,[1]finalsorted!$A:$H,$E$5,FALSE)))</f>
        <v>388319.87999999995</v>
      </c>
    </row>
    <row r="950" spans="1:5" s="25" customFormat="1" outlineLevel="4" x14ac:dyDescent="0.35">
      <c r="A950" s="22" t="s">
        <v>11052</v>
      </c>
      <c r="B950" s="22" t="s">
        <v>6820</v>
      </c>
      <c r="C950" s="23" t="s">
        <v>10992</v>
      </c>
      <c r="D950" s="23" t="s">
        <v>6855</v>
      </c>
      <c r="E950" s="24">
        <f>IF(ISNA(VLOOKUP(D950,[1]finalsorted!$A:$H,$E$5,FALSE))=TRUE,"terminated",(VLOOKUP(D950,[1]finalsorted!$A:$H,$E$5,FALSE)))</f>
        <v>303778.86999999994</v>
      </c>
    </row>
    <row r="951" spans="1:5" s="25" customFormat="1" outlineLevel="4" x14ac:dyDescent="0.35">
      <c r="A951" s="22" t="s">
        <v>11052</v>
      </c>
      <c r="B951" s="22" t="s">
        <v>6820</v>
      </c>
      <c r="C951" s="23" t="s">
        <v>10992</v>
      </c>
      <c r="D951" s="23" t="s">
        <v>6856</v>
      </c>
      <c r="E951" s="24">
        <f>IF(ISNA(VLOOKUP(D951,[1]finalsorted!$A:$H,$E$5,FALSE))=TRUE,"terminated",(VLOOKUP(D951,[1]finalsorted!$A:$H,$E$5,FALSE)))</f>
        <v>157373.88000000003</v>
      </c>
    </row>
    <row r="952" spans="1:5" s="25" customFormat="1" outlineLevel="4" x14ac:dyDescent="0.35">
      <c r="A952" s="22" t="s">
        <v>11052</v>
      </c>
      <c r="B952" s="22" t="s">
        <v>6820</v>
      </c>
      <c r="C952" s="23" t="s">
        <v>10992</v>
      </c>
      <c r="D952" s="23" t="s">
        <v>6857</v>
      </c>
      <c r="E952" s="24">
        <f>IF(ISNA(VLOOKUP(D952,[1]finalsorted!$A:$H,$E$5,FALSE))=TRUE,"terminated",(VLOOKUP(D952,[1]finalsorted!$A:$H,$E$5,FALSE)))</f>
        <v>622839.4</v>
      </c>
    </row>
    <row r="953" spans="1:5" s="25" customFormat="1" outlineLevel="4" x14ac:dyDescent="0.35">
      <c r="A953" s="22" t="s">
        <v>11052</v>
      </c>
      <c r="B953" s="22" t="s">
        <v>6820</v>
      </c>
      <c r="C953" s="23" t="s">
        <v>10992</v>
      </c>
      <c r="D953" s="23" t="s">
        <v>6858</v>
      </c>
      <c r="E953" s="24">
        <f>IF(ISNA(VLOOKUP(D953,[1]finalsorted!$A:$H,$E$5,FALSE))=TRUE,"terminated",(VLOOKUP(D953,[1]finalsorted!$A:$H,$E$5,FALSE)))</f>
        <v>530114.84</v>
      </c>
    </row>
    <row r="954" spans="1:5" s="25" customFormat="1" outlineLevel="4" x14ac:dyDescent="0.35">
      <c r="A954" s="22" t="s">
        <v>11052</v>
      </c>
      <c r="B954" s="22" t="s">
        <v>6820</v>
      </c>
      <c r="C954" s="23" t="s">
        <v>10992</v>
      </c>
      <c r="D954" s="23" t="s">
        <v>6859</v>
      </c>
      <c r="E954" s="24">
        <f>IF(ISNA(VLOOKUP(D954,[1]finalsorted!$A:$H,$E$5,FALSE))=TRUE,"terminated",(VLOOKUP(D954,[1]finalsorted!$A:$H,$E$5,FALSE)))</f>
        <v>316202.50000000006</v>
      </c>
    </row>
    <row r="955" spans="1:5" s="25" customFormat="1" outlineLevel="4" x14ac:dyDescent="0.35">
      <c r="A955" s="22" t="s">
        <v>11052</v>
      </c>
      <c r="B955" s="22" t="s">
        <v>6820</v>
      </c>
      <c r="C955" s="23" t="s">
        <v>10992</v>
      </c>
      <c r="D955" s="23" t="s">
        <v>6860</v>
      </c>
      <c r="E955" s="24">
        <f>IF(ISNA(VLOOKUP(D955,[1]finalsorted!$A:$H,$E$5,FALSE))=TRUE,"terminated",(VLOOKUP(D955,[1]finalsorted!$A:$H,$E$5,FALSE)))</f>
        <v>158195.98000000004</v>
      </c>
    </row>
    <row r="956" spans="1:5" s="25" customFormat="1" outlineLevel="4" x14ac:dyDescent="0.35">
      <c r="A956" s="22" t="s">
        <v>11052</v>
      </c>
      <c r="B956" s="22" t="s">
        <v>6820</v>
      </c>
      <c r="C956" s="23" t="s">
        <v>10992</v>
      </c>
      <c r="D956" s="23" t="s">
        <v>6861</v>
      </c>
      <c r="E956" s="24" t="str">
        <f>IF(ISNA(VLOOKUP(D956,[1]finalsorted!$A:$H,$E$5,FALSE))=TRUE,"terminated",(VLOOKUP(D956,[1]finalsorted!$A:$H,$E$5,FALSE)))</f>
        <v/>
      </c>
    </row>
    <row r="957" spans="1:5" s="25" customFormat="1" outlineLevel="4" x14ac:dyDescent="0.35">
      <c r="A957" s="22" t="s">
        <v>11052</v>
      </c>
      <c r="B957" s="22" t="s">
        <v>6820</v>
      </c>
      <c r="C957" s="23" t="s">
        <v>10992</v>
      </c>
      <c r="D957" s="23" t="s">
        <v>6862</v>
      </c>
      <c r="E957" s="24">
        <f>IF(ISNA(VLOOKUP(D957,[1]finalsorted!$A:$H,$E$5,FALSE))=TRUE,"terminated",(VLOOKUP(D957,[1]finalsorted!$A:$H,$E$5,FALSE)))</f>
        <v>530970.20000000007</v>
      </c>
    </row>
    <row r="958" spans="1:5" s="25" customFormat="1" outlineLevel="4" x14ac:dyDescent="0.35">
      <c r="A958" s="22" t="s">
        <v>11052</v>
      </c>
      <c r="B958" s="22" t="s">
        <v>6820</v>
      </c>
      <c r="C958" s="23" t="s">
        <v>10992</v>
      </c>
      <c r="D958" s="23" t="s">
        <v>6863</v>
      </c>
      <c r="E958" s="24">
        <f>IF(ISNA(VLOOKUP(D958,[1]finalsorted!$A:$H,$E$5,FALSE))=TRUE,"terminated",(VLOOKUP(D958,[1]finalsorted!$A:$H,$E$5,FALSE)))</f>
        <v>411558.54000000004</v>
      </c>
    </row>
    <row r="959" spans="1:5" s="25" customFormat="1" outlineLevel="4" x14ac:dyDescent="0.35">
      <c r="A959" s="22" t="s">
        <v>11052</v>
      </c>
      <c r="B959" s="22" t="s">
        <v>6820</v>
      </c>
      <c r="C959" s="23" t="s">
        <v>10992</v>
      </c>
      <c r="D959" s="23" t="s">
        <v>6864</v>
      </c>
      <c r="E959" s="24">
        <f>IF(ISNA(VLOOKUP(D959,[1]finalsorted!$A:$H,$E$5,FALSE))=TRUE,"terminated",(VLOOKUP(D959,[1]finalsorted!$A:$H,$E$5,FALSE)))</f>
        <v>228778.38000000003</v>
      </c>
    </row>
    <row r="960" spans="1:5" s="25" customFormat="1" outlineLevel="4" x14ac:dyDescent="0.35">
      <c r="A960" s="22" t="s">
        <v>11052</v>
      </c>
      <c r="B960" s="22" t="s">
        <v>6820</v>
      </c>
      <c r="C960" s="23" t="s">
        <v>10992</v>
      </c>
      <c r="D960" s="23" t="s">
        <v>6865</v>
      </c>
      <c r="E960" s="24" t="str">
        <f>IF(ISNA(VLOOKUP(D960,[1]finalsorted!$A:$H,$E$5,FALSE))=TRUE,"terminated",(VLOOKUP(D960,[1]finalsorted!$A:$H,$E$5,FALSE)))</f>
        <v/>
      </c>
    </row>
    <row r="961" spans="1:5" s="25" customFormat="1" outlineLevel="4" x14ac:dyDescent="0.35">
      <c r="A961" s="22" t="s">
        <v>11052</v>
      </c>
      <c r="B961" s="22" t="s">
        <v>6820</v>
      </c>
      <c r="C961" s="23" t="s">
        <v>10992</v>
      </c>
      <c r="D961" s="23" t="s">
        <v>6866</v>
      </c>
      <c r="E961" s="24">
        <f>IF(ISNA(VLOOKUP(D961,[1]finalsorted!$A:$H,$E$5,FALSE))=TRUE,"terminated",(VLOOKUP(D961,[1]finalsorted!$A:$H,$E$5,FALSE)))</f>
        <v>94075.229999999981</v>
      </c>
    </row>
    <row r="962" spans="1:5" s="25" customFormat="1" outlineLevel="4" x14ac:dyDescent="0.35">
      <c r="A962" s="22" t="s">
        <v>11052</v>
      </c>
      <c r="B962" s="22" t="s">
        <v>6820</v>
      </c>
      <c r="C962" s="23" t="s">
        <v>10992</v>
      </c>
      <c r="D962" s="23" t="s">
        <v>6867</v>
      </c>
      <c r="E962" s="24">
        <f>IF(ISNA(VLOOKUP(D962,[1]finalsorted!$A:$H,$E$5,FALSE))=TRUE,"terminated",(VLOOKUP(D962,[1]finalsorted!$A:$H,$E$5,FALSE)))</f>
        <v>241524.2</v>
      </c>
    </row>
    <row r="963" spans="1:5" s="25" customFormat="1" outlineLevel="4" x14ac:dyDescent="0.35">
      <c r="A963" s="22" t="s">
        <v>11052</v>
      </c>
      <c r="B963" s="22" t="s">
        <v>6820</v>
      </c>
      <c r="C963" s="23" t="s">
        <v>10992</v>
      </c>
      <c r="D963" s="23" t="s">
        <v>6868</v>
      </c>
      <c r="E963" s="24">
        <f>IF(ISNA(VLOOKUP(D963,[1]finalsorted!$A:$H,$E$5,FALSE))=TRUE,"terminated",(VLOOKUP(D963,[1]finalsorted!$A:$H,$E$5,FALSE)))</f>
        <v>153648.90999999997</v>
      </c>
    </row>
    <row r="964" spans="1:5" s="25" customFormat="1" outlineLevel="4" x14ac:dyDescent="0.35">
      <c r="A964" s="22" t="s">
        <v>11052</v>
      </c>
      <c r="B964" s="22" t="s">
        <v>6820</v>
      </c>
      <c r="C964" s="23" t="s">
        <v>10992</v>
      </c>
      <c r="D964" s="23" t="s">
        <v>6869</v>
      </c>
      <c r="E964" s="24">
        <f>IF(ISNA(VLOOKUP(D964,[1]finalsorted!$A:$H,$E$5,FALSE))=TRUE,"terminated",(VLOOKUP(D964,[1]finalsorted!$A:$H,$E$5,FALSE)))</f>
        <v>169936.14</v>
      </c>
    </row>
    <row r="965" spans="1:5" s="25" customFormat="1" outlineLevel="4" x14ac:dyDescent="0.35">
      <c r="A965" s="22" t="s">
        <v>11052</v>
      </c>
      <c r="B965" s="22" t="s">
        <v>6820</v>
      </c>
      <c r="C965" s="23" t="s">
        <v>10992</v>
      </c>
      <c r="D965" s="23" t="s">
        <v>11345</v>
      </c>
      <c r="E965" s="24" t="str">
        <f>IF(ISNA(VLOOKUP(D965,[1]finalsorted!$A:$H,$E$5,FALSE))=TRUE,"terminated",(VLOOKUP(D965,[1]finalsorted!$A:$H,$E$5,FALSE)))</f>
        <v/>
      </c>
    </row>
    <row r="966" spans="1:5" s="25" customFormat="1" outlineLevel="4" x14ac:dyDescent="0.35">
      <c r="A966" s="22" t="s">
        <v>11052</v>
      </c>
      <c r="B966" s="22" t="s">
        <v>6820</v>
      </c>
      <c r="C966" s="23" t="s">
        <v>10992</v>
      </c>
      <c r="D966" s="23" t="s">
        <v>6870</v>
      </c>
      <c r="E966" s="24">
        <f>IF(ISNA(VLOOKUP(D966,[1]finalsorted!$A:$H,$E$5,FALSE))=TRUE,"terminated",(VLOOKUP(D966,[1]finalsorted!$A:$H,$E$5,FALSE)))</f>
        <v>713472.61</v>
      </c>
    </row>
    <row r="967" spans="1:5" s="25" customFormat="1" outlineLevel="4" x14ac:dyDescent="0.35">
      <c r="A967" s="22" t="s">
        <v>11052</v>
      </c>
      <c r="B967" s="22" t="s">
        <v>6820</v>
      </c>
      <c r="C967" s="23" t="s">
        <v>10992</v>
      </c>
      <c r="D967" s="23" t="s">
        <v>6871</v>
      </c>
      <c r="E967" s="24" t="str">
        <f>IF(ISNA(VLOOKUP(D967,[1]finalsorted!$A:$H,$E$5,FALSE))=TRUE,"terminated",(VLOOKUP(D967,[1]finalsorted!$A:$H,$E$5,FALSE)))</f>
        <v/>
      </c>
    </row>
    <row r="968" spans="1:5" s="25" customFormat="1" outlineLevel="4" x14ac:dyDescent="0.35">
      <c r="A968" s="22" t="s">
        <v>11052</v>
      </c>
      <c r="B968" s="22" t="s">
        <v>6820</v>
      </c>
      <c r="C968" s="23" t="s">
        <v>10992</v>
      </c>
      <c r="D968" s="23" t="s">
        <v>6872</v>
      </c>
      <c r="E968" s="24">
        <f>IF(ISNA(VLOOKUP(D968,[1]finalsorted!$A:$H,$E$5,FALSE))=TRUE,"terminated",(VLOOKUP(D968,[1]finalsorted!$A:$H,$E$5,FALSE)))</f>
        <v>271866.90999999997</v>
      </c>
    </row>
    <row r="969" spans="1:5" s="25" customFormat="1" outlineLevel="4" x14ac:dyDescent="0.35">
      <c r="A969" s="22" t="s">
        <v>11052</v>
      </c>
      <c r="B969" s="22" t="s">
        <v>6820</v>
      </c>
      <c r="C969" s="23" t="s">
        <v>10992</v>
      </c>
      <c r="D969" s="23" t="s">
        <v>6873</v>
      </c>
      <c r="E969" s="24" t="str">
        <f>IF(ISNA(VLOOKUP(D969,[1]finalsorted!$A:$H,$E$5,FALSE))=TRUE,"terminated",(VLOOKUP(D969,[1]finalsorted!$A:$H,$E$5,FALSE)))</f>
        <v/>
      </c>
    </row>
    <row r="970" spans="1:5" s="25" customFormat="1" outlineLevel="4" x14ac:dyDescent="0.35">
      <c r="A970" s="22" t="s">
        <v>11052</v>
      </c>
      <c r="B970" s="22" t="s">
        <v>6820</v>
      </c>
      <c r="C970" s="23" t="s">
        <v>10992</v>
      </c>
      <c r="D970" s="23" t="s">
        <v>6874</v>
      </c>
      <c r="E970" s="24">
        <f>IF(ISNA(VLOOKUP(D970,[1]finalsorted!$A:$H,$E$5,FALSE))=TRUE,"terminated",(VLOOKUP(D970,[1]finalsorted!$A:$H,$E$5,FALSE)))</f>
        <v>288201.62999999995</v>
      </c>
    </row>
    <row r="971" spans="1:5" s="25" customFormat="1" outlineLevel="4" x14ac:dyDescent="0.35">
      <c r="A971" s="22" t="s">
        <v>11052</v>
      </c>
      <c r="B971" s="22" t="s">
        <v>6820</v>
      </c>
      <c r="C971" s="23" t="s">
        <v>10992</v>
      </c>
      <c r="D971" s="23" t="s">
        <v>6875</v>
      </c>
      <c r="E971" s="24">
        <f>IF(ISNA(VLOOKUP(D971,[1]finalsorted!$A:$H,$E$5,FALSE))=TRUE,"terminated",(VLOOKUP(D971,[1]finalsorted!$A:$H,$E$5,FALSE)))</f>
        <v>330247.7699999999</v>
      </c>
    </row>
    <row r="972" spans="1:5" s="25" customFormat="1" outlineLevel="4" x14ac:dyDescent="0.35">
      <c r="A972" s="22" t="s">
        <v>11052</v>
      </c>
      <c r="B972" s="22" t="s">
        <v>6820</v>
      </c>
      <c r="C972" s="23" t="s">
        <v>10992</v>
      </c>
      <c r="D972" s="23" t="s">
        <v>6876</v>
      </c>
      <c r="E972" s="24" t="str">
        <f>IF(ISNA(VLOOKUP(D972,[1]finalsorted!$A:$H,$E$5,FALSE))=TRUE,"terminated",(VLOOKUP(D972,[1]finalsorted!$A:$H,$E$5,FALSE)))</f>
        <v/>
      </c>
    </row>
    <row r="973" spans="1:5" s="25" customFormat="1" outlineLevel="4" x14ac:dyDescent="0.35">
      <c r="A973" s="22" t="s">
        <v>11052</v>
      </c>
      <c r="B973" s="22" t="s">
        <v>6820</v>
      </c>
      <c r="C973" s="23" t="s">
        <v>10992</v>
      </c>
      <c r="D973" s="23" t="s">
        <v>6877</v>
      </c>
      <c r="E973" s="24">
        <f>IF(ISNA(VLOOKUP(D973,[1]finalsorted!$A:$H,$E$5,FALSE))=TRUE,"terminated",(VLOOKUP(D973,[1]finalsorted!$A:$H,$E$5,FALSE)))</f>
        <v>327772.03999999992</v>
      </c>
    </row>
    <row r="974" spans="1:5" s="25" customFormat="1" outlineLevel="4" x14ac:dyDescent="0.35">
      <c r="A974" s="22" t="s">
        <v>11052</v>
      </c>
      <c r="B974" s="22" t="s">
        <v>6820</v>
      </c>
      <c r="C974" s="23" t="s">
        <v>10992</v>
      </c>
      <c r="D974" s="23" t="s">
        <v>6878</v>
      </c>
      <c r="E974" s="24">
        <f>IF(ISNA(VLOOKUP(D974,[1]finalsorted!$A:$H,$E$5,FALSE))=TRUE,"terminated",(VLOOKUP(D974,[1]finalsorted!$A:$H,$E$5,FALSE)))</f>
        <v>468995.74000000017</v>
      </c>
    </row>
    <row r="975" spans="1:5" s="25" customFormat="1" outlineLevel="4" x14ac:dyDescent="0.35">
      <c r="A975" s="22" t="s">
        <v>11052</v>
      </c>
      <c r="B975" s="22" t="s">
        <v>6820</v>
      </c>
      <c r="C975" s="23" t="s">
        <v>10992</v>
      </c>
      <c r="D975" s="23" t="s">
        <v>6879</v>
      </c>
      <c r="E975" s="24">
        <f>IF(ISNA(VLOOKUP(D975,[1]finalsorted!$A:$H,$E$5,FALSE))=TRUE,"terminated",(VLOOKUP(D975,[1]finalsorted!$A:$H,$E$5,FALSE)))</f>
        <v>543088.24</v>
      </c>
    </row>
    <row r="976" spans="1:5" s="25" customFormat="1" outlineLevel="4" x14ac:dyDescent="0.35">
      <c r="A976" s="22" t="s">
        <v>11052</v>
      </c>
      <c r="B976" s="22" t="s">
        <v>6820</v>
      </c>
      <c r="C976" s="23" t="s">
        <v>10992</v>
      </c>
      <c r="D976" s="23" t="s">
        <v>6880</v>
      </c>
      <c r="E976" s="24">
        <f>IF(ISNA(VLOOKUP(D976,[1]finalsorted!$A:$H,$E$5,FALSE))=TRUE,"terminated",(VLOOKUP(D976,[1]finalsorted!$A:$H,$E$5,FALSE)))</f>
        <v>193463.70000000004</v>
      </c>
    </row>
    <row r="977" spans="1:5" s="25" customFormat="1" outlineLevel="4" x14ac:dyDescent="0.35">
      <c r="A977" s="22" t="s">
        <v>11052</v>
      </c>
      <c r="B977" s="22" t="s">
        <v>6820</v>
      </c>
      <c r="C977" s="23" t="s">
        <v>10992</v>
      </c>
      <c r="D977" s="23" t="s">
        <v>6881</v>
      </c>
      <c r="E977" s="24">
        <f>IF(ISNA(VLOOKUP(D977,[1]finalsorted!$A:$H,$E$5,FALSE))=TRUE,"terminated",(VLOOKUP(D977,[1]finalsorted!$A:$H,$E$5,FALSE)))</f>
        <v>108904.20999999999</v>
      </c>
    </row>
    <row r="978" spans="1:5" s="25" customFormat="1" outlineLevel="4" x14ac:dyDescent="0.35">
      <c r="A978" s="22" t="s">
        <v>11052</v>
      </c>
      <c r="B978" s="22" t="s">
        <v>6820</v>
      </c>
      <c r="C978" s="23" t="s">
        <v>10992</v>
      </c>
      <c r="D978" s="23" t="s">
        <v>6882</v>
      </c>
      <c r="E978" s="24">
        <f>IF(ISNA(VLOOKUP(D978,[1]finalsorted!$A:$H,$E$5,FALSE))=TRUE,"terminated",(VLOOKUP(D978,[1]finalsorted!$A:$H,$E$5,FALSE)))</f>
        <v>327276.79000000004</v>
      </c>
    </row>
    <row r="979" spans="1:5" s="25" customFormat="1" outlineLevel="4" x14ac:dyDescent="0.35">
      <c r="A979" s="22" t="s">
        <v>11052</v>
      </c>
      <c r="B979" s="22" t="s">
        <v>6820</v>
      </c>
      <c r="C979" s="23" t="s">
        <v>10992</v>
      </c>
      <c r="D979" s="23" t="s">
        <v>6883</v>
      </c>
      <c r="E979" s="24">
        <f>IF(ISNA(VLOOKUP(D979,[1]finalsorted!$A:$H,$E$5,FALSE))=TRUE,"terminated",(VLOOKUP(D979,[1]finalsorted!$A:$H,$E$5,FALSE)))</f>
        <v>319983.68999999994</v>
      </c>
    </row>
    <row r="980" spans="1:5" s="25" customFormat="1" outlineLevel="4" x14ac:dyDescent="0.35">
      <c r="A980" s="22" t="s">
        <v>11052</v>
      </c>
      <c r="B980" s="22" t="s">
        <v>6820</v>
      </c>
      <c r="C980" s="23" t="s">
        <v>10992</v>
      </c>
      <c r="D980" s="23" t="s">
        <v>6884</v>
      </c>
      <c r="E980" s="24">
        <f>IF(ISNA(VLOOKUP(D980,[1]finalsorted!$A:$H,$E$5,FALSE))=TRUE,"terminated",(VLOOKUP(D980,[1]finalsorted!$A:$H,$E$5,FALSE)))</f>
        <v>266391.50000000006</v>
      </c>
    </row>
    <row r="981" spans="1:5" s="25" customFormat="1" outlineLevel="4" x14ac:dyDescent="0.35">
      <c r="A981" s="22" t="s">
        <v>11052</v>
      </c>
      <c r="B981" s="22" t="s">
        <v>6820</v>
      </c>
      <c r="C981" s="23" t="s">
        <v>10992</v>
      </c>
      <c r="D981" s="23" t="s">
        <v>6885</v>
      </c>
      <c r="E981" s="24">
        <f>IF(ISNA(VLOOKUP(D981,[1]finalsorted!$A:$H,$E$5,FALSE))=TRUE,"terminated",(VLOOKUP(D981,[1]finalsorted!$A:$H,$E$5,FALSE)))</f>
        <v>131664.71000000002</v>
      </c>
    </row>
    <row r="982" spans="1:5" s="25" customFormat="1" outlineLevel="4" x14ac:dyDescent="0.35">
      <c r="A982" s="22" t="s">
        <v>11052</v>
      </c>
      <c r="B982" s="22" t="s">
        <v>6820</v>
      </c>
      <c r="C982" s="23" t="s">
        <v>10992</v>
      </c>
      <c r="D982" s="23" t="s">
        <v>6886</v>
      </c>
      <c r="E982" s="24">
        <f>IF(ISNA(VLOOKUP(D982,[1]finalsorted!$A:$H,$E$5,FALSE))=TRUE,"terminated",(VLOOKUP(D982,[1]finalsorted!$A:$H,$E$5,FALSE)))</f>
        <v>178053.68</v>
      </c>
    </row>
    <row r="983" spans="1:5" s="25" customFormat="1" outlineLevel="4" x14ac:dyDescent="0.35">
      <c r="A983" s="22" t="s">
        <v>11052</v>
      </c>
      <c r="B983" s="22" t="s">
        <v>6820</v>
      </c>
      <c r="C983" s="23" t="s">
        <v>10992</v>
      </c>
      <c r="D983" s="23" t="s">
        <v>6887</v>
      </c>
      <c r="E983" s="24">
        <f>IF(ISNA(VLOOKUP(D983,[1]finalsorted!$A:$H,$E$5,FALSE))=TRUE,"terminated",(VLOOKUP(D983,[1]finalsorted!$A:$H,$E$5,FALSE)))</f>
        <v>156333.13999999998</v>
      </c>
    </row>
    <row r="984" spans="1:5" s="25" customFormat="1" outlineLevel="4" x14ac:dyDescent="0.35">
      <c r="A984" s="22" t="s">
        <v>11052</v>
      </c>
      <c r="B984" s="22" t="s">
        <v>6820</v>
      </c>
      <c r="C984" s="23" t="s">
        <v>10992</v>
      </c>
      <c r="D984" s="23" t="s">
        <v>6888</v>
      </c>
      <c r="E984" s="24">
        <f>IF(ISNA(VLOOKUP(D984,[1]finalsorted!$A:$H,$E$5,FALSE))=TRUE,"terminated",(VLOOKUP(D984,[1]finalsorted!$A:$H,$E$5,FALSE)))</f>
        <v>300521.76999999996</v>
      </c>
    </row>
    <row r="985" spans="1:5" s="25" customFormat="1" outlineLevel="4" x14ac:dyDescent="0.35">
      <c r="A985" s="22" t="s">
        <v>11052</v>
      </c>
      <c r="B985" s="22" t="s">
        <v>6820</v>
      </c>
      <c r="C985" s="23" t="s">
        <v>10992</v>
      </c>
      <c r="D985" s="23" t="s">
        <v>6889</v>
      </c>
      <c r="E985" s="24">
        <f>IF(ISNA(VLOOKUP(D985,[1]finalsorted!$A:$H,$E$5,FALSE))=TRUE,"terminated",(VLOOKUP(D985,[1]finalsorted!$A:$H,$E$5,FALSE)))</f>
        <v>604037.37</v>
      </c>
    </row>
    <row r="986" spans="1:5" s="25" customFormat="1" outlineLevel="4" x14ac:dyDescent="0.35">
      <c r="A986" s="22" t="s">
        <v>11052</v>
      </c>
      <c r="B986" s="22" t="s">
        <v>6820</v>
      </c>
      <c r="C986" s="23" t="s">
        <v>10992</v>
      </c>
      <c r="D986" s="23" t="s">
        <v>6890</v>
      </c>
      <c r="E986" s="24" t="str">
        <f>IF(ISNA(VLOOKUP(D986,[1]finalsorted!$A:$H,$E$5,FALSE))=TRUE,"terminated",(VLOOKUP(D986,[1]finalsorted!$A:$H,$E$5,FALSE)))</f>
        <v/>
      </c>
    </row>
    <row r="987" spans="1:5" s="25" customFormat="1" outlineLevel="4" x14ac:dyDescent="0.35">
      <c r="A987" s="22" t="s">
        <v>11052</v>
      </c>
      <c r="B987" s="22" t="s">
        <v>6820</v>
      </c>
      <c r="C987" s="23" t="s">
        <v>10992</v>
      </c>
      <c r="D987" s="23" t="s">
        <v>6891</v>
      </c>
      <c r="E987" s="24">
        <f>IF(ISNA(VLOOKUP(D987,[1]finalsorted!$A:$H,$E$5,FALSE))=TRUE,"terminated",(VLOOKUP(D987,[1]finalsorted!$A:$H,$E$5,FALSE)))</f>
        <v>220257.34000000003</v>
      </c>
    </row>
    <row r="988" spans="1:5" s="25" customFormat="1" outlineLevel="4" x14ac:dyDescent="0.35">
      <c r="A988" s="22" t="s">
        <v>11052</v>
      </c>
      <c r="B988" s="22" t="s">
        <v>6820</v>
      </c>
      <c r="C988" s="23" t="s">
        <v>10992</v>
      </c>
      <c r="D988" s="23" t="s">
        <v>6892</v>
      </c>
      <c r="E988" s="24">
        <f>IF(ISNA(VLOOKUP(D988,[1]finalsorted!$A:$H,$E$5,FALSE))=TRUE,"terminated",(VLOOKUP(D988,[1]finalsorted!$A:$H,$E$5,FALSE)))</f>
        <v>206728.92000000004</v>
      </c>
    </row>
    <row r="989" spans="1:5" s="25" customFormat="1" outlineLevel="4" x14ac:dyDescent="0.35">
      <c r="A989" s="22" t="s">
        <v>11052</v>
      </c>
      <c r="B989" s="22" t="s">
        <v>6820</v>
      </c>
      <c r="C989" s="23" t="s">
        <v>10992</v>
      </c>
      <c r="D989" s="23" t="s">
        <v>6893</v>
      </c>
      <c r="E989" s="24">
        <f>IF(ISNA(VLOOKUP(D989,[1]finalsorted!$A:$H,$E$5,FALSE))=TRUE,"terminated",(VLOOKUP(D989,[1]finalsorted!$A:$H,$E$5,FALSE)))</f>
        <v>370658.81999999989</v>
      </c>
    </row>
    <row r="990" spans="1:5" s="25" customFormat="1" outlineLevel="4" x14ac:dyDescent="0.35">
      <c r="A990" s="22" t="s">
        <v>11052</v>
      </c>
      <c r="B990" s="22" t="s">
        <v>6820</v>
      </c>
      <c r="C990" s="23" t="s">
        <v>10992</v>
      </c>
      <c r="D990" s="23" t="s">
        <v>6894</v>
      </c>
      <c r="E990" s="24">
        <f>IF(ISNA(VLOOKUP(D990,[1]finalsorted!$A:$H,$E$5,FALSE))=TRUE,"terminated",(VLOOKUP(D990,[1]finalsorted!$A:$H,$E$5,FALSE)))</f>
        <v>664328.9600000002</v>
      </c>
    </row>
    <row r="991" spans="1:5" s="25" customFormat="1" outlineLevel="4" x14ac:dyDescent="0.35">
      <c r="A991" s="22" t="s">
        <v>11052</v>
      </c>
      <c r="B991" s="22" t="s">
        <v>6820</v>
      </c>
      <c r="C991" s="23" t="s">
        <v>10992</v>
      </c>
      <c r="D991" s="23" t="s">
        <v>6895</v>
      </c>
      <c r="E991" s="24">
        <f>IF(ISNA(VLOOKUP(D991,[1]finalsorted!$A:$H,$E$5,FALSE))=TRUE,"terminated",(VLOOKUP(D991,[1]finalsorted!$A:$H,$E$5,FALSE)))</f>
        <v>620256.05000000016</v>
      </c>
    </row>
    <row r="992" spans="1:5" s="25" customFormat="1" outlineLevel="4" x14ac:dyDescent="0.35">
      <c r="A992" s="22" t="s">
        <v>11052</v>
      </c>
      <c r="B992" s="22" t="s">
        <v>6820</v>
      </c>
      <c r="C992" s="23" t="s">
        <v>10992</v>
      </c>
      <c r="D992" s="23" t="s">
        <v>6896</v>
      </c>
      <c r="E992" s="24">
        <f>IF(ISNA(VLOOKUP(D992,[1]finalsorted!$A:$H,$E$5,FALSE))=TRUE,"terminated",(VLOOKUP(D992,[1]finalsorted!$A:$H,$E$5,FALSE)))</f>
        <v>186540.58000000002</v>
      </c>
    </row>
    <row r="993" spans="1:5" s="25" customFormat="1" outlineLevel="4" x14ac:dyDescent="0.35">
      <c r="A993" s="22" t="s">
        <v>11052</v>
      </c>
      <c r="B993" s="22" t="s">
        <v>6820</v>
      </c>
      <c r="C993" s="23" t="s">
        <v>10992</v>
      </c>
      <c r="D993" s="23" t="s">
        <v>6897</v>
      </c>
      <c r="E993" s="24">
        <f>IF(ISNA(VLOOKUP(D993,[1]finalsorted!$A:$H,$E$5,FALSE))=TRUE,"terminated",(VLOOKUP(D993,[1]finalsorted!$A:$H,$E$5,FALSE)))</f>
        <v>343397.93999999983</v>
      </c>
    </row>
    <row r="994" spans="1:5" s="25" customFormat="1" outlineLevel="4" x14ac:dyDescent="0.35">
      <c r="A994" s="22" t="s">
        <v>11052</v>
      </c>
      <c r="B994" s="22" t="s">
        <v>6820</v>
      </c>
      <c r="C994" s="23" t="s">
        <v>10992</v>
      </c>
      <c r="D994" s="23" t="s">
        <v>6898</v>
      </c>
      <c r="E994" s="24">
        <f>IF(ISNA(VLOOKUP(D994,[1]finalsorted!$A:$H,$E$5,FALSE))=TRUE,"terminated",(VLOOKUP(D994,[1]finalsorted!$A:$H,$E$5,FALSE)))</f>
        <v>436333.51999999996</v>
      </c>
    </row>
    <row r="995" spans="1:5" s="25" customFormat="1" outlineLevel="4" x14ac:dyDescent="0.35">
      <c r="A995" s="22" t="s">
        <v>11052</v>
      </c>
      <c r="B995" s="22" t="s">
        <v>6820</v>
      </c>
      <c r="C995" s="23" t="s">
        <v>10992</v>
      </c>
      <c r="D995" s="23" t="s">
        <v>6899</v>
      </c>
      <c r="E995" s="24">
        <f>IF(ISNA(VLOOKUP(D995,[1]finalsorted!$A:$H,$E$5,FALSE))=TRUE,"terminated",(VLOOKUP(D995,[1]finalsorted!$A:$H,$E$5,FALSE)))</f>
        <v>601166.02</v>
      </c>
    </row>
    <row r="996" spans="1:5" s="25" customFormat="1" outlineLevel="4" x14ac:dyDescent="0.35">
      <c r="A996" s="22" t="s">
        <v>11052</v>
      </c>
      <c r="B996" s="22" t="s">
        <v>6820</v>
      </c>
      <c r="C996" s="23" t="s">
        <v>10992</v>
      </c>
      <c r="D996" s="23" t="s">
        <v>6900</v>
      </c>
      <c r="E996" s="24">
        <f>IF(ISNA(VLOOKUP(D996,[1]finalsorted!$A:$H,$E$5,FALSE))=TRUE,"terminated",(VLOOKUP(D996,[1]finalsorted!$A:$H,$E$5,FALSE)))</f>
        <v>138863.59</v>
      </c>
    </row>
    <row r="997" spans="1:5" s="25" customFormat="1" outlineLevel="4" x14ac:dyDescent="0.35">
      <c r="A997" s="22" t="s">
        <v>11052</v>
      </c>
      <c r="B997" s="22" t="s">
        <v>6820</v>
      </c>
      <c r="C997" s="23" t="s">
        <v>10992</v>
      </c>
      <c r="D997" s="23" t="s">
        <v>6901</v>
      </c>
      <c r="E997" s="24" t="str">
        <f>IF(ISNA(VLOOKUP(D997,[1]finalsorted!$A:$H,$E$5,FALSE))=TRUE,"terminated",(VLOOKUP(D997,[1]finalsorted!$A:$H,$E$5,FALSE)))</f>
        <v/>
      </c>
    </row>
    <row r="998" spans="1:5" s="25" customFormat="1" outlineLevel="4" x14ac:dyDescent="0.35">
      <c r="A998" s="22" t="s">
        <v>11052</v>
      </c>
      <c r="B998" s="22" t="s">
        <v>6820</v>
      </c>
      <c r="C998" s="23" t="s">
        <v>10992</v>
      </c>
      <c r="D998" s="23" t="s">
        <v>6902</v>
      </c>
      <c r="E998" s="24">
        <f>IF(ISNA(VLOOKUP(D998,[1]finalsorted!$A:$H,$E$5,FALSE))=TRUE,"terminated",(VLOOKUP(D998,[1]finalsorted!$A:$H,$E$5,FALSE)))</f>
        <v>451311.34999999992</v>
      </c>
    </row>
    <row r="999" spans="1:5" s="25" customFormat="1" outlineLevel="4" x14ac:dyDescent="0.35">
      <c r="A999" s="22" t="s">
        <v>11052</v>
      </c>
      <c r="B999" s="22" t="s">
        <v>6820</v>
      </c>
      <c r="C999" s="23" t="s">
        <v>10992</v>
      </c>
      <c r="D999" s="23" t="s">
        <v>6903</v>
      </c>
      <c r="E999" s="24">
        <f>IF(ISNA(VLOOKUP(D999,[1]finalsorted!$A:$H,$E$5,FALSE))=TRUE,"terminated",(VLOOKUP(D999,[1]finalsorted!$A:$H,$E$5,FALSE)))</f>
        <v>413965.91999999993</v>
      </c>
    </row>
    <row r="1000" spans="1:5" s="25" customFormat="1" outlineLevel="4" x14ac:dyDescent="0.35">
      <c r="A1000" s="22" t="s">
        <v>11052</v>
      </c>
      <c r="B1000" s="22" t="s">
        <v>6820</v>
      </c>
      <c r="C1000" s="23" t="s">
        <v>10992</v>
      </c>
      <c r="D1000" s="23" t="s">
        <v>6904</v>
      </c>
      <c r="E1000" s="24">
        <f>IF(ISNA(VLOOKUP(D1000,[1]finalsorted!$A:$H,$E$5,FALSE))=TRUE,"terminated",(VLOOKUP(D1000,[1]finalsorted!$A:$H,$E$5,FALSE)))</f>
        <v>888564.7899999998</v>
      </c>
    </row>
    <row r="1001" spans="1:5" s="25" customFormat="1" outlineLevel="4" x14ac:dyDescent="0.35">
      <c r="A1001" s="22" t="s">
        <v>11052</v>
      </c>
      <c r="B1001" s="22" t="s">
        <v>6820</v>
      </c>
      <c r="C1001" s="23" t="s">
        <v>10992</v>
      </c>
      <c r="D1001" s="23" t="s">
        <v>6905</v>
      </c>
      <c r="E1001" s="24">
        <f>IF(ISNA(VLOOKUP(D1001,[1]finalsorted!$A:$H,$E$5,FALSE))=TRUE,"terminated",(VLOOKUP(D1001,[1]finalsorted!$A:$H,$E$5,FALSE)))</f>
        <v>286213.31999999995</v>
      </c>
    </row>
    <row r="1002" spans="1:5" s="25" customFormat="1" outlineLevel="4" x14ac:dyDescent="0.35">
      <c r="A1002" s="22" t="s">
        <v>11052</v>
      </c>
      <c r="B1002" s="22" t="s">
        <v>6820</v>
      </c>
      <c r="C1002" s="23" t="s">
        <v>10992</v>
      </c>
      <c r="D1002" s="23" t="s">
        <v>6906</v>
      </c>
      <c r="E1002" s="24">
        <f>IF(ISNA(VLOOKUP(D1002,[1]finalsorted!$A:$H,$E$5,FALSE))=TRUE,"terminated",(VLOOKUP(D1002,[1]finalsorted!$A:$H,$E$5,FALSE)))</f>
        <v>163707.37000000002</v>
      </c>
    </row>
    <row r="1003" spans="1:5" s="25" customFormat="1" outlineLevel="4" x14ac:dyDescent="0.35">
      <c r="A1003" s="22" t="s">
        <v>11052</v>
      </c>
      <c r="B1003" s="22" t="s">
        <v>6820</v>
      </c>
      <c r="C1003" s="23" t="s">
        <v>10992</v>
      </c>
      <c r="D1003" s="23" t="s">
        <v>6907</v>
      </c>
      <c r="E1003" s="24" t="str">
        <f>IF(ISNA(VLOOKUP(D1003,[1]finalsorted!$A:$H,$E$5,FALSE))=TRUE,"terminated",(VLOOKUP(D1003,[1]finalsorted!$A:$H,$E$5,FALSE)))</f>
        <v/>
      </c>
    </row>
    <row r="1004" spans="1:5" s="25" customFormat="1" outlineLevel="4" x14ac:dyDescent="0.35">
      <c r="A1004" s="22" t="s">
        <v>11052</v>
      </c>
      <c r="B1004" s="22" t="s">
        <v>6820</v>
      </c>
      <c r="C1004" s="23" t="s">
        <v>10992</v>
      </c>
      <c r="D1004" s="23" t="s">
        <v>6908</v>
      </c>
      <c r="E1004" s="24">
        <f>IF(ISNA(VLOOKUP(D1004,[1]finalsorted!$A:$H,$E$5,FALSE))=TRUE,"terminated",(VLOOKUP(D1004,[1]finalsorted!$A:$H,$E$5,FALSE)))</f>
        <v>528376.06000000017</v>
      </c>
    </row>
    <row r="1005" spans="1:5" s="25" customFormat="1" outlineLevel="4" x14ac:dyDescent="0.35">
      <c r="A1005" s="22" t="s">
        <v>11052</v>
      </c>
      <c r="B1005" s="22" t="s">
        <v>6820</v>
      </c>
      <c r="C1005" s="23" t="s">
        <v>10992</v>
      </c>
      <c r="D1005" s="23" t="s">
        <v>6909</v>
      </c>
      <c r="E1005" s="24">
        <f>IF(ISNA(VLOOKUP(D1005,[1]finalsorted!$A:$H,$E$5,FALSE))=TRUE,"terminated",(VLOOKUP(D1005,[1]finalsorted!$A:$H,$E$5,FALSE)))</f>
        <v>166787.82999999999</v>
      </c>
    </row>
    <row r="1006" spans="1:5" s="25" customFormat="1" outlineLevel="4" x14ac:dyDescent="0.35">
      <c r="A1006" s="22" t="s">
        <v>11052</v>
      </c>
      <c r="B1006" s="22" t="s">
        <v>6820</v>
      </c>
      <c r="C1006" s="23" t="s">
        <v>10992</v>
      </c>
      <c r="D1006" s="23" t="s">
        <v>6910</v>
      </c>
      <c r="E1006" s="24">
        <f>IF(ISNA(VLOOKUP(D1006,[1]finalsorted!$A:$H,$E$5,FALSE))=TRUE,"terminated",(VLOOKUP(D1006,[1]finalsorted!$A:$H,$E$5,FALSE)))</f>
        <v>560312.09999999986</v>
      </c>
    </row>
    <row r="1007" spans="1:5" s="25" customFormat="1" outlineLevel="4" x14ac:dyDescent="0.35">
      <c r="A1007" s="22" t="s">
        <v>11052</v>
      </c>
      <c r="B1007" s="22" t="s">
        <v>6820</v>
      </c>
      <c r="C1007" s="23" t="s">
        <v>10992</v>
      </c>
      <c r="D1007" s="23" t="s">
        <v>6911</v>
      </c>
      <c r="E1007" s="24">
        <f>IF(ISNA(VLOOKUP(D1007,[1]finalsorted!$A:$H,$E$5,FALSE))=TRUE,"terminated",(VLOOKUP(D1007,[1]finalsorted!$A:$H,$E$5,FALSE)))</f>
        <v>188111.74000000002</v>
      </c>
    </row>
    <row r="1008" spans="1:5" s="25" customFormat="1" outlineLevel="4" x14ac:dyDescent="0.35">
      <c r="A1008" s="22" t="s">
        <v>11052</v>
      </c>
      <c r="B1008" s="22" t="s">
        <v>6820</v>
      </c>
      <c r="C1008" s="23" t="s">
        <v>10992</v>
      </c>
      <c r="D1008" s="23" t="s">
        <v>6912</v>
      </c>
      <c r="E1008" s="24">
        <f>IF(ISNA(VLOOKUP(D1008,[1]finalsorted!$A:$H,$E$5,FALSE))=TRUE,"terminated",(VLOOKUP(D1008,[1]finalsorted!$A:$H,$E$5,FALSE)))</f>
        <v>338990.16000000003</v>
      </c>
    </row>
    <row r="1009" spans="1:5" s="25" customFormat="1" outlineLevel="4" x14ac:dyDescent="0.35">
      <c r="A1009" s="22" t="s">
        <v>11052</v>
      </c>
      <c r="B1009" s="22" t="s">
        <v>6820</v>
      </c>
      <c r="C1009" s="23" t="s">
        <v>10992</v>
      </c>
      <c r="D1009" s="23" t="s">
        <v>6913</v>
      </c>
      <c r="E1009" s="24" t="str">
        <f>IF(ISNA(VLOOKUP(D1009,[1]finalsorted!$A:$H,$E$5,FALSE))=TRUE,"terminated",(VLOOKUP(D1009,[1]finalsorted!$A:$H,$E$5,FALSE)))</f>
        <v/>
      </c>
    </row>
    <row r="1010" spans="1:5" s="25" customFormat="1" outlineLevel="4" x14ac:dyDescent="0.35">
      <c r="A1010" s="22" t="s">
        <v>11052</v>
      </c>
      <c r="B1010" s="22" t="s">
        <v>6820</v>
      </c>
      <c r="C1010" s="23" t="s">
        <v>10992</v>
      </c>
      <c r="D1010" s="23" t="s">
        <v>6914</v>
      </c>
      <c r="E1010" s="24">
        <f>IF(ISNA(VLOOKUP(D1010,[1]finalsorted!$A:$H,$E$5,FALSE))=TRUE,"terminated",(VLOOKUP(D1010,[1]finalsorted!$A:$H,$E$5,FALSE)))</f>
        <v>335325.77999999991</v>
      </c>
    </row>
    <row r="1011" spans="1:5" s="25" customFormat="1" outlineLevel="4" x14ac:dyDescent="0.35">
      <c r="A1011" s="22" t="s">
        <v>11052</v>
      </c>
      <c r="B1011" s="22" t="s">
        <v>6820</v>
      </c>
      <c r="C1011" s="23" t="s">
        <v>10992</v>
      </c>
      <c r="D1011" s="23" t="s">
        <v>6915</v>
      </c>
      <c r="E1011" s="24">
        <f>IF(ISNA(VLOOKUP(D1011,[1]finalsorted!$A:$H,$E$5,FALSE))=TRUE,"terminated",(VLOOKUP(D1011,[1]finalsorted!$A:$H,$E$5,FALSE)))</f>
        <v>371759.36000000004</v>
      </c>
    </row>
    <row r="1012" spans="1:5" s="25" customFormat="1" outlineLevel="4" x14ac:dyDescent="0.35">
      <c r="A1012" s="22" t="s">
        <v>11052</v>
      </c>
      <c r="B1012" s="22" t="s">
        <v>6820</v>
      </c>
      <c r="C1012" s="23" t="s">
        <v>10992</v>
      </c>
      <c r="D1012" s="23" t="s">
        <v>6916</v>
      </c>
      <c r="E1012" s="24">
        <f>IF(ISNA(VLOOKUP(D1012,[1]finalsorted!$A:$H,$E$5,FALSE))=TRUE,"terminated",(VLOOKUP(D1012,[1]finalsorted!$A:$H,$E$5,FALSE)))</f>
        <v>532751.5</v>
      </c>
    </row>
    <row r="1013" spans="1:5" s="25" customFormat="1" outlineLevel="4" x14ac:dyDescent="0.35">
      <c r="A1013" s="22" t="s">
        <v>11052</v>
      </c>
      <c r="B1013" s="22" t="s">
        <v>6820</v>
      </c>
      <c r="C1013" s="23" t="s">
        <v>10992</v>
      </c>
      <c r="D1013" s="23" t="s">
        <v>6917</v>
      </c>
      <c r="E1013" s="24" t="str">
        <f>IF(ISNA(VLOOKUP(D1013,[1]finalsorted!$A:$H,$E$5,FALSE))=TRUE,"terminated",(VLOOKUP(D1013,[1]finalsorted!$A:$H,$E$5,FALSE)))</f>
        <v/>
      </c>
    </row>
    <row r="1014" spans="1:5" s="25" customFormat="1" outlineLevel="4" x14ac:dyDescent="0.35">
      <c r="A1014" s="22" t="s">
        <v>11052</v>
      </c>
      <c r="B1014" s="22" t="s">
        <v>6820</v>
      </c>
      <c r="C1014" s="23" t="s">
        <v>10992</v>
      </c>
      <c r="D1014" s="23" t="s">
        <v>6918</v>
      </c>
      <c r="E1014" s="24">
        <f>IF(ISNA(VLOOKUP(D1014,[1]finalsorted!$A:$H,$E$5,FALSE))=TRUE,"terminated",(VLOOKUP(D1014,[1]finalsorted!$A:$H,$E$5,FALSE)))</f>
        <v>181974.05999999997</v>
      </c>
    </row>
    <row r="1015" spans="1:5" s="25" customFormat="1" outlineLevel="4" x14ac:dyDescent="0.35">
      <c r="A1015" s="22" t="s">
        <v>11052</v>
      </c>
      <c r="B1015" s="22" t="s">
        <v>6820</v>
      </c>
      <c r="C1015" s="23" t="s">
        <v>10992</v>
      </c>
      <c r="D1015" s="23" t="s">
        <v>6919</v>
      </c>
      <c r="E1015" s="24">
        <f>IF(ISNA(VLOOKUP(D1015,[1]finalsorted!$A:$H,$E$5,FALSE))=TRUE,"terminated",(VLOOKUP(D1015,[1]finalsorted!$A:$H,$E$5,FALSE)))</f>
        <v>353903.23000000004</v>
      </c>
    </row>
    <row r="1016" spans="1:5" s="25" customFormat="1" outlineLevel="4" x14ac:dyDescent="0.35">
      <c r="A1016" s="22" t="s">
        <v>11052</v>
      </c>
      <c r="B1016" s="22" t="s">
        <v>6820</v>
      </c>
      <c r="C1016" s="23" t="s">
        <v>10992</v>
      </c>
      <c r="D1016" s="23" t="s">
        <v>6920</v>
      </c>
      <c r="E1016" s="24">
        <f>IF(ISNA(VLOOKUP(D1016,[1]finalsorted!$A:$H,$E$5,FALSE))=TRUE,"terminated",(VLOOKUP(D1016,[1]finalsorted!$A:$H,$E$5,FALSE)))</f>
        <v>279139.24</v>
      </c>
    </row>
    <row r="1017" spans="1:5" s="25" customFormat="1" outlineLevel="4" x14ac:dyDescent="0.35">
      <c r="A1017" s="22" t="s">
        <v>11052</v>
      </c>
      <c r="B1017" s="22" t="s">
        <v>6820</v>
      </c>
      <c r="C1017" s="23" t="s">
        <v>10992</v>
      </c>
      <c r="D1017" s="23" t="s">
        <v>6921</v>
      </c>
      <c r="E1017" s="24">
        <f>IF(ISNA(VLOOKUP(D1017,[1]finalsorted!$A:$H,$E$5,FALSE))=TRUE,"terminated",(VLOOKUP(D1017,[1]finalsorted!$A:$H,$E$5,FALSE)))</f>
        <v>323828.43999999994</v>
      </c>
    </row>
    <row r="1018" spans="1:5" s="25" customFormat="1" outlineLevel="4" x14ac:dyDescent="0.35">
      <c r="A1018" s="22" t="s">
        <v>11052</v>
      </c>
      <c r="B1018" s="22" t="s">
        <v>6820</v>
      </c>
      <c r="C1018" s="23" t="s">
        <v>10992</v>
      </c>
      <c r="D1018" s="23" t="s">
        <v>6922</v>
      </c>
      <c r="E1018" s="24">
        <f>IF(ISNA(VLOOKUP(D1018,[1]finalsorted!$A:$H,$E$5,FALSE))=TRUE,"terminated",(VLOOKUP(D1018,[1]finalsorted!$A:$H,$E$5,FALSE)))</f>
        <v>296034.76999999996</v>
      </c>
    </row>
    <row r="1019" spans="1:5" s="25" customFormat="1" outlineLevel="4" x14ac:dyDescent="0.35">
      <c r="A1019" s="22" t="s">
        <v>11052</v>
      </c>
      <c r="B1019" s="22" t="s">
        <v>6820</v>
      </c>
      <c r="C1019" s="23" t="s">
        <v>10992</v>
      </c>
      <c r="D1019" s="23" t="s">
        <v>6923</v>
      </c>
      <c r="E1019" s="24">
        <f>IF(ISNA(VLOOKUP(D1019,[1]finalsorted!$A:$H,$E$5,FALSE))=TRUE,"terminated",(VLOOKUP(D1019,[1]finalsorted!$A:$H,$E$5,FALSE)))</f>
        <v>693800.36999999965</v>
      </c>
    </row>
    <row r="1020" spans="1:5" s="25" customFormat="1" outlineLevel="4" x14ac:dyDescent="0.35">
      <c r="A1020" s="22" t="s">
        <v>11052</v>
      </c>
      <c r="B1020" s="22" t="s">
        <v>6820</v>
      </c>
      <c r="C1020" s="23" t="s">
        <v>10992</v>
      </c>
      <c r="D1020" s="23" t="s">
        <v>6924</v>
      </c>
      <c r="E1020" s="24" t="str">
        <f>IF(ISNA(VLOOKUP(D1020,[1]finalsorted!$A:$H,$E$5,FALSE))=TRUE,"terminated",(VLOOKUP(D1020,[1]finalsorted!$A:$H,$E$5,FALSE)))</f>
        <v/>
      </c>
    </row>
    <row r="1021" spans="1:5" s="25" customFormat="1" outlineLevel="4" x14ac:dyDescent="0.35">
      <c r="A1021" s="22" t="s">
        <v>11052</v>
      </c>
      <c r="B1021" s="22" t="s">
        <v>6820</v>
      </c>
      <c r="C1021" s="23" t="s">
        <v>10992</v>
      </c>
      <c r="D1021" s="23" t="s">
        <v>6925</v>
      </c>
      <c r="E1021" s="24">
        <f>IF(ISNA(VLOOKUP(D1021,[1]finalsorted!$A:$H,$E$5,FALSE))=TRUE,"terminated",(VLOOKUP(D1021,[1]finalsorted!$A:$H,$E$5,FALSE)))</f>
        <v>676821.75999999989</v>
      </c>
    </row>
    <row r="1022" spans="1:5" s="25" customFormat="1" outlineLevel="4" x14ac:dyDescent="0.35">
      <c r="A1022" s="22" t="s">
        <v>11052</v>
      </c>
      <c r="B1022" s="22" t="s">
        <v>6820</v>
      </c>
      <c r="C1022" s="23" t="s">
        <v>10992</v>
      </c>
      <c r="D1022" s="23" t="s">
        <v>6926</v>
      </c>
      <c r="E1022" s="24">
        <f>IF(ISNA(VLOOKUP(D1022,[1]finalsorted!$A:$H,$E$5,FALSE))=TRUE,"terminated",(VLOOKUP(D1022,[1]finalsorted!$A:$H,$E$5,FALSE)))</f>
        <v>200371.04999999996</v>
      </c>
    </row>
    <row r="1023" spans="1:5" s="25" customFormat="1" outlineLevel="4" x14ac:dyDescent="0.35">
      <c r="A1023" s="22" t="s">
        <v>11052</v>
      </c>
      <c r="B1023" s="22" t="s">
        <v>6820</v>
      </c>
      <c r="C1023" s="23" t="s">
        <v>10992</v>
      </c>
      <c r="D1023" s="23" t="s">
        <v>6927</v>
      </c>
      <c r="E1023" s="24">
        <f>IF(ISNA(VLOOKUP(D1023,[1]finalsorted!$A:$H,$E$5,FALSE))=TRUE,"terminated",(VLOOKUP(D1023,[1]finalsorted!$A:$H,$E$5,FALSE)))</f>
        <v>513765.28</v>
      </c>
    </row>
    <row r="1024" spans="1:5" s="25" customFormat="1" outlineLevel="4" x14ac:dyDescent="0.35">
      <c r="A1024" s="22" t="s">
        <v>11052</v>
      </c>
      <c r="B1024" s="22" t="s">
        <v>6820</v>
      </c>
      <c r="C1024" s="23" t="s">
        <v>10992</v>
      </c>
      <c r="D1024" s="23" t="s">
        <v>6928</v>
      </c>
      <c r="E1024" s="24">
        <f>IF(ISNA(VLOOKUP(D1024,[1]finalsorted!$A:$H,$E$5,FALSE))=TRUE,"terminated",(VLOOKUP(D1024,[1]finalsorted!$A:$H,$E$5,FALSE)))</f>
        <v>615780.71999999986</v>
      </c>
    </row>
    <row r="1025" spans="1:5" s="25" customFormat="1" outlineLevel="4" x14ac:dyDescent="0.35">
      <c r="A1025" s="22" t="s">
        <v>11052</v>
      </c>
      <c r="B1025" s="22" t="s">
        <v>6820</v>
      </c>
      <c r="C1025" s="23" t="s">
        <v>10992</v>
      </c>
      <c r="D1025" s="23" t="s">
        <v>6929</v>
      </c>
      <c r="E1025" s="24">
        <f>IF(ISNA(VLOOKUP(D1025,[1]finalsorted!$A:$H,$E$5,FALSE))=TRUE,"terminated",(VLOOKUP(D1025,[1]finalsorted!$A:$H,$E$5,FALSE)))</f>
        <v>518716.76</v>
      </c>
    </row>
    <row r="1026" spans="1:5" s="25" customFormat="1" outlineLevel="4" x14ac:dyDescent="0.35">
      <c r="A1026" s="22" t="s">
        <v>11052</v>
      </c>
      <c r="B1026" s="22" t="s">
        <v>6820</v>
      </c>
      <c r="C1026" s="23" t="s">
        <v>10992</v>
      </c>
      <c r="D1026" s="23" t="s">
        <v>6930</v>
      </c>
      <c r="E1026" s="24">
        <f>IF(ISNA(VLOOKUP(D1026,[1]finalsorted!$A:$H,$E$5,FALSE))=TRUE,"terminated",(VLOOKUP(D1026,[1]finalsorted!$A:$H,$E$5,FALSE)))</f>
        <v>430797.10000000003</v>
      </c>
    </row>
    <row r="1027" spans="1:5" s="25" customFormat="1" outlineLevel="4" x14ac:dyDescent="0.35">
      <c r="A1027" s="22" t="s">
        <v>11052</v>
      </c>
      <c r="B1027" s="22" t="s">
        <v>6820</v>
      </c>
      <c r="C1027" s="23" t="s">
        <v>10992</v>
      </c>
      <c r="D1027" s="23" t="s">
        <v>6931</v>
      </c>
      <c r="E1027" s="24">
        <f>IF(ISNA(VLOOKUP(D1027,[1]finalsorted!$A:$H,$E$5,FALSE))=TRUE,"terminated",(VLOOKUP(D1027,[1]finalsorted!$A:$H,$E$5,FALSE)))</f>
        <v>215973.33999999997</v>
      </c>
    </row>
    <row r="1028" spans="1:5" s="25" customFormat="1" outlineLevel="4" x14ac:dyDescent="0.35">
      <c r="A1028" s="22" t="s">
        <v>11052</v>
      </c>
      <c r="B1028" s="22" t="s">
        <v>6820</v>
      </c>
      <c r="C1028" s="23" t="s">
        <v>10992</v>
      </c>
      <c r="D1028" s="23" t="s">
        <v>6932</v>
      </c>
      <c r="E1028" s="24" t="str">
        <f>IF(ISNA(VLOOKUP(D1028,[1]finalsorted!$A:$H,$E$5,FALSE))=TRUE,"terminated",(VLOOKUP(D1028,[1]finalsorted!$A:$H,$E$5,FALSE)))</f>
        <v/>
      </c>
    </row>
    <row r="1029" spans="1:5" s="25" customFormat="1" outlineLevel="4" x14ac:dyDescent="0.35">
      <c r="A1029" s="22" t="s">
        <v>11052</v>
      </c>
      <c r="B1029" s="22" t="s">
        <v>6820</v>
      </c>
      <c r="C1029" s="23" t="s">
        <v>10992</v>
      </c>
      <c r="D1029" s="23" t="s">
        <v>11131</v>
      </c>
      <c r="E1029" s="24">
        <f>IF(ISNA(VLOOKUP(D1029,[1]finalsorted!$A:$H,$E$5,FALSE))=TRUE,"terminated",(VLOOKUP(D1029,[1]finalsorted!$A:$H,$E$5,FALSE)))</f>
        <v>78893.009999999995</v>
      </c>
    </row>
    <row r="1030" spans="1:5" s="34" customFormat="1" outlineLevel="3" x14ac:dyDescent="0.35">
      <c r="A1030" s="31"/>
      <c r="B1030" s="31" t="s">
        <v>6820</v>
      </c>
      <c r="C1030" s="32" t="s">
        <v>10992</v>
      </c>
      <c r="D1030" s="32" t="s">
        <v>11216</v>
      </c>
      <c r="E1030" s="33">
        <f>IF(ISNA(VLOOKUP(D1030,[1]finalsorted!$A:$H,$E$5,FALSE))=TRUE,"terminated",(VLOOKUP(D1030,[1]finalsorted!$A:$H,$E$5,FALSE)))</f>
        <v>38418250.899999991</v>
      </c>
    </row>
    <row r="1031" spans="1:5" s="25" customFormat="1" outlineLevel="4" x14ac:dyDescent="0.35">
      <c r="A1031" s="22" t="s">
        <v>11052</v>
      </c>
      <c r="B1031" s="22" t="s">
        <v>7308</v>
      </c>
      <c r="C1031" s="23" t="s">
        <v>10997</v>
      </c>
      <c r="D1031" s="23" t="s">
        <v>7307</v>
      </c>
      <c r="E1031" s="24" t="str">
        <f>IF(ISNA(VLOOKUP(D1031,[1]finalsorted!$A:$H,$E$5,FALSE))=TRUE,"terminated",(VLOOKUP(D1031,[1]finalsorted!$A:$H,$E$5,FALSE)))</f>
        <v/>
      </c>
    </row>
    <row r="1032" spans="1:5" s="25" customFormat="1" outlineLevel="4" x14ac:dyDescent="0.35">
      <c r="A1032" s="22" t="s">
        <v>11052</v>
      </c>
      <c r="B1032" s="22" t="s">
        <v>7308</v>
      </c>
      <c r="C1032" s="23" t="s">
        <v>10997</v>
      </c>
      <c r="D1032" s="23" t="s">
        <v>7309</v>
      </c>
      <c r="E1032" s="24">
        <f>IF(ISNA(VLOOKUP(D1032,[1]finalsorted!$A:$H,$E$5,FALSE))=TRUE,"terminated",(VLOOKUP(D1032,[1]finalsorted!$A:$H,$E$5,FALSE)))</f>
        <v>143655.47999999998</v>
      </c>
    </row>
    <row r="1033" spans="1:5" s="25" customFormat="1" outlineLevel="4" x14ac:dyDescent="0.35">
      <c r="A1033" s="22" t="s">
        <v>11052</v>
      </c>
      <c r="B1033" s="22" t="s">
        <v>7308</v>
      </c>
      <c r="C1033" s="23" t="s">
        <v>10997</v>
      </c>
      <c r="D1033" s="23" t="s">
        <v>7310</v>
      </c>
      <c r="E1033" s="24">
        <f>IF(ISNA(VLOOKUP(D1033,[1]finalsorted!$A:$H,$E$5,FALSE))=TRUE,"terminated",(VLOOKUP(D1033,[1]finalsorted!$A:$H,$E$5,FALSE)))</f>
        <v>347235.40999999992</v>
      </c>
    </row>
    <row r="1034" spans="1:5" s="25" customFormat="1" outlineLevel="4" x14ac:dyDescent="0.35">
      <c r="A1034" s="22" t="s">
        <v>11052</v>
      </c>
      <c r="B1034" s="22" t="s">
        <v>7308</v>
      </c>
      <c r="C1034" s="23" t="s">
        <v>10997</v>
      </c>
      <c r="D1034" s="23" t="s">
        <v>7311</v>
      </c>
      <c r="E1034" s="24">
        <f>IF(ISNA(VLOOKUP(D1034,[1]finalsorted!$A:$H,$E$5,FALSE))=TRUE,"terminated",(VLOOKUP(D1034,[1]finalsorted!$A:$H,$E$5,FALSE)))</f>
        <v>522500.96999999991</v>
      </c>
    </row>
    <row r="1035" spans="1:5" s="25" customFormat="1" outlineLevel="4" x14ac:dyDescent="0.35">
      <c r="A1035" s="22" t="s">
        <v>11052</v>
      </c>
      <c r="B1035" s="22" t="s">
        <v>7308</v>
      </c>
      <c r="C1035" s="23" t="s">
        <v>10997</v>
      </c>
      <c r="D1035" s="23" t="s">
        <v>7312</v>
      </c>
      <c r="E1035" s="24">
        <f>IF(ISNA(VLOOKUP(D1035,[1]finalsorted!$A:$H,$E$5,FALSE))=TRUE,"terminated",(VLOOKUP(D1035,[1]finalsorted!$A:$H,$E$5,FALSE)))</f>
        <v>269987.85999999993</v>
      </c>
    </row>
    <row r="1036" spans="1:5" s="25" customFormat="1" outlineLevel="4" x14ac:dyDescent="0.35">
      <c r="A1036" s="22" t="s">
        <v>11052</v>
      </c>
      <c r="B1036" s="22" t="s">
        <v>7308</v>
      </c>
      <c r="C1036" s="23" t="s">
        <v>10997</v>
      </c>
      <c r="D1036" s="23" t="s">
        <v>7313</v>
      </c>
      <c r="E1036" s="24" t="str">
        <f>IF(ISNA(VLOOKUP(D1036,[1]finalsorted!$A:$H,$E$5,FALSE))=TRUE,"terminated",(VLOOKUP(D1036,[1]finalsorted!$A:$H,$E$5,FALSE)))</f>
        <v/>
      </c>
    </row>
    <row r="1037" spans="1:5" s="25" customFormat="1" outlineLevel="4" x14ac:dyDescent="0.35">
      <c r="A1037" s="22" t="s">
        <v>11052</v>
      </c>
      <c r="B1037" s="22" t="s">
        <v>7308</v>
      </c>
      <c r="C1037" s="23" t="s">
        <v>10997</v>
      </c>
      <c r="D1037" s="23" t="s">
        <v>7314</v>
      </c>
      <c r="E1037" s="24">
        <f>IF(ISNA(VLOOKUP(D1037,[1]finalsorted!$A:$H,$E$5,FALSE))=TRUE,"terminated",(VLOOKUP(D1037,[1]finalsorted!$A:$H,$E$5,FALSE)))</f>
        <v>1553865.0300000003</v>
      </c>
    </row>
    <row r="1038" spans="1:5" s="25" customFormat="1" outlineLevel="4" x14ac:dyDescent="0.35">
      <c r="A1038" s="22" t="s">
        <v>11052</v>
      </c>
      <c r="B1038" s="22" t="s">
        <v>7308</v>
      </c>
      <c r="C1038" s="23" t="s">
        <v>10997</v>
      </c>
      <c r="D1038" s="23" t="s">
        <v>7315</v>
      </c>
      <c r="E1038" s="24" t="str">
        <f>IF(ISNA(VLOOKUP(D1038,[1]finalsorted!$A:$H,$E$5,FALSE))=TRUE,"terminated",(VLOOKUP(D1038,[1]finalsorted!$A:$H,$E$5,FALSE)))</f>
        <v/>
      </c>
    </row>
    <row r="1039" spans="1:5" s="25" customFormat="1" outlineLevel="4" x14ac:dyDescent="0.35">
      <c r="A1039" s="22" t="s">
        <v>11052</v>
      </c>
      <c r="B1039" s="22" t="s">
        <v>7308</v>
      </c>
      <c r="C1039" s="23" t="s">
        <v>10997</v>
      </c>
      <c r="D1039" s="23" t="s">
        <v>7316</v>
      </c>
      <c r="E1039" s="24">
        <f>IF(ISNA(VLOOKUP(D1039,[1]finalsorted!$A:$H,$E$5,FALSE))=TRUE,"terminated",(VLOOKUP(D1039,[1]finalsorted!$A:$H,$E$5,FALSE)))</f>
        <v>1207223.5100000002</v>
      </c>
    </row>
    <row r="1040" spans="1:5" s="25" customFormat="1" outlineLevel="4" x14ac:dyDescent="0.35">
      <c r="A1040" s="22" t="s">
        <v>11052</v>
      </c>
      <c r="B1040" s="22" t="s">
        <v>7308</v>
      </c>
      <c r="C1040" s="23" t="s">
        <v>10997</v>
      </c>
      <c r="D1040" s="23" t="s">
        <v>7317</v>
      </c>
      <c r="E1040" s="24">
        <f>IF(ISNA(VLOOKUP(D1040,[1]finalsorted!$A:$H,$E$5,FALSE))=TRUE,"terminated",(VLOOKUP(D1040,[1]finalsorted!$A:$H,$E$5,FALSE)))</f>
        <v>476541.62000000005</v>
      </c>
    </row>
    <row r="1041" spans="1:5" s="25" customFormat="1" outlineLevel="4" x14ac:dyDescent="0.35">
      <c r="A1041" s="22" t="s">
        <v>11052</v>
      </c>
      <c r="B1041" s="22" t="s">
        <v>7308</v>
      </c>
      <c r="C1041" s="23" t="s">
        <v>10997</v>
      </c>
      <c r="D1041" s="23" t="s">
        <v>7318</v>
      </c>
      <c r="E1041" s="24">
        <f>IF(ISNA(VLOOKUP(D1041,[1]finalsorted!$A:$H,$E$5,FALSE))=TRUE,"terminated",(VLOOKUP(D1041,[1]finalsorted!$A:$H,$E$5,FALSE)))</f>
        <v>486232.7900000001</v>
      </c>
    </row>
    <row r="1042" spans="1:5" s="25" customFormat="1" outlineLevel="4" x14ac:dyDescent="0.35">
      <c r="A1042" s="22" t="s">
        <v>11052</v>
      </c>
      <c r="B1042" s="22" t="s">
        <v>7308</v>
      </c>
      <c r="C1042" s="23" t="s">
        <v>10997</v>
      </c>
      <c r="D1042" s="23" t="s">
        <v>7319</v>
      </c>
      <c r="E1042" s="24">
        <f>IF(ISNA(VLOOKUP(D1042,[1]finalsorted!$A:$H,$E$5,FALSE))=TRUE,"terminated",(VLOOKUP(D1042,[1]finalsorted!$A:$H,$E$5,FALSE)))</f>
        <v>1192354.6199999996</v>
      </c>
    </row>
    <row r="1043" spans="1:5" s="25" customFormat="1" outlineLevel="4" x14ac:dyDescent="0.35">
      <c r="A1043" s="22" t="s">
        <v>11052</v>
      </c>
      <c r="B1043" s="22" t="s">
        <v>7308</v>
      </c>
      <c r="C1043" s="23" t="s">
        <v>10997</v>
      </c>
      <c r="D1043" s="23" t="s">
        <v>7320</v>
      </c>
      <c r="E1043" s="24">
        <f>IF(ISNA(VLOOKUP(D1043,[1]finalsorted!$A:$H,$E$5,FALSE))=TRUE,"terminated",(VLOOKUP(D1043,[1]finalsorted!$A:$H,$E$5,FALSE)))</f>
        <v>766234.22</v>
      </c>
    </row>
    <row r="1044" spans="1:5" s="25" customFormat="1" outlineLevel="4" x14ac:dyDescent="0.35">
      <c r="A1044" s="22" t="s">
        <v>11052</v>
      </c>
      <c r="B1044" s="22" t="s">
        <v>7308</v>
      </c>
      <c r="C1044" s="23" t="s">
        <v>10997</v>
      </c>
      <c r="D1044" s="23" t="s">
        <v>7321</v>
      </c>
      <c r="E1044" s="24" t="str">
        <f>IF(ISNA(VLOOKUP(D1044,[1]finalsorted!$A:$H,$E$5,FALSE))=TRUE,"terminated",(VLOOKUP(D1044,[1]finalsorted!$A:$H,$E$5,FALSE)))</f>
        <v/>
      </c>
    </row>
    <row r="1045" spans="1:5" s="25" customFormat="1" outlineLevel="4" x14ac:dyDescent="0.35">
      <c r="A1045" s="22" t="s">
        <v>11052</v>
      </c>
      <c r="B1045" s="22" t="s">
        <v>7308</v>
      </c>
      <c r="C1045" s="23" t="s">
        <v>10997</v>
      </c>
      <c r="D1045" s="23" t="s">
        <v>7322</v>
      </c>
      <c r="E1045" s="24">
        <f>IF(ISNA(VLOOKUP(D1045,[1]finalsorted!$A:$H,$E$5,FALSE))=TRUE,"terminated",(VLOOKUP(D1045,[1]finalsorted!$A:$H,$E$5,FALSE)))</f>
        <v>603779.3899999999</v>
      </c>
    </row>
    <row r="1046" spans="1:5" s="25" customFormat="1" outlineLevel="4" x14ac:dyDescent="0.35">
      <c r="A1046" s="22" t="s">
        <v>11052</v>
      </c>
      <c r="B1046" s="22" t="s">
        <v>7308</v>
      </c>
      <c r="C1046" s="23" t="s">
        <v>10997</v>
      </c>
      <c r="D1046" s="23" t="s">
        <v>7323</v>
      </c>
      <c r="E1046" s="24" t="str">
        <f>IF(ISNA(VLOOKUP(D1046,[1]finalsorted!$A:$H,$E$5,FALSE))=TRUE,"terminated",(VLOOKUP(D1046,[1]finalsorted!$A:$H,$E$5,FALSE)))</f>
        <v/>
      </c>
    </row>
    <row r="1047" spans="1:5" s="25" customFormat="1" outlineLevel="4" x14ac:dyDescent="0.35">
      <c r="A1047" s="22" t="s">
        <v>11052</v>
      </c>
      <c r="B1047" s="22" t="s">
        <v>7308</v>
      </c>
      <c r="C1047" s="23" t="s">
        <v>10997</v>
      </c>
      <c r="D1047" s="23" t="s">
        <v>7324</v>
      </c>
      <c r="E1047" s="24">
        <f>IF(ISNA(VLOOKUP(D1047,[1]finalsorted!$A:$H,$E$5,FALSE))=TRUE,"terminated",(VLOOKUP(D1047,[1]finalsorted!$A:$H,$E$5,FALSE)))</f>
        <v>812515.85999999975</v>
      </c>
    </row>
    <row r="1048" spans="1:5" s="25" customFormat="1" outlineLevel="4" x14ac:dyDescent="0.35">
      <c r="A1048" s="22" t="s">
        <v>11052</v>
      </c>
      <c r="B1048" s="22" t="s">
        <v>7308</v>
      </c>
      <c r="C1048" s="23" t="s">
        <v>10997</v>
      </c>
      <c r="D1048" s="23" t="s">
        <v>7325</v>
      </c>
      <c r="E1048" s="24">
        <f>IF(ISNA(VLOOKUP(D1048,[1]finalsorted!$A:$H,$E$5,FALSE))=TRUE,"terminated",(VLOOKUP(D1048,[1]finalsorted!$A:$H,$E$5,FALSE)))</f>
        <v>921924.04000000027</v>
      </c>
    </row>
    <row r="1049" spans="1:5" s="25" customFormat="1" outlineLevel="4" x14ac:dyDescent="0.35">
      <c r="A1049" s="22" t="s">
        <v>11052</v>
      </c>
      <c r="B1049" s="22" t="s">
        <v>7308</v>
      </c>
      <c r="C1049" s="23" t="s">
        <v>10997</v>
      </c>
      <c r="D1049" s="23" t="s">
        <v>7326</v>
      </c>
      <c r="E1049" s="24">
        <f>IF(ISNA(VLOOKUP(D1049,[1]finalsorted!$A:$H,$E$5,FALSE))=TRUE,"terminated",(VLOOKUP(D1049,[1]finalsorted!$A:$H,$E$5,FALSE)))</f>
        <v>441377.60000000003</v>
      </c>
    </row>
    <row r="1050" spans="1:5" s="25" customFormat="1" outlineLevel="4" x14ac:dyDescent="0.35">
      <c r="A1050" s="22" t="s">
        <v>11052</v>
      </c>
      <c r="B1050" s="22" t="s">
        <v>7308</v>
      </c>
      <c r="C1050" s="23" t="s">
        <v>10997</v>
      </c>
      <c r="D1050" s="23" t="s">
        <v>7327</v>
      </c>
      <c r="E1050" s="24">
        <f>IF(ISNA(VLOOKUP(D1050,[1]finalsorted!$A:$H,$E$5,FALSE))=TRUE,"terminated",(VLOOKUP(D1050,[1]finalsorted!$A:$H,$E$5,FALSE)))</f>
        <v>799639.01</v>
      </c>
    </row>
    <row r="1051" spans="1:5" s="25" customFormat="1" outlineLevel="4" x14ac:dyDescent="0.35">
      <c r="A1051" s="22" t="s">
        <v>11052</v>
      </c>
      <c r="B1051" s="22" t="s">
        <v>7308</v>
      </c>
      <c r="C1051" s="23" t="s">
        <v>10997</v>
      </c>
      <c r="D1051" s="23" t="s">
        <v>7328</v>
      </c>
      <c r="E1051" s="24">
        <f>IF(ISNA(VLOOKUP(D1051,[1]finalsorted!$A:$H,$E$5,FALSE))=TRUE,"terminated",(VLOOKUP(D1051,[1]finalsorted!$A:$H,$E$5,FALSE)))</f>
        <v>183957.88</v>
      </c>
    </row>
    <row r="1052" spans="1:5" s="25" customFormat="1" outlineLevel="4" x14ac:dyDescent="0.35">
      <c r="A1052" s="22" t="s">
        <v>11052</v>
      </c>
      <c r="B1052" s="22" t="s">
        <v>7308</v>
      </c>
      <c r="C1052" s="23" t="s">
        <v>10997</v>
      </c>
      <c r="D1052" s="23" t="s">
        <v>7329</v>
      </c>
      <c r="E1052" s="24">
        <f>IF(ISNA(VLOOKUP(D1052,[1]finalsorted!$A:$H,$E$5,FALSE))=TRUE,"terminated",(VLOOKUP(D1052,[1]finalsorted!$A:$H,$E$5,FALSE)))</f>
        <v>582964.19999999995</v>
      </c>
    </row>
    <row r="1053" spans="1:5" s="25" customFormat="1" outlineLevel="4" x14ac:dyDescent="0.35">
      <c r="A1053" s="22" t="s">
        <v>11052</v>
      </c>
      <c r="B1053" s="22" t="s">
        <v>7308</v>
      </c>
      <c r="C1053" s="23" t="s">
        <v>10997</v>
      </c>
      <c r="D1053" s="23" t="s">
        <v>7330</v>
      </c>
      <c r="E1053" s="24">
        <f>IF(ISNA(VLOOKUP(D1053,[1]finalsorted!$A:$H,$E$5,FALSE))=TRUE,"terminated",(VLOOKUP(D1053,[1]finalsorted!$A:$H,$E$5,FALSE)))</f>
        <v>603199.45000000007</v>
      </c>
    </row>
    <row r="1054" spans="1:5" s="25" customFormat="1" outlineLevel="4" x14ac:dyDescent="0.35">
      <c r="A1054" s="22" t="s">
        <v>11052</v>
      </c>
      <c r="B1054" s="22" t="s">
        <v>7308</v>
      </c>
      <c r="C1054" s="23" t="s">
        <v>10997</v>
      </c>
      <c r="D1054" s="23" t="s">
        <v>7331</v>
      </c>
      <c r="E1054" s="24">
        <f>IF(ISNA(VLOOKUP(D1054,[1]finalsorted!$A:$H,$E$5,FALSE))=TRUE,"terminated",(VLOOKUP(D1054,[1]finalsorted!$A:$H,$E$5,FALSE)))</f>
        <v>524078.86000000004</v>
      </c>
    </row>
    <row r="1055" spans="1:5" s="25" customFormat="1" outlineLevel="4" x14ac:dyDescent="0.35">
      <c r="A1055" s="22" t="s">
        <v>11052</v>
      </c>
      <c r="B1055" s="22" t="s">
        <v>7308</v>
      </c>
      <c r="C1055" s="23" t="s">
        <v>10997</v>
      </c>
      <c r="D1055" s="23" t="s">
        <v>7332</v>
      </c>
      <c r="E1055" s="24">
        <f>IF(ISNA(VLOOKUP(D1055,[1]finalsorted!$A:$H,$E$5,FALSE))=TRUE,"terminated",(VLOOKUP(D1055,[1]finalsorted!$A:$H,$E$5,FALSE)))</f>
        <v>540042.80999999971</v>
      </c>
    </row>
    <row r="1056" spans="1:5" s="25" customFormat="1" outlineLevel="4" x14ac:dyDescent="0.35">
      <c r="A1056" s="22" t="s">
        <v>11052</v>
      </c>
      <c r="B1056" s="22" t="s">
        <v>7308</v>
      </c>
      <c r="C1056" s="23" t="s">
        <v>10997</v>
      </c>
      <c r="D1056" s="23" t="s">
        <v>7333</v>
      </c>
      <c r="E1056" s="24">
        <f>IF(ISNA(VLOOKUP(D1056,[1]finalsorted!$A:$H,$E$5,FALSE))=TRUE,"terminated",(VLOOKUP(D1056,[1]finalsorted!$A:$H,$E$5,FALSE)))</f>
        <v>452556.05999999988</v>
      </c>
    </row>
    <row r="1057" spans="1:5" s="25" customFormat="1" outlineLevel="4" x14ac:dyDescent="0.35">
      <c r="A1057" s="22" t="s">
        <v>11052</v>
      </c>
      <c r="B1057" s="22" t="s">
        <v>7308</v>
      </c>
      <c r="C1057" s="23" t="s">
        <v>10997</v>
      </c>
      <c r="D1057" s="23" t="s">
        <v>7334</v>
      </c>
      <c r="E1057" s="24" t="str">
        <f>IF(ISNA(VLOOKUP(D1057,[1]finalsorted!$A:$H,$E$5,FALSE))=TRUE,"terminated",(VLOOKUP(D1057,[1]finalsorted!$A:$H,$E$5,FALSE)))</f>
        <v/>
      </c>
    </row>
    <row r="1058" spans="1:5" s="25" customFormat="1" outlineLevel="4" x14ac:dyDescent="0.35">
      <c r="A1058" s="22" t="s">
        <v>11052</v>
      </c>
      <c r="B1058" s="22" t="s">
        <v>7308</v>
      </c>
      <c r="C1058" s="23" t="s">
        <v>10997</v>
      </c>
      <c r="D1058" s="23" t="s">
        <v>7335</v>
      </c>
      <c r="E1058" s="24">
        <f>IF(ISNA(VLOOKUP(D1058,[1]finalsorted!$A:$H,$E$5,FALSE))=TRUE,"terminated",(VLOOKUP(D1058,[1]finalsorted!$A:$H,$E$5,FALSE)))</f>
        <v>657100.64000000013</v>
      </c>
    </row>
    <row r="1059" spans="1:5" s="25" customFormat="1" outlineLevel="4" x14ac:dyDescent="0.35">
      <c r="A1059" s="22" t="s">
        <v>11052</v>
      </c>
      <c r="B1059" s="22" t="s">
        <v>7308</v>
      </c>
      <c r="C1059" s="23" t="s">
        <v>10997</v>
      </c>
      <c r="D1059" s="23" t="s">
        <v>7336</v>
      </c>
      <c r="E1059" s="24">
        <f>IF(ISNA(VLOOKUP(D1059,[1]finalsorted!$A:$H,$E$5,FALSE))=TRUE,"terminated",(VLOOKUP(D1059,[1]finalsorted!$A:$H,$E$5,FALSE)))</f>
        <v>547147.94000000006</v>
      </c>
    </row>
    <row r="1060" spans="1:5" s="25" customFormat="1" outlineLevel="4" x14ac:dyDescent="0.35">
      <c r="A1060" s="22" t="s">
        <v>11052</v>
      </c>
      <c r="B1060" s="22" t="s">
        <v>7308</v>
      </c>
      <c r="C1060" s="23" t="s">
        <v>10997</v>
      </c>
      <c r="D1060" s="23" t="s">
        <v>7337</v>
      </c>
      <c r="E1060" s="24">
        <f>IF(ISNA(VLOOKUP(D1060,[1]finalsorted!$A:$H,$E$5,FALSE))=TRUE,"terminated",(VLOOKUP(D1060,[1]finalsorted!$A:$H,$E$5,FALSE)))</f>
        <v>426321.75999999995</v>
      </c>
    </row>
    <row r="1061" spans="1:5" s="25" customFormat="1" outlineLevel="4" x14ac:dyDescent="0.35">
      <c r="A1061" s="22" t="s">
        <v>11052</v>
      </c>
      <c r="B1061" s="22" t="s">
        <v>7308</v>
      </c>
      <c r="C1061" s="23" t="s">
        <v>10997</v>
      </c>
      <c r="D1061" s="23" t="s">
        <v>7338</v>
      </c>
      <c r="E1061" s="24">
        <f>IF(ISNA(VLOOKUP(D1061,[1]finalsorted!$A:$H,$E$5,FALSE))=TRUE,"terminated",(VLOOKUP(D1061,[1]finalsorted!$A:$H,$E$5,FALSE)))</f>
        <v>1002804.8300000002</v>
      </c>
    </row>
    <row r="1062" spans="1:5" s="25" customFormat="1" outlineLevel="4" x14ac:dyDescent="0.35">
      <c r="A1062" s="22" t="s">
        <v>11052</v>
      </c>
      <c r="B1062" s="22" t="s">
        <v>7308</v>
      </c>
      <c r="C1062" s="23" t="s">
        <v>10997</v>
      </c>
      <c r="D1062" s="23" t="s">
        <v>7339</v>
      </c>
      <c r="E1062" s="24" t="str">
        <f>IF(ISNA(VLOOKUP(D1062,[1]finalsorted!$A:$H,$E$5,FALSE))=TRUE,"terminated",(VLOOKUP(D1062,[1]finalsorted!$A:$H,$E$5,FALSE)))</f>
        <v/>
      </c>
    </row>
    <row r="1063" spans="1:5" s="25" customFormat="1" outlineLevel="4" x14ac:dyDescent="0.35">
      <c r="A1063" s="22" t="s">
        <v>11052</v>
      </c>
      <c r="B1063" s="22" t="s">
        <v>7308</v>
      </c>
      <c r="C1063" s="23" t="s">
        <v>10997</v>
      </c>
      <c r="D1063" s="23" t="s">
        <v>7340</v>
      </c>
      <c r="E1063" s="24">
        <f>IF(ISNA(VLOOKUP(D1063,[1]finalsorted!$A:$H,$E$5,FALSE))=TRUE,"terminated",(VLOOKUP(D1063,[1]finalsorted!$A:$H,$E$5,FALSE)))</f>
        <v>1154440.5900000003</v>
      </c>
    </row>
    <row r="1064" spans="1:5" s="25" customFormat="1" outlineLevel="4" x14ac:dyDescent="0.35">
      <c r="A1064" s="22" t="s">
        <v>11052</v>
      </c>
      <c r="B1064" s="22" t="s">
        <v>7308</v>
      </c>
      <c r="C1064" s="23" t="s">
        <v>10997</v>
      </c>
      <c r="D1064" s="23" t="s">
        <v>7341</v>
      </c>
      <c r="E1064" s="24">
        <f>IF(ISNA(VLOOKUP(D1064,[1]finalsorted!$A:$H,$E$5,FALSE))=TRUE,"terminated",(VLOOKUP(D1064,[1]finalsorted!$A:$H,$E$5,FALSE)))</f>
        <v>904645.03000000026</v>
      </c>
    </row>
    <row r="1065" spans="1:5" s="25" customFormat="1" outlineLevel="4" x14ac:dyDescent="0.35">
      <c r="A1065" s="22" t="s">
        <v>11052</v>
      </c>
      <c r="B1065" s="22" t="s">
        <v>7308</v>
      </c>
      <c r="C1065" s="23" t="s">
        <v>10997</v>
      </c>
      <c r="D1065" s="23" t="s">
        <v>7342</v>
      </c>
      <c r="E1065" s="24">
        <f>IF(ISNA(VLOOKUP(D1065,[1]finalsorted!$A:$H,$E$5,FALSE))=TRUE,"terminated",(VLOOKUP(D1065,[1]finalsorted!$A:$H,$E$5,FALSE)))</f>
        <v>935963.73999999964</v>
      </c>
    </row>
    <row r="1066" spans="1:5" s="25" customFormat="1" outlineLevel="4" x14ac:dyDescent="0.35">
      <c r="A1066" s="22" t="s">
        <v>11052</v>
      </c>
      <c r="B1066" s="22" t="s">
        <v>7308</v>
      </c>
      <c r="C1066" s="23" t="s">
        <v>10997</v>
      </c>
      <c r="D1066" s="23" t="s">
        <v>7343</v>
      </c>
      <c r="E1066" s="24" t="str">
        <f>IF(ISNA(VLOOKUP(D1066,[1]finalsorted!$A:$H,$E$5,FALSE))=TRUE,"terminated",(VLOOKUP(D1066,[1]finalsorted!$A:$H,$E$5,FALSE)))</f>
        <v/>
      </c>
    </row>
    <row r="1067" spans="1:5" s="25" customFormat="1" outlineLevel="4" x14ac:dyDescent="0.35">
      <c r="A1067" s="22" t="s">
        <v>11052</v>
      </c>
      <c r="B1067" s="22" t="s">
        <v>7308</v>
      </c>
      <c r="C1067" s="23" t="s">
        <v>10997</v>
      </c>
      <c r="D1067" s="23" t="s">
        <v>7344</v>
      </c>
      <c r="E1067" s="24">
        <f>IF(ISNA(VLOOKUP(D1067,[1]finalsorted!$A:$H,$E$5,FALSE))=TRUE,"terminated",(VLOOKUP(D1067,[1]finalsorted!$A:$H,$E$5,FALSE)))</f>
        <v>364400.95999999985</v>
      </c>
    </row>
    <row r="1068" spans="1:5" s="25" customFormat="1" outlineLevel="4" x14ac:dyDescent="0.35">
      <c r="A1068" s="22" t="s">
        <v>11052</v>
      </c>
      <c r="B1068" s="22" t="s">
        <v>7308</v>
      </c>
      <c r="C1068" s="23" t="s">
        <v>10997</v>
      </c>
      <c r="D1068" s="23" t="s">
        <v>7345</v>
      </c>
      <c r="E1068" s="24">
        <f>IF(ISNA(VLOOKUP(D1068,[1]finalsorted!$A:$H,$E$5,FALSE))=TRUE,"terminated",(VLOOKUP(D1068,[1]finalsorted!$A:$H,$E$5,FALSE)))</f>
        <v>704269.24000000011</v>
      </c>
    </row>
    <row r="1069" spans="1:5" s="25" customFormat="1" outlineLevel="4" x14ac:dyDescent="0.35">
      <c r="A1069" s="22" t="s">
        <v>11052</v>
      </c>
      <c r="B1069" s="22" t="s">
        <v>7308</v>
      </c>
      <c r="C1069" s="23" t="s">
        <v>10997</v>
      </c>
      <c r="D1069" s="23" t="s">
        <v>7346</v>
      </c>
      <c r="E1069" s="24">
        <f>IF(ISNA(VLOOKUP(D1069,[1]finalsorted!$A:$H,$E$5,FALSE))=TRUE,"terminated",(VLOOKUP(D1069,[1]finalsorted!$A:$H,$E$5,FALSE)))</f>
        <v>436419.74</v>
      </c>
    </row>
    <row r="1070" spans="1:5" s="25" customFormat="1" outlineLevel="4" x14ac:dyDescent="0.35">
      <c r="A1070" s="22" t="s">
        <v>11052</v>
      </c>
      <c r="B1070" s="22" t="s">
        <v>7308</v>
      </c>
      <c r="C1070" s="23" t="s">
        <v>10997</v>
      </c>
      <c r="D1070" s="23" t="s">
        <v>7347</v>
      </c>
      <c r="E1070" s="24">
        <f>IF(ISNA(VLOOKUP(D1070,[1]finalsorted!$A:$H,$E$5,FALSE))=TRUE,"terminated",(VLOOKUP(D1070,[1]finalsorted!$A:$H,$E$5,FALSE)))</f>
        <v>982723.33000000019</v>
      </c>
    </row>
    <row r="1071" spans="1:5" s="25" customFormat="1" outlineLevel="4" x14ac:dyDescent="0.35">
      <c r="A1071" s="22" t="s">
        <v>11052</v>
      </c>
      <c r="B1071" s="22" t="s">
        <v>7308</v>
      </c>
      <c r="C1071" s="23" t="s">
        <v>10997</v>
      </c>
      <c r="D1071" s="23" t="s">
        <v>7348</v>
      </c>
      <c r="E1071" s="24">
        <f>IF(ISNA(VLOOKUP(D1071,[1]finalsorted!$A:$H,$E$5,FALSE))=TRUE,"terminated",(VLOOKUP(D1071,[1]finalsorted!$A:$H,$E$5,FALSE)))</f>
        <v>333708.51</v>
      </c>
    </row>
    <row r="1072" spans="1:5" s="25" customFormat="1" outlineLevel="4" x14ac:dyDescent="0.35">
      <c r="A1072" s="22" t="s">
        <v>11052</v>
      </c>
      <c r="B1072" s="22" t="s">
        <v>7308</v>
      </c>
      <c r="C1072" s="23" t="s">
        <v>10997</v>
      </c>
      <c r="D1072" s="23" t="s">
        <v>7349</v>
      </c>
      <c r="E1072" s="24">
        <f>IF(ISNA(VLOOKUP(D1072,[1]finalsorted!$A:$H,$E$5,FALSE))=TRUE,"terminated",(VLOOKUP(D1072,[1]finalsorted!$A:$H,$E$5,FALSE)))</f>
        <v>558814.51</v>
      </c>
    </row>
    <row r="1073" spans="1:5" s="25" customFormat="1" outlineLevel="4" x14ac:dyDescent="0.35">
      <c r="A1073" s="22" t="s">
        <v>11052</v>
      </c>
      <c r="B1073" s="22" t="s">
        <v>7308</v>
      </c>
      <c r="C1073" s="23" t="s">
        <v>10997</v>
      </c>
      <c r="D1073" s="23" t="s">
        <v>7350</v>
      </c>
      <c r="E1073" s="24" t="str">
        <f>IF(ISNA(VLOOKUP(D1073,[1]finalsorted!$A:$H,$E$5,FALSE))=TRUE,"terminated",(VLOOKUP(D1073,[1]finalsorted!$A:$H,$E$5,FALSE)))</f>
        <v/>
      </c>
    </row>
    <row r="1074" spans="1:5" s="25" customFormat="1" outlineLevel="4" x14ac:dyDescent="0.35">
      <c r="A1074" s="22" t="s">
        <v>11052</v>
      </c>
      <c r="B1074" s="22" t="s">
        <v>7308</v>
      </c>
      <c r="C1074" s="23" t="s">
        <v>10997</v>
      </c>
      <c r="D1074" s="23" t="s">
        <v>7351</v>
      </c>
      <c r="E1074" s="24" t="str">
        <f>IF(ISNA(VLOOKUP(D1074,[1]finalsorted!$A:$H,$E$5,FALSE))=TRUE,"terminated",(VLOOKUP(D1074,[1]finalsorted!$A:$H,$E$5,FALSE)))</f>
        <v/>
      </c>
    </row>
    <row r="1075" spans="1:5" s="25" customFormat="1" outlineLevel="4" x14ac:dyDescent="0.35">
      <c r="A1075" s="22" t="s">
        <v>11052</v>
      </c>
      <c r="B1075" s="22" t="s">
        <v>7308</v>
      </c>
      <c r="C1075" s="23" t="s">
        <v>10997</v>
      </c>
      <c r="D1075" s="23" t="s">
        <v>7352</v>
      </c>
      <c r="E1075" s="24">
        <f>IF(ISNA(VLOOKUP(D1075,[1]finalsorted!$A:$H,$E$5,FALSE))=TRUE,"terminated",(VLOOKUP(D1075,[1]finalsorted!$A:$H,$E$5,FALSE)))</f>
        <v>951239.97999999986</v>
      </c>
    </row>
    <row r="1076" spans="1:5" s="25" customFormat="1" outlineLevel="4" x14ac:dyDescent="0.35">
      <c r="A1076" s="22" t="s">
        <v>11052</v>
      </c>
      <c r="B1076" s="22" t="s">
        <v>7308</v>
      </c>
      <c r="C1076" s="23" t="s">
        <v>10997</v>
      </c>
      <c r="D1076" s="23" t="s">
        <v>7353</v>
      </c>
      <c r="E1076" s="24">
        <f>IF(ISNA(VLOOKUP(D1076,[1]finalsorted!$A:$H,$E$5,FALSE))=TRUE,"terminated",(VLOOKUP(D1076,[1]finalsorted!$A:$H,$E$5,FALSE)))</f>
        <v>420079.82999999996</v>
      </c>
    </row>
    <row r="1077" spans="1:5" s="25" customFormat="1" outlineLevel="4" x14ac:dyDescent="0.35">
      <c r="A1077" s="22" t="s">
        <v>11052</v>
      </c>
      <c r="B1077" s="22" t="s">
        <v>7308</v>
      </c>
      <c r="C1077" s="23" t="s">
        <v>10997</v>
      </c>
      <c r="D1077" s="23" t="s">
        <v>7354</v>
      </c>
      <c r="E1077" s="24">
        <f>IF(ISNA(VLOOKUP(D1077,[1]finalsorted!$A:$H,$E$5,FALSE))=TRUE,"terminated",(VLOOKUP(D1077,[1]finalsorted!$A:$H,$E$5,FALSE)))</f>
        <v>116922.85</v>
      </c>
    </row>
    <row r="1078" spans="1:5" s="25" customFormat="1" outlineLevel="4" x14ac:dyDescent="0.35">
      <c r="A1078" s="22" t="s">
        <v>11052</v>
      </c>
      <c r="B1078" s="22" t="s">
        <v>7308</v>
      </c>
      <c r="C1078" s="23" t="s">
        <v>10997</v>
      </c>
      <c r="D1078" s="23" t="s">
        <v>7355</v>
      </c>
      <c r="E1078" s="24">
        <f>IF(ISNA(VLOOKUP(D1078,[1]finalsorted!$A:$H,$E$5,FALSE))=TRUE,"terminated",(VLOOKUP(D1078,[1]finalsorted!$A:$H,$E$5,FALSE)))</f>
        <v>1174043.9000000008</v>
      </c>
    </row>
    <row r="1079" spans="1:5" s="25" customFormat="1" outlineLevel="4" x14ac:dyDescent="0.35">
      <c r="A1079" s="22" t="s">
        <v>11052</v>
      </c>
      <c r="B1079" s="22" t="s">
        <v>7308</v>
      </c>
      <c r="C1079" s="23" t="s">
        <v>10997</v>
      </c>
      <c r="D1079" s="23" t="s">
        <v>7356</v>
      </c>
      <c r="E1079" s="24">
        <f>IF(ISNA(VLOOKUP(D1079,[1]finalsorted!$A:$H,$E$5,FALSE))=TRUE,"terminated",(VLOOKUP(D1079,[1]finalsorted!$A:$H,$E$5,FALSE)))</f>
        <v>548221.52999999991</v>
      </c>
    </row>
    <row r="1080" spans="1:5" s="25" customFormat="1" outlineLevel="4" x14ac:dyDescent="0.35">
      <c r="A1080" s="22" t="s">
        <v>11052</v>
      </c>
      <c r="B1080" s="22" t="s">
        <v>7308</v>
      </c>
      <c r="C1080" s="23" t="s">
        <v>10997</v>
      </c>
      <c r="D1080" s="23" t="s">
        <v>7357</v>
      </c>
      <c r="E1080" s="24">
        <f>IF(ISNA(VLOOKUP(D1080,[1]finalsorted!$A:$H,$E$5,FALSE))=TRUE,"terminated",(VLOOKUP(D1080,[1]finalsorted!$A:$H,$E$5,FALSE)))</f>
        <v>505162.52000000008</v>
      </c>
    </row>
    <row r="1081" spans="1:5" s="25" customFormat="1" outlineLevel="4" x14ac:dyDescent="0.35">
      <c r="A1081" s="22" t="s">
        <v>11052</v>
      </c>
      <c r="B1081" s="22" t="s">
        <v>7308</v>
      </c>
      <c r="C1081" s="23" t="s">
        <v>10997</v>
      </c>
      <c r="D1081" s="23" t="s">
        <v>7358</v>
      </c>
      <c r="E1081" s="24">
        <f>IF(ISNA(VLOOKUP(D1081,[1]finalsorted!$A:$H,$E$5,FALSE))=TRUE,"terminated",(VLOOKUP(D1081,[1]finalsorted!$A:$H,$E$5,FALSE)))</f>
        <v>307173.08</v>
      </c>
    </row>
    <row r="1082" spans="1:5" s="25" customFormat="1" outlineLevel="4" x14ac:dyDescent="0.35">
      <c r="A1082" s="22" t="s">
        <v>11052</v>
      </c>
      <c r="B1082" s="22" t="s">
        <v>7308</v>
      </c>
      <c r="C1082" s="23" t="s">
        <v>10997</v>
      </c>
      <c r="D1082" s="23" t="s">
        <v>7359</v>
      </c>
      <c r="E1082" s="24">
        <f>IF(ISNA(VLOOKUP(D1082,[1]finalsorted!$A:$H,$E$5,FALSE))=TRUE,"terminated",(VLOOKUP(D1082,[1]finalsorted!$A:$H,$E$5,FALSE)))</f>
        <v>494982.22000000003</v>
      </c>
    </row>
    <row r="1083" spans="1:5" s="25" customFormat="1" outlineLevel="4" x14ac:dyDescent="0.35">
      <c r="A1083" s="22" t="s">
        <v>11052</v>
      </c>
      <c r="B1083" s="22" t="s">
        <v>7308</v>
      </c>
      <c r="C1083" s="23" t="s">
        <v>10997</v>
      </c>
      <c r="D1083" s="23" t="s">
        <v>7360</v>
      </c>
      <c r="E1083" s="24">
        <f>IF(ISNA(VLOOKUP(D1083,[1]finalsorted!$A:$H,$E$5,FALSE))=TRUE,"terminated",(VLOOKUP(D1083,[1]finalsorted!$A:$H,$E$5,FALSE)))</f>
        <v>888697.43</v>
      </c>
    </row>
    <row r="1084" spans="1:5" s="25" customFormat="1" outlineLevel="4" x14ac:dyDescent="0.35">
      <c r="A1084" s="22" t="s">
        <v>11052</v>
      </c>
      <c r="B1084" s="22" t="s">
        <v>7308</v>
      </c>
      <c r="C1084" s="23" t="s">
        <v>10997</v>
      </c>
      <c r="D1084" s="23" t="s">
        <v>7361</v>
      </c>
      <c r="E1084" s="24" t="str">
        <f>IF(ISNA(VLOOKUP(D1084,[1]finalsorted!$A:$H,$E$5,FALSE))=TRUE,"terminated",(VLOOKUP(D1084,[1]finalsorted!$A:$H,$E$5,FALSE)))</f>
        <v/>
      </c>
    </row>
    <row r="1085" spans="1:5" s="25" customFormat="1" outlineLevel="4" x14ac:dyDescent="0.35">
      <c r="A1085" s="22" t="s">
        <v>11052</v>
      </c>
      <c r="B1085" s="22" t="s">
        <v>7308</v>
      </c>
      <c r="C1085" s="23" t="s">
        <v>10997</v>
      </c>
      <c r="D1085" s="23" t="s">
        <v>7362</v>
      </c>
      <c r="E1085" s="24">
        <f>IF(ISNA(VLOOKUP(D1085,[1]finalsorted!$A:$H,$E$5,FALSE))=TRUE,"terminated",(VLOOKUP(D1085,[1]finalsorted!$A:$H,$E$5,FALSE)))</f>
        <v>177007.85000000003</v>
      </c>
    </row>
    <row r="1086" spans="1:5" s="25" customFormat="1" outlineLevel="4" x14ac:dyDescent="0.35">
      <c r="A1086" s="22" t="s">
        <v>11052</v>
      </c>
      <c r="B1086" s="22" t="s">
        <v>7308</v>
      </c>
      <c r="C1086" s="23" t="s">
        <v>10997</v>
      </c>
      <c r="D1086" s="23" t="s">
        <v>7363</v>
      </c>
      <c r="E1086" s="24">
        <f>IF(ISNA(VLOOKUP(D1086,[1]finalsorted!$A:$H,$E$5,FALSE))=TRUE,"terminated",(VLOOKUP(D1086,[1]finalsorted!$A:$H,$E$5,FALSE)))</f>
        <v>1126699.43</v>
      </c>
    </row>
    <row r="1087" spans="1:5" s="25" customFormat="1" outlineLevel="4" x14ac:dyDescent="0.35">
      <c r="A1087" s="22" t="s">
        <v>11052</v>
      </c>
      <c r="B1087" s="22" t="s">
        <v>7308</v>
      </c>
      <c r="C1087" s="23" t="s">
        <v>10997</v>
      </c>
      <c r="D1087" s="23" t="s">
        <v>7364</v>
      </c>
      <c r="E1087" s="24">
        <f>IF(ISNA(VLOOKUP(D1087,[1]finalsorted!$A:$H,$E$5,FALSE))=TRUE,"terminated",(VLOOKUP(D1087,[1]finalsorted!$A:$H,$E$5,FALSE)))</f>
        <v>735188.00000000012</v>
      </c>
    </row>
    <row r="1088" spans="1:5" s="25" customFormat="1" outlineLevel="4" x14ac:dyDescent="0.35">
      <c r="A1088" s="22" t="s">
        <v>11052</v>
      </c>
      <c r="B1088" s="22" t="s">
        <v>7308</v>
      </c>
      <c r="C1088" s="23" t="s">
        <v>10997</v>
      </c>
      <c r="D1088" s="23" t="s">
        <v>7365</v>
      </c>
      <c r="E1088" s="24">
        <f>IF(ISNA(VLOOKUP(D1088,[1]finalsorted!$A:$H,$E$5,FALSE))=TRUE,"terminated",(VLOOKUP(D1088,[1]finalsorted!$A:$H,$E$5,FALSE)))</f>
        <v>816664.60000000021</v>
      </c>
    </row>
    <row r="1089" spans="1:5" s="25" customFormat="1" outlineLevel="4" x14ac:dyDescent="0.35">
      <c r="A1089" s="22" t="s">
        <v>11052</v>
      </c>
      <c r="B1089" s="22" t="s">
        <v>7308</v>
      </c>
      <c r="C1089" s="23" t="s">
        <v>10997</v>
      </c>
      <c r="D1089" s="23" t="s">
        <v>7366</v>
      </c>
      <c r="E1089" s="24">
        <f>IF(ISNA(VLOOKUP(D1089,[1]finalsorted!$A:$H,$E$5,FALSE))=TRUE,"terminated",(VLOOKUP(D1089,[1]finalsorted!$A:$H,$E$5,FALSE)))</f>
        <v>429481.36999999988</v>
      </c>
    </row>
    <row r="1090" spans="1:5" s="25" customFormat="1" outlineLevel="4" x14ac:dyDescent="0.35">
      <c r="A1090" s="22" t="s">
        <v>11052</v>
      </c>
      <c r="B1090" s="22" t="s">
        <v>7308</v>
      </c>
      <c r="C1090" s="23" t="s">
        <v>10997</v>
      </c>
      <c r="D1090" s="23" t="s">
        <v>7367</v>
      </c>
      <c r="E1090" s="24">
        <f>IF(ISNA(VLOOKUP(D1090,[1]finalsorted!$A:$H,$E$5,FALSE))=TRUE,"terminated",(VLOOKUP(D1090,[1]finalsorted!$A:$H,$E$5,FALSE)))</f>
        <v>257638.75000000006</v>
      </c>
    </row>
    <row r="1091" spans="1:5" s="25" customFormat="1" outlineLevel="4" x14ac:dyDescent="0.35">
      <c r="A1091" s="22" t="s">
        <v>11052</v>
      </c>
      <c r="B1091" s="22" t="s">
        <v>7308</v>
      </c>
      <c r="C1091" s="23" t="s">
        <v>10997</v>
      </c>
      <c r="D1091" s="23" t="s">
        <v>7368</v>
      </c>
      <c r="E1091" s="24">
        <f>IF(ISNA(VLOOKUP(D1091,[1]finalsorted!$A:$H,$E$5,FALSE))=TRUE,"terminated",(VLOOKUP(D1091,[1]finalsorted!$A:$H,$E$5,FALSE)))</f>
        <v>296521.77000000008</v>
      </c>
    </row>
    <row r="1092" spans="1:5" s="25" customFormat="1" outlineLevel="4" x14ac:dyDescent="0.35">
      <c r="A1092" s="22" t="s">
        <v>11052</v>
      </c>
      <c r="B1092" s="22" t="s">
        <v>7308</v>
      </c>
      <c r="C1092" s="23" t="s">
        <v>10997</v>
      </c>
      <c r="D1092" s="23" t="s">
        <v>7369</v>
      </c>
      <c r="E1092" s="24">
        <f>IF(ISNA(VLOOKUP(D1092,[1]finalsorted!$A:$H,$E$5,FALSE))=TRUE,"terminated",(VLOOKUP(D1092,[1]finalsorted!$A:$H,$E$5,FALSE)))</f>
        <v>332382.47999999992</v>
      </c>
    </row>
    <row r="1093" spans="1:5" s="25" customFormat="1" outlineLevel="4" x14ac:dyDescent="0.35">
      <c r="A1093" s="22" t="s">
        <v>11052</v>
      </c>
      <c r="B1093" s="22" t="s">
        <v>7308</v>
      </c>
      <c r="C1093" s="23" t="s">
        <v>10997</v>
      </c>
      <c r="D1093" s="23" t="s">
        <v>7370</v>
      </c>
      <c r="E1093" s="24">
        <f>IF(ISNA(VLOOKUP(D1093,[1]finalsorted!$A:$H,$E$5,FALSE))=TRUE,"terminated",(VLOOKUP(D1093,[1]finalsorted!$A:$H,$E$5,FALSE)))</f>
        <v>133453.24000000002</v>
      </c>
    </row>
    <row r="1094" spans="1:5" s="25" customFormat="1" outlineLevel="4" x14ac:dyDescent="0.35">
      <c r="A1094" s="22" t="s">
        <v>11052</v>
      </c>
      <c r="B1094" s="22" t="s">
        <v>7308</v>
      </c>
      <c r="C1094" s="23" t="s">
        <v>10997</v>
      </c>
      <c r="D1094" s="23" t="s">
        <v>7371</v>
      </c>
      <c r="E1094" s="24">
        <f>IF(ISNA(VLOOKUP(D1094,[1]finalsorted!$A:$H,$E$5,FALSE))=TRUE,"terminated",(VLOOKUP(D1094,[1]finalsorted!$A:$H,$E$5,FALSE)))</f>
        <v>295117.62</v>
      </c>
    </row>
    <row r="1095" spans="1:5" s="25" customFormat="1" outlineLevel="4" x14ac:dyDescent="0.35">
      <c r="A1095" s="22" t="s">
        <v>11052</v>
      </c>
      <c r="B1095" s="22" t="s">
        <v>7308</v>
      </c>
      <c r="C1095" s="23" t="s">
        <v>10997</v>
      </c>
      <c r="D1095" s="23" t="s">
        <v>7372</v>
      </c>
      <c r="E1095" s="24" t="str">
        <f>IF(ISNA(VLOOKUP(D1095,[1]finalsorted!$A:$H,$E$5,FALSE))=TRUE,"terminated",(VLOOKUP(D1095,[1]finalsorted!$A:$H,$E$5,FALSE)))</f>
        <v/>
      </c>
    </row>
    <row r="1096" spans="1:5" s="25" customFormat="1" outlineLevel="4" x14ac:dyDescent="0.35">
      <c r="A1096" s="22" t="s">
        <v>11052</v>
      </c>
      <c r="B1096" s="22" t="s">
        <v>7308</v>
      </c>
      <c r="C1096" s="23" t="s">
        <v>10997</v>
      </c>
      <c r="D1096" s="23" t="s">
        <v>7373</v>
      </c>
      <c r="E1096" s="24">
        <f>IF(ISNA(VLOOKUP(D1096,[1]finalsorted!$A:$H,$E$5,FALSE))=TRUE,"terminated",(VLOOKUP(D1096,[1]finalsorted!$A:$H,$E$5,FALSE)))</f>
        <v>268804.86999999994</v>
      </c>
    </row>
    <row r="1097" spans="1:5" s="25" customFormat="1" outlineLevel="4" x14ac:dyDescent="0.35">
      <c r="A1097" s="22" t="s">
        <v>11052</v>
      </c>
      <c r="B1097" s="22" t="s">
        <v>7308</v>
      </c>
      <c r="C1097" s="23" t="s">
        <v>10997</v>
      </c>
      <c r="D1097" s="23" t="s">
        <v>7374</v>
      </c>
      <c r="E1097" s="24">
        <f>IF(ISNA(VLOOKUP(D1097,[1]finalsorted!$A:$H,$E$5,FALSE))=TRUE,"terminated",(VLOOKUP(D1097,[1]finalsorted!$A:$H,$E$5,FALSE)))</f>
        <v>582935.80000000005</v>
      </c>
    </row>
    <row r="1098" spans="1:5" s="25" customFormat="1" outlineLevel="4" x14ac:dyDescent="0.35">
      <c r="A1098" s="22" t="s">
        <v>11052</v>
      </c>
      <c r="B1098" s="22" t="s">
        <v>7308</v>
      </c>
      <c r="C1098" s="23" t="s">
        <v>10997</v>
      </c>
      <c r="D1098" s="23" t="s">
        <v>7375</v>
      </c>
      <c r="E1098" s="24">
        <f>IF(ISNA(VLOOKUP(D1098,[1]finalsorted!$A:$H,$E$5,FALSE))=TRUE,"terminated",(VLOOKUP(D1098,[1]finalsorted!$A:$H,$E$5,FALSE)))</f>
        <v>459992.34000000014</v>
      </c>
    </row>
    <row r="1099" spans="1:5" s="25" customFormat="1" outlineLevel="4" x14ac:dyDescent="0.35">
      <c r="A1099" s="22" t="s">
        <v>11052</v>
      </c>
      <c r="B1099" s="22" t="s">
        <v>7308</v>
      </c>
      <c r="C1099" s="23" t="s">
        <v>10997</v>
      </c>
      <c r="D1099" s="23" t="s">
        <v>7376</v>
      </c>
      <c r="E1099" s="24">
        <f>IF(ISNA(VLOOKUP(D1099,[1]finalsorted!$A:$H,$E$5,FALSE))=TRUE,"terminated",(VLOOKUP(D1099,[1]finalsorted!$A:$H,$E$5,FALSE)))</f>
        <v>568002.50999999989</v>
      </c>
    </row>
    <row r="1100" spans="1:5" s="25" customFormat="1" outlineLevel="4" x14ac:dyDescent="0.35">
      <c r="A1100" s="22" t="s">
        <v>11052</v>
      </c>
      <c r="B1100" s="22" t="s">
        <v>7308</v>
      </c>
      <c r="C1100" s="23" t="s">
        <v>10997</v>
      </c>
      <c r="D1100" s="23" t="s">
        <v>7377</v>
      </c>
      <c r="E1100" s="24">
        <f>IF(ISNA(VLOOKUP(D1100,[1]finalsorted!$A:$H,$E$5,FALSE))=TRUE,"terminated",(VLOOKUP(D1100,[1]finalsorted!$A:$H,$E$5,FALSE)))</f>
        <v>445593.18999999989</v>
      </c>
    </row>
    <row r="1101" spans="1:5" s="25" customFormat="1" outlineLevel="4" x14ac:dyDescent="0.35">
      <c r="A1101" s="22" t="s">
        <v>11052</v>
      </c>
      <c r="B1101" s="22" t="s">
        <v>7308</v>
      </c>
      <c r="C1101" s="23" t="s">
        <v>10997</v>
      </c>
      <c r="D1101" s="23" t="s">
        <v>7378</v>
      </c>
      <c r="E1101" s="24" t="str">
        <f>IF(ISNA(VLOOKUP(D1101,[1]finalsorted!$A:$H,$E$5,FALSE))=TRUE,"terminated",(VLOOKUP(D1101,[1]finalsorted!$A:$H,$E$5,FALSE)))</f>
        <v/>
      </c>
    </row>
    <row r="1102" spans="1:5" s="25" customFormat="1" outlineLevel="4" x14ac:dyDescent="0.35">
      <c r="A1102" s="22" t="s">
        <v>11052</v>
      </c>
      <c r="B1102" s="22" t="s">
        <v>7308</v>
      </c>
      <c r="C1102" s="23" t="s">
        <v>10997</v>
      </c>
      <c r="D1102" s="23" t="s">
        <v>7379</v>
      </c>
      <c r="E1102" s="24">
        <f>IF(ISNA(VLOOKUP(D1102,[1]finalsorted!$A:$H,$E$5,FALSE))=TRUE,"terminated",(VLOOKUP(D1102,[1]finalsorted!$A:$H,$E$5,FALSE)))</f>
        <v>732342.37000000034</v>
      </c>
    </row>
    <row r="1103" spans="1:5" s="25" customFormat="1" outlineLevel="4" x14ac:dyDescent="0.35">
      <c r="A1103" s="22" t="s">
        <v>11052</v>
      </c>
      <c r="B1103" s="22" t="s">
        <v>7308</v>
      </c>
      <c r="C1103" s="23" t="s">
        <v>10997</v>
      </c>
      <c r="D1103" s="23" t="s">
        <v>7380</v>
      </c>
      <c r="E1103" s="24">
        <f>IF(ISNA(VLOOKUP(D1103,[1]finalsorted!$A:$H,$E$5,FALSE))=TRUE,"terminated",(VLOOKUP(D1103,[1]finalsorted!$A:$H,$E$5,FALSE)))</f>
        <v>813567.50999999966</v>
      </c>
    </row>
    <row r="1104" spans="1:5" s="25" customFormat="1" outlineLevel="4" x14ac:dyDescent="0.35">
      <c r="A1104" s="22" t="s">
        <v>11052</v>
      </c>
      <c r="B1104" s="22" t="s">
        <v>7308</v>
      </c>
      <c r="C1104" s="23" t="s">
        <v>10997</v>
      </c>
      <c r="D1104" s="23" t="s">
        <v>7381</v>
      </c>
      <c r="E1104" s="24">
        <f>IF(ISNA(VLOOKUP(D1104,[1]finalsorted!$A:$H,$E$5,FALSE))=TRUE,"terminated",(VLOOKUP(D1104,[1]finalsorted!$A:$H,$E$5,FALSE)))</f>
        <v>487299.80000000005</v>
      </c>
    </row>
    <row r="1105" spans="1:5" s="25" customFormat="1" outlineLevel="4" x14ac:dyDescent="0.35">
      <c r="A1105" s="22" t="s">
        <v>11052</v>
      </c>
      <c r="B1105" s="22" t="s">
        <v>7308</v>
      </c>
      <c r="C1105" s="23" t="s">
        <v>10997</v>
      </c>
      <c r="D1105" s="23" t="s">
        <v>7382</v>
      </c>
      <c r="E1105" s="24">
        <f>IF(ISNA(VLOOKUP(D1105,[1]finalsorted!$A:$H,$E$5,FALSE))=TRUE,"terminated",(VLOOKUP(D1105,[1]finalsorted!$A:$H,$E$5,FALSE)))</f>
        <v>147804.58999999997</v>
      </c>
    </row>
    <row r="1106" spans="1:5" s="25" customFormat="1" outlineLevel="4" x14ac:dyDescent="0.35">
      <c r="A1106" s="22" t="s">
        <v>11052</v>
      </c>
      <c r="B1106" s="22" t="s">
        <v>7308</v>
      </c>
      <c r="C1106" s="23" t="s">
        <v>10997</v>
      </c>
      <c r="D1106" s="23" t="s">
        <v>7383</v>
      </c>
      <c r="E1106" s="24">
        <f>IF(ISNA(VLOOKUP(D1106,[1]finalsorted!$A:$H,$E$5,FALSE))=TRUE,"terminated",(VLOOKUP(D1106,[1]finalsorted!$A:$H,$E$5,FALSE)))</f>
        <v>361468.44999999995</v>
      </c>
    </row>
    <row r="1107" spans="1:5" s="25" customFormat="1" outlineLevel="4" x14ac:dyDescent="0.35">
      <c r="A1107" s="22" t="s">
        <v>11052</v>
      </c>
      <c r="B1107" s="22" t="s">
        <v>7308</v>
      </c>
      <c r="C1107" s="23" t="s">
        <v>10997</v>
      </c>
      <c r="D1107" s="23" t="s">
        <v>7384</v>
      </c>
      <c r="E1107" s="24">
        <f>IF(ISNA(VLOOKUP(D1107,[1]finalsorted!$A:$H,$E$5,FALSE))=TRUE,"terminated",(VLOOKUP(D1107,[1]finalsorted!$A:$H,$E$5,FALSE)))</f>
        <v>318595.86000000004</v>
      </c>
    </row>
    <row r="1108" spans="1:5" s="25" customFormat="1" outlineLevel="4" x14ac:dyDescent="0.35">
      <c r="A1108" s="22" t="s">
        <v>11052</v>
      </c>
      <c r="B1108" s="22" t="s">
        <v>7308</v>
      </c>
      <c r="C1108" s="23" t="s">
        <v>10997</v>
      </c>
      <c r="D1108" s="23" t="s">
        <v>7385</v>
      </c>
      <c r="E1108" s="24" t="str">
        <f>IF(ISNA(VLOOKUP(D1108,[1]finalsorted!$A:$H,$E$5,FALSE))=TRUE,"terminated",(VLOOKUP(D1108,[1]finalsorted!$A:$H,$E$5,FALSE)))</f>
        <v/>
      </c>
    </row>
    <row r="1109" spans="1:5" s="25" customFormat="1" outlineLevel="4" x14ac:dyDescent="0.35">
      <c r="A1109" s="22" t="s">
        <v>11052</v>
      </c>
      <c r="B1109" s="22" t="s">
        <v>7308</v>
      </c>
      <c r="C1109" s="23" t="s">
        <v>10997</v>
      </c>
      <c r="D1109" s="23" t="s">
        <v>7386</v>
      </c>
      <c r="E1109" s="24">
        <f>IF(ISNA(VLOOKUP(D1109,[1]finalsorted!$A:$H,$E$5,FALSE))=TRUE,"terminated",(VLOOKUP(D1109,[1]finalsorted!$A:$H,$E$5,FALSE)))</f>
        <v>342025.54000000021</v>
      </c>
    </row>
    <row r="1110" spans="1:5" s="25" customFormat="1" outlineLevel="4" x14ac:dyDescent="0.35">
      <c r="A1110" s="22" t="s">
        <v>11052</v>
      </c>
      <c r="B1110" s="22" t="s">
        <v>7308</v>
      </c>
      <c r="C1110" s="23" t="s">
        <v>10997</v>
      </c>
      <c r="D1110" s="23" t="s">
        <v>7387</v>
      </c>
      <c r="E1110" s="24">
        <f>IF(ISNA(VLOOKUP(D1110,[1]finalsorted!$A:$H,$E$5,FALSE))=TRUE,"terminated",(VLOOKUP(D1110,[1]finalsorted!$A:$H,$E$5,FALSE)))</f>
        <v>779647.57000000007</v>
      </c>
    </row>
    <row r="1111" spans="1:5" s="25" customFormat="1" outlineLevel="4" x14ac:dyDescent="0.35">
      <c r="A1111" s="22" t="s">
        <v>11052</v>
      </c>
      <c r="B1111" s="22" t="s">
        <v>7308</v>
      </c>
      <c r="C1111" s="23" t="s">
        <v>10997</v>
      </c>
      <c r="D1111" s="23" t="s">
        <v>7388</v>
      </c>
      <c r="E1111" s="24">
        <f>IF(ISNA(VLOOKUP(D1111,[1]finalsorted!$A:$H,$E$5,FALSE))=TRUE,"terminated",(VLOOKUP(D1111,[1]finalsorted!$A:$H,$E$5,FALSE)))</f>
        <v>812967.63</v>
      </c>
    </row>
    <row r="1112" spans="1:5" s="25" customFormat="1" outlineLevel="4" x14ac:dyDescent="0.35">
      <c r="A1112" s="22" t="s">
        <v>11052</v>
      </c>
      <c r="B1112" s="22" t="s">
        <v>7308</v>
      </c>
      <c r="C1112" s="23" t="s">
        <v>10997</v>
      </c>
      <c r="D1112" s="23" t="s">
        <v>7389</v>
      </c>
      <c r="E1112" s="24">
        <f>IF(ISNA(VLOOKUP(D1112,[1]finalsorted!$A:$H,$E$5,FALSE))=TRUE,"terminated",(VLOOKUP(D1112,[1]finalsorted!$A:$H,$E$5,FALSE)))</f>
        <v>884329.69999999984</v>
      </c>
    </row>
    <row r="1113" spans="1:5" s="25" customFormat="1" outlineLevel="4" x14ac:dyDescent="0.35">
      <c r="A1113" s="22" t="s">
        <v>11052</v>
      </c>
      <c r="B1113" s="22" t="s">
        <v>7308</v>
      </c>
      <c r="C1113" s="23" t="s">
        <v>10997</v>
      </c>
      <c r="D1113" s="23" t="s">
        <v>7390</v>
      </c>
      <c r="E1113" s="24">
        <f>IF(ISNA(VLOOKUP(D1113,[1]finalsorted!$A:$H,$E$5,FALSE))=TRUE,"terminated",(VLOOKUP(D1113,[1]finalsorted!$A:$H,$E$5,FALSE)))</f>
        <v>611666.48000000021</v>
      </c>
    </row>
    <row r="1114" spans="1:5" s="25" customFormat="1" outlineLevel="4" x14ac:dyDescent="0.35">
      <c r="A1114" s="22" t="s">
        <v>11052</v>
      </c>
      <c r="B1114" s="22" t="s">
        <v>7308</v>
      </c>
      <c r="C1114" s="23" t="s">
        <v>10997</v>
      </c>
      <c r="D1114" s="23" t="s">
        <v>7391</v>
      </c>
      <c r="E1114" s="24">
        <f>IF(ISNA(VLOOKUP(D1114,[1]finalsorted!$A:$H,$E$5,FALSE))=TRUE,"terminated",(VLOOKUP(D1114,[1]finalsorted!$A:$H,$E$5,FALSE)))</f>
        <v>342516.98999999993</v>
      </c>
    </row>
    <row r="1115" spans="1:5" s="25" customFormat="1" outlineLevel="4" x14ac:dyDescent="0.35">
      <c r="A1115" s="22" t="s">
        <v>11052</v>
      </c>
      <c r="B1115" s="22" t="s">
        <v>7308</v>
      </c>
      <c r="C1115" s="23" t="s">
        <v>10997</v>
      </c>
      <c r="D1115" s="23" t="s">
        <v>7392</v>
      </c>
      <c r="E1115" s="24">
        <f>IF(ISNA(VLOOKUP(D1115,[1]finalsorted!$A:$H,$E$5,FALSE))=TRUE,"terminated",(VLOOKUP(D1115,[1]finalsorted!$A:$H,$E$5,FALSE)))</f>
        <v>626168.15999999992</v>
      </c>
    </row>
    <row r="1116" spans="1:5" s="25" customFormat="1" outlineLevel="4" x14ac:dyDescent="0.35">
      <c r="A1116" s="22" t="s">
        <v>11052</v>
      </c>
      <c r="B1116" s="22" t="s">
        <v>7308</v>
      </c>
      <c r="C1116" s="23" t="s">
        <v>10997</v>
      </c>
      <c r="D1116" s="23" t="s">
        <v>7393</v>
      </c>
      <c r="E1116" s="24">
        <f>IF(ISNA(VLOOKUP(D1116,[1]finalsorted!$A:$H,$E$5,FALSE))=TRUE,"terminated",(VLOOKUP(D1116,[1]finalsorted!$A:$H,$E$5,FALSE)))</f>
        <v>594442.58000000019</v>
      </c>
    </row>
    <row r="1117" spans="1:5" s="25" customFormat="1" outlineLevel="4" x14ac:dyDescent="0.35">
      <c r="A1117" s="22" t="s">
        <v>11052</v>
      </c>
      <c r="B1117" s="22" t="s">
        <v>7308</v>
      </c>
      <c r="C1117" s="23" t="s">
        <v>10997</v>
      </c>
      <c r="D1117" s="23" t="s">
        <v>7394</v>
      </c>
      <c r="E1117" s="24">
        <f>IF(ISNA(VLOOKUP(D1117,[1]finalsorted!$A:$H,$E$5,FALSE))=TRUE,"terminated",(VLOOKUP(D1117,[1]finalsorted!$A:$H,$E$5,FALSE)))</f>
        <v>88111.67</v>
      </c>
    </row>
    <row r="1118" spans="1:5" s="25" customFormat="1" outlineLevel="4" x14ac:dyDescent="0.35">
      <c r="A1118" s="22" t="s">
        <v>11052</v>
      </c>
      <c r="B1118" s="22" t="s">
        <v>7308</v>
      </c>
      <c r="C1118" s="23" t="s">
        <v>10997</v>
      </c>
      <c r="D1118" s="23" t="s">
        <v>7395</v>
      </c>
      <c r="E1118" s="24">
        <f>IF(ISNA(VLOOKUP(D1118,[1]finalsorted!$A:$H,$E$5,FALSE))=TRUE,"terminated",(VLOOKUP(D1118,[1]finalsorted!$A:$H,$E$5,FALSE)))</f>
        <v>383471.25</v>
      </c>
    </row>
    <row r="1119" spans="1:5" s="25" customFormat="1" outlineLevel="4" x14ac:dyDescent="0.35">
      <c r="A1119" s="22" t="s">
        <v>11052</v>
      </c>
      <c r="B1119" s="22" t="s">
        <v>7308</v>
      </c>
      <c r="C1119" s="23" t="s">
        <v>10997</v>
      </c>
      <c r="D1119" s="23" t="s">
        <v>7396</v>
      </c>
      <c r="E1119" s="24">
        <f>IF(ISNA(VLOOKUP(D1119,[1]finalsorted!$A:$H,$E$5,FALSE))=TRUE,"terminated",(VLOOKUP(D1119,[1]finalsorted!$A:$H,$E$5,FALSE)))</f>
        <v>160944.79</v>
      </c>
    </row>
    <row r="1120" spans="1:5" s="25" customFormat="1" outlineLevel="4" x14ac:dyDescent="0.35">
      <c r="A1120" s="22" t="s">
        <v>11052</v>
      </c>
      <c r="B1120" s="22" t="s">
        <v>7308</v>
      </c>
      <c r="C1120" s="23" t="s">
        <v>10997</v>
      </c>
      <c r="D1120" s="23" t="s">
        <v>7397</v>
      </c>
      <c r="E1120" s="24" t="str">
        <f>IF(ISNA(VLOOKUP(D1120,[1]finalsorted!$A:$H,$E$5,FALSE))=TRUE,"terminated",(VLOOKUP(D1120,[1]finalsorted!$A:$H,$E$5,FALSE)))</f>
        <v/>
      </c>
    </row>
    <row r="1121" spans="1:5" s="25" customFormat="1" outlineLevel="4" x14ac:dyDescent="0.35">
      <c r="A1121" s="22" t="s">
        <v>11052</v>
      </c>
      <c r="B1121" s="22" t="s">
        <v>7308</v>
      </c>
      <c r="C1121" s="23" t="s">
        <v>10997</v>
      </c>
      <c r="D1121" s="23" t="s">
        <v>7398</v>
      </c>
      <c r="E1121" s="24">
        <f>IF(ISNA(VLOOKUP(D1121,[1]finalsorted!$A:$H,$E$5,FALSE))=TRUE,"terminated",(VLOOKUP(D1121,[1]finalsorted!$A:$H,$E$5,FALSE)))</f>
        <v>178768.5</v>
      </c>
    </row>
    <row r="1122" spans="1:5" s="25" customFormat="1" outlineLevel="4" x14ac:dyDescent="0.35">
      <c r="A1122" s="22" t="s">
        <v>11052</v>
      </c>
      <c r="B1122" s="22" t="s">
        <v>7308</v>
      </c>
      <c r="C1122" s="23" t="s">
        <v>10997</v>
      </c>
      <c r="D1122" s="23" t="s">
        <v>7399</v>
      </c>
      <c r="E1122" s="24">
        <f>IF(ISNA(VLOOKUP(D1122,[1]finalsorted!$A:$H,$E$5,FALSE))=TRUE,"terminated",(VLOOKUP(D1122,[1]finalsorted!$A:$H,$E$5,FALSE)))</f>
        <v>106335.20999999999</v>
      </c>
    </row>
    <row r="1123" spans="1:5" s="25" customFormat="1" outlineLevel="4" x14ac:dyDescent="0.35">
      <c r="A1123" s="22" t="s">
        <v>11052</v>
      </c>
      <c r="B1123" s="22" t="s">
        <v>7308</v>
      </c>
      <c r="C1123" s="23" t="s">
        <v>10997</v>
      </c>
      <c r="D1123" s="23" t="s">
        <v>7400</v>
      </c>
      <c r="E1123" s="24">
        <f>IF(ISNA(VLOOKUP(D1123,[1]finalsorted!$A:$H,$E$5,FALSE))=TRUE,"terminated",(VLOOKUP(D1123,[1]finalsorted!$A:$H,$E$5,FALSE)))</f>
        <v>308749.0400000001</v>
      </c>
    </row>
    <row r="1124" spans="1:5" s="25" customFormat="1" outlineLevel="4" x14ac:dyDescent="0.35">
      <c r="A1124" s="22" t="s">
        <v>11052</v>
      </c>
      <c r="B1124" s="22" t="s">
        <v>7308</v>
      </c>
      <c r="C1124" s="23" t="s">
        <v>10997</v>
      </c>
      <c r="D1124" s="23" t="s">
        <v>7401</v>
      </c>
      <c r="E1124" s="24">
        <f>IF(ISNA(VLOOKUP(D1124,[1]finalsorted!$A:$H,$E$5,FALSE))=TRUE,"terminated",(VLOOKUP(D1124,[1]finalsorted!$A:$H,$E$5,FALSE)))</f>
        <v>477297.03</v>
      </c>
    </row>
    <row r="1125" spans="1:5" s="25" customFormat="1" outlineLevel="4" x14ac:dyDescent="0.35">
      <c r="A1125" s="22" t="s">
        <v>11052</v>
      </c>
      <c r="B1125" s="22" t="s">
        <v>7308</v>
      </c>
      <c r="C1125" s="23" t="s">
        <v>10997</v>
      </c>
      <c r="D1125" s="23" t="s">
        <v>7402</v>
      </c>
      <c r="E1125" s="24">
        <f>IF(ISNA(VLOOKUP(D1125,[1]finalsorted!$A:$H,$E$5,FALSE))=TRUE,"terminated",(VLOOKUP(D1125,[1]finalsorted!$A:$H,$E$5,FALSE)))</f>
        <v>67898.94</v>
      </c>
    </row>
    <row r="1126" spans="1:5" s="25" customFormat="1" outlineLevel="4" x14ac:dyDescent="0.35">
      <c r="A1126" s="22" t="s">
        <v>11052</v>
      </c>
      <c r="B1126" s="22" t="s">
        <v>7308</v>
      </c>
      <c r="C1126" s="23" t="s">
        <v>10997</v>
      </c>
      <c r="D1126" s="23" t="s">
        <v>7403</v>
      </c>
      <c r="E1126" s="24">
        <f>IF(ISNA(VLOOKUP(D1126,[1]finalsorted!$A:$H,$E$5,FALSE))=TRUE,"terminated",(VLOOKUP(D1126,[1]finalsorted!$A:$H,$E$5,FALSE)))</f>
        <v>335953.18000000011</v>
      </c>
    </row>
    <row r="1127" spans="1:5" s="25" customFormat="1" outlineLevel="4" x14ac:dyDescent="0.35">
      <c r="A1127" s="22" t="s">
        <v>11052</v>
      </c>
      <c r="B1127" s="22" t="s">
        <v>7308</v>
      </c>
      <c r="C1127" s="23" t="s">
        <v>10997</v>
      </c>
      <c r="D1127" s="23" t="s">
        <v>7404</v>
      </c>
      <c r="E1127" s="24">
        <f>IF(ISNA(VLOOKUP(D1127,[1]finalsorted!$A:$H,$E$5,FALSE))=TRUE,"terminated",(VLOOKUP(D1127,[1]finalsorted!$A:$H,$E$5,FALSE)))</f>
        <v>1126780.5999999996</v>
      </c>
    </row>
    <row r="1128" spans="1:5" s="25" customFormat="1" outlineLevel="4" x14ac:dyDescent="0.35">
      <c r="A1128" s="22" t="s">
        <v>11052</v>
      </c>
      <c r="B1128" s="22" t="s">
        <v>7308</v>
      </c>
      <c r="C1128" s="23" t="s">
        <v>10997</v>
      </c>
      <c r="D1128" s="23" t="s">
        <v>7405</v>
      </c>
      <c r="E1128" s="24">
        <f>IF(ISNA(VLOOKUP(D1128,[1]finalsorted!$A:$H,$E$5,FALSE))=TRUE,"terminated",(VLOOKUP(D1128,[1]finalsorted!$A:$H,$E$5,FALSE)))</f>
        <v>852684.22</v>
      </c>
    </row>
    <row r="1129" spans="1:5" s="25" customFormat="1" outlineLevel="4" x14ac:dyDescent="0.35">
      <c r="A1129" s="22" t="s">
        <v>11052</v>
      </c>
      <c r="B1129" s="22" t="s">
        <v>7308</v>
      </c>
      <c r="C1129" s="23" t="s">
        <v>10997</v>
      </c>
      <c r="D1129" s="23" t="s">
        <v>7406</v>
      </c>
      <c r="E1129" s="24">
        <f>IF(ISNA(VLOOKUP(D1129,[1]finalsorted!$A:$H,$E$5,FALSE))=TRUE,"terminated",(VLOOKUP(D1129,[1]finalsorted!$A:$H,$E$5,FALSE)))</f>
        <v>318409.31999999995</v>
      </c>
    </row>
    <row r="1130" spans="1:5" s="25" customFormat="1" outlineLevel="4" x14ac:dyDescent="0.35">
      <c r="A1130" s="22" t="s">
        <v>11052</v>
      </c>
      <c r="B1130" s="22" t="s">
        <v>7308</v>
      </c>
      <c r="C1130" s="23" t="s">
        <v>10997</v>
      </c>
      <c r="D1130" s="23" t="s">
        <v>7407</v>
      </c>
      <c r="E1130" s="24" t="str">
        <f>IF(ISNA(VLOOKUP(D1130,[1]finalsorted!$A:$H,$E$5,FALSE))=TRUE,"terminated",(VLOOKUP(D1130,[1]finalsorted!$A:$H,$E$5,FALSE)))</f>
        <v/>
      </c>
    </row>
    <row r="1131" spans="1:5" s="25" customFormat="1" outlineLevel="4" x14ac:dyDescent="0.35">
      <c r="A1131" s="22" t="s">
        <v>11052</v>
      </c>
      <c r="B1131" s="22" t="s">
        <v>7308</v>
      </c>
      <c r="C1131" s="23" t="s">
        <v>10997</v>
      </c>
      <c r="D1131" s="23" t="s">
        <v>7408</v>
      </c>
      <c r="E1131" s="24">
        <f>IF(ISNA(VLOOKUP(D1131,[1]finalsorted!$A:$H,$E$5,FALSE))=TRUE,"terminated",(VLOOKUP(D1131,[1]finalsorted!$A:$H,$E$5,FALSE)))</f>
        <v>663859.70000000007</v>
      </c>
    </row>
    <row r="1132" spans="1:5" s="25" customFormat="1" outlineLevel="4" x14ac:dyDescent="0.35">
      <c r="A1132" s="22" t="s">
        <v>11052</v>
      </c>
      <c r="B1132" s="22" t="s">
        <v>7308</v>
      </c>
      <c r="C1132" s="23" t="s">
        <v>10997</v>
      </c>
      <c r="D1132" s="23" t="s">
        <v>7409</v>
      </c>
      <c r="E1132" s="24">
        <f>IF(ISNA(VLOOKUP(D1132,[1]finalsorted!$A:$H,$E$5,FALSE))=TRUE,"terminated",(VLOOKUP(D1132,[1]finalsorted!$A:$H,$E$5,FALSE)))</f>
        <v>673162.21999999951</v>
      </c>
    </row>
    <row r="1133" spans="1:5" s="25" customFormat="1" outlineLevel="4" x14ac:dyDescent="0.35">
      <c r="A1133" s="22" t="s">
        <v>11052</v>
      </c>
      <c r="B1133" s="22" t="s">
        <v>7308</v>
      </c>
      <c r="C1133" s="23" t="s">
        <v>10997</v>
      </c>
      <c r="D1133" s="23" t="s">
        <v>7410</v>
      </c>
      <c r="E1133" s="24">
        <f>IF(ISNA(VLOOKUP(D1133,[1]finalsorted!$A:$H,$E$5,FALSE))=TRUE,"terminated",(VLOOKUP(D1133,[1]finalsorted!$A:$H,$E$5,FALSE)))</f>
        <v>146131.20000000001</v>
      </c>
    </row>
    <row r="1134" spans="1:5" s="25" customFormat="1" outlineLevel="4" x14ac:dyDescent="0.35">
      <c r="A1134" s="22" t="s">
        <v>11052</v>
      </c>
      <c r="B1134" s="22" t="s">
        <v>7308</v>
      </c>
      <c r="C1134" s="23" t="s">
        <v>10997</v>
      </c>
      <c r="D1134" s="23" t="s">
        <v>7411</v>
      </c>
      <c r="E1134" s="24">
        <f>IF(ISNA(VLOOKUP(D1134,[1]finalsorted!$A:$H,$E$5,FALSE))=TRUE,"terminated",(VLOOKUP(D1134,[1]finalsorted!$A:$H,$E$5,FALSE)))</f>
        <v>688840.20999999961</v>
      </c>
    </row>
    <row r="1135" spans="1:5" s="25" customFormat="1" outlineLevel="4" x14ac:dyDescent="0.35">
      <c r="A1135" s="22" t="s">
        <v>11052</v>
      </c>
      <c r="B1135" s="22" t="s">
        <v>7308</v>
      </c>
      <c r="C1135" s="23" t="s">
        <v>10997</v>
      </c>
      <c r="D1135" s="23" t="s">
        <v>7412</v>
      </c>
      <c r="E1135" s="24">
        <f>IF(ISNA(VLOOKUP(D1135,[1]finalsorted!$A:$H,$E$5,FALSE))=TRUE,"terminated",(VLOOKUP(D1135,[1]finalsorted!$A:$H,$E$5,FALSE)))</f>
        <v>506349.31000000011</v>
      </c>
    </row>
    <row r="1136" spans="1:5" s="25" customFormat="1" outlineLevel="4" x14ac:dyDescent="0.35">
      <c r="A1136" s="22" t="s">
        <v>11052</v>
      </c>
      <c r="B1136" s="22" t="s">
        <v>7308</v>
      </c>
      <c r="C1136" s="23" t="s">
        <v>10997</v>
      </c>
      <c r="D1136" s="23" t="s">
        <v>7413</v>
      </c>
      <c r="E1136" s="24">
        <f>IF(ISNA(VLOOKUP(D1136,[1]finalsorted!$A:$H,$E$5,FALSE))=TRUE,"terminated",(VLOOKUP(D1136,[1]finalsorted!$A:$H,$E$5,FALSE)))</f>
        <v>651627.85999999964</v>
      </c>
    </row>
    <row r="1137" spans="1:5" s="25" customFormat="1" outlineLevel="4" x14ac:dyDescent="0.35">
      <c r="A1137" s="22" t="s">
        <v>11052</v>
      </c>
      <c r="B1137" s="22" t="s">
        <v>7308</v>
      </c>
      <c r="C1137" s="23" t="s">
        <v>10997</v>
      </c>
      <c r="D1137" s="23" t="s">
        <v>7414</v>
      </c>
      <c r="E1137" s="24">
        <f>IF(ISNA(VLOOKUP(D1137,[1]finalsorted!$A:$H,$E$5,FALSE))=TRUE,"terminated",(VLOOKUP(D1137,[1]finalsorted!$A:$H,$E$5,FALSE)))</f>
        <v>633812.34</v>
      </c>
    </row>
    <row r="1138" spans="1:5" s="25" customFormat="1" outlineLevel="4" x14ac:dyDescent="0.35">
      <c r="A1138" s="22" t="s">
        <v>11052</v>
      </c>
      <c r="B1138" s="22" t="s">
        <v>7308</v>
      </c>
      <c r="C1138" s="23" t="s">
        <v>10997</v>
      </c>
      <c r="D1138" s="23" t="s">
        <v>7415</v>
      </c>
      <c r="E1138" s="24">
        <f>IF(ISNA(VLOOKUP(D1138,[1]finalsorted!$A:$H,$E$5,FALSE))=TRUE,"terminated",(VLOOKUP(D1138,[1]finalsorted!$A:$H,$E$5,FALSE)))</f>
        <v>422007.23</v>
      </c>
    </row>
    <row r="1139" spans="1:5" s="25" customFormat="1" outlineLevel="4" x14ac:dyDescent="0.35">
      <c r="A1139" s="22" t="s">
        <v>11052</v>
      </c>
      <c r="B1139" s="22" t="s">
        <v>7308</v>
      </c>
      <c r="C1139" s="23" t="s">
        <v>10997</v>
      </c>
      <c r="D1139" s="23" t="s">
        <v>7416</v>
      </c>
      <c r="E1139" s="24">
        <f>IF(ISNA(VLOOKUP(D1139,[1]finalsorted!$A:$H,$E$5,FALSE))=TRUE,"terminated",(VLOOKUP(D1139,[1]finalsorted!$A:$H,$E$5,FALSE)))</f>
        <v>598822.94999999995</v>
      </c>
    </row>
    <row r="1140" spans="1:5" s="25" customFormat="1" outlineLevel="4" x14ac:dyDescent="0.35">
      <c r="A1140" s="22" t="s">
        <v>11052</v>
      </c>
      <c r="B1140" s="22" t="s">
        <v>7308</v>
      </c>
      <c r="C1140" s="23" t="s">
        <v>10997</v>
      </c>
      <c r="D1140" s="23" t="s">
        <v>7417</v>
      </c>
      <c r="E1140" s="24" t="str">
        <f>IF(ISNA(VLOOKUP(D1140,[1]finalsorted!$A:$H,$E$5,FALSE))=TRUE,"terminated",(VLOOKUP(D1140,[1]finalsorted!$A:$H,$E$5,FALSE)))</f>
        <v/>
      </c>
    </row>
    <row r="1141" spans="1:5" s="25" customFormat="1" outlineLevel="4" x14ac:dyDescent="0.35">
      <c r="A1141" s="22" t="s">
        <v>11052</v>
      </c>
      <c r="B1141" s="22" t="s">
        <v>7308</v>
      </c>
      <c r="C1141" s="23" t="s">
        <v>10997</v>
      </c>
      <c r="D1141" s="23" t="s">
        <v>7418</v>
      </c>
      <c r="E1141" s="24">
        <f>IF(ISNA(VLOOKUP(D1141,[1]finalsorted!$A:$H,$E$5,FALSE))=TRUE,"terminated",(VLOOKUP(D1141,[1]finalsorted!$A:$H,$E$5,FALSE)))</f>
        <v>371685.18999999994</v>
      </c>
    </row>
    <row r="1142" spans="1:5" s="25" customFormat="1" outlineLevel="4" x14ac:dyDescent="0.35">
      <c r="A1142" s="22" t="s">
        <v>11052</v>
      </c>
      <c r="B1142" s="22" t="s">
        <v>7308</v>
      </c>
      <c r="C1142" s="23" t="s">
        <v>10997</v>
      </c>
      <c r="D1142" s="23" t="s">
        <v>7419</v>
      </c>
      <c r="E1142" s="24">
        <f>IF(ISNA(VLOOKUP(D1142,[1]finalsorted!$A:$H,$E$5,FALSE))=TRUE,"terminated",(VLOOKUP(D1142,[1]finalsorted!$A:$H,$E$5,FALSE)))</f>
        <v>163383.94999999998</v>
      </c>
    </row>
    <row r="1143" spans="1:5" s="25" customFormat="1" outlineLevel="4" x14ac:dyDescent="0.35">
      <c r="A1143" s="22" t="s">
        <v>11052</v>
      </c>
      <c r="B1143" s="22" t="s">
        <v>7308</v>
      </c>
      <c r="C1143" s="23" t="s">
        <v>10997</v>
      </c>
      <c r="D1143" s="23" t="s">
        <v>7420</v>
      </c>
      <c r="E1143" s="24" t="str">
        <f>IF(ISNA(VLOOKUP(D1143,[1]finalsorted!$A:$H,$E$5,FALSE))=TRUE,"terminated",(VLOOKUP(D1143,[1]finalsorted!$A:$H,$E$5,FALSE)))</f>
        <v/>
      </c>
    </row>
    <row r="1144" spans="1:5" s="25" customFormat="1" outlineLevel="4" x14ac:dyDescent="0.35">
      <c r="A1144" s="22" t="s">
        <v>11052</v>
      </c>
      <c r="B1144" s="22" t="s">
        <v>7308</v>
      </c>
      <c r="C1144" s="23" t="s">
        <v>10997</v>
      </c>
      <c r="D1144" s="23" t="s">
        <v>7421</v>
      </c>
      <c r="E1144" s="24">
        <f>IF(ISNA(VLOOKUP(D1144,[1]finalsorted!$A:$H,$E$5,FALSE))=TRUE,"terminated",(VLOOKUP(D1144,[1]finalsorted!$A:$H,$E$5,FALSE)))</f>
        <v>506121.39</v>
      </c>
    </row>
    <row r="1145" spans="1:5" s="25" customFormat="1" outlineLevel="4" x14ac:dyDescent="0.35">
      <c r="A1145" s="22" t="s">
        <v>11052</v>
      </c>
      <c r="B1145" s="22" t="s">
        <v>7308</v>
      </c>
      <c r="C1145" s="23" t="s">
        <v>10997</v>
      </c>
      <c r="D1145" s="23" t="s">
        <v>7422</v>
      </c>
      <c r="E1145" s="24">
        <f>IF(ISNA(VLOOKUP(D1145,[1]finalsorted!$A:$H,$E$5,FALSE))=TRUE,"terminated",(VLOOKUP(D1145,[1]finalsorted!$A:$H,$E$5,FALSE)))</f>
        <v>593118.24000000022</v>
      </c>
    </row>
    <row r="1146" spans="1:5" s="25" customFormat="1" outlineLevel="4" x14ac:dyDescent="0.35">
      <c r="A1146" s="22" t="s">
        <v>11052</v>
      </c>
      <c r="B1146" s="22" t="s">
        <v>7308</v>
      </c>
      <c r="C1146" s="23" t="s">
        <v>10997</v>
      </c>
      <c r="D1146" s="23" t="s">
        <v>7423</v>
      </c>
      <c r="E1146" s="24" t="str">
        <f>IF(ISNA(VLOOKUP(D1146,[1]finalsorted!$A:$H,$E$5,FALSE))=TRUE,"terminated",(VLOOKUP(D1146,[1]finalsorted!$A:$H,$E$5,FALSE)))</f>
        <v/>
      </c>
    </row>
    <row r="1147" spans="1:5" s="25" customFormat="1" outlineLevel="4" x14ac:dyDescent="0.35">
      <c r="A1147" s="22" t="s">
        <v>11052</v>
      </c>
      <c r="B1147" s="22" t="s">
        <v>7308</v>
      </c>
      <c r="C1147" s="23" t="s">
        <v>10997</v>
      </c>
      <c r="D1147" s="23" t="s">
        <v>7424</v>
      </c>
      <c r="E1147" s="24">
        <f>IF(ISNA(VLOOKUP(D1147,[1]finalsorted!$A:$H,$E$5,FALSE))=TRUE,"terminated",(VLOOKUP(D1147,[1]finalsorted!$A:$H,$E$5,FALSE)))</f>
        <v>493233.15999999992</v>
      </c>
    </row>
    <row r="1148" spans="1:5" s="25" customFormat="1" outlineLevel="4" x14ac:dyDescent="0.35">
      <c r="A1148" s="22" t="s">
        <v>11052</v>
      </c>
      <c r="B1148" s="22" t="s">
        <v>7308</v>
      </c>
      <c r="C1148" s="23" t="s">
        <v>10997</v>
      </c>
      <c r="D1148" s="23" t="s">
        <v>7425</v>
      </c>
      <c r="E1148" s="24" t="str">
        <f>IF(ISNA(VLOOKUP(D1148,[1]finalsorted!$A:$H,$E$5,FALSE))=TRUE,"terminated",(VLOOKUP(D1148,[1]finalsorted!$A:$H,$E$5,FALSE)))</f>
        <v/>
      </c>
    </row>
    <row r="1149" spans="1:5" s="25" customFormat="1" outlineLevel="4" x14ac:dyDescent="0.35">
      <c r="A1149" s="22" t="s">
        <v>11052</v>
      </c>
      <c r="B1149" s="22" t="s">
        <v>7308</v>
      </c>
      <c r="C1149" s="23" t="s">
        <v>10997</v>
      </c>
      <c r="D1149" s="23" t="s">
        <v>7426</v>
      </c>
      <c r="E1149" s="24">
        <f>IF(ISNA(VLOOKUP(D1149,[1]finalsorted!$A:$H,$E$5,FALSE))=TRUE,"terminated",(VLOOKUP(D1149,[1]finalsorted!$A:$H,$E$5,FALSE)))</f>
        <v>628359.71</v>
      </c>
    </row>
    <row r="1150" spans="1:5" s="25" customFormat="1" outlineLevel="4" x14ac:dyDescent="0.35">
      <c r="A1150" s="22" t="s">
        <v>11052</v>
      </c>
      <c r="B1150" s="22" t="s">
        <v>7308</v>
      </c>
      <c r="C1150" s="23" t="s">
        <v>10997</v>
      </c>
      <c r="D1150" s="23" t="s">
        <v>7427</v>
      </c>
      <c r="E1150" s="24">
        <f>IF(ISNA(VLOOKUP(D1150,[1]finalsorted!$A:$H,$E$5,FALSE))=TRUE,"terminated",(VLOOKUP(D1150,[1]finalsorted!$A:$H,$E$5,FALSE)))</f>
        <v>323871.20000000013</v>
      </c>
    </row>
    <row r="1151" spans="1:5" s="25" customFormat="1" outlineLevel="4" x14ac:dyDescent="0.35">
      <c r="A1151" s="22" t="s">
        <v>11052</v>
      </c>
      <c r="B1151" s="22" t="s">
        <v>7308</v>
      </c>
      <c r="C1151" s="23" t="s">
        <v>10997</v>
      </c>
      <c r="D1151" s="23" t="s">
        <v>7428</v>
      </c>
      <c r="E1151" s="24">
        <f>IF(ISNA(VLOOKUP(D1151,[1]finalsorted!$A:$H,$E$5,FALSE))=TRUE,"terminated",(VLOOKUP(D1151,[1]finalsorted!$A:$H,$E$5,FALSE)))</f>
        <v>574010.66999999969</v>
      </c>
    </row>
    <row r="1152" spans="1:5" s="25" customFormat="1" outlineLevel="4" x14ac:dyDescent="0.35">
      <c r="A1152" s="22" t="s">
        <v>11052</v>
      </c>
      <c r="B1152" s="22" t="s">
        <v>7308</v>
      </c>
      <c r="C1152" s="23" t="s">
        <v>10997</v>
      </c>
      <c r="D1152" s="23" t="s">
        <v>7429</v>
      </c>
      <c r="E1152" s="24">
        <f>IF(ISNA(VLOOKUP(D1152,[1]finalsorted!$A:$H,$E$5,FALSE))=TRUE,"terminated",(VLOOKUP(D1152,[1]finalsorted!$A:$H,$E$5,FALSE)))</f>
        <v>856636.37999999989</v>
      </c>
    </row>
    <row r="1153" spans="1:5" s="25" customFormat="1" outlineLevel="4" x14ac:dyDescent="0.35">
      <c r="A1153" s="22" t="s">
        <v>11052</v>
      </c>
      <c r="B1153" s="22" t="s">
        <v>7308</v>
      </c>
      <c r="C1153" s="23" t="s">
        <v>10997</v>
      </c>
      <c r="D1153" s="23" t="s">
        <v>7430</v>
      </c>
      <c r="E1153" s="24">
        <f>IF(ISNA(VLOOKUP(D1153,[1]finalsorted!$A:$H,$E$5,FALSE))=TRUE,"terminated",(VLOOKUP(D1153,[1]finalsorted!$A:$H,$E$5,FALSE)))</f>
        <v>102751.87</v>
      </c>
    </row>
    <row r="1154" spans="1:5" s="25" customFormat="1" outlineLevel="4" x14ac:dyDescent="0.35">
      <c r="A1154" s="22" t="s">
        <v>11052</v>
      </c>
      <c r="B1154" s="22" t="s">
        <v>7308</v>
      </c>
      <c r="C1154" s="23" t="s">
        <v>10997</v>
      </c>
      <c r="D1154" s="23" t="s">
        <v>7431</v>
      </c>
      <c r="E1154" s="24">
        <f>IF(ISNA(VLOOKUP(D1154,[1]finalsorted!$A:$H,$E$5,FALSE))=TRUE,"terminated",(VLOOKUP(D1154,[1]finalsorted!$A:$H,$E$5,FALSE)))</f>
        <v>647289.29999999993</v>
      </c>
    </row>
    <row r="1155" spans="1:5" s="25" customFormat="1" outlineLevel="4" x14ac:dyDescent="0.35">
      <c r="A1155" s="22" t="s">
        <v>11052</v>
      </c>
      <c r="B1155" s="22" t="s">
        <v>7308</v>
      </c>
      <c r="C1155" s="23" t="s">
        <v>10997</v>
      </c>
      <c r="D1155" s="23" t="s">
        <v>7432</v>
      </c>
      <c r="E1155" s="24" t="str">
        <f>IF(ISNA(VLOOKUP(D1155,[1]finalsorted!$A:$H,$E$5,FALSE))=TRUE,"terminated",(VLOOKUP(D1155,[1]finalsorted!$A:$H,$E$5,FALSE)))</f>
        <v/>
      </c>
    </row>
    <row r="1156" spans="1:5" s="25" customFormat="1" outlineLevel="4" x14ac:dyDescent="0.35">
      <c r="A1156" s="22" t="s">
        <v>11052</v>
      </c>
      <c r="B1156" s="22" t="s">
        <v>7308</v>
      </c>
      <c r="C1156" s="23" t="s">
        <v>10997</v>
      </c>
      <c r="D1156" s="23" t="s">
        <v>7433</v>
      </c>
      <c r="E1156" s="24">
        <f>IF(ISNA(VLOOKUP(D1156,[1]finalsorted!$A:$H,$E$5,FALSE))=TRUE,"terminated",(VLOOKUP(D1156,[1]finalsorted!$A:$H,$E$5,FALSE)))</f>
        <v>787516.34000000032</v>
      </c>
    </row>
    <row r="1157" spans="1:5" s="25" customFormat="1" outlineLevel="4" x14ac:dyDescent="0.35">
      <c r="A1157" s="22" t="s">
        <v>11052</v>
      </c>
      <c r="B1157" s="22" t="s">
        <v>7308</v>
      </c>
      <c r="C1157" s="23" t="s">
        <v>10997</v>
      </c>
      <c r="D1157" s="23" t="s">
        <v>7434</v>
      </c>
      <c r="E1157" s="24">
        <f>IF(ISNA(VLOOKUP(D1157,[1]finalsorted!$A:$H,$E$5,FALSE))=TRUE,"terminated",(VLOOKUP(D1157,[1]finalsorted!$A:$H,$E$5,FALSE)))</f>
        <v>884077.33000000007</v>
      </c>
    </row>
    <row r="1158" spans="1:5" s="25" customFormat="1" outlineLevel="4" x14ac:dyDescent="0.35">
      <c r="A1158" s="22" t="s">
        <v>11052</v>
      </c>
      <c r="B1158" s="22" t="s">
        <v>7308</v>
      </c>
      <c r="C1158" s="23" t="s">
        <v>10997</v>
      </c>
      <c r="D1158" s="23" t="s">
        <v>7435</v>
      </c>
      <c r="E1158" s="24">
        <f>IF(ISNA(VLOOKUP(D1158,[1]finalsorted!$A:$H,$E$5,FALSE))=TRUE,"terminated",(VLOOKUP(D1158,[1]finalsorted!$A:$H,$E$5,FALSE)))</f>
        <v>344194.00000000012</v>
      </c>
    </row>
    <row r="1159" spans="1:5" s="25" customFormat="1" outlineLevel="4" x14ac:dyDescent="0.35">
      <c r="A1159" s="22" t="s">
        <v>11052</v>
      </c>
      <c r="B1159" s="22" t="s">
        <v>7308</v>
      </c>
      <c r="C1159" s="23" t="s">
        <v>10997</v>
      </c>
      <c r="D1159" s="23" t="s">
        <v>7436</v>
      </c>
      <c r="E1159" s="24">
        <f>IF(ISNA(VLOOKUP(D1159,[1]finalsorted!$A:$H,$E$5,FALSE))=TRUE,"terminated",(VLOOKUP(D1159,[1]finalsorted!$A:$H,$E$5,FALSE)))</f>
        <v>113890.58000000002</v>
      </c>
    </row>
    <row r="1160" spans="1:5" s="25" customFormat="1" outlineLevel="4" x14ac:dyDescent="0.35">
      <c r="A1160" s="22" t="s">
        <v>11052</v>
      </c>
      <c r="B1160" s="22" t="s">
        <v>7308</v>
      </c>
      <c r="C1160" s="23" t="s">
        <v>10997</v>
      </c>
      <c r="D1160" s="23" t="s">
        <v>7437</v>
      </c>
      <c r="E1160" s="24">
        <f>IF(ISNA(VLOOKUP(D1160,[1]finalsorted!$A:$H,$E$5,FALSE))=TRUE,"terminated",(VLOOKUP(D1160,[1]finalsorted!$A:$H,$E$5,FALSE)))</f>
        <v>1490513.3100000003</v>
      </c>
    </row>
    <row r="1161" spans="1:5" s="25" customFormat="1" outlineLevel="4" x14ac:dyDescent="0.35">
      <c r="A1161" s="22" t="s">
        <v>11052</v>
      </c>
      <c r="B1161" s="22" t="s">
        <v>7308</v>
      </c>
      <c r="C1161" s="23" t="s">
        <v>10997</v>
      </c>
      <c r="D1161" s="23" t="s">
        <v>7438</v>
      </c>
      <c r="E1161" s="24">
        <f>IF(ISNA(VLOOKUP(D1161,[1]finalsorted!$A:$H,$E$5,FALSE))=TRUE,"terminated",(VLOOKUP(D1161,[1]finalsorted!$A:$H,$E$5,FALSE)))</f>
        <v>545568.88</v>
      </c>
    </row>
    <row r="1162" spans="1:5" s="25" customFormat="1" outlineLevel="4" x14ac:dyDescent="0.35">
      <c r="A1162" s="22" t="s">
        <v>11052</v>
      </c>
      <c r="B1162" s="22" t="s">
        <v>7308</v>
      </c>
      <c r="C1162" s="23" t="s">
        <v>10997</v>
      </c>
      <c r="D1162" s="23" t="s">
        <v>7439</v>
      </c>
      <c r="E1162" s="24">
        <f>IF(ISNA(VLOOKUP(D1162,[1]finalsorted!$A:$H,$E$5,FALSE))=TRUE,"terminated",(VLOOKUP(D1162,[1]finalsorted!$A:$H,$E$5,FALSE)))</f>
        <v>1459694.9599999997</v>
      </c>
    </row>
    <row r="1163" spans="1:5" s="25" customFormat="1" outlineLevel="4" x14ac:dyDescent="0.35">
      <c r="A1163" s="22" t="s">
        <v>11052</v>
      </c>
      <c r="B1163" s="22" t="s">
        <v>7308</v>
      </c>
      <c r="C1163" s="23" t="s">
        <v>10997</v>
      </c>
      <c r="D1163" s="23" t="s">
        <v>7440</v>
      </c>
      <c r="E1163" s="24">
        <f>IF(ISNA(VLOOKUP(D1163,[1]finalsorted!$A:$H,$E$5,FALSE))=TRUE,"terminated",(VLOOKUP(D1163,[1]finalsorted!$A:$H,$E$5,FALSE)))</f>
        <v>1159679.78</v>
      </c>
    </row>
    <row r="1164" spans="1:5" s="25" customFormat="1" outlineLevel="4" x14ac:dyDescent="0.35">
      <c r="A1164" s="22" t="s">
        <v>11052</v>
      </c>
      <c r="B1164" s="22" t="s">
        <v>7308</v>
      </c>
      <c r="C1164" s="23" t="s">
        <v>10997</v>
      </c>
      <c r="D1164" s="23" t="s">
        <v>7441</v>
      </c>
      <c r="E1164" s="24">
        <f>IF(ISNA(VLOOKUP(D1164,[1]finalsorted!$A:$H,$E$5,FALSE))=TRUE,"terminated",(VLOOKUP(D1164,[1]finalsorted!$A:$H,$E$5,FALSE)))</f>
        <v>238968.1</v>
      </c>
    </row>
    <row r="1165" spans="1:5" s="25" customFormat="1" outlineLevel="4" x14ac:dyDescent="0.35">
      <c r="A1165" s="22" t="s">
        <v>11052</v>
      </c>
      <c r="B1165" s="22" t="s">
        <v>7308</v>
      </c>
      <c r="C1165" s="23" t="s">
        <v>10997</v>
      </c>
      <c r="D1165" s="23" t="s">
        <v>7442</v>
      </c>
      <c r="E1165" s="24">
        <f>IF(ISNA(VLOOKUP(D1165,[1]finalsorted!$A:$H,$E$5,FALSE))=TRUE,"terminated",(VLOOKUP(D1165,[1]finalsorted!$A:$H,$E$5,FALSE)))</f>
        <v>235055.68000000005</v>
      </c>
    </row>
    <row r="1166" spans="1:5" s="25" customFormat="1" outlineLevel="4" x14ac:dyDescent="0.35">
      <c r="A1166" s="22" t="s">
        <v>11052</v>
      </c>
      <c r="B1166" s="22" t="s">
        <v>7308</v>
      </c>
      <c r="C1166" s="23" t="s">
        <v>10997</v>
      </c>
      <c r="D1166" s="23" t="s">
        <v>7443</v>
      </c>
      <c r="E1166" s="24">
        <f>IF(ISNA(VLOOKUP(D1166,[1]finalsorted!$A:$H,$E$5,FALSE))=TRUE,"terminated",(VLOOKUP(D1166,[1]finalsorted!$A:$H,$E$5,FALSE)))</f>
        <v>499944.82</v>
      </c>
    </row>
    <row r="1167" spans="1:5" s="25" customFormat="1" outlineLevel="4" x14ac:dyDescent="0.35">
      <c r="A1167" s="22" t="s">
        <v>11052</v>
      </c>
      <c r="B1167" s="22" t="s">
        <v>7308</v>
      </c>
      <c r="C1167" s="23" t="s">
        <v>10997</v>
      </c>
      <c r="D1167" s="23" t="s">
        <v>7444</v>
      </c>
      <c r="E1167" s="24" t="str">
        <f>IF(ISNA(VLOOKUP(D1167,[1]finalsorted!$A:$H,$E$5,FALSE))=TRUE,"terminated",(VLOOKUP(D1167,[1]finalsorted!$A:$H,$E$5,FALSE)))</f>
        <v/>
      </c>
    </row>
    <row r="1168" spans="1:5" s="25" customFormat="1" outlineLevel="4" x14ac:dyDescent="0.35">
      <c r="A1168" s="22" t="s">
        <v>11052</v>
      </c>
      <c r="B1168" s="22" t="s">
        <v>7308</v>
      </c>
      <c r="C1168" s="23" t="s">
        <v>10997</v>
      </c>
      <c r="D1168" s="23" t="s">
        <v>7445</v>
      </c>
      <c r="E1168" s="24">
        <f>IF(ISNA(VLOOKUP(D1168,[1]finalsorted!$A:$H,$E$5,FALSE))=TRUE,"terminated",(VLOOKUP(D1168,[1]finalsorted!$A:$H,$E$5,FALSE)))</f>
        <v>801446.71</v>
      </c>
    </row>
    <row r="1169" spans="1:5" s="25" customFormat="1" outlineLevel="4" x14ac:dyDescent="0.35">
      <c r="A1169" s="22" t="s">
        <v>11052</v>
      </c>
      <c r="B1169" s="22" t="s">
        <v>7308</v>
      </c>
      <c r="C1169" s="23" t="s">
        <v>10997</v>
      </c>
      <c r="D1169" s="23" t="s">
        <v>7446</v>
      </c>
      <c r="E1169" s="24">
        <f>IF(ISNA(VLOOKUP(D1169,[1]finalsorted!$A:$H,$E$5,FALSE))=TRUE,"terminated",(VLOOKUP(D1169,[1]finalsorted!$A:$H,$E$5,FALSE)))</f>
        <v>623859.98999999987</v>
      </c>
    </row>
    <row r="1170" spans="1:5" s="25" customFormat="1" outlineLevel="4" x14ac:dyDescent="0.35">
      <c r="A1170" s="22" t="s">
        <v>11052</v>
      </c>
      <c r="B1170" s="22" t="s">
        <v>7308</v>
      </c>
      <c r="C1170" s="23" t="s">
        <v>10997</v>
      </c>
      <c r="D1170" s="23" t="s">
        <v>7447</v>
      </c>
      <c r="E1170" s="24">
        <f>IF(ISNA(VLOOKUP(D1170,[1]finalsorted!$A:$H,$E$5,FALSE))=TRUE,"terminated",(VLOOKUP(D1170,[1]finalsorted!$A:$H,$E$5,FALSE)))</f>
        <v>355263.75999999995</v>
      </c>
    </row>
    <row r="1171" spans="1:5" s="25" customFormat="1" outlineLevel="4" x14ac:dyDescent="0.35">
      <c r="A1171" s="22" t="s">
        <v>11052</v>
      </c>
      <c r="B1171" s="22" t="s">
        <v>7308</v>
      </c>
      <c r="C1171" s="23" t="s">
        <v>10997</v>
      </c>
      <c r="D1171" s="23" t="s">
        <v>7448</v>
      </c>
      <c r="E1171" s="24">
        <f>IF(ISNA(VLOOKUP(D1171,[1]finalsorted!$A:$H,$E$5,FALSE))=TRUE,"terminated",(VLOOKUP(D1171,[1]finalsorted!$A:$H,$E$5,FALSE)))</f>
        <v>315718.73000000004</v>
      </c>
    </row>
    <row r="1172" spans="1:5" s="25" customFormat="1" outlineLevel="4" x14ac:dyDescent="0.35">
      <c r="A1172" s="22" t="s">
        <v>11052</v>
      </c>
      <c r="B1172" s="22" t="s">
        <v>7308</v>
      </c>
      <c r="C1172" s="23" t="s">
        <v>10997</v>
      </c>
      <c r="D1172" s="23" t="s">
        <v>7449</v>
      </c>
      <c r="E1172" s="24" t="str">
        <f>IF(ISNA(VLOOKUP(D1172,[1]finalsorted!$A:$H,$E$5,FALSE))=TRUE,"terminated",(VLOOKUP(D1172,[1]finalsorted!$A:$H,$E$5,FALSE)))</f>
        <v/>
      </c>
    </row>
    <row r="1173" spans="1:5" s="25" customFormat="1" outlineLevel="4" x14ac:dyDescent="0.35">
      <c r="A1173" s="22" t="s">
        <v>11052</v>
      </c>
      <c r="B1173" s="22" t="s">
        <v>7308</v>
      </c>
      <c r="C1173" s="23" t="s">
        <v>10997</v>
      </c>
      <c r="D1173" s="23" t="s">
        <v>11217</v>
      </c>
      <c r="E1173" s="24" t="str">
        <f>IF(ISNA(VLOOKUP(D1173,[1]finalsorted!$A:$H,$E$5,FALSE))=TRUE,"terminated",(VLOOKUP(D1173,[1]finalsorted!$A:$H,$E$5,FALSE)))</f>
        <v>terminated</v>
      </c>
    </row>
    <row r="1174" spans="1:5" s="25" customFormat="1" outlineLevel="4" x14ac:dyDescent="0.35">
      <c r="A1174" s="22" t="s">
        <v>11052</v>
      </c>
      <c r="B1174" s="22" t="s">
        <v>7308</v>
      </c>
      <c r="C1174" s="23" t="s">
        <v>10997</v>
      </c>
      <c r="D1174" s="23" t="s">
        <v>11136</v>
      </c>
      <c r="E1174" s="24">
        <f>IF(ISNA(VLOOKUP(D1174,[1]finalsorted!$A:$H,$E$5,FALSE))=TRUE,"terminated",(VLOOKUP(D1174,[1]finalsorted!$A:$H,$E$5,FALSE)))</f>
        <v>49831.640000000007</v>
      </c>
    </row>
    <row r="1175" spans="1:5" s="34" customFormat="1" outlineLevel="3" x14ac:dyDescent="0.35">
      <c r="A1175" s="31"/>
      <c r="B1175" s="31" t="s">
        <v>7308</v>
      </c>
      <c r="C1175" s="32" t="s">
        <v>10997</v>
      </c>
      <c r="D1175" s="32" t="s">
        <v>11218</v>
      </c>
      <c r="E1175" s="33">
        <f>IF(ISNA(VLOOKUP(D1175,[1]finalsorted!$A:$H,$E$5,FALSE))=TRUE,"terminated",(VLOOKUP(D1175,[1]finalsorted!$A:$H,$E$5,FALSE)))</f>
        <v>67183180.320000023</v>
      </c>
    </row>
    <row r="1176" spans="1:5" s="25" customFormat="1" outlineLevel="4" x14ac:dyDescent="0.35">
      <c r="A1176" s="22" t="s">
        <v>11052</v>
      </c>
      <c r="B1176" s="22" t="s">
        <v>9184</v>
      </c>
      <c r="C1176" s="23" t="s">
        <v>11014</v>
      </c>
      <c r="D1176" s="23" t="s">
        <v>9183</v>
      </c>
      <c r="E1176" s="24">
        <f>IF(ISNA(VLOOKUP(D1176,[1]finalsorted!$A:$H,$E$5,FALSE))=TRUE,"terminated",(VLOOKUP(D1176,[1]finalsorted!$A:$H,$E$5,FALSE)))</f>
        <v>640899.22</v>
      </c>
    </row>
    <row r="1177" spans="1:5" s="25" customFormat="1" outlineLevel="4" x14ac:dyDescent="0.35">
      <c r="A1177" s="22" t="s">
        <v>11052</v>
      </c>
      <c r="B1177" s="22" t="s">
        <v>9184</v>
      </c>
      <c r="C1177" s="23" t="s">
        <v>11014</v>
      </c>
      <c r="D1177" s="23" t="s">
        <v>9185</v>
      </c>
      <c r="E1177" s="24">
        <f>IF(ISNA(VLOOKUP(D1177,[1]finalsorted!$A:$H,$E$5,FALSE))=TRUE,"terminated",(VLOOKUP(D1177,[1]finalsorted!$A:$H,$E$5,FALSE)))</f>
        <v>277468.34999999998</v>
      </c>
    </row>
    <row r="1178" spans="1:5" s="25" customFormat="1" outlineLevel="4" x14ac:dyDescent="0.35">
      <c r="A1178" s="22" t="s">
        <v>11052</v>
      </c>
      <c r="B1178" s="22" t="s">
        <v>9184</v>
      </c>
      <c r="C1178" s="23" t="s">
        <v>11014</v>
      </c>
      <c r="D1178" s="23" t="s">
        <v>9186</v>
      </c>
      <c r="E1178" s="24">
        <f>IF(ISNA(VLOOKUP(D1178,[1]finalsorted!$A:$H,$E$5,FALSE))=TRUE,"terminated",(VLOOKUP(D1178,[1]finalsorted!$A:$H,$E$5,FALSE)))</f>
        <v>297400.68</v>
      </c>
    </row>
    <row r="1179" spans="1:5" s="25" customFormat="1" outlineLevel="4" x14ac:dyDescent="0.35">
      <c r="A1179" s="22" t="s">
        <v>11052</v>
      </c>
      <c r="B1179" s="22" t="s">
        <v>9184</v>
      </c>
      <c r="C1179" s="23" t="s">
        <v>11014</v>
      </c>
      <c r="D1179" s="23" t="s">
        <v>9187</v>
      </c>
      <c r="E1179" s="24">
        <f>IF(ISNA(VLOOKUP(D1179,[1]finalsorted!$A:$H,$E$5,FALSE))=TRUE,"terminated",(VLOOKUP(D1179,[1]finalsorted!$A:$H,$E$5,FALSE)))</f>
        <v>776214.08000000007</v>
      </c>
    </row>
    <row r="1180" spans="1:5" s="25" customFormat="1" outlineLevel="4" x14ac:dyDescent="0.35">
      <c r="A1180" s="22" t="s">
        <v>11052</v>
      </c>
      <c r="B1180" s="22" t="s">
        <v>9184</v>
      </c>
      <c r="C1180" s="23" t="s">
        <v>11014</v>
      </c>
      <c r="D1180" s="23" t="s">
        <v>9188</v>
      </c>
      <c r="E1180" s="24">
        <f>IF(ISNA(VLOOKUP(D1180,[1]finalsorted!$A:$H,$E$5,FALSE))=TRUE,"terminated",(VLOOKUP(D1180,[1]finalsorted!$A:$H,$E$5,FALSE)))</f>
        <v>189281.77</v>
      </c>
    </row>
    <row r="1181" spans="1:5" s="25" customFormat="1" outlineLevel="4" x14ac:dyDescent="0.35">
      <c r="A1181" s="22" t="s">
        <v>11052</v>
      </c>
      <c r="B1181" s="22" t="s">
        <v>9184</v>
      </c>
      <c r="C1181" s="23" t="s">
        <v>11014</v>
      </c>
      <c r="D1181" s="23" t="s">
        <v>9189</v>
      </c>
      <c r="E1181" s="24">
        <f>IF(ISNA(VLOOKUP(D1181,[1]finalsorted!$A:$H,$E$5,FALSE))=TRUE,"terminated",(VLOOKUP(D1181,[1]finalsorted!$A:$H,$E$5,FALSE)))</f>
        <v>532533.22999999986</v>
      </c>
    </row>
    <row r="1182" spans="1:5" s="25" customFormat="1" outlineLevel="4" x14ac:dyDescent="0.35">
      <c r="A1182" s="22" t="s">
        <v>11052</v>
      </c>
      <c r="B1182" s="22" t="s">
        <v>9184</v>
      </c>
      <c r="C1182" s="23" t="s">
        <v>11014</v>
      </c>
      <c r="D1182" s="23" t="s">
        <v>9190</v>
      </c>
      <c r="E1182" s="24">
        <f>IF(ISNA(VLOOKUP(D1182,[1]finalsorted!$A:$H,$E$5,FALSE))=TRUE,"terminated",(VLOOKUP(D1182,[1]finalsorted!$A:$H,$E$5,FALSE)))</f>
        <v>338182.93999999994</v>
      </c>
    </row>
    <row r="1183" spans="1:5" s="25" customFormat="1" outlineLevel="4" x14ac:dyDescent="0.35">
      <c r="A1183" s="22" t="s">
        <v>11052</v>
      </c>
      <c r="B1183" s="22" t="s">
        <v>9184</v>
      </c>
      <c r="C1183" s="23" t="s">
        <v>11014</v>
      </c>
      <c r="D1183" s="23" t="s">
        <v>9191</v>
      </c>
      <c r="E1183" s="24" t="str">
        <f>IF(ISNA(VLOOKUP(D1183,[1]finalsorted!$A:$H,$E$5,FALSE))=TRUE,"terminated",(VLOOKUP(D1183,[1]finalsorted!$A:$H,$E$5,FALSE)))</f>
        <v/>
      </c>
    </row>
    <row r="1184" spans="1:5" s="25" customFormat="1" outlineLevel="4" x14ac:dyDescent="0.35">
      <c r="A1184" s="22" t="s">
        <v>11052</v>
      </c>
      <c r="B1184" s="22" t="s">
        <v>9184</v>
      </c>
      <c r="C1184" s="23" t="s">
        <v>11014</v>
      </c>
      <c r="D1184" s="23" t="s">
        <v>9192</v>
      </c>
      <c r="E1184" s="24">
        <f>IF(ISNA(VLOOKUP(D1184,[1]finalsorted!$A:$H,$E$5,FALSE))=TRUE,"terminated",(VLOOKUP(D1184,[1]finalsorted!$A:$H,$E$5,FALSE)))</f>
        <v>624145.03999999992</v>
      </c>
    </row>
    <row r="1185" spans="1:5" s="25" customFormat="1" outlineLevel="4" x14ac:dyDescent="0.35">
      <c r="A1185" s="22" t="s">
        <v>11052</v>
      </c>
      <c r="B1185" s="22" t="s">
        <v>9184</v>
      </c>
      <c r="C1185" s="23" t="s">
        <v>11014</v>
      </c>
      <c r="D1185" s="23" t="s">
        <v>9193</v>
      </c>
      <c r="E1185" s="24">
        <f>IF(ISNA(VLOOKUP(D1185,[1]finalsorted!$A:$H,$E$5,FALSE))=TRUE,"terminated",(VLOOKUP(D1185,[1]finalsorted!$A:$H,$E$5,FALSE)))</f>
        <v>741035.80999999994</v>
      </c>
    </row>
    <row r="1186" spans="1:5" s="25" customFormat="1" outlineLevel="4" x14ac:dyDescent="0.35">
      <c r="A1186" s="22" t="s">
        <v>11052</v>
      </c>
      <c r="B1186" s="22" t="s">
        <v>9184</v>
      </c>
      <c r="C1186" s="23" t="s">
        <v>11014</v>
      </c>
      <c r="D1186" s="23" t="s">
        <v>9194</v>
      </c>
      <c r="E1186" s="24" t="str">
        <f>IF(ISNA(VLOOKUP(D1186,[1]finalsorted!$A:$H,$E$5,FALSE))=TRUE,"terminated",(VLOOKUP(D1186,[1]finalsorted!$A:$H,$E$5,FALSE)))</f>
        <v/>
      </c>
    </row>
    <row r="1187" spans="1:5" s="25" customFormat="1" outlineLevel="4" x14ac:dyDescent="0.35">
      <c r="A1187" s="22" t="s">
        <v>11052</v>
      </c>
      <c r="B1187" s="22" t="s">
        <v>9184</v>
      </c>
      <c r="C1187" s="23" t="s">
        <v>11014</v>
      </c>
      <c r="D1187" s="23" t="s">
        <v>9195</v>
      </c>
      <c r="E1187" s="24">
        <f>IF(ISNA(VLOOKUP(D1187,[1]finalsorted!$A:$H,$E$5,FALSE))=TRUE,"terminated",(VLOOKUP(D1187,[1]finalsorted!$A:$H,$E$5,FALSE)))</f>
        <v>543197.25000000012</v>
      </c>
    </row>
    <row r="1188" spans="1:5" s="25" customFormat="1" outlineLevel="4" x14ac:dyDescent="0.35">
      <c r="A1188" s="22" t="s">
        <v>11052</v>
      </c>
      <c r="B1188" s="22" t="s">
        <v>9184</v>
      </c>
      <c r="C1188" s="23" t="s">
        <v>11014</v>
      </c>
      <c r="D1188" s="23" t="s">
        <v>9196</v>
      </c>
      <c r="E1188" s="24">
        <f>IF(ISNA(VLOOKUP(D1188,[1]finalsorted!$A:$H,$E$5,FALSE))=TRUE,"terminated",(VLOOKUP(D1188,[1]finalsorted!$A:$H,$E$5,FALSE)))</f>
        <v>698259.6599999998</v>
      </c>
    </row>
    <row r="1189" spans="1:5" s="25" customFormat="1" outlineLevel="4" x14ac:dyDescent="0.35">
      <c r="A1189" s="22" t="s">
        <v>11052</v>
      </c>
      <c r="B1189" s="22" t="s">
        <v>9184</v>
      </c>
      <c r="C1189" s="23" t="s">
        <v>11014</v>
      </c>
      <c r="D1189" s="23" t="s">
        <v>9197</v>
      </c>
      <c r="E1189" s="24">
        <f>IF(ISNA(VLOOKUP(D1189,[1]finalsorted!$A:$H,$E$5,FALSE))=TRUE,"terminated",(VLOOKUP(D1189,[1]finalsorted!$A:$H,$E$5,FALSE)))</f>
        <v>462429.48000000004</v>
      </c>
    </row>
    <row r="1190" spans="1:5" s="25" customFormat="1" outlineLevel="4" x14ac:dyDescent="0.35">
      <c r="A1190" s="22" t="s">
        <v>11052</v>
      </c>
      <c r="B1190" s="22" t="s">
        <v>9184</v>
      </c>
      <c r="C1190" s="23" t="s">
        <v>11014</v>
      </c>
      <c r="D1190" s="23" t="s">
        <v>9198</v>
      </c>
      <c r="E1190" s="24">
        <f>IF(ISNA(VLOOKUP(D1190,[1]finalsorted!$A:$H,$E$5,FALSE))=TRUE,"terminated",(VLOOKUP(D1190,[1]finalsorted!$A:$H,$E$5,FALSE)))</f>
        <v>236806.03000000006</v>
      </c>
    </row>
    <row r="1191" spans="1:5" s="25" customFormat="1" outlineLevel="4" x14ac:dyDescent="0.35">
      <c r="A1191" s="22" t="s">
        <v>11052</v>
      </c>
      <c r="B1191" s="22" t="s">
        <v>9184</v>
      </c>
      <c r="C1191" s="23" t="s">
        <v>11014</v>
      </c>
      <c r="D1191" s="23" t="s">
        <v>9199</v>
      </c>
      <c r="E1191" s="24">
        <f>IF(ISNA(VLOOKUP(D1191,[1]finalsorted!$A:$H,$E$5,FALSE))=TRUE,"terminated",(VLOOKUP(D1191,[1]finalsorted!$A:$H,$E$5,FALSE)))</f>
        <v>333025.07</v>
      </c>
    </row>
    <row r="1192" spans="1:5" s="25" customFormat="1" outlineLevel="4" x14ac:dyDescent="0.35">
      <c r="A1192" s="22" t="s">
        <v>11052</v>
      </c>
      <c r="B1192" s="22" t="s">
        <v>9184</v>
      </c>
      <c r="C1192" s="23" t="s">
        <v>11014</v>
      </c>
      <c r="D1192" s="23" t="s">
        <v>9200</v>
      </c>
      <c r="E1192" s="24" t="str">
        <f>IF(ISNA(VLOOKUP(D1192,[1]finalsorted!$A:$H,$E$5,FALSE))=TRUE,"terminated",(VLOOKUP(D1192,[1]finalsorted!$A:$H,$E$5,FALSE)))</f>
        <v/>
      </c>
    </row>
    <row r="1193" spans="1:5" s="25" customFormat="1" outlineLevel="4" x14ac:dyDescent="0.35">
      <c r="A1193" s="22" t="s">
        <v>11052</v>
      </c>
      <c r="B1193" s="22" t="s">
        <v>9184</v>
      </c>
      <c r="C1193" s="23" t="s">
        <v>11014</v>
      </c>
      <c r="D1193" s="23" t="s">
        <v>9201</v>
      </c>
      <c r="E1193" s="24">
        <f>IF(ISNA(VLOOKUP(D1193,[1]finalsorted!$A:$H,$E$5,FALSE))=TRUE,"terminated",(VLOOKUP(D1193,[1]finalsorted!$A:$H,$E$5,FALSE)))</f>
        <v>562108.06000000017</v>
      </c>
    </row>
    <row r="1194" spans="1:5" s="25" customFormat="1" outlineLevel="4" x14ac:dyDescent="0.35">
      <c r="A1194" s="22" t="s">
        <v>11052</v>
      </c>
      <c r="B1194" s="22" t="s">
        <v>9184</v>
      </c>
      <c r="C1194" s="23" t="s">
        <v>11014</v>
      </c>
      <c r="D1194" s="23" t="s">
        <v>9202</v>
      </c>
      <c r="E1194" s="24">
        <f>IF(ISNA(VLOOKUP(D1194,[1]finalsorted!$A:$H,$E$5,FALSE))=TRUE,"terminated",(VLOOKUP(D1194,[1]finalsorted!$A:$H,$E$5,FALSE)))</f>
        <v>652709.9499999996</v>
      </c>
    </row>
    <row r="1195" spans="1:5" s="25" customFormat="1" outlineLevel="4" x14ac:dyDescent="0.35">
      <c r="A1195" s="22" t="s">
        <v>11052</v>
      </c>
      <c r="B1195" s="22" t="s">
        <v>9184</v>
      </c>
      <c r="C1195" s="23" t="s">
        <v>11014</v>
      </c>
      <c r="D1195" s="23" t="s">
        <v>9203</v>
      </c>
      <c r="E1195" s="24">
        <f>IF(ISNA(VLOOKUP(D1195,[1]finalsorted!$A:$H,$E$5,FALSE))=TRUE,"terminated",(VLOOKUP(D1195,[1]finalsorted!$A:$H,$E$5,FALSE)))</f>
        <v>431783.66000000003</v>
      </c>
    </row>
    <row r="1196" spans="1:5" s="25" customFormat="1" outlineLevel="4" x14ac:dyDescent="0.35">
      <c r="A1196" s="22" t="s">
        <v>11052</v>
      </c>
      <c r="B1196" s="22" t="s">
        <v>9184</v>
      </c>
      <c r="C1196" s="23" t="s">
        <v>11014</v>
      </c>
      <c r="D1196" s="23" t="s">
        <v>9204</v>
      </c>
      <c r="E1196" s="24" t="str">
        <f>IF(ISNA(VLOOKUP(D1196,[1]finalsorted!$A:$H,$E$5,FALSE))=TRUE,"terminated",(VLOOKUP(D1196,[1]finalsorted!$A:$H,$E$5,FALSE)))</f>
        <v/>
      </c>
    </row>
    <row r="1197" spans="1:5" s="25" customFormat="1" outlineLevel="4" x14ac:dyDescent="0.35">
      <c r="A1197" s="22" t="s">
        <v>11052</v>
      </c>
      <c r="B1197" s="22" t="s">
        <v>9184</v>
      </c>
      <c r="C1197" s="23" t="s">
        <v>11014</v>
      </c>
      <c r="D1197" s="23" t="s">
        <v>9205</v>
      </c>
      <c r="E1197" s="24">
        <f>IF(ISNA(VLOOKUP(D1197,[1]finalsorted!$A:$H,$E$5,FALSE))=TRUE,"terminated",(VLOOKUP(D1197,[1]finalsorted!$A:$H,$E$5,FALSE)))</f>
        <v>210422.59</v>
      </c>
    </row>
    <row r="1198" spans="1:5" s="25" customFormat="1" outlineLevel="4" x14ac:dyDescent="0.35">
      <c r="A1198" s="22" t="s">
        <v>11052</v>
      </c>
      <c r="B1198" s="22" t="s">
        <v>9184</v>
      </c>
      <c r="C1198" s="23" t="s">
        <v>11014</v>
      </c>
      <c r="D1198" s="23" t="s">
        <v>9206</v>
      </c>
      <c r="E1198" s="24">
        <f>IF(ISNA(VLOOKUP(D1198,[1]finalsorted!$A:$H,$E$5,FALSE))=TRUE,"terminated",(VLOOKUP(D1198,[1]finalsorted!$A:$H,$E$5,FALSE)))</f>
        <v>1194241.3499999999</v>
      </c>
    </row>
    <row r="1199" spans="1:5" s="25" customFormat="1" outlineLevel="4" x14ac:dyDescent="0.35">
      <c r="A1199" s="22" t="s">
        <v>11052</v>
      </c>
      <c r="B1199" s="22" t="s">
        <v>9184</v>
      </c>
      <c r="C1199" s="23" t="s">
        <v>11014</v>
      </c>
      <c r="D1199" s="23" t="s">
        <v>9207</v>
      </c>
      <c r="E1199" s="24">
        <f>IF(ISNA(VLOOKUP(D1199,[1]finalsorted!$A:$H,$E$5,FALSE))=TRUE,"terminated",(VLOOKUP(D1199,[1]finalsorted!$A:$H,$E$5,FALSE)))</f>
        <v>511110.77000000008</v>
      </c>
    </row>
    <row r="1200" spans="1:5" s="25" customFormat="1" outlineLevel="4" x14ac:dyDescent="0.35">
      <c r="A1200" s="22" t="s">
        <v>11052</v>
      </c>
      <c r="B1200" s="22" t="s">
        <v>9184</v>
      </c>
      <c r="C1200" s="23" t="s">
        <v>11014</v>
      </c>
      <c r="D1200" s="23" t="s">
        <v>9208</v>
      </c>
      <c r="E1200" s="24">
        <f>IF(ISNA(VLOOKUP(D1200,[1]finalsorted!$A:$H,$E$5,FALSE))=TRUE,"terminated",(VLOOKUP(D1200,[1]finalsorted!$A:$H,$E$5,FALSE)))</f>
        <v>470274.23999999993</v>
      </c>
    </row>
    <row r="1201" spans="1:5" s="25" customFormat="1" outlineLevel="4" x14ac:dyDescent="0.35">
      <c r="A1201" s="22" t="s">
        <v>11052</v>
      </c>
      <c r="B1201" s="22" t="s">
        <v>9184</v>
      </c>
      <c r="C1201" s="23" t="s">
        <v>11014</v>
      </c>
      <c r="D1201" s="23" t="s">
        <v>9209</v>
      </c>
      <c r="E1201" s="24">
        <f>IF(ISNA(VLOOKUP(D1201,[1]finalsorted!$A:$H,$E$5,FALSE))=TRUE,"terminated",(VLOOKUP(D1201,[1]finalsorted!$A:$H,$E$5,FALSE)))</f>
        <v>664680.17000000016</v>
      </c>
    </row>
    <row r="1202" spans="1:5" s="25" customFormat="1" outlineLevel="4" x14ac:dyDescent="0.35">
      <c r="A1202" s="22" t="s">
        <v>11052</v>
      </c>
      <c r="B1202" s="22" t="s">
        <v>9184</v>
      </c>
      <c r="C1202" s="23" t="s">
        <v>11014</v>
      </c>
      <c r="D1202" s="23" t="s">
        <v>9210</v>
      </c>
      <c r="E1202" s="24">
        <f>IF(ISNA(VLOOKUP(D1202,[1]finalsorted!$A:$H,$E$5,FALSE))=TRUE,"terminated",(VLOOKUP(D1202,[1]finalsorted!$A:$H,$E$5,FALSE)))</f>
        <v>506700.59</v>
      </c>
    </row>
    <row r="1203" spans="1:5" s="25" customFormat="1" outlineLevel="4" x14ac:dyDescent="0.35">
      <c r="A1203" s="22" t="s">
        <v>11052</v>
      </c>
      <c r="B1203" s="22" t="s">
        <v>9184</v>
      </c>
      <c r="C1203" s="23" t="s">
        <v>11014</v>
      </c>
      <c r="D1203" s="23" t="s">
        <v>9211</v>
      </c>
      <c r="E1203" s="24">
        <f>IF(ISNA(VLOOKUP(D1203,[1]finalsorted!$A:$H,$E$5,FALSE))=TRUE,"terminated",(VLOOKUP(D1203,[1]finalsorted!$A:$H,$E$5,FALSE)))</f>
        <v>813491.31999999972</v>
      </c>
    </row>
    <row r="1204" spans="1:5" s="25" customFormat="1" outlineLevel="4" x14ac:dyDescent="0.35">
      <c r="A1204" s="22" t="s">
        <v>11052</v>
      </c>
      <c r="B1204" s="22" t="s">
        <v>9184</v>
      </c>
      <c r="C1204" s="23" t="s">
        <v>11014</v>
      </c>
      <c r="D1204" s="23" t="s">
        <v>9212</v>
      </c>
      <c r="E1204" s="24" t="str">
        <f>IF(ISNA(VLOOKUP(D1204,[1]finalsorted!$A:$H,$E$5,FALSE))=TRUE,"terminated",(VLOOKUP(D1204,[1]finalsorted!$A:$H,$E$5,FALSE)))</f>
        <v/>
      </c>
    </row>
    <row r="1205" spans="1:5" s="25" customFormat="1" outlineLevel="4" x14ac:dyDescent="0.35">
      <c r="A1205" s="22" t="s">
        <v>11052</v>
      </c>
      <c r="B1205" s="22" t="s">
        <v>9184</v>
      </c>
      <c r="C1205" s="23" t="s">
        <v>11014</v>
      </c>
      <c r="D1205" s="23" t="s">
        <v>9213</v>
      </c>
      <c r="E1205" s="24">
        <f>IF(ISNA(VLOOKUP(D1205,[1]finalsorted!$A:$H,$E$5,FALSE))=TRUE,"terminated",(VLOOKUP(D1205,[1]finalsorted!$A:$H,$E$5,FALSE)))</f>
        <v>653402.28000000026</v>
      </c>
    </row>
    <row r="1206" spans="1:5" s="25" customFormat="1" outlineLevel="4" x14ac:dyDescent="0.35">
      <c r="A1206" s="22" t="s">
        <v>11052</v>
      </c>
      <c r="B1206" s="22" t="s">
        <v>9184</v>
      </c>
      <c r="C1206" s="23" t="s">
        <v>11014</v>
      </c>
      <c r="D1206" s="23" t="s">
        <v>9214</v>
      </c>
      <c r="E1206" s="24">
        <f>IF(ISNA(VLOOKUP(D1206,[1]finalsorted!$A:$H,$E$5,FALSE))=TRUE,"terminated",(VLOOKUP(D1206,[1]finalsorted!$A:$H,$E$5,FALSE)))</f>
        <v>568688.15</v>
      </c>
    </row>
    <row r="1207" spans="1:5" s="25" customFormat="1" outlineLevel="4" x14ac:dyDescent="0.35">
      <c r="A1207" s="22" t="s">
        <v>11052</v>
      </c>
      <c r="B1207" s="22" t="s">
        <v>9184</v>
      </c>
      <c r="C1207" s="23" t="s">
        <v>11014</v>
      </c>
      <c r="D1207" s="23" t="s">
        <v>9215</v>
      </c>
      <c r="E1207" s="24">
        <f>IF(ISNA(VLOOKUP(D1207,[1]finalsorted!$A:$H,$E$5,FALSE))=TRUE,"terminated",(VLOOKUP(D1207,[1]finalsorted!$A:$H,$E$5,FALSE)))</f>
        <v>296859.03000000003</v>
      </c>
    </row>
    <row r="1208" spans="1:5" s="25" customFormat="1" outlineLevel="4" x14ac:dyDescent="0.35">
      <c r="A1208" s="22" t="s">
        <v>11052</v>
      </c>
      <c r="B1208" s="22" t="s">
        <v>9184</v>
      </c>
      <c r="C1208" s="23" t="s">
        <v>11014</v>
      </c>
      <c r="D1208" s="23" t="s">
        <v>9216</v>
      </c>
      <c r="E1208" s="24">
        <f>IF(ISNA(VLOOKUP(D1208,[1]finalsorted!$A:$H,$E$5,FALSE))=TRUE,"terminated",(VLOOKUP(D1208,[1]finalsorted!$A:$H,$E$5,FALSE)))</f>
        <v>660176.34000000008</v>
      </c>
    </row>
    <row r="1209" spans="1:5" s="25" customFormat="1" outlineLevel="4" x14ac:dyDescent="0.35">
      <c r="A1209" s="22" t="s">
        <v>11052</v>
      </c>
      <c r="B1209" s="22" t="s">
        <v>9184</v>
      </c>
      <c r="C1209" s="23" t="s">
        <v>11014</v>
      </c>
      <c r="D1209" s="23" t="s">
        <v>9217</v>
      </c>
      <c r="E1209" s="24">
        <f>IF(ISNA(VLOOKUP(D1209,[1]finalsorted!$A:$H,$E$5,FALSE))=TRUE,"terminated",(VLOOKUP(D1209,[1]finalsorted!$A:$H,$E$5,FALSE)))</f>
        <v>315049.46999999997</v>
      </c>
    </row>
    <row r="1210" spans="1:5" s="25" customFormat="1" outlineLevel="4" x14ac:dyDescent="0.35">
      <c r="A1210" s="22" t="s">
        <v>11052</v>
      </c>
      <c r="B1210" s="22" t="s">
        <v>9184</v>
      </c>
      <c r="C1210" s="23" t="s">
        <v>11014</v>
      </c>
      <c r="D1210" s="23" t="s">
        <v>9218</v>
      </c>
      <c r="E1210" s="24">
        <f>IF(ISNA(VLOOKUP(D1210,[1]finalsorted!$A:$H,$E$5,FALSE))=TRUE,"terminated",(VLOOKUP(D1210,[1]finalsorted!$A:$H,$E$5,FALSE)))</f>
        <v>632339.47999999975</v>
      </c>
    </row>
    <row r="1211" spans="1:5" s="25" customFormat="1" outlineLevel="4" x14ac:dyDescent="0.35">
      <c r="A1211" s="22" t="s">
        <v>11052</v>
      </c>
      <c r="B1211" s="22" t="s">
        <v>9184</v>
      </c>
      <c r="C1211" s="23" t="s">
        <v>11014</v>
      </c>
      <c r="D1211" s="23" t="s">
        <v>9219</v>
      </c>
      <c r="E1211" s="24" t="str">
        <f>IF(ISNA(VLOOKUP(D1211,[1]finalsorted!$A:$H,$E$5,FALSE))=TRUE,"terminated",(VLOOKUP(D1211,[1]finalsorted!$A:$H,$E$5,FALSE)))</f>
        <v/>
      </c>
    </row>
    <row r="1212" spans="1:5" s="25" customFormat="1" outlineLevel="4" x14ac:dyDescent="0.35">
      <c r="A1212" s="22" t="s">
        <v>11052</v>
      </c>
      <c r="B1212" s="22" t="s">
        <v>9184</v>
      </c>
      <c r="C1212" s="23" t="s">
        <v>11014</v>
      </c>
      <c r="D1212" s="23" t="s">
        <v>9220</v>
      </c>
      <c r="E1212" s="24">
        <f>IF(ISNA(VLOOKUP(D1212,[1]finalsorted!$A:$H,$E$5,FALSE))=TRUE,"terminated",(VLOOKUP(D1212,[1]finalsorted!$A:$H,$E$5,FALSE)))</f>
        <v>330292.80999999994</v>
      </c>
    </row>
    <row r="1213" spans="1:5" s="25" customFormat="1" outlineLevel="4" x14ac:dyDescent="0.35">
      <c r="A1213" s="22" t="s">
        <v>11052</v>
      </c>
      <c r="B1213" s="22" t="s">
        <v>9184</v>
      </c>
      <c r="C1213" s="23" t="s">
        <v>11014</v>
      </c>
      <c r="D1213" s="23" t="s">
        <v>9221</v>
      </c>
      <c r="E1213" s="24" t="str">
        <f>IF(ISNA(VLOOKUP(D1213,[1]finalsorted!$A:$H,$E$5,FALSE))=TRUE,"terminated",(VLOOKUP(D1213,[1]finalsorted!$A:$H,$E$5,FALSE)))</f>
        <v/>
      </c>
    </row>
    <row r="1214" spans="1:5" s="25" customFormat="1" outlineLevel="4" x14ac:dyDescent="0.35">
      <c r="A1214" s="22" t="s">
        <v>11052</v>
      </c>
      <c r="B1214" s="22" t="s">
        <v>9184</v>
      </c>
      <c r="C1214" s="23" t="s">
        <v>11014</v>
      </c>
      <c r="D1214" s="23" t="s">
        <v>9222</v>
      </c>
      <c r="E1214" s="24">
        <f>IF(ISNA(VLOOKUP(D1214,[1]finalsorted!$A:$H,$E$5,FALSE))=TRUE,"terminated",(VLOOKUP(D1214,[1]finalsorted!$A:$H,$E$5,FALSE)))</f>
        <v>226663.44000000003</v>
      </c>
    </row>
    <row r="1215" spans="1:5" s="25" customFormat="1" outlineLevel="4" x14ac:dyDescent="0.35">
      <c r="A1215" s="22" t="s">
        <v>11052</v>
      </c>
      <c r="B1215" s="22" t="s">
        <v>9184</v>
      </c>
      <c r="C1215" s="23" t="s">
        <v>11014</v>
      </c>
      <c r="D1215" s="23" t="s">
        <v>9223</v>
      </c>
      <c r="E1215" s="24">
        <f>IF(ISNA(VLOOKUP(D1215,[1]finalsorted!$A:$H,$E$5,FALSE))=TRUE,"terminated",(VLOOKUP(D1215,[1]finalsorted!$A:$H,$E$5,FALSE)))</f>
        <v>709313.1599999998</v>
      </c>
    </row>
    <row r="1216" spans="1:5" s="25" customFormat="1" outlineLevel="4" x14ac:dyDescent="0.35">
      <c r="A1216" s="22" t="s">
        <v>11052</v>
      </c>
      <c r="B1216" s="22" t="s">
        <v>9184</v>
      </c>
      <c r="C1216" s="23" t="s">
        <v>11014</v>
      </c>
      <c r="D1216" s="23" t="s">
        <v>9224</v>
      </c>
      <c r="E1216" s="24">
        <f>IF(ISNA(VLOOKUP(D1216,[1]finalsorted!$A:$H,$E$5,FALSE))=TRUE,"terminated",(VLOOKUP(D1216,[1]finalsorted!$A:$H,$E$5,FALSE)))</f>
        <v>684725.99999999988</v>
      </c>
    </row>
    <row r="1217" spans="1:5" s="25" customFormat="1" outlineLevel="4" x14ac:dyDescent="0.35">
      <c r="A1217" s="22" t="s">
        <v>11052</v>
      </c>
      <c r="B1217" s="22" t="s">
        <v>9184</v>
      </c>
      <c r="C1217" s="23" t="s">
        <v>11014</v>
      </c>
      <c r="D1217" s="23" t="s">
        <v>9225</v>
      </c>
      <c r="E1217" s="24" t="str">
        <f>IF(ISNA(VLOOKUP(D1217,[1]finalsorted!$A:$H,$E$5,FALSE))=TRUE,"terminated",(VLOOKUP(D1217,[1]finalsorted!$A:$H,$E$5,FALSE)))</f>
        <v/>
      </c>
    </row>
    <row r="1218" spans="1:5" s="25" customFormat="1" outlineLevel="4" x14ac:dyDescent="0.35">
      <c r="A1218" s="22" t="s">
        <v>11052</v>
      </c>
      <c r="B1218" s="22" t="s">
        <v>9184</v>
      </c>
      <c r="C1218" s="23" t="s">
        <v>11014</v>
      </c>
      <c r="D1218" s="23" t="s">
        <v>9226</v>
      </c>
      <c r="E1218" s="24">
        <f>IF(ISNA(VLOOKUP(D1218,[1]finalsorted!$A:$H,$E$5,FALSE))=TRUE,"terminated",(VLOOKUP(D1218,[1]finalsorted!$A:$H,$E$5,FALSE)))</f>
        <v>373762.21999999991</v>
      </c>
    </row>
    <row r="1219" spans="1:5" s="25" customFormat="1" outlineLevel="4" x14ac:dyDescent="0.35">
      <c r="A1219" s="22" t="s">
        <v>11052</v>
      </c>
      <c r="B1219" s="22" t="s">
        <v>9184</v>
      </c>
      <c r="C1219" s="23" t="s">
        <v>11014</v>
      </c>
      <c r="D1219" s="23" t="s">
        <v>9227</v>
      </c>
      <c r="E1219" s="24" t="str">
        <f>IF(ISNA(VLOOKUP(D1219,[1]finalsorted!$A:$H,$E$5,FALSE))=TRUE,"terminated",(VLOOKUP(D1219,[1]finalsorted!$A:$H,$E$5,FALSE)))</f>
        <v/>
      </c>
    </row>
    <row r="1220" spans="1:5" s="25" customFormat="1" outlineLevel="4" x14ac:dyDescent="0.35">
      <c r="A1220" s="22" t="s">
        <v>11052</v>
      </c>
      <c r="B1220" s="22" t="s">
        <v>9184</v>
      </c>
      <c r="C1220" s="23" t="s">
        <v>11014</v>
      </c>
      <c r="D1220" s="23" t="s">
        <v>9228</v>
      </c>
      <c r="E1220" s="24">
        <f>IF(ISNA(VLOOKUP(D1220,[1]finalsorted!$A:$H,$E$5,FALSE))=TRUE,"terminated",(VLOOKUP(D1220,[1]finalsorted!$A:$H,$E$5,FALSE)))</f>
        <v>392580.37999999995</v>
      </c>
    </row>
    <row r="1221" spans="1:5" s="25" customFormat="1" outlineLevel="4" x14ac:dyDescent="0.35">
      <c r="A1221" s="22" t="s">
        <v>11052</v>
      </c>
      <c r="B1221" s="22" t="s">
        <v>9184</v>
      </c>
      <c r="C1221" s="23" t="s">
        <v>11014</v>
      </c>
      <c r="D1221" s="23" t="s">
        <v>9229</v>
      </c>
      <c r="E1221" s="24">
        <f>IF(ISNA(VLOOKUP(D1221,[1]finalsorted!$A:$H,$E$5,FALSE))=TRUE,"terminated",(VLOOKUP(D1221,[1]finalsorted!$A:$H,$E$5,FALSE)))</f>
        <v>374861.06</v>
      </c>
    </row>
    <row r="1222" spans="1:5" s="25" customFormat="1" outlineLevel="4" x14ac:dyDescent="0.35">
      <c r="A1222" s="22" t="s">
        <v>11052</v>
      </c>
      <c r="B1222" s="22" t="s">
        <v>9184</v>
      </c>
      <c r="C1222" s="23" t="s">
        <v>11014</v>
      </c>
      <c r="D1222" s="23" t="s">
        <v>9230</v>
      </c>
      <c r="E1222" s="24">
        <f>IF(ISNA(VLOOKUP(D1222,[1]finalsorted!$A:$H,$E$5,FALSE))=TRUE,"terminated",(VLOOKUP(D1222,[1]finalsorted!$A:$H,$E$5,FALSE)))</f>
        <v>351115.9800000001</v>
      </c>
    </row>
    <row r="1223" spans="1:5" s="25" customFormat="1" outlineLevel="4" x14ac:dyDescent="0.35">
      <c r="A1223" s="22" t="s">
        <v>11052</v>
      </c>
      <c r="B1223" s="22" t="s">
        <v>9184</v>
      </c>
      <c r="C1223" s="23" t="s">
        <v>11014</v>
      </c>
      <c r="D1223" s="23" t="s">
        <v>9231</v>
      </c>
      <c r="E1223" s="24" t="str">
        <f>IF(ISNA(VLOOKUP(D1223,[1]finalsorted!$A:$H,$E$5,FALSE))=TRUE,"terminated",(VLOOKUP(D1223,[1]finalsorted!$A:$H,$E$5,FALSE)))</f>
        <v/>
      </c>
    </row>
    <row r="1224" spans="1:5" s="25" customFormat="1" outlineLevel="4" x14ac:dyDescent="0.35">
      <c r="A1224" s="22" t="s">
        <v>11052</v>
      </c>
      <c r="B1224" s="22" t="s">
        <v>9184</v>
      </c>
      <c r="C1224" s="23" t="s">
        <v>11014</v>
      </c>
      <c r="D1224" s="23" t="s">
        <v>9232</v>
      </c>
      <c r="E1224" s="24" t="str">
        <f>IF(ISNA(VLOOKUP(D1224,[1]finalsorted!$A:$H,$E$5,FALSE))=TRUE,"terminated",(VLOOKUP(D1224,[1]finalsorted!$A:$H,$E$5,FALSE)))</f>
        <v/>
      </c>
    </row>
    <row r="1225" spans="1:5" s="25" customFormat="1" outlineLevel="4" x14ac:dyDescent="0.35">
      <c r="A1225" s="22" t="s">
        <v>11052</v>
      </c>
      <c r="B1225" s="22" t="s">
        <v>9184</v>
      </c>
      <c r="C1225" s="23" t="s">
        <v>11014</v>
      </c>
      <c r="D1225" s="23" t="s">
        <v>9233</v>
      </c>
      <c r="E1225" s="24">
        <f>IF(ISNA(VLOOKUP(D1225,[1]finalsorted!$A:$H,$E$5,FALSE))=TRUE,"terminated",(VLOOKUP(D1225,[1]finalsorted!$A:$H,$E$5,FALSE)))</f>
        <v>264029.61000000004</v>
      </c>
    </row>
    <row r="1226" spans="1:5" s="25" customFormat="1" outlineLevel="4" x14ac:dyDescent="0.35">
      <c r="A1226" s="22" t="s">
        <v>11052</v>
      </c>
      <c r="B1226" s="22" t="s">
        <v>9184</v>
      </c>
      <c r="C1226" s="23" t="s">
        <v>11014</v>
      </c>
      <c r="D1226" s="23" t="s">
        <v>9234</v>
      </c>
      <c r="E1226" s="24">
        <f>IF(ISNA(VLOOKUP(D1226,[1]finalsorted!$A:$H,$E$5,FALSE))=TRUE,"terminated",(VLOOKUP(D1226,[1]finalsorted!$A:$H,$E$5,FALSE)))</f>
        <v>568554.78999999992</v>
      </c>
    </row>
    <row r="1227" spans="1:5" s="25" customFormat="1" outlineLevel="4" x14ac:dyDescent="0.35">
      <c r="A1227" s="22" t="s">
        <v>11052</v>
      </c>
      <c r="B1227" s="22" t="s">
        <v>9184</v>
      </c>
      <c r="C1227" s="23" t="s">
        <v>11014</v>
      </c>
      <c r="D1227" s="23" t="s">
        <v>9235</v>
      </c>
      <c r="E1227" s="24">
        <f>IF(ISNA(VLOOKUP(D1227,[1]finalsorted!$A:$H,$E$5,FALSE))=TRUE,"terminated",(VLOOKUP(D1227,[1]finalsorted!$A:$H,$E$5,FALSE)))</f>
        <v>810959.72999999963</v>
      </c>
    </row>
    <row r="1228" spans="1:5" s="25" customFormat="1" outlineLevel="4" x14ac:dyDescent="0.35">
      <c r="A1228" s="22" t="s">
        <v>11052</v>
      </c>
      <c r="B1228" s="22" t="s">
        <v>9184</v>
      </c>
      <c r="C1228" s="23" t="s">
        <v>11014</v>
      </c>
      <c r="D1228" s="23" t="s">
        <v>9236</v>
      </c>
      <c r="E1228" s="24">
        <f>IF(ISNA(VLOOKUP(D1228,[1]finalsorted!$A:$H,$E$5,FALSE))=TRUE,"terminated",(VLOOKUP(D1228,[1]finalsorted!$A:$H,$E$5,FALSE)))</f>
        <v>424717.84999999986</v>
      </c>
    </row>
    <row r="1229" spans="1:5" s="25" customFormat="1" outlineLevel="4" x14ac:dyDescent="0.35">
      <c r="A1229" s="22" t="s">
        <v>11052</v>
      </c>
      <c r="B1229" s="22" t="s">
        <v>9184</v>
      </c>
      <c r="C1229" s="23" t="s">
        <v>11014</v>
      </c>
      <c r="D1229" s="23" t="s">
        <v>9237</v>
      </c>
      <c r="E1229" s="24">
        <f>IF(ISNA(VLOOKUP(D1229,[1]finalsorted!$A:$H,$E$5,FALSE))=TRUE,"terminated",(VLOOKUP(D1229,[1]finalsorted!$A:$H,$E$5,FALSE)))</f>
        <v>438180.36999999994</v>
      </c>
    </row>
    <row r="1230" spans="1:5" s="25" customFormat="1" outlineLevel="4" x14ac:dyDescent="0.35">
      <c r="A1230" s="22" t="s">
        <v>11052</v>
      </c>
      <c r="B1230" s="22" t="s">
        <v>9184</v>
      </c>
      <c r="C1230" s="23" t="s">
        <v>11014</v>
      </c>
      <c r="D1230" s="23" t="s">
        <v>9238</v>
      </c>
      <c r="E1230" s="24">
        <f>IF(ISNA(VLOOKUP(D1230,[1]finalsorted!$A:$H,$E$5,FALSE))=TRUE,"terminated",(VLOOKUP(D1230,[1]finalsorted!$A:$H,$E$5,FALSE)))</f>
        <v>418692.34</v>
      </c>
    </row>
    <row r="1231" spans="1:5" s="25" customFormat="1" outlineLevel="4" x14ac:dyDescent="0.35">
      <c r="A1231" s="22" t="s">
        <v>11052</v>
      </c>
      <c r="B1231" s="22" t="s">
        <v>9184</v>
      </c>
      <c r="C1231" s="23" t="s">
        <v>11014</v>
      </c>
      <c r="D1231" s="23" t="s">
        <v>9239</v>
      </c>
      <c r="E1231" s="24">
        <f>IF(ISNA(VLOOKUP(D1231,[1]finalsorted!$A:$H,$E$5,FALSE))=TRUE,"terminated",(VLOOKUP(D1231,[1]finalsorted!$A:$H,$E$5,FALSE)))</f>
        <v>409192.12999999995</v>
      </c>
    </row>
    <row r="1232" spans="1:5" s="25" customFormat="1" outlineLevel="4" x14ac:dyDescent="0.35">
      <c r="A1232" s="22" t="s">
        <v>11052</v>
      </c>
      <c r="B1232" s="22" t="s">
        <v>9184</v>
      </c>
      <c r="C1232" s="23" t="s">
        <v>11014</v>
      </c>
      <c r="D1232" s="23" t="s">
        <v>9240</v>
      </c>
      <c r="E1232" s="24">
        <f>IF(ISNA(VLOOKUP(D1232,[1]finalsorted!$A:$H,$E$5,FALSE))=TRUE,"terminated",(VLOOKUP(D1232,[1]finalsorted!$A:$H,$E$5,FALSE)))</f>
        <v>584453.75999999989</v>
      </c>
    </row>
    <row r="1233" spans="1:5" s="25" customFormat="1" outlineLevel="4" x14ac:dyDescent="0.35">
      <c r="A1233" s="22" t="s">
        <v>11052</v>
      </c>
      <c r="B1233" s="22" t="s">
        <v>9184</v>
      </c>
      <c r="C1233" s="23" t="s">
        <v>11014</v>
      </c>
      <c r="D1233" s="23" t="s">
        <v>9241</v>
      </c>
      <c r="E1233" s="24" t="str">
        <f>IF(ISNA(VLOOKUP(D1233,[1]finalsorted!$A:$H,$E$5,FALSE))=TRUE,"terminated",(VLOOKUP(D1233,[1]finalsorted!$A:$H,$E$5,FALSE)))</f>
        <v/>
      </c>
    </row>
    <row r="1234" spans="1:5" s="25" customFormat="1" outlineLevel="4" x14ac:dyDescent="0.35">
      <c r="A1234" s="22" t="s">
        <v>11052</v>
      </c>
      <c r="B1234" s="22" t="s">
        <v>9184</v>
      </c>
      <c r="C1234" s="23" t="s">
        <v>11014</v>
      </c>
      <c r="D1234" s="23" t="s">
        <v>9242</v>
      </c>
      <c r="E1234" s="24">
        <f>IF(ISNA(VLOOKUP(D1234,[1]finalsorted!$A:$H,$E$5,FALSE))=TRUE,"terminated",(VLOOKUP(D1234,[1]finalsorted!$A:$H,$E$5,FALSE)))</f>
        <v>502530.25999999995</v>
      </c>
    </row>
    <row r="1235" spans="1:5" s="25" customFormat="1" outlineLevel="4" x14ac:dyDescent="0.35">
      <c r="A1235" s="22" t="s">
        <v>11052</v>
      </c>
      <c r="B1235" s="22" t="s">
        <v>9184</v>
      </c>
      <c r="C1235" s="23" t="s">
        <v>11014</v>
      </c>
      <c r="D1235" s="23" t="s">
        <v>9243</v>
      </c>
      <c r="E1235" s="24" t="str">
        <f>IF(ISNA(VLOOKUP(D1235,[1]finalsorted!$A:$H,$E$5,FALSE))=TRUE,"terminated",(VLOOKUP(D1235,[1]finalsorted!$A:$H,$E$5,FALSE)))</f>
        <v/>
      </c>
    </row>
    <row r="1236" spans="1:5" s="25" customFormat="1" outlineLevel="4" x14ac:dyDescent="0.35">
      <c r="A1236" s="22" t="s">
        <v>11052</v>
      </c>
      <c r="B1236" s="22" t="s">
        <v>9184</v>
      </c>
      <c r="C1236" s="23" t="s">
        <v>11014</v>
      </c>
      <c r="D1236" s="23" t="s">
        <v>9244</v>
      </c>
      <c r="E1236" s="24">
        <f>IF(ISNA(VLOOKUP(D1236,[1]finalsorted!$A:$H,$E$5,FALSE))=TRUE,"terminated",(VLOOKUP(D1236,[1]finalsorted!$A:$H,$E$5,FALSE)))</f>
        <v>460619.24999999988</v>
      </c>
    </row>
    <row r="1237" spans="1:5" s="25" customFormat="1" outlineLevel="4" x14ac:dyDescent="0.35">
      <c r="A1237" s="22" t="s">
        <v>11052</v>
      </c>
      <c r="B1237" s="22" t="s">
        <v>9184</v>
      </c>
      <c r="C1237" s="23" t="s">
        <v>11014</v>
      </c>
      <c r="D1237" s="23" t="s">
        <v>9245</v>
      </c>
      <c r="E1237" s="24">
        <f>IF(ISNA(VLOOKUP(D1237,[1]finalsorted!$A:$H,$E$5,FALSE))=TRUE,"terminated",(VLOOKUP(D1237,[1]finalsorted!$A:$H,$E$5,FALSE)))</f>
        <v>406021.55999999994</v>
      </c>
    </row>
    <row r="1238" spans="1:5" s="25" customFormat="1" outlineLevel="4" x14ac:dyDescent="0.35">
      <c r="A1238" s="22" t="s">
        <v>11052</v>
      </c>
      <c r="B1238" s="22" t="s">
        <v>9184</v>
      </c>
      <c r="C1238" s="23" t="s">
        <v>11014</v>
      </c>
      <c r="D1238" s="23" t="s">
        <v>9246</v>
      </c>
      <c r="E1238" s="24">
        <f>IF(ISNA(VLOOKUP(D1238,[1]finalsorted!$A:$H,$E$5,FALSE))=TRUE,"terminated",(VLOOKUP(D1238,[1]finalsorted!$A:$H,$E$5,FALSE)))</f>
        <v>967968.10000000009</v>
      </c>
    </row>
    <row r="1239" spans="1:5" s="25" customFormat="1" outlineLevel="4" x14ac:dyDescent="0.35">
      <c r="A1239" s="22" t="s">
        <v>11052</v>
      </c>
      <c r="B1239" s="22" t="s">
        <v>9184</v>
      </c>
      <c r="C1239" s="23" t="s">
        <v>11014</v>
      </c>
      <c r="D1239" s="23" t="s">
        <v>9247</v>
      </c>
      <c r="E1239" s="24" t="str">
        <f>IF(ISNA(VLOOKUP(D1239,[1]finalsorted!$A:$H,$E$5,FALSE))=TRUE,"terminated",(VLOOKUP(D1239,[1]finalsorted!$A:$H,$E$5,FALSE)))</f>
        <v/>
      </c>
    </row>
    <row r="1240" spans="1:5" s="25" customFormat="1" outlineLevel="4" x14ac:dyDescent="0.35">
      <c r="A1240" s="22" t="s">
        <v>11052</v>
      </c>
      <c r="B1240" s="22" t="s">
        <v>9184</v>
      </c>
      <c r="C1240" s="23" t="s">
        <v>11014</v>
      </c>
      <c r="D1240" s="23" t="s">
        <v>9248</v>
      </c>
      <c r="E1240" s="24">
        <f>IF(ISNA(VLOOKUP(D1240,[1]finalsorted!$A:$H,$E$5,FALSE))=TRUE,"terminated",(VLOOKUP(D1240,[1]finalsorted!$A:$H,$E$5,FALSE)))</f>
        <v>448972.11000000004</v>
      </c>
    </row>
    <row r="1241" spans="1:5" s="25" customFormat="1" outlineLevel="4" x14ac:dyDescent="0.35">
      <c r="A1241" s="22" t="s">
        <v>11052</v>
      </c>
      <c r="B1241" s="22" t="s">
        <v>9184</v>
      </c>
      <c r="C1241" s="23" t="s">
        <v>11014</v>
      </c>
      <c r="D1241" s="23" t="s">
        <v>9249</v>
      </c>
      <c r="E1241" s="24">
        <f>IF(ISNA(VLOOKUP(D1241,[1]finalsorted!$A:$H,$E$5,FALSE))=TRUE,"terminated",(VLOOKUP(D1241,[1]finalsorted!$A:$H,$E$5,FALSE)))</f>
        <v>311714.78999999998</v>
      </c>
    </row>
    <row r="1242" spans="1:5" s="25" customFormat="1" outlineLevel="4" x14ac:dyDescent="0.35">
      <c r="A1242" s="22" t="s">
        <v>11052</v>
      </c>
      <c r="B1242" s="22" t="s">
        <v>9184</v>
      </c>
      <c r="C1242" s="23" t="s">
        <v>11014</v>
      </c>
      <c r="D1242" s="23" t="s">
        <v>9250</v>
      </c>
      <c r="E1242" s="24">
        <f>IF(ISNA(VLOOKUP(D1242,[1]finalsorted!$A:$H,$E$5,FALSE))=TRUE,"terminated",(VLOOKUP(D1242,[1]finalsorted!$A:$H,$E$5,FALSE)))</f>
        <v>395613.8000000001</v>
      </c>
    </row>
    <row r="1243" spans="1:5" s="25" customFormat="1" outlineLevel="4" x14ac:dyDescent="0.35">
      <c r="A1243" s="22" t="s">
        <v>11052</v>
      </c>
      <c r="B1243" s="22" t="s">
        <v>9184</v>
      </c>
      <c r="C1243" s="23" t="s">
        <v>11014</v>
      </c>
      <c r="D1243" s="23" t="s">
        <v>9251</v>
      </c>
      <c r="E1243" s="24">
        <f>IF(ISNA(VLOOKUP(D1243,[1]finalsorted!$A:$H,$E$5,FALSE))=TRUE,"terminated",(VLOOKUP(D1243,[1]finalsorted!$A:$H,$E$5,FALSE)))</f>
        <v>553345.12000000011</v>
      </c>
    </row>
    <row r="1244" spans="1:5" s="25" customFormat="1" outlineLevel="4" x14ac:dyDescent="0.35">
      <c r="A1244" s="22" t="s">
        <v>11052</v>
      </c>
      <c r="B1244" s="22" t="s">
        <v>9184</v>
      </c>
      <c r="C1244" s="23" t="s">
        <v>11014</v>
      </c>
      <c r="D1244" s="23" t="s">
        <v>9252</v>
      </c>
      <c r="E1244" s="24">
        <f>IF(ISNA(VLOOKUP(D1244,[1]finalsorted!$A:$H,$E$5,FALSE))=TRUE,"terminated",(VLOOKUP(D1244,[1]finalsorted!$A:$H,$E$5,FALSE)))</f>
        <v>631242.11999999988</v>
      </c>
    </row>
    <row r="1245" spans="1:5" s="25" customFormat="1" outlineLevel="4" x14ac:dyDescent="0.35">
      <c r="A1245" s="22" t="s">
        <v>11052</v>
      </c>
      <c r="B1245" s="22" t="s">
        <v>9184</v>
      </c>
      <c r="C1245" s="23" t="s">
        <v>11014</v>
      </c>
      <c r="D1245" s="23" t="s">
        <v>9253</v>
      </c>
      <c r="E1245" s="24" t="str">
        <f>IF(ISNA(VLOOKUP(D1245,[1]finalsorted!$A:$H,$E$5,FALSE))=TRUE,"terminated",(VLOOKUP(D1245,[1]finalsorted!$A:$H,$E$5,FALSE)))</f>
        <v/>
      </c>
    </row>
    <row r="1246" spans="1:5" s="25" customFormat="1" outlineLevel="4" x14ac:dyDescent="0.35">
      <c r="A1246" s="22" t="s">
        <v>11052</v>
      </c>
      <c r="B1246" s="22" t="s">
        <v>9184</v>
      </c>
      <c r="C1246" s="23" t="s">
        <v>11014</v>
      </c>
      <c r="D1246" s="23" t="s">
        <v>9254</v>
      </c>
      <c r="E1246" s="24" t="str">
        <f>IF(ISNA(VLOOKUP(D1246,[1]finalsorted!$A:$H,$E$5,FALSE))=TRUE,"terminated",(VLOOKUP(D1246,[1]finalsorted!$A:$H,$E$5,FALSE)))</f>
        <v/>
      </c>
    </row>
    <row r="1247" spans="1:5" s="25" customFormat="1" outlineLevel="4" x14ac:dyDescent="0.35">
      <c r="A1247" s="22" t="s">
        <v>11052</v>
      </c>
      <c r="B1247" s="22" t="s">
        <v>9184</v>
      </c>
      <c r="C1247" s="23" t="s">
        <v>11014</v>
      </c>
      <c r="D1247" s="23" t="s">
        <v>9255</v>
      </c>
      <c r="E1247" s="24" t="str">
        <f>IF(ISNA(VLOOKUP(D1247,[1]finalsorted!$A:$H,$E$5,FALSE))=TRUE,"terminated",(VLOOKUP(D1247,[1]finalsorted!$A:$H,$E$5,FALSE)))</f>
        <v/>
      </c>
    </row>
    <row r="1248" spans="1:5" s="25" customFormat="1" outlineLevel="4" x14ac:dyDescent="0.35">
      <c r="A1248" s="22" t="s">
        <v>11052</v>
      </c>
      <c r="B1248" s="22" t="s">
        <v>9184</v>
      </c>
      <c r="C1248" s="23" t="s">
        <v>11014</v>
      </c>
      <c r="D1248" s="23" t="s">
        <v>9256</v>
      </c>
      <c r="E1248" s="24" t="str">
        <f>IF(ISNA(VLOOKUP(D1248,[1]finalsorted!$A:$H,$E$5,FALSE))=TRUE,"terminated",(VLOOKUP(D1248,[1]finalsorted!$A:$H,$E$5,FALSE)))</f>
        <v/>
      </c>
    </row>
    <row r="1249" spans="1:5" s="25" customFormat="1" outlineLevel="4" x14ac:dyDescent="0.35">
      <c r="A1249" s="22" t="s">
        <v>11052</v>
      </c>
      <c r="B1249" s="22" t="s">
        <v>9184</v>
      </c>
      <c r="C1249" s="23" t="s">
        <v>11014</v>
      </c>
      <c r="D1249" s="23" t="s">
        <v>9257</v>
      </c>
      <c r="E1249" s="24" t="str">
        <f>IF(ISNA(VLOOKUP(D1249,[1]finalsorted!$A:$H,$E$5,FALSE))=TRUE,"terminated",(VLOOKUP(D1249,[1]finalsorted!$A:$H,$E$5,FALSE)))</f>
        <v/>
      </c>
    </row>
    <row r="1250" spans="1:5" s="25" customFormat="1" outlineLevel="4" x14ac:dyDescent="0.35">
      <c r="A1250" s="22" t="s">
        <v>11052</v>
      </c>
      <c r="B1250" s="22" t="s">
        <v>9184</v>
      </c>
      <c r="C1250" s="23" t="s">
        <v>11014</v>
      </c>
      <c r="D1250" s="23" t="s">
        <v>9258</v>
      </c>
      <c r="E1250" s="24" t="str">
        <f>IF(ISNA(VLOOKUP(D1250,[1]finalsorted!$A:$H,$E$5,FALSE))=TRUE,"terminated",(VLOOKUP(D1250,[1]finalsorted!$A:$H,$E$5,FALSE)))</f>
        <v/>
      </c>
    </row>
    <row r="1251" spans="1:5" s="25" customFormat="1" outlineLevel="4" x14ac:dyDescent="0.35">
      <c r="A1251" s="22" t="s">
        <v>11052</v>
      </c>
      <c r="B1251" s="22" t="s">
        <v>9184</v>
      </c>
      <c r="C1251" s="23" t="s">
        <v>11014</v>
      </c>
      <c r="D1251" s="23" t="s">
        <v>9259</v>
      </c>
      <c r="E1251" s="24" t="str">
        <f>IF(ISNA(VLOOKUP(D1251,[1]finalsorted!$A:$H,$E$5,FALSE))=TRUE,"terminated",(VLOOKUP(D1251,[1]finalsorted!$A:$H,$E$5,FALSE)))</f>
        <v/>
      </c>
    </row>
    <row r="1252" spans="1:5" s="25" customFormat="1" outlineLevel="4" x14ac:dyDescent="0.35">
      <c r="A1252" s="22" t="s">
        <v>11052</v>
      </c>
      <c r="B1252" s="22" t="s">
        <v>9184</v>
      </c>
      <c r="C1252" s="23" t="s">
        <v>11014</v>
      </c>
      <c r="D1252" s="23" t="s">
        <v>9260</v>
      </c>
      <c r="E1252" s="24" t="str">
        <f>IF(ISNA(VLOOKUP(D1252,[1]finalsorted!$A:$H,$E$5,FALSE))=TRUE,"terminated",(VLOOKUP(D1252,[1]finalsorted!$A:$H,$E$5,FALSE)))</f>
        <v/>
      </c>
    </row>
    <row r="1253" spans="1:5" s="25" customFormat="1" outlineLevel="4" x14ac:dyDescent="0.35">
      <c r="A1253" s="22" t="s">
        <v>11052</v>
      </c>
      <c r="B1253" s="22" t="s">
        <v>9184</v>
      </c>
      <c r="C1253" s="23" t="s">
        <v>11014</v>
      </c>
      <c r="D1253" s="23" t="s">
        <v>9261</v>
      </c>
      <c r="E1253" s="24" t="str">
        <f>IF(ISNA(VLOOKUP(D1253,[1]finalsorted!$A:$H,$E$5,FALSE))=TRUE,"terminated",(VLOOKUP(D1253,[1]finalsorted!$A:$H,$E$5,FALSE)))</f>
        <v/>
      </c>
    </row>
    <row r="1254" spans="1:5" s="25" customFormat="1" outlineLevel="4" x14ac:dyDescent="0.35">
      <c r="A1254" s="22" t="s">
        <v>11052</v>
      </c>
      <c r="B1254" s="22" t="s">
        <v>9184</v>
      </c>
      <c r="C1254" s="23" t="s">
        <v>11014</v>
      </c>
      <c r="D1254" s="23" t="s">
        <v>9262</v>
      </c>
      <c r="E1254" s="24" t="str">
        <f>IF(ISNA(VLOOKUP(D1254,[1]finalsorted!$A:$H,$E$5,FALSE))=TRUE,"terminated",(VLOOKUP(D1254,[1]finalsorted!$A:$H,$E$5,FALSE)))</f>
        <v/>
      </c>
    </row>
    <row r="1255" spans="1:5" s="25" customFormat="1" outlineLevel="4" x14ac:dyDescent="0.35">
      <c r="A1255" s="22" t="s">
        <v>11052</v>
      </c>
      <c r="B1255" s="22" t="s">
        <v>9184</v>
      </c>
      <c r="C1255" s="23" t="s">
        <v>11014</v>
      </c>
      <c r="D1255" s="23" t="s">
        <v>11155</v>
      </c>
      <c r="E1255" s="24">
        <f>IF(ISNA(VLOOKUP(D1255,[1]finalsorted!$A:$H,$E$5,FALSE))=TRUE,"terminated",(VLOOKUP(D1255,[1]finalsorted!$A:$H,$E$5,FALSE)))</f>
        <v>37559.550000000003</v>
      </c>
    </row>
    <row r="1256" spans="1:5" s="34" customFormat="1" outlineLevel="3" x14ac:dyDescent="0.35">
      <c r="A1256" s="31"/>
      <c r="B1256" s="31" t="s">
        <v>9184</v>
      </c>
      <c r="C1256" s="32" t="s">
        <v>11014</v>
      </c>
      <c r="D1256" s="32" t="s">
        <v>11219</v>
      </c>
      <c r="E1256" s="33">
        <f>IF(ISNA(VLOOKUP(D1256,[1]finalsorted!$A:$H,$E$5,FALSE))=TRUE,"terminated",(VLOOKUP(D1256,[1]finalsorted!$A:$H,$E$5,FALSE)))</f>
        <v>27912598.350000001</v>
      </c>
    </row>
    <row r="1257" spans="1:5" s="34" customFormat="1" outlineLevel="2" x14ac:dyDescent="0.35">
      <c r="A1257" s="31" t="s">
        <v>11052</v>
      </c>
      <c r="B1257" s="31"/>
      <c r="C1257" s="32"/>
      <c r="D1257" s="32" t="s">
        <v>11052</v>
      </c>
      <c r="E1257" s="33">
        <f>IF(ISNA(VLOOKUP(D1257,[1]finalsorted!$A:$H,$E$5,FALSE))=TRUE,"terminated",(VLOOKUP(D1257,[1]finalsorted!$A:$H,$E$5,FALSE)))</f>
        <v>238806875.80000001</v>
      </c>
    </row>
    <row r="1258" spans="1:5" s="25" customFormat="1" outlineLevel="4" x14ac:dyDescent="0.35">
      <c r="A1258" s="22" t="s">
        <v>11047</v>
      </c>
      <c r="B1258" s="22" t="s">
        <v>965</v>
      </c>
      <c r="C1258" s="23" t="s">
        <v>10935</v>
      </c>
      <c r="D1258" s="23" t="s">
        <v>964</v>
      </c>
      <c r="E1258" s="24" t="str">
        <f>IF(ISNA(VLOOKUP(D1258,[1]finalsorted!$A:$H,$E$5,FALSE))=TRUE,"terminated",(VLOOKUP(D1258,[1]finalsorted!$A:$H,$E$5,FALSE)))</f>
        <v/>
      </c>
    </row>
    <row r="1259" spans="1:5" s="25" customFormat="1" outlineLevel="4" x14ac:dyDescent="0.35">
      <c r="A1259" s="22" t="s">
        <v>11047</v>
      </c>
      <c r="B1259" s="22" t="s">
        <v>965</v>
      </c>
      <c r="C1259" s="23" t="s">
        <v>10935</v>
      </c>
      <c r="D1259" s="23" t="s">
        <v>966</v>
      </c>
      <c r="E1259" s="24">
        <f>IF(ISNA(VLOOKUP(D1259,[1]finalsorted!$A:$H,$E$5,FALSE))=TRUE,"terminated",(VLOOKUP(D1259,[1]finalsorted!$A:$H,$E$5,FALSE)))</f>
        <v>234086.7</v>
      </c>
    </row>
    <row r="1260" spans="1:5" s="25" customFormat="1" outlineLevel="4" x14ac:dyDescent="0.35">
      <c r="A1260" s="22" t="s">
        <v>11047</v>
      </c>
      <c r="B1260" s="22" t="s">
        <v>965</v>
      </c>
      <c r="C1260" s="23" t="s">
        <v>10935</v>
      </c>
      <c r="D1260" s="23" t="s">
        <v>967</v>
      </c>
      <c r="E1260" s="24">
        <f>IF(ISNA(VLOOKUP(D1260,[1]finalsorted!$A:$H,$E$5,FALSE))=TRUE,"terminated",(VLOOKUP(D1260,[1]finalsorted!$A:$H,$E$5,FALSE)))</f>
        <v>480473.1399999999</v>
      </c>
    </row>
    <row r="1261" spans="1:5" s="25" customFormat="1" outlineLevel="4" x14ac:dyDescent="0.35">
      <c r="A1261" s="22" t="s">
        <v>11047</v>
      </c>
      <c r="B1261" s="22" t="s">
        <v>965</v>
      </c>
      <c r="C1261" s="23" t="s">
        <v>10935</v>
      </c>
      <c r="D1261" s="23" t="s">
        <v>968</v>
      </c>
      <c r="E1261" s="24">
        <f>IF(ISNA(VLOOKUP(D1261,[1]finalsorted!$A:$H,$E$5,FALSE))=TRUE,"terminated",(VLOOKUP(D1261,[1]finalsorted!$A:$H,$E$5,FALSE)))</f>
        <v>459812.63000000012</v>
      </c>
    </row>
    <row r="1262" spans="1:5" s="25" customFormat="1" outlineLevel="4" x14ac:dyDescent="0.35">
      <c r="A1262" s="22" t="s">
        <v>11047</v>
      </c>
      <c r="B1262" s="22" t="s">
        <v>965</v>
      </c>
      <c r="C1262" s="23" t="s">
        <v>10935</v>
      </c>
      <c r="D1262" s="23" t="s">
        <v>969</v>
      </c>
      <c r="E1262" s="24">
        <f>IF(ISNA(VLOOKUP(D1262,[1]finalsorted!$A:$H,$E$5,FALSE))=TRUE,"terminated",(VLOOKUP(D1262,[1]finalsorted!$A:$H,$E$5,FALSE)))</f>
        <v>538532.82000000007</v>
      </c>
    </row>
    <row r="1263" spans="1:5" s="25" customFormat="1" outlineLevel="4" x14ac:dyDescent="0.35">
      <c r="A1263" s="22" t="s">
        <v>11047</v>
      </c>
      <c r="B1263" s="22" t="s">
        <v>965</v>
      </c>
      <c r="C1263" s="23" t="s">
        <v>10935</v>
      </c>
      <c r="D1263" s="23" t="s">
        <v>970</v>
      </c>
      <c r="E1263" s="24" t="str">
        <f>IF(ISNA(VLOOKUP(D1263,[1]finalsorted!$A:$H,$E$5,FALSE))=TRUE,"terminated",(VLOOKUP(D1263,[1]finalsorted!$A:$H,$E$5,FALSE)))</f>
        <v/>
      </c>
    </row>
    <row r="1264" spans="1:5" s="25" customFormat="1" outlineLevel="4" x14ac:dyDescent="0.35">
      <c r="A1264" s="22" t="s">
        <v>11047</v>
      </c>
      <c r="B1264" s="22" t="s">
        <v>965</v>
      </c>
      <c r="C1264" s="23" t="s">
        <v>10935</v>
      </c>
      <c r="D1264" s="23" t="s">
        <v>971</v>
      </c>
      <c r="E1264" s="24">
        <f>IF(ISNA(VLOOKUP(D1264,[1]finalsorted!$A:$H,$E$5,FALSE))=TRUE,"terminated",(VLOOKUP(D1264,[1]finalsorted!$A:$H,$E$5,FALSE)))</f>
        <v>359518.71000000008</v>
      </c>
    </row>
    <row r="1265" spans="1:5" s="25" customFormat="1" outlineLevel="4" x14ac:dyDescent="0.35">
      <c r="A1265" s="22" t="s">
        <v>11047</v>
      </c>
      <c r="B1265" s="22" t="s">
        <v>965</v>
      </c>
      <c r="C1265" s="23" t="s">
        <v>10935</v>
      </c>
      <c r="D1265" s="23" t="s">
        <v>972</v>
      </c>
      <c r="E1265" s="24">
        <f>IF(ISNA(VLOOKUP(D1265,[1]finalsorted!$A:$H,$E$5,FALSE))=TRUE,"terminated",(VLOOKUP(D1265,[1]finalsorted!$A:$H,$E$5,FALSE)))</f>
        <v>114754.53</v>
      </c>
    </row>
    <row r="1266" spans="1:5" s="25" customFormat="1" outlineLevel="4" x14ac:dyDescent="0.35">
      <c r="A1266" s="22" t="s">
        <v>11047</v>
      </c>
      <c r="B1266" s="22" t="s">
        <v>965</v>
      </c>
      <c r="C1266" s="23" t="s">
        <v>10935</v>
      </c>
      <c r="D1266" s="23" t="s">
        <v>973</v>
      </c>
      <c r="E1266" s="24">
        <f>IF(ISNA(VLOOKUP(D1266,[1]finalsorted!$A:$H,$E$5,FALSE))=TRUE,"terminated",(VLOOKUP(D1266,[1]finalsorted!$A:$H,$E$5,FALSE)))</f>
        <v>498498.44000000012</v>
      </c>
    </row>
    <row r="1267" spans="1:5" s="25" customFormat="1" outlineLevel="4" x14ac:dyDescent="0.35">
      <c r="A1267" s="22" t="s">
        <v>11047</v>
      </c>
      <c r="B1267" s="22" t="s">
        <v>965</v>
      </c>
      <c r="C1267" s="23" t="s">
        <v>10935</v>
      </c>
      <c r="D1267" s="23" t="s">
        <v>974</v>
      </c>
      <c r="E1267" s="24">
        <f>IF(ISNA(VLOOKUP(D1267,[1]finalsorted!$A:$H,$E$5,FALSE))=TRUE,"terminated",(VLOOKUP(D1267,[1]finalsorted!$A:$H,$E$5,FALSE)))</f>
        <v>548233.44999999995</v>
      </c>
    </row>
    <row r="1268" spans="1:5" s="25" customFormat="1" outlineLevel="4" x14ac:dyDescent="0.35">
      <c r="A1268" s="22" t="s">
        <v>11047</v>
      </c>
      <c r="B1268" s="22" t="s">
        <v>965</v>
      </c>
      <c r="C1268" s="23" t="s">
        <v>10935</v>
      </c>
      <c r="D1268" s="23" t="s">
        <v>975</v>
      </c>
      <c r="E1268" s="24">
        <f>IF(ISNA(VLOOKUP(D1268,[1]finalsorted!$A:$H,$E$5,FALSE))=TRUE,"terminated",(VLOOKUP(D1268,[1]finalsorted!$A:$H,$E$5,FALSE)))</f>
        <v>652697.59000000008</v>
      </c>
    </row>
    <row r="1269" spans="1:5" s="25" customFormat="1" outlineLevel="4" x14ac:dyDescent="0.35">
      <c r="A1269" s="22" t="s">
        <v>11047</v>
      </c>
      <c r="B1269" s="22" t="s">
        <v>965</v>
      </c>
      <c r="C1269" s="23" t="s">
        <v>10935</v>
      </c>
      <c r="D1269" s="23" t="s">
        <v>976</v>
      </c>
      <c r="E1269" s="24">
        <f>IF(ISNA(VLOOKUP(D1269,[1]finalsorted!$A:$H,$E$5,FALSE))=TRUE,"terminated",(VLOOKUP(D1269,[1]finalsorted!$A:$H,$E$5,FALSE)))</f>
        <v>284792.87000000005</v>
      </c>
    </row>
    <row r="1270" spans="1:5" s="25" customFormat="1" outlineLevel="4" x14ac:dyDescent="0.35">
      <c r="A1270" s="22" t="s">
        <v>11047</v>
      </c>
      <c r="B1270" s="22" t="s">
        <v>965</v>
      </c>
      <c r="C1270" s="23" t="s">
        <v>10935</v>
      </c>
      <c r="D1270" s="23" t="s">
        <v>977</v>
      </c>
      <c r="E1270" s="24">
        <f>IF(ISNA(VLOOKUP(D1270,[1]finalsorted!$A:$H,$E$5,FALSE))=TRUE,"terminated",(VLOOKUP(D1270,[1]finalsorted!$A:$H,$E$5,FALSE)))</f>
        <v>499852.16999999987</v>
      </c>
    </row>
    <row r="1271" spans="1:5" s="25" customFormat="1" outlineLevel="4" x14ac:dyDescent="0.35">
      <c r="A1271" s="22" t="s">
        <v>11047</v>
      </c>
      <c r="B1271" s="22" t="s">
        <v>965</v>
      </c>
      <c r="C1271" s="23" t="s">
        <v>10935</v>
      </c>
      <c r="D1271" s="23" t="s">
        <v>978</v>
      </c>
      <c r="E1271" s="24">
        <f>IF(ISNA(VLOOKUP(D1271,[1]finalsorted!$A:$H,$E$5,FALSE))=TRUE,"terminated",(VLOOKUP(D1271,[1]finalsorted!$A:$H,$E$5,FALSE)))</f>
        <v>589182.79</v>
      </c>
    </row>
    <row r="1272" spans="1:5" s="25" customFormat="1" outlineLevel="4" x14ac:dyDescent="0.35">
      <c r="A1272" s="22" t="s">
        <v>11047</v>
      </c>
      <c r="B1272" s="22" t="s">
        <v>965</v>
      </c>
      <c r="C1272" s="23" t="s">
        <v>10935</v>
      </c>
      <c r="D1272" s="23" t="s">
        <v>979</v>
      </c>
      <c r="E1272" s="24">
        <f>IF(ISNA(VLOOKUP(D1272,[1]finalsorted!$A:$H,$E$5,FALSE))=TRUE,"terminated",(VLOOKUP(D1272,[1]finalsorted!$A:$H,$E$5,FALSE)))</f>
        <v>180154.98</v>
      </c>
    </row>
    <row r="1273" spans="1:5" s="25" customFormat="1" outlineLevel="4" x14ac:dyDescent="0.35">
      <c r="A1273" s="22" t="s">
        <v>11047</v>
      </c>
      <c r="B1273" s="22" t="s">
        <v>965</v>
      </c>
      <c r="C1273" s="23" t="s">
        <v>10935</v>
      </c>
      <c r="D1273" s="23" t="s">
        <v>980</v>
      </c>
      <c r="E1273" s="24">
        <f>IF(ISNA(VLOOKUP(D1273,[1]finalsorted!$A:$H,$E$5,FALSE))=TRUE,"terminated",(VLOOKUP(D1273,[1]finalsorted!$A:$H,$E$5,FALSE)))</f>
        <v>216483.03</v>
      </c>
    </row>
    <row r="1274" spans="1:5" s="25" customFormat="1" outlineLevel="4" x14ac:dyDescent="0.35">
      <c r="A1274" s="22" t="s">
        <v>11047</v>
      </c>
      <c r="B1274" s="22" t="s">
        <v>965</v>
      </c>
      <c r="C1274" s="23" t="s">
        <v>10935</v>
      </c>
      <c r="D1274" s="23" t="s">
        <v>981</v>
      </c>
      <c r="E1274" s="24" t="str">
        <f>IF(ISNA(VLOOKUP(D1274,[1]finalsorted!$A:$H,$E$5,FALSE))=TRUE,"terminated",(VLOOKUP(D1274,[1]finalsorted!$A:$H,$E$5,FALSE)))</f>
        <v/>
      </c>
    </row>
    <row r="1275" spans="1:5" s="25" customFormat="1" outlineLevel="4" x14ac:dyDescent="0.35">
      <c r="A1275" s="22" t="s">
        <v>11047</v>
      </c>
      <c r="B1275" s="22" t="s">
        <v>965</v>
      </c>
      <c r="C1275" s="23" t="s">
        <v>10935</v>
      </c>
      <c r="D1275" s="23" t="s">
        <v>982</v>
      </c>
      <c r="E1275" s="24">
        <f>IF(ISNA(VLOOKUP(D1275,[1]finalsorted!$A:$H,$E$5,FALSE))=TRUE,"terminated",(VLOOKUP(D1275,[1]finalsorted!$A:$H,$E$5,FALSE)))</f>
        <v>473883.98999999987</v>
      </c>
    </row>
    <row r="1276" spans="1:5" s="25" customFormat="1" outlineLevel="4" x14ac:dyDescent="0.35">
      <c r="A1276" s="22" t="s">
        <v>11047</v>
      </c>
      <c r="B1276" s="22" t="s">
        <v>965</v>
      </c>
      <c r="C1276" s="23" t="s">
        <v>10935</v>
      </c>
      <c r="D1276" s="23" t="s">
        <v>983</v>
      </c>
      <c r="E1276" s="24" t="str">
        <f>IF(ISNA(VLOOKUP(D1276,[1]finalsorted!$A:$H,$E$5,FALSE))=TRUE,"terminated",(VLOOKUP(D1276,[1]finalsorted!$A:$H,$E$5,FALSE)))</f>
        <v/>
      </c>
    </row>
    <row r="1277" spans="1:5" s="25" customFormat="1" outlineLevel="4" x14ac:dyDescent="0.35">
      <c r="A1277" s="22" t="s">
        <v>11047</v>
      </c>
      <c r="B1277" s="22" t="s">
        <v>965</v>
      </c>
      <c r="C1277" s="23" t="s">
        <v>10935</v>
      </c>
      <c r="D1277" s="23" t="s">
        <v>984</v>
      </c>
      <c r="E1277" s="24">
        <f>IF(ISNA(VLOOKUP(D1277,[1]finalsorted!$A:$H,$E$5,FALSE))=TRUE,"terminated",(VLOOKUP(D1277,[1]finalsorted!$A:$H,$E$5,FALSE)))</f>
        <v>705859.03000000026</v>
      </c>
    </row>
    <row r="1278" spans="1:5" s="25" customFormat="1" outlineLevel="4" x14ac:dyDescent="0.35">
      <c r="A1278" s="22" t="s">
        <v>11047</v>
      </c>
      <c r="B1278" s="22" t="s">
        <v>965</v>
      </c>
      <c r="C1278" s="23" t="s">
        <v>10935</v>
      </c>
      <c r="D1278" s="23" t="s">
        <v>985</v>
      </c>
      <c r="E1278" s="24">
        <f>IF(ISNA(VLOOKUP(D1278,[1]finalsorted!$A:$H,$E$5,FALSE))=TRUE,"terminated",(VLOOKUP(D1278,[1]finalsorted!$A:$H,$E$5,FALSE)))</f>
        <v>611519.37000000011</v>
      </c>
    </row>
    <row r="1279" spans="1:5" s="25" customFormat="1" outlineLevel="4" x14ac:dyDescent="0.35">
      <c r="A1279" s="22" t="s">
        <v>11047</v>
      </c>
      <c r="B1279" s="22" t="s">
        <v>965</v>
      </c>
      <c r="C1279" s="23" t="s">
        <v>10935</v>
      </c>
      <c r="D1279" s="23" t="s">
        <v>986</v>
      </c>
      <c r="E1279" s="24">
        <f>IF(ISNA(VLOOKUP(D1279,[1]finalsorted!$A:$H,$E$5,FALSE))=TRUE,"terminated",(VLOOKUP(D1279,[1]finalsorted!$A:$H,$E$5,FALSE)))</f>
        <v>757765.34000000008</v>
      </c>
    </row>
    <row r="1280" spans="1:5" s="25" customFormat="1" outlineLevel="4" x14ac:dyDescent="0.35">
      <c r="A1280" s="22" t="s">
        <v>11047</v>
      </c>
      <c r="B1280" s="22" t="s">
        <v>965</v>
      </c>
      <c r="C1280" s="23" t="s">
        <v>10935</v>
      </c>
      <c r="D1280" s="23" t="s">
        <v>987</v>
      </c>
      <c r="E1280" s="24">
        <f>IF(ISNA(VLOOKUP(D1280,[1]finalsorted!$A:$H,$E$5,FALSE))=TRUE,"terminated",(VLOOKUP(D1280,[1]finalsorted!$A:$H,$E$5,FALSE)))</f>
        <v>663810.44999999984</v>
      </c>
    </row>
    <row r="1281" spans="1:5" s="25" customFormat="1" outlineLevel="4" x14ac:dyDescent="0.35">
      <c r="A1281" s="22" t="s">
        <v>11047</v>
      </c>
      <c r="B1281" s="22" t="s">
        <v>965</v>
      </c>
      <c r="C1281" s="23" t="s">
        <v>10935</v>
      </c>
      <c r="D1281" s="23" t="s">
        <v>988</v>
      </c>
      <c r="E1281" s="24">
        <f>IF(ISNA(VLOOKUP(D1281,[1]finalsorted!$A:$H,$E$5,FALSE))=TRUE,"terminated",(VLOOKUP(D1281,[1]finalsorted!$A:$H,$E$5,FALSE)))</f>
        <v>670624.69000000018</v>
      </c>
    </row>
    <row r="1282" spans="1:5" s="25" customFormat="1" outlineLevel="4" x14ac:dyDescent="0.35">
      <c r="A1282" s="22" t="s">
        <v>11047</v>
      </c>
      <c r="B1282" s="22" t="s">
        <v>965</v>
      </c>
      <c r="C1282" s="23" t="s">
        <v>10935</v>
      </c>
      <c r="D1282" s="23" t="s">
        <v>989</v>
      </c>
      <c r="E1282" s="24">
        <f>IF(ISNA(VLOOKUP(D1282,[1]finalsorted!$A:$H,$E$5,FALSE))=TRUE,"terminated",(VLOOKUP(D1282,[1]finalsorted!$A:$H,$E$5,FALSE)))</f>
        <v>405907.79999999987</v>
      </c>
    </row>
    <row r="1283" spans="1:5" s="25" customFormat="1" outlineLevel="4" x14ac:dyDescent="0.35">
      <c r="A1283" s="22" t="s">
        <v>11047</v>
      </c>
      <c r="B1283" s="22" t="s">
        <v>965</v>
      </c>
      <c r="C1283" s="23" t="s">
        <v>10935</v>
      </c>
      <c r="D1283" s="23" t="s">
        <v>990</v>
      </c>
      <c r="E1283" s="24" t="str">
        <f>IF(ISNA(VLOOKUP(D1283,[1]finalsorted!$A:$H,$E$5,FALSE))=TRUE,"terminated",(VLOOKUP(D1283,[1]finalsorted!$A:$H,$E$5,FALSE)))</f>
        <v/>
      </c>
    </row>
    <row r="1284" spans="1:5" s="25" customFormat="1" outlineLevel="4" x14ac:dyDescent="0.35">
      <c r="A1284" s="22" t="s">
        <v>11047</v>
      </c>
      <c r="B1284" s="22" t="s">
        <v>965</v>
      </c>
      <c r="C1284" s="23" t="s">
        <v>10935</v>
      </c>
      <c r="D1284" s="23" t="s">
        <v>991</v>
      </c>
      <c r="E1284" s="24">
        <f>IF(ISNA(VLOOKUP(D1284,[1]finalsorted!$A:$H,$E$5,FALSE))=TRUE,"terminated",(VLOOKUP(D1284,[1]finalsorted!$A:$H,$E$5,FALSE)))</f>
        <v>313817.68999999994</v>
      </c>
    </row>
    <row r="1285" spans="1:5" s="25" customFormat="1" outlineLevel="4" x14ac:dyDescent="0.35">
      <c r="A1285" s="22" t="s">
        <v>11047</v>
      </c>
      <c r="B1285" s="22" t="s">
        <v>965</v>
      </c>
      <c r="C1285" s="23" t="s">
        <v>10935</v>
      </c>
      <c r="D1285" s="23" t="s">
        <v>992</v>
      </c>
      <c r="E1285" s="24">
        <f>IF(ISNA(VLOOKUP(D1285,[1]finalsorted!$A:$H,$E$5,FALSE))=TRUE,"terminated",(VLOOKUP(D1285,[1]finalsorted!$A:$H,$E$5,FALSE)))</f>
        <v>418324.70999999996</v>
      </c>
    </row>
    <row r="1286" spans="1:5" s="25" customFormat="1" outlineLevel="4" x14ac:dyDescent="0.35">
      <c r="A1286" s="22" t="s">
        <v>11047</v>
      </c>
      <c r="B1286" s="22" t="s">
        <v>965</v>
      </c>
      <c r="C1286" s="23" t="s">
        <v>10935</v>
      </c>
      <c r="D1286" s="23" t="s">
        <v>993</v>
      </c>
      <c r="E1286" s="24">
        <f>IF(ISNA(VLOOKUP(D1286,[1]finalsorted!$A:$H,$E$5,FALSE))=TRUE,"terminated",(VLOOKUP(D1286,[1]finalsorted!$A:$H,$E$5,FALSE)))</f>
        <v>262814.75</v>
      </c>
    </row>
    <row r="1287" spans="1:5" s="25" customFormat="1" outlineLevel="4" x14ac:dyDescent="0.35">
      <c r="A1287" s="22" t="s">
        <v>11047</v>
      </c>
      <c r="B1287" s="22" t="s">
        <v>965</v>
      </c>
      <c r="C1287" s="23" t="s">
        <v>10935</v>
      </c>
      <c r="D1287" s="23" t="s">
        <v>994</v>
      </c>
      <c r="E1287" s="24">
        <f>IF(ISNA(VLOOKUP(D1287,[1]finalsorted!$A:$H,$E$5,FALSE))=TRUE,"terminated",(VLOOKUP(D1287,[1]finalsorted!$A:$H,$E$5,FALSE)))</f>
        <v>577647.27</v>
      </c>
    </row>
    <row r="1288" spans="1:5" s="25" customFormat="1" outlineLevel="4" x14ac:dyDescent="0.35">
      <c r="A1288" s="22" t="s">
        <v>11047</v>
      </c>
      <c r="B1288" s="22" t="s">
        <v>965</v>
      </c>
      <c r="C1288" s="23" t="s">
        <v>10935</v>
      </c>
      <c r="D1288" s="23" t="s">
        <v>995</v>
      </c>
      <c r="E1288" s="24">
        <f>IF(ISNA(VLOOKUP(D1288,[1]finalsorted!$A:$H,$E$5,FALSE))=TRUE,"terminated",(VLOOKUP(D1288,[1]finalsorted!$A:$H,$E$5,FALSE)))</f>
        <v>274187.56</v>
      </c>
    </row>
    <row r="1289" spans="1:5" s="25" customFormat="1" outlineLevel="4" x14ac:dyDescent="0.35">
      <c r="A1289" s="22" t="s">
        <v>11047</v>
      </c>
      <c r="B1289" s="22" t="s">
        <v>965</v>
      </c>
      <c r="C1289" s="23" t="s">
        <v>10935</v>
      </c>
      <c r="D1289" s="23" t="s">
        <v>996</v>
      </c>
      <c r="E1289" s="24">
        <f>IF(ISNA(VLOOKUP(D1289,[1]finalsorted!$A:$H,$E$5,FALSE))=TRUE,"terminated",(VLOOKUP(D1289,[1]finalsorted!$A:$H,$E$5,FALSE)))</f>
        <v>366283.74999999994</v>
      </c>
    </row>
    <row r="1290" spans="1:5" s="25" customFormat="1" outlineLevel="4" x14ac:dyDescent="0.35">
      <c r="A1290" s="22" t="s">
        <v>11047</v>
      </c>
      <c r="B1290" s="22" t="s">
        <v>965</v>
      </c>
      <c r="C1290" s="23" t="s">
        <v>10935</v>
      </c>
      <c r="D1290" s="23" t="s">
        <v>997</v>
      </c>
      <c r="E1290" s="24" t="str">
        <f>IF(ISNA(VLOOKUP(D1290,[1]finalsorted!$A:$H,$E$5,FALSE))=TRUE,"terminated",(VLOOKUP(D1290,[1]finalsorted!$A:$H,$E$5,FALSE)))</f>
        <v/>
      </c>
    </row>
    <row r="1291" spans="1:5" s="25" customFormat="1" outlineLevel="4" x14ac:dyDescent="0.35">
      <c r="A1291" s="22" t="s">
        <v>11047</v>
      </c>
      <c r="B1291" s="22" t="s">
        <v>965</v>
      </c>
      <c r="C1291" s="23" t="s">
        <v>10935</v>
      </c>
      <c r="D1291" s="23" t="s">
        <v>998</v>
      </c>
      <c r="E1291" s="24">
        <f>IF(ISNA(VLOOKUP(D1291,[1]finalsorted!$A:$H,$E$5,FALSE))=TRUE,"terminated",(VLOOKUP(D1291,[1]finalsorted!$A:$H,$E$5,FALSE)))</f>
        <v>451955.61</v>
      </c>
    </row>
    <row r="1292" spans="1:5" s="25" customFormat="1" outlineLevel="4" x14ac:dyDescent="0.35">
      <c r="A1292" s="22" t="s">
        <v>11047</v>
      </c>
      <c r="B1292" s="22" t="s">
        <v>965</v>
      </c>
      <c r="C1292" s="23" t="s">
        <v>10935</v>
      </c>
      <c r="D1292" s="23" t="s">
        <v>999</v>
      </c>
      <c r="E1292" s="24">
        <f>IF(ISNA(VLOOKUP(D1292,[1]finalsorted!$A:$H,$E$5,FALSE))=TRUE,"terminated",(VLOOKUP(D1292,[1]finalsorted!$A:$H,$E$5,FALSE)))</f>
        <v>363509.27000000008</v>
      </c>
    </row>
    <row r="1293" spans="1:5" s="25" customFormat="1" outlineLevel="4" x14ac:dyDescent="0.35">
      <c r="A1293" s="22" t="s">
        <v>11047</v>
      </c>
      <c r="B1293" s="22" t="s">
        <v>965</v>
      </c>
      <c r="C1293" s="23" t="s">
        <v>10935</v>
      </c>
      <c r="D1293" s="23" t="s">
        <v>1000</v>
      </c>
      <c r="E1293" s="24" t="str">
        <f>IF(ISNA(VLOOKUP(D1293,[1]finalsorted!$A:$H,$E$5,FALSE))=TRUE,"terminated",(VLOOKUP(D1293,[1]finalsorted!$A:$H,$E$5,FALSE)))</f>
        <v/>
      </c>
    </row>
    <row r="1294" spans="1:5" s="25" customFormat="1" outlineLevel="4" x14ac:dyDescent="0.35">
      <c r="A1294" s="22" t="s">
        <v>11047</v>
      </c>
      <c r="B1294" s="22" t="s">
        <v>965</v>
      </c>
      <c r="C1294" s="23" t="s">
        <v>10935</v>
      </c>
      <c r="D1294" s="23" t="s">
        <v>11068</v>
      </c>
      <c r="E1294" s="24">
        <f>IF(ISNA(VLOOKUP(D1294,[1]finalsorted!$A:$H,$E$5,FALSE))=TRUE,"terminated",(VLOOKUP(D1294,[1]finalsorted!$A:$H,$E$5,FALSE)))</f>
        <v>26101.78</v>
      </c>
    </row>
    <row r="1295" spans="1:5" s="34" customFormat="1" outlineLevel="3" x14ac:dyDescent="0.35">
      <c r="A1295" s="31"/>
      <c r="B1295" s="31" t="s">
        <v>965</v>
      </c>
      <c r="C1295" s="32" t="s">
        <v>10935</v>
      </c>
      <c r="D1295" s="32" t="s">
        <v>11220</v>
      </c>
      <c r="E1295" s="33">
        <f>IF(ISNA(VLOOKUP(D1295,[1]finalsorted!$A:$H,$E$5,FALSE))=TRUE,"terminated",(VLOOKUP(D1295,[1]finalsorted!$A:$H,$E$5,FALSE)))</f>
        <v>13001086.91</v>
      </c>
    </row>
    <row r="1296" spans="1:5" s="25" customFormat="1" outlineLevel="4" x14ac:dyDescent="0.35">
      <c r="A1296" s="22" t="s">
        <v>11047</v>
      </c>
      <c r="B1296" s="22" t="s">
        <v>1846</v>
      </c>
      <c r="C1296" s="23" t="s">
        <v>10943</v>
      </c>
      <c r="D1296" s="23" t="s">
        <v>1845</v>
      </c>
      <c r="E1296" s="24">
        <f>IF(ISNA(VLOOKUP(D1296,[1]finalsorted!$A:$H,$E$5,FALSE))=TRUE,"terminated",(VLOOKUP(D1296,[1]finalsorted!$A:$H,$E$5,FALSE)))</f>
        <v>599183.64000000013</v>
      </c>
    </row>
    <row r="1297" spans="1:5" s="25" customFormat="1" outlineLevel="4" x14ac:dyDescent="0.35">
      <c r="A1297" s="22" t="s">
        <v>11047</v>
      </c>
      <c r="B1297" s="22" t="s">
        <v>1846</v>
      </c>
      <c r="C1297" s="23" t="s">
        <v>10943</v>
      </c>
      <c r="D1297" s="23" t="s">
        <v>1847</v>
      </c>
      <c r="E1297" s="24">
        <f>IF(ISNA(VLOOKUP(D1297,[1]finalsorted!$A:$H,$E$5,FALSE))=TRUE,"terminated",(VLOOKUP(D1297,[1]finalsorted!$A:$H,$E$5,FALSE)))</f>
        <v>305706.12</v>
      </c>
    </row>
    <row r="1298" spans="1:5" s="25" customFormat="1" outlineLevel="4" x14ac:dyDescent="0.35">
      <c r="A1298" s="22" t="s">
        <v>11047</v>
      </c>
      <c r="B1298" s="22" t="s">
        <v>1846</v>
      </c>
      <c r="C1298" s="23" t="s">
        <v>10943</v>
      </c>
      <c r="D1298" s="23" t="s">
        <v>1848</v>
      </c>
      <c r="E1298" s="24">
        <f>IF(ISNA(VLOOKUP(D1298,[1]finalsorted!$A:$H,$E$5,FALSE))=TRUE,"terminated",(VLOOKUP(D1298,[1]finalsorted!$A:$H,$E$5,FALSE)))</f>
        <v>612536.42999999993</v>
      </c>
    </row>
    <row r="1299" spans="1:5" s="25" customFormat="1" outlineLevel="4" x14ac:dyDescent="0.35">
      <c r="A1299" s="22" t="s">
        <v>11047</v>
      </c>
      <c r="B1299" s="22" t="s">
        <v>1846</v>
      </c>
      <c r="C1299" s="23" t="s">
        <v>10943</v>
      </c>
      <c r="D1299" s="23" t="s">
        <v>1849</v>
      </c>
      <c r="E1299" s="24">
        <f>IF(ISNA(VLOOKUP(D1299,[1]finalsorted!$A:$H,$E$5,FALSE))=TRUE,"terminated",(VLOOKUP(D1299,[1]finalsorted!$A:$H,$E$5,FALSE)))</f>
        <v>594231.74999999988</v>
      </c>
    </row>
    <row r="1300" spans="1:5" s="25" customFormat="1" outlineLevel="4" x14ac:dyDescent="0.35">
      <c r="A1300" s="22" t="s">
        <v>11047</v>
      </c>
      <c r="B1300" s="22" t="s">
        <v>1846</v>
      </c>
      <c r="C1300" s="23" t="s">
        <v>10943</v>
      </c>
      <c r="D1300" s="23" t="s">
        <v>1850</v>
      </c>
      <c r="E1300" s="24">
        <f>IF(ISNA(VLOOKUP(D1300,[1]finalsorted!$A:$H,$E$5,FALSE))=TRUE,"terminated",(VLOOKUP(D1300,[1]finalsorted!$A:$H,$E$5,FALSE)))</f>
        <v>831480.48999999976</v>
      </c>
    </row>
    <row r="1301" spans="1:5" s="25" customFormat="1" outlineLevel="4" x14ac:dyDescent="0.35">
      <c r="A1301" s="22" t="s">
        <v>11047</v>
      </c>
      <c r="B1301" s="22" t="s">
        <v>1846</v>
      </c>
      <c r="C1301" s="23" t="s">
        <v>10943</v>
      </c>
      <c r="D1301" s="23" t="s">
        <v>1851</v>
      </c>
      <c r="E1301" s="24">
        <f>IF(ISNA(VLOOKUP(D1301,[1]finalsorted!$A:$H,$E$5,FALSE))=TRUE,"terminated",(VLOOKUP(D1301,[1]finalsorted!$A:$H,$E$5,FALSE)))</f>
        <v>279171.84999999998</v>
      </c>
    </row>
    <row r="1302" spans="1:5" s="25" customFormat="1" outlineLevel="4" x14ac:dyDescent="0.35">
      <c r="A1302" s="22" t="s">
        <v>11047</v>
      </c>
      <c r="B1302" s="22" t="s">
        <v>1846</v>
      </c>
      <c r="C1302" s="23" t="s">
        <v>10943</v>
      </c>
      <c r="D1302" s="23" t="s">
        <v>1852</v>
      </c>
      <c r="E1302" s="24">
        <f>IF(ISNA(VLOOKUP(D1302,[1]finalsorted!$A:$H,$E$5,FALSE))=TRUE,"terminated",(VLOOKUP(D1302,[1]finalsorted!$A:$H,$E$5,FALSE)))</f>
        <v>769064.61999999988</v>
      </c>
    </row>
    <row r="1303" spans="1:5" s="25" customFormat="1" outlineLevel="4" x14ac:dyDescent="0.35">
      <c r="A1303" s="22" t="s">
        <v>11047</v>
      </c>
      <c r="B1303" s="22" t="s">
        <v>1846</v>
      </c>
      <c r="C1303" s="23" t="s">
        <v>10943</v>
      </c>
      <c r="D1303" s="23" t="s">
        <v>1853</v>
      </c>
      <c r="E1303" s="24">
        <f>IF(ISNA(VLOOKUP(D1303,[1]finalsorted!$A:$H,$E$5,FALSE))=TRUE,"terminated",(VLOOKUP(D1303,[1]finalsorted!$A:$H,$E$5,FALSE)))</f>
        <v>689162.65</v>
      </c>
    </row>
    <row r="1304" spans="1:5" s="25" customFormat="1" outlineLevel="4" x14ac:dyDescent="0.35">
      <c r="A1304" s="22" t="s">
        <v>11047</v>
      </c>
      <c r="B1304" s="22" t="s">
        <v>1846</v>
      </c>
      <c r="C1304" s="23" t="s">
        <v>10943</v>
      </c>
      <c r="D1304" s="23" t="s">
        <v>1854</v>
      </c>
      <c r="E1304" s="24">
        <f>IF(ISNA(VLOOKUP(D1304,[1]finalsorted!$A:$H,$E$5,FALSE))=TRUE,"terminated",(VLOOKUP(D1304,[1]finalsorted!$A:$H,$E$5,FALSE)))</f>
        <v>643263.87</v>
      </c>
    </row>
    <row r="1305" spans="1:5" s="25" customFormat="1" outlineLevel="4" x14ac:dyDescent="0.35">
      <c r="A1305" s="22" t="s">
        <v>11047</v>
      </c>
      <c r="B1305" s="22" t="s">
        <v>1846</v>
      </c>
      <c r="C1305" s="23" t="s">
        <v>10943</v>
      </c>
      <c r="D1305" s="23" t="s">
        <v>1855</v>
      </c>
      <c r="E1305" s="24">
        <f>IF(ISNA(VLOOKUP(D1305,[1]finalsorted!$A:$H,$E$5,FALSE))=TRUE,"terminated",(VLOOKUP(D1305,[1]finalsorted!$A:$H,$E$5,FALSE)))</f>
        <v>656414.04</v>
      </c>
    </row>
    <row r="1306" spans="1:5" s="25" customFormat="1" outlineLevel="4" x14ac:dyDescent="0.35">
      <c r="A1306" s="22" t="s">
        <v>11047</v>
      </c>
      <c r="B1306" s="22" t="s">
        <v>1846</v>
      </c>
      <c r="C1306" s="23" t="s">
        <v>10943</v>
      </c>
      <c r="D1306" s="23" t="s">
        <v>1856</v>
      </c>
      <c r="E1306" s="24">
        <f>IF(ISNA(VLOOKUP(D1306,[1]finalsorted!$A:$H,$E$5,FALSE))=TRUE,"terminated",(VLOOKUP(D1306,[1]finalsorted!$A:$H,$E$5,FALSE)))</f>
        <v>462523.36000000004</v>
      </c>
    </row>
    <row r="1307" spans="1:5" s="25" customFormat="1" outlineLevel="4" x14ac:dyDescent="0.35">
      <c r="A1307" s="22" t="s">
        <v>11047</v>
      </c>
      <c r="B1307" s="22" t="s">
        <v>1846</v>
      </c>
      <c r="C1307" s="23" t="s">
        <v>10943</v>
      </c>
      <c r="D1307" s="23" t="s">
        <v>1857</v>
      </c>
      <c r="E1307" s="24" t="str">
        <f>IF(ISNA(VLOOKUP(D1307,[1]finalsorted!$A:$H,$E$5,FALSE))=TRUE,"terminated",(VLOOKUP(D1307,[1]finalsorted!$A:$H,$E$5,FALSE)))</f>
        <v/>
      </c>
    </row>
    <row r="1308" spans="1:5" s="25" customFormat="1" outlineLevel="4" x14ac:dyDescent="0.35">
      <c r="A1308" s="22" t="s">
        <v>11047</v>
      </c>
      <c r="B1308" s="22" t="s">
        <v>1846</v>
      </c>
      <c r="C1308" s="23" t="s">
        <v>10943</v>
      </c>
      <c r="D1308" s="23" t="s">
        <v>1858</v>
      </c>
      <c r="E1308" s="24">
        <f>IF(ISNA(VLOOKUP(D1308,[1]finalsorted!$A:$H,$E$5,FALSE))=TRUE,"terminated",(VLOOKUP(D1308,[1]finalsorted!$A:$H,$E$5,FALSE)))</f>
        <v>378054.34</v>
      </c>
    </row>
    <row r="1309" spans="1:5" s="25" customFormat="1" outlineLevel="4" x14ac:dyDescent="0.35">
      <c r="A1309" s="22" t="s">
        <v>11047</v>
      </c>
      <c r="B1309" s="22" t="s">
        <v>1846</v>
      </c>
      <c r="C1309" s="23" t="s">
        <v>10943</v>
      </c>
      <c r="D1309" s="23" t="s">
        <v>1859</v>
      </c>
      <c r="E1309" s="24">
        <f>IF(ISNA(VLOOKUP(D1309,[1]finalsorted!$A:$H,$E$5,FALSE))=TRUE,"terminated",(VLOOKUP(D1309,[1]finalsorted!$A:$H,$E$5,FALSE)))</f>
        <v>203238.36</v>
      </c>
    </row>
    <row r="1310" spans="1:5" s="25" customFormat="1" outlineLevel="4" x14ac:dyDescent="0.35">
      <c r="A1310" s="22" t="s">
        <v>11047</v>
      </c>
      <c r="B1310" s="22" t="s">
        <v>1846</v>
      </c>
      <c r="C1310" s="23" t="s">
        <v>10943</v>
      </c>
      <c r="D1310" s="23" t="s">
        <v>1860</v>
      </c>
      <c r="E1310" s="24">
        <f>IF(ISNA(VLOOKUP(D1310,[1]finalsorted!$A:$H,$E$5,FALSE))=TRUE,"terminated",(VLOOKUP(D1310,[1]finalsorted!$A:$H,$E$5,FALSE)))</f>
        <v>763121.93000000017</v>
      </c>
    </row>
    <row r="1311" spans="1:5" s="25" customFormat="1" outlineLevel="4" x14ac:dyDescent="0.35">
      <c r="A1311" s="22" t="s">
        <v>11047</v>
      </c>
      <c r="B1311" s="22" t="s">
        <v>1846</v>
      </c>
      <c r="C1311" s="23" t="s">
        <v>10943</v>
      </c>
      <c r="D1311" s="23" t="s">
        <v>1861</v>
      </c>
      <c r="E1311" s="24">
        <f>IF(ISNA(VLOOKUP(D1311,[1]finalsorted!$A:$H,$E$5,FALSE))=TRUE,"terminated",(VLOOKUP(D1311,[1]finalsorted!$A:$H,$E$5,FALSE)))</f>
        <v>321352.74000000011</v>
      </c>
    </row>
    <row r="1312" spans="1:5" s="25" customFormat="1" outlineLevel="4" x14ac:dyDescent="0.35">
      <c r="A1312" s="22" t="s">
        <v>11047</v>
      </c>
      <c r="B1312" s="22" t="s">
        <v>1846</v>
      </c>
      <c r="C1312" s="23" t="s">
        <v>10943</v>
      </c>
      <c r="D1312" s="23" t="s">
        <v>1862</v>
      </c>
      <c r="E1312" s="24">
        <f>IF(ISNA(VLOOKUP(D1312,[1]finalsorted!$A:$H,$E$5,FALSE))=TRUE,"terminated",(VLOOKUP(D1312,[1]finalsorted!$A:$H,$E$5,FALSE)))</f>
        <v>253009.88</v>
      </c>
    </row>
    <row r="1313" spans="1:5" s="25" customFormat="1" outlineLevel="4" x14ac:dyDescent="0.35">
      <c r="A1313" s="22" t="s">
        <v>11047</v>
      </c>
      <c r="B1313" s="22" t="s">
        <v>1846</v>
      </c>
      <c r="C1313" s="23" t="s">
        <v>10943</v>
      </c>
      <c r="D1313" s="23" t="s">
        <v>1863</v>
      </c>
      <c r="E1313" s="24" t="str">
        <f>IF(ISNA(VLOOKUP(D1313,[1]finalsorted!$A:$H,$E$5,FALSE))=TRUE,"terminated",(VLOOKUP(D1313,[1]finalsorted!$A:$H,$E$5,FALSE)))</f>
        <v/>
      </c>
    </row>
    <row r="1314" spans="1:5" s="25" customFormat="1" outlineLevel="4" x14ac:dyDescent="0.35">
      <c r="A1314" s="22" t="s">
        <v>11047</v>
      </c>
      <c r="B1314" s="22" t="s">
        <v>1846</v>
      </c>
      <c r="C1314" s="23" t="s">
        <v>10943</v>
      </c>
      <c r="D1314" s="23" t="s">
        <v>1864</v>
      </c>
      <c r="E1314" s="24">
        <f>IF(ISNA(VLOOKUP(D1314,[1]finalsorted!$A:$H,$E$5,FALSE))=TRUE,"terminated",(VLOOKUP(D1314,[1]finalsorted!$A:$H,$E$5,FALSE)))</f>
        <v>568498.75999999989</v>
      </c>
    </row>
    <row r="1315" spans="1:5" s="25" customFormat="1" outlineLevel="4" x14ac:dyDescent="0.35">
      <c r="A1315" s="22" t="s">
        <v>11047</v>
      </c>
      <c r="B1315" s="22" t="s">
        <v>1846</v>
      </c>
      <c r="C1315" s="23" t="s">
        <v>10943</v>
      </c>
      <c r="D1315" s="23" t="s">
        <v>1865</v>
      </c>
      <c r="E1315" s="24">
        <f>IF(ISNA(VLOOKUP(D1315,[1]finalsorted!$A:$H,$E$5,FALSE))=TRUE,"terminated",(VLOOKUP(D1315,[1]finalsorted!$A:$H,$E$5,FALSE)))</f>
        <v>364757.96000000008</v>
      </c>
    </row>
    <row r="1316" spans="1:5" s="25" customFormat="1" outlineLevel="4" x14ac:dyDescent="0.35">
      <c r="A1316" s="22" t="s">
        <v>11047</v>
      </c>
      <c r="B1316" s="22" t="s">
        <v>1846</v>
      </c>
      <c r="C1316" s="23" t="s">
        <v>10943</v>
      </c>
      <c r="D1316" s="23" t="s">
        <v>1866</v>
      </c>
      <c r="E1316" s="24" t="str">
        <f>IF(ISNA(VLOOKUP(D1316,[1]finalsorted!$A:$H,$E$5,FALSE))=TRUE,"terminated",(VLOOKUP(D1316,[1]finalsorted!$A:$H,$E$5,FALSE)))</f>
        <v/>
      </c>
    </row>
    <row r="1317" spans="1:5" s="25" customFormat="1" outlineLevel="4" x14ac:dyDescent="0.35">
      <c r="A1317" s="22" t="s">
        <v>11047</v>
      </c>
      <c r="B1317" s="22" t="s">
        <v>1846</v>
      </c>
      <c r="C1317" s="23" t="s">
        <v>10943</v>
      </c>
      <c r="D1317" s="23" t="s">
        <v>1867</v>
      </c>
      <c r="E1317" s="24">
        <f>IF(ISNA(VLOOKUP(D1317,[1]finalsorted!$A:$H,$E$5,FALSE))=TRUE,"terminated",(VLOOKUP(D1317,[1]finalsorted!$A:$H,$E$5,FALSE)))</f>
        <v>903537.09</v>
      </c>
    </row>
    <row r="1318" spans="1:5" s="25" customFormat="1" outlineLevel="4" x14ac:dyDescent="0.35">
      <c r="A1318" s="22" t="s">
        <v>11047</v>
      </c>
      <c r="B1318" s="22" t="s">
        <v>1846</v>
      </c>
      <c r="C1318" s="23" t="s">
        <v>10943</v>
      </c>
      <c r="D1318" s="23" t="s">
        <v>1868</v>
      </c>
      <c r="E1318" s="24">
        <f>IF(ISNA(VLOOKUP(D1318,[1]finalsorted!$A:$H,$E$5,FALSE))=TRUE,"terminated",(VLOOKUP(D1318,[1]finalsorted!$A:$H,$E$5,FALSE)))</f>
        <v>563022.70000000019</v>
      </c>
    </row>
    <row r="1319" spans="1:5" s="25" customFormat="1" outlineLevel="4" x14ac:dyDescent="0.35">
      <c r="A1319" s="22" t="s">
        <v>11047</v>
      </c>
      <c r="B1319" s="22" t="s">
        <v>1846</v>
      </c>
      <c r="C1319" s="23" t="s">
        <v>10943</v>
      </c>
      <c r="D1319" s="23" t="s">
        <v>1869</v>
      </c>
      <c r="E1319" s="24">
        <f>IF(ISNA(VLOOKUP(D1319,[1]finalsorted!$A:$H,$E$5,FALSE))=TRUE,"terminated",(VLOOKUP(D1319,[1]finalsorted!$A:$H,$E$5,FALSE)))</f>
        <v>1058541.6499999999</v>
      </c>
    </row>
    <row r="1320" spans="1:5" s="25" customFormat="1" outlineLevel="4" x14ac:dyDescent="0.35">
      <c r="A1320" s="22" t="s">
        <v>11047</v>
      </c>
      <c r="B1320" s="22" t="s">
        <v>1846</v>
      </c>
      <c r="C1320" s="23" t="s">
        <v>10943</v>
      </c>
      <c r="D1320" s="23" t="s">
        <v>1870</v>
      </c>
      <c r="E1320" s="24">
        <f>IF(ISNA(VLOOKUP(D1320,[1]finalsorted!$A:$H,$E$5,FALSE))=TRUE,"terminated",(VLOOKUP(D1320,[1]finalsorted!$A:$H,$E$5,FALSE)))</f>
        <v>435796.12000000011</v>
      </c>
    </row>
    <row r="1321" spans="1:5" s="25" customFormat="1" outlineLevel="4" x14ac:dyDescent="0.35">
      <c r="A1321" s="22" t="s">
        <v>11047</v>
      </c>
      <c r="B1321" s="22" t="s">
        <v>1846</v>
      </c>
      <c r="C1321" s="23" t="s">
        <v>10943</v>
      </c>
      <c r="D1321" s="23" t="s">
        <v>1871</v>
      </c>
      <c r="E1321" s="24" t="str">
        <f>IF(ISNA(VLOOKUP(D1321,[1]finalsorted!$A:$H,$E$5,FALSE))=TRUE,"terminated",(VLOOKUP(D1321,[1]finalsorted!$A:$H,$E$5,FALSE)))</f>
        <v/>
      </c>
    </row>
    <row r="1322" spans="1:5" s="25" customFormat="1" outlineLevel="4" x14ac:dyDescent="0.35">
      <c r="A1322" s="22" t="s">
        <v>11047</v>
      </c>
      <c r="B1322" s="22" t="s">
        <v>1846</v>
      </c>
      <c r="C1322" s="23" t="s">
        <v>10943</v>
      </c>
      <c r="D1322" s="23" t="s">
        <v>1872</v>
      </c>
      <c r="E1322" s="24" t="str">
        <f>IF(ISNA(VLOOKUP(D1322,[1]finalsorted!$A:$H,$E$5,FALSE))=TRUE,"terminated",(VLOOKUP(D1322,[1]finalsorted!$A:$H,$E$5,FALSE)))</f>
        <v/>
      </c>
    </row>
    <row r="1323" spans="1:5" s="25" customFormat="1" outlineLevel="4" x14ac:dyDescent="0.35">
      <c r="A1323" s="22" t="s">
        <v>11047</v>
      </c>
      <c r="B1323" s="22" t="s">
        <v>1846</v>
      </c>
      <c r="C1323" s="23" t="s">
        <v>10943</v>
      </c>
      <c r="D1323" s="23" t="s">
        <v>1873</v>
      </c>
      <c r="E1323" s="24">
        <f>IF(ISNA(VLOOKUP(D1323,[1]finalsorted!$A:$H,$E$5,FALSE))=TRUE,"terminated",(VLOOKUP(D1323,[1]finalsorted!$A:$H,$E$5,FALSE)))</f>
        <v>440913.65</v>
      </c>
    </row>
    <row r="1324" spans="1:5" s="25" customFormat="1" outlineLevel="4" x14ac:dyDescent="0.35">
      <c r="A1324" s="22" t="s">
        <v>11047</v>
      </c>
      <c r="B1324" s="22" t="s">
        <v>1846</v>
      </c>
      <c r="C1324" s="23" t="s">
        <v>10943</v>
      </c>
      <c r="D1324" s="23" t="s">
        <v>1874</v>
      </c>
      <c r="E1324" s="24">
        <f>IF(ISNA(VLOOKUP(D1324,[1]finalsorted!$A:$H,$E$5,FALSE))=TRUE,"terminated",(VLOOKUP(D1324,[1]finalsorted!$A:$H,$E$5,FALSE)))</f>
        <v>438859.85</v>
      </c>
    </row>
    <row r="1325" spans="1:5" s="25" customFormat="1" outlineLevel="4" x14ac:dyDescent="0.35">
      <c r="A1325" s="22" t="s">
        <v>11047</v>
      </c>
      <c r="B1325" s="22" t="s">
        <v>1846</v>
      </c>
      <c r="C1325" s="23" t="s">
        <v>10943</v>
      </c>
      <c r="D1325" s="23" t="s">
        <v>1875</v>
      </c>
      <c r="E1325" s="24">
        <f>IF(ISNA(VLOOKUP(D1325,[1]finalsorted!$A:$H,$E$5,FALSE))=TRUE,"terminated",(VLOOKUP(D1325,[1]finalsorted!$A:$H,$E$5,FALSE)))</f>
        <v>365089.61000000004</v>
      </c>
    </row>
    <row r="1326" spans="1:5" s="25" customFormat="1" outlineLevel="4" x14ac:dyDescent="0.35">
      <c r="A1326" s="22" t="s">
        <v>11047</v>
      </c>
      <c r="B1326" s="22" t="s">
        <v>1846</v>
      </c>
      <c r="C1326" s="23" t="s">
        <v>10943</v>
      </c>
      <c r="D1326" s="23" t="s">
        <v>1876</v>
      </c>
      <c r="E1326" s="24" t="str">
        <f>IF(ISNA(VLOOKUP(D1326,[1]finalsorted!$A:$H,$E$5,FALSE))=TRUE,"terminated",(VLOOKUP(D1326,[1]finalsorted!$A:$H,$E$5,FALSE)))</f>
        <v/>
      </c>
    </row>
    <row r="1327" spans="1:5" s="25" customFormat="1" outlineLevel="4" x14ac:dyDescent="0.35">
      <c r="A1327" s="22" t="s">
        <v>11047</v>
      </c>
      <c r="B1327" s="22" t="s">
        <v>1846</v>
      </c>
      <c r="C1327" s="23" t="s">
        <v>10943</v>
      </c>
      <c r="D1327" s="23" t="s">
        <v>1877</v>
      </c>
      <c r="E1327" s="24" t="str">
        <f>IF(ISNA(VLOOKUP(D1327,[1]finalsorted!$A:$H,$E$5,FALSE))=TRUE,"terminated",(VLOOKUP(D1327,[1]finalsorted!$A:$H,$E$5,FALSE)))</f>
        <v/>
      </c>
    </row>
    <row r="1328" spans="1:5" s="25" customFormat="1" outlineLevel="4" x14ac:dyDescent="0.35">
      <c r="A1328" s="22" t="s">
        <v>11047</v>
      </c>
      <c r="B1328" s="22" t="s">
        <v>1846</v>
      </c>
      <c r="C1328" s="23" t="s">
        <v>10943</v>
      </c>
      <c r="D1328" s="23" t="s">
        <v>1878</v>
      </c>
      <c r="E1328" s="24">
        <f>IF(ISNA(VLOOKUP(D1328,[1]finalsorted!$A:$H,$E$5,FALSE))=TRUE,"terminated",(VLOOKUP(D1328,[1]finalsorted!$A:$H,$E$5,FALSE)))</f>
        <v>364339.39999999991</v>
      </c>
    </row>
    <row r="1329" spans="1:5" s="25" customFormat="1" outlineLevel="4" x14ac:dyDescent="0.35">
      <c r="A1329" s="22" t="s">
        <v>11047</v>
      </c>
      <c r="B1329" s="22" t="s">
        <v>1846</v>
      </c>
      <c r="C1329" s="23" t="s">
        <v>10943</v>
      </c>
      <c r="D1329" s="23" t="s">
        <v>1879</v>
      </c>
      <c r="E1329" s="24">
        <f>IF(ISNA(VLOOKUP(D1329,[1]finalsorted!$A:$H,$E$5,FALSE))=TRUE,"terminated",(VLOOKUP(D1329,[1]finalsorted!$A:$H,$E$5,FALSE)))</f>
        <v>372921.13999999996</v>
      </c>
    </row>
    <row r="1330" spans="1:5" s="25" customFormat="1" outlineLevel="4" x14ac:dyDescent="0.35">
      <c r="A1330" s="22" t="s">
        <v>11047</v>
      </c>
      <c r="B1330" s="22" t="s">
        <v>1846</v>
      </c>
      <c r="C1330" s="23" t="s">
        <v>10943</v>
      </c>
      <c r="D1330" s="23" t="s">
        <v>1880</v>
      </c>
      <c r="E1330" s="24">
        <f>IF(ISNA(VLOOKUP(D1330,[1]finalsorted!$A:$H,$E$5,FALSE))=TRUE,"terminated",(VLOOKUP(D1330,[1]finalsorted!$A:$H,$E$5,FALSE)))</f>
        <v>593670.26000000013</v>
      </c>
    </row>
    <row r="1331" spans="1:5" s="25" customFormat="1" outlineLevel="4" x14ac:dyDescent="0.35">
      <c r="A1331" s="22" t="s">
        <v>11047</v>
      </c>
      <c r="B1331" s="22" t="s">
        <v>1846</v>
      </c>
      <c r="C1331" s="23" t="s">
        <v>10943</v>
      </c>
      <c r="D1331" s="23" t="s">
        <v>1881</v>
      </c>
      <c r="E1331" s="24">
        <f>IF(ISNA(VLOOKUP(D1331,[1]finalsorted!$A:$H,$E$5,FALSE))=TRUE,"terminated",(VLOOKUP(D1331,[1]finalsorted!$A:$H,$E$5,FALSE)))</f>
        <v>655426.21000000008</v>
      </c>
    </row>
    <row r="1332" spans="1:5" s="25" customFormat="1" outlineLevel="4" x14ac:dyDescent="0.35">
      <c r="A1332" s="22" t="s">
        <v>11047</v>
      </c>
      <c r="B1332" s="22" t="s">
        <v>1846</v>
      </c>
      <c r="C1332" s="23" t="s">
        <v>10943</v>
      </c>
      <c r="D1332" s="23" t="s">
        <v>1882</v>
      </c>
      <c r="E1332" s="24" t="str">
        <f>IF(ISNA(VLOOKUP(D1332,[1]finalsorted!$A:$H,$E$5,FALSE))=TRUE,"terminated",(VLOOKUP(D1332,[1]finalsorted!$A:$H,$E$5,FALSE)))</f>
        <v/>
      </c>
    </row>
    <row r="1333" spans="1:5" s="25" customFormat="1" outlineLevel="4" x14ac:dyDescent="0.35">
      <c r="A1333" s="22" t="s">
        <v>11047</v>
      </c>
      <c r="B1333" s="22" t="s">
        <v>1846</v>
      </c>
      <c r="C1333" s="23" t="s">
        <v>10943</v>
      </c>
      <c r="D1333" s="23" t="s">
        <v>1883</v>
      </c>
      <c r="E1333" s="24">
        <f>IF(ISNA(VLOOKUP(D1333,[1]finalsorted!$A:$H,$E$5,FALSE))=TRUE,"terminated",(VLOOKUP(D1333,[1]finalsorted!$A:$H,$E$5,FALSE)))</f>
        <v>229191.89</v>
      </c>
    </row>
    <row r="1334" spans="1:5" s="25" customFormat="1" outlineLevel="4" x14ac:dyDescent="0.35">
      <c r="A1334" s="22" t="s">
        <v>11047</v>
      </c>
      <c r="B1334" s="22" t="s">
        <v>1846</v>
      </c>
      <c r="C1334" s="23" t="s">
        <v>10943</v>
      </c>
      <c r="D1334" s="23" t="s">
        <v>1884</v>
      </c>
      <c r="E1334" s="24">
        <f>IF(ISNA(VLOOKUP(D1334,[1]finalsorted!$A:$H,$E$5,FALSE))=TRUE,"terminated",(VLOOKUP(D1334,[1]finalsorted!$A:$H,$E$5,FALSE)))</f>
        <v>409069.66000000003</v>
      </c>
    </row>
    <row r="1335" spans="1:5" s="25" customFormat="1" outlineLevel="4" x14ac:dyDescent="0.35">
      <c r="A1335" s="22" t="s">
        <v>11047</v>
      </c>
      <c r="B1335" s="22" t="s">
        <v>1846</v>
      </c>
      <c r="C1335" s="23" t="s">
        <v>10943</v>
      </c>
      <c r="D1335" s="23" t="s">
        <v>1885</v>
      </c>
      <c r="E1335" s="24">
        <f>IF(ISNA(VLOOKUP(D1335,[1]finalsorted!$A:$H,$E$5,FALSE))=TRUE,"terminated",(VLOOKUP(D1335,[1]finalsorted!$A:$H,$E$5,FALSE)))</f>
        <v>129108.35999999999</v>
      </c>
    </row>
    <row r="1336" spans="1:5" s="25" customFormat="1" outlineLevel="4" x14ac:dyDescent="0.35">
      <c r="A1336" s="22" t="s">
        <v>11047</v>
      </c>
      <c r="B1336" s="22" t="s">
        <v>1846</v>
      </c>
      <c r="C1336" s="23" t="s">
        <v>10943</v>
      </c>
      <c r="D1336" s="23" t="s">
        <v>1886</v>
      </c>
      <c r="E1336" s="24">
        <f>IF(ISNA(VLOOKUP(D1336,[1]finalsorted!$A:$H,$E$5,FALSE))=TRUE,"terminated",(VLOOKUP(D1336,[1]finalsorted!$A:$H,$E$5,FALSE)))</f>
        <v>164661.04000000004</v>
      </c>
    </row>
    <row r="1337" spans="1:5" s="25" customFormat="1" outlineLevel="4" x14ac:dyDescent="0.35">
      <c r="A1337" s="22" t="s">
        <v>11047</v>
      </c>
      <c r="B1337" s="22" t="s">
        <v>1846</v>
      </c>
      <c r="C1337" s="23" t="s">
        <v>10943</v>
      </c>
      <c r="D1337" s="23" t="s">
        <v>1887</v>
      </c>
      <c r="E1337" s="24">
        <f>IF(ISNA(VLOOKUP(D1337,[1]finalsorted!$A:$H,$E$5,FALSE))=TRUE,"terminated",(VLOOKUP(D1337,[1]finalsorted!$A:$H,$E$5,FALSE)))</f>
        <v>360471.93999999994</v>
      </c>
    </row>
    <row r="1338" spans="1:5" s="25" customFormat="1" outlineLevel="4" x14ac:dyDescent="0.35">
      <c r="A1338" s="22" t="s">
        <v>11047</v>
      </c>
      <c r="B1338" s="22" t="s">
        <v>1846</v>
      </c>
      <c r="C1338" s="23" t="s">
        <v>10943</v>
      </c>
      <c r="D1338" s="23" t="s">
        <v>1888</v>
      </c>
      <c r="E1338" s="24" t="str">
        <f>IF(ISNA(VLOOKUP(D1338,[1]finalsorted!$A:$H,$E$5,FALSE))=TRUE,"terminated",(VLOOKUP(D1338,[1]finalsorted!$A:$H,$E$5,FALSE)))</f>
        <v/>
      </c>
    </row>
    <row r="1339" spans="1:5" s="25" customFormat="1" outlineLevel="4" x14ac:dyDescent="0.35">
      <c r="A1339" s="22" t="s">
        <v>11047</v>
      </c>
      <c r="B1339" s="22" t="s">
        <v>1846</v>
      </c>
      <c r="C1339" s="23" t="s">
        <v>10943</v>
      </c>
      <c r="D1339" s="23" t="s">
        <v>1889</v>
      </c>
      <c r="E1339" s="24" t="str">
        <f>IF(ISNA(VLOOKUP(D1339,[1]finalsorted!$A:$H,$E$5,FALSE))=TRUE,"terminated",(VLOOKUP(D1339,[1]finalsorted!$A:$H,$E$5,FALSE)))</f>
        <v/>
      </c>
    </row>
    <row r="1340" spans="1:5" s="25" customFormat="1" outlineLevel="4" x14ac:dyDescent="0.35">
      <c r="A1340" s="22" t="s">
        <v>11047</v>
      </c>
      <c r="B1340" s="22" t="s">
        <v>1846</v>
      </c>
      <c r="C1340" s="23" t="s">
        <v>10943</v>
      </c>
      <c r="D1340" s="23" t="s">
        <v>1890</v>
      </c>
      <c r="E1340" s="24" t="str">
        <f>IF(ISNA(VLOOKUP(D1340,[1]finalsorted!$A:$H,$E$5,FALSE))=TRUE,"terminated",(VLOOKUP(D1340,[1]finalsorted!$A:$H,$E$5,FALSE)))</f>
        <v/>
      </c>
    </row>
    <row r="1341" spans="1:5" s="25" customFormat="1" outlineLevel="4" x14ac:dyDescent="0.35">
      <c r="A1341" s="22" t="s">
        <v>11047</v>
      </c>
      <c r="B1341" s="22" t="s">
        <v>1846</v>
      </c>
      <c r="C1341" s="23" t="s">
        <v>10943</v>
      </c>
      <c r="D1341" s="23" t="s">
        <v>1891</v>
      </c>
      <c r="E1341" s="24" t="str">
        <f>IF(ISNA(VLOOKUP(D1341,[1]finalsorted!$A:$H,$E$5,FALSE))=TRUE,"terminated",(VLOOKUP(D1341,[1]finalsorted!$A:$H,$E$5,FALSE)))</f>
        <v/>
      </c>
    </row>
    <row r="1342" spans="1:5" s="25" customFormat="1" outlineLevel="4" x14ac:dyDescent="0.35">
      <c r="A1342" s="22" t="s">
        <v>11047</v>
      </c>
      <c r="B1342" s="22" t="s">
        <v>1846</v>
      </c>
      <c r="C1342" s="23" t="s">
        <v>10943</v>
      </c>
      <c r="D1342" s="23" t="s">
        <v>1892</v>
      </c>
      <c r="E1342" s="24" t="str">
        <f>IF(ISNA(VLOOKUP(D1342,[1]finalsorted!$A:$H,$E$5,FALSE))=TRUE,"terminated",(VLOOKUP(D1342,[1]finalsorted!$A:$H,$E$5,FALSE)))</f>
        <v/>
      </c>
    </row>
    <row r="1343" spans="1:5" s="25" customFormat="1" outlineLevel="4" x14ac:dyDescent="0.35">
      <c r="A1343" s="22" t="s">
        <v>11047</v>
      </c>
      <c r="B1343" s="22" t="s">
        <v>1846</v>
      </c>
      <c r="C1343" s="23" t="s">
        <v>10943</v>
      </c>
      <c r="D1343" s="23" t="s">
        <v>1893</v>
      </c>
      <c r="E1343" s="24" t="str">
        <f>IF(ISNA(VLOOKUP(D1343,[1]finalsorted!$A:$H,$E$5,FALSE))=TRUE,"terminated",(VLOOKUP(D1343,[1]finalsorted!$A:$H,$E$5,FALSE)))</f>
        <v/>
      </c>
    </row>
    <row r="1344" spans="1:5" s="25" customFormat="1" outlineLevel="4" x14ac:dyDescent="0.35">
      <c r="A1344" s="22" t="s">
        <v>11047</v>
      </c>
      <c r="B1344" s="22" t="s">
        <v>1846</v>
      </c>
      <c r="C1344" s="23" t="s">
        <v>10943</v>
      </c>
      <c r="D1344" s="23" t="s">
        <v>1894</v>
      </c>
      <c r="E1344" s="24" t="str">
        <f>IF(ISNA(VLOOKUP(D1344,[1]finalsorted!$A:$H,$E$5,FALSE))=TRUE,"terminated",(VLOOKUP(D1344,[1]finalsorted!$A:$H,$E$5,FALSE)))</f>
        <v/>
      </c>
    </row>
    <row r="1345" spans="1:5" s="25" customFormat="1" outlineLevel="4" x14ac:dyDescent="0.35">
      <c r="A1345" s="22" t="s">
        <v>11047</v>
      </c>
      <c r="B1345" s="22" t="s">
        <v>1846</v>
      </c>
      <c r="C1345" s="23" t="s">
        <v>10943</v>
      </c>
      <c r="D1345" s="23" t="s">
        <v>1895</v>
      </c>
      <c r="E1345" s="24" t="str">
        <f>IF(ISNA(VLOOKUP(D1345,[1]finalsorted!$A:$H,$E$5,FALSE))=TRUE,"terminated",(VLOOKUP(D1345,[1]finalsorted!$A:$H,$E$5,FALSE)))</f>
        <v/>
      </c>
    </row>
    <row r="1346" spans="1:5" s="25" customFormat="1" outlineLevel="4" x14ac:dyDescent="0.35">
      <c r="A1346" s="22" t="s">
        <v>11047</v>
      </c>
      <c r="B1346" s="22" t="s">
        <v>1846</v>
      </c>
      <c r="C1346" s="23" t="s">
        <v>10943</v>
      </c>
      <c r="D1346" s="23" t="s">
        <v>1896</v>
      </c>
      <c r="E1346" s="24" t="str">
        <f>IF(ISNA(VLOOKUP(D1346,[1]finalsorted!$A:$H,$E$5,FALSE))=TRUE,"terminated",(VLOOKUP(D1346,[1]finalsorted!$A:$H,$E$5,FALSE)))</f>
        <v/>
      </c>
    </row>
    <row r="1347" spans="1:5" s="25" customFormat="1" outlineLevel="4" x14ac:dyDescent="0.35">
      <c r="A1347" s="22" t="s">
        <v>11047</v>
      </c>
      <c r="B1347" s="22" t="s">
        <v>1846</v>
      </c>
      <c r="C1347" s="23" t="s">
        <v>10943</v>
      </c>
      <c r="D1347" s="23" t="s">
        <v>1897</v>
      </c>
      <c r="E1347" s="24" t="str">
        <f>IF(ISNA(VLOOKUP(D1347,[1]finalsorted!$A:$H,$E$5,FALSE))=TRUE,"terminated",(VLOOKUP(D1347,[1]finalsorted!$A:$H,$E$5,FALSE)))</f>
        <v/>
      </c>
    </row>
    <row r="1348" spans="1:5" s="25" customFormat="1" outlineLevel="4" x14ac:dyDescent="0.35">
      <c r="A1348" s="22" t="s">
        <v>11047</v>
      </c>
      <c r="B1348" s="22" t="s">
        <v>1846</v>
      </c>
      <c r="C1348" s="23" t="s">
        <v>10943</v>
      </c>
      <c r="D1348" s="23" t="s">
        <v>1898</v>
      </c>
      <c r="E1348" s="24" t="str">
        <f>IF(ISNA(VLOOKUP(D1348,[1]finalsorted!$A:$H,$E$5,FALSE))=TRUE,"terminated",(VLOOKUP(D1348,[1]finalsorted!$A:$H,$E$5,FALSE)))</f>
        <v/>
      </c>
    </row>
    <row r="1349" spans="1:5" s="25" customFormat="1" outlineLevel="4" x14ac:dyDescent="0.35">
      <c r="A1349" s="22" t="s">
        <v>11047</v>
      </c>
      <c r="B1349" s="22" t="s">
        <v>1846</v>
      </c>
      <c r="C1349" s="23" t="s">
        <v>10943</v>
      </c>
      <c r="D1349" s="23" t="s">
        <v>1899</v>
      </c>
      <c r="E1349" s="24" t="str">
        <f>IF(ISNA(VLOOKUP(D1349,[1]finalsorted!$A:$H,$E$5,FALSE))=TRUE,"terminated",(VLOOKUP(D1349,[1]finalsorted!$A:$H,$E$5,FALSE)))</f>
        <v/>
      </c>
    </row>
    <row r="1350" spans="1:5" s="25" customFormat="1" outlineLevel="4" x14ac:dyDescent="0.35">
      <c r="A1350" s="22" t="s">
        <v>11047</v>
      </c>
      <c r="B1350" s="22" t="s">
        <v>1846</v>
      </c>
      <c r="C1350" s="23" t="s">
        <v>10943</v>
      </c>
      <c r="D1350" s="23" t="s">
        <v>11076</v>
      </c>
      <c r="E1350" s="24">
        <f>IF(ISNA(VLOOKUP(D1350,[1]finalsorted!$A:$H,$E$5,FALSE))=TRUE,"terminated",(VLOOKUP(D1350,[1]finalsorted!$A:$H,$E$5,FALSE)))</f>
        <v>35012.339999999997</v>
      </c>
    </row>
    <row r="1351" spans="1:5" s="34" customFormat="1" outlineLevel="3" x14ac:dyDescent="0.35">
      <c r="A1351" s="31"/>
      <c r="B1351" s="31" t="s">
        <v>1846</v>
      </c>
      <c r="C1351" s="32" t="s">
        <v>10943</v>
      </c>
      <c r="D1351" s="32" t="s">
        <v>11221</v>
      </c>
      <c r="E1351" s="33">
        <f>IF(ISNA(VLOOKUP(D1351,[1]finalsorted!$A:$H,$E$5,FALSE))=TRUE,"terminated",(VLOOKUP(D1351,[1]finalsorted!$A:$H,$E$5,FALSE)))</f>
        <v>16814405.700000003</v>
      </c>
    </row>
    <row r="1352" spans="1:5" s="25" customFormat="1" outlineLevel="4" x14ac:dyDescent="0.35">
      <c r="A1352" s="22" t="s">
        <v>11047</v>
      </c>
      <c r="B1352" s="22" t="s">
        <v>2723</v>
      </c>
      <c r="C1352" s="23" t="s">
        <v>10955</v>
      </c>
      <c r="D1352" s="23" t="s">
        <v>2714</v>
      </c>
      <c r="E1352" s="24">
        <f>IF(ISNA(VLOOKUP(D1352,[1]finalsorted!$A:$H,$E$5,FALSE))=TRUE,"terminated",(VLOOKUP(D1352,[1]finalsorted!$A:$H,$E$5,FALSE)))</f>
        <v>128717.67999999998</v>
      </c>
    </row>
    <row r="1353" spans="1:5" s="25" customFormat="1" outlineLevel="4" x14ac:dyDescent="0.35">
      <c r="A1353" s="22" t="s">
        <v>11047</v>
      </c>
      <c r="B1353" s="22" t="s">
        <v>2723</v>
      </c>
      <c r="C1353" s="23" t="s">
        <v>10955</v>
      </c>
      <c r="D1353" s="23" t="s">
        <v>2715</v>
      </c>
      <c r="E1353" s="24">
        <f>IF(ISNA(VLOOKUP(D1353,[1]finalsorted!$A:$H,$E$5,FALSE))=TRUE,"terminated",(VLOOKUP(D1353,[1]finalsorted!$A:$H,$E$5,FALSE)))</f>
        <v>71080.66</v>
      </c>
    </row>
    <row r="1354" spans="1:5" s="25" customFormat="1" outlineLevel="4" x14ac:dyDescent="0.35">
      <c r="A1354" s="22" t="s">
        <v>11047</v>
      </c>
      <c r="B1354" s="22" t="s">
        <v>2723</v>
      </c>
      <c r="C1354" s="23" t="s">
        <v>10955</v>
      </c>
      <c r="D1354" s="23" t="s">
        <v>2716</v>
      </c>
      <c r="E1354" s="24">
        <f>IF(ISNA(VLOOKUP(D1354,[1]finalsorted!$A:$H,$E$5,FALSE))=TRUE,"terminated",(VLOOKUP(D1354,[1]finalsorted!$A:$H,$E$5,FALSE)))</f>
        <v>99179.989999999991</v>
      </c>
    </row>
    <row r="1355" spans="1:5" s="25" customFormat="1" outlineLevel="4" x14ac:dyDescent="0.35">
      <c r="A1355" s="22" t="s">
        <v>11047</v>
      </c>
      <c r="B1355" s="22" t="s">
        <v>2723</v>
      </c>
      <c r="C1355" s="23" t="s">
        <v>10955</v>
      </c>
      <c r="D1355" s="23" t="s">
        <v>2717</v>
      </c>
      <c r="E1355" s="24">
        <f>IF(ISNA(VLOOKUP(D1355,[1]finalsorted!$A:$H,$E$5,FALSE))=TRUE,"terminated",(VLOOKUP(D1355,[1]finalsorted!$A:$H,$E$5,FALSE)))</f>
        <v>118411.29</v>
      </c>
    </row>
    <row r="1356" spans="1:5" s="25" customFormat="1" outlineLevel="4" x14ac:dyDescent="0.35">
      <c r="A1356" s="22" t="s">
        <v>11047</v>
      </c>
      <c r="B1356" s="22" t="s">
        <v>2723</v>
      </c>
      <c r="C1356" s="23" t="s">
        <v>10955</v>
      </c>
      <c r="D1356" s="23" t="s">
        <v>2718</v>
      </c>
      <c r="E1356" s="24">
        <f>IF(ISNA(VLOOKUP(D1356,[1]finalsorted!$A:$H,$E$5,FALSE))=TRUE,"terminated",(VLOOKUP(D1356,[1]finalsorted!$A:$H,$E$5,FALSE)))</f>
        <v>227783.63000000003</v>
      </c>
    </row>
    <row r="1357" spans="1:5" s="25" customFormat="1" outlineLevel="4" x14ac:dyDescent="0.35">
      <c r="A1357" s="22" t="s">
        <v>11047</v>
      </c>
      <c r="B1357" s="22" t="s">
        <v>2723</v>
      </c>
      <c r="C1357" s="23" t="s">
        <v>10955</v>
      </c>
      <c r="D1357" s="23" t="s">
        <v>2719</v>
      </c>
      <c r="E1357" s="24">
        <f>IF(ISNA(VLOOKUP(D1357,[1]finalsorted!$A:$H,$E$5,FALSE))=TRUE,"terminated",(VLOOKUP(D1357,[1]finalsorted!$A:$H,$E$5,FALSE)))</f>
        <v>197582.95999999993</v>
      </c>
    </row>
    <row r="1358" spans="1:5" s="25" customFormat="1" outlineLevel="4" x14ac:dyDescent="0.35">
      <c r="A1358" s="22" t="s">
        <v>11047</v>
      </c>
      <c r="B1358" s="22" t="s">
        <v>2723</v>
      </c>
      <c r="C1358" s="23" t="s">
        <v>10955</v>
      </c>
      <c r="D1358" s="23" t="s">
        <v>2720</v>
      </c>
      <c r="E1358" s="24" t="str">
        <f>IF(ISNA(VLOOKUP(D1358,[1]finalsorted!$A:$H,$E$5,FALSE))=TRUE,"terminated",(VLOOKUP(D1358,[1]finalsorted!$A:$H,$E$5,FALSE)))</f>
        <v/>
      </c>
    </row>
    <row r="1359" spans="1:5" s="25" customFormat="1" outlineLevel="4" x14ac:dyDescent="0.35">
      <c r="A1359" s="22" t="s">
        <v>11047</v>
      </c>
      <c r="B1359" s="22" t="s">
        <v>2723</v>
      </c>
      <c r="C1359" s="23" t="s">
        <v>10955</v>
      </c>
      <c r="D1359" s="23" t="s">
        <v>2721</v>
      </c>
      <c r="E1359" s="24" t="str">
        <f>IF(ISNA(VLOOKUP(D1359,[1]finalsorted!$A:$H,$E$5,FALSE))=TRUE,"terminated",(VLOOKUP(D1359,[1]finalsorted!$A:$H,$E$5,FALSE)))</f>
        <v/>
      </c>
    </row>
    <row r="1360" spans="1:5" s="25" customFormat="1" outlineLevel="4" x14ac:dyDescent="0.35">
      <c r="A1360" s="22" t="s">
        <v>11047</v>
      </c>
      <c r="B1360" s="22" t="s">
        <v>2723</v>
      </c>
      <c r="C1360" s="23" t="s">
        <v>10955</v>
      </c>
      <c r="D1360" s="23" t="s">
        <v>2722</v>
      </c>
      <c r="E1360" s="24">
        <f>IF(ISNA(VLOOKUP(D1360,[1]finalsorted!$A:$H,$E$5,FALSE))=TRUE,"terminated",(VLOOKUP(D1360,[1]finalsorted!$A:$H,$E$5,FALSE)))</f>
        <v>115224.46</v>
      </c>
    </row>
    <row r="1361" spans="1:5" s="25" customFormat="1" outlineLevel="4" x14ac:dyDescent="0.35">
      <c r="A1361" s="22" t="s">
        <v>11047</v>
      </c>
      <c r="B1361" s="22" t="s">
        <v>2723</v>
      </c>
      <c r="C1361" s="23" t="s">
        <v>10955</v>
      </c>
      <c r="D1361" s="23" t="s">
        <v>2724</v>
      </c>
      <c r="E1361" s="24">
        <f>IF(ISNA(VLOOKUP(D1361,[1]finalsorted!$A:$H,$E$5,FALSE))=TRUE,"terminated",(VLOOKUP(D1361,[1]finalsorted!$A:$H,$E$5,FALSE)))</f>
        <v>611381.19000000006</v>
      </c>
    </row>
    <row r="1362" spans="1:5" s="25" customFormat="1" outlineLevel="4" x14ac:dyDescent="0.35">
      <c r="A1362" s="22" t="s">
        <v>11047</v>
      </c>
      <c r="B1362" s="22" t="s">
        <v>2723</v>
      </c>
      <c r="C1362" s="23" t="s">
        <v>10955</v>
      </c>
      <c r="D1362" s="23" t="s">
        <v>2725</v>
      </c>
      <c r="E1362" s="24">
        <f>IF(ISNA(VLOOKUP(D1362,[1]finalsorted!$A:$H,$E$5,FALSE))=TRUE,"terminated",(VLOOKUP(D1362,[1]finalsorted!$A:$H,$E$5,FALSE)))</f>
        <v>496818.87999999983</v>
      </c>
    </row>
    <row r="1363" spans="1:5" s="25" customFormat="1" outlineLevel="4" x14ac:dyDescent="0.35">
      <c r="A1363" s="22" t="s">
        <v>11047</v>
      </c>
      <c r="B1363" s="22" t="s">
        <v>2723</v>
      </c>
      <c r="C1363" s="23" t="s">
        <v>10955</v>
      </c>
      <c r="D1363" s="23" t="s">
        <v>2726</v>
      </c>
      <c r="E1363" s="24">
        <f>IF(ISNA(VLOOKUP(D1363,[1]finalsorted!$A:$H,$E$5,FALSE))=TRUE,"terminated",(VLOOKUP(D1363,[1]finalsorted!$A:$H,$E$5,FALSE)))</f>
        <v>397180.65000000014</v>
      </c>
    </row>
    <row r="1364" spans="1:5" s="25" customFormat="1" outlineLevel="4" x14ac:dyDescent="0.35">
      <c r="A1364" s="22" t="s">
        <v>11047</v>
      </c>
      <c r="B1364" s="22" t="s">
        <v>2723</v>
      </c>
      <c r="C1364" s="23" t="s">
        <v>10955</v>
      </c>
      <c r="D1364" s="23" t="s">
        <v>2727</v>
      </c>
      <c r="E1364" s="24" t="str">
        <f>IF(ISNA(VLOOKUP(D1364,[1]finalsorted!$A:$H,$E$5,FALSE))=TRUE,"terminated",(VLOOKUP(D1364,[1]finalsorted!$A:$H,$E$5,FALSE)))</f>
        <v/>
      </c>
    </row>
    <row r="1365" spans="1:5" s="25" customFormat="1" outlineLevel="4" x14ac:dyDescent="0.35">
      <c r="A1365" s="22" t="s">
        <v>11047</v>
      </c>
      <c r="B1365" s="22" t="s">
        <v>2723</v>
      </c>
      <c r="C1365" s="23" t="s">
        <v>10955</v>
      </c>
      <c r="D1365" s="23" t="s">
        <v>2728</v>
      </c>
      <c r="E1365" s="24">
        <f>IF(ISNA(VLOOKUP(D1365,[1]finalsorted!$A:$H,$E$5,FALSE))=TRUE,"terminated",(VLOOKUP(D1365,[1]finalsorted!$A:$H,$E$5,FALSE)))</f>
        <v>381446.97000000003</v>
      </c>
    </row>
    <row r="1366" spans="1:5" s="25" customFormat="1" outlineLevel="4" x14ac:dyDescent="0.35">
      <c r="A1366" s="22" t="s">
        <v>11047</v>
      </c>
      <c r="B1366" s="22" t="s">
        <v>2723</v>
      </c>
      <c r="C1366" s="23" t="s">
        <v>10955</v>
      </c>
      <c r="D1366" s="23" t="s">
        <v>2729</v>
      </c>
      <c r="E1366" s="24">
        <f>IF(ISNA(VLOOKUP(D1366,[1]finalsorted!$A:$H,$E$5,FALSE))=TRUE,"terminated",(VLOOKUP(D1366,[1]finalsorted!$A:$H,$E$5,FALSE)))</f>
        <v>499951.43999999989</v>
      </c>
    </row>
    <row r="1367" spans="1:5" s="25" customFormat="1" outlineLevel="4" x14ac:dyDescent="0.35">
      <c r="A1367" s="22" t="s">
        <v>11047</v>
      </c>
      <c r="B1367" s="22" t="s">
        <v>2723</v>
      </c>
      <c r="C1367" s="23" t="s">
        <v>10955</v>
      </c>
      <c r="D1367" s="23" t="s">
        <v>2730</v>
      </c>
      <c r="E1367" s="24">
        <f>IF(ISNA(VLOOKUP(D1367,[1]finalsorted!$A:$H,$E$5,FALSE))=TRUE,"terminated",(VLOOKUP(D1367,[1]finalsorted!$A:$H,$E$5,FALSE)))</f>
        <v>547991.00000000012</v>
      </c>
    </row>
    <row r="1368" spans="1:5" s="25" customFormat="1" outlineLevel="4" x14ac:dyDescent="0.35">
      <c r="A1368" s="22" t="s">
        <v>11047</v>
      </c>
      <c r="B1368" s="22" t="s">
        <v>2723</v>
      </c>
      <c r="C1368" s="23" t="s">
        <v>10955</v>
      </c>
      <c r="D1368" s="23" t="s">
        <v>2731</v>
      </c>
      <c r="E1368" s="24">
        <f>IF(ISNA(VLOOKUP(D1368,[1]finalsorted!$A:$H,$E$5,FALSE))=TRUE,"terminated",(VLOOKUP(D1368,[1]finalsorted!$A:$H,$E$5,FALSE)))</f>
        <v>455336.18</v>
      </c>
    </row>
    <row r="1369" spans="1:5" s="25" customFormat="1" outlineLevel="4" x14ac:dyDescent="0.35">
      <c r="A1369" s="22" t="s">
        <v>11047</v>
      </c>
      <c r="B1369" s="22" t="s">
        <v>2723</v>
      </c>
      <c r="C1369" s="23" t="s">
        <v>10955</v>
      </c>
      <c r="D1369" s="23" t="s">
        <v>2732</v>
      </c>
      <c r="E1369" s="24" t="str">
        <f>IF(ISNA(VLOOKUP(D1369,[1]finalsorted!$A:$H,$E$5,FALSE))=TRUE,"terminated",(VLOOKUP(D1369,[1]finalsorted!$A:$H,$E$5,FALSE)))</f>
        <v/>
      </c>
    </row>
    <row r="1370" spans="1:5" s="25" customFormat="1" outlineLevel="4" x14ac:dyDescent="0.35">
      <c r="A1370" s="22" t="s">
        <v>11047</v>
      </c>
      <c r="B1370" s="22" t="s">
        <v>2723</v>
      </c>
      <c r="C1370" s="23" t="s">
        <v>10955</v>
      </c>
      <c r="D1370" s="23" t="s">
        <v>2733</v>
      </c>
      <c r="E1370" s="24">
        <f>IF(ISNA(VLOOKUP(D1370,[1]finalsorted!$A:$H,$E$5,FALSE))=TRUE,"terminated",(VLOOKUP(D1370,[1]finalsorted!$A:$H,$E$5,FALSE)))</f>
        <v>678023.9</v>
      </c>
    </row>
    <row r="1371" spans="1:5" s="25" customFormat="1" outlineLevel="4" x14ac:dyDescent="0.35">
      <c r="A1371" s="22" t="s">
        <v>11047</v>
      </c>
      <c r="B1371" s="22" t="s">
        <v>2723</v>
      </c>
      <c r="C1371" s="23" t="s">
        <v>10955</v>
      </c>
      <c r="D1371" s="23" t="s">
        <v>2734</v>
      </c>
      <c r="E1371" s="24">
        <f>IF(ISNA(VLOOKUP(D1371,[1]finalsorted!$A:$H,$E$5,FALSE))=TRUE,"terminated",(VLOOKUP(D1371,[1]finalsorted!$A:$H,$E$5,FALSE)))</f>
        <v>1044307.8900000002</v>
      </c>
    </row>
    <row r="1372" spans="1:5" s="25" customFormat="1" outlineLevel="4" x14ac:dyDescent="0.35">
      <c r="A1372" s="22" t="s">
        <v>11047</v>
      </c>
      <c r="B1372" s="22" t="s">
        <v>2723</v>
      </c>
      <c r="C1372" s="23" t="s">
        <v>10955</v>
      </c>
      <c r="D1372" s="23" t="s">
        <v>2735</v>
      </c>
      <c r="E1372" s="24" t="str">
        <f>IF(ISNA(VLOOKUP(D1372,[1]finalsorted!$A:$H,$E$5,FALSE))=TRUE,"terminated",(VLOOKUP(D1372,[1]finalsorted!$A:$H,$E$5,FALSE)))</f>
        <v/>
      </c>
    </row>
    <row r="1373" spans="1:5" s="25" customFormat="1" outlineLevel="4" x14ac:dyDescent="0.35">
      <c r="A1373" s="22" t="s">
        <v>11047</v>
      </c>
      <c r="B1373" s="22" t="s">
        <v>2723</v>
      </c>
      <c r="C1373" s="23" t="s">
        <v>10955</v>
      </c>
      <c r="D1373" s="23" t="s">
        <v>2736</v>
      </c>
      <c r="E1373" s="24">
        <f>IF(ISNA(VLOOKUP(D1373,[1]finalsorted!$A:$H,$E$5,FALSE))=TRUE,"terminated",(VLOOKUP(D1373,[1]finalsorted!$A:$H,$E$5,FALSE)))</f>
        <v>763362.92999999993</v>
      </c>
    </row>
    <row r="1374" spans="1:5" s="25" customFormat="1" outlineLevel="4" x14ac:dyDescent="0.35">
      <c r="A1374" s="22" t="s">
        <v>11047</v>
      </c>
      <c r="B1374" s="22" t="s">
        <v>2723</v>
      </c>
      <c r="C1374" s="23" t="s">
        <v>10955</v>
      </c>
      <c r="D1374" s="23" t="s">
        <v>2737</v>
      </c>
      <c r="E1374" s="24" t="str">
        <f>IF(ISNA(VLOOKUP(D1374,[1]finalsorted!$A:$H,$E$5,FALSE))=TRUE,"terminated",(VLOOKUP(D1374,[1]finalsorted!$A:$H,$E$5,FALSE)))</f>
        <v/>
      </c>
    </row>
    <row r="1375" spans="1:5" s="25" customFormat="1" outlineLevel="4" x14ac:dyDescent="0.35">
      <c r="A1375" s="22" t="s">
        <v>11047</v>
      </c>
      <c r="B1375" s="22" t="s">
        <v>2723</v>
      </c>
      <c r="C1375" s="23" t="s">
        <v>10955</v>
      </c>
      <c r="D1375" s="23" t="s">
        <v>2738</v>
      </c>
      <c r="E1375" s="24">
        <f>IF(ISNA(VLOOKUP(D1375,[1]finalsorted!$A:$H,$E$5,FALSE))=TRUE,"terminated",(VLOOKUP(D1375,[1]finalsorted!$A:$H,$E$5,FALSE)))</f>
        <v>624756.16</v>
      </c>
    </row>
    <row r="1376" spans="1:5" s="25" customFormat="1" outlineLevel="4" x14ac:dyDescent="0.35">
      <c r="A1376" s="22" t="s">
        <v>11047</v>
      </c>
      <c r="B1376" s="22" t="s">
        <v>2723</v>
      </c>
      <c r="C1376" s="23" t="s">
        <v>10955</v>
      </c>
      <c r="D1376" s="23" t="s">
        <v>2739</v>
      </c>
      <c r="E1376" s="24">
        <f>IF(ISNA(VLOOKUP(D1376,[1]finalsorted!$A:$H,$E$5,FALSE))=TRUE,"terminated",(VLOOKUP(D1376,[1]finalsorted!$A:$H,$E$5,FALSE)))</f>
        <v>641251.06999999983</v>
      </c>
    </row>
    <row r="1377" spans="1:5" s="25" customFormat="1" outlineLevel="4" x14ac:dyDescent="0.35">
      <c r="A1377" s="22" t="s">
        <v>11047</v>
      </c>
      <c r="B1377" s="22" t="s">
        <v>2723</v>
      </c>
      <c r="C1377" s="23" t="s">
        <v>10955</v>
      </c>
      <c r="D1377" s="23" t="s">
        <v>2740</v>
      </c>
      <c r="E1377" s="24">
        <f>IF(ISNA(VLOOKUP(D1377,[1]finalsorted!$A:$H,$E$5,FALSE))=TRUE,"terminated",(VLOOKUP(D1377,[1]finalsorted!$A:$H,$E$5,FALSE)))</f>
        <v>236383.7</v>
      </c>
    </row>
    <row r="1378" spans="1:5" s="25" customFormat="1" outlineLevel="4" x14ac:dyDescent="0.35">
      <c r="A1378" s="22" t="s">
        <v>11047</v>
      </c>
      <c r="B1378" s="22" t="s">
        <v>2723</v>
      </c>
      <c r="C1378" s="23" t="s">
        <v>10955</v>
      </c>
      <c r="D1378" s="23" t="s">
        <v>2741</v>
      </c>
      <c r="E1378" s="24" t="str">
        <f>IF(ISNA(VLOOKUP(D1378,[1]finalsorted!$A:$H,$E$5,FALSE))=TRUE,"terminated",(VLOOKUP(D1378,[1]finalsorted!$A:$H,$E$5,FALSE)))</f>
        <v/>
      </c>
    </row>
    <row r="1379" spans="1:5" s="25" customFormat="1" outlineLevel="4" x14ac:dyDescent="0.35">
      <c r="A1379" s="22" t="s">
        <v>11047</v>
      </c>
      <c r="B1379" s="22" t="s">
        <v>2723</v>
      </c>
      <c r="C1379" s="23" t="s">
        <v>10955</v>
      </c>
      <c r="D1379" s="23" t="s">
        <v>2742</v>
      </c>
      <c r="E1379" s="24" t="str">
        <f>IF(ISNA(VLOOKUP(D1379,[1]finalsorted!$A:$H,$E$5,FALSE))=TRUE,"terminated",(VLOOKUP(D1379,[1]finalsorted!$A:$H,$E$5,FALSE)))</f>
        <v/>
      </c>
    </row>
    <row r="1380" spans="1:5" s="25" customFormat="1" outlineLevel="4" x14ac:dyDescent="0.35">
      <c r="A1380" s="22" t="s">
        <v>11047</v>
      </c>
      <c r="B1380" s="22" t="s">
        <v>2723</v>
      </c>
      <c r="C1380" s="23" t="s">
        <v>10955</v>
      </c>
      <c r="D1380" s="23" t="s">
        <v>2743</v>
      </c>
      <c r="E1380" s="24">
        <f>IF(ISNA(VLOOKUP(D1380,[1]finalsorted!$A:$H,$E$5,FALSE))=TRUE,"terminated",(VLOOKUP(D1380,[1]finalsorted!$A:$H,$E$5,FALSE)))</f>
        <v>489405.09</v>
      </c>
    </row>
    <row r="1381" spans="1:5" s="25" customFormat="1" outlineLevel="4" x14ac:dyDescent="0.35">
      <c r="A1381" s="22" t="s">
        <v>11047</v>
      </c>
      <c r="B1381" s="22" t="s">
        <v>2723</v>
      </c>
      <c r="C1381" s="23" t="s">
        <v>10955</v>
      </c>
      <c r="D1381" s="23" t="s">
        <v>2744</v>
      </c>
      <c r="E1381" s="24" t="str">
        <f>IF(ISNA(VLOOKUP(D1381,[1]finalsorted!$A:$H,$E$5,FALSE))=TRUE,"terminated",(VLOOKUP(D1381,[1]finalsorted!$A:$H,$E$5,FALSE)))</f>
        <v/>
      </c>
    </row>
    <row r="1382" spans="1:5" s="25" customFormat="1" outlineLevel="4" x14ac:dyDescent="0.35">
      <c r="A1382" s="22" t="s">
        <v>11047</v>
      </c>
      <c r="B1382" s="22" t="s">
        <v>2723</v>
      </c>
      <c r="C1382" s="23" t="s">
        <v>10955</v>
      </c>
      <c r="D1382" s="23" t="s">
        <v>2745</v>
      </c>
      <c r="E1382" s="24" t="str">
        <f>IF(ISNA(VLOOKUP(D1382,[1]finalsorted!$A:$H,$E$5,FALSE))=TRUE,"terminated",(VLOOKUP(D1382,[1]finalsorted!$A:$H,$E$5,FALSE)))</f>
        <v/>
      </c>
    </row>
    <row r="1383" spans="1:5" s="25" customFormat="1" outlineLevel="4" x14ac:dyDescent="0.35">
      <c r="A1383" s="22" t="s">
        <v>11047</v>
      </c>
      <c r="B1383" s="22" t="s">
        <v>2723</v>
      </c>
      <c r="C1383" s="23" t="s">
        <v>10955</v>
      </c>
      <c r="D1383" s="23" t="s">
        <v>2746</v>
      </c>
      <c r="E1383" s="24">
        <f>IF(ISNA(VLOOKUP(D1383,[1]finalsorted!$A:$H,$E$5,FALSE))=TRUE,"terminated",(VLOOKUP(D1383,[1]finalsorted!$A:$H,$E$5,FALSE)))</f>
        <v>307537.74999999994</v>
      </c>
    </row>
    <row r="1384" spans="1:5" s="25" customFormat="1" outlineLevel="4" x14ac:dyDescent="0.35">
      <c r="A1384" s="22" t="s">
        <v>11047</v>
      </c>
      <c r="B1384" s="22" t="s">
        <v>2723</v>
      </c>
      <c r="C1384" s="23" t="s">
        <v>10955</v>
      </c>
      <c r="D1384" s="23" t="s">
        <v>2747</v>
      </c>
      <c r="E1384" s="24">
        <f>IF(ISNA(VLOOKUP(D1384,[1]finalsorted!$A:$H,$E$5,FALSE))=TRUE,"terminated",(VLOOKUP(D1384,[1]finalsorted!$A:$H,$E$5,FALSE)))</f>
        <v>359545.22</v>
      </c>
    </row>
    <row r="1385" spans="1:5" s="25" customFormat="1" outlineLevel="4" x14ac:dyDescent="0.35">
      <c r="A1385" s="22" t="s">
        <v>11047</v>
      </c>
      <c r="B1385" s="22" t="s">
        <v>2723</v>
      </c>
      <c r="C1385" s="23" t="s">
        <v>10955</v>
      </c>
      <c r="D1385" s="23" t="s">
        <v>2748</v>
      </c>
      <c r="E1385" s="24">
        <f>IF(ISNA(VLOOKUP(D1385,[1]finalsorted!$A:$H,$E$5,FALSE))=TRUE,"terminated",(VLOOKUP(D1385,[1]finalsorted!$A:$H,$E$5,FALSE)))</f>
        <v>279155.99000000005</v>
      </c>
    </row>
    <row r="1386" spans="1:5" s="25" customFormat="1" outlineLevel="4" x14ac:dyDescent="0.35">
      <c r="A1386" s="22" t="s">
        <v>11047</v>
      </c>
      <c r="B1386" s="22" t="s">
        <v>2723</v>
      </c>
      <c r="C1386" s="23" t="s">
        <v>10955</v>
      </c>
      <c r="D1386" s="23" t="s">
        <v>2749</v>
      </c>
      <c r="E1386" s="24">
        <f>IF(ISNA(VLOOKUP(D1386,[1]finalsorted!$A:$H,$E$5,FALSE))=TRUE,"terminated",(VLOOKUP(D1386,[1]finalsorted!$A:$H,$E$5,FALSE)))</f>
        <v>268978.89</v>
      </c>
    </row>
    <row r="1387" spans="1:5" s="25" customFormat="1" outlineLevel="4" x14ac:dyDescent="0.35">
      <c r="A1387" s="22" t="s">
        <v>11047</v>
      </c>
      <c r="B1387" s="22" t="s">
        <v>2723</v>
      </c>
      <c r="C1387" s="23" t="s">
        <v>10955</v>
      </c>
      <c r="D1387" s="23" t="s">
        <v>2750</v>
      </c>
      <c r="E1387" s="24">
        <f>IF(ISNA(VLOOKUP(D1387,[1]finalsorted!$A:$H,$E$5,FALSE))=TRUE,"terminated",(VLOOKUP(D1387,[1]finalsorted!$A:$H,$E$5,FALSE)))</f>
        <v>513913.04999999993</v>
      </c>
    </row>
    <row r="1388" spans="1:5" s="25" customFormat="1" outlineLevel="4" x14ac:dyDescent="0.35">
      <c r="A1388" s="22" t="s">
        <v>11047</v>
      </c>
      <c r="B1388" s="22" t="s">
        <v>2723</v>
      </c>
      <c r="C1388" s="23" t="s">
        <v>10955</v>
      </c>
      <c r="D1388" s="23" t="s">
        <v>2751</v>
      </c>
      <c r="E1388" s="24">
        <f>IF(ISNA(VLOOKUP(D1388,[1]finalsorted!$A:$H,$E$5,FALSE))=TRUE,"terminated",(VLOOKUP(D1388,[1]finalsorted!$A:$H,$E$5,FALSE)))</f>
        <v>383380.24000000005</v>
      </c>
    </row>
    <row r="1389" spans="1:5" s="25" customFormat="1" outlineLevel="4" x14ac:dyDescent="0.35">
      <c r="A1389" s="22" t="s">
        <v>11047</v>
      </c>
      <c r="B1389" s="22" t="s">
        <v>2723</v>
      </c>
      <c r="C1389" s="23" t="s">
        <v>10955</v>
      </c>
      <c r="D1389" s="23" t="s">
        <v>2752</v>
      </c>
      <c r="E1389" s="24">
        <f>IF(ISNA(VLOOKUP(D1389,[1]finalsorted!$A:$H,$E$5,FALSE))=TRUE,"terminated",(VLOOKUP(D1389,[1]finalsorted!$A:$H,$E$5,FALSE)))</f>
        <v>688196.34</v>
      </c>
    </row>
    <row r="1390" spans="1:5" s="25" customFormat="1" outlineLevel="4" x14ac:dyDescent="0.35">
      <c r="A1390" s="22" t="s">
        <v>11047</v>
      </c>
      <c r="B1390" s="22" t="s">
        <v>2723</v>
      </c>
      <c r="C1390" s="23" t="s">
        <v>10955</v>
      </c>
      <c r="D1390" s="23" t="s">
        <v>2753</v>
      </c>
      <c r="E1390" s="24">
        <f>IF(ISNA(VLOOKUP(D1390,[1]finalsorted!$A:$H,$E$5,FALSE))=TRUE,"terminated",(VLOOKUP(D1390,[1]finalsorted!$A:$H,$E$5,FALSE)))</f>
        <v>424745.91000000003</v>
      </c>
    </row>
    <row r="1391" spans="1:5" s="25" customFormat="1" outlineLevel="4" x14ac:dyDescent="0.35">
      <c r="A1391" s="22" t="s">
        <v>11047</v>
      </c>
      <c r="B1391" s="22" t="s">
        <v>2723</v>
      </c>
      <c r="C1391" s="23" t="s">
        <v>10955</v>
      </c>
      <c r="D1391" s="23" t="s">
        <v>2754</v>
      </c>
      <c r="E1391" s="24" t="str">
        <f>IF(ISNA(VLOOKUP(D1391,[1]finalsorted!$A:$H,$E$5,FALSE))=TRUE,"terminated",(VLOOKUP(D1391,[1]finalsorted!$A:$H,$E$5,FALSE)))</f>
        <v/>
      </c>
    </row>
    <row r="1392" spans="1:5" s="25" customFormat="1" outlineLevel="4" x14ac:dyDescent="0.35">
      <c r="A1392" s="22" t="s">
        <v>11047</v>
      </c>
      <c r="B1392" s="22" t="s">
        <v>2723</v>
      </c>
      <c r="C1392" s="23" t="s">
        <v>10955</v>
      </c>
      <c r="D1392" s="23" t="s">
        <v>2755</v>
      </c>
      <c r="E1392" s="24">
        <f>IF(ISNA(VLOOKUP(D1392,[1]finalsorted!$A:$H,$E$5,FALSE))=TRUE,"terminated",(VLOOKUP(D1392,[1]finalsorted!$A:$H,$E$5,FALSE)))</f>
        <v>513813.19</v>
      </c>
    </row>
    <row r="1393" spans="1:5" s="25" customFormat="1" outlineLevel="4" x14ac:dyDescent="0.35">
      <c r="A1393" s="22" t="s">
        <v>11047</v>
      </c>
      <c r="B1393" s="22" t="s">
        <v>2723</v>
      </c>
      <c r="C1393" s="23" t="s">
        <v>10955</v>
      </c>
      <c r="D1393" s="23" t="s">
        <v>2756</v>
      </c>
      <c r="E1393" s="24">
        <f>IF(ISNA(VLOOKUP(D1393,[1]finalsorted!$A:$H,$E$5,FALSE))=TRUE,"terminated",(VLOOKUP(D1393,[1]finalsorted!$A:$H,$E$5,FALSE)))</f>
        <v>661478.09000000043</v>
      </c>
    </row>
    <row r="1394" spans="1:5" s="25" customFormat="1" outlineLevel="4" x14ac:dyDescent="0.35">
      <c r="A1394" s="22" t="s">
        <v>11047</v>
      </c>
      <c r="B1394" s="22" t="s">
        <v>2723</v>
      </c>
      <c r="C1394" s="23" t="s">
        <v>10955</v>
      </c>
      <c r="D1394" s="23" t="s">
        <v>2757</v>
      </c>
      <c r="E1394" s="24">
        <f>IF(ISNA(VLOOKUP(D1394,[1]finalsorted!$A:$H,$E$5,FALSE))=TRUE,"terminated",(VLOOKUP(D1394,[1]finalsorted!$A:$H,$E$5,FALSE)))</f>
        <v>578670.23999999987</v>
      </c>
    </row>
    <row r="1395" spans="1:5" s="25" customFormat="1" outlineLevel="4" x14ac:dyDescent="0.35">
      <c r="A1395" s="22" t="s">
        <v>11047</v>
      </c>
      <c r="B1395" s="22" t="s">
        <v>2723</v>
      </c>
      <c r="C1395" s="23" t="s">
        <v>10955</v>
      </c>
      <c r="D1395" s="23" t="s">
        <v>2758</v>
      </c>
      <c r="E1395" s="24">
        <f>IF(ISNA(VLOOKUP(D1395,[1]finalsorted!$A:$H,$E$5,FALSE))=TRUE,"terminated",(VLOOKUP(D1395,[1]finalsorted!$A:$H,$E$5,FALSE)))</f>
        <v>222156.20000000007</v>
      </c>
    </row>
    <row r="1396" spans="1:5" s="25" customFormat="1" outlineLevel="4" x14ac:dyDescent="0.35">
      <c r="A1396" s="22" t="s">
        <v>11047</v>
      </c>
      <c r="B1396" s="22" t="s">
        <v>2723</v>
      </c>
      <c r="C1396" s="23" t="s">
        <v>10955</v>
      </c>
      <c r="D1396" s="23" t="s">
        <v>2759</v>
      </c>
      <c r="E1396" s="24" t="str">
        <f>IF(ISNA(VLOOKUP(D1396,[1]finalsorted!$A:$H,$E$5,FALSE))=TRUE,"terminated",(VLOOKUP(D1396,[1]finalsorted!$A:$H,$E$5,FALSE)))</f>
        <v/>
      </c>
    </row>
    <row r="1397" spans="1:5" s="25" customFormat="1" outlineLevel="4" x14ac:dyDescent="0.35">
      <c r="A1397" s="22" t="s">
        <v>11047</v>
      </c>
      <c r="B1397" s="22" t="s">
        <v>2723</v>
      </c>
      <c r="C1397" s="23" t="s">
        <v>10955</v>
      </c>
      <c r="D1397" s="23" t="s">
        <v>2760</v>
      </c>
      <c r="E1397" s="24" t="str">
        <f>IF(ISNA(VLOOKUP(D1397,[1]finalsorted!$A:$H,$E$5,FALSE))=TRUE,"terminated",(VLOOKUP(D1397,[1]finalsorted!$A:$H,$E$5,FALSE)))</f>
        <v/>
      </c>
    </row>
    <row r="1398" spans="1:5" s="25" customFormat="1" outlineLevel="4" x14ac:dyDescent="0.35">
      <c r="A1398" s="22" t="s">
        <v>11047</v>
      </c>
      <c r="B1398" s="22" t="s">
        <v>2723</v>
      </c>
      <c r="C1398" s="23" t="s">
        <v>10955</v>
      </c>
      <c r="D1398" s="23" t="s">
        <v>2761</v>
      </c>
      <c r="E1398" s="24">
        <f>IF(ISNA(VLOOKUP(D1398,[1]finalsorted!$A:$H,$E$5,FALSE))=TRUE,"terminated",(VLOOKUP(D1398,[1]finalsorted!$A:$H,$E$5,FALSE)))</f>
        <v>625082.7799999998</v>
      </c>
    </row>
    <row r="1399" spans="1:5" s="25" customFormat="1" outlineLevel="4" x14ac:dyDescent="0.35">
      <c r="A1399" s="22" t="s">
        <v>11047</v>
      </c>
      <c r="B1399" s="22" t="s">
        <v>2723</v>
      </c>
      <c r="C1399" s="23" t="s">
        <v>10955</v>
      </c>
      <c r="D1399" s="23" t="s">
        <v>2762</v>
      </c>
      <c r="E1399" s="24">
        <f>IF(ISNA(VLOOKUP(D1399,[1]finalsorted!$A:$H,$E$5,FALSE))=TRUE,"terminated",(VLOOKUP(D1399,[1]finalsorted!$A:$H,$E$5,FALSE)))</f>
        <v>601971.55999999982</v>
      </c>
    </row>
    <row r="1400" spans="1:5" s="25" customFormat="1" outlineLevel="4" x14ac:dyDescent="0.35">
      <c r="A1400" s="22" t="s">
        <v>11047</v>
      </c>
      <c r="B1400" s="22" t="s">
        <v>2723</v>
      </c>
      <c r="C1400" s="23" t="s">
        <v>10955</v>
      </c>
      <c r="D1400" s="23" t="s">
        <v>2763</v>
      </c>
      <c r="E1400" s="24">
        <f>IF(ISNA(VLOOKUP(D1400,[1]finalsorted!$A:$H,$E$5,FALSE))=TRUE,"terminated",(VLOOKUP(D1400,[1]finalsorted!$A:$H,$E$5,FALSE)))</f>
        <v>753569.1599999998</v>
      </c>
    </row>
    <row r="1401" spans="1:5" s="25" customFormat="1" outlineLevel="4" x14ac:dyDescent="0.35">
      <c r="A1401" s="22" t="s">
        <v>11047</v>
      </c>
      <c r="B1401" s="22" t="s">
        <v>2723</v>
      </c>
      <c r="C1401" s="23" t="s">
        <v>10955</v>
      </c>
      <c r="D1401" s="23" t="s">
        <v>2764</v>
      </c>
      <c r="E1401" s="24">
        <f>IF(ISNA(VLOOKUP(D1401,[1]finalsorted!$A:$H,$E$5,FALSE))=TRUE,"terminated",(VLOOKUP(D1401,[1]finalsorted!$A:$H,$E$5,FALSE)))</f>
        <v>719818.22999999963</v>
      </c>
    </row>
    <row r="1402" spans="1:5" s="25" customFormat="1" outlineLevel="4" x14ac:dyDescent="0.35">
      <c r="A1402" s="22" t="s">
        <v>11047</v>
      </c>
      <c r="B1402" s="22" t="s">
        <v>2723</v>
      </c>
      <c r="C1402" s="23" t="s">
        <v>10955</v>
      </c>
      <c r="D1402" s="23" t="s">
        <v>2765</v>
      </c>
      <c r="E1402" s="24">
        <f>IF(ISNA(VLOOKUP(D1402,[1]finalsorted!$A:$H,$E$5,FALSE))=TRUE,"terminated",(VLOOKUP(D1402,[1]finalsorted!$A:$H,$E$5,FALSE)))</f>
        <v>531204.44999999995</v>
      </c>
    </row>
    <row r="1403" spans="1:5" s="25" customFormat="1" outlineLevel="4" x14ac:dyDescent="0.35">
      <c r="A1403" s="22" t="s">
        <v>11047</v>
      </c>
      <c r="B1403" s="22" t="s">
        <v>2723</v>
      </c>
      <c r="C1403" s="23" t="s">
        <v>10955</v>
      </c>
      <c r="D1403" s="23" t="s">
        <v>2766</v>
      </c>
      <c r="E1403" s="24">
        <f>IF(ISNA(VLOOKUP(D1403,[1]finalsorted!$A:$H,$E$5,FALSE))=TRUE,"terminated",(VLOOKUP(D1403,[1]finalsorted!$A:$H,$E$5,FALSE)))</f>
        <v>493291.30000000005</v>
      </c>
    </row>
    <row r="1404" spans="1:5" s="25" customFormat="1" outlineLevel="4" x14ac:dyDescent="0.35">
      <c r="A1404" s="22" t="s">
        <v>11047</v>
      </c>
      <c r="B1404" s="22" t="s">
        <v>2723</v>
      </c>
      <c r="C1404" s="23" t="s">
        <v>10955</v>
      </c>
      <c r="D1404" s="23" t="s">
        <v>2767</v>
      </c>
      <c r="E1404" s="24">
        <f>IF(ISNA(VLOOKUP(D1404,[1]finalsorted!$A:$H,$E$5,FALSE))=TRUE,"terminated",(VLOOKUP(D1404,[1]finalsorted!$A:$H,$E$5,FALSE)))</f>
        <v>599544.47</v>
      </c>
    </row>
    <row r="1405" spans="1:5" s="25" customFormat="1" outlineLevel="4" x14ac:dyDescent="0.35">
      <c r="A1405" s="22" t="s">
        <v>11047</v>
      </c>
      <c r="B1405" s="22" t="s">
        <v>2723</v>
      </c>
      <c r="C1405" s="23" t="s">
        <v>10955</v>
      </c>
      <c r="D1405" s="23" t="s">
        <v>2768</v>
      </c>
      <c r="E1405" s="24">
        <f>IF(ISNA(VLOOKUP(D1405,[1]finalsorted!$A:$H,$E$5,FALSE))=TRUE,"terminated",(VLOOKUP(D1405,[1]finalsorted!$A:$H,$E$5,FALSE)))</f>
        <v>290183.01</v>
      </c>
    </row>
    <row r="1406" spans="1:5" s="25" customFormat="1" outlineLevel="4" x14ac:dyDescent="0.35">
      <c r="A1406" s="22" t="s">
        <v>11047</v>
      </c>
      <c r="B1406" s="22" t="s">
        <v>2723</v>
      </c>
      <c r="C1406" s="23" t="s">
        <v>10955</v>
      </c>
      <c r="D1406" s="23" t="s">
        <v>2769</v>
      </c>
      <c r="E1406" s="24">
        <f>IF(ISNA(VLOOKUP(D1406,[1]finalsorted!$A:$H,$E$5,FALSE))=TRUE,"terminated",(VLOOKUP(D1406,[1]finalsorted!$A:$H,$E$5,FALSE)))</f>
        <v>626123.78</v>
      </c>
    </row>
    <row r="1407" spans="1:5" s="25" customFormat="1" outlineLevel="4" x14ac:dyDescent="0.35">
      <c r="A1407" s="22" t="s">
        <v>11047</v>
      </c>
      <c r="B1407" s="22" t="s">
        <v>2723</v>
      </c>
      <c r="C1407" s="23" t="s">
        <v>10955</v>
      </c>
      <c r="D1407" s="23" t="s">
        <v>2770</v>
      </c>
      <c r="E1407" s="24" t="str">
        <f>IF(ISNA(VLOOKUP(D1407,[1]finalsorted!$A:$H,$E$5,FALSE))=TRUE,"terminated",(VLOOKUP(D1407,[1]finalsorted!$A:$H,$E$5,FALSE)))</f>
        <v/>
      </c>
    </row>
    <row r="1408" spans="1:5" s="25" customFormat="1" outlineLevel="4" x14ac:dyDescent="0.35">
      <c r="A1408" s="22" t="s">
        <v>11047</v>
      </c>
      <c r="B1408" s="22" t="s">
        <v>2723</v>
      </c>
      <c r="C1408" s="23" t="s">
        <v>10955</v>
      </c>
      <c r="D1408" s="23" t="s">
        <v>2771</v>
      </c>
      <c r="E1408" s="24" t="str">
        <f>IF(ISNA(VLOOKUP(D1408,[1]finalsorted!$A:$H,$E$5,FALSE))=TRUE,"terminated",(VLOOKUP(D1408,[1]finalsorted!$A:$H,$E$5,FALSE)))</f>
        <v/>
      </c>
    </row>
    <row r="1409" spans="1:5" s="25" customFormat="1" outlineLevel="4" x14ac:dyDescent="0.35">
      <c r="A1409" s="22" t="s">
        <v>11047</v>
      </c>
      <c r="B1409" s="22" t="s">
        <v>2723</v>
      </c>
      <c r="C1409" s="23" t="s">
        <v>10955</v>
      </c>
      <c r="D1409" s="23" t="s">
        <v>2772</v>
      </c>
      <c r="E1409" s="24" t="str">
        <f>IF(ISNA(VLOOKUP(D1409,[1]finalsorted!$A:$H,$E$5,FALSE))=TRUE,"terminated",(VLOOKUP(D1409,[1]finalsorted!$A:$H,$E$5,FALSE)))</f>
        <v/>
      </c>
    </row>
    <row r="1410" spans="1:5" s="25" customFormat="1" outlineLevel="4" x14ac:dyDescent="0.35">
      <c r="A1410" s="22" t="s">
        <v>11047</v>
      </c>
      <c r="B1410" s="22" t="s">
        <v>2723</v>
      </c>
      <c r="C1410" s="23" t="s">
        <v>10955</v>
      </c>
      <c r="D1410" s="23" t="s">
        <v>2773</v>
      </c>
      <c r="E1410" s="24">
        <f>IF(ISNA(VLOOKUP(D1410,[1]finalsorted!$A:$H,$E$5,FALSE))=TRUE,"terminated",(VLOOKUP(D1410,[1]finalsorted!$A:$H,$E$5,FALSE)))</f>
        <v>84119.01</v>
      </c>
    </row>
    <row r="1411" spans="1:5" s="25" customFormat="1" outlineLevel="4" x14ac:dyDescent="0.35">
      <c r="A1411" s="22" t="s">
        <v>11047</v>
      </c>
      <c r="B1411" s="22" t="s">
        <v>2723</v>
      </c>
      <c r="C1411" s="23" t="s">
        <v>10955</v>
      </c>
      <c r="D1411" s="23" t="s">
        <v>2774</v>
      </c>
      <c r="E1411" s="24" t="str">
        <f>IF(ISNA(VLOOKUP(D1411,[1]finalsorted!$A:$H,$E$5,FALSE))=TRUE,"terminated",(VLOOKUP(D1411,[1]finalsorted!$A:$H,$E$5,FALSE)))</f>
        <v/>
      </c>
    </row>
    <row r="1412" spans="1:5" s="25" customFormat="1" outlineLevel="4" x14ac:dyDescent="0.35">
      <c r="A1412" s="22" t="s">
        <v>11047</v>
      </c>
      <c r="B1412" s="22" t="s">
        <v>2723</v>
      </c>
      <c r="C1412" s="23" t="s">
        <v>10955</v>
      </c>
      <c r="D1412" s="23" t="s">
        <v>2775</v>
      </c>
      <c r="E1412" s="24">
        <f>IF(ISNA(VLOOKUP(D1412,[1]finalsorted!$A:$H,$E$5,FALSE))=TRUE,"terminated",(VLOOKUP(D1412,[1]finalsorted!$A:$H,$E$5,FALSE)))</f>
        <v>208195.30000000002</v>
      </c>
    </row>
    <row r="1413" spans="1:5" s="25" customFormat="1" outlineLevel="4" x14ac:dyDescent="0.35">
      <c r="A1413" s="22" t="s">
        <v>11047</v>
      </c>
      <c r="B1413" s="22" t="s">
        <v>2723</v>
      </c>
      <c r="C1413" s="23" t="s">
        <v>10955</v>
      </c>
      <c r="D1413" s="23" t="s">
        <v>2776</v>
      </c>
      <c r="E1413" s="24" t="str">
        <f>IF(ISNA(VLOOKUP(D1413,[1]finalsorted!$A:$H,$E$5,FALSE))=TRUE,"terminated",(VLOOKUP(D1413,[1]finalsorted!$A:$H,$E$5,FALSE)))</f>
        <v/>
      </c>
    </row>
    <row r="1414" spans="1:5" s="25" customFormat="1" outlineLevel="4" x14ac:dyDescent="0.35">
      <c r="A1414" s="22" t="s">
        <v>11047</v>
      </c>
      <c r="B1414" s="22" t="s">
        <v>2723</v>
      </c>
      <c r="C1414" s="23" t="s">
        <v>10955</v>
      </c>
      <c r="D1414" s="23" t="s">
        <v>2777</v>
      </c>
      <c r="E1414" s="24">
        <f>IF(ISNA(VLOOKUP(D1414,[1]finalsorted!$A:$H,$E$5,FALSE))=TRUE,"terminated",(VLOOKUP(D1414,[1]finalsorted!$A:$H,$E$5,FALSE)))</f>
        <v>137815.70000000001</v>
      </c>
    </row>
    <row r="1415" spans="1:5" s="25" customFormat="1" outlineLevel="4" x14ac:dyDescent="0.35">
      <c r="A1415" s="22" t="s">
        <v>11047</v>
      </c>
      <c r="B1415" s="22" t="s">
        <v>2723</v>
      </c>
      <c r="C1415" s="23" t="s">
        <v>10955</v>
      </c>
      <c r="D1415" s="23" t="s">
        <v>2778</v>
      </c>
      <c r="E1415" s="24">
        <f>IF(ISNA(VLOOKUP(D1415,[1]finalsorted!$A:$H,$E$5,FALSE))=TRUE,"terminated",(VLOOKUP(D1415,[1]finalsorted!$A:$H,$E$5,FALSE)))</f>
        <v>99781.95</v>
      </c>
    </row>
    <row r="1416" spans="1:5" s="25" customFormat="1" outlineLevel="4" x14ac:dyDescent="0.35">
      <c r="A1416" s="22" t="s">
        <v>11047</v>
      </c>
      <c r="B1416" s="22" t="s">
        <v>2723</v>
      </c>
      <c r="C1416" s="23" t="s">
        <v>10955</v>
      </c>
      <c r="D1416" s="23" t="s">
        <v>2779</v>
      </c>
      <c r="E1416" s="24">
        <f>IF(ISNA(VLOOKUP(D1416,[1]finalsorted!$A:$H,$E$5,FALSE))=TRUE,"terminated",(VLOOKUP(D1416,[1]finalsorted!$A:$H,$E$5,FALSE)))</f>
        <v>139115.80000000002</v>
      </c>
    </row>
    <row r="1417" spans="1:5" s="25" customFormat="1" outlineLevel="4" x14ac:dyDescent="0.35">
      <c r="A1417" s="22" t="s">
        <v>11047</v>
      </c>
      <c r="B1417" s="22" t="s">
        <v>2723</v>
      </c>
      <c r="C1417" s="23" t="s">
        <v>10955</v>
      </c>
      <c r="D1417" s="23" t="s">
        <v>2780</v>
      </c>
      <c r="E1417" s="24">
        <f>IF(ISNA(VLOOKUP(D1417,[1]finalsorted!$A:$H,$E$5,FALSE))=TRUE,"terminated",(VLOOKUP(D1417,[1]finalsorted!$A:$H,$E$5,FALSE)))</f>
        <v>123581.24</v>
      </c>
    </row>
    <row r="1418" spans="1:5" s="25" customFormat="1" outlineLevel="4" x14ac:dyDescent="0.35">
      <c r="A1418" s="22" t="s">
        <v>11047</v>
      </c>
      <c r="B1418" s="22" t="s">
        <v>2723</v>
      </c>
      <c r="C1418" s="23" t="s">
        <v>10955</v>
      </c>
      <c r="D1418" s="23" t="s">
        <v>2781</v>
      </c>
      <c r="E1418" s="24">
        <f>IF(ISNA(VLOOKUP(D1418,[1]finalsorted!$A:$H,$E$5,FALSE))=TRUE,"terminated",(VLOOKUP(D1418,[1]finalsorted!$A:$H,$E$5,FALSE)))</f>
        <v>191763.05999999997</v>
      </c>
    </row>
    <row r="1419" spans="1:5" s="25" customFormat="1" outlineLevel="4" x14ac:dyDescent="0.35">
      <c r="A1419" s="22" t="s">
        <v>11047</v>
      </c>
      <c r="B1419" s="22" t="s">
        <v>2723</v>
      </c>
      <c r="C1419" s="23" t="s">
        <v>10955</v>
      </c>
      <c r="D1419" s="23" t="s">
        <v>2782</v>
      </c>
      <c r="E1419" s="24" t="str">
        <f>IF(ISNA(VLOOKUP(D1419,[1]finalsorted!$A:$H,$E$5,FALSE))=TRUE,"terminated",(VLOOKUP(D1419,[1]finalsorted!$A:$H,$E$5,FALSE)))</f>
        <v/>
      </c>
    </row>
    <row r="1420" spans="1:5" s="25" customFormat="1" outlineLevel="4" x14ac:dyDescent="0.35">
      <c r="A1420" s="22" t="s">
        <v>11047</v>
      </c>
      <c r="B1420" s="22" t="s">
        <v>2723</v>
      </c>
      <c r="C1420" s="23" t="s">
        <v>10955</v>
      </c>
      <c r="D1420" s="23" t="s">
        <v>2783</v>
      </c>
      <c r="E1420" s="24" t="str">
        <f>IF(ISNA(VLOOKUP(D1420,[1]finalsorted!$A:$H,$E$5,FALSE))=TRUE,"terminated",(VLOOKUP(D1420,[1]finalsorted!$A:$H,$E$5,FALSE)))</f>
        <v/>
      </c>
    </row>
    <row r="1421" spans="1:5" s="25" customFormat="1" outlineLevel="4" x14ac:dyDescent="0.35">
      <c r="A1421" s="22" t="s">
        <v>11047</v>
      </c>
      <c r="B1421" s="22" t="s">
        <v>2723</v>
      </c>
      <c r="C1421" s="23" t="s">
        <v>10955</v>
      </c>
      <c r="D1421" s="23" t="s">
        <v>2784</v>
      </c>
      <c r="E1421" s="24">
        <f>IF(ISNA(VLOOKUP(D1421,[1]finalsorted!$A:$H,$E$5,FALSE))=TRUE,"terminated",(VLOOKUP(D1421,[1]finalsorted!$A:$H,$E$5,FALSE)))</f>
        <v>586375.04000000015</v>
      </c>
    </row>
    <row r="1422" spans="1:5" s="25" customFormat="1" outlineLevel="4" x14ac:dyDescent="0.35">
      <c r="A1422" s="22" t="s">
        <v>11047</v>
      </c>
      <c r="B1422" s="22" t="s">
        <v>2723</v>
      </c>
      <c r="C1422" s="23" t="s">
        <v>10955</v>
      </c>
      <c r="D1422" s="23" t="s">
        <v>2785</v>
      </c>
      <c r="E1422" s="24">
        <f>IF(ISNA(VLOOKUP(D1422,[1]finalsorted!$A:$H,$E$5,FALSE))=TRUE,"terminated",(VLOOKUP(D1422,[1]finalsorted!$A:$H,$E$5,FALSE)))</f>
        <v>491874.54000000015</v>
      </c>
    </row>
    <row r="1423" spans="1:5" s="25" customFormat="1" outlineLevel="4" x14ac:dyDescent="0.35">
      <c r="A1423" s="22" t="s">
        <v>11047</v>
      </c>
      <c r="B1423" s="22" t="s">
        <v>2723</v>
      </c>
      <c r="C1423" s="23" t="s">
        <v>10955</v>
      </c>
      <c r="D1423" s="23" t="s">
        <v>2786</v>
      </c>
      <c r="E1423" s="24">
        <f>IF(ISNA(VLOOKUP(D1423,[1]finalsorted!$A:$H,$E$5,FALSE))=TRUE,"terminated",(VLOOKUP(D1423,[1]finalsorted!$A:$H,$E$5,FALSE)))</f>
        <v>328438.15000000002</v>
      </c>
    </row>
    <row r="1424" spans="1:5" s="25" customFormat="1" outlineLevel="4" x14ac:dyDescent="0.35">
      <c r="A1424" s="22" t="s">
        <v>11047</v>
      </c>
      <c r="B1424" s="22" t="s">
        <v>2723</v>
      </c>
      <c r="C1424" s="23" t="s">
        <v>10955</v>
      </c>
      <c r="D1424" s="23" t="s">
        <v>2787</v>
      </c>
      <c r="E1424" s="24">
        <f>IF(ISNA(VLOOKUP(D1424,[1]finalsorted!$A:$H,$E$5,FALSE))=TRUE,"terminated",(VLOOKUP(D1424,[1]finalsorted!$A:$H,$E$5,FALSE)))</f>
        <v>347308.03</v>
      </c>
    </row>
    <row r="1425" spans="1:5" s="25" customFormat="1" outlineLevel="4" x14ac:dyDescent="0.35">
      <c r="A1425" s="22" t="s">
        <v>11047</v>
      </c>
      <c r="B1425" s="22" t="s">
        <v>2723</v>
      </c>
      <c r="C1425" s="23" t="s">
        <v>10955</v>
      </c>
      <c r="D1425" s="23" t="s">
        <v>2788</v>
      </c>
      <c r="E1425" s="24" t="str">
        <f>IF(ISNA(VLOOKUP(D1425,[1]finalsorted!$A:$H,$E$5,FALSE))=TRUE,"terminated",(VLOOKUP(D1425,[1]finalsorted!$A:$H,$E$5,FALSE)))</f>
        <v/>
      </c>
    </row>
    <row r="1426" spans="1:5" s="25" customFormat="1" outlineLevel="4" x14ac:dyDescent="0.35">
      <c r="A1426" s="22" t="s">
        <v>11047</v>
      </c>
      <c r="B1426" s="22" t="s">
        <v>2723</v>
      </c>
      <c r="C1426" s="23" t="s">
        <v>10955</v>
      </c>
      <c r="D1426" s="23" t="s">
        <v>2789</v>
      </c>
      <c r="E1426" s="24" t="str">
        <f>IF(ISNA(VLOOKUP(D1426,[1]finalsorted!$A:$H,$E$5,FALSE))=TRUE,"terminated",(VLOOKUP(D1426,[1]finalsorted!$A:$H,$E$5,FALSE)))</f>
        <v/>
      </c>
    </row>
    <row r="1427" spans="1:5" s="25" customFormat="1" outlineLevel="4" x14ac:dyDescent="0.35">
      <c r="A1427" s="22" t="s">
        <v>11047</v>
      </c>
      <c r="B1427" s="22" t="s">
        <v>2723</v>
      </c>
      <c r="C1427" s="23" t="s">
        <v>10955</v>
      </c>
      <c r="D1427" s="23" t="s">
        <v>2790</v>
      </c>
      <c r="E1427" s="24">
        <f>IF(ISNA(VLOOKUP(D1427,[1]finalsorted!$A:$H,$E$5,FALSE))=TRUE,"terminated",(VLOOKUP(D1427,[1]finalsorted!$A:$H,$E$5,FALSE)))</f>
        <v>495447.42000000016</v>
      </c>
    </row>
    <row r="1428" spans="1:5" s="25" customFormat="1" outlineLevel="4" x14ac:dyDescent="0.35">
      <c r="A1428" s="22" t="s">
        <v>11047</v>
      </c>
      <c r="B1428" s="22" t="s">
        <v>2723</v>
      </c>
      <c r="C1428" s="23" t="s">
        <v>10955</v>
      </c>
      <c r="D1428" s="23" t="s">
        <v>2791</v>
      </c>
      <c r="E1428" s="24">
        <f>IF(ISNA(VLOOKUP(D1428,[1]finalsorted!$A:$H,$E$5,FALSE))=TRUE,"terminated",(VLOOKUP(D1428,[1]finalsorted!$A:$H,$E$5,FALSE)))</f>
        <v>574860.17000000004</v>
      </c>
    </row>
    <row r="1429" spans="1:5" s="25" customFormat="1" outlineLevel="4" x14ac:dyDescent="0.35">
      <c r="A1429" s="22" t="s">
        <v>11047</v>
      </c>
      <c r="B1429" s="22" t="s">
        <v>2723</v>
      </c>
      <c r="C1429" s="23" t="s">
        <v>10955</v>
      </c>
      <c r="D1429" s="23" t="s">
        <v>2792</v>
      </c>
      <c r="E1429" s="24">
        <f>IF(ISNA(VLOOKUP(D1429,[1]finalsorted!$A:$H,$E$5,FALSE))=TRUE,"terminated",(VLOOKUP(D1429,[1]finalsorted!$A:$H,$E$5,FALSE)))</f>
        <v>832491.41000000027</v>
      </c>
    </row>
    <row r="1430" spans="1:5" s="25" customFormat="1" outlineLevel="4" x14ac:dyDescent="0.35">
      <c r="A1430" s="22" t="s">
        <v>11047</v>
      </c>
      <c r="B1430" s="22" t="s">
        <v>2723</v>
      </c>
      <c r="C1430" s="23" t="s">
        <v>10955</v>
      </c>
      <c r="D1430" s="23" t="s">
        <v>2793</v>
      </c>
      <c r="E1430" s="24">
        <f>IF(ISNA(VLOOKUP(D1430,[1]finalsorted!$A:$H,$E$5,FALSE))=TRUE,"terminated",(VLOOKUP(D1430,[1]finalsorted!$A:$H,$E$5,FALSE)))</f>
        <v>861172.2100000002</v>
      </c>
    </row>
    <row r="1431" spans="1:5" s="25" customFormat="1" outlineLevel="4" x14ac:dyDescent="0.35">
      <c r="A1431" s="22" t="s">
        <v>11047</v>
      </c>
      <c r="B1431" s="22" t="s">
        <v>2723</v>
      </c>
      <c r="C1431" s="23" t="s">
        <v>10955</v>
      </c>
      <c r="D1431" s="23" t="s">
        <v>2794</v>
      </c>
      <c r="E1431" s="24">
        <f>IF(ISNA(VLOOKUP(D1431,[1]finalsorted!$A:$H,$E$5,FALSE))=TRUE,"terminated",(VLOOKUP(D1431,[1]finalsorted!$A:$H,$E$5,FALSE)))</f>
        <v>574500.55000000016</v>
      </c>
    </row>
    <row r="1432" spans="1:5" s="25" customFormat="1" outlineLevel="4" x14ac:dyDescent="0.35">
      <c r="A1432" s="22" t="s">
        <v>11047</v>
      </c>
      <c r="B1432" s="22" t="s">
        <v>2723</v>
      </c>
      <c r="C1432" s="23" t="s">
        <v>10955</v>
      </c>
      <c r="D1432" s="23" t="s">
        <v>2795</v>
      </c>
      <c r="E1432" s="24" t="str">
        <f>IF(ISNA(VLOOKUP(D1432,[1]finalsorted!$A:$H,$E$5,FALSE))=TRUE,"terminated",(VLOOKUP(D1432,[1]finalsorted!$A:$H,$E$5,FALSE)))</f>
        <v/>
      </c>
    </row>
    <row r="1433" spans="1:5" s="25" customFormat="1" outlineLevel="4" x14ac:dyDescent="0.35">
      <c r="A1433" s="22" t="s">
        <v>11047</v>
      </c>
      <c r="B1433" s="22" t="s">
        <v>2723</v>
      </c>
      <c r="C1433" s="23" t="s">
        <v>10955</v>
      </c>
      <c r="D1433" s="23" t="s">
        <v>2796</v>
      </c>
      <c r="E1433" s="24">
        <f>IF(ISNA(VLOOKUP(D1433,[1]finalsorted!$A:$H,$E$5,FALSE))=TRUE,"terminated",(VLOOKUP(D1433,[1]finalsorted!$A:$H,$E$5,FALSE)))</f>
        <v>486684.79000000004</v>
      </c>
    </row>
    <row r="1434" spans="1:5" s="25" customFormat="1" outlineLevel="4" x14ac:dyDescent="0.35">
      <c r="A1434" s="22" t="s">
        <v>11047</v>
      </c>
      <c r="B1434" s="22" t="s">
        <v>2723</v>
      </c>
      <c r="C1434" s="23" t="s">
        <v>10955</v>
      </c>
      <c r="D1434" s="23" t="s">
        <v>2797</v>
      </c>
      <c r="E1434" s="24">
        <f>IF(ISNA(VLOOKUP(D1434,[1]finalsorted!$A:$H,$E$5,FALSE))=TRUE,"terminated",(VLOOKUP(D1434,[1]finalsorted!$A:$H,$E$5,FALSE)))</f>
        <v>387438.74</v>
      </c>
    </row>
    <row r="1435" spans="1:5" s="25" customFormat="1" outlineLevel="4" x14ac:dyDescent="0.35">
      <c r="A1435" s="22" t="s">
        <v>11047</v>
      </c>
      <c r="B1435" s="22" t="s">
        <v>2723</v>
      </c>
      <c r="C1435" s="23" t="s">
        <v>10955</v>
      </c>
      <c r="D1435" s="23" t="s">
        <v>2798</v>
      </c>
      <c r="E1435" s="24">
        <f>IF(ISNA(VLOOKUP(D1435,[1]finalsorted!$A:$H,$E$5,FALSE))=TRUE,"terminated",(VLOOKUP(D1435,[1]finalsorted!$A:$H,$E$5,FALSE)))</f>
        <v>738508.88000000035</v>
      </c>
    </row>
    <row r="1436" spans="1:5" s="25" customFormat="1" outlineLevel="4" x14ac:dyDescent="0.35">
      <c r="A1436" s="22" t="s">
        <v>11047</v>
      </c>
      <c r="B1436" s="22" t="s">
        <v>2723</v>
      </c>
      <c r="C1436" s="23" t="s">
        <v>10955</v>
      </c>
      <c r="D1436" s="23" t="s">
        <v>2799</v>
      </c>
      <c r="E1436" s="24">
        <f>IF(ISNA(VLOOKUP(D1436,[1]finalsorted!$A:$H,$E$5,FALSE))=TRUE,"terminated",(VLOOKUP(D1436,[1]finalsorted!$A:$H,$E$5,FALSE)))</f>
        <v>558963.09999999986</v>
      </c>
    </row>
    <row r="1437" spans="1:5" s="25" customFormat="1" outlineLevel="4" x14ac:dyDescent="0.35">
      <c r="A1437" s="22" t="s">
        <v>11047</v>
      </c>
      <c r="B1437" s="22" t="s">
        <v>2723</v>
      </c>
      <c r="C1437" s="23" t="s">
        <v>10955</v>
      </c>
      <c r="D1437" s="23" t="s">
        <v>2800</v>
      </c>
      <c r="E1437" s="24">
        <f>IF(ISNA(VLOOKUP(D1437,[1]finalsorted!$A:$H,$E$5,FALSE))=TRUE,"terminated",(VLOOKUP(D1437,[1]finalsorted!$A:$H,$E$5,FALSE)))</f>
        <v>692302.07999999984</v>
      </c>
    </row>
    <row r="1438" spans="1:5" s="25" customFormat="1" outlineLevel="4" x14ac:dyDescent="0.35">
      <c r="A1438" s="22" t="s">
        <v>11047</v>
      </c>
      <c r="B1438" s="22" t="s">
        <v>2723</v>
      </c>
      <c r="C1438" s="23" t="s">
        <v>10955</v>
      </c>
      <c r="D1438" s="23" t="s">
        <v>2801</v>
      </c>
      <c r="E1438" s="24">
        <f>IF(ISNA(VLOOKUP(D1438,[1]finalsorted!$A:$H,$E$5,FALSE))=TRUE,"terminated",(VLOOKUP(D1438,[1]finalsorted!$A:$H,$E$5,FALSE)))</f>
        <v>485059.23</v>
      </c>
    </row>
    <row r="1439" spans="1:5" s="25" customFormat="1" outlineLevel="4" x14ac:dyDescent="0.35">
      <c r="A1439" s="22" t="s">
        <v>11047</v>
      </c>
      <c r="B1439" s="22" t="s">
        <v>2723</v>
      </c>
      <c r="C1439" s="23" t="s">
        <v>10955</v>
      </c>
      <c r="D1439" s="23" t="s">
        <v>2802</v>
      </c>
      <c r="E1439" s="24">
        <f>IF(ISNA(VLOOKUP(D1439,[1]finalsorted!$A:$H,$E$5,FALSE))=TRUE,"terminated",(VLOOKUP(D1439,[1]finalsorted!$A:$H,$E$5,FALSE)))</f>
        <v>380294.47</v>
      </c>
    </row>
    <row r="1440" spans="1:5" s="25" customFormat="1" outlineLevel="4" x14ac:dyDescent="0.35">
      <c r="A1440" s="22" t="s">
        <v>11047</v>
      </c>
      <c r="B1440" s="22" t="s">
        <v>2723</v>
      </c>
      <c r="C1440" s="23" t="s">
        <v>10955</v>
      </c>
      <c r="D1440" s="23" t="s">
        <v>2803</v>
      </c>
      <c r="E1440" s="24" t="str">
        <f>IF(ISNA(VLOOKUP(D1440,[1]finalsorted!$A:$H,$E$5,FALSE))=TRUE,"terminated",(VLOOKUP(D1440,[1]finalsorted!$A:$H,$E$5,FALSE)))</f>
        <v/>
      </c>
    </row>
    <row r="1441" spans="1:5" s="25" customFormat="1" outlineLevel="4" x14ac:dyDescent="0.35">
      <c r="A1441" s="22" t="s">
        <v>11047</v>
      </c>
      <c r="B1441" s="22" t="s">
        <v>2723</v>
      </c>
      <c r="C1441" s="23" t="s">
        <v>10955</v>
      </c>
      <c r="D1441" s="23" t="s">
        <v>2804</v>
      </c>
      <c r="E1441" s="24" t="str">
        <f>IF(ISNA(VLOOKUP(D1441,[1]finalsorted!$A:$H,$E$5,FALSE))=TRUE,"terminated",(VLOOKUP(D1441,[1]finalsorted!$A:$H,$E$5,FALSE)))</f>
        <v/>
      </c>
    </row>
    <row r="1442" spans="1:5" s="25" customFormat="1" outlineLevel="4" x14ac:dyDescent="0.35">
      <c r="A1442" s="22" t="s">
        <v>11047</v>
      </c>
      <c r="B1442" s="22" t="s">
        <v>2723</v>
      </c>
      <c r="C1442" s="23" t="s">
        <v>10955</v>
      </c>
      <c r="D1442" s="23" t="s">
        <v>2805</v>
      </c>
      <c r="E1442" s="24">
        <f>IF(ISNA(VLOOKUP(D1442,[1]finalsorted!$A:$H,$E$5,FALSE))=TRUE,"terminated",(VLOOKUP(D1442,[1]finalsorted!$A:$H,$E$5,FALSE)))</f>
        <v>412169.44999999995</v>
      </c>
    </row>
    <row r="1443" spans="1:5" s="25" customFormat="1" outlineLevel="4" x14ac:dyDescent="0.35">
      <c r="A1443" s="22" t="s">
        <v>11047</v>
      </c>
      <c r="B1443" s="22" t="s">
        <v>2723</v>
      </c>
      <c r="C1443" s="23" t="s">
        <v>10955</v>
      </c>
      <c r="D1443" s="23" t="s">
        <v>2806</v>
      </c>
      <c r="E1443" s="24" t="str">
        <f>IF(ISNA(VLOOKUP(D1443,[1]finalsorted!$A:$H,$E$5,FALSE))=TRUE,"terminated",(VLOOKUP(D1443,[1]finalsorted!$A:$H,$E$5,FALSE)))</f>
        <v/>
      </c>
    </row>
    <row r="1444" spans="1:5" s="25" customFormat="1" outlineLevel="4" x14ac:dyDescent="0.35">
      <c r="A1444" s="22" t="s">
        <v>11047</v>
      </c>
      <c r="B1444" s="22" t="s">
        <v>2723</v>
      </c>
      <c r="C1444" s="23" t="s">
        <v>10955</v>
      </c>
      <c r="D1444" s="23" t="s">
        <v>2807</v>
      </c>
      <c r="E1444" s="24">
        <f>IF(ISNA(VLOOKUP(D1444,[1]finalsorted!$A:$H,$E$5,FALSE))=TRUE,"terminated",(VLOOKUP(D1444,[1]finalsorted!$A:$H,$E$5,FALSE)))</f>
        <v>862450.3600000001</v>
      </c>
    </row>
    <row r="1445" spans="1:5" s="25" customFormat="1" outlineLevel="4" x14ac:dyDescent="0.35">
      <c r="A1445" s="22" t="s">
        <v>11047</v>
      </c>
      <c r="B1445" s="22" t="s">
        <v>2723</v>
      </c>
      <c r="C1445" s="23" t="s">
        <v>10955</v>
      </c>
      <c r="D1445" s="23" t="s">
        <v>2808</v>
      </c>
      <c r="E1445" s="24">
        <f>IF(ISNA(VLOOKUP(D1445,[1]finalsorted!$A:$H,$E$5,FALSE))=TRUE,"terminated",(VLOOKUP(D1445,[1]finalsorted!$A:$H,$E$5,FALSE)))</f>
        <v>445596.14999999991</v>
      </c>
    </row>
    <row r="1446" spans="1:5" s="25" customFormat="1" outlineLevel="4" x14ac:dyDescent="0.35">
      <c r="A1446" s="22" t="s">
        <v>11047</v>
      </c>
      <c r="B1446" s="22" t="s">
        <v>2723</v>
      </c>
      <c r="C1446" s="23" t="s">
        <v>10955</v>
      </c>
      <c r="D1446" s="23" t="s">
        <v>2809</v>
      </c>
      <c r="E1446" s="24" t="str">
        <f>IF(ISNA(VLOOKUP(D1446,[1]finalsorted!$A:$H,$E$5,FALSE))=TRUE,"terminated",(VLOOKUP(D1446,[1]finalsorted!$A:$H,$E$5,FALSE)))</f>
        <v>terminated</v>
      </c>
    </row>
    <row r="1447" spans="1:5" s="25" customFormat="1" outlineLevel="4" x14ac:dyDescent="0.35">
      <c r="A1447" s="22" t="s">
        <v>11047</v>
      </c>
      <c r="B1447" s="22" t="s">
        <v>2723</v>
      </c>
      <c r="C1447" s="23" t="s">
        <v>10955</v>
      </c>
      <c r="D1447" s="23" t="s">
        <v>2810</v>
      </c>
      <c r="E1447" s="24">
        <f>IF(ISNA(VLOOKUP(D1447,[1]finalsorted!$A:$H,$E$5,FALSE))=TRUE,"terminated",(VLOOKUP(D1447,[1]finalsorted!$A:$H,$E$5,FALSE)))</f>
        <v>178284.33</v>
      </c>
    </row>
    <row r="1448" spans="1:5" s="25" customFormat="1" outlineLevel="4" x14ac:dyDescent="0.35">
      <c r="A1448" s="22" t="s">
        <v>11047</v>
      </c>
      <c r="B1448" s="22" t="s">
        <v>2723</v>
      </c>
      <c r="C1448" s="23" t="s">
        <v>10955</v>
      </c>
      <c r="D1448" s="23" t="s">
        <v>2811</v>
      </c>
      <c r="E1448" s="24">
        <f>IF(ISNA(VLOOKUP(D1448,[1]finalsorted!$A:$H,$E$5,FALSE))=TRUE,"terminated",(VLOOKUP(D1448,[1]finalsorted!$A:$H,$E$5,FALSE)))</f>
        <v>423817.38999999996</v>
      </c>
    </row>
    <row r="1449" spans="1:5" s="25" customFormat="1" outlineLevel="4" x14ac:dyDescent="0.35">
      <c r="A1449" s="22" t="s">
        <v>11047</v>
      </c>
      <c r="B1449" s="22" t="s">
        <v>2723</v>
      </c>
      <c r="C1449" s="23" t="s">
        <v>10955</v>
      </c>
      <c r="D1449" s="23" t="s">
        <v>2812</v>
      </c>
      <c r="E1449" s="24">
        <f>IF(ISNA(VLOOKUP(D1449,[1]finalsorted!$A:$H,$E$5,FALSE))=TRUE,"terminated",(VLOOKUP(D1449,[1]finalsorted!$A:$H,$E$5,FALSE)))</f>
        <v>287805.12000000005</v>
      </c>
    </row>
    <row r="1450" spans="1:5" s="25" customFormat="1" outlineLevel="4" x14ac:dyDescent="0.35">
      <c r="A1450" s="22" t="s">
        <v>11047</v>
      </c>
      <c r="B1450" s="22" t="s">
        <v>2723</v>
      </c>
      <c r="C1450" s="23" t="s">
        <v>10955</v>
      </c>
      <c r="D1450" s="23" t="s">
        <v>2813</v>
      </c>
      <c r="E1450" s="24">
        <f>IF(ISNA(VLOOKUP(D1450,[1]finalsorted!$A:$H,$E$5,FALSE))=TRUE,"terminated",(VLOOKUP(D1450,[1]finalsorted!$A:$H,$E$5,FALSE)))</f>
        <v>459923.27999999997</v>
      </c>
    </row>
    <row r="1451" spans="1:5" s="25" customFormat="1" outlineLevel="4" x14ac:dyDescent="0.35">
      <c r="A1451" s="22" t="s">
        <v>11047</v>
      </c>
      <c r="B1451" s="22" t="s">
        <v>2723</v>
      </c>
      <c r="C1451" s="23" t="s">
        <v>10955</v>
      </c>
      <c r="D1451" s="23" t="s">
        <v>2814</v>
      </c>
      <c r="E1451" s="24" t="str">
        <f>IF(ISNA(VLOOKUP(D1451,[1]finalsorted!$A:$H,$E$5,FALSE))=TRUE,"terminated",(VLOOKUP(D1451,[1]finalsorted!$A:$H,$E$5,FALSE)))</f>
        <v/>
      </c>
    </row>
    <row r="1452" spans="1:5" s="25" customFormat="1" outlineLevel="4" x14ac:dyDescent="0.35">
      <c r="A1452" s="22" t="s">
        <v>11047</v>
      </c>
      <c r="B1452" s="22" t="s">
        <v>2723</v>
      </c>
      <c r="C1452" s="23" t="s">
        <v>10955</v>
      </c>
      <c r="D1452" s="23" t="s">
        <v>2815</v>
      </c>
      <c r="E1452" s="24">
        <f>IF(ISNA(VLOOKUP(D1452,[1]finalsorted!$A:$H,$E$5,FALSE))=TRUE,"terminated",(VLOOKUP(D1452,[1]finalsorted!$A:$H,$E$5,FALSE)))</f>
        <v>578694.17999999993</v>
      </c>
    </row>
    <row r="1453" spans="1:5" s="25" customFormat="1" outlineLevel="4" x14ac:dyDescent="0.35">
      <c r="A1453" s="22" t="s">
        <v>11047</v>
      </c>
      <c r="B1453" s="22" t="s">
        <v>2723</v>
      </c>
      <c r="C1453" s="23" t="s">
        <v>10955</v>
      </c>
      <c r="D1453" s="23" t="s">
        <v>2816</v>
      </c>
      <c r="E1453" s="24">
        <f>IF(ISNA(VLOOKUP(D1453,[1]finalsorted!$A:$H,$E$5,FALSE))=TRUE,"terminated",(VLOOKUP(D1453,[1]finalsorted!$A:$H,$E$5,FALSE)))</f>
        <v>377799.16000000003</v>
      </c>
    </row>
    <row r="1454" spans="1:5" s="25" customFormat="1" outlineLevel="4" x14ac:dyDescent="0.35">
      <c r="A1454" s="22" t="s">
        <v>11047</v>
      </c>
      <c r="B1454" s="22" t="s">
        <v>2723</v>
      </c>
      <c r="C1454" s="23" t="s">
        <v>10955</v>
      </c>
      <c r="D1454" s="23" t="s">
        <v>2817</v>
      </c>
      <c r="E1454" s="24">
        <f>IF(ISNA(VLOOKUP(D1454,[1]finalsorted!$A:$H,$E$5,FALSE))=TRUE,"terminated",(VLOOKUP(D1454,[1]finalsorted!$A:$H,$E$5,FALSE)))</f>
        <v>337346.42000000004</v>
      </c>
    </row>
    <row r="1455" spans="1:5" s="25" customFormat="1" outlineLevel="4" x14ac:dyDescent="0.35">
      <c r="A1455" s="22" t="s">
        <v>11047</v>
      </c>
      <c r="B1455" s="22" t="s">
        <v>2723</v>
      </c>
      <c r="C1455" s="23" t="s">
        <v>10955</v>
      </c>
      <c r="D1455" s="23" t="s">
        <v>2818</v>
      </c>
      <c r="E1455" s="24" t="str">
        <f>IF(ISNA(VLOOKUP(D1455,[1]finalsorted!$A:$H,$E$5,FALSE))=TRUE,"terminated",(VLOOKUP(D1455,[1]finalsorted!$A:$H,$E$5,FALSE)))</f>
        <v/>
      </c>
    </row>
    <row r="1456" spans="1:5" s="25" customFormat="1" outlineLevel="4" x14ac:dyDescent="0.35">
      <c r="A1456" s="22" t="s">
        <v>11047</v>
      </c>
      <c r="B1456" s="22" t="s">
        <v>2723</v>
      </c>
      <c r="C1456" s="23" t="s">
        <v>10955</v>
      </c>
      <c r="D1456" s="23" t="s">
        <v>2819</v>
      </c>
      <c r="E1456" s="24" t="str">
        <f>IF(ISNA(VLOOKUP(D1456,[1]finalsorted!$A:$H,$E$5,FALSE))=TRUE,"terminated",(VLOOKUP(D1456,[1]finalsorted!$A:$H,$E$5,FALSE)))</f>
        <v/>
      </c>
    </row>
    <row r="1457" spans="1:5" s="25" customFormat="1" outlineLevel="4" x14ac:dyDescent="0.35">
      <c r="A1457" s="22" t="s">
        <v>11047</v>
      </c>
      <c r="B1457" s="22" t="s">
        <v>2723</v>
      </c>
      <c r="C1457" s="23" t="s">
        <v>10955</v>
      </c>
      <c r="D1457" s="23" t="s">
        <v>11089</v>
      </c>
      <c r="E1457" s="24">
        <f>IF(ISNA(VLOOKUP(D1457,[1]finalsorted!$A:$H,$E$5,FALSE))=TRUE,"terminated",(VLOOKUP(D1457,[1]finalsorted!$A:$H,$E$5,FALSE)))</f>
        <v>284029.91000000003</v>
      </c>
    </row>
    <row r="1458" spans="1:5" s="34" customFormat="1" outlineLevel="3" x14ac:dyDescent="0.35">
      <c r="A1458" s="31"/>
      <c r="B1458" s="31" t="s">
        <v>2723</v>
      </c>
      <c r="C1458" s="32" t="s">
        <v>10955</v>
      </c>
      <c r="D1458" s="32" t="s">
        <v>11222</v>
      </c>
      <c r="E1458" s="33">
        <f>IF(ISNA(VLOOKUP(D1458,[1]finalsorted!$A:$H,$E$5,FALSE))=TRUE,"terminated",(VLOOKUP(D1458,[1]finalsorted!$A:$H,$E$5,FALSE)))</f>
        <v>33721944.189999998</v>
      </c>
    </row>
    <row r="1459" spans="1:5" s="25" customFormat="1" outlineLevel="4" x14ac:dyDescent="0.35">
      <c r="A1459" s="22" t="s">
        <v>11047</v>
      </c>
      <c r="B1459" s="22" t="s">
        <v>2823</v>
      </c>
      <c r="C1459" s="23" t="s">
        <v>10956</v>
      </c>
      <c r="D1459" s="23" t="s">
        <v>2820</v>
      </c>
      <c r="E1459" s="24" t="str">
        <f>IF(ISNA(VLOOKUP(D1459,[1]finalsorted!$A:$H,$E$5,FALSE))=TRUE,"terminated",(VLOOKUP(D1459,[1]finalsorted!$A:$H,$E$5,FALSE)))</f>
        <v/>
      </c>
    </row>
    <row r="1460" spans="1:5" s="25" customFormat="1" outlineLevel="4" x14ac:dyDescent="0.35">
      <c r="A1460" s="22" t="s">
        <v>11047</v>
      </c>
      <c r="B1460" s="22" t="s">
        <v>2823</v>
      </c>
      <c r="C1460" s="23" t="s">
        <v>10956</v>
      </c>
      <c r="D1460" s="23" t="s">
        <v>2821</v>
      </c>
      <c r="E1460" s="24" t="str">
        <f>IF(ISNA(VLOOKUP(D1460,[1]finalsorted!$A:$H,$E$5,FALSE))=TRUE,"terminated",(VLOOKUP(D1460,[1]finalsorted!$A:$H,$E$5,FALSE)))</f>
        <v/>
      </c>
    </row>
    <row r="1461" spans="1:5" s="25" customFormat="1" outlineLevel="4" x14ac:dyDescent="0.35">
      <c r="A1461" s="22" t="s">
        <v>11047</v>
      </c>
      <c r="B1461" s="22" t="s">
        <v>2823</v>
      </c>
      <c r="C1461" s="23" t="s">
        <v>10956</v>
      </c>
      <c r="D1461" s="23" t="s">
        <v>2822</v>
      </c>
      <c r="E1461" s="24" t="str">
        <f>IF(ISNA(VLOOKUP(D1461,[1]finalsorted!$A:$H,$E$5,FALSE))=TRUE,"terminated",(VLOOKUP(D1461,[1]finalsorted!$A:$H,$E$5,FALSE)))</f>
        <v/>
      </c>
    </row>
    <row r="1462" spans="1:5" s="25" customFormat="1" outlineLevel="4" x14ac:dyDescent="0.35">
      <c r="A1462" s="22" t="s">
        <v>11047</v>
      </c>
      <c r="B1462" s="22" t="s">
        <v>2823</v>
      </c>
      <c r="C1462" s="23" t="s">
        <v>10956</v>
      </c>
      <c r="D1462" s="23" t="s">
        <v>2824</v>
      </c>
      <c r="E1462" s="24" t="str">
        <f>IF(ISNA(VLOOKUP(D1462,[1]finalsorted!$A:$H,$E$5,FALSE))=TRUE,"terminated",(VLOOKUP(D1462,[1]finalsorted!$A:$H,$E$5,FALSE)))</f>
        <v/>
      </c>
    </row>
    <row r="1463" spans="1:5" s="25" customFormat="1" outlineLevel="4" x14ac:dyDescent="0.35">
      <c r="A1463" s="22" t="s">
        <v>11047</v>
      </c>
      <c r="B1463" s="22" t="s">
        <v>2823</v>
      </c>
      <c r="C1463" s="23" t="s">
        <v>10956</v>
      </c>
      <c r="D1463" s="23" t="s">
        <v>2825</v>
      </c>
      <c r="E1463" s="24" t="str">
        <f>IF(ISNA(VLOOKUP(D1463,[1]finalsorted!$A:$H,$E$5,FALSE))=TRUE,"terminated",(VLOOKUP(D1463,[1]finalsorted!$A:$H,$E$5,FALSE)))</f>
        <v/>
      </c>
    </row>
    <row r="1464" spans="1:5" s="25" customFormat="1" outlineLevel="4" x14ac:dyDescent="0.35">
      <c r="A1464" s="22" t="s">
        <v>11047</v>
      </c>
      <c r="B1464" s="22" t="s">
        <v>2823</v>
      </c>
      <c r="C1464" s="23" t="s">
        <v>10956</v>
      </c>
      <c r="D1464" s="23" t="s">
        <v>2826</v>
      </c>
      <c r="E1464" s="24" t="str">
        <f>IF(ISNA(VLOOKUP(D1464,[1]finalsorted!$A:$H,$E$5,FALSE))=TRUE,"terminated",(VLOOKUP(D1464,[1]finalsorted!$A:$H,$E$5,FALSE)))</f>
        <v/>
      </c>
    </row>
    <row r="1465" spans="1:5" s="25" customFormat="1" outlineLevel="4" x14ac:dyDescent="0.35">
      <c r="A1465" s="22" t="s">
        <v>11047</v>
      </c>
      <c r="B1465" s="22" t="s">
        <v>2823</v>
      </c>
      <c r="C1465" s="23" t="s">
        <v>10956</v>
      </c>
      <c r="D1465" s="23" t="s">
        <v>2827</v>
      </c>
      <c r="E1465" s="24" t="str">
        <f>IF(ISNA(VLOOKUP(D1465,[1]finalsorted!$A:$H,$E$5,FALSE))=TRUE,"terminated",(VLOOKUP(D1465,[1]finalsorted!$A:$H,$E$5,FALSE)))</f>
        <v/>
      </c>
    </row>
    <row r="1466" spans="1:5" s="25" customFormat="1" outlineLevel="4" x14ac:dyDescent="0.35">
      <c r="A1466" s="22" t="s">
        <v>11047</v>
      </c>
      <c r="B1466" s="22" t="s">
        <v>2823</v>
      </c>
      <c r="C1466" s="23" t="s">
        <v>10956</v>
      </c>
      <c r="D1466" s="23" t="s">
        <v>2828</v>
      </c>
      <c r="E1466" s="24" t="str">
        <f>IF(ISNA(VLOOKUP(D1466,[1]finalsorted!$A:$H,$E$5,FALSE))=TRUE,"terminated",(VLOOKUP(D1466,[1]finalsorted!$A:$H,$E$5,FALSE)))</f>
        <v/>
      </c>
    </row>
    <row r="1467" spans="1:5" s="25" customFormat="1" outlineLevel="4" x14ac:dyDescent="0.35">
      <c r="A1467" s="22" t="s">
        <v>11047</v>
      </c>
      <c r="B1467" s="22" t="s">
        <v>2823</v>
      </c>
      <c r="C1467" s="23" t="s">
        <v>10956</v>
      </c>
      <c r="D1467" s="23" t="s">
        <v>2829</v>
      </c>
      <c r="E1467" s="24" t="str">
        <f>IF(ISNA(VLOOKUP(D1467,[1]finalsorted!$A:$H,$E$5,FALSE))=TRUE,"terminated",(VLOOKUP(D1467,[1]finalsorted!$A:$H,$E$5,FALSE)))</f>
        <v/>
      </c>
    </row>
    <row r="1468" spans="1:5" s="25" customFormat="1" outlineLevel="4" x14ac:dyDescent="0.35">
      <c r="A1468" s="22" t="s">
        <v>11047</v>
      </c>
      <c r="B1468" s="22" t="s">
        <v>2823</v>
      </c>
      <c r="C1468" s="23" t="s">
        <v>10956</v>
      </c>
      <c r="D1468" s="23" t="s">
        <v>2830</v>
      </c>
      <c r="E1468" s="24" t="str">
        <f>IF(ISNA(VLOOKUP(D1468,[1]finalsorted!$A:$H,$E$5,FALSE))=TRUE,"terminated",(VLOOKUP(D1468,[1]finalsorted!$A:$H,$E$5,FALSE)))</f>
        <v/>
      </c>
    </row>
    <row r="1469" spans="1:5" s="25" customFormat="1" outlineLevel="4" x14ac:dyDescent="0.35">
      <c r="A1469" s="22" t="s">
        <v>11047</v>
      </c>
      <c r="B1469" s="22" t="s">
        <v>2823</v>
      </c>
      <c r="C1469" s="23" t="s">
        <v>10956</v>
      </c>
      <c r="D1469" s="23" t="s">
        <v>2831</v>
      </c>
      <c r="E1469" s="24" t="str">
        <f>IF(ISNA(VLOOKUP(D1469,[1]finalsorted!$A:$H,$E$5,FALSE))=TRUE,"terminated",(VLOOKUP(D1469,[1]finalsorted!$A:$H,$E$5,FALSE)))</f>
        <v/>
      </c>
    </row>
    <row r="1470" spans="1:5" s="25" customFormat="1" outlineLevel="4" x14ac:dyDescent="0.35">
      <c r="A1470" s="22" t="s">
        <v>11047</v>
      </c>
      <c r="B1470" s="22" t="s">
        <v>2823</v>
      </c>
      <c r="C1470" s="23" t="s">
        <v>10956</v>
      </c>
      <c r="D1470" s="23" t="s">
        <v>2832</v>
      </c>
      <c r="E1470" s="24" t="str">
        <f>IF(ISNA(VLOOKUP(D1470,[1]finalsorted!$A:$H,$E$5,FALSE))=TRUE,"terminated",(VLOOKUP(D1470,[1]finalsorted!$A:$H,$E$5,FALSE)))</f>
        <v/>
      </c>
    </row>
    <row r="1471" spans="1:5" s="25" customFormat="1" outlineLevel="4" x14ac:dyDescent="0.35">
      <c r="A1471" s="22" t="s">
        <v>11047</v>
      </c>
      <c r="B1471" s="22" t="s">
        <v>2823</v>
      </c>
      <c r="C1471" s="23" t="s">
        <v>10956</v>
      </c>
      <c r="D1471" s="23" t="s">
        <v>2833</v>
      </c>
      <c r="E1471" s="24" t="str">
        <f>IF(ISNA(VLOOKUP(D1471,[1]finalsorted!$A:$H,$E$5,FALSE))=TRUE,"terminated",(VLOOKUP(D1471,[1]finalsorted!$A:$H,$E$5,FALSE)))</f>
        <v/>
      </c>
    </row>
    <row r="1472" spans="1:5" s="25" customFormat="1" outlineLevel="4" x14ac:dyDescent="0.35">
      <c r="A1472" s="22" t="s">
        <v>11047</v>
      </c>
      <c r="B1472" s="22" t="s">
        <v>2823</v>
      </c>
      <c r="C1472" s="23" t="s">
        <v>10956</v>
      </c>
      <c r="D1472" s="23" t="s">
        <v>2834</v>
      </c>
      <c r="E1472" s="24" t="str">
        <f>IF(ISNA(VLOOKUP(D1472,[1]finalsorted!$A:$H,$E$5,FALSE))=TRUE,"terminated",(VLOOKUP(D1472,[1]finalsorted!$A:$H,$E$5,FALSE)))</f>
        <v/>
      </c>
    </row>
    <row r="1473" spans="1:5" s="25" customFormat="1" outlineLevel="4" x14ac:dyDescent="0.35">
      <c r="A1473" s="22" t="s">
        <v>11047</v>
      </c>
      <c r="B1473" s="22" t="s">
        <v>2823</v>
      </c>
      <c r="C1473" s="23" t="s">
        <v>10956</v>
      </c>
      <c r="D1473" s="23" t="s">
        <v>2835</v>
      </c>
      <c r="E1473" s="24" t="str">
        <f>IF(ISNA(VLOOKUP(D1473,[1]finalsorted!$A:$H,$E$5,FALSE))=TRUE,"terminated",(VLOOKUP(D1473,[1]finalsorted!$A:$H,$E$5,FALSE)))</f>
        <v/>
      </c>
    </row>
    <row r="1474" spans="1:5" s="25" customFormat="1" outlineLevel="4" x14ac:dyDescent="0.35">
      <c r="A1474" s="22" t="s">
        <v>11047</v>
      </c>
      <c r="B1474" s="22" t="s">
        <v>2823</v>
      </c>
      <c r="C1474" s="23" t="s">
        <v>10956</v>
      </c>
      <c r="D1474" s="23" t="s">
        <v>2836</v>
      </c>
      <c r="E1474" s="24" t="str">
        <f>IF(ISNA(VLOOKUP(D1474,[1]finalsorted!$A:$H,$E$5,FALSE))=TRUE,"terminated",(VLOOKUP(D1474,[1]finalsorted!$A:$H,$E$5,FALSE)))</f>
        <v/>
      </c>
    </row>
    <row r="1475" spans="1:5" s="25" customFormat="1" outlineLevel="4" x14ac:dyDescent="0.35">
      <c r="A1475" s="22" t="s">
        <v>11047</v>
      </c>
      <c r="B1475" s="22" t="s">
        <v>2823</v>
      </c>
      <c r="C1475" s="23" t="s">
        <v>10956</v>
      </c>
      <c r="D1475" s="23" t="s">
        <v>2837</v>
      </c>
      <c r="E1475" s="24" t="str">
        <f>IF(ISNA(VLOOKUP(D1475,[1]finalsorted!$A:$H,$E$5,FALSE))=TRUE,"terminated",(VLOOKUP(D1475,[1]finalsorted!$A:$H,$E$5,FALSE)))</f>
        <v/>
      </c>
    </row>
    <row r="1476" spans="1:5" s="25" customFormat="1" outlineLevel="4" x14ac:dyDescent="0.35">
      <c r="A1476" s="22" t="s">
        <v>11047</v>
      </c>
      <c r="B1476" s="22" t="s">
        <v>2823</v>
      </c>
      <c r="C1476" s="23" t="s">
        <v>10956</v>
      </c>
      <c r="D1476" s="23" t="s">
        <v>2838</v>
      </c>
      <c r="E1476" s="24" t="str">
        <f>IF(ISNA(VLOOKUP(D1476,[1]finalsorted!$A:$H,$E$5,FALSE))=TRUE,"terminated",(VLOOKUP(D1476,[1]finalsorted!$A:$H,$E$5,FALSE)))</f>
        <v/>
      </c>
    </row>
    <row r="1477" spans="1:5" s="25" customFormat="1" outlineLevel="4" x14ac:dyDescent="0.35">
      <c r="A1477" s="22" t="s">
        <v>11047</v>
      </c>
      <c r="B1477" s="22" t="s">
        <v>2823</v>
      </c>
      <c r="C1477" s="23" t="s">
        <v>10956</v>
      </c>
      <c r="D1477" s="23" t="s">
        <v>2839</v>
      </c>
      <c r="E1477" s="24" t="str">
        <f>IF(ISNA(VLOOKUP(D1477,[1]finalsorted!$A:$H,$E$5,FALSE))=TRUE,"terminated",(VLOOKUP(D1477,[1]finalsorted!$A:$H,$E$5,FALSE)))</f>
        <v/>
      </c>
    </row>
    <row r="1478" spans="1:5" s="25" customFormat="1" outlineLevel="4" x14ac:dyDescent="0.35">
      <c r="A1478" s="22" t="s">
        <v>11047</v>
      </c>
      <c r="B1478" s="22" t="s">
        <v>2823</v>
      </c>
      <c r="C1478" s="23" t="s">
        <v>10956</v>
      </c>
      <c r="D1478" s="23" t="s">
        <v>2840</v>
      </c>
      <c r="E1478" s="24" t="str">
        <f>IF(ISNA(VLOOKUP(D1478,[1]finalsorted!$A:$H,$E$5,FALSE))=TRUE,"terminated",(VLOOKUP(D1478,[1]finalsorted!$A:$H,$E$5,FALSE)))</f>
        <v/>
      </c>
    </row>
    <row r="1479" spans="1:5" s="25" customFormat="1" outlineLevel="4" x14ac:dyDescent="0.35">
      <c r="A1479" s="22" t="s">
        <v>11047</v>
      </c>
      <c r="B1479" s="22" t="s">
        <v>2823</v>
      </c>
      <c r="C1479" s="23" t="s">
        <v>10956</v>
      </c>
      <c r="D1479" s="23" t="s">
        <v>2841</v>
      </c>
      <c r="E1479" s="24" t="str">
        <f>IF(ISNA(VLOOKUP(D1479,[1]finalsorted!$A:$H,$E$5,FALSE))=TRUE,"terminated",(VLOOKUP(D1479,[1]finalsorted!$A:$H,$E$5,FALSE)))</f>
        <v/>
      </c>
    </row>
    <row r="1480" spans="1:5" s="25" customFormat="1" outlineLevel="4" x14ac:dyDescent="0.35">
      <c r="A1480" s="22" t="s">
        <v>11047</v>
      </c>
      <c r="B1480" s="22" t="s">
        <v>2823</v>
      </c>
      <c r="C1480" s="23" t="s">
        <v>10956</v>
      </c>
      <c r="D1480" s="23" t="s">
        <v>2842</v>
      </c>
      <c r="E1480" s="24" t="str">
        <f>IF(ISNA(VLOOKUP(D1480,[1]finalsorted!$A:$H,$E$5,FALSE))=TRUE,"terminated",(VLOOKUP(D1480,[1]finalsorted!$A:$H,$E$5,FALSE)))</f>
        <v/>
      </c>
    </row>
    <row r="1481" spans="1:5" s="25" customFormat="1" outlineLevel="4" x14ac:dyDescent="0.35">
      <c r="A1481" s="22" t="s">
        <v>11047</v>
      </c>
      <c r="B1481" s="22" t="s">
        <v>2823</v>
      </c>
      <c r="C1481" s="23" t="s">
        <v>10956</v>
      </c>
      <c r="D1481" s="23" t="s">
        <v>2843</v>
      </c>
      <c r="E1481" s="24" t="str">
        <f>IF(ISNA(VLOOKUP(D1481,[1]finalsorted!$A:$H,$E$5,FALSE))=TRUE,"terminated",(VLOOKUP(D1481,[1]finalsorted!$A:$H,$E$5,FALSE)))</f>
        <v/>
      </c>
    </row>
    <row r="1482" spans="1:5" s="25" customFormat="1" outlineLevel="4" x14ac:dyDescent="0.35">
      <c r="A1482" s="22" t="s">
        <v>11047</v>
      </c>
      <c r="B1482" s="22" t="s">
        <v>2823</v>
      </c>
      <c r="C1482" s="23" t="s">
        <v>10956</v>
      </c>
      <c r="D1482" s="23" t="s">
        <v>2844</v>
      </c>
      <c r="E1482" s="24" t="str">
        <f>IF(ISNA(VLOOKUP(D1482,[1]finalsorted!$A:$H,$E$5,FALSE))=TRUE,"terminated",(VLOOKUP(D1482,[1]finalsorted!$A:$H,$E$5,FALSE)))</f>
        <v/>
      </c>
    </row>
    <row r="1483" spans="1:5" s="25" customFormat="1" outlineLevel="4" x14ac:dyDescent="0.35">
      <c r="A1483" s="22" t="s">
        <v>11047</v>
      </c>
      <c r="B1483" s="22" t="s">
        <v>2823</v>
      </c>
      <c r="C1483" s="23" t="s">
        <v>10956</v>
      </c>
      <c r="D1483" s="23" t="s">
        <v>2845</v>
      </c>
      <c r="E1483" s="24" t="str">
        <f>IF(ISNA(VLOOKUP(D1483,[1]finalsorted!$A:$H,$E$5,FALSE))=TRUE,"terminated",(VLOOKUP(D1483,[1]finalsorted!$A:$H,$E$5,FALSE)))</f>
        <v/>
      </c>
    </row>
    <row r="1484" spans="1:5" s="25" customFormat="1" outlineLevel="4" x14ac:dyDescent="0.35">
      <c r="A1484" s="22" t="s">
        <v>11047</v>
      </c>
      <c r="B1484" s="22" t="s">
        <v>2823</v>
      </c>
      <c r="C1484" s="23" t="s">
        <v>10956</v>
      </c>
      <c r="D1484" s="23" t="s">
        <v>2846</v>
      </c>
      <c r="E1484" s="24">
        <f>IF(ISNA(VLOOKUP(D1484,[1]finalsorted!$A:$H,$E$5,FALSE))=TRUE,"terminated",(VLOOKUP(D1484,[1]finalsorted!$A:$H,$E$5,FALSE)))</f>
        <v>95929.050000000017</v>
      </c>
    </row>
    <row r="1485" spans="1:5" s="25" customFormat="1" outlineLevel="4" x14ac:dyDescent="0.35">
      <c r="A1485" s="22" t="s">
        <v>11047</v>
      </c>
      <c r="B1485" s="22" t="s">
        <v>2823</v>
      </c>
      <c r="C1485" s="23" t="s">
        <v>10956</v>
      </c>
      <c r="D1485" s="23" t="s">
        <v>2847</v>
      </c>
      <c r="E1485" s="24" t="str">
        <f>IF(ISNA(VLOOKUP(D1485,[1]finalsorted!$A:$H,$E$5,FALSE))=TRUE,"terminated",(VLOOKUP(D1485,[1]finalsorted!$A:$H,$E$5,FALSE)))</f>
        <v/>
      </c>
    </row>
    <row r="1486" spans="1:5" s="25" customFormat="1" outlineLevel="4" x14ac:dyDescent="0.35">
      <c r="A1486" s="22" t="s">
        <v>11047</v>
      </c>
      <c r="B1486" s="22" t="s">
        <v>2823</v>
      </c>
      <c r="C1486" s="23" t="s">
        <v>10956</v>
      </c>
      <c r="D1486" s="23" t="s">
        <v>2848</v>
      </c>
      <c r="E1486" s="24" t="str">
        <f>IF(ISNA(VLOOKUP(D1486,[1]finalsorted!$A:$H,$E$5,FALSE))=TRUE,"terminated",(VLOOKUP(D1486,[1]finalsorted!$A:$H,$E$5,FALSE)))</f>
        <v/>
      </c>
    </row>
    <row r="1487" spans="1:5" s="25" customFormat="1" outlineLevel="4" x14ac:dyDescent="0.35">
      <c r="A1487" s="22" t="s">
        <v>11047</v>
      </c>
      <c r="B1487" s="22" t="s">
        <v>2823</v>
      </c>
      <c r="C1487" s="23" t="s">
        <v>10956</v>
      </c>
      <c r="D1487" s="23" t="s">
        <v>2849</v>
      </c>
      <c r="E1487" s="24" t="str">
        <f>IF(ISNA(VLOOKUP(D1487,[1]finalsorted!$A:$H,$E$5,FALSE))=TRUE,"terminated",(VLOOKUP(D1487,[1]finalsorted!$A:$H,$E$5,FALSE)))</f>
        <v/>
      </c>
    </row>
    <row r="1488" spans="1:5" s="25" customFormat="1" outlineLevel="4" x14ac:dyDescent="0.35">
      <c r="A1488" s="22" t="s">
        <v>11047</v>
      </c>
      <c r="B1488" s="22" t="s">
        <v>2823</v>
      </c>
      <c r="C1488" s="23" t="s">
        <v>10956</v>
      </c>
      <c r="D1488" s="23" t="s">
        <v>2850</v>
      </c>
      <c r="E1488" s="24" t="str">
        <f>IF(ISNA(VLOOKUP(D1488,[1]finalsorted!$A:$H,$E$5,FALSE))=TRUE,"terminated",(VLOOKUP(D1488,[1]finalsorted!$A:$H,$E$5,FALSE)))</f>
        <v/>
      </c>
    </row>
    <row r="1489" spans="1:5" s="25" customFormat="1" outlineLevel="4" x14ac:dyDescent="0.35">
      <c r="A1489" s="22" t="s">
        <v>11047</v>
      </c>
      <c r="B1489" s="22" t="s">
        <v>2823</v>
      </c>
      <c r="C1489" s="23" t="s">
        <v>10956</v>
      </c>
      <c r="D1489" s="23" t="s">
        <v>2851</v>
      </c>
      <c r="E1489" s="24" t="str">
        <f>IF(ISNA(VLOOKUP(D1489,[1]finalsorted!$A:$H,$E$5,FALSE))=TRUE,"terminated",(VLOOKUP(D1489,[1]finalsorted!$A:$H,$E$5,FALSE)))</f>
        <v/>
      </c>
    </row>
    <row r="1490" spans="1:5" s="25" customFormat="1" outlineLevel="4" x14ac:dyDescent="0.35">
      <c r="A1490" s="22" t="s">
        <v>11047</v>
      </c>
      <c r="B1490" s="22" t="s">
        <v>2823</v>
      </c>
      <c r="C1490" s="23" t="s">
        <v>10956</v>
      </c>
      <c r="D1490" s="23" t="s">
        <v>2852</v>
      </c>
      <c r="E1490" s="24" t="str">
        <f>IF(ISNA(VLOOKUP(D1490,[1]finalsorted!$A:$H,$E$5,FALSE))=TRUE,"terminated",(VLOOKUP(D1490,[1]finalsorted!$A:$H,$E$5,FALSE)))</f>
        <v/>
      </c>
    </row>
    <row r="1491" spans="1:5" s="25" customFormat="1" outlineLevel="4" x14ac:dyDescent="0.35">
      <c r="A1491" s="22" t="s">
        <v>11047</v>
      </c>
      <c r="B1491" s="22" t="s">
        <v>2823</v>
      </c>
      <c r="C1491" s="23" t="s">
        <v>10956</v>
      </c>
      <c r="D1491" s="23" t="s">
        <v>2853</v>
      </c>
      <c r="E1491" s="24" t="str">
        <f>IF(ISNA(VLOOKUP(D1491,[1]finalsorted!$A:$H,$E$5,FALSE))=TRUE,"terminated",(VLOOKUP(D1491,[1]finalsorted!$A:$H,$E$5,FALSE)))</f>
        <v/>
      </c>
    </row>
    <row r="1492" spans="1:5" s="25" customFormat="1" outlineLevel="4" x14ac:dyDescent="0.35">
      <c r="A1492" s="22" t="s">
        <v>11047</v>
      </c>
      <c r="B1492" s="22" t="s">
        <v>2823</v>
      </c>
      <c r="C1492" s="23" t="s">
        <v>10956</v>
      </c>
      <c r="D1492" s="23" t="s">
        <v>2854</v>
      </c>
      <c r="E1492" s="24" t="str">
        <f>IF(ISNA(VLOOKUP(D1492,[1]finalsorted!$A:$H,$E$5,FALSE))=TRUE,"terminated",(VLOOKUP(D1492,[1]finalsorted!$A:$H,$E$5,FALSE)))</f>
        <v/>
      </c>
    </row>
    <row r="1493" spans="1:5" s="25" customFormat="1" outlineLevel="4" x14ac:dyDescent="0.35">
      <c r="A1493" s="22" t="s">
        <v>11047</v>
      </c>
      <c r="B1493" s="22" t="s">
        <v>2823</v>
      </c>
      <c r="C1493" s="23" t="s">
        <v>10956</v>
      </c>
      <c r="D1493" s="23" t="s">
        <v>2855</v>
      </c>
      <c r="E1493" s="24" t="str">
        <f>IF(ISNA(VLOOKUP(D1493,[1]finalsorted!$A:$H,$E$5,FALSE))=TRUE,"terminated",(VLOOKUP(D1493,[1]finalsorted!$A:$H,$E$5,FALSE)))</f>
        <v/>
      </c>
    </row>
    <row r="1494" spans="1:5" s="25" customFormat="1" outlineLevel="4" x14ac:dyDescent="0.35">
      <c r="A1494" s="22" t="s">
        <v>11047</v>
      </c>
      <c r="B1494" s="22" t="s">
        <v>2823</v>
      </c>
      <c r="C1494" s="23" t="s">
        <v>10956</v>
      </c>
      <c r="D1494" s="23" t="s">
        <v>2856</v>
      </c>
      <c r="E1494" s="24" t="str">
        <f>IF(ISNA(VLOOKUP(D1494,[1]finalsorted!$A:$H,$E$5,FALSE))=TRUE,"terminated",(VLOOKUP(D1494,[1]finalsorted!$A:$H,$E$5,FALSE)))</f>
        <v/>
      </c>
    </row>
    <row r="1495" spans="1:5" s="25" customFormat="1" outlineLevel="4" x14ac:dyDescent="0.35">
      <c r="A1495" s="22" t="s">
        <v>11047</v>
      </c>
      <c r="B1495" s="22" t="s">
        <v>2823</v>
      </c>
      <c r="C1495" s="23" t="s">
        <v>10956</v>
      </c>
      <c r="D1495" s="23" t="s">
        <v>2857</v>
      </c>
      <c r="E1495" s="24" t="str">
        <f>IF(ISNA(VLOOKUP(D1495,[1]finalsorted!$A:$H,$E$5,FALSE))=TRUE,"terminated",(VLOOKUP(D1495,[1]finalsorted!$A:$H,$E$5,FALSE)))</f>
        <v/>
      </c>
    </row>
    <row r="1496" spans="1:5" s="25" customFormat="1" outlineLevel="4" x14ac:dyDescent="0.35">
      <c r="A1496" s="22" t="s">
        <v>11047</v>
      </c>
      <c r="B1496" s="22" t="s">
        <v>2823</v>
      </c>
      <c r="C1496" s="23" t="s">
        <v>10956</v>
      </c>
      <c r="D1496" s="23" t="s">
        <v>2858</v>
      </c>
      <c r="E1496" s="24" t="str">
        <f>IF(ISNA(VLOOKUP(D1496,[1]finalsorted!$A:$H,$E$5,FALSE))=TRUE,"terminated",(VLOOKUP(D1496,[1]finalsorted!$A:$H,$E$5,FALSE)))</f>
        <v/>
      </c>
    </row>
    <row r="1497" spans="1:5" s="25" customFormat="1" outlineLevel="4" x14ac:dyDescent="0.35">
      <c r="A1497" s="22" t="s">
        <v>11047</v>
      </c>
      <c r="B1497" s="22" t="s">
        <v>2823</v>
      </c>
      <c r="C1497" s="23" t="s">
        <v>10956</v>
      </c>
      <c r="D1497" s="23" t="s">
        <v>2859</v>
      </c>
      <c r="E1497" s="24" t="str">
        <f>IF(ISNA(VLOOKUP(D1497,[1]finalsorted!$A:$H,$E$5,FALSE))=TRUE,"terminated",(VLOOKUP(D1497,[1]finalsorted!$A:$H,$E$5,FALSE)))</f>
        <v/>
      </c>
    </row>
    <row r="1498" spans="1:5" s="25" customFormat="1" outlineLevel="4" x14ac:dyDescent="0.35">
      <c r="A1498" s="22" t="s">
        <v>11047</v>
      </c>
      <c r="B1498" s="22" t="s">
        <v>2823</v>
      </c>
      <c r="C1498" s="23" t="s">
        <v>10956</v>
      </c>
      <c r="D1498" s="23" t="s">
        <v>2860</v>
      </c>
      <c r="E1498" s="24" t="str">
        <f>IF(ISNA(VLOOKUP(D1498,[1]finalsorted!$A:$H,$E$5,FALSE))=TRUE,"terminated",(VLOOKUP(D1498,[1]finalsorted!$A:$H,$E$5,FALSE)))</f>
        <v/>
      </c>
    </row>
    <row r="1499" spans="1:5" s="25" customFormat="1" outlineLevel="4" x14ac:dyDescent="0.35">
      <c r="A1499" s="22" t="s">
        <v>11047</v>
      </c>
      <c r="B1499" s="22" t="s">
        <v>2823</v>
      </c>
      <c r="C1499" s="23" t="s">
        <v>10956</v>
      </c>
      <c r="D1499" s="23" t="s">
        <v>2861</v>
      </c>
      <c r="E1499" s="24" t="str">
        <f>IF(ISNA(VLOOKUP(D1499,[1]finalsorted!$A:$H,$E$5,FALSE))=TRUE,"terminated",(VLOOKUP(D1499,[1]finalsorted!$A:$H,$E$5,FALSE)))</f>
        <v/>
      </c>
    </row>
    <row r="1500" spans="1:5" s="25" customFormat="1" outlineLevel="4" x14ac:dyDescent="0.35">
      <c r="A1500" s="22" t="s">
        <v>11047</v>
      </c>
      <c r="B1500" s="22" t="s">
        <v>2823</v>
      </c>
      <c r="C1500" s="23" t="s">
        <v>10956</v>
      </c>
      <c r="D1500" s="23" t="s">
        <v>2862</v>
      </c>
      <c r="E1500" s="24" t="str">
        <f>IF(ISNA(VLOOKUP(D1500,[1]finalsorted!$A:$H,$E$5,FALSE))=TRUE,"terminated",(VLOOKUP(D1500,[1]finalsorted!$A:$H,$E$5,FALSE)))</f>
        <v/>
      </c>
    </row>
    <row r="1501" spans="1:5" s="25" customFormat="1" outlineLevel="4" x14ac:dyDescent="0.35">
      <c r="A1501" s="22" t="s">
        <v>11047</v>
      </c>
      <c r="B1501" s="22" t="s">
        <v>2823</v>
      </c>
      <c r="C1501" s="23" t="s">
        <v>10956</v>
      </c>
      <c r="D1501" s="23" t="s">
        <v>2863</v>
      </c>
      <c r="E1501" s="24" t="str">
        <f>IF(ISNA(VLOOKUP(D1501,[1]finalsorted!$A:$H,$E$5,FALSE))=TRUE,"terminated",(VLOOKUP(D1501,[1]finalsorted!$A:$H,$E$5,FALSE)))</f>
        <v/>
      </c>
    </row>
    <row r="1502" spans="1:5" s="25" customFormat="1" outlineLevel="4" x14ac:dyDescent="0.35">
      <c r="A1502" s="22" t="s">
        <v>11047</v>
      </c>
      <c r="B1502" s="22" t="s">
        <v>2823</v>
      </c>
      <c r="C1502" s="23" t="s">
        <v>10956</v>
      </c>
      <c r="D1502" s="23" t="s">
        <v>2864</v>
      </c>
      <c r="E1502" s="24" t="str">
        <f>IF(ISNA(VLOOKUP(D1502,[1]finalsorted!$A:$H,$E$5,FALSE))=TRUE,"terminated",(VLOOKUP(D1502,[1]finalsorted!$A:$H,$E$5,FALSE)))</f>
        <v/>
      </c>
    </row>
    <row r="1503" spans="1:5" s="25" customFormat="1" outlineLevel="4" x14ac:dyDescent="0.35">
      <c r="A1503" s="22" t="s">
        <v>11047</v>
      </c>
      <c r="B1503" s="22" t="s">
        <v>2823</v>
      </c>
      <c r="C1503" s="23" t="s">
        <v>10956</v>
      </c>
      <c r="D1503" s="23" t="s">
        <v>2865</v>
      </c>
      <c r="E1503" s="24" t="str">
        <f>IF(ISNA(VLOOKUP(D1503,[1]finalsorted!$A:$H,$E$5,FALSE))=TRUE,"terminated",(VLOOKUP(D1503,[1]finalsorted!$A:$H,$E$5,FALSE)))</f>
        <v/>
      </c>
    </row>
    <row r="1504" spans="1:5" s="25" customFormat="1" outlineLevel="4" x14ac:dyDescent="0.35">
      <c r="A1504" s="22" t="s">
        <v>11047</v>
      </c>
      <c r="B1504" s="22" t="s">
        <v>2823</v>
      </c>
      <c r="C1504" s="23" t="s">
        <v>10956</v>
      </c>
      <c r="D1504" s="23" t="s">
        <v>2866</v>
      </c>
      <c r="E1504" s="24" t="str">
        <f>IF(ISNA(VLOOKUP(D1504,[1]finalsorted!$A:$H,$E$5,FALSE))=TRUE,"terminated",(VLOOKUP(D1504,[1]finalsorted!$A:$H,$E$5,FALSE)))</f>
        <v/>
      </c>
    </row>
    <row r="1505" spans="1:5" s="25" customFormat="1" outlineLevel="4" x14ac:dyDescent="0.35">
      <c r="A1505" s="22" t="s">
        <v>11047</v>
      </c>
      <c r="B1505" s="22" t="s">
        <v>2823</v>
      </c>
      <c r="C1505" s="23" t="s">
        <v>10956</v>
      </c>
      <c r="D1505" s="23" t="s">
        <v>2867</v>
      </c>
      <c r="E1505" s="24" t="str">
        <f>IF(ISNA(VLOOKUP(D1505,[1]finalsorted!$A:$H,$E$5,FALSE))=TRUE,"terminated",(VLOOKUP(D1505,[1]finalsorted!$A:$H,$E$5,FALSE)))</f>
        <v/>
      </c>
    </row>
    <row r="1506" spans="1:5" s="25" customFormat="1" outlineLevel="4" x14ac:dyDescent="0.35">
      <c r="A1506" s="22" t="s">
        <v>11047</v>
      </c>
      <c r="B1506" s="22" t="s">
        <v>2823</v>
      </c>
      <c r="C1506" s="23" t="s">
        <v>10956</v>
      </c>
      <c r="D1506" s="23" t="s">
        <v>2868</v>
      </c>
      <c r="E1506" s="24" t="str">
        <f>IF(ISNA(VLOOKUP(D1506,[1]finalsorted!$A:$H,$E$5,FALSE))=TRUE,"terminated",(VLOOKUP(D1506,[1]finalsorted!$A:$H,$E$5,FALSE)))</f>
        <v/>
      </c>
    </row>
    <row r="1507" spans="1:5" s="25" customFormat="1" outlineLevel="4" x14ac:dyDescent="0.35">
      <c r="A1507" s="22" t="s">
        <v>11047</v>
      </c>
      <c r="B1507" s="22" t="s">
        <v>2823</v>
      </c>
      <c r="C1507" s="23" t="s">
        <v>10956</v>
      </c>
      <c r="D1507" s="23" t="s">
        <v>2869</v>
      </c>
      <c r="E1507" s="24" t="str">
        <f>IF(ISNA(VLOOKUP(D1507,[1]finalsorted!$A:$H,$E$5,FALSE))=TRUE,"terminated",(VLOOKUP(D1507,[1]finalsorted!$A:$H,$E$5,FALSE)))</f>
        <v/>
      </c>
    </row>
    <row r="1508" spans="1:5" s="25" customFormat="1" outlineLevel="4" x14ac:dyDescent="0.35">
      <c r="A1508" s="22" t="s">
        <v>11047</v>
      </c>
      <c r="B1508" s="22" t="s">
        <v>2823</v>
      </c>
      <c r="C1508" s="23" t="s">
        <v>10956</v>
      </c>
      <c r="D1508" s="23" t="s">
        <v>2870</v>
      </c>
      <c r="E1508" s="24" t="str">
        <f>IF(ISNA(VLOOKUP(D1508,[1]finalsorted!$A:$H,$E$5,FALSE))=TRUE,"terminated",(VLOOKUP(D1508,[1]finalsorted!$A:$H,$E$5,FALSE)))</f>
        <v/>
      </c>
    </row>
    <row r="1509" spans="1:5" s="25" customFormat="1" outlineLevel="4" x14ac:dyDescent="0.35">
      <c r="A1509" s="22" t="s">
        <v>11047</v>
      </c>
      <c r="B1509" s="22" t="s">
        <v>2823</v>
      </c>
      <c r="C1509" s="23" t="s">
        <v>10956</v>
      </c>
      <c r="D1509" s="23" t="s">
        <v>2871</v>
      </c>
      <c r="E1509" s="24" t="str">
        <f>IF(ISNA(VLOOKUP(D1509,[1]finalsorted!$A:$H,$E$5,FALSE))=TRUE,"terminated",(VLOOKUP(D1509,[1]finalsorted!$A:$H,$E$5,FALSE)))</f>
        <v/>
      </c>
    </row>
    <row r="1510" spans="1:5" s="25" customFormat="1" outlineLevel="4" x14ac:dyDescent="0.35">
      <c r="A1510" s="22" t="s">
        <v>11047</v>
      </c>
      <c r="B1510" s="22" t="s">
        <v>2823</v>
      </c>
      <c r="C1510" s="23" t="s">
        <v>10956</v>
      </c>
      <c r="D1510" s="23" t="s">
        <v>2872</v>
      </c>
      <c r="E1510" s="24" t="str">
        <f>IF(ISNA(VLOOKUP(D1510,[1]finalsorted!$A:$H,$E$5,FALSE))=TRUE,"terminated",(VLOOKUP(D1510,[1]finalsorted!$A:$H,$E$5,FALSE)))</f>
        <v/>
      </c>
    </row>
    <row r="1511" spans="1:5" s="25" customFormat="1" outlineLevel="4" x14ac:dyDescent="0.35">
      <c r="A1511" s="22" t="s">
        <v>11047</v>
      </c>
      <c r="B1511" s="22" t="s">
        <v>2823</v>
      </c>
      <c r="C1511" s="23" t="s">
        <v>10956</v>
      </c>
      <c r="D1511" s="23" t="s">
        <v>2873</v>
      </c>
      <c r="E1511" s="24" t="str">
        <f>IF(ISNA(VLOOKUP(D1511,[1]finalsorted!$A:$H,$E$5,FALSE))=TRUE,"terminated",(VLOOKUP(D1511,[1]finalsorted!$A:$H,$E$5,FALSE)))</f>
        <v/>
      </c>
    </row>
    <row r="1512" spans="1:5" s="25" customFormat="1" outlineLevel="4" x14ac:dyDescent="0.35">
      <c r="A1512" s="22" t="s">
        <v>11047</v>
      </c>
      <c r="B1512" s="22" t="s">
        <v>2823</v>
      </c>
      <c r="C1512" s="23" t="s">
        <v>10956</v>
      </c>
      <c r="D1512" s="23" t="s">
        <v>2874</v>
      </c>
      <c r="E1512" s="24" t="str">
        <f>IF(ISNA(VLOOKUP(D1512,[1]finalsorted!$A:$H,$E$5,FALSE))=TRUE,"terminated",(VLOOKUP(D1512,[1]finalsorted!$A:$H,$E$5,FALSE)))</f>
        <v/>
      </c>
    </row>
    <row r="1513" spans="1:5" s="25" customFormat="1" outlineLevel="4" x14ac:dyDescent="0.35">
      <c r="A1513" s="22" t="s">
        <v>11047</v>
      </c>
      <c r="B1513" s="22" t="s">
        <v>2823</v>
      </c>
      <c r="C1513" s="23" t="s">
        <v>10956</v>
      </c>
      <c r="D1513" s="23" t="s">
        <v>2875</v>
      </c>
      <c r="E1513" s="24" t="str">
        <f>IF(ISNA(VLOOKUP(D1513,[1]finalsorted!$A:$H,$E$5,FALSE))=TRUE,"terminated",(VLOOKUP(D1513,[1]finalsorted!$A:$H,$E$5,FALSE)))</f>
        <v/>
      </c>
    </row>
    <row r="1514" spans="1:5" s="25" customFormat="1" outlineLevel="4" x14ac:dyDescent="0.35">
      <c r="A1514" s="22" t="s">
        <v>11047</v>
      </c>
      <c r="B1514" s="22" t="s">
        <v>2823</v>
      </c>
      <c r="C1514" s="23" t="s">
        <v>10956</v>
      </c>
      <c r="D1514" s="23" t="s">
        <v>2876</v>
      </c>
      <c r="E1514" s="24" t="str">
        <f>IF(ISNA(VLOOKUP(D1514,[1]finalsorted!$A:$H,$E$5,FALSE))=TRUE,"terminated",(VLOOKUP(D1514,[1]finalsorted!$A:$H,$E$5,FALSE)))</f>
        <v/>
      </c>
    </row>
    <row r="1515" spans="1:5" s="25" customFormat="1" outlineLevel="4" x14ac:dyDescent="0.35">
      <c r="A1515" s="22" t="s">
        <v>11047</v>
      </c>
      <c r="B1515" s="22" t="s">
        <v>2823</v>
      </c>
      <c r="C1515" s="23" t="s">
        <v>10956</v>
      </c>
      <c r="D1515" s="23" t="s">
        <v>2877</v>
      </c>
      <c r="E1515" s="24" t="str">
        <f>IF(ISNA(VLOOKUP(D1515,[1]finalsorted!$A:$H,$E$5,FALSE))=TRUE,"terminated",(VLOOKUP(D1515,[1]finalsorted!$A:$H,$E$5,FALSE)))</f>
        <v/>
      </c>
    </row>
    <row r="1516" spans="1:5" s="25" customFormat="1" outlineLevel="4" x14ac:dyDescent="0.35">
      <c r="A1516" s="22" t="s">
        <v>11047</v>
      </c>
      <c r="B1516" s="22" t="s">
        <v>2823</v>
      </c>
      <c r="C1516" s="23" t="s">
        <v>10956</v>
      </c>
      <c r="D1516" s="23" t="s">
        <v>2878</v>
      </c>
      <c r="E1516" s="24" t="str">
        <f>IF(ISNA(VLOOKUP(D1516,[1]finalsorted!$A:$H,$E$5,FALSE))=TRUE,"terminated",(VLOOKUP(D1516,[1]finalsorted!$A:$H,$E$5,FALSE)))</f>
        <v/>
      </c>
    </row>
    <row r="1517" spans="1:5" s="25" customFormat="1" outlineLevel="4" x14ac:dyDescent="0.35">
      <c r="A1517" s="22" t="s">
        <v>11047</v>
      </c>
      <c r="B1517" s="22" t="s">
        <v>2823</v>
      </c>
      <c r="C1517" s="23" t="s">
        <v>10956</v>
      </c>
      <c r="D1517" s="23" t="s">
        <v>2879</v>
      </c>
      <c r="E1517" s="24" t="str">
        <f>IF(ISNA(VLOOKUP(D1517,[1]finalsorted!$A:$H,$E$5,FALSE))=TRUE,"terminated",(VLOOKUP(D1517,[1]finalsorted!$A:$H,$E$5,FALSE)))</f>
        <v/>
      </c>
    </row>
    <row r="1518" spans="1:5" s="25" customFormat="1" outlineLevel="4" x14ac:dyDescent="0.35">
      <c r="A1518" s="22" t="s">
        <v>11047</v>
      </c>
      <c r="B1518" s="22" t="s">
        <v>2823</v>
      </c>
      <c r="C1518" s="23" t="s">
        <v>10956</v>
      </c>
      <c r="D1518" s="23" t="s">
        <v>2880</v>
      </c>
      <c r="E1518" s="24" t="str">
        <f>IF(ISNA(VLOOKUP(D1518,[1]finalsorted!$A:$H,$E$5,FALSE))=TRUE,"terminated",(VLOOKUP(D1518,[1]finalsorted!$A:$H,$E$5,FALSE)))</f>
        <v/>
      </c>
    </row>
    <row r="1519" spans="1:5" s="25" customFormat="1" outlineLevel="4" x14ac:dyDescent="0.35">
      <c r="A1519" s="22" t="s">
        <v>11047</v>
      </c>
      <c r="B1519" s="22" t="s">
        <v>2823</v>
      </c>
      <c r="C1519" s="23" t="s">
        <v>10956</v>
      </c>
      <c r="D1519" s="23" t="s">
        <v>2881</v>
      </c>
      <c r="E1519" s="24" t="str">
        <f>IF(ISNA(VLOOKUP(D1519,[1]finalsorted!$A:$H,$E$5,FALSE))=TRUE,"terminated",(VLOOKUP(D1519,[1]finalsorted!$A:$H,$E$5,FALSE)))</f>
        <v/>
      </c>
    </row>
    <row r="1520" spans="1:5" s="25" customFormat="1" outlineLevel="4" x14ac:dyDescent="0.35">
      <c r="A1520" s="22" t="s">
        <v>11047</v>
      </c>
      <c r="B1520" s="22" t="s">
        <v>2823</v>
      </c>
      <c r="C1520" s="23" t="s">
        <v>10956</v>
      </c>
      <c r="D1520" s="23" t="s">
        <v>2882</v>
      </c>
      <c r="E1520" s="24" t="str">
        <f>IF(ISNA(VLOOKUP(D1520,[1]finalsorted!$A:$H,$E$5,FALSE))=TRUE,"terminated",(VLOOKUP(D1520,[1]finalsorted!$A:$H,$E$5,FALSE)))</f>
        <v/>
      </c>
    </row>
    <row r="1521" spans="1:5" s="25" customFormat="1" outlineLevel="4" x14ac:dyDescent="0.35">
      <c r="A1521" s="22" t="s">
        <v>11047</v>
      </c>
      <c r="B1521" s="22" t="s">
        <v>2823</v>
      </c>
      <c r="C1521" s="23" t="s">
        <v>10956</v>
      </c>
      <c r="D1521" s="23" t="s">
        <v>2883</v>
      </c>
      <c r="E1521" s="24" t="str">
        <f>IF(ISNA(VLOOKUP(D1521,[1]finalsorted!$A:$H,$E$5,FALSE))=TRUE,"terminated",(VLOOKUP(D1521,[1]finalsorted!$A:$H,$E$5,FALSE)))</f>
        <v/>
      </c>
    </row>
    <row r="1522" spans="1:5" s="25" customFormat="1" outlineLevel="4" x14ac:dyDescent="0.35">
      <c r="A1522" s="22" t="s">
        <v>11047</v>
      </c>
      <c r="B1522" s="22" t="s">
        <v>2823</v>
      </c>
      <c r="C1522" s="23" t="s">
        <v>10956</v>
      </c>
      <c r="D1522" s="23" t="s">
        <v>2884</v>
      </c>
      <c r="E1522" s="24" t="str">
        <f>IF(ISNA(VLOOKUP(D1522,[1]finalsorted!$A:$H,$E$5,FALSE))=TRUE,"terminated",(VLOOKUP(D1522,[1]finalsorted!$A:$H,$E$5,FALSE)))</f>
        <v/>
      </c>
    </row>
    <row r="1523" spans="1:5" s="25" customFormat="1" outlineLevel="4" x14ac:dyDescent="0.35">
      <c r="A1523" s="22" t="s">
        <v>11047</v>
      </c>
      <c r="B1523" s="22" t="s">
        <v>2823</v>
      </c>
      <c r="C1523" s="23" t="s">
        <v>10956</v>
      </c>
      <c r="D1523" s="23" t="s">
        <v>2885</v>
      </c>
      <c r="E1523" s="24" t="str">
        <f>IF(ISNA(VLOOKUP(D1523,[1]finalsorted!$A:$H,$E$5,FALSE))=TRUE,"terminated",(VLOOKUP(D1523,[1]finalsorted!$A:$H,$E$5,FALSE)))</f>
        <v/>
      </c>
    </row>
    <row r="1524" spans="1:5" s="25" customFormat="1" outlineLevel="4" x14ac:dyDescent="0.35">
      <c r="A1524" s="22" t="s">
        <v>11047</v>
      </c>
      <c r="B1524" s="22" t="s">
        <v>2823</v>
      </c>
      <c r="C1524" s="23" t="s">
        <v>10956</v>
      </c>
      <c r="D1524" s="23" t="s">
        <v>2886</v>
      </c>
      <c r="E1524" s="24" t="str">
        <f>IF(ISNA(VLOOKUP(D1524,[1]finalsorted!$A:$H,$E$5,FALSE))=TRUE,"terminated",(VLOOKUP(D1524,[1]finalsorted!$A:$H,$E$5,FALSE)))</f>
        <v/>
      </c>
    </row>
    <row r="1525" spans="1:5" s="25" customFormat="1" outlineLevel="4" x14ac:dyDescent="0.35">
      <c r="A1525" s="22" t="s">
        <v>11047</v>
      </c>
      <c r="B1525" s="22" t="s">
        <v>2823</v>
      </c>
      <c r="C1525" s="23" t="s">
        <v>10956</v>
      </c>
      <c r="D1525" s="23" t="s">
        <v>2887</v>
      </c>
      <c r="E1525" s="24" t="str">
        <f>IF(ISNA(VLOOKUP(D1525,[1]finalsorted!$A:$H,$E$5,FALSE))=TRUE,"terminated",(VLOOKUP(D1525,[1]finalsorted!$A:$H,$E$5,FALSE)))</f>
        <v/>
      </c>
    </row>
    <row r="1526" spans="1:5" s="25" customFormat="1" outlineLevel="4" x14ac:dyDescent="0.35">
      <c r="A1526" s="22" t="s">
        <v>11047</v>
      </c>
      <c r="B1526" s="22" t="s">
        <v>2823</v>
      </c>
      <c r="C1526" s="23" t="s">
        <v>10956</v>
      </c>
      <c r="D1526" s="23" t="s">
        <v>2888</v>
      </c>
      <c r="E1526" s="24" t="str">
        <f>IF(ISNA(VLOOKUP(D1526,[1]finalsorted!$A:$H,$E$5,FALSE))=TRUE,"terminated",(VLOOKUP(D1526,[1]finalsorted!$A:$H,$E$5,FALSE)))</f>
        <v/>
      </c>
    </row>
    <row r="1527" spans="1:5" s="25" customFormat="1" outlineLevel="4" x14ac:dyDescent="0.35">
      <c r="A1527" s="22" t="s">
        <v>11047</v>
      </c>
      <c r="B1527" s="22" t="s">
        <v>2823</v>
      </c>
      <c r="C1527" s="23" t="s">
        <v>10956</v>
      </c>
      <c r="D1527" s="23" t="s">
        <v>2889</v>
      </c>
      <c r="E1527" s="24" t="str">
        <f>IF(ISNA(VLOOKUP(D1527,[1]finalsorted!$A:$H,$E$5,FALSE))=TRUE,"terminated",(VLOOKUP(D1527,[1]finalsorted!$A:$H,$E$5,FALSE)))</f>
        <v/>
      </c>
    </row>
    <row r="1528" spans="1:5" s="25" customFormat="1" outlineLevel="4" x14ac:dyDescent="0.35">
      <c r="A1528" s="22" t="s">
        <v>11047</v>
      </c>
      <c r="B1528" s="22" t="s">
        <v>2823</v>
      </c>
      <c r="C1528" s="23" t="s">
        <v>10956</v>
      </c>
      <c r="D1528" s="23" t="s">
        <v>2890</v>
      </c>
      <c r="E1528" s="24" t="str">
        <f>IF(ISNA(VLOOKUP(D1528,[1]finalsorted!$A:$H,$E$5,FALSE))=TRUE,"terminated",(VLOOKUP(D1528,[1]finalsorted!$A:$H,$E$5,FALSE)))</f>
        <v/>
      </c>
    </row>
    <row r="1529" spans="1:5" s="25" customFormat="1" outlineLevel="4" x14ac:dyDescent="0.35">
      <c r="A1529" s="22" t="s">
        <v>11047</v>
      </c>
      <c r="B1529" s="22" t="s">
        <v>2823</v>
      </c>
      <c r="C1529" s="23" t="s">
        <v>10956</v>
      </c>
      <c r="D1529" s="23" t="s">
        <v>2891</v>
      </c>
      <c r="E1529" s="24" t="str">
        <f>IF(ISNA(VLOOKUP(D1529,[1]finalsorted!$A:$H,$E$5,FALSE))=TRUE,"terminated",(VLOOKUP(D1529,[1]finalsorted!$A:$H,$E$5,FALSE)))</f>
        <v/>
      </c>
    </row>
    <row r="1530" spans="1:5" s="25" customFormat="1" outlineLevel="4" x14ac:dyDescent="0.35">
      <c r="A1530" s="22" t="s">
        <v>11047</v>
      </c>
      <c r="B1530" s="22" t="s">
        <v>2823</v>
      </c>
      <c r="C1530" s="23" t="s">
        <v>10956</v>
      </c>
      <c r="D1530" s="23" t="s">
        <v>2892</v>
      </c>
      <c r="E1530" s="24" t="str">
        <f>IF(ISNA(VLOOKUP(D1530,[1]finalsorted!$A:$H,$E$5,FALSE))=TRUE,"terminated",(VLOOKUP(D1530,[1]finalsorted!$A:$H,$E$5,FALSE)))</f>
        <v/>
      </c>
    </row>
    <row r="1531" spans="1:5" s="25" customFormat="1" outlineLevel="4" x14ac:dyDescent="0.35">
      <c r="A1531" s="22" t="s">
        <v>11047</v>
      </c>
      <c r="B1531" s="22" t="s">
        <v>2823</v>
      </c>
      <c r="C1531" s="23" t="s">
        <v>10956</v>
      </c>
      <c r="D1531" s="23" t="s">
        <v>2893</v>
      </c>
      <c r="E1531" s="24" t="str">
        <f>IF(ISNA(VLOOKUP(D1531,[1]finalsorted!$A:$H,$E$5,FALSE))=TRUE,"terminated",(VLOOKUP(D1531,[1]finalsorted!$A:$H,$E$5,FALSE)))</f>
        <v/>
      </c>
    </row>
    <row r="1532" spans="1:5" s="25" customFormat="1" outlineLevel="4" x14ac:dyDescent="0.35">
      <c r="A1532" s="22" t="s">
        <v>11047</v>
      </c>
      <c r="B1532" s="22" t="s">
        <v>2823</v>
      </c>
      <c r="C1532" s="23" t="s">
        <v>10956</v>
      </c>
      <c r="D1532" s="23" t="s">
        <v>2894</v>
      </c>
      <c r="E1532" s="24" t="str">
        <f>IF(ISNA(VLOOKUP(D1532,[1]finalsorted!$A:$H,$E$5,FALSE))=TRUE,"terminated",(VLOOKUP(D1532,[1]finalsorted!$A:$H,$E$5,FALSE)))</f>
        <v/>
      </c>
    </row>
    <row r="1533" spans="1:5" s="25" customFormat="1" outlineLevel="4" x14ac:dyDescent="0.35">
      <c r="A1533" s="22" t="s">
        <v>11047</v>
      </c>
      <c r="B1533" s="22" t="s">
        <v>2823</v>
      </c>
      <c r="C1533" s="23" t="s">
        <v>10956</v>
      </c>
      <c r="D1533" s="23" t="s">
        <v>2895</v>
      </c>
      <c r="E1533" s="24" t="str">
        <f>IF(ISNA(VLOOKUP(D1533,[1]finalsorted!$A:$H,$E$5,FALSE))=TRUE,"terminated",(VLOOKUP(D1533,[1]finalsorted!$A:$H,$E$5,FALSE)))</f>
        <v/>
      </c>
    </row>
    <row r="1534" spans="1:5" s="25" customFormat="1" outlineLevel="4" x14ac:dyDescent="0.35">
      <c r="A1534" s="22" t="s">
        <v>11047</v>
      </c>
      <c r="B1534" s="22" t="s">
        <v>2823</v>
      </c>
      <c r="C1534" s="23" t="s">
        <v>10956</v>
      </c>
      <c r="D1534" s="23" t="s">
        <v>2896</v>
      </c>
      <c r="E1534" s="24" t="str">
        <f>IF(ISNA(VLOOKUP(D1534,[1]finalsorted!$A:$H,$E$5,FALSE))=TRUE,"terminated",(VLOOKUP(D1534,[1]finalsorted!$A:$H,$E$5,FALSE)))</f>
        <v/>
      </c>
    </row>
    <row r="1535" spans="1:5" s="25" customFormat="1" outlineLevel="4" x14ac:dyDescent="0.35">
      <c r="A1535" s="22" t="s">
        <v>11047</v>
      </c>
      <c r="B1535" s="22" t="s">
        <v>2823</v>
      </c>
      <c r="C1535" s="23" t="s">
        <v>10956</v>
      </c>
      <c r="D1535" s="23" t="s">
        <v>2897</v>
      </c>
      <c r="E1535" s="24" t="str">
        <f>IF(ISNA(VLOOKUP(D1535,[1]finalsorted!$A:$H,$E$5,FALSE))=TRUE,"terminated",(VLOOKUP(D1535,[1]finalsorted!$A:$H,$E$5,FALSE)))</f>
        <v/>
      </c>
    </row>
    <row r="1536" spans="1:5" s="25" customFormat="1" outlineLevel="4" x14ac:dyDescent="0.35">
      <c r="A1536" s="22" t="s">
        <v>11047</v>
      </c>
      <c r="B1536" s="22" t="s">
        <v>2823</v>
      </c>
      <c r="C1536" s="23" t="s">
        <v>10956</v>
      </c>
      <c r="D1536" s="23" t="s">
        <v>2898</v>
      </c>
      <c r="E1536" s="24" t="str">
        <f>IF(ISNA(VLOOKUP(D1536,[1]finalsorted!$A:$H,$E$5,FALSE))=TRUE,"terminated",(VLOOKUP(D1536,[1]finalsorted!$A:$H,$E$5,FALSE)))</f>
        <v/>
      </c>
    </row>
    <row r="1537" spans="1:5" s="25" customFormat="1" outlineLevel="4" x14ac:dyDescent="0.35">
      <c r="A1537" s="22" t="s">
        <v>11047</v>
      </c>
      <c r="B1537" s="22" t="s">
        <v>2823</v>
      </c>
      <c r="C1537" s="23" t="s">
        <v>10956</v>
      </c>
      <c r="D1537" s="23" t="s">
        <v>2899</v>
      </c>
      <c r="E1537" s="24" t="str">
        <f>IF(ISNA(VLOOKUP(D1537,[1]finalsorted!$A:$H,$E$5,FALSE))=TRUE,"terminated",(VLOOKUP(D1537,[1]finalsorted!$A:$H,$E$5,FALSE)))</f>
        <v/>
      </c>
    </row>
    <row r="1538" spans="1:5" s="25" customFormat="1" outlineLevel="4" x14ac:dyDescent="0.35">
      <c r="A1538" s="22" t="s">
        <v>11047</v>
      </c>
      <c r="B1538" s="22" t="s">
        <v>2823</v>
      </c>
      <c r="C1538" s="23" t="s">
        <v>10956</v>
      </c>
      <c r="D1538" s="23" t="s">
        <v>2900</v>
      </c>
      <c r="E1538" s="24" t="str">
        <f>IF(ISNA(VLOOKUP(D1538,[1]finalsorted!$A:$H,$E$5,FALSE))=TRUE,"terminated",(VLOOKUP(D1538,[1]finalsorted!$A:$H,$E$5,FALSE)))</f>
        <v/>
      </c>
    </row>
    <row r="1539" spans="1:5" s="25" customFormat="1" outlineLevel="4" x14ac:dyDescent="0.35">
      <c r="A1539" s="22" t="s">
        <v>11047</v>
      </c>
      <c r="B1539" s="22" t="s">
        <v>2823</v>
      </c>
      <c r="C1539" s="23" t="s">
        <v>10956</v>
      </c>
      <c r="D1539" s="23" t="s">
        <v>2901</v>
      </c>
      <c r="E1539" s="24" t="str">
        <f>IF(ISNA(VLOOKUP(D1539,[1]finalsorted!$A:$H,$E$5,FALSE))=TRUE,"terminated",(VLOOKUP(D1539,[1]finalsorted!$A:$H,$E$5,FALSE)))</f>
        <v/>
      </c>
    </row>
    <row r="1540" spans="1:5" s="25" customFormat="1" outlineLevel="4" x14ac:dyDescent="0.35">
      <c r="A1540" s="22" t="s">
        <v>11047</v>
      </c>
      <c r="B1540" s="22" t="s">
        <v>2823</v>
      </c>
      <c r="C1540" s="23" t="s">
        <v>10956</v>
      </c>
      <c r="D1540" s="23" t="s">
        <v>2902</v>
      </c>
      <c r="E1540" s="24" t="str">
        <f>IF(ISNA(VLOOKUP(D1540,[1]finalsorted!$A:$H,$E$5,FALSE))=TRUE,"terminated",(VLOOKUP(D1540,[1]finalsorted!$A:$H,$E$5,FALSE)))</f>
        <v/>
      </c>
    </row>
    <row r="1541" spans="1:5" s="25" customFormat="1" outlineLevel="4" x14ac:dyDescent="0.35">
      <c r="A1541" s="22" t="s">
        <v>11047</v>
      </c>
      <c r="B1541" s="22" t="s">
        <v>2823</v>
      </c>
      <c r="C1541" s="23" t="s">
        <v>10956</v>
      </c>
      <c r="D1541" s="23" t="s">
        <v>2903</v>
      </c>
      <c r="E1541" s="24" t="str">
        <f>IF(ISNA(VLOOKUP(D1541,[1]finalsorted!$A:$H,$E$5,FALSE))=TRUE,"terminated",(VLOOKUP(D1541,[1]finalsorted!$A:$H,$E$5,FALSE)))</f>
        <v/>
      </c>
    </row>
    <row r="1542" spans="1:5" s="25" customFormat="1" outlineLevel="4" x14ac:dyDescent="0.35">
      <c r="A1542" s="22" t="s">
        <v>11047</v>
      </c>
      <c r="B1542" s="22" t="s">
        <v>2823</v>
      </c>
      <c r="C1542" s="23" t="s">
        <v>10956</v>
      </c>
      <c r="D1542" s="23" t="s">
        <v>2904</v>
      </c>
      <c r="E1542" s="24" t="str">
        <f>IF(ISNA(VLOOKUP(D1542,[1]finalsorted!$A:$H,$E$5,FALSE))=TRUE,"terminated",(VLOOKUP(D1542,[1]finalsorted!$A:$H,$E$5,FALSE)))</f>
        <v/>
      </c>
    </row>
    <row r="1543" spans="1:5" s="25" customFormat="1" outlineLevel="4" x14ac:dyDescent="0.35">
      <c r="A1543" s="22" t="s">
        <v>11047</v>
      </c>
      <c r="B1543" s="22" t="s">
        <v>2823</v>
      </c>
      <c r="C1543" s="23" t="s">
        <v>10956</v>
      </c>
      <c r="D1543" s="23" t="s">
        <v>2905</v>
      </c>
      <c r="E1543" s="24" t="str">
        <f>IF(ISNA(VLOOKUP(D1543,[1]finalsorted!$A:$H,$E$5,FALSE))=TRUE,"terminated",(VLOOKUP(D1543,[1]finalsorted!$A:$H,$E$5,FALSE)))</f>
        <v/>
      </c>
    </row>
    <row r="1544" spans="1:5" s="25" customFormat="1" outlineLevel="4" x14ac:dyDescent="0.35">
      <c r="A1544" s="22" t="s">
        <v>11047</v>
      </c>
      <c r="B1544" s="22" t="s">
        <v>2823</v>
      </c>
      <c r="C1544" s="23" t="s">
        <v>10956</v>
      </c>
      <c r="D1544" s="23" t="s">
        <v>2906</v>
      </c>
      <c r="E1544" s="24" t="str">
        <f>IF(ISNA(VLOOKUP(D1544,[1]finalsorted!$A:$H,$E$5,FALSE))=TRUE,"terminated",(VLOOKUP(D1544,[1]finalsorted!$A:$H,$E$5,FALSE)))</f>
        <v/>
      </c>
    </row>
    <row r="1545" spans="1:5" s="25" customFormat="1" outlineLevel="4" x14ac:dyDescent="0.35">
      <c r="A1545" s="22" t="s">
        <v>11047</v>
      </c>
      <c r="B1545" s="22" t="s">
        <v>2823</v>
      </c>
      <c r="C1545" s="23" t="s">
        <v>10956</v>
      </c>
      <c r="D1545" s="23" t="s">
        <v>2907</v>
      </c>
      <c r="E1545" s="24" t="str">
        <f>IF(ISNA(VLOOKUP(D1545,[1]finalsorted!$A:$H,$E$5,FALSE))=TRUE,"terminated",(VLOOKUP(D1545,[1]finalsorted!$A:$H,$E$5,FALSE)))</f>
        <v/>
      </c>
    </row>
    <row r="1546" spans="1:5" s="25" customFormat="1" outlineLevel="4" x14ac:dyDescent="0.35">
      <c r="A1546" s="22" t="s">
        <v>11047</v>
      </c>
      <c r="B1546" s="22" t="s">
        <v>2823</v>
      </c>
      <c r="C1546" s="23" t="s">
        <v>10956</v>
      </c>
      <c r="D1546" s="23" t="s">
        <v>2908</v>
      </c>
      <c r="E1546" s="24" t="str">
        <f>IF(ISNA(VLOOKUP(D1546,[1]finalsorted!$A:$H,$E$5,FALSE))=TRUE,"terminated",(VLOOKUP(D1546,[1]finalsorted!$A:$H,$E$5,FALSE)))</f>
        <v/>
      </c>
    </row>
    <row r="1547" spans="1:5" s="25" customFormat="1" outlineLevel="4" x14ac:dyDescent="0.35">
      <c r="A1547" s="22" t="s">
        <v>11047</v>
      </c>
      <c r="B1547" s="22" t="s">
        <v>2823</v>
      </c>
      <c r="C1547" s="23" t="s">
        <v>10956</v>
      </c>
      <c r="D1547" s="23" t="s">
        <v>2909</v>
      </c>
      <c r="E1547" s="24" t="str">
        <f>IF(ISNA(VLOOKUP(D1547,[1]finalsorted!$A:$H,$E$5,FALSE))=TRUE,"terminated",(VLOOKUP(D1547,[1]finalsorted!$A:$H,$E$5,FALSE)))</f>
        <v/>
      </c>
    </row>
    <row r="1548" spans="1:5" s="25" customFormat="1" outlineLevel="4" x14ac:dyDescent="0.35">
      <c r="A1548" s="22" t="s">
        <v>11047</v>
      </c>
      <c r="B1548" s="22" t="s">
        <v>2823</v>
      </c>
      <c r="C1548" s="23" t="s">
        <v>10956</v>
      </c>
      <c r="D1548" s="23" t="s">
        <v>2910</v>
      </c>
      <c r="E1548" s="24" t="str">
        <f>IF(ISNA(VLOOKUP(D1548,[1]finalsorted!$A:$H,$E$5,FALSE))=TRUE,"terminated",(VLOOKUP(D1548,[1]finalsorted!$A:$H,$E$5,FALSE)))</f>
        <v/>
      </c>
    </row>
    <row r="1549" spans="1:5" s="25" customFormat="1" outlineLevel="4" x14ac:dyDescent="0.35">
      <c r="A1549" s="22" t="s">
        <v>11047</v>
      </c>
      <c r="B1549" s="22" t="s">
        <v>2823</v>
      </c>
      <c r="C1549" s="23" t="s">
        <v>10956</v>
      </c>
      <c r="D1549" s="23" t="s">
        <v>2911</v>
      </c>
      <c r="E1549" s="24" t="str">
        <f>IF(ISNA(VLOOKUP(D1549,[1]finalsorted!$A:$H,$E$5,FALSE))=TRUE,"terminated",(VLOOKUP(D1549,[1]finalsorted!$A:$H,$E$5,FALSE)))</f>
        <v/>
      </c>
    </row>
    <row r="1550" spans="1:5" s="25" customFormat="1" outlineLevel="4" x14ac:dyDescent="0.35">
      <c r="A1550" s="22" t="s">
        <v>11047</v>
      </c>
      <c r="B1550" s="22" t="s">
        <v>2823</v>
      </c>
      <c r="C1550" s="23" t="s">
        <v>10956</v>
      </c>
      <c r="D1550" s="23" t="s">
        <v>2912</v>
      </c>
      <c r="E1550" s="24" t="str">
        <f>IF(ISNA(VLOOKUP(D1550,[1]finalsorted!$A:$H,$E$5,FALSE))=TRUE,"terminated",(VLOOKUP(D1550,[1]finalsorted!$A:$H,$E$5,FALSE)))</f>
        <v/>
      </c>
    </row>
    <row r="1551" spans="1:5" s="25" customFormat="1" outlineLevel="4" x14ac:dyDescent="0.35">
      <c r="A1551" s="22" t="s">
        <v>11047</v>
      </c>
      <c r="B1551" s="22" t="s">
        <v>2823</v>
      </c>
      <c r="C1551" s="23" t="s">
        <v>10956</v>
      </c>
      <c r="D1551" s="23" t="s">
        <v>2913</v>
      </c>
      <c r="E1551" s="24" t="str">
        <f>IF(ISNA(VLOOKUP(D1551,[1]finalsorted!$A:$H,$E$5,FALSE))=TRUE,"terminated",(VLOOKUP(D1551,[1]finalsorted!$A:$H,$E$5,FALSE)))</f>
        <v/>
      </c>
    </row>
    <row r="1552" spans="1:5" s="25" customFormat="1" outlineLevel="4" x14ac:dyDescent="0.35">
      <c r="A1552" s="22" t="s">
        <v>11047</v>
      </c>
      <c r="B1552" s="22" t="s">
        <v>2823</v>
      </c>
      <c r="C1552" s="23" t="s">
        <v>10956</v>
      </c>
      <c r="D1552" s="23" t="s">
        <v>2914</v>
      </c>
      <c r="E1552" s="24" t="str">
        <f>IF(ISNA(VLOOKUP(D1552,[1]finalsorted!$A:$H,$E$5,FALSE))=TRUE,"terminated",(VLOOKUP(D1552,[1]finalsorted!$A:$H,$E$5,FALSE)))</f>
        <v/>
      </c>
    </row>
    <row r="1553" spans="1:5" s="25" customFormat="1" outlineLevel="4" x14ac:dyDescent="0.35">
      <c r="A1553" s="22" t="s">
        <v>11047</v>
      </c>
      <c r="B1553" s="22" t="s">
        <v>2823</v>
      </c>
      <c r="C1553" s="23" t="s">
        <v>10956</v>
      </c>
      <c r="D1553" s="23" t="s">
        <v>2915</v>
      </c>
      <c r="E1553" s="24" t="str">
        <f>IF(ISNA(VLOOKUP(D1553,[1]finalsorted!$A:$H,$E$5,FALSE))=TRUE,"terminated",(VLOOKUP(D1553,[1]finalsorted!$A:$H,$E$5,FALSE)))</f>
        <v/>
      </c>
    </row>
    <row r="1554" spans="1:5" s="25" customFormat="1" outlineLevel="4" x14ac:dyDescent="0.35">
      <c r="A1554" s="22" t="s">
        <v>11047</v>
      </c>
      <c r="B1554" s="22" t="s">
        <v>2823</v>
      </c>
      <c r="C1554" s="23" t="s">
        <v>10956</v>
      </c>
      <c r="D1554" s="23" t="s">
        <v>2916</v>
      </c>
      <c r="E1554" s="24" t="str">
        <f>IF(ISNA(VLOOKUP(D1554,[1]finalsorted!$A:$H,$E$5,FALSE))=TRUE,"terminated",(VLOOKUP(D1554,[1]finalsorted!$A:$H,$E$5,FALSE)))</f>
        <v/>
      </c>
    </row>
    <row r="1555" spans="1:5" s="25" customFormat="1" outlineLevel="4" x14ac:dyDescent="0.35">
      <c r="A1555" s="22" t="s">
        <v>11047</v>
      </c>
      <c r="B1555" s="22" t="s">
        <v>2823</v>
      </c>
      <c r="C1555" s="23" t="s">
        <v>10956</v>
      </c>
      <c r="D1555" s="23" t="s">
        <v>2917</v>
      </c>
      <c r="E1555" s="24" t="str">
        <f>IF(ISNA(VLOOKUP(D1555,[1]finalsorted!$A:$H,$E$5,FALSE))=TRUE,"terminated",(VLOOKUP(D1555,[1]finalsorted!$A:$H,$E$5,FALSE)))</f>
        <v/>
      </c>
    </row>
    <row r="1556" spans="1:5" s="25" customFormat="1" outlineLevel="4" x14ac:dyDescent="0.35">
      <c r="A1556" s="22" t="s">
        <v>11047</v>
      </c>
      <c r="B1556" s="22" t="s">
        <v>2823</v>
      </c>
      <c r="C1556" s="23" t="s">
        <v>10956</v>
      </c>
      <c r="D1556" s="23" t="s">
        <v>2918</v>
      </c>
      <c r="E1556" s="24" t="str">
        <f>IF(ISNA(VLOOKUP(D1556,[1]finalsorted!$A:$H,$E$5,FALSE))=TRUE,"terminated",(VLOOKUP(D1556,[1]finalsorted!$A:$H,$E$5,FALSE)))</f>
        <v/>
      </c>
    </row>
    <row r="1557" spans="1:5" s="25" customFormat="1" outlineLevel="4" x14ac:dyDescent="0.35">
      <c r="A1557" s="22" t="s">
        <v>11047</v>
      </c>
      <c r="B1557" s="22" t="s">
        <v>2823</v>
      </c>
      <c r="C1557" s="23" t="s">
        <v>10956</v>
      </c>
      <c r="D1557" s="23" t="s">
        <v>2919</v>
      </c>
      <c r="E1557" s="24" t="str">
        <f>IF(ISNA(VLOOKUP(D1557,[1]finalsorted!$A:$H,$E$5,FALSE))=TRUE,"terminated",(VLOOKUP(D1557,[1]finalsorted!$A:$H,$E$5,FALSE)))</f>
        <v/>
      </c>
    </row>
    <row r="1558" spans="1:5" s="25" customFormat="1" outlineLevel="4" x14ac:dyDescent="0.35">
      <c r="A1558" s="22" t="s">
        <v>11047</v>
      </c>
      <c r="B1558" s="22" t="s">
        <v>2823</v>
      </c>
      <c r="C1558" s="23" t="s">
        <v>10956</v>
      </c>
      <c r="D1558" s="23" t="s">
        <v>2920</v>
      </c>
      <c r="E1558" s="24" t="str">
        <f>IF(ISNA(VLOOKUP(D1558,[1]finalsorted!$A:$H,$E$5,FALSE))=TRUE,"terminated",(VLOOKUP(D1558,[1]finalsorted!$A:$H,$E$5,FALSE)))</f>
        <v/>
      </c>
    </row>
    <row r="1559" spans="1:5" s="25" customFormat="1" outlineLevel="4" x14ac:dyDescent="0.35">
      <c r="A1559" s="22" t="s">
        <v>11047</v>
      </c>
      <c r="B1559" s="22" t="s">
        <v>2823</v>
      </c>
      <c r="C1559" s="23" t="s">
        <v>10956</v>
      </c>
      <c r="D1559" s="23" t="s">
        <v>2921</v>
      </c>
      <c r="E1559" s="24" t="str">
        <f>IF(ISNA(VLOOKUP(D1559,[1]finalsorted!$A:$H,$E$5,FALSE))=TRUE,"terminated",(VLOOKUP(D1559,[1]finalsorted!$A:$H,$E$5,FALSE)))</f>
        <v/>
      </c>
    </row>
    <row r="1560" spans="1:5" s="25" customFormat="1" outlineLevel="4" x14ac:dyDescent="0.35">
      <c r="A1560" s="22" t="s">
        <v>11047</v>
      </c>
      <c r="B1560" s="22" t="s">
        <v>2823</v>
      </c>
      <c r="C1560" s="23" t="s">
        <v>10956</v>
      </c>
      <c r="D1560" s="23" t="s">
        <v>2922</v>
      </c>
      <c r="E1560" s="24" t="str">
        <f>IF(ISNA(VLOOKUP(D1560,[1]finalsorted!$A:$H,$E$5,FALSE))=TRUE,"terminated",(VLOOKUP(D1560,[1]finalsorted!$A:$H,$E$5,FALSE)))</f>
        <v/>
      </c>
    </row>
    <row r="1561" spans="1:5" s="25" customFormat="1" outlineLevel="4" x14ac:dyDescent="0.35">
      <c r="A1561" s="22" t="s">
        <v>11047</v>
      </c>
      <c r="B1561" s="22" t="s">
        <v>2823</v>
      </c>
      <c r="C1561" s="23" t="s">
        <v>10956</v>
      </c>
      <c r="D1561" s="23" t="s">
        <v>2923</v>
      </c>
      <c r="E1561" s="24" t="str">
        <f>IF(ISNA(VLOOKUP(D1561,[1]finalsorted!$A:$H,$E$5,FALSE))=TRUE,"terminated",(VLOOKUP(D1561,[1]finalsorted!$A:$H,$E$5,FALSE)))</f>
        <v/>
      </c>
    </row>
    <row r="1562" spans="1:5" s="25" customFormat="1" outlineLevel="4" x14ac:dyDescent="0.35">
      <c r="A1562" s="22" t="s">
        <v>11047</v>
      </c>
      <c r="B1562" s="22" t="s">
        <v>2823</v>
      </c>
      <c r="C1562" s="23" t="s">
        <v>10956</v>
      </c>
      <c r="D1562" s="23" t="s">
        <v>2924</v>
      </c>
      <c r="E1562" s="24" t="str">
        <f>IF(ISNA(VLOOKUP(D1562,[1]finalsorted!$A:$H,$E$5,FALSE))=TRUE,"terminated",(VLOOKUP(D1562,[1]finalsorted!$A:$H,$E$5,FALSE)))</f>
        <v/>
      </c>
    </row>
    <row r="1563" spans="1:5" s="25" customFormat="1" outlineLevel="4" x14ac:dyDescent="0.35">
      <c r="A1563" s="22" t="s">
        <v>11047</v>
      </c>
      <c r="B1563" s="22" t="s">
        <v>2823</v>
      </c>
      <c r="C1563" s="23" t="s">
        <v>10956</v>
      </c>
      <c r="D1563" s="23" t="s">
        <v>2925</v>
      </c>
      <c r="E1563" s="24" t="str">
        <f>IF(ISNA(VLOOKUP(D1563,[1]finalsorted!$A:$H,$E$5,FALSE))=TRUE,"terminated",(VLOOKUP(D1563,[1]finalsorted!$A:$H,$E$5,FALSE)))</f>
        <v/>
      </c>
    </row>
    <row r="1564" spans="1:5" s="25" customFormat="1" outlineLevel="4" x14ac:dyDescent="0.35">
      <c r="A1564" s="22" t="s">
        <v>11047</v>
      </c>
      <c r="B1564" s="22" t="s">
        <v>2823</v>
      </c>
      <c r="C1564" s="23" t="s">
        <v>10956</v>
      </c>
      <c r="D1564" s="23" t="s">
        <v>2926</v>
      </c>
      <c r="E1564" s="24" t="str">
        <f>IF(ISNA(VLOOKUP(D1564,[1]finalsorted!$A:$H,$E$5,FALSE))=TRUE,"terminated",(VLOOKUP(D1564,[1]finalsorted!$A:$H,$E$5,FALSE)))</f>
        <v/>
      </c>
    </row>
    <row r="1565" spans="1:5" s="25" customFormat="1" outlineLevel="4" x14ac:dyDescent="0.35">
      <c r="A1565" s="22" t="s">
        <v>11047</v>
      </c>
      <c r="B1565" s="22" t="s">
        <v>2823</v>
      </c>
      <c r="C1565" s="23" t="s">
        <v>10956</v>
      </c>
      <c r="D1565" s="23" t="s">
        <v>2927</v>
      </c>
      <c r="E1565" s="24" t="str">
        <f>IF(ISNA(VLOOKUP(D1565,[1]finalsorted!$A:$H,$E$5,FALSE))=TRUE,"terminated",(VLOOKUP(D1565,[1]finalsorted!$A:$H,$E$5,FALSE)))</f>
        <v/>
      </c>
    </row>
    <row r="1566" spans="1:5" s="25" customFormat="1" outlineLevel="4" x14ac:dyDescent="0.35">
      <c r="A1566" s="22" t="s">
        <v>11047</v>
      </c>
      <c r="B1566" s="22" t="s">
        <v>2823</v>
      </c>
      <c r="C1566" s="23" t="s">
        <v>10956</v>
      </c>
      <c r="D1566" s="23" t="s">
        <v>2928</v>
      </c>
      <c r="E1566" s="24" t="str">
        <f>IF(ISNA(VLOOKUP(D1566,[1]finalsorted!$A:$H,$E$5,FALSE))=TRUE,"terminated",(VLOOKUP(D1566,[1]finalsorted!$A:$H,$E$5,FALSE)))</f>
        <v/>
      </c>
    </row>
    <row r="1567" spans="1:5" s="25" customFormat="1" outlineLevel="4" x14ac:dyDescent="0.35">
      <c r="A1567" s="22" t="s">
        <v>11047</v>
      </c>
      <c r="B1567" s="22" t="s">
        <v>2823</v>
      </c>
      <c r="C1567" s="23" t="s">
        <v>10956</v>
      </c>
      <c r="D1567" s="23" t="s">
        <v>2929</v>
      </c>
      <c r="E1567" s="24" t="str">
        <f>IF(ISNA(VLOOKUP(D1567,[1]finalsorted!$A:$H,$E$5,FALSE))=TRUE,"terminated",(VLOOKUP(D1567,[1]finalsorted!$A:$H,$E$5,FALSE)))</f>
        <v/>
      </c>
    </row>
    <row r="1568" spans="1:5" s="25" customFormat="1" outlineLevel="4" x14ac:dyDescent="0.35">
      <c r="A1568" s="22" t="s">
        <v>11047</v>
      </c>
      <c r="B1568" s="22" t="s">
        <v>2823</v>
      </c>
      <c r="C1568" s="23" t="s">
        <v>10956</v>
      </c>
      <c r="D1568" s="23" t="s">
        <v>2930</v>
      </c>
      <c r="E1568" s="24" t="str">
        <f>IF(ISNA(VLOOKUP(D1568,[1]finalsorted!$A:$H,$E$5,FALSE))=TRUE,"terminated",(VLOOKUP(D1568,[1]finalsorted!$A:$H,$E$5,FALSE)))</f>
        <v/>
      </c>
    </row>
    <row r="1569" spans="1:5" s="25" customFormat="1" outlineLevel="4" x14ac:dyDescent="0.35">
      <c r="A1569" s="22" t="s">
        <v>11047</v>
      </c>
      <c r="B1569" s="22" t="s">
        <v>2823</v>
      </c>
      <c r="C1569" s="23" t="s">
        <v>10956</v>
      </c>
      <c r="D1569" s="23" t="s">
        <v>2931</v>
      </c>
      <c r="E1569" s="24" t="str">
        <f>IF(ISNA(VLOOKUP(D1569,[1]finalsorted!$A:$H,$E$5,FALSE))=TRUE,"terminated",(VLOOKUP(D1569,[1]finalsorted!$A:$H,$E$5,FALSE)))</f>
        <v/>
      </c>
    </row>
    <row r="1570" spans="1:5" s="25" customFormat="1" outlineLevel="4" x14ac:dyDescent="0.35">
      <c r="A1570" s="22" t="s">
        <v>11047</v>
      </c>
      <c r="B1570" s="22" t="s">
        <v>2823</v>
      </c>
      <c r="C1570" s="23" t="s">
        <v>10956</v>
      </c>
      <c r="D1570" s="23" t="s">
        <v>2932</v>
      </c>
      <c r="E1570" s="24" t="str">
        <f>IF(ISNA(VLOOKUP(D1570,[1]finalsorted!$A:$H,$E$5,FALSE))=TRUE,"terminated",(VLOOKUP(D1570,[1]finalsorted!$A:$H,$E$5,FALSE)))</f>
        <v/>
      </c>
    </row>
    <row r="1571" spans="1:5" s="25" customFormat="1" outlineLevel="4" x14ac:dyDescent="0.35">
      <c r="A1571" s="22" t="s">
        <v>11047</v>
      </c>
      <c r="B1571" s="22" t="s">
        <v>2823</v>
      </c>
      <c r="C1571" s="23" t="s">
        <v>10956</v>
      </c>
      <c r="D1571" s="23" t="s">
        <v>2933</v>
      </c>
      <c r="E1571" s="24" t="str">
        <f>IF(ISNA(VLOOKUP(D1571,[1]finalsorted!$A:$H,$E$5,FALSE))=TRUE,"terminated",(VLOOKUP(D1571,[1]finalsorted!$A:$H,$E$5,FALSE)))</f>
        <v/>
      </c>
    </row>
    <row r="1572" spans="1:5" s="25" customFormat="1" outlineLevel="4" x14ac:dyDescent="0.35">
      <c r="A1572" s="22" t="s">
        <v>11047</v>
      </c>
      <c r="B1572" s="22" t="s">
        <v>2823</v>
      </c>
      <c r="C1572" s="23" t="s">
        <v>10956</v>
      </c>
      <c r="D1572" s="23" t="s">
        <v>2934</v>
      </c>
      <c r="E1572" s="24" t="str">
        <f>IF(ISNA(VLOOKUP(D1572,[1]finalsorted!$A:$H,$E$5,FALSE))=TRUE,"terminated",(VLOOKUP(D1572,[1]finalsorted!$A:$H,$E$5,FALSE)))</f>
        <v/>
      </c>
    </row>
    <row r="1573" spans="1:5" s="25" customFormat="1" outlineLevel="4" x14ac:dyDescent="0.35">
      <c r="A1573" s="22" t="s">
        <v>11047</v>
      </c>
      <c r="B1573" s="22" t="s">
        <v>2823</v>
      </c>
      <c r="C1573" s="23" t="s">
        <v>10956</v>
      </c>
      <c r="D1573" s="23" t="s">
        <v>2935</v>
      </c>
      <c r="E1573" s="24" t="str">
        <f>IF(ISNA(VLOOKUP(D1573,[1]finalsorted!$A:$H,$E$5,FALSE))=TRUE,"terminated",(VLOOKUP(D1573,[1]finalsorted!$A:$H,$E$5,FALSE)))</f>
        <v/>
      </c>
    </row>
    <row r="1574" spans="1:5" s="25" customFormat="1" outlineLevel="4" x14ac:dyDescent="0.35">
      <c r="A1574" s="22" t="s">
        <v>11047</v>
      </c>
      <c r="B1574" s="22" t="s">
        <v>2823</v>
      </c>
      <c r="C1574" s="23" t="s">
        <v>10956</v>
      </c>
      <c r="D1574" s="23" t="s">
        <v>2936</v>
      </c>
      <c r="E1574" s="24" t="str">
        <f>IF(ISNA(VLOOKUP(D1574,[1]finalsorted!$A:$H,$E$5,FALSE))=TRUE,"terminated",(VLOOKUP(D1574,[1]finalsorted!$A:$H,$E$5,FALSE)))</f>
        <v/>
      </c>
    </row>
    <row r="1575" spans="1:5" s="25" customFormat="1" outlineLevel="4" x14ac:dyDescent="0.35">
      <c r="A1575" s="22" t="s">
        <v>11047</v>
      </c>
      <c r="B1575" s="22" t="s">
        <v>2823</v>
      </c>
      <c r="C1575" s="23" t="s">
        <v>10956</v>
      </c>
      <c r="D1575" s="23" t="s">
        <v>2937</v>
      </c>
      <c r="E1575" s="24" t="str">
        <f>IF(ISNA(VLOOKUP(D1575,[1]finalsorted!$A:$H,$E$5,FALSE))=TRUE,"terminated",(VLOOKUP(D1575,[1]finalsorted!$A:$H,$E$5,FALSE)))</f>
        <v/>
      </c>
    </row>
    <row r="1576" spans="1:5" s="25" customFormat="1" outlineLevel="4" x14ac:dyDescent="0.35">
      <c r="A1576" s="22" t="s">
        <v>11047</v>
      </c>
      <c r="B1576" s="22" t="s">
        <v>2823</v>
      </c>
      <c r="C1576" s="23" t="s">
        <v>10956</v>
      </c>
      <c r="D1576" s="23" t="s">
        <v>2938</v>
      </c>
      <c r="E1576" s="24" t="str">
        <f>IF(ISNA(VLOOKUP(D1576,[1]finalsorted!$A:$H,$E$5,FALSE))=TRUE,"terminated",(VLOOKUP(D1576,[1]finalsorted!$A:$H,$E$5,FALSE)))</f>
        <v/>
      </c>
    </row>
    <row r="1577" spans="1:5" s="25" customFormat="1" outlineLevel="4" x14ac:dyDescent="0.35">
      <c r="A1577" s="22" t="s">
        <v>11047</v>
      </c>
      <c r="B1577" s="22" t="s">
        <v>2823</v>
      </c>
      <c r="C1577" s="23" t="s">
        <v>10956</v>
      </c>
      <c r="D1577" s="23" t="s">
        <v>2939</v>
      </c>
      <c r="E1577" s="24" t="str">
        <f>IF(ISNA(VLOOKUP(D1577,[1]finalsorted!$A:$H,$E$5,FALSE))=TRUE,"terminated",(VLOOKUP(D1577,[1]finalsorted!$A:$H,$E$5,FALSE)))</f>
        <v/>
      </c>
    </row>
    <row r="1578" spans="1:5" s="25" customFormat="1" outlineLevel="4" x14ac:dyDescent="0.35">
      <c r="A1578" s="22" t="s">
        <v>11047</v>
      </c>
      <c r="B1578" s="22" t="s">
        <v>2823</v>
      </c>
      <c r="C1578" s="23" t="s">
        <v>10956</v>
      </c>
      <c r="D1578" s="23" t="s">
        <v>2940</v>
      </c>
      <c r="E1578" s="24" t="str">
        <f>IF(ISNA(VLOOKUP(D1578,[1]finalsorted!$A:$H,$E$5,FALSE))=TRUE,"terminated",(VLOOKUP(D1578,[1]finalsorted!$A:$H,$E$5,FALSE)))</f>
        <v/>
      </c>
    </row>
    <row r="1579" spans="1:5" s="25" customFormat="1" outlineLevel="4" x14ac:dyDescent="0.35">
      <c r="A1579" s="22" t="s">
        <v>11047</v>
      </c>
      <c r="B1579" s="22" t="s">
        <v>2823</v>
      </c>
      <c r="C1579" s="23" t="s">
        <v>10956</v>
      </c>
      <c r="D1579" s="23" t="s">
        <v>2941</v>
      </c>
      <c r="E1579" s="24" t="str">
        <f>IF(ISNA(VLOOKUP(D1579,[1]finalsorted!$A:$H,$E$5,FALSE))=TRUE,"terminated",(VLOOKUP(D1579,[1]finalsorted!$A:$H,$E$5,FALSE)))</f>
        <v/>
      </c>
    </row>
    <row r="1580" spans="1:5" s="25" customFormat="1" outlineLevel="4" x14ac:dyDescent="0.35">
      <c r="A1580" s="22" t="s">
        <v>11047</v>
      </c>
      <c r="B1580" s="22" t="s">
        <v>2823</v>
      </c>
      <c r="C1580" s="23" t="s">
        <v>10956</v>
      </c>
      <c r="D1580" s="23" t="s">
        <v>2942</v>
      </c>
      <c r="E1580" s="24" t="str">
        <f>IF(ISNA(VLOOKUP(D1580,[1]finalsorted!$A:$H,$E$5,FALSE))=TRUE,"terminated",(VLOOKUP(D1580,[1]finalsorted!$A:$H,$E$5,FALSE)))</f>
        <v>terminated</v>
      </c>
    </row>
    <row r="1581" spans="1:5" s="25" customFormat="1" outlineLevel="4" x14ac:dyDescent="0.35">
      <c r="A1581" s="22" t="s">
        <v>11047</v>
      </c>
      <c r="B1581" s="22" t="s">
        <v>2823</v>
      </c>
      <c r="C1581" s="23" t="s">
        <v>10956</v>
      </c>
      <c r="D1581" s="23" t="s">
        <v>2943</v>
      </c>
      <c r="E1581" s="24" t="str">
        <f>IF(ISNA(VLOOKUP(D1581,[1]finalsorted!$A:$H,$E$5,FALSE))=TRUE,"terminated",(VLOOKUP(D1581,[1]finalsorted!$A:$H,$E$5,FALSE)))</f>
        <v>terminated</v>
      </c>
    </row>
    <row r="1582" spans="1:5" s="25" customFormat="1" outlineLevel="4" x14ac:dyDescent="0.35">
      <c r="A1582" s="22" t="s">
        <v>11047</v>
      </c>
      <c r="B1582" s="22" t="s">
        <v>2823</v>
      </c>
      <c r="C1582" s="23" t="s">
        <v>10956</v>
      </c>
      <c r="D1582" s="23" t="s">
        <v>2944</v>
      </c>
      <c r="E1582" s="24" t="str">
        <f>IF(ISNA(VLOOKUP(D1582,[1]finalsorted!$A:$H,$E$5,FALSE))=TRUE,"terminated",(VLOOKUP(D1582,[1]finalsorted!$A:$H,$E$5,FALSE)))</f>
        <v>terminated</v>
      </c>
    </row>
    <row r="1583" spans="1:5" s="25" customFormat="1" outlineLevel="4" x14ac:dyDescent="0.35">
      <c r="A1583" s="22" t="s">
        <v>11047</v>
      </c>
      <c r="B1583" s="22" t="s">
        <v>2823</v>
      </c>
      <c r="C1583" s="23" t="s">
        <v>10956</v>
      </c>
      <c r="D1583" s="23" t="s">
        <v>2945</v>
      </c>
      <c r="E1583" s="24" t="str">
        <f>IF(ISNA(VLOOKUP(D1583,[1]finalsorted!$A:$H,$E$5,FALSE))=TRUE,"terminated",(VLOOKUP(D1583,[1]finalsorted!$A:$H,$E$5,FALSE)))</f>
        <v>terminated</v>
      </c>
    </row>
    <row r="1584" spans="1:5" s="25" customFormat="1" outlineLevel="4" x14ac:dyDescent="0.35">
      <c r="A1584" s="22" t="s">
        <v>11047</v>
      </c>
      <c r="B1584" s="22" t="s">
        <v>2823</v>
      </c>
      <c r="C1584" s="23" t="s">
        <v>10956</v>
      </c>
      <c r="D1584" s="23" t="s">
        <v>11090</v>
      </c>
      <c r="E1584" s="24">
        <f>IF(ISNA(VLOOKUP(D1584,[1]finalsorted!$A:$H,$E$5,FALSE))=TRUE,"terminated",(VLOOKUP(D1584,[1]finalsorted!$A:$H,$E$5,FALSE)))</f>
        <v>779819.21999999986</v>
      </c>
    </row>
    <row r="1585" spans="1:5" s="34" customFormat="1" outlineLevel="3" x14ac:dyDescent="0.35">
      <c r="A1585" s="31"/>
      <c r="B1585" s="31" t="s">
        <v>2823</v>
      </c>
      <c r="C1585" s="32" t="s">
        <v>10956</v>
      </c>
      <c r="D1585" s="32" t="s">
        <v>11223</v>
      </c>
      <c r="E1585" s="33">
        <f>IF(ISNA(VLOOKUP(D1585,[1]finalsorted!$A:$H,$E$5,FALSE))=TRUE,"terminated",(VLOOKUP(D1585,[1]finalsorted!$A:$H,$E$5,FALSE)))</f>
        <v>875748.2699999999</v>
      </c>
    </row>
    <row r="1586" spans="1:5" s="25" customFormat="1" outlineLevel="4" x14ac:dyDescent="0.35">
      <c r="A1586" s="22" t="s">
        <v>11047</v>
      </c>
      <c r="B1586" s="22" t="s">
        <v>3107</v>
      </c>
      <c r="C1586" s="23" t="s">
        <v>10958</v>
      </c>
      <c r="D1586" s="23" t="s">
        <v>3106</v>
      </c>
      <c r="E1586" s="24">
        <f>IF(ISNA(VLOOKUP(D1586,[1]finalsorted!$A:$H,$E$5,FALSE))=TRUE,"terminated",(VLOOKUP(D1586,[1]finalsorted!$A:$H,$E$5,FALSE)))</f>
        <v>652565.35000000009</v>
      </c>
    </row>
    <row r="1587" spans="1:5" s="25" customFormat="1" outlineLevel="4" x14ac:dyDescent="0.35">
      <c r="A1587" s="22" t="s">
        <v>11047</v>
      </c>
      <c r="B1587" s="22" t="s">
        <v>3107</v>
      </c>
      <c r="C1587" s="23" t="s">
        <v>10958</v>
      </c>
      <c r="D1587" s="23" t="s">
        <v>3108</v>
      </c>
      <c r="E1587" s="24">
        <f>IF(ISNA(VLOOKUP(D1587,[1]finalsorted!$A:$H,$E$5,FALSE))=TRUE,"terminated",(VLOOKUP(D1587,[1]finalsorted!$A:$H,$E$5,FALSE)))</f>
        <v>422432.79999999993</v>
      </c>
    </row>
    <row r="1588" spans="1:5" s="25" customFormat="1" outlineLevel="4" x14ac:dyDescent="0.35">
      <c r="A1588" s="22" t="s">
        <v>11047</v>
      </c>
      <c r="B1588" s="22" t="s">
        <v>3107</v>
      </c>
      <c r="C1588" s="23" t="s">
        <v>10958</v>
      </c>
      <c r="D1588" s="23" t="s">
        <v>3109</v>
      </c>
      <c r="E1588" s="24">
        <f>IF(ISNA(VLOOKUP(D1588,[1]finalsorted!$A:$H,$E$5,FALSE))=TRUE,"terminated",(VLOOKUP(D1588,[1]finalsorted!$A:$H,$E$5,FALSE)))</f>
        <v>741217.42</v>
      </c>
    </row>
    <row r="1589" spans="1:5" s="25" customFormat="1" outlineLevel="4" x14ac:dyDescent="0.35">
      <c r="A1589" s="22" t="s">
        <v>11047</v>
      </c>
      <c r="B1589" s="22" t="s">
        <v>3107</v>
      </c>
      <c r="C1589" s="23" t="s">
        <v>10958</v>
      </c>
      <c r="D1589" s="23" t="s">
        <v>3110</v>
      </c>
      <c r="E1589" s="24">
        <f>IF(ISNA(VLOOKUP(D1589,[1]finalsorted!$A:$H,$E$5,FALSE))=TRUE,"terminated",(VLOOKUP(D1589,[1]finalsorted!$A:$H,$E$5,FALSE)))</f>
        <v>760083.74000000011</v>
      </c>
    </row>
    <row r="1590" spans="1:5" s="25" customFormat="1" outlineLevel="4" x14ac:dyDescent="0.35">
      <c r="A1590" s="22" t="s">
        <v>11047</v>
      </c>
      <c r="B1590" s="22" t="s">
        <v>3107</v>
      </c>
      <c r="C1590" s="23" t="s">
        <v>10958</v>
      </c>
      <c r="D1590" s="23" t="s">
        <v>3111</v>
      </c>
      <c r="E1590" s="24" t="str">
        <f>IF(ISNA(VLOOKUP(D1590,[1]finalsorted!$A:$H,$E$5,FALSE))=TRUE,"terminated",(VLOOKUP(D1590,[1]finalsorted!$A:$H,$E$5,FALSE)))</f>
        <v/>
      </c>
    </row>
    <row r="1591" spans="1:5" s="25" customFormat="1" outlineLevel="4" x14ac:dyDescent="0.35">
      <c r="A1591" s="22" t="s">
        <v>11047</v>
      </c>
      <c r="B1591" s="22" t="s">
        <v>3107</v>
      </c>
      <c r="C1591" s="23" t="s">
        <v>10958</v>
      </c>
      <c r="D1591" s="23" t="s">
        <v>3112</v>
      </c>
      <c r="E1591" s="24">
        <f>IF(ISNA(VLOOKUP(D1591,[1]finalsorted!$A:$H,$E$5,FALSE))=TRUE,"terminated",(VLOOKUP(D1591,[1]finalsorted!$A:$H,$E$5,FALSE)))</f>
        <v>788306.39999999991</v>
      </c>
    </row>
    <row r="1592" spans="1:5" s="25" customFormat="1" outlineLevel="4" x14ac:dyDescent="0.35">
      <c r="A1592" s="22" t="s">
        <v>11047</v>
      </c>
      <c r="B1592" s="22" t="s">
        <v>3107</v>
      </c>
      <c r="C1592" s="23" t="s">
        <v>10958</v>
      </c>
      <c r="D1592" s="23" t="s">
        <v>3113</v>
      </c>
      <c r="E1592" s="24">
        <f>IF(ISNA(VLOOKUP(D1592,[1]finalsorted!$A:$H,$E$5,FALSE))=TRUE,"terminated",(VLOOKUP(D1592,[1]finalsorted!$A:$H,$E$5,FALSE)))</f>
        <v>240839.99000000002</v>
      </c>
    </row>
    <row r="1593" spans="1:5" s="25" customFormat="1" outlineLevel="4" x14ac:dyDescent="0.35">
      <c r="A1593" s="22" t="s">
        <v>11047</v>
      </c>
      <c r="B1593" s="22" t="s">
        <v>3107</v>
      </c>
      <c r="C1593" s="23" t="s">
        <v>10958</v>
      </c>
      <c r="D1593" s="23" t="s">
        <v>3114</v>
      </c>
      <c r="E1593" s="24">
        <f>IF(ISNA(VLOOKUP(D1593,[1]finalsorted!$A:$H,$E$5,FALSE))=TRUE,"terminated",(VLOOKUP(D1593,[1]finalsorted!$A:$H,$E$5,FALSE)))</f>
        <v>353974.09999999992</v>
      </c>
    </row>
    <row r="1594" spans="1:5" s="25" customFormat="1" outlineLevel="4" x14ac:dyDescent="0.35">
      <c r="A1594" s="22" t="s">
        <v>11047</v>
      </c>
      <c r="B1594" s="22" t="s">
        <v>3107</v>
      </c>
      <c r="C1594" s="23" t="s">
        <v>10958</v>
      </c>
      <c r="D1594" s="23" t="s">
        <v>3115</v>
      </c>
      <c r="E1594" s="24" t="str">
        <f>IF(ISNA(VLOOKUP(D1594,[1]finalsorted!$A:$H,$E$5,FALSE))=TRUE,"terminated",(VLOOKUP(D1594,[1]finalsorted!$A:$H,$E$5,FALSE)))</f>
        <v/>
      </c>
    </row>
    <row r="1595" spans="1:5" s="25" customFormat="1" outlineLevel="4" x14ac:dyDescent="0.35">
      <c r="A1595" s="22" t="s">
        <v>11047</v>
      </c>
      <c r="B1595" s="22" t="s">
        <v>3107</v>
      </c>
      <c r="C1595" s="23" t="s">
        <v>10958</v>
      </c>
      <c r="D1595" s="23" t="s">
        <v>3116</v>
      </c>
      <c r="E1595" s="24">
        <f>IF(ISNA(VLOOKUP(D1595,[1]finalsorted!$A:$H,$E$5,FALSE))=TRUE,"terminated",(VLOOKUP(D1595,[1]finalsorted!$A:$H,$E$5,FALSE)))</f>
        <v>366189.16000000009</v>
      </c>
    </row>
    <row r="1596" spans="1:5" s="25" customFormat="1" outlineLevel="4" x14ac:dyDescent="0.35">
      <c r="A1596" s="22" t="s">
        <v>11047</v>
      </c>
      <c r="B1596" s="22" t="s">
        <v>3107</v>
      </c>
      <c r="C1596" s="23" t="s">
        <v>10958</v>
      </c>
      <c r="D1596" s="23" t="s">
        <v>3117</v>
      </c>
      <c r="E1596" s="24">
        <f>IF(ISNA(VLOOKUP(D1596,[1]finalsorted!$A:$H,$E$5,FALSE))=TRUE,"terminated",(VLOOKUP(D1596,[1]finalsorted!$A:$H,$E$5,FALSE)))</f>
        <v>554645.5399999998</v>
      </c>
    </row>
    <row r="1597" spans="1:5" s="25" customFormat="1" outlineLevel="4" x14ac:dyDescent="0.35">
      <c r="A1597" s="22" t="s">
        <v>11047</v>
      </c>
      <c r="B1597" s="22" t="s">
        <v>3107</v>
      </c>
      <c r="C1597" s="23" t="s">
        <v>10958</v>
      </c>
      <c r="D1597" s="23" t="s">
        <v>3118</v>
      </c>
      <c r="E1597" s="24">
        <f>IF(ISNA(VLOOKUP(D1597,[1]finalsorted!$A:$H,$E$5,FALSE))=TRUE,"terminated",(VLOOKUP(D1597,[1]finalsorted!$A:$H,$E$5,FALSE)))</f>
        <v>459776.35000000003</v>
      </c>
    </row>
    <row r="1598" spans="1:5" s="25" customFormat="1" outlineLevel="4" x14ac:dyDescent="0.35">
      <c r="A1598" s="22" t="s">
        <v>11047</v>
      </c>
      <c r="B1598" s="22" t="s">
        <v>3107</v>
      </c>
      <c r="C1598" s="23" t="s">
        <v>10958</v>
      </c>
      <c r="D1598" s="23" t="s">
        <v>3119</v>
      </c>
      <c r="E1598" s="24">
        <f>IF(ISNA(VLOOKUP(D1598,[1]finalsorted!$A:$H,$E$5,FALSE))=TRUE,"terminated",(VLOOKUP(D1598,[1]finalsorted!$A:$H,$E$5,FALSE)))</f>
        <v>171939.42</v>
      </c>
    </row>
    <row r="1599" spans="1:5" s="25" customFormat="1" outlineLevel="4" x14ac:dyDescent="0.35">
      <c r="A1599" s="22" t="s">
        <v>11047</v>
      </c>
      <c r="B1599" s="22" t="s">
        <v>3107</v>
      </c>
      <c r="C1599" s="23" t="s">
        <v>10958</v>
      </c>
      <c r="D1599" s="23" t="s">
        <v>3120</v>
      </c>
      <c r="E1599" s="24">
        <f>IF(ISNA(VLOOKUP(D1599,[1]finalsorted!$A:$H,$E$5,FALSE))=TRUE,"terminated",(VLOOKUP(D1599,[1]finalsorted!$A:$H,$E$5,FALSE)))</f>
        <v>432329.7</v>
      </c>
    </row>
    <row r="1600" spans="1:5" s="25" customFormat="1" outlineLevel="4" x14ac:dyDescent="0.35">
      <c r="A1600" s="22" t="s">
        <v>11047</v>
      </c>
      <c r="B1600" s="22" t="s">
        <v>3107</v>
      </c>
      <c r="C1600" s="23" t="s">
        <v>10958</v>
      </c>
      <c r="D1600" s="23" t="s">
        <v>3121</v>
      </c>
      <c r="E1600" s="24">
        <f>IF(ISNA(VLOOKUP(D1600,[1]finalsorted!$A:$H,$E$5,FALSE))=TRUE,"terminated",(VLOOKUP(D1600,[1]finalsorted!$A:$H,$E$5,FALSE)))</f>
        <v>341472.7900000001</v>
      </c>
    </row>
    <row r="1601" spans="1:5" s="25" customFormat="1" outlineLevel="4" x14ac:dyDescent="0.35">
      <c r="A1601" s="22" t="s">
        <v>11047</v>
      </c>
      <c r="B1601" s="22" t="s">
        <v>3107</v>
      </c>
      <c r="C1601" s="23" t="s">
        <v>10958</v>
      </c>
      <c r="D1601" s="23" t="s">
        <v>3122</v>
      </c>
      <c r="E1601" s="24">
        <f>IF(ISNA(VLOOKUP(D1601,[1]finalsorted!$A:$H,$E$5,FALSE))=TRUE,"terminated",(VLOOKUP(D1601,[1]finalsorted!$A:$H,$E$5,FALSE)))</f>
        <v>149855.67999999999</v>
      </c>
    </row>
    <row r="1602" spans="1:5" s="25" customFormat="1" outlineLevel="4" x14ac:dyDescent="0.35">
      <c r="A1602" s="22" t="s">
        <v>11047</v>
      </c>
      <c r="B1602" s="22" t="s">
        <v>3107</v>
      </c>
      <c r="C1602" s="23" t="s">
        <v>10958</v>
      </c>
      <c r="D1602" s="23" t="s">
        <v>3123</v>
      </c>
      <c r="E1602" s="24">
        <f>IF(ISNA(VLOOKUP(D1602,[1]finalsorted!$A:$H,$E$5,FALSE))=TRUE,"terminated",(VLOOKUP(D1602,[1]finalsorted!$A:$H,$E$5,FALSE)))</f>
        <v>415081.36</v>
      </c>
    </row>
    <row r="1603" spans="1:5" s="25" customFormat="1" outlineLevel="4" x14ac:dyDescent="0.35">
      <c r="A1603" s="22" t="s">
        <v>11047</v>
      </c>
      <c r="B1603" s="22" t="s">
        <v>3107</v>
      </c>
      <c r="C1603" s="23" t="s">
        <v>10958</v>
      </c>
      <c r="D1603" s="23" t="s">
        <v>3124</v>
      </c>
      <c r="E1603" s="24">
        <f>IF(ISNA(VLOOKUP(D1603,[1]finalsorted!$A:$H,$E$5,FALSE))=TRUE,"terminated",(VLOOKUP(D1603,[1]finalsorted!$A:$H,$E$5,FALSE)))</f>
        <v>830504.10000000021</v>
      </c>
    </row>
    <row r="1604" spans="1:5" s="25" customFormat="1" outlineLevel="4" x14ac:dyDescent="0.35">
      <c r="A1604" s="22" t="s">
        <v>11047</v>
      </c>
      <c r="B1604" s="22" t="s">
        <v>3107</v>
      </c>
      <c r="C1604" s="23" t="s">
        <v>10958</v>
      </c>
      <c r="D1604" s="23" t="s">
        <v>3125</v>
      </c>
      <c r="E1604" s="24">
        <f>IF(ISNA(VLOOKUP(D1604,[1]finalsorted!$A:$H,$E$5,FALSE))=TRUE,"terminated",(VLOOKUP(D1604,[1]finalsorted!$A:$H,$E$5,FALSE)))</f>
        <v>1028903.1000000004</v>
      </c>
    </row>
    <row r="1605" spans="1:5" s="25" customFormat="1" outlineLevel="4" x14ac:dyDescent="0.35">
      <c r="A1605" s="22" t="s">
        <v>11047</v>
      </c>
      <c r="B1605" s="22" t="s">
        <v>3107</v>
      </c>
      <c r="C1605" s="23" t="s">
        <v>10958</v>
      </c>
      <c r="D1605" s="23" t="s">
        <v>3126</v>
      </c>
      <c r="E1605" s="24">
        <f>IF(ISNA(VLOOKUP(D1605,[1]finalsorted!$A:$H,$E$5,FALSE))=TRUE,"terminated",(VLOOKUP(D1605,[1]finalsorted!$A:$H,$E$5,FALSE)))</f>
        <v>458505.64</v>
      </c>
    </row>
    <row r="1606" spans="1:5" s="25" customFormat="1" outlineLevel="4" x14ac:dyDescent="0.35">
      <c r="A1606" s="22" t="s">
        <v>11047</v>
      </c>
      <c r="B1606" s="22" t="s">
        <v>3107</v>
      </c>
      <c r="C1606" s="23" t="s">
        <v>10958</v>
      </c>
      <c r="D1606" s="23" t="s">
        <v>3127</v>
      </c>
      <c r="E1606" s="24">
        <f>IF(ISNA(VLOOKUP(D1606,[1]finalsorted!$A:$H,$E$5,FALSE))=TRUE,"terminated",(VLOOKUP(D1606,[1]finalsorted!$A:$H,$E$5,FALSE)))</f>
        <v>176100.69000000003</v>
      </c>
    </row>
    <row r="1607" spans="1:5" s="25" customFormat="1" outlineLevel="4" x14ac:dyDescent="0.35">
      <c r="A1607" s="22" t="s">
        <v>11047</v>
      </c>
      <c r="B1607" s="22" t="s">
        <v>3107</v>
      </c>
      <c r="C1607" s="23" t="s">
        <v>10958</v>
      </c>
      <c r="D1607" s="23" t="s">
        <v>3128</v>
      </c>
      <c r="E1607" s="24">
        <f>IF(ISNA(VLOOKUP(D1607,[1]finalsorted!$A:$H,$E$5,FALSE))=TRUE,"terminated",(VLOOKUP(D1607,[1]finalsorted!$A:$H,$E$5,FALSE)))</f>
        <v>587578.3600000001</v>
      </c>
    </row>
    <row r="1608" spans="1:5" s="25" customFormat="1" outlineLevel="4" x14ac:dyDescent="0.35">
      <c r="A1608" s="22" t="s">
        <v>11047</v>
      </c>
      <c r="B1608" s="22" t="s">
        <v>3107</v>
      </c>
      <c r="C1608" s="23" t="s">
        <v>10958</v>
      </c>
      <c r="D1608" s="23" t="s">
        <v>3129</v>
      </c>
      <c r="E1608" s="24">
        <f>IF(ISNA(VLOOKUP(D1608,[1]finalsorted!$A:$H,$E$5,FALSE))=TRUE,"terminated",(VLOOKUP(D1608,[1]finalsorted!$A:$H,$E$5,FALSE)))</f>
        <v>409157.12000000005</v>
      </c>
    </row>
    <row r="1609" spans="1:5" s="25" customFormat="1" outlineLevel="4" x14ac:dyDescent="0.35">
      <c r="A1609" s="22" t="s">
        <v>11047</v>
      </c>
      <c r="B1609" s="22" t="s">
        <v>3107</v>
      </c>
      <c r="C1609" s="23" t="s">
        <v>10958</v>
      </c>
      <c r="D1609" s="23" t="s">
        <v>3130</v>
      </c>
      <c r="E1609" s="24">
        <f>IF(ISNA(VLOOKUP(D1609,[1]finalsorted!$A:$H,$E$5,FALSE))=TRUE,"terminated",(VLOOKUP(D1609,[1]finalsorted!$A:$H,$E$5,FALSE)))</f>
        <v>171119.49999999997</v>
      </c>
    </row>
    <row r="1610" spans="1:5" s="25" customFormat="1" outlineLevel="4" x14ac:dyDescent="0.35">
      <c r="A1610" s="22" t="s">
        <v>11047</v>
      </c>
      <c r="B1610" s="22" t="s">
        <v>3107</v>
      </c>
      <c r="C1610" s="23" t="s">
        <v>10958</v>
      </c>
      <c r="D1610" s="23" t="s">
        <v>3131</v>
      </c>
      <c r="E1610" s="24">
        <f>IF(ISNA(VLOOKUP(D1610,[1]finalsorted!$A:$H,$E$5,FALSE))=TRUE,"terminated",(VLOOKUP(D1610,[1]finalsorted!$A:$H,$E$5,FALSE)))</f>
        <v>656277.25999999989</v>
      </c>
    </row>
    <row r="1611" spans="1:5" s="25" customFormat="1" outlineLevel="4" x14ac:dyDescent="0.35">
      <c r="A1611" s="22" t="s">
        <v>11047</v>
      </c>
      <c r="B1611" s="22" t="s">
        <v>3107</v>
      </c>
      <c r="C1611" s="23" t="s">
        <v>10958</v>
      </c>
      <c r="D1611" s="23" t="s">
        <v>3132</v>
      </c>
      <c r="E1611" s="24">
        <f>IF(ISNA(VLOOKUP(D1611,[1]finalsorted!$A:$H,$E$5,FALSE))=TRUE,"terminated",(VLOOKUP(D1611,[1]finalsorted!$A:$H,$E$5,FALSE)))</f>
        <v>158373.82999999996</v>
      </c>
    </row>
    <row r="1612" spans="1:5" s="25" customFormat="1" outlineLevel="4" x14ac:dyDescent="0.35">
      <c r="A1612" s="22" t="s">
        <v>11047</v>
      </c>
      <c r="B1612" s="22" t="s">
        <v>3107</v>
      </c>
      <c r="C1612" s="23" t="s">
        <v>10958</v>
      </c>
      <c r="D1612" s="23" t="s">
        <v>3133</v>
      </c>
      <c r="E1612" s="24">
        <f>IF(ISNA(VLOOKUP(D1612,[1]finalsorted!$A:$H,$E$5,FALSE))=TRUE,"terminated",(VLOOKUP(D1612,[1]finalsorted!$A:$H,$E$5,FALSE)))</f>
        <v>225282.92999999993</v>
      </c>
    </row>
    <row r="1613" spans="1:5" s="25" customFormat="1" outlineLevel="4" x14ac:dyDescent="0.35">
      <c r="A1613" s="22" t="s">
        <v>11047</v>
      </c>
      <c r="B1613" s="22" t="s">
        <v>3107</v>
      </c>
      <c r="C1613" s="23" t="s">
        <v>10958</v>
      </c>
      <c r="D1613" s="23" t="s">
        <v>3134</v>
      </c>
      <c r="E1613" s="24">
        <f>IF(ISNA(VLOOKUP(D1613,[1]finalsorted!$A:$H,$E$5,FALSE))=TRUE,"terminated",(VLOOKUP(D1613,[1]finalsorted!$A:$H,$E$5,FALSE)))</f>
        <v>497295.4699999998</v>
      </c>
    </row>
    <row r="1614" spans="1:5" s="25" customFormat="1" outlineLevel="4" x14ac:dyDescent="0.35">
      <c r="A1614" s="22" t="s">
        <v>11047</v>
      </c>
      <c r="B1614" s="22" t="s">
        <v>3107</v>
      </c>
      <c r="C1614" s="23" t="s">
        <v>10958</v>
      </c>
      <c r="D1614" s="23" t="s">
        <v>3135</v>
      </c>
      <c r="E1614" s="24" t="str">
        <f>IF(ISNA(VLOOKUP(D1614,[1]finalsorted!$A:$H,$E$5,FALSE))=TRUE,"terminated",(VLOOKUP(D1614,[1]finalsorted!$A:$H,$E$5,FALSE)))</f>
        <v/>
      </c>
    </row>
    <row r="1615" spans="1:5" s="25" customFormat="1" outlineLevel="4" x14ac:dyDescent="0.35">
      <c r="A1615" s="22" t="s">
        <v>11047</v>
      </c>
      <c r="B1615" s="22" t="s">
        <v>3107</v>
      </c>
      <c r="C1615" s="23" t="s">
        <v>10958</v>
      </c>
      <c r="D1615" s="23" t="s">
        <v>3136</v>
      </c>
      <c r="E1615" s="24">
        <f>IF(ISNA(VLOOKUP(D1615,[1]finalsorted!$A:$H,$E$5,FALSE))=TRUE,"terminated",(VLOOKUP(D1615,[1]finalsorted!$A:$H,$E$5,FALSE)))</f>
        <v>291723.30000000005</v>
      </c>
    </row>
    <row r="1616" spans="1:5" s="25" customFormat="1" outlineLevel="4" x14ac:dyDescent="0.35">
      <c r="A1616" s="22" t="s">
        <v>11047</v>
      </c>
      <c r="B1616" s="22" t="s">
        <v>3107</v>
      </c>
      <c r="C1616" s="23" t="s">
        <v>10958</v>
      </c>
      <c r="D1616" s="23" t="s">
        <v>3137</v>
      </c>
      <c r="E1616" s="24">
        <f>IF(ISNA(VLOOKUP(D1616,[1]finalsorted!$A:$H,$E$5,FALSE))=TRUE,"terminated",(VLOOKUP(D1616,[1]finalsorted!$A:$H,$E$5,FALSE)))</f>
        <v>531796.84</v>
      </c>
    </row>
    <row r="1617" spans="1:5" s="25" customFormat="1" outlineLevel="4" x14ac:dyDescent="0.35">
      <c r="A1617" s="22" t="s">
        <v>11047</v>
      </c>
      <c r="B1617" s="22" t="s">
        <v>3107</v>
      </c>
      <c r="C1617" s="23" t="s">
        <v>10958</v>
      </c>
      <c r="D1617" s="23" t="s">
        <v>3138</v>
      </c>
      <c r="E1617" s="24">
        <f>IF(ISNA(VLOOKUP(D1617,[1]finalsorted!$A:$H,$E$5,FALSE))=TRUE,"terminated",(VLOOKUP(D1617,[1]finalsorted!$A:$H,$E$5,FALSE)))</f>
        <v>390751.07</v>
      </c>
    </row>
    <row r="1618" spans="1:5" s="25" customFormat="1" outlineLevel="4" x14ac:dyDescent="0.35">
      <c r="A1618" s="22" t="s">
        <v>11047</v>
      </c>
      <c r="B1618" s="22" t="s">
        <v>3107</v>
      </c>
      <c r="C1618" s="23" t="s">
        <v>10958</v>
      </c>
      <c r="D1618" s="23" t="s">
        <v>3139</v>
      </c>
      <c r="E1618" s="24">
        <f>IF(ISNA(VLOOKUP(D1618,[1]finalsorted!$A:$H,$E$5,FALSE))=TRUE,"terminated",(VLOOKUP(D1618,[1]finalsorted!$A:$H,$E$5,FALSE)))</f>
        <v>244945.30000000002</v>
      </c>
    </row>
    <row r="1619" spans="1:5" s="25" customFormat="1" outlineLevel="4" x14ac:dyDescent="0.35">
      <c r="A1619" s="22" t="s">
        <v>11047</v>
      </c>
      <c r="B1619" s="22" t="s">
        <v>3107</v>
      </c>
      <c r="C1619" s="23" t="s">
        <v>10958</v>
      </c>
      <c r="D1619" s="23" t="s">
        <v>3140</v>
      </c>
      <c r="E1619" s="24">
        <f>IF(ISNA(VLOOKUP(D1619,[1]finalsorted!$A:$H,$E$5,FALSE))=TRUE,"terminated",(VLOOKUP(D1619,[1]finalsorted!$A:$H,$E$5,FALSE)))</f>
        <v>452772.29</v>
      </c>
    </row>
    <row r="1620" spans="1:5" s="25" customFormat="1" outlineLevel="4" x14ac:dyDescent="0.35">
      <c r="A1620" s="22" t="s">
        <v>11047</v>
      </c>
      <c r="B1620" s="22" t="s">
        <v>3107</v>
      </c>
      <c r="C1620" s="23" t="s">
        <v>10958</v>
      </c>
      <c r="D1620" s="23" t="s">
        <v>3141</v>
      </c>
      <c r="E1620" s="24" t="str">
        <f>IF(ISNA(VLOOKUP(D1620,[1]finalsorted!$A:$H,$E$5,FALSE))=TRUE,"terminated",(VLOOKUP(D1620,[1]finalsorted!$A:$H,$E$5,FALSE)))</f>
        <v/>
      </c>
    </row>
    <row r="1621" spans="1:5" s="25" customFormat="1" outlineLevel="4" x14ac:dyDescent="0.35">
      <c r="A1621" s="22" t="s">
        <v>11047</v>
      </c>
      <c r="B1621" s="22" t="s">
        <v>3107</v>
      </c>
      <c r="C1621" s="23" t="s">
        <v>10958</v>
      </c>
      <c r="D1621" s="23" t="s">
        <v>3142</v>
      </c>
      <c r="E1621" s="24">
        <f>IF(ISNA(VLOOKUP(D1621,[1]finalsorted!$A:$H,$E$5,FALSE))=TRUE,"terminated",(VLOOKUP(D1621,[1]finalsorted!$A:$H,$E$5,FALSE)))</f>
        <v>635146.23000000033</v>
      </c>
    </row>
    <row r="1622" spans="1:5" s="25" customFormat="1" outlineLevel="4" x14ac:dyDescent="0.35">
      <c r="A1622" s="22" t="s">
        <v>11047</v>
      </c>
      <c r="B1622" s="22" t="s">
        <v>3107</v>
      </c>
      <c r="C1622" s="23" t="s">
        <v>10958</v>
      </c>
      <c r="D1622" s="23" t="s">
        <v>3143</v>
      </c>
      <c r="E1622" s="24">
        <f>IF(ISNA(VLOOKUP(D1622,[1]finalsorted!$A:$H,$E$5,FALSE))=TRUE,"terminated",(VLOOKUP(D1622,[1]finalsorted!$A:$H,$E$5,FALSE)))</f>
        <v>1222455.44</v>
      </c>
    </row>
    <row r="1623" spans="1:5" s="25" customFormat="1" outlineLevel="4" x14ac:dyDescent="0.35">
      <c r="A1623" s="22" t="s">
        <v>11047</v>
      </c>
      <c r="B1623" s="22" t="s">
        <v>3107</v>
      </c>
      <c r="C1623" s="23" t="s">
        <v>10958</v>
      </c>
      <c r="D1623" s="23" t="s">
        <v>3144</v>
      </c>
      <c r="E1623" s="24" t="str">
        <f>IF(ISNA(VLOOKUP(D1623,[1]finalsorted!$A:$H,$E$5,FALSE))=TRUE,"terminated",(VLOOKUP(D1623,[1]finalsorted!$A:$H,$E$5,FALSE)))</f>
        <v/>
      </c>
    </row>
    <row r="1624" spans="1:5" s="25" customFormat="1" outlineLevel="4" x14ac:dyDescent="0.35">
      <c r="A1624" s="22" t="s">
        <v>11047</v>
      </c>
      <c r="B1624" s="22" t="s">
        <v>3107</v>
      </c>
      <c r="C1624" s="23" t="s">
        <v>10958</v>
      </c>
      <c r="D1624" s="23" t="s">
        <v>3145</v>
      </c>
      <c r="E1624" s="24">
        <f>IF(ISNA(VLOOKUP(D1624,[1]finalsorted!$A:$H,$E$5,FALSE))=TRUE,"terminated",(VLOOKUP(D1624,[1]finalsorted!$A:$H,$E$5,FALSE)))</f>
        <v>784226.48000000021</v>
      </c>
    </row>
    <row r="1625" spans="1:5" s="25" customFormat="1" outlineLevel="4" x14ac:dyDescent="0.35">
      <c r="A1625" s="22" t="s">
        <v>11047</v>
      </c>
      <c r="B1625" s="22" t="s">
        <v>3107</v>
      </c>
      <c r="C1625" s="23" t="s">
        <v>10958</v>
      </c>
      <c r="D1625" s="23" t="s">
        <v>3146</v>
      </c>
      <c r="E1625" s="24" t="str">
        <f>IF(ISNA(VLOOKUP(D1625,[1]finalsorted!$A:$H,$E$5,FALSE))=TRUE,"terminated",(VLOOKUP(D1625,[1]finalsorted!$A:$H,$E$5,FALSE)))</f>
        <v/>
      </c>
    </row>
    <row r="1626" spans="1:5" s="25" customFormat="1" outlineLevel="4" x14ac:dyDescent="0.35">
      <c r="A1626" s="22" t="s">
        <v>11047</v>
      </c>
      <c r="B1626" s="22" t="s">
        <v>3107</v>
      </c>
      <c r="C1626" s="23" t="s">
        <v>10958</v>
      </c>
      <c r="D1626" s="23" t="s">
        <v>3147</v>
      </c>
      <c r="E1626" s="24">
        <f>IF(ISNA(VLOOKUP(D1626,[1]finalsorted!$A:$H,$E$5,FALSE))=TRUE,"terminated",(VLOOKUP(D1626,[1]finalsorted!$A:$H,$E$5,FALSE)))</f>
        <v>720964.75</v>
      </c>
    </row>
    <row r="1627" spans="1:5" s="25" customFormat="1" outlineLevel="4" x14ac:dyDescent="0.35">
      <c r="A1627" s="22" t="s">
        <v>11047</v>
      </c>
      <c r="B1627" s="22" t="s">
        <v>3107</v>
      </c>
      <c r="C1627" s="23" t="s">
        <v>10958</v>
      </c>
      <c r="D1627" s="23" t="s">
        <v>3148</v>
      </c>
      <c r="E1627" s="24">
        <f>IF(ISNA(VLOOKUP(D1627,[1]finalsorted!$A:$H,$E$5,FALSE))=TRUE,"terminated",(VLOOKUP(D1627,[1]finalsorted!$A:$H,$E$5,FALSE)))</f>
        <v>941981.1599999998</v>
      </c>
    </row>
    <row r="1628" spans="1:5" s="25" customFormat="1" outlineLevel="4" x14ac:dyDescent="0.35">
      <c r="A1628" s="22" t="s">
        <v>11047</v>
      </c>
      <c r="B1628" s="22" t="s">
        <v>3107</v>
      </c>
      <c r="C1628" s="23" t="s">
        <v>10958</v>
      </c>
      <c r="D1628" s="23" t="s">
        <v>3149</v>
      </c>
      <c r="E1628" s="24">
        <f>IF(ISNA(VLOOKUP(D1628,[1]finalsorted!$A:$H,$E$5,FALSE))=TRUE,"terminated",(VLOOKUP(D1628,[1]finalsorted!$A:$H,$E$5,FALSE)))</f>
        <v>681300.91999999993</v>
      </c>
    </row>
    <row r="1629" spans="1:5" s="25" customFormat="1" outlineLevel="4" x14ac:dyDescent="0.35">
      <c r="A1629" s="22" t="s">
        <v>11047</v>
      </c>
      <c r="B1629" s="22" t="s">
        <v>3107</v>
      </c>
      <c r="C1629" s="23" t="s">
        <v>10958</v>
      </c>
      <c r="D1629" s="23" t="s">
        <v>3150</v>
      </c>
      <c r="E1629" s="24">
        <f>IF(ISNA(VLOOKUP(D1629,[1]finalsorted!$A:$H,$E$5,FALSE))=TRUE,"terminated",(VLOOKUP(D1629,[1]finalsorted!$A:$H,$E$5,FALSE)))</f>
        <v>616459.90999999968</v>
      </c>
    </row>
    <row r="1630" spans="1:5" s="25" customFormat="1" outlineLevel="4" x14ac:dyDescent="0.35">
      <c r="A1630" s="22" t="s">
        <v>11047</v>
      </c>
      <c r="B1630" s="22" t="s">
        <v>3107</v>
      </c>
      <c r="C1630" s="23" t="s">
        <v>10958</v>
      </c>
      <c r="D1630" s="23" t="s">
        <v>3151</v>
      </c>
      <c r="E1630" s="24">
        <f>IF(ISNA(VLOOKUP(D1630,[1]finalsorted!$A:$H,$E$5,FALSE))=TRUE,"terminated",(VLOOKUP(D1630,[1]finalsorted!$A:$H,$E$5,FALSE)))</f>
        <v>382909.70999999979</v>
      </c>
    </row>
    <row r="1631" spans="1:5" s="25" customFormat="1" outlineLevel="4" x14ac:dyDescent="0.35">
      <c r="A1631" s="22" t="s">
        <v>11047</v>
      </c>
      <c r="B1631" s="22" t="s">
        <v>3107</v>
      </c>
      <c r="C1631" s="23" t="s">
        <v>10958</v>
      </c>
      <c r="D1631" s="23" t="s">
        <v>3152</v>
      </c>
      <c r="E1631" s="24">
        <f>IF(ISNA(VLOOKUP(D1631,[1]finalsorted!$A:$H,$E$5,FALSE))=TRUE,"terminated",(VLOOKUP(D1631,[1]finalsorted!$A:$H,$E$5,FALSE)))</f>
        <v>837886.43</v>
      </c>
    </row>
    <row r="1632" spans="1:5" s="25" customFormat="1" outlineLevel="4" x14ac:dyDescent="0.35">
      <c r="A1632" s="22" t="s">
        <v>11047</v>
      </c>
      <c r="B1632" s="22" t="s">
        <v>3107</v>
      </c>
      <c r="C1632" s="23" t="s">
        <v>10958</v>
      </c>
      <c r="D1632" s="23" t="s">
        <v>11092</v>
      </c>
      <c r="E1632" s="24">
        <f>IF(ISNA(VLOOKUP(D1632,[1]finalsorted!$A:$H,$E$5,FALSE))=TRUE,"terminated",(VLOOKUP(D1632,[1]finalsorted!$A:$H,$E$5,FALSE)))</f>
        <v>0</v>
      </c>
    </row>
    <row r="1633" spans="1:5" s="34" customFormat="1" outlineLevel="3" x14ac:dyDescent="0.35">
      <c r="A1633" s="31"/>
      <c r="B1633" s="31" t="s">
        <v>3107</v>
      </c>
      <c r="C1633" s="32" t="s">
        <v>10958</v>
      </c>
      <c r="D1633" s="32" t="s">
        <v>11224</v>
      </c>
      <c r="E1633" s="33">
        <f>IF(ISNA(VLOOKUP(D1633,[1]finalsorted!$A:$H,$E$5,FALSE))=TRUE,"terminated",(VLOOKUP(D1633,[1]finalsorted!$A:$H,$E$5,FALSE)))</f>
        <v>20785127.629999999</v>
      </c>
    </row>
    <row r="1634" spans="1:5" s="25" customFormat="1" outlineLevel="4" x14ac:dyDescent="0.35">
      <c r="A1634" s="22" t="s">
        <v>11047</v>
      </c>
      <c r="B1634" s="22" t="s">
        <v>3714</v>
      </c>
      <c r="C1634" s="23" t="s">
        <v>10963</v>
      </c>
      <c r="D1634" s="23" t="s">
        <v>3713</v>
      </c>
      <c r="E1634" s="24">
        <f>IF(ISNA(VLOOKUP(D1634,[1]finalsorted!$A:$H,$E$5,FALSE))=TRUE,"terminated",(VLOOKUP(D1634,[1]finalsorted!$A:$H,$E$5,FALSE)))</f>
        <v>614277.36</v>
      </c>
    </row>
    <row r="1635" spans="1:5" s="25" customFormat="1" outlineLevel="4" x14ac:dyDescent="0.35">
      <c r="A1635" s="22" t="s">
        <v>11047</v>
      </c>
      <c r="B1635" s="22" t="s">
        <v>3714</v>
      </c>
      <c r="C1635" s="23" t="s">
        <v>10963</v>
      </c>
      <c r="D1635" s="23" t="s">
        <v>3715</v>
      </c>
      <c r="E1635" s="24">
        <f>IF(ISNA(VLOOKUP(D1635,[1]finalsorted!$A:$H,$E$5,FALSE))=TRUE,"terminated",(VLOOKUP(D1635,[1]finalsorted!$A:$H,$E$5,FALSE)))</f>
        <v>359675.84000000008</v>
      </c>
    </row>
    <row r="1636" spans="1:5" s="25" customFormat="1" outlineLevel="4" x14ac:dyDescent="0.35">
      <c r="A1636" s="22" t="s">
        <v>11047</v>
      </c>
      <c r="B1636" s="22" t="s">
        <v>3714</v>
      </c>
      <c r="C1636" s="23" t="s">
        <v>10963</v>
      </c>
      <c r="D1636" s="23" t="s">
        <v>3716</v>
      </c>
      <c r="E1636" s="24">
        <f>IF(ISNA(VLOOKUP(D1636,[1]finalsorted!$A:$H,$E$5,FALSE))=TRUE,"terminated",(VLOOKUP(D1636,[1]finalsorted!$A:$H,$E$5,FALSE)))</f>
        <v>76198.13</v>
      </c>
    </row>
    <row r="1637" spans="1:5" s="25" customFormat="1" outlineLevel="4" x14ac:dyDescent="0.35">
      <c r="A1637" s="22" t="s">
        <v>11047</v>
      </c>
      <c r="B1637" s="22" t="s">
        <v>3714</v>
      </c>
      <c r="C1637" s="23" t="s">
        <v>10963</v>
      </c>
      <c r="D1637" s="23" t="s">
        <v>3717</v>
      </c>
      <c r="E1637" s="24">
        <f>IF(ISNA(VLOOKUP(D1637,[1]finalsorted!$A:$H,$E$5,FALSE))=TRUE,"terminated",(VLOOKUP(D1637,[1]finalsorted!$A:$H,$E$5,FALSE)))</f>
        <v>133733.01999999999</v>
      </c>
    </row>
    <row r="1638" spans="1:5" s="25" customFormat="1" outlineLevel="4" x14ac:dyDescent="0.35">
      <c r="A1638" s="22" t="s">
        <v>11047</v>
      </c>
      <c r="B1638" s="22" t="s">
        <v>3714</v>
      </c>
      <c r="C1638" s="23" t="s">
        <v>10963</v>
      </c>
      <c r="D1638" s="23" t="s">
        <v>3718</v>
      </c>
      <c r="E1638" s="24" t="str">
        <f>IF(ISNA(VLOOKUP(D1638,[1]finalsorted!$A:$H,$E$5,FALSE))=TRUE,"terminated",(VLOOKUP(D1638,[1]finalsorted!$A:$H,$E$5,FALSE)))</f>
        <v/>
      </c>
    </row>
    <row r="1639" spans="1:5" s="25" customFormat="1" outlineLevel="4" x14ac:dyDescent="0.35">
      <c r="A1639" s="22" t="s">
        <v>11047</v>
      </c>
      <c r="B1639" s="22" t="s">
        <v>3714</v>
      </c>
      <c r="C1639" s="23" t="s">
        <v>10963</v>
      </c>
      <c r="D1639" s="23" t="s">
        <v>3719</v>
      </c>
      <c r="E1639" s="24">
        <f>IF(ISNA(VLOOKUP(D1639,[1]finalsorted!$A:$H,$E$5,FALSE))=TRUE,"terminated",(VLOOKUP(D1639,[1]finalsorted!$A:$H,$E$5,FALSE)))</f>
        <v>317582.17000000004</v>
      </c>
    </row>
    <row r="1640" spans="1:5" s="25" customFormat="1" outlineLevel="4" x14ac:dyDescent="0.35">
      <c r="A1640" s="22" t="s">
        <v>11047</v>
      </c>
      <c r="B1640" s="22" t="s">
        <v>3714</v>
      </c>
      <c r="C1640" s="23" t="s">
        <v>10963</v>
      </c>
      <c r="D1640" s="23" t="s">
        <v>3720</v>
      </c>
      <c r="E1640" s="24" t="str">
        <f>IF(ISNA(VLOOKUP(D1640,[1]finalsorted!$A:$H,$E$5,FALSE))=TRUE,"terminated",(VLOOKUP(D1640,[1]finalsorted!$A:$H,$E$5,FALSE)))</f>
        <v/>
      </c>
    </row>
    <row r="1641" spans="1:5" s="25" customFormat="1" outlineLevel="4" x14ac:dyDescent="0.35">
      <c r="A1641" s="22" t="s">
        <v>11047</v>
      </c>
      <c r="B1641" s="22" t="s">
        <v>3714</v>
      </c>
      <c r="C1641" s="23" t="s">
        <v>10963</v>
      </c>
      <c r="D1641" s="23" t="s">
        <v>3721</v>
      </c>
      <c r="E1641" s="24">
        <f>IF(ISNA(VLOOKUP(D1641,[1]finalsorted!$A:$H,$E$5,FALSE))=TRUE,"terminated",(VLOOKUP(D1641,[1]finalsorted!$A:$H,$E$5,FALSE)))</f>
        <v>166120.18000000002</v>
      </c>
    </row>
    <row r="1642" spans="1:5" s="25" customFormat="1" outlineLevel="4" x14ac:dyDescent="0.35">
      <c r="A1642" s="22" t="s">
        <v>11047</v>
      </c>
      <c r="B1642" s="22" t="s">
        <v>3714</v>
      </c>
      <c r="C1642" s="23" t="s">
        <v>10963</v>
      </c>
      <c r="D1642" s="23" t="s">
        <v>3722</v>
      </c>
      <c r="E1642" s="24">
        <f>IF(ISNA(VLOOKUP(D1642,[1]finalsorted!$A:$H,$E$5,FALSE))=TRUE,"terminated",(VLOOKUP(D1642,[1]finalsorted!$A:$H,$E$5,FALSE)))</f>
        <v>234396.14000000004</v>
      </c>
    </row>
    <row r="1643" spans="1:5" s="25" customFormat="1" outlineLevel="4" x14ac:dyDescent="0.35">
      <c r="A1643" s="22" t="s">
        <v>11047</v>
      </c>
      <c r="B1643" s="22" t="s">
        <v>3714</v>
      </c>
      <c r="C1643" s="23" t="s">
        <v>10963</v>
      </c>
      <c r="D1643" s="23" t="s">
        <v>3723</v>
      </c>
      <c r="E1643" s="24">
        <f>IF(ISNA(VLOOKUP(D1643,[1]finalsorted!$A:$H,$E$5,FALSE))=TRUE,"terminated",(VLOOKUP(D1643,[1]finalsorted!$A:$H,$E$5,FALSE)))</f>
        <v>242590.95</v>
      </c>
    </row>
    <row r="1644" spans="1:5" s="25" customFormat="1" outlineLevel="4" x14ac:dyDescent="0.35">
      <c r="A1644" s="22" t="s">
        <v>11047</v>
      </c>
      <c r="B1644" s="22" t="s">
        <v>3714</v>
      </c>
      <c r="C1644" s="23" t="s">
        <v>10963</v>
      </c>
      <c r="D1644" s="23" t="s">
        <v>3724</v>
      </c>
      <c r="E1644" s="24">
        <f>IF(ISNA(VLOOKUP(D1644,[1]finalsorted!$A:$H,$E$5,FALSE))=TRUE,"terminated",(VLOOKUP(D1644,[1]finalsorted!$A:$H,$E$5,FALSE)))</f>
        <v>255031.90000000005</v>
      </c>
    </row>
    <row r="1645" spans="1:5" s="25" customFormat="1" outlineLevel="4" x14ac:dyDescent="0.35">
      <c r="A1645" s="22" t="s">
        <v>11047</v>
      </c>
      <c r="B1645" s="22" t="s">
        <v>3714</v>
      </c>
      <c r="C1645" s="23" t="s">
        <v>10963</v>
      </c>
      <c r="D1645" s="23" t="s">
        <v>3725</v>
      </c>
      <c r="E1645" s="24">
        <f>IF(ISNA(VLOOKUP(D1645,[1]finalsorted!$A:$H,$E$5,FALSE))=TRUE,"terminated",(VLOOKUP(D1645,[1]finalsorted!$A:$H,$E$5,FALSE)))</f>
        <v>200410.87</v>
      </c>
    </row>
    <row r="1646" spans="1:5" s="25" customFormat="1" outlineLevel="4" x14ac:dyDescent="0.35">
      <c r="A1646" s="22" t="s">
        <v>11047</v>
      </c>
      <c r="B1646" s="22" t="s">
        <v>3714</v>
      </c>
      <c r="C1646" s="23" t="s">
        <v>10963</v>
      </c>
      <c r="D1646" s="23" t="s">
        <v>3726</v>
      </c>
      <c r="E1646" s="24">
        <f>IF(ISNA(VLOOKUP(D1646,[1]finalsorted!$A:$H,$E$5,FALSE))=TRUE,"terminated",(VLOOKUP(D1646,[1]finalsorted!$A:$H,$E$5,FALSE)))</f>
        <v>784172.38999999978</v>
      </c>
    </row>
    <row r="1647" spans="1:5" s="25" customFormat="1" outlineLevel="4" x14ac:dyDescent="0.35">
      <c r="A1647" s="22" t="s">
        <v>11047</v>
      </c>
      <c r="B1647" s="22" t="s">
        <v>3714</v>
      </c>
      <c r="C1647" s="23" t="s">
        <v>10963</v>
      </c>
      <c r="D1647" s="23" t="s">
        <v>11358</v>
      </c>
      <c r="E1647" s="24">
        <f>IF(ISNA(VLOOKUP(D1647,[1]finalsorted!$A:$H,$E$5,FALSE))=TRUE,"terminated",(VLOOKUP(D1647,[1]finalsorted!$A:$H,$E$5,FALSE)))</f>
        <v>152118.03999999998</v>
      </c>
    </row>
    <row r="1648" spans="1:5" s="25" customFormat="1" outlineLevel="4" x14ac:dyDescent="0.35">
      <c r="A1648" s="22" t="s">
        <v>11047</v>
      </c>
      <c r="B1648" s="22" t="s">
        <v>3714</v>
      </c>
      <c r="C1648" s="23" t="s">
        <v>10963</v>
      </c>
      <c r="D1648" s="23" t="s">
        <v>3727</v>
      </c>
      <c r="E1648" s="24" t="str">
        <f>IF(ISNA(VLOOKUP(D1648,[1]finalsorted!$A:$H,$E$5,FALSE))=TRUE,"terminated",(VLOOKUP(D1648,[1]finalsorted!$A:$H,$E$5,FALSE)))</f>
        <v/>
      </c>
    </row>
    <row r="1649" spans="1:5" s="25" customFormat="1" outlineLevel="4" x14ac:dyDescent="0.35">
      <c r="A1649" s="22" t="s">
        <v>11047</v>
      </c>
      <c r="B1649" s="22" t="s">
        <v>3714</v>
      </c>
      <c r="C1649" s="23" t="s">
        <v>10963</v>
      </c>
      <c r="D1649" s="23" t="s">
        <v>3728</v>
      </c>
      <c r="E1649" s="24">
        <f>IF(ISNA(VLOOKUP(D1649,[1]finalsorted!$A:$H,$E$5,FALSE))=TRUE,"terminated",(VLOOKUP(D1649,[1]finalsorted!$A:$H,$E$5,FALSE)))</f>
        <v>1033253.3100000003</v>
      </c>
    </row>
    <row r="1650" spans="1:5" s="25" customFormat="1" outlineLevel="4" x14ac:dyDescent="0.35">
      <c r="A1650" s="22" t="s">
        <v>11047</v>
      </c>
      <c r="B1650" s="22" t="s">
        <v>3714</v>
      </c>
      <c r="C1650" s="23" t="s">
        <v>10963</v>
      </c>
      <c r="D1650" s="23" t="s">
        <v>3729</v>
      </c>
      <c r="E1650" s="24">
        <f>IF(ISNA(VLOOKUP(D1650,[1]finalsorted!$A:$H,$E$5,FALSE))=TRUE,"terminated",(VLOOKUP(D1650,[1]finalsorted!$A:$H,$E$5,FALSE)))</f>
        <v>606854.72000000009</v>
      </c>
    </row>
    <row r="1651" spans="1:5" s="25" customFormat="1" outlineLevel="4" x14ac:dyDescent="0.35">
      <c r="A1651" s="22" t="s">
        <v>11047</v>
      </c>
      <c r="B1651" s="22" t="s">
        <v>3714</v>
      </c>
      <c r="C1651" s="23" t="s">
        <v>10963</v>
      </c>
      <c r="D1651" s="23" t="s">
        <v>3730</v>
      </c>
      <c r="E1651" s="24">
        <f>IF(ISNA(VLOOKUP(D1651,[1]finalsorted!$A:$H,$E$5,FALSE))=TRUE,"terminated",(VLOOKUP(D1651,[1]finalsorted!$A:$H,$E$5,FALSE)))</f>
        <v>373961.36999999994</v>
      </c>
    </row>
    <row r="1652" spans="1:5" s="25" customFormat="1" outlineLevel="4" x14ac:dyDescent="0.35">
      <c r="A1652" s="22" t="s">
        <v>11047</v>
      </c>
      <c r="B1652" s="22" t="s">
        <v>3714</v>
      </c>
      <c r="C1652" s="23" t="s">
        <v>10963</v>
      </c>
      <c r="D1652" s="23" t="s">
        <v>3731</v>
      </c>
      <c r="E1652" s="24">
        <f>IF(ISNA(VLOOKUP(D1652,[1]finalsorted!$A:$H,$E$5,FALSE))=TRUE,"terminated",(VLOOKUP(D1652,[1]finalsorted!$A:$H,$E$5,FALSE)))</f>
        <v>466157.54000000004</v>
      </c>
    </row>
    <row r="1653" spans="1:5" s="25" customFormat="1" outlineLevel="4" x14ac:dyDescent="0.35">
      <c r="A1653" s="22" t="s">
        <v>11047</v>
      </c>
      <c r="B1653" s="22" t="s">
        <v>3714</v>
      </c>
      <c r="C1653" s="23" t="s">
        <v>10963</v>
      </c>
      <c r="D1653" s="23" t="s">
        <v>3732</v>
      </c>
      <c r="E1653" s="24" t="str">
        <f>IF(ISNA(VLOOKUP(D1653,[1]finalsorted!$A:$H,$E$5,FALSE))=TRUE,"terminated",(VLOOKUP(D1653,[1]finalsorted!$A:$H,$E$5,FALSE)))</f>
        <v/>
      </c>
    </row>
    <row r="1654" spans="1:5" s="25" customFormat="1" outlineLevel="4" x14ac:dyDescent="0.35">
      <c r="A1654" s="22" t="s">
        <v>11047</v>
      </c>
      <c r="B1654" s="22" t="s">
        <v>3714</v>
      </c>
      <c r="C1654" s="23" t="s">
        <v>10963</v>
      </c>
      <c r="D1654" s="23" t="s">
        <v>3733</v>
      </c>
      <c r="E1654" s="24">
        <f>IF(ISNA(VLOOKUP(D1654,[1]finalsorted!$A:$H,$E$5,FALSE))=TRUE,"terminated",(VLOOKUP(D1654,[1]finalsorted!$A:$H,$E$5,FALSE)))</f>
        <v>713062.97999999986</v>
      </c>
    </row>
    <row r="1655" spans="1:5" s="25" customFormat="1" outlineLevel="4" x14ac:dyDescent="0.35">
      <c r="A1655" s="22" t="s">
        <v>11047</v>
      </c>
      <c r="B1655" s="22" t="s">
        <v>3714</v>
      </c>
      <c r="C1655" s="23" t="s">
        <v>10963</v>
      </c>
      <c r="D1655" s="23" t="s">
        <v>3734</v>
      </c>
      <c r="E1655" s="24">
        <f>IF(ISNA(VLOOKUP(D1655,[1]finalsorted!$A:$H,$E$5,FALSE))=TRUE,"terminated",(VLOOKUP(D1655,[1]finalsorted!$A:$H,$E$5,FALSE)))</f>
        <v>321633.89999999997</v>
      </c>
    </row>
    <row r="1656" spans="1:5" s="25" customFormat="1" outlineLevel="4" x14ac:dyDescent="0.35">
      <c r="A1656" s="22" t="s">
        <v>11047</v>
      </c>
      <c r="B1656" s="22" t="s">
        <v>3714</v>
      </c>
      <c r="C1656" s="23" t="s">
        <v>10963</v>
      </c>
      <c r="D1656" s="23" t="s">
        <v>3735</v>
      </c>
      <c r="E1656" s="24">
        <f>IF(ISNA(VLOOKUP(D1656,[1]finalsorted!$A:$H,$E$5,FALSE))=TRUE,"terminated",(VLOOKUP(D1656,[1]finalsorted!$A:$H,$E$5,FALSE)))</f>
        <v>840138.29999999981</v>
      </c>
    </row>
    <row r="1657" spans="1:5" s="25" customFormat="1" outlineLevel="4" x14ac:dyDescent="0.35">
      <c r="A1657" s="22" t="s">
        <v>11047</v>
      </c>
      <c r="B1657" s="22" t="s">
        <v>3714</v>
      </c>
      <c r="C1657" s="23" t="s">
        <v>10963</v>
      </c>
      <c r="D1657" s="23" t="s">
        <v>3736</v>
      </c>
      <c r="E1657" s="24">
        <f>IF(ISNA(VLOOKUP(D1657,[1]finalsorted!$A:$H,$E$5,FALSE))=TRUE,"terminated",(VLOOKUP(D1657,[1]finalsorted!$A:$H,$E$5,FALSE)))</f>
        <v>1171906.8100000005</v>
      </c>
    </row>
    <row r="1658" spans="1:5" s="25" customFormat="1" outlineLevel="4" x14ac:dyDescent="0.35">
      <c r="A1658" s="22" t="s">
        <v>11047</v>
      </c>
      <c r="B1658" s="22" t="s">
        <v>3714</v>
      </c>
      <c r="C1658" s="23" t="s">
        <v>10963</v>
      </c>
      <c r="D1658" s="23" t="s">
        <v>3737</v>
      </c>
      <c r="E1658" s="24">
        <f>IF(ISNA(VLOOKUP(D1658,[1]finalsorted!$A:$H,$E$5,FALSE))=TRUE,"terminated",(VLOOKUP(D1658,[1]finalsorted!$A:$H,$E$5,FALSE)))</f>
        <v>536581.49999999988</v>
      </c>
    </row>
    <row r="1659" spans="1:5" s="25" customFormat="1" outlineLevel="4" x14ac:dyDescent="0.35">
      <c r="A1659" s="22" t="s">
        <v>11047</v>
      </c>
      <c r="B1659" s="22" t="s">
        <v>3714</v>
      </c>
      <c r="C1659" s="23" t="s">
        <v>10963</v>
      </c>
      <c r="D1659" s="23" t="s">
        <v>3738</v>
      </c>
      <c r="E1659" s="24">
        <f>IF(ISNA(VLOOKUP(D1659,[1]finalsorted!$A:$H,$E$5,FALSE))=TRUE,"terminated",(VLOOKUP(D1659,[1]finalsorted!$A:$H,$E$5,FALSE)))</f>
        <v>576459.87999999989</v>
      </c>
    </row>
    <row r="1660" spans="1:5" s="25" customFormat="1" outlineLevel="4" x14ac:dyDescent="0.35">
      <c r="A1660" s="22" t="s">
        <v>11047</v>
      </c>
      <c r="B1660" s="22" t="s">
        <v>3714</v>
      </c>
      <c r="C1660" s="23" t="s">
        <v>10963</v>
      </c>
      <c r="D1660" s="23" t="s">
        <v>3739</v>
      </c>
      <c r="E1660" s="24">
        <f>IF(ISNA(VLOOKUP(D1660,[1]finalsorted!$A:$H,$E$5,FALSE))=TRUE,"terminated",(VLOOKUP(D1660,[1]finalsorted!$A:$H,$E$5,FALSE)))</f>
        <v>335848.41000000003</v>
      </c>
    </row>
    <row r="1661" spans="1:5" s="25" customFormat="1" outlineLevel="4" x14ac:dyDescent="0.35">
      <c r="A1661" s="22" t="s">
        <v>11047</v>
      </c>
      <c r="B1661" s="22" t="s">
        <v>3714</v>
      </c>
      <c r="C1661" s="23" t="s">
        <v>10963</v>
      </c>
      <c r="D1661" s="23" t="s">
        <v>3740</v>
      </c>
      <c r="E1661" s="24">
        <f>IF(ISNA(VLOOKUP(D1661,[1]finalsorted!$A:$H,$E$5,FALSE))=TRUE,"terminated",(VLOOKUP(D1661,[1]finalsorted!$A:$H,$E$5,FALSE)))</f>
        <v>408227.60000000003</v>
      </c>
    </row>
    <row r="1662" spans="1:5" s="25" customFormat="1" outlineLevel="4" x14ac:dyDescent="0.35">
      <c r="A1662" s="22" t="s">
        <v>11047</v>
      </c>
      <c r="B1662" s="22" t="s">
        <v>3714</v>
      </c>
      <c r="C1662" s="23" t="s">
        <v>10963</v>
      </c>
      <c r="D1662" s="23" t="s">
        <v>3741</v>
      </c>
      <c r="E1662" s="24" t="str">
        <f>IF(ISNA(VLOOKUP(D1662,[1]finalsorted!$A:$H,$E$5,FALSE))=TRUE,"terminated",(VLOOKUP(D1662,[1]finalsorted!$A:$H,$E$5,FALSE)))</f>
        <v/>
      </c>
    </row>
    <row r="1663" spans="1:5" s="25" customFormat="1" outlineLevel="4" x14ac:dyDescent="0.35">
      <c r="A1663" s="22" t="s">
        <v>11047</v>
      </c>
      <c r="B1663" s="22" t="s">
        <v>3714</v>
      </c>
      <c r="C1663" s="23" t="s">
        <v>10963</v>
      </c>
      <c r="D1663" s="23" t="s">
        <v>3742</v>
      </c>
      <c r="E1663" s="24">
        <f>IF(ISNA(VLOOKUP(D1663,[1]finalsorted!$A:$H,$E$5,FALSE))=TRUE,"terminated",(VLOOKUP(D1663,[1]finalsorted!$A:$H,$E$5,FALSE)))</f>
        <v>684871.49000000011</v>
      </c>
    </row>
    <row r="1664" spans="1:5" s="25" customFormat="1" outlineLevel="4" x14ac:dyDescent="0.35">
      <c r="A1664" s="22" t="s">
        <v>11047</v>
      </c>
      <c r="B1664" s="22" t="s">
        <v>3714</v>
      </c>
      <c r="C1664" s="23" t="s">
        <v>10963</v>
      </c>
      <c r="D1664" s="23" t="s">
        <v>3743</v>
      </c>
      <c r="E1664" s="24">
        <f>IF(ISNA(VLOOKUP(D1664,[1]finalsorted!$A:$H,$E$5,FALSE))=TRUE,"terminated",(VLOOKUP(D1664,[1]finalsorted!$A:$H,$E$5,FALSE)))</f>
        <v>146453.77999999997</v>
      </c>
    </row>
    <row r="1665" spans="1:5" s="25" customFormat="1" outlineLevel="4" x14ac:dyDescent="0.35">
      <c r="A1665" s="22" t="s">
        <v>11047</v>
      </c>
      <c r="B1665" s="22" t="s">
        <v>3714</v>
      </c>
      <c r="C1665" s="23" t="s">
        <v>10963</v>
      </c>
      <c r="D1665" s="23" t="s">
        <v>3744</v>
      </c>
      <c r="E1665" s="24">
        <f>IF(ISNA(VLOOKUP(D1665,[1]finalsorted!$A:$H,$E$5,FALSE))=TRUE,"terminated",(VLOOKUP(D1665,[1]finalsorted!$A:$H,$E$5,FALSE)))</f>
        <v>486039.7899999998</v>
      </c>
    </row>
    <row r="1666" spans="1:5" s="25" customFormat="1" outlineLevel="4" x14ac:dyDescent="0.35">
      <c r="A1666" s="22" t="s">
        <v>11047</v>
      </c>
      <c r="B1666" s="22" t="s">
        <v>3714</v>
      </c>
      <c r="C1666" s="23" t="s">
        <v>10963</v>
      </c>
      <c r="D1666" s="23" t="s">
        <v>3745</v>
      </c>
      <c r="E1666" s="24">
        <f>IF(ISNA(VLOOKUP(D1666,[1]finalsorted!$A:$H,$E$5,FALSE))=TRUE,"terminated",(VLOOKUP(D1666,[1]finalsorted!$A:$H,$E$5,FALSE)))</f>
        <v>249133.11000000002</v>
      </c>
    </row>
    <row r="1667" spans="1:5" s="25" customFormat="1" outlineLevel="4" x14ac:dyDescent="0.35">
      <c r="A1667" s="22" t="s">
        <v>11047</v>
      </c>
      <c r="B1667" s="22" t="s">
        <v>3714</v>
      </c>
      <c r="C1667" s="23" t="s">
        <v>10963</v>
      </c>
      <c r="D1667" s="23" t="s">
        <v>3746</v>
      </c>
      <c r="E1667" s="24">
        <f>IF(ISNA(VLOOKUP(D1667,[1]finalsorted!$A:$H,$E$5,FALSE))=TRUE,"terminated",(VLOOKUP(D1667,[1]finalsorted!$A:$H,$E$5,FALSE)))</f>
        <v>531759.9600000002</v>
      </c>
    </row>
    <row r="1668" spans="1:5" s="25" customFormat="1" outlineLevel="4" x14ac:dyDescent="0.35">
      <c r="A1668" s="22" t="s">
        <v>11047</v>
      </c>
      <c r="B1668" s="22" t="s">
        <v>3714</v>
      </c>
      <c r="C1668" s="23" t="s">
        <v>10963</v>
      </c>
      <c r="D1668" s="23" t="s">
        <v>3747</v>
      </c>
      <c r="E1668" s="24">
        <f>IF(ISNA(VLOOKUP(D1668,[1]finalsorted!$A:$H,$E$5,FALSE))=TRUE,"terminated",(VLOOKUP(D1668,[1]finalsorted!$A:$H,$E$5,FALSE)))</f>
        <v>206798.38999999996</v>
      </c>
    </row>
    <row r="1669" spans="1:5" s="25" customFormat="1" outlineLevel="4" x14ac:dyDescent="0.35">
      <c r="A1669" s="22" t="s">
        <v>11047</v>
      </c>
      <c r="B1669" s="22" t="s">
        <v>3714</v>
      </c>
      <c r="C1669" s="23" t="s">
        <v>10963</v>
      </c>
      <c r="D1669" s="23" t="s">
        <v>3748</v>
      </c>
      <c r="E1669" s="24">
        <f>IF(ISNA(VLOOKUP(D1669,[1]finalsorted!$A:$H,$E$5,FALSE))=TRUE,"terminated",(VLOOKUP(D1669,[1]finalsorted!$A:$H,$E$5,FALSE)))</f>
        <v>410131.31999999989</v>
      </c>
    </row>
    <row r="1670" spans="1:5" s="25" customFormat="1" outlineLevel="4" x14ac:dyDescent="0.35">
      <c r="A1670" s="22" t="s">
        <v>11047</v>
      </c>
      <c r="B1670" s="22" t="s">
        <v>3714</v>
      </c>
      <c r="C1670" s="23" t="s">
        <v>10963</v>
      </c>
      <c r="D1670" s="23" t="s">
        <v>3749</v>
      </c>
      <c r="E1670" s="24">
        <f>IF(ISNA(VLOOKUP(D1670,[1]finalsorted!$A:$H,$E$5,FALSE))=TRUE,"terminated",(VLOOKUP(D1670,[1]finalsorted!$A:$H,$E$5,FALSE)))</f>
        <v>527598.96999999986</v>
      </c>
    </row>
    <row r="1671" spans="1:5" s="25" customFormat="1" outlineLevel="4" x14ac:dyDescent="0.35">
      <c r="A1671" s="22" t="s">
        <v>11047</v>
      </c>
      <c r="B1671" s="22" t="s">
        <v>3714</v>
      </c>
      <c r="C1671" s="23" t="s">
        <v>10963</v>
      </c>
      <c r="D1671" s="23" t="s">
        <v>3750</v>
      </c>
      <c r="E1671" s="24" t="str">
        <f>IF(ISNA(VLOOKUP(D1671,[1]finalsorted!$A:$H,$E$5,FALSE))=TRUE,"terminated",(VLOOKUP(D1671,[1]finalsorted!$A:$H,$E$5,FALSE)))</f>
        <v/>
      </c>
    </row>
    <row r="1672" spans="1:5" s="25" customFormat="1" outlineLevel="4" x14ac:dyDescent="0.35">
      <c r="A1672" s="22" t="s">
        <v>11047</v>
      </c>
      <c r="B1672" s="22" t="s">
        <v>3714</v>
      </c>
      <c r="C1672" s="23" t="s">
        <v>10963</v>
      </c>
      <c r="D1672" s="23" t="s">
        <v>3751</v>
      </c>
      <c r="E1672" s="24">
        <f>IF(ISNA(VLOOKUP(D1672,[1]finalsorted!$A:$H,$E$5,FALSE))=TRUE,"terminated",(VLOOKUP(D1672,[1]finalsorted!$A:$H,$E$5,FALSE)))</f>
        <v>201704.50999999998</v>
      </c>
    </row>
    <row r="1673" spans="1:5" s="25" customFormat="1" outlineLevel="4" x14ac:dyDescent="0.35">
      <c r="A1673" s="22" t="s">
        <v>11047</v>
      </c>
      <c r="B1673" s="22" t="s">
        <v>3714</v>
      </c>
      <c r="C1673" s="23" t="s">
        <v>10963</v>
      </c>
      <c r="D1673" s="23" t="s">
        <v>3752</v>
      </c>
      <c r="E1673" s="24">
        <f>IF(ISNA(VLOOKUP(D1673,[1]finalsorted!$A:$H,$E$5,FALSE))=TRUE,"terminated",(VLOOKUP(D1673,[1]finalsorted!$A:$H,$E$5,FALSE)))</f>
        <v>350686.76000000007</v>
      </c>
    </row>
    <row r="1674" spans="1:5" s="25" customFormat="1" outlineLevel="4" x14ac:dyDescent="0.35">
      <c r="A1674" s="22" t="s">
        <v>11047</v>
      </c>
      <c r="B1674" s="22" t="s">
        <v>3714</v>
      </c>
      <c r="C1674" s="23" t="s">
        <v>10963</v>
      </c>
      <c r="D1674" s="23" t="s">
        <v>3753</v>
      </c>
      <c r="E1674" s="24">
        <f>IF(ISNA(VLOOKUP(D1674,[1]finalsorted!$A:$H,$E$5,FALSE))=TRUE,"terminated",(VLOOKUP(D1674,[1]finalsorted!$A:$H,$E$5,FALSE)))</f>
        <v>516661.06999999995</v>
      </c>
    </row>
    <row r="1675" spans="1:5" s="25" customFormat="1" outlineLevel="4" x14ac:dyDescent="0.35">
      <c r="A1675" s="22" t="s">
        <v>11047</v>
      </c>
      <c r="B1675" s="22" t="s">
        <v>3714</v>
      </c>
      <c r="C1675" s="23" t="s">
        <v>10963</v>
      </c>
      <c r="D1675" s="23" t="s">
        <v>3754</v>
      </c>
      <c r="E1675" s="24">
        <f>IF(ISNA(VLOOKUP(D1675,[1]finalsorted!$A:$H,$E$5,FALSE))=TRUE,"terminated",(VLOOKUP(D1675,[1]finalsorted!$A:$H,$E$5,FALSE)))</f>
        <v>143494.49000000005</v>
      </c>
    </row>
    <row r="1676" spans="1:5" s="25" customFormat="1" outlineLevel="4" x14ac:dyDescent="0.35">
      <c r="A1676" s="22" t="s">
        <v>11047</v>
      </c>
      <c r="B1676" s="22" t="s">
        <v>3714</v>
      </c>
      <c r="C1676" s="23" t="s">
        <v>10963</v>
      </c>
      <c r="D1676" s="23" t="s">
        <v>3755</v>
      </c>
      <c r="E1676" s="24">
        <f>IF(ISNA(VLOOKUP(D1676,[1]finalsorted!$A:$H,$E$5,FALSE))=TRUE,"terminated",(VLOOKUP(D1676,[1]finalsorted!$A:$H,$E$5,FALSE)))</f>
        <v>587623.04</v>
      </c>
    </row>
    <row r="1677" spans="1:5" s="25" customFormat="1" outlineLevel="4" x14ac:dyDescent="0.35">
      <c r="A1677" s="22" t="s">
        <v>11047</v>
      </c>
      <c r="B1677" s="22" t="s">
        <v>3714</v>
      </c>
      <c r="C1677" s="23" t="s">
        <v>10963</v>
      </c>
      <c r="D1677" s="23" t="s">
        <v>3756</v>
      </c>
      <c r="E1677" s="24">
        <f>IF(ISNA(VLOOKUP(D1677,[1]finalsorted!$A:$H,$E$5,FALSE))=TRUE,"terminated",(VLOOKUP(D1677,[1]finalsorted!$A:$H,$E$5,FALSE)))</f>
        <v>523400.52999999997</v>
      </c>
    </row>
    <row r="1678" spans="1:5" s="25" customFormat="1" outlineLevel="4" x14ac:dyDescent="0.35">
      <c r="A1678" s="22" t="s">
        <v>11047</v>
      </c>
      <c r="B1678" s="22" t="s">
        <v>3714</v>
      </c>
      <c r="C1678" s="23" t="s">
        <v>10963</v>
      </c>
      <c r="D1678" s="23" t="s">
        <v>3757</v>
      </c>
      <c r="E1678" s="24">
        <f>IF(ISNA(VLOOKUP(D1678,[1]finalsorted!$A:$H,$E$5,FALSE))=TRUE,"terminated",(VLOOKUP(D1678,[1]finalsorted!$A:$H,$E$5,FALSE)))</f>
        <v>248783.59</v>
      </c>
    </row>
    <row r="1679" spans="1:5" s="25" customFormat="1" outlineLevel="4" x14ac:dyDescent="0.35">
      <c r="A1679" s="22" t="s">
        <v>11047</v>
      </c>
      <c r="B1679" s="22" t="s">
        <v>3714</v>
      </c>
      <c r="C1679" s="23" t="s">
        <v>10963</v>
      </c>
      <c r="D1679" s="23" t="s">
        <v>3758</v>
      </c>
      <c r="E1679" s="24">
        <f>IF(ISNA(VLOOKUP(D1679,[1]finalsorted!$A:$H,$E$5,FALSE))=TRUE,"terminated",(VLOOKUP(D1679,[1]finalsorted!$A:$H,$E$5,FALSE)))</f>
        <v>280794.66000000003</v>
      </c>
    </row>
    <row r="1680" spans="1:5" s="25" customFormat="1" outlineLevel="4" x14ac:dyDescent="0.35">
      <c r="A1680" s="22" t="s">
        <v>11047</v>
      </c>
      <c r="B1680" s="22" t="s">
        <v>3714</v>
      </c>
      <c r="C1680" s="23" t="s">
        <v>10963</v>
      </c>
      <c r="D1680" s="23" t="s">
        <v>3759</v>
      </c>
      <c r="E1680" s="24">
        <f>IF(ISNA(VLOOKUP(D1680,[1]finalsorted!$A:$H,$E$5,FALSE))=TRUE,"terminated",(VLOOKUP(D1680,[1]finalsorted!$A:$H,$E$5,FALSE)))</f>
        <v>80550.33</v>
      </c>
    </row>
    <row r="1681" spans="1:5" s="25" customFormat="1" outlineLevel="4" x14ac:dyDescent="0.35">
      <c r="A1681" s="22" t="s">
        <v>11047</v>
      </c>
      <c r="B1681" s="22" t="s">
        <v>3714</v>
      </c>
      <c r="C1681" s="23" t="s">
        <v>10963</v>
      </c>
      <c r="D1681" s="23" t="s">
        <v>3760</v>
      </c>
      <c r="E1681" s="24">
        <f>IF(ISNA(VLOOKUP(D1681,[1]finalsorted!$A:$H,$E$5,FALSE))=TRUE,"terminated",(VLOOKUP(D1681,[1]finalsorted!$A:$H,$E$5,FALSE)))</f>
        <v>112525.32</v>
      </c>
    </row>
    <row r="1682" spans="1:5" s="25" customFormat="1" outlineLevel="4" x14ac:dyDescent="0.35">
      <c r="A1682" s="22" t="s">
        <v>11047</v>
      </c>
      <c r="B1682" s="22" t="s">
        <v>3714</v>
      </c>
      <c r="C1682" s="23" t="s">
        <v>10963</v>
      </c>
      <c r="D1682" s="23" t="s">
        <v>3761</v>
      </c>
      <c r="E1682" s="24">
        <f>IF(ISNA(VLOOKUP(D1682,[1]finalsorted!$A:$H,$E$5,FALSE))=TRUE,"terminated",(VLOOKUP(D1682,[1]finalsorted!$A:$H,$E$5,FALSE)))</f>
        <v>133962.68</v>
      </c>
    </row>
    <row r="1683" spans="1:5" s="25" customFormat="1" outlineLevel="4" x14ac:dyDescent="0.35">
      <c r="A1683" s="22" t="s">
        <v>11047</v>
      </c>
      <c r="B1683" s="22" t="s">
        <v>3714</v>
      </c>
      <c r="C1683" s="23" t="s">
        <v>10963</v>
      </c>
      <c r="D1683" s="23" t="s">
        <v>3762</v>
      </c>
      <c r="E1683" s="24" t="str">
        <f>IF(ISNA(VLOOKUP(D1683,[1]finalsorted!$A:$H,$E$5,FALSE))=TRUE,"terminated",(VLOOKUP(D1683,[1]finalsorted!$A:$H,$E$5,FALSE)))</f>
        <v/>
      </c>
    </row>
    <row r="1684" spans="1:5" s="25" customFormat="1" outlineLevel="4" x14ac:dyDescent="0.35">
      <c r="A1684" s="22" t="s">
        <v>11047</v>
      </c>
      <c r="B1684" s="22" t="s">
        <v>3714</v>
      </c>
      <c r="C1684" s="23" t="s">
        <v>10963</v>
      </c>
      <c r="D1684" s="23" t="s">
        <v>3763</v>
      </c>
      <c r="E1684" s="24">
        <f>IF(ISNA(VLOOKUP(D1684,[1]finalsorted!$A:$H,$E$5,FALSE))=TRUE,"terminated",(VLOOKUP(D1684,[1]finalsorted!$A:$H,$E$5,FALSE)))</f>
        <v>258958.75999999995</v>
      </c>
    </row>
    <row r="1685" spans="1:5" s="25" customFormat="1" outlineLevel="4" x14ac:dyDescent="0.35">
      <c r="A1685" s="22" t="s">
        <v>11047</v>
      </c>
      <c r="B1685" s="22" t="s">
        <v>3714</v>
      </c>
      <c r="C1685" s="23" t="s">
        <v>10963</v>
      </c>
      <c r="D1685" s="23" t="s">
        <v>3764</v>
      </c>
      <c r="E1685" s="24" t="str">
        <f>IF(ISNA(VLOOKUP(D1685,[1]finalsorted!$A:$H,$E$5,FALSE))=TRUE,"terminated",(VLOOKUP(D1685,[1]finalsorted!$A:$H,$E$5,FALSE)))</f>
        <v/>
      </c>
    </row>
    <row r="1686" spans="1:5" s="25" customFormat="1" outlineLevel="4" x14ac:dyDescent="0.35">
      <c r="A1686" s="22" t="s">
        <v>11047</v>
      </c>
      <c r="B1686" s="22" t="s">
        <v>3714</v>
      </c>
      <c r="C1686" s="23" t="s">
        <v>10963</v>
      </c>
      <c r="D1686" s="23" t="s">
        <v>3765</v>
      </c>
      <c r="E1686" s="24">
        <f>IF(ISNA(VLOOKUP(D1686,[1]finalsorted!$A:$H,$E$5,FALSE))=TRUE,"terminated",(VLOOKUP(D1686,[1]finalsorted!$A:$H,$E$5,FALSE)))</f>
        <v>253442.43000000002</v>
      </c>
    </row>
    <row r="1687" spans="1:5" s="25" customFormat="1" outlineLevel="4" x14ac:dyDescent="0.35">
      <c r="A1687" s="22" t="s">
        <v>11047</v>
      </c>
      <c r="B1687" s="22" t="s">
        <v>3714</v>
      </c>
      <c r="C1687" s="23" t="s">
        <v>10963</v>
      </c>
      <c r="D1687" s="23" t="s">
        <v>3766</v>
      </c>
      <c r="E1687" s="24">
        <f>IF(ISNA(VLOOKUP(D1687,[1]finalsorted!$A:$H,$E$5,FALSE))=TRUE,"terminated",(VLOOKUP(D1687,[1]finalsorted!$A:$H,$E$5,FALSE)))</f>
        <v>220435.50000000003</v>
      </c>
    </row>
    <row r="1688" spans="1:5" s="25" customFormat="1" outlineLevel="4" x14ac:dyDescent="0.35">
      <c r="A1688" s="22" t="s">
        <v>11047</v>
      </c>
      <c r="B1688" s="22" t="s">
        <v>3714</v>
      </c>
      <c r="C1688" s="23" t="s">
        <v>10963</v>
      </c>
      <c r="D1688" s="23" t="s">
        <v>3767</v>
      </c>
      <c r="E1688" s="24">
        <f>IF(ISNA(VLOOKUP(D1688,[1]finalsorted!$A:$H,$E$5,FALSE))=TRUE,"terminated",(VLOOKUP(D1688,[1]finalsorted!$A:$H,$E$5,FALSE)))</f>
        <v>512046.95</v>
      </c>
    </row>
    <row r="1689" spans="1:5" s="25" customFormat="1" outlineLevel="4" x14ac:dyDescent="0.35">
      <c r="A1689" s="22" t="s">
        <v>11047</v>
      </c>
      <c r="B1689" s="22" t="s">
        <v>3714</v>
      </c>
      <c r="C1689" s="23" t="s">
        <v>10963</v>
      </c>
      <c r="D1689" s="23" t="s">
        <v>3768</v>
      </c>
      <c r="E1689" s="24">
        <f>IF(ISNA(VLOOKUP(D1689,[1]finalsorted!$A:$H,$E$5,FALSE))=TRUE,"terminated",(VLOOKUP(D1689,[1]finalsorted!$A:$H,$E$5,FALSE)))</f>
        <v>186212.97999999998</v>
      </c>
    </row>
    <row r="1690" spans="1:5" s="25" customFormat="1" outlineLevel="4" x14ac:dyDescent="0.35">
      <c r="A1690" s="22" t="s">
        <v>11047</v>
      </c>
      <c r="B1690" s="22" t="s">
        <v>3714</v>
      </c>
      <c r="C1690" s="23" t="s">
        <v>10963</v>
      </c>
      <c r="D1690" s="23" t="s">
        <v>3769</v>
      </c>
      <c r="E1690" s="24">
        <f>IF(ISNA(VLOOKUP(D1690,[1]finalsorted!$A:$H,$E$5,FALSE))=TRUE,"terminated",(VLOOKUP(D1690,[1]finalsorted!$A:$H,$E$5,FALSE)))</f>
        <v>174135.83000000002</v>
      </c>
    </row>
    <row r="1691" spans="1:5" s="25" customFormat="1" outlineLevel="4" x14ac:dyDescent="0.35">
      <c r="A1691" s="22" t="s">
        <v>11047</v>
      </c>
      <c r="B1691" s="22" t="s">
        <v>3714</v>
      </c>
      <c r="C1691" s="23" t="s">
        <v>10963</v>
      </c>
      <c r="D1691" s="23" t="s">
        <v>3770</v>
      </c>
      <c r="E1691" s="24">
        <f>IF(ISNA(VLOOKUP(D1691,[1]finalsorted!$A:$H,$E$5,FALSE))=TRUE,"terminated",(VLOOKUP(D1691,[1]finalsorted!$A:$H,$E$5,FALSE)))</f>
        <v>219793.85</v>
      </c>
    </row>
    <row r="1692" spans="1:5" s="25" customFormat="1" outlineLevel="4" x14ac:dyDescent="0.35">
      <c r="A1692" s="22" t="s">
        <v>11047</v>
      </c>
      <c r="B1692" s="22" t="s">
        <v>3714</v>
      </c>
      <c r="C1692" s="23" t="s">
        <v>10963</v>
      </c>
      <c r="D1692" s="23" t="s">
        <v>3771</v>
      </c>
      <c r="E1692" s="24">
        <f>IF(ISNA(VLOOKUP(D1692,[1]finalsorted!$A:$H,$E$5,FALSE))=TRUE,"terminated",(VLOOKUP(D1692,[1]finalsorted!$A:$H,$E$5,FALSE)))</f>
        <v>333820.45</v>
      </c>
    </row>
    <row r="1693" spans="1:5" s="25" customFormat="1" outlineLevel="4" x14ac:dyDescent="0.35">
      <c r="A1693" s="22" t="s">
        <v>11047</v>
      </c>
      <c r="B1693" s="22" t="s">
        <v>3714</v>
      </c>
      <c r="C1693" s="23" t="s">
        <v>10963</v>
      </c>
      <c r="D1693" s="23" t="s">
        <v>3772</v>
      </c>
      <c r="E1693" s="24">
        <f>IF(ISNA(VLOOKUP(D1693,[1]finalsorted!$A:$H,$E$5,FALSE))=TRUE,"terminated",(VLOOKUP(D1693,[1]finalsorted!$A:$H,$E$5,FALSE)))</f>
        <v>562452.88000000012</v>
      </c>
    </row>
    <row r="1694" spans="1:5" s="25" customFormat="1" outlineLevel="4" x14ac:dyDescent="0.35">
      <c r="A1694" s="22" t="s">
        <v>11047</v>
      </c>
      <c r="B1694" s="22" t="s">
        <v>3714</v>
      </c>
      <c r="C1694" s="23" t="s">
        <v>10963</v>
      </c>
      <c r="D1694" s="23" t="s">
        <v>3773</v>
      </c>
      <c r="E1694" s="24">
        <f>IF(ISNA(VLOOKUP(D1694,[1]finalsorted!$A:$H,$E$5,FALSE))=TRUE,"terminated",(VLOOKUP(D1694,[1]finalsorted!$A:$H,$E$5,FALSE)))</f>
        <v>283826.54000000004</v>
      </c>
    </row>
    <row r="1695" spans="1:5" s="25" customFormat="1" outlineLevel="4" x14ac:dyDescent="0.35">
      <c r="A1695" s="22" t="s">
        <v>11047</v>
      </c>
      <c r="B1695" s="22" t="s">
        <v>3714</v>
      </c>
      <c r="C1695" s="23" t="s">
        <v>10963</v>
      </c>
      <c r="D1695" s="23" t="s">
        <v>3774</v>
      </c>
      <c r="E1695" s="24" t="str">
        <f>IF(ISNA(VLOOKUP(D1695,[1]finalsorted!$A:$H,$E$5,FALSE))=TRUE,"terminated",(VLOOKUP(D1695,[1]finalsorted!$A:$H,$E$5,FALSE)))</f>
        <v/>
      </c>
    </row>
    <row r="1696" spans="1:5" s="25" customFormat="1" outlineLevel="4" x14ac:dyDescent="0.35">
      <c r="A1696" s="22" t="s">
        <v>11047</v>
      </c>
      <c r="B1696" s="22" t="s">
        <v>3714</v>
      </c>
      <c r="C1696" s="23" t="s">
        <v>10963</v>
      </c>
      <c r="D1696" s="23" t="s">
        <v>3775</v>
      </c>
      <c r="E1696" s="24">
        <f>IF(ISNA(VLOOKUP(D1696,[1]finalsorted!$A:$H,$E$5,FALSE))=TRUE,"terminated",(VLOOKUP(D1696,[1]finalsorted!$A:$H,$E$5,FALSE)))</f>
        <v>211936.78</v>
      </c>
    </row>
    <row r="1697" spans="1:5" s="25" customFormat="1" outlineLevel="4" x14ac:dyDescent="0.35">
      <c r="A1697" s="22" t="s">
        <v>11047</v>
      </c>
      <c r="B1697" s="22" t="s">
        <v>3714</v>
      </c>
      <c r="C1697" s="23" t="s">
        <v>10963</v>
      </c>
      <c r="D1697" s="23" t="s">
        <v>3776</v>
      </c>
      <c r="E1697" s="24">
        <f>IF(ISNA(VLOOKUP(D1697,[1]finalsorted!$A:$H,$E$5,FALSE))=TRUE,"terminated",(VLOOKUP(D1697,[1]finalsorted!$A:$H,$E$5,FALSE)))</f>
        <v>240756.88999999996</v>
      </c>
    </row>
    <row r="1698" spans="1:5" s="25" customFormat="1" outlineLevel="4" x14ac:dyDescent="0.35">
      <c r="A1698" s="22" t="s">
        <v>11047</v>
      </c>
      <c r="B1698" s="22" t="s">
        <v>3714</v>
      </c>
      <c r="C1698" s="23" t="s">
        <v>10963</v>
      </c>
      <c r="D1698" s="23" t="s">
        <v>3777</v>
      </c>
      <c r="E1698" s="24">
        <f>IF(ISNA(VLOOKUP(D1698,[1]finalsorted!$A:$H,$E$5,FALSE))=TRUE,"terminated",(VLOOKUP(D1698,[1]finalsorted!$A:$H,$E$5,FALSE)))</f>
        <v>122156.4</v>
      </c>
    </row>
    <row r="1699" spans="1:5" s="25" customFormat="1" outlineLevel="4" x14ac:dyDescent="0.35">
      <c r="A1699" s="22" t="s">
        <v>11047</v>
      </c>
      <c r="B1699" s="22" t="s">
        <v>3714</v>
      </c>
      <c r="C1699" s="23" t="s">
        <v>10963</v>
      </c>
      <c r="D1699" s="23" t="s">
        <v>3778</v>
      </c>
      <c r="E1699" s="24">
        <f>IF(ISNA(VLOOKUP(D1699,[1]finalsorted!$A:$H,$E$5,FALSE))=TRUE,"terminated",(VLOOKUP(D1699,[1]finalsorted!$A:$H,$E$5,FALSE)))</f>
        <v>238273.39999999997</v>
      </c>
    </row>
    <row r="1700" spans="1:5" s="25" customFormat="1" outlineLevel="4" x14ac:dyDescent="0.35">
      <c r="A1700" s="22" t="s">
        <v>11047</v>
      </c>
      <c r="B1700" s="22" t="s">
        <v>3714</v>
      </c>
      <c r="C1700" s="23" t="s">
        <v>10963</v>
      </c>
      <c r="D1700" s="23" t="s">
        <v>3779</v>
      </c>
      <c r="E1700" s="24" t="str">
        <f>IF(ISNA(VLOOKUP(D1700,[1]finalsorted!$A:$H,$E$5,FALSE))=TRUE,"terminated",(VLOOKUP(D1700,[1]finalsorted!$A:$H,$E$5,FALSE)))</f>
        <v/>
      </c>
    </row>
    <row r="1701" spans="1:5" s="25" customFormat="1" outlineLevel="4" x14ac:dyDescent="0.35">
      <c r="A1701" s="22" t="s">
        <v>11047</v>
      </c>
      <c r="B1701" s="22" t="s">
        <v>3714</v>
      </c>
      <c r="C1701" s="23" t="s">
        <v>10963</v>
      </c>
      <c r="D1701" s="23" t="s">
        <v>3780</v>
      </c>
      <c r="E1701" s="24">
        <f>IF(ISNA(VLOOKUP(D1701,[1]finalsorted!$A:$H,$E$5,FALSE))=TRUE,"terminated",(VLOOKUP(D1701,[1]finalsorted!$A:$H,$E$5,FALSE)))</f>
        <v>116843.70999999999</v>
      </c>
    </row>
    <row r="1702" spans="1:5" s="25" customFormat="1" outlineLevel="4" x14ac:dyDescent="0.35">
      <c r="A1702" s="22" t="s">
        <v>11047</v>
      </c>
      <c r="B1702" s="22" t="s">
        <v>3714</v>
      </c>
      <c r="C1702" s="23" t="s">
        <v>10963</v>
      </c>
      <c r="D1702" s="23" t="s">
        <v>3781</v>
      </c>
      <c r="E1702" s="24" t="str">
        <f>IF(ISNA(VLOOKUP(D1702,[1]finalsorted!$A:$H,$E$5,FALSE))=TRUE,"terminated",(VLOOKUP(D1702,[1]finalsorted!$A:$H,$E$5,FALSE)))</f>
        <v/>
      </c>
    </row>
    <row r="1703" spans="1:5" s="25" customFormat="1" outlineLevel="4" x14ac:dyDescent="0.35">
      <c r="A1703" s="22" t="s">
        <v>11047</v>
      </c>
      <c r="B1703" s="22" t="s">
        <v>3714</v>
      </c>
      <c r="C1703" s="23" t="s">
        <v>10963</v>
      </c>
      <c r="D1703" s="23" t="s">
        <v>3782</v>
      </c>
      <c r="E1703" s="24" t="str">
        <f>IF(ISNA(VLOOKUP(D1703,[1]finalsorted!$A:$H,$E$5,FALSE))=TRUE,"terminated",(VLOOKUP(D1703,[1]finalsorted!$A:$H,$E$5,FALSE)))</f>
        <v/>
      </c>
    </row>
    <row r="1704" spans="1:5" s="25" customFormat="1" outlineLevel="4" x14ac:dyDescent="0.35">
      <c r="A1704" s="22" t="s">
        <v>11047</v>
      </c>
      <c r="B1704" s="22" t="s">
        <v>3714</v>
      </c>
      <c r="C1704" s="23" t="s">
        <v>10963</v>
      </c>
      <c r="D1704" s="23" t="s">
        <v>3783</v>
      </c>
      <c r="E1704" s="24">
        <f>IF(ISNA(VLOOKUP(D1704,[1]finalsorted!$A:$H,$E$5,FALSE))=TRUE,"terminated",(VLOOKUP(D1704,[1]finalsorted!$A:$H,$E$5,FALSE)))</f>
        <v>73218.11</v>
      </c>
    </row>
    <row r="1705" spans="1:5" s="25" customFormat="1" outlineLevel="4" x14ac:dyDescent="0.35">
      <c r="A1705" s="22" t="s">
        <v>11047</v>
      </c>
      <c r="B1705" s="22" t="s">
        <v>3714</v>
      </c>
      <c r="C1705" s="23" t="s">
        <v>10963</v>
      </c>
      <c r="D1705" s="23" t="s">
        <v>3784</v>
      </c>
      <c r="E1705" s="24" t="str">
        <f>IF(ISNA(VLOOKUP(D1705,[1]finalsorted!$A:$H,$E$5,FALSE))=TRUE,"terminated",(VLOOKUP(D1705,[1]finalsorted!$A:$H,$E$5,FALSE)))</f>
        <v/>
      </c>
    </row>
    <row r="1706" spans="1:5" s="25" customFormat="1" outlineLevel="4" x14ac:dyDescent="0.35">
      <c r="A1706" s="22" t="s">
        <v>11047</v>
      </c>
      <c r="B1706" s="22" t="s">
        <v>3714</v>
      </c>
      <c r="C1706" s="23" t="s">
        <v>10963</v>
      </c>
      <c r="D1706" s="23" t="s">
        <v>3785</v>
      </c>
      <c r="E1706" s="24">
        <f>IF(ISNA(VLOOKUP(D1706,[1]finalsorted!$A:$H,$E$5,FALSE))=TRUE,"terminated",(VLOOKUP(D1706,[1]finalsorted!$A:$H,$E$5,FALSE)))</f>
        <v>324543.37</v>
      </c>
    </row>
    <row r="1707" spans="1:5" s="25" customFormat="1" outlineLevel="4" x14ac:dyDescent="0.35">
      <c r="A1707" s="22" t="s">
        <v>11047</v>
      </c>
      <c r="B1707" s="22" t="s">
        <v>3714</v>
      </c>
      <c r="C1707" s="23" t="s">
        <v>10963</v>
      </c>
      <c r="D1707" s="23" t="s">
        <v>3786</v>
      </c>
      <c r="E1707" s="24">
        <f>IF(ISNA(VLOOKUP(D1707,[1]finalsorted!$A:$H,$E$5,FALSE))=TRUE,"terminated",(VLOOKUP(D1707,[1]finalsorted!$A:$H,$E$5,FALSE)))</f>
        <v>58568.22</v>
      </c>
    </row>
    <row r="1708" spans="1:5" s="25" customFormat="1" outlineLevel="4" x14ac:dyDescent="0.35">
      <c r="A1708" s="22" t="s">
        <v>11047</v>
      </c>
      <c r="B1708" s="22" t="s">
        <v>3714</v>
      </c>
      <c r="C1708" s="23" t="s">
        <v>10963</v>
      </c>
      <c r="D1708" s="23" t="s">
        <v>3787</v>
      </c>
      <c r="E1708" s="24">
        <f>IF(ISNA(VLOOKUP(D1708,[1]finalsorted!$A:$H,$E$5,FALSE))=TRUE,"terminated",(VLOOKUP(D1708,[1]finalsorted!$A:$H,$E$5,FALSE)))</f>
        <v>91034.799999999988</v>
      </c>
    </row>
    <row r="1709" spans="1:5" s="25" customFormat="1" outlineLevel="4" x14ac:dyDescent="0.35">
      <c r="A1709" s="22" t="s">
        <v>11047</v>
      </c>
      <c r="B1709" s="22" t="s">
        <v>3714</v>
      </c>
      <c r="C1709" s="23" t="s">
        <v>10963</v>
      </c>
      <c r="D1709" s="23" t="s">
        <v>3788</v>
      </c>
      <c r="E1709" s="24">
        <f>IF(ISNA(VLOOKUP(D1709,[1]finalsorted!$A:$H,$E$5,FALSE))=TRUE,"terminated",(VLOOKUP(D1709,[1]finalsorted!$A:$H,$E$5,FALSE)))</f>
        <v>324358.80000000005</v>
      </c>
    </row>
    <row r="1710" spans="1:5" s="25" customFormat="1" outlineLevel="4" x14ac:dyDescent="0.35">
      <c r="A1710" s="22" t="s">
        <v>11047</v>
      </c>
      <c r="B1710" s="22" t="s">
        <v>3714</v>
      </c>
      <c r="C1710" s="23" t="s">
        <v>10963</v>
      </c>
      <c r="D1710" s="23" t="s">
        <v>3789</v>
      </c>
      <c r="E1710" s="24">
        <f>IF(ISNA(VLOOKUP(D1710,[1]finalsorted!$A:$H,$E$5,FALSE))=TRUE,"terminated",(VLOOKUP(D1710,[1]finalsorted!$A:$H,$E$5,FALSE)))</f>
        <v>583851.22000000009</v>
      </c>
    </row>
    <row r="1711" spans="1:5" s="25" customFormat="1" outlineLevel="4" x14ac:dyDescent="0.35">
      <c r="A1711" s="22" t="s">
        <v>11047</v>
      </c>
      <c r="B1711" s="22" t="s">
        <v>3714</v>
      </c>
      <c r="C1711" s="23" t="s">
        <v>10963</v>
      </c>
      <c r="D1711" s="23" t="s">
        <v>3790</v>
      </c>
      <c r="E1711" s="24" t="str">
        <f>IF(ISNA(VLOOKUP(D1711,[1]finalsorted!$A:$H,$E$5,FALSE))=TRUE,"terminated",(VLOOKUP(D1711,[1]finalsorted!$A:$H,$E$5,FALSE)))</f>
        <v/>
      </c>
    </row>
    <row r="1712" spans="1:5" s="25" customFormat="1" outlineLevel="4" x14ac:dyDescent="0.35">
      <c r="A1712" s="22" t="s">
        <v>11047</v>
      </c>
      <c r="B1712" s="22" t="s">
        <v>3714</v>
      </c>
      <c r="C1712" s="23" t="s">
        <v>10963</v>
      </c>
      <c r="D1712" s="23" t="s">
        <v>3791</v>
      </c>
      <c r="E1712" s="24">
        <f>IF(ISNA(VLOOKUP(D1712,[1]finalsorted!$A:$H,$E$5,FALSE))=TRUE,"terminated",(VLOOKUP(D1712,[1]finalsorted!$A:$H,$E$5,FALSE)))</f>
        <v>488540.17999999993</v>
      </c>
    </row>
    <row r="1713" spans="1:5" s="25" customFormat="1" outlineLevel="4" x14ac:dyDescent="0.35">
      <c r="A1713" s="22" t="s">
        <v>11047</v>
      </c>
      <c r="B1713" s="22" t="s">
        <v>3714</v>
      </c>
      <c r="C1713" s="23" t="s">
        <v>10963</v>
      </c>
      <c r="D1713" s="23" t="s">
        <v>3792</v>
      </c>
      <c r="E1713" s="24">
        <f>IF(ISNA(VLOOKUP(D1713,[1]finalsorted!$A:$H,$E$5,FALSE))=TRUE,"terminated",(VLOOKUP(D1713,[1]finalsorted!$A:$H,$E$5,FALSE)))</f>
        <v>211206.65</v>
      </c>
    </row>
    <row r="1714" spans="1:5" s="25" customFormat="1" outlineLevel="4" x14ac:dyDescent="0.35">
      <c r="A1714" s="22" t="s">
        <v>11047</v>
      </c>
      <c r="B1714" s="22" t="s">
        <v>3714</v>
      </c>
      <c r="C1714" s="23" t="s">
        <v>10963</v>
      </c>
      <c r="D1714" s="23" t="s">
        <v>3793</v>
      </c>
      <c r="E1714" s="24">
        <f>IF(ISNA(VLOOKUP(D1714,[1]finalsorted!$A:$H,$E$5,FALSE))=TRUE,"terminated",(VLOOKUP(D1714,[1]finalsorted!$A:$H,$E$5,FALSE)))</f>
        <v>164494.82999999999</v>
      </c>
    </row>
    <row r="1715" spans="1:5" s="25" customFormat="1" outlineLevel="4" x14ac:dyDescent="0.35">
      <c r="A1715" s="22" t="s">
        <v>11047</v>
      </c>
      <c r="B1715" s="22" t="s">
        <v>3714</v>
      </c>
      <c r="C1715" s="23" t="s">
        <v>10963</v>
      </c>
      <c r="D1715" s="23" t="s">
        <v>3794</v>
      </c>
      <c r="E1715" s="24">
        <f>IF(ISNA(VLOOKUP(D1715,[1]finalsorted!$A:$H,$E$5,FALSE))=TRUE,"terminated",(VLOOKUP(D1715,[1]finalsorted!$A:$H,$E$5,FALSE)))</f>
        <v>152340.24000000002</v>
      </c>
    </row>
    <row r="1716" spans="1:5" s="25" customFormat="1" outlineLevel="4" x14ac:dyDescent="0.35">
      <c r="A1716" s="22" t="s">
        <v>11047</v>
      </c>
      <c r="B1716" s="22" t="s">
        <v>3714</v>
      </c>
      <c r="C1716" s="23" t="s">
        <v>10963</v>
      </c>
      <c r="D1716" s="23" t="s">
        <v>3795</v>
      </c>
      <c r="E1716" s="24">
        <f>IF(ISNA(VLOOKUP(D1716,[1]finalsorted!$A:$H,$E$5,FALSE))=TRUE,"terminated",(VLOOKUP(D1716,[1]finalsorted!$A:$H,$E$5,FALSE)))</f>
        <v>397952.66999999993</v>
      </c>
    </row>
    <row r="1717" spans="1:5" s="25" customFormat="1" outlineLevel="4" x14ac:dyDescent="0.35">
      <c r="A1717" s="22" t="s">
        <v>11047</v>
      </c>
      <c r="B1717" s="22" t="s">
        <v>3714</v>
      </c>
      <c r="C1717" s="23" t="s">
        <v>10963</v>
      </c>
      <c r="D1717" s="23" t="s">
        <v>3796</v>
      </c>
      <c r="E1717" s="24" t="str">
        <f>IF(ISNA(VLOOKUP(D1717,[1]finalsorted!$A:$H,$E$5,FALSE))=TRUE,"terminated",(VLOOKUP(D1717,[1]finalsorted!$A:$H,$E$5,FALSE)))</f>
        <v/>
      </c>
    </row>
    <row r="1718" spans="1:5" s="25" customFormat="1" outlineLevel="4" x14ac:dyDescent="0.35">
      <c r="A1718" s="22" t="s">
        <v>11047</v>
      </c>
      <c r="B1718" s="22" t="s">
        <v>3714</v>
      </c>
      <c r="C1718" s="23" t="s">
        <v>10963</v>
      </c>
      <c r="D1718" s="23" t="s">
        <v>3797</v>
      </c>
      <c r="E1718" s="24">
        <f>IF(ISNA(VLOOKUP(D1718,[1]finalsorted!$A:$H,$E$5,FALSE))=TRUE,"terminated",(VLOOKUP(D1718,[1]finalsorted!$A:$H,$E$5,FALSE)))</f>
        <v>143474.58000000002</v>
      </c>
    </row>
    <row r="1719" spans="1:5" s="25" customFormat="1" outlineLevel="4" x14ac:dyDescent="0.35">
      <c r="A1719" s="22" t="s">
        <v>11047</v>
      </c>
      <c r="B1719" s="22" t="s">
        <v>3714</v>
      </c>
      <c r="C1719" s="23" t="s">
        <v>10963</v>
      </c>
      <c r="D1719" s="23" t="s">
        <v>3798</v>
      </c>
      <c r="E1719" s="24">
        <f>IF(ISNA(VLOOKUP(D1719,[1]finalsorted!$A:$H,$E$5,FALSE))=TRUE,"terminated",(VLOOKUP(D1719,[1]finalsorted!$A:$H,$E$5,FALSE)))</f>
        <v>388254.4</v>
      </c>
    </row>
    <row r="1720" spans="1:5" s="25" customFormat="1" outlineLevel="4" x14ac:dyDescent="0.35">
      <c r="A1720" s="22" t="s">
        <v>11047</v>
      </c>
      <c r="B1720" s="22" t="s">
        <v>3714</v>
      </c>
      <c r="C1720" s="23" t="s">
        <v>10963</v>
      </c>
      <c r="D1720" s="23" t="s">
        <v>3799</v>
      </c>
      <c r="E1720" s="24" t="str">
        <f>IF(ISNA(VLOOKUP(D1720,[1]finalsorted!$A:$H,$E$5,FALSE))=TRUE,"terminated",(VLOOKUP(D1720,[1]finalsorted!$A:$H,$E$5,FALSE)))</f>
        <v>terminated</v>
      </c>
    </row>
    <row r="1721" spans="1:5" s="25" customFormat="1" outlineLevel="4" x14ac:dyDescent="0.35">
      <c r="A1721" s="22" t="s">
        <v>11047</v>
      </c>
      <c r="B1721" s="22" t="s">
        <v>3714</v>
      </c>
      <c r="C1721" s="23" t="s">
        <v>10963</v>
      </c>
      <c r="D1721" s="23" t="s">
        <v>3800</v>
      </c>
      <c r="E1721" s="24">
        <f>IF(ISNA(VLOOKUP(D1721,[1]finalsorted!$A:$H,$E$5,FALSE))=TRUE,"terminated",(VLOOKUP(D1721,[1]finalsorted!$A:$H,$E$5,FALSE)))</f>
        <v>341973.47000000003</v>
      </c>
    </row>
    <row r="1722" spans="1:5" s="25" customFormat="1" outlineLevel="4" x14ac:dyDescent="0.35">
      <c r="A1722" s="22" t="s">
        <v>11047</v>
      </c>
      <c r="B1722" s="22" t="s">
        <v>3714</v>
      </c>
      <c r="C1722" s="23" t="s">
        <v>10963</v>
      </c>
      <c r="D1722" s="23" t="s">
        <v>3801</v>
      </c>
      <c r="E1722" s="24">
        <f>IF(ISNA(VLOOKUP(D1722,[1]finalsorted!$A:$H,$E$5,FALSE))=TRUE,"terminated",(VLOOKUP(D1722,[1]finalsorted!$A:$H,$E$5,FALSE)))</f>
        <v>698077.64999999991</v>
      </c>
    </row>
    <row r="1723" spans="1:5" s="25" customFormat="1" outlineLevel="4" x14ac:dyDescent="0.35">
      <c r="A1723" s="22" t="s">
        <v>11047</v>
      </c>
      <c r="B1723" s="22" t="s">
        <v>3714</v>
      </c>
      <c r="C1723" s="23" t="s">
        <v>10963</v>
      </c>
      <c r="D1723" s="23" t="s">
        <v>3802</v>
      </c>
      <c r="E1723" s="24">
        <f>IF(ISNA(VLOOKUP(D1723,[1]finalsorted!$A:$H,$E$5,FALSE))=TRUE,"terminated",(VLOOKUP(D1723,[1]finalsorted!$A:$H,$E$5,FALSE)))</f>
        <v>202085.45</v>
      </c>
    </row>
    <row r="1724" spans="1:5" s="25" customFormat="1" outlineLevel="4" x14ac:dyDescent="0.35">
      <c r="A1724" s="22" t="s">
        <v>11047</v>
      </c>
      <c r="B1724" s="22" t="s">
        <v>3714</v>
      </c>
      <c r="C1724" s="23" t="s">
        <v>10963</v>
      </c>
      <c r="D1724" s="23" t="s">
        <v>3803</v>
      </c>
      <c r="E1724" s="24">
        <f>IF(ISNA(VLOOKUP(D1724,[1]finalsorted!$A:$H,$E$5,FALSE))=TRUE,"terminated",(VLOOKUP(D1724,[1]finalsorted!$A:$H,$E$5,FALSE)))</f>
        <v>217803.47999999998</v>
      </c>
    </row>
    <row r="1725" spans="1:5" s="25" customFormat="1" outlineLevel="4" x14ac:dyDescent="0.35">
      <c r="A1725" s="22" t="s">
        <v>11047</v>
      </c>
      <c r="B1725" s="22" t="s">
        <v>3714</v>
      </c>
      <c r="C1725" s="23" t="s">
        <v>10963</v>
      </c>
      <c r="D1725" s="23" t="s">
        <v>3804</v>
      </c>
      <c r="E1725" s="24">
        <f>IF(ISNA(VLOOKUP(D1725,[1]finalsorted!$A:$H,$E$5,FALSE))=TRUE,"terminated",(VLOOKUP(D1725,[1]finalsorted!$A:$H,$E$5,FALSE)))</f>
        <v>527993.39999999979</v>
      </c>
    </row>
    <row r="1726" spans="1:5" s="25" customFormat="1" outlineLevel="4" x14ac:dyDescent="0.35">
      <c r="A1726" s="22" t="s">
        <v>11047</v>
      </c>
      <c r="B1726" s="22" t="s">
        <v>3714</v>
      </c>
      <c r="C1726" s="23" t="s">
        <v>10963</v>
      </c>
      <c r="D1726" s="23" t="s">
        <v>3805</v>
      </c>
      <c r="E1726" s="24" t="str">
        <f>IF(ISNA(VLOOKUP(D1726,[1]finalsorted!$A:$H,$E$5,FALSE))=TRUE,"terminated",(VLOOKUP(D1726,[1]finalsorted!$A:$H,$E$5,FALSE)))</f>
        <v/>
      </c>
    </row>
    <row r="1727" spans="1:5" s="25" customFormat="1" outlineLevel="4" x14ac:dyDescent="0.35">
      <c r="A1727" s="22" t="s">
        <v>11047</v>
      </c>
      <c r="B1727" s="22" t="s">
        <v>3714</v>
      </c>
      <c r="C1727" s="23" t="s">
        <v>10963</v>
      </c>
      <c r="D1727" s="23" t="s">
        <v>3806</v>
      </c>
      <c r="E1727" s="24">
        <f>IF(ISNA(VLOOKUP(D1727,[1]finalsorted!$A:$H,$E$5,FALSE))=TRUE,"terminated",(VLOOKUP(D1727,[1]finalsorted!$A:$H,$E$5,FALSE)))</f>
        <v>759987.54000000015</v>
      </c>
    </row>
    <row r="1728" spans="1:5" s="25" customFormat="1" outlineLevel="4" x14ac:dyDescent="0.35">
      <c r="A1728" s="22" t="s">
        <v>11047</v>
      </c>
      <c r="B1728" s="22" t="s">
        <v>3714</v>
      </c>
      <c r="C1728" s="23" t="s">
        <v>10963</v>
      </c>
      <c r="D1728" s="23" t="s">
        <v>3807</v>
      </c>
      <c r="E1728" s="24" t="str">
        <f>IF(ISNA(VLOOKUP(D1728,[1]finalsorted!$A:$H,$E$5,FALSE))=TRUE,"terminated",(VLOOKUP(D1728,[1]finalsorted!$A:$H,$E$5,FALSE)))</f>
        <v/>
      </c>
    </row>
    <row r="1729" spans="1:5" s="25" customFormat="1" outlineLevel="4" x14ac:dyDescent="0.35">
      <c r="A1729" s="22" t="s">
        <v>11047</v>
      </c>
      <c r="B1729" s="22" t="s">
        <v>3714</v>
      </c>
      <c r="C1729" s="23" t="s">
        <v>10963</v>
      </c>
      <c r="D1729" s="23" t="s">
        <v>3808</v>
      </c>
      <c r="E1729" s="24">
        <f>IF(ISNA(VLOOKUP(D1729,[1]finalsorted!$A:$H,$E$5,FALSE))=TRUE,"terminated",(VLOOKUP(D1729,[1]finalsorted!$A:$H,$E$5,FALSE)))</f>
        <v>104309.25</v>
      </c>
    </row>
    <row r="1730" spans="1:5" s="25" customFormat="1" outlineLevel="4" x14ac:dyDescent="0.35">
      <c r="A1730" s="22" t="s">
        <v>11047</v>
      </c>
      <c r="B1730" s="22" t="s">
        <v>3714</v>
      </c>
      <c r="C1730" s="23" t="s">
        <v>10963</v>
      </c>
      <c r="D1730" s="23" t="s">
        <v>3809</v>
      </c>
      <c r="E1730" s="24">
        <f>IF(ISNA(VLOOKUP(D1730,[1]finalsorted!$A:$H,$E$5,FALSE))=TRUE,"terminated",(VLOOKUP(D1730,[1]finalsorted!$A:$H,$E$5,FALSE)))</f>
        <v>492004.60999999993</v>
      </c>
    </row>
    <row r="1731" spans="1:5" s="25" customFormat="1" outlineLevel="4" x14ac:dyDescent="0.35">
      <c r="A1731" s="22" t="s">
        <v>11047</v>
      </c>
      <c r="B1731" s="22" t="s">
        <v>3714</v>
      </c>
      <c r="C1731" s="23" t="s">
        <v>10963</v>
      </c>
      <c r="D1731" s="23" t="s">
        <v>3810</v>
      </c>
      <c r="E1731" s="24">
        <f>IF(ISNA(VLOOKUP(D1731,[1]finalsorted!$A:$H,$E$5,FALSE))=TRUE,"terminated",(VLOOKUP(D1731,[1]finalsorted!$A:$H,$E$5,FALSE)))</f>
        <v>596639.02999999991</v>
      </c>
    </row>
    <row r="1732" spans="1:5" s="25" customFormat="1" outlineLevel="4" x14ac:dyDescent="0.35">
      <c r="A1732" s="22" t="s">
        <v>11047</v>
      </c>
      <c r="B1732" s="22" t="s">
        <v>3714</v>
      </c>
      <c r="C1732" s="23" t="s">
        <v>10963</v>
      </c>
      <c r="D1732" s="23" t="s">
        <v>3811</v>
      </c>
      <c r="E1732" s="24">
        <f>IF(ISNA(VLOOKUP(D1732,[1]finalsorted!$A:$H,$E$5,FALSE))=TRUE,"terminated",(VLOOKUP(D1732,[1]finalsorted!$A:$H,$E$5,FALSE)))</f>
        <v>229667.56</v>
      </c>
    </row>
    <row r="1733" spans="1:5" s="25" customFormat="1" outlineLevel="4" x14ac:dyDescent="0.35">
      <c r="A1733" s="22" t="s">
        <v>11047</v>
      </c>
      <c r="B1733" s="22" t="s">
        <v>3714</v>
      </c>
      <c r="C1733" s="23" t="s">
        <v>10963</v>
      </c>
      <c r="D1733" s="23" t="s">
        <v>3812</v>
      </c>
      <c r="E1733" s="24">
        <f>IF(ISNA(VLOOKUP(D1733,[1]finalsorted!$A:$H,$E$5,FALSE))=TRUE,"terminated",(VLOOKUP(D1733,[1]finalsorted!$A:$H,$E$5,FALSE)))</f>
        <v>758733.10000000009</v>
      </c>
    </row>
    <row r="1734" spans="1:5" s="25" customFormat="1" outlineLevel="4" x14ac:dyDescent="0.35">
      <c r="A1734" s="22" t="s">
        <v>11047</v>
      </c>
      <c r="B1734" s="22" t="s">
        <v>3714</v>
      </c>
      <c r="C1734" s="23" t="s">
        <v>10963</v>
      </c>
      <c r="D1734" s="23" t="s">
        <v>3813</v>
      </c>
      <c r="E1734" s="24">
        <f>IF(ISNA(VLOOKUP(D1734,[1]finalsorted!$A:$H,$E$5,FALSE))=TRUE,"terminated",(VLOOKUP(D1734,[1]finalsorted!$A:$H,$E$5,FALSE)))</f>
        <v>306795.30999999994</v>
      </c>
    </row>
    <row r="1735" spans="1:5" s="25" customFormat="1" outlineLevel="4" x14ac:dyDescent="0.35">
      <c r="A1735" s="22" t="s">
        <v>11047</v>
      </c>
      <c r="B1735" s="22" t="s">
        <v>3714</v>
      </c>
      <c r="C1735" s="23" t="s">
        <v>10963</v>
      </c>
      <c r="D1735" s="23" t="s">
        <v>3814</v>
      </c>
      <c r="E1735" s="24">
        <f>IF(ISNA(VLOOKUP(D1735,[1]finalsorted!$A:$H,$E$5,FALSE))=TRUE,"terminated",(VLOOKUP(D1735,[1]finalsorted!$A:$H,$E$5,FALSE)))</f>
        <v>733207.85000000009</v>
      </c>
    </row>
    <row r="1736" spans="1:5" s="25" customFormat="1" outlineLevel="4" x14ac:dyDescent="0.35">
      <c r="A1736" s="22" t="s">
        <v>11047</v>
      </c>
      <c r="B1736" s="22" t="s">
        <v>3714</v>
      </c>
      <c r="C1736" s="23" t="s">
        <v>10963</v>
      </c>
      <c r="D1736" s="23" t="s">
        <v>3815</v>
      </c>
      <c r="E1736" s="24" t="str">
        <f>IF(ISNA(VLOOKUP(D1736,[1]finalsorted!$A:$H,$E$5,FALSE))=TRUE,"terminated",(VLOOKUP(D1736,[1]finalsorted!$A:$H,$E$5,FALSE)))</f>
        <v/>
      </c>
    </row>
    <row r="1737" spans="1:5" s="25" customFormat="1" outlineLevel="4" x14ac:dyDescent="0.35">
      <c r="A1737" s="22" t="s">
        <v>11047</v>
      </c>
      <c r="B1737" s="22" t="s">
        <v>3714</v>
      </c>
      <c r="C1737" s="23" t="s">
        <v>10963</v>
      </c>
      <c r="D1737" s="23" t="s">
        <v>3816</v>
      </c>
      <c r="E1737" s="24">
        <f>IF(ISNA(VLOOKUP(D1737,[1]finalsorted!$A:$H,$E$5,FALSE))=TRUE,"terminated",(VLOOKUP(D1737,[1]finalsorted!$A:$H,$E$5,FALSE)))</f>
        <v>402663.16999999993</v>
      </c>
    </row>
    <row r="1738" spans="1:5" s="25" customFormat="1" outlineLevel="4" x14ac:dyDescent="0.35">
      <c r="A1738" s="22" t="s">
        <v>11047</v>
      </c>
      <c r="B1738" s="22" t="s">
        <v>3714</v>
      </c>
      <c r="C1738" s="23" t="s">
        <v>10963</v>
      </c>
      <c r="D1738" s="23" t="s">
        <v>3817</v>
      </c>
      <c r="E1738" s="24">
        <f>IF(ISNA(VLOOKUP(D1738,[1]finalsorted!$A:$H,$E$5,FALSE))=TRUE,"terminated",(VLOOKUP(D1738,[1]finalsorted!$A:$H,$E$5,FALSE)))</f>
        <v>269018.17</v>
      </c>
    </row>
    <row r="1739" spans="1:5" s="25" customFormat="1" outlineLevel="4" x14ac:dyDescent="0.35">
      <c r="A1739" s="22" t="s">
        <v>11047</v>
      </c>
      <c r="B1739" s="22" t="s">
        <v>3714</v>
      </c>
      <c r="C1739" s="23" t="s">
        <v>10963</v>
      </c>
      <c r="D1739" s="23" t="s">
        <v>3818</v>
      </c>
      <c r="E1739" s="24">
        <f>IF(ISNA(VLOOKUP(D1739,[1]finalsorted!$A:$H,$E$5,FALSE))=TRUE,"terminated",(VLOOKUP(D1739,[1]finalsorted!$A:$H,$E$5,FALSE)))</f>
        <v>262699.84999999998</v>
      </c>
    </row>
    <row r="1740" spans="1:5" s="25" customFormat="1" outlineLevel="4" x14ac:dyDescent="0.35">
      <c r="A1740" s="22" t="s">
        <v>11047</v>
      </c>
      <c r="B1740" s="22" t="s">
        <v>3714</v>
      </c>
      <c r="C1740" s="23" t="s">
        <v>10963</v>
      </c>
      <c r="D1740" s="23" t="s">
        <v>3819</v>
      </c>
      <c r="E1740" s="24">
        <f>IF(ISNA(VLOOKUP(D1740,[1]finalsorted!$A:$H,$E$5,FALSE))=TRUE,"terminated",(VLOOKUP(D1740,[1]finalsorted!$A:$H,$E$5,FALSE)))</f>
        <v>168369.91000000003</v>
      </c>
    </row>
    <row r="1741" spans="1:5" s="25" customFormat="1" outlineLevel="4" x14ac:dyDescent="0.35">
      <c r="A1741" s="22" t="s">
        <v>11047</v>
      </c>
      <c r="B1741" s="22" t="s">
        <v>3714</v>
      </c>
      <c r="C1741" s="23" t="s">
        <v>10963</v>
      </c>
      <c r="D1741" s="23" t="s">
        <v>3820</v>
      </c>
      <c r="E1741" s="24">
        <f>IF(ISNA(VLOOKUP(D1741,[1]finalsorted!$A:$H,$E$5,FALSE))=TRUE,"terminated",(VLOOKUP(D1741,[1]finalsorted!$A:$H,$E$5,FALSE)))</f>
        <v>309052.03999999998</v>
      </c>
    </row>
    <row r="1742" spans="1:5" s="25" customFormat="1" outlineLevel="4" x14ac:dyDescent="0.35">
      <c r="A1742" s="22" t="s">
        <v>11047</v>
      </c>
      <c r="B1742" s="22" t="s">
        <v>3714</v>
      </c>
      <c r="C1742" s="23" t="s">
        <v>10963</v>
      </c>
      <c r="D1742" s="23" t="s">
        <v>3821</v>
      </c>
      <c r="E1742" s="24">
        <f>IF(ISNA(VLOOKUP(D1742,[1]finalsorted!$A:$H,$E$5,FALSE))=TRUE,"terminated",(VLOOKUP(D1742,[1]finalsorted!$A:$H,$E$5,FALSE)))</f>
        <v>195308.02999999997</v>
      </c>
    </row>
    <row r="1743" spans="1:5" s="25" customFormat="1" outlineLevel="4" x14ac:dyDescent="0.35">
      <c r="A1743" s="22" t="s">
        <v>11047</v>
      </c>
      <c r="B1743" s="22" t="s">
        <v>3714</v>
      </c>
      <c r="C1743" s="23" t="s">
        <v>10963</v>
      </c>
      <c r="D1743" s="23" t="s">
        <v>3822</v>
      </c>
      <c r="E1743" s="24">
        <f>IF(ISNA(VLOOKUP(D1743,[1]finalsorted!$A:$H,$E$5,FALSE))=TRUE,"terminated",(VLOOKUP(D1743,[1]finalsorted!$A:$H,$E$5,FALSE)))</f>
        <v>432502.97000000003</v>
      </c>
    </row>
    <row r="1744" spans="1:5" s="25" customFormat="1" outlineLevel="4" x14ac:dyDescent="0.35">
      <c r="A1744" s="22" t="s">
        <v>11047</v>
      </c>
      <c r="B1744" s="22" t="s">
        <v>3714</v>
      </c>
      <c r="C1744" s="23" t="s">
        <v>10963</v>
      </c>
      <c r="D1744" s="23" t="s">
        <v>3823</v>
      </c>
      <c r="E1744" s="24">
        <f>IF(ISNA(VLOOKUP(D1744,[1]finalsorted!$A:$H,$E$5,FALSE))=TRUE,"terminated",(VLOOKUP(D1744,[1]finalsorted!$A:$H,$E$5,FALSE)))</f>
        <v>99609.2</v>
      </c>
    </row>
    <row r="1745" spans="1:5" s="25" customFormat="1" outlineLevel="4" x14ac:dyDescent="0.35">
      <c r="A1745" s="22" t="s">
        <v>11047</v>
      </c>
      <c r="B1745" s="22" t="s">
        <v>3714</v>
      </c>
      <c r="C1745" s="23" t="s">
        <v>10963</v>
      </c>
      <c r="D1745" s="23" t="s">
        <v>3824</v>
      </c>
      <c r="E1745" s="24">
        <f>IF(ISNA(VLOOKUP(D1745,[1]finalsorted!$A:$H,$E$5,FALSE))=TRUE,"terminated",(VLOOKUP(D1745,[1]finalsorted!$A:$H,$E$5,FALSE)))</f>
        <v>294698.68999999994</v>
      </c>
    </row>
    <row r="1746" spans="1:5" s="25" customFormat="1" outlineLevel="4" x14ac:dyDescent="0.35">
      <c r="A1746" s="22" t="s">
        <v>11047</v>
      </c>
      <c r="B1746" s="22" t="s">
        <v>3714</v>
      </c>
      <c r="C1746" s="23" t="s">
        <v>10963</v>
      </c>
      <c r="D1746" s="23" t="s">
        <v>3825</v>
      </c>
      <c r="E1746" s="24" t="str">
        <f>IF(ISNA(VLOOKUP(D1746,[1]finalsorted!$A:$H,$E$5,FALSE))=TRUE,"terminated",(VLOOKUP(D1746,[1]finalsorted!$A:$H,$E$5,FALSE)))</f>
        <v/>
      </c>
    </row>
    <row r="1747" spans="1:5" s="25" customFormat="1" outlineLevel="4" x14ac:dyDescent="0.35">
      <c r="A1747" s="22" t="s">
        <v>11047</v>
      </c>
      <c r="B1747" s="22" t="s">
        <v>3714</v>
      </c>
      <c r="C1747" s="23" t="s">
        <v>10963</v>
      </c>
      <c r="D1747" s="23" t="s">
        <v>3826</v>
      </c>
      <c r="E1747" s="24">
        <f>IF(ISNA(VLOOKUP(D1747,[1]finalsorted!$A:$H,$E$5,FALSE))=TRUE,"terminated",(VLOOKUP(D1747,[1]finalsorted!$A:$H,$E$5,FALSE)))</f>
        <v>132935.03</v>
      </c>
    </row>
    <row r="1748" spans="1:5" s="25" customFormat="1" outlineLevel="4" x14ac:dyDescent="0.35">
      <c r="A1748" s="22" t="s">
        <v>11047</v>
      </c>
      <c r="B1748" s="22" t="s">
        <v>3714</v>
      </c>
      <c r="C1748" s="23" t="s">
        <v>10963</v>
      </c>
      <c r="D1748" s="23" t="s">
        <v>3827</v>
      </c>
      <c r="E1748" s="24">
        <f>IF(ISNA(VLOOKUP(D1748,[1]finalsorted!$A:$H,$E$5,FALSE))=TRUE,"terminated",(VLOOKUP(D1748,[1]finalsorted!$A:$H,$E$5,FALSE)))</f>
        <v>541070.09</v>
      </c>
    </row>
    <row r="1749" spans="1:5" s="25" customFormat="1" outlineLevel="4" x14ac:dyDescent="0.35">
      <c r="A1749" s="22" t="s">
        <v>11047</v>
      </c>
      <c r="B1749" s="22" t="s">
        <v>3714</v>
      </c>
      <c r="C1749" s="23" t="s">
        <v>10963</v>
      </c>
      <c r="D1749" s="23" t="s">
        <v>3828</v>
      </c>
      <c r="E1749" s="24">
        <f>IF(ISNA(VLOOKUP(D1749,[1]finalsorted!$A:$H,$E$5,FALSE))=TRUE,"terminated",(VLOOKUP(D1749,[1]finalsorted!$A:$H,$E$5,FALSE)))</f>
        <v>167157.72000000003</v>
      </c>
    </row>
    <row r="1750" spans="1:5" s="25" customFormat="1" outlineLevel="4" x14ac:dyDescent="0.35">
      <c r="A1750" s="22" t="s">
        <v>11047</v>
      </c>
      <c r="B1750" s="22" t="s">
        <v>3714</v>
      </c>
      <c r="C1750" s="23" t="s">
        <v>10963</v>
      </c>
      <c r="D1750" s="23" t="s">
        <v>3829</v>
      </c>
      <c r="E1750" s="24">
        <f>IF(ISNA(VLOOKUP(D1750,[1]finalsorted!$A:$H,$E$5,FALSE))=TRUE,"terminated",(VLOOKUP(D1750,[1]finalsorted!$A:$H,$E$5,FALSE)))</f>
        <v>556757.71999999986</v>
      </c>
    </row>
    <row r="1751" spans="1:5" s="25" customFormat="1" outlineLevel="4" x14ac:dyDescent="0.35">
      <c r="A1751" s="22" t="s">
        <v>11047</v>
      </c>
      <c r="B1751" s="22" t="s">
        <v>3714</v>
      </c>
      <c r="C1751" s="23" t="s">
        <v>10963</v>
      </c>
      <c r="D1751" s="23" t="s">
        <v>3830</v>
      </c>
      <c r="E1751" s="24" t="str">
        <f>IF(ISNA(VLOOKUP(D1751,[1]finalsorted!$A:$H,$E$5,FALSE))=TRUE,"terminated",(VLOOKUP(D1751,[1]finalsorted!$A:$H,$E$5,FALSE)))</f>
        <v/>
      </c>
    </row>
    <row r="1752" spans="1:5" s="25" customFormat="1" outlineLevel="4" x14ac:dyDescent="0.35">
      <c r="A1752" s="22" t="s">
        <v>11047</v>
      </c>
      <c r="B1752" s="22" t="s">
        <v>3714</v>
      </c>
      <c r="C1752" s="23" t="s">
        <v>10963</v>
      </c>
      <c r="D1752" s="23" t="s">
        <v>3831</v>
      </c>
      <c r="E1752" s="24">
        <f>IF(ISNA(VLOOKUP(D1752,[1]finalsorted!$A:$H,$E$5,FALSE))=TRUE,"terminated",(VLOOKUP(D1752,[1]finalsorted!$A:$H,$E$5,FALSE)))</f>
        <v>667022.11999999988</v>
      </c>
    </row>
    <row r="1753" spans="1:5" s="25" customFormat="1" outlineLevel="4" x14ac:dyDescent="0.35">
      <c r="A1753" s="22" t="s">
        <v>11047</v>
      </c>
      <c r="B1753" s="22" t="s">
        <v>3714</v>
      </c>
      <c r="C1753" s="23" t="s">
        <v>10963</v>
      </c>
      <c r="D1753" s="23" t="s">
        <v>3832</v>
      </c>
      <c r="E1753" s="24">
        <f>IF(ISNA(VLOOKUP(D1753,[1]finalsorted!$A:$H,$E$5,FALSE))=TRUE,"terminated",(VLOOKUP(D1753,[1]finalsorted!$A:$H,$E$5,FALSE)))</f>
        <v>389347.83000000007</v>
      </c>
    </row>
    <row r="1754" spans="1:5" s="25" customFormat="1" outlineLevel="4" x14ac:dyDescent="0.35">
      <c r="A1754" s="22" t="s">
        <v>11047</v>
      </c>
      <c r="B1754" s="22" t="s">
        <v>3714</v>
      </c>
      <c r="C1754" s="23" t="s">
        <v>10963</v>
      </c>
      <c r="D1754" s="23" t="s">
        <v>3833</v>
      </c>
      <c r="E1754" s="24" t="str">
        <f>IF(ISNA(VLOOKUP(D1754,[1]finalsorted!$A:$H,$E$5,FALSE))=TRUE,"terminated",(VLOOKUP(D1754,[1]finalsorted!$A:$H,$E$5,FALSE)))</f>
        <v/>
      </c>
    </row>
    <row r="1755" spans="1:5" s="25" customFormat="1" outlineLevel="4" x14ac:dyDescent="0.35">
      <c r="A1755" s="22" t="s">
        <v>11047</v>
      </c>
      <c r="B1755" s="22" t="s">
        <v>3714</v>
      </c>
      <c r="C1755" s="23" t="s">
        <v>10963</v>
      </c>
      <c r="D1755" s="23" t="s">
        <v>3834</v>
      </c>
      <c r="E1755" s="24">
        <f>IF(ISNA(VLOOKUP(D1755,[1]finalsorted!$A:$H,$E$5,FALSE))=TRUE,"terminated",(VLOOKUP(D1755,[1]finalsorted!$A:$H,$E$5,FALSE)))</f>
        <v>285829.98999999993</v>
      </c>
    </row>
    <row r="1756" spans="1:5" s="25" customFormat="1" outlineLevel="4" x14ac:dyDescent="0.35">
      <c r="A1756" s="22" t="s">
        <v>11047</v>
      </c>
      <c r="B1756" s="22" t="s">
        <v>3714</v>
      </c>
      <c r="C1756" s="23" t="s">
        <v>10963</v>
      </c>
      <c r="D1756" s="23" t="s">
        <v>3835</v>
      </c>
      <c r="E1756" s="24">
        <f>IF(ISNA(VLOOKUP(D1756,[1]finalsorted!$A:$H,$E$5,FALSE))=TRUE,"terminated",(VLOOKUP(D1756,[1]finalsorted!$A:$H,$E$5,FALSE)))</f>
        <v>166814.87000000005</v>
      </c>
    </row>
    <row r="1757" spans="1:5" s="25" customFormat="1" outlineLevel="4" x14ac:dyDescent="0.35">
      <c r="A1757" s="22" t="s">
        <v>11047</v>
      </c>
      <c r="B1757" s="22" t="s">
        <v>3714</v>
      </c>
      <c r="C1757" s="23" t="s">
        <v>10963</v>
      </c>
      <c r="D1757" s="23" t="s">
        <v>3836</v>
      </c>
      <c r="E1757" s="24">
        <f>IF(ISNA(VLOOKUP(D1757,[1]finalsorted!$A:$H,$E$5,FALSE))=TRUE,"terminated",(VLOOKUP(D1757,[1]finalsorted!$A:$H,$E$5,FALSE)))</f>
        <v>265558.77999999997</v>
      </c>
    </row>
    <row r="1758" spans="1:5" s="25" customFormat="1" outlineLevel="4" x14ac:dyDescent="0.35">
      <c r="A1758" s="22" t="s">
        <v>11047</v>
      </c>
      <c r="B1758" s="22" t="s">
        <v>3714</v>
      </c>
      <c r="C1758" s="23" t="s">
        <v>10963</v>
      </c>
      <c r="D1758" s="23" t="s">
        <v>3837</v>
      </c>
      <c r="E1758" s="24" t="str">
        <f>IF(ISNA(VLOOKUP(D1758,[1]finalsorted!$A:$H,$E$5,FALSE))=TRUE,"terminated",(VLOOKUP(D1758,[1]finalsorted!$A:$H,$E$5,FALSE)))</f>
        <v/>
      </c>
    </row>
    <row r="1759" spans="1:5" s="25" customFormat="1" outlineLevel="4" x14ac:dyDescent="0.35">
      <c r="A1759" s="22" t="s">
        <v>11047</v>
      </c>
      <c r="B1759" s="22" t="s">
        <v>3714</v>
      </c>
      <c r="C1759" s="23" t="s">
        <v>10963</v>
      </c>
      <c r="D1759" s="23" t="s">
        <v>3838</v>
      </c>
      <c r="E1759" s="24">
        <f>IF(ISNA(VLOOKUP(D1759,[1]finalsorted!$A:$H,$E$5,FALSE))=TRUE,"terminated",(VLOOKUP(D1759,[1]finalsorted!$A:$H,$E$5,FALSE)))</f>
        <v>131327.84</v>
      </c>
    </row>
    <row r="1760" spans="1:5" s="25" customFormat="1" outlineLevel="4" x14ac:dyDescent="0.35">
      <c r="A1760" s="22" t="s">
        <v>11047</v>
      </c>
      <c r="B1760" s="22" t="s">
        <v>3714</v>
      </c>
      <c r="C1760" s="23" t="s">
        <v>10963</v>
      </c>
      <c r="D1760" s="23" t="s">
        <v>3839</v>
      </c>
      <c r="E1760" s="24">
        <f>IF(ISNA(VLOOKUP(D1760,[1]finalsorted!$A:$H,$E$5,FALSE))=TRUE,"terminated",(VLOOKUP(D1760,[1]finalsorted!$A:$H,$E$5,FALSE)))</f>
        <v>283895.43</v>
      </c>
    </row>
    <row r="1761" spans="1:5" s="25" customFormat="1" outlineLevel="4" x14ac:dyDescent="0.35">
      <c r="A1761" s="22" t="s">
        <v>11047</v>
      </c>
      <c r="B1761" s="22" t="s">
        <v>3714</v>
      </c>
      <c r="C1761" s="23" t="s">
        <v>10963</v>
      </c>
      <c r="D1761" s="23" t="s">
        <v>3840</v>
      </c>
      <c r="E1761" s="24">
        <f>IF(ISNA(VLOOKUP(D1761,[1]finalsorted!$A:$H,$E$5,FALSE))=TRUE,"terminated",(VLOOKUP(D1761,[1]finalsorted!$A:$H,$E$5,FALSE)))</f>
        <v>129564.73000000003</v>
      </c>
    </row>
    <row r="1762" spans="1:5" s="25" customFormat="1" outlineLevel="4" x14ac:dyDescent="0.35">
      <c r="A1762" s="22" t="s">
        <v>11047</v>
      </c>
      <c r="B1762" s="22" t="s">
        <v>3714</v>
      </c>
      <c r="C1762" s="23" t="s">
        <v>10963</v>
      </c>
      <c r="D1762" s="23" t="s">
        <v>3841</v>
      </c>
      <c r="E1762" s="24">
        <f>IF(ISNA(VLOOKUP(D1762,[1]finalsorted!$A:$H,$E$5,FALSE))=TRUE,"terminated",(VLOOKUP(D1762,[1]finalsorted!$A:$H,$E$5,FALSE)))</f>
        <v>394966.13</v>
      </c>
    </row>
    <row r="1763" spans="1:5" s="25" customFormat="1" outlineLevel="4" x14ac:dyDescent="0.35">
      <c r="A1763" s="22" t="s">
        <v>11047</v>
      </c>
      <c r="B1763" s="22" t="s">
        <v>3714</v>
      </c>
      <c r="C1763" s="23" t="s">
        <v>10963</v>
      </c>
      <c r="D1763" s="23" t="s">
        <v>3842</v>
      </c>
      <c r="E1763" s="24" t="str">
        <f>IF(ISNA(VLOOKUP(D1763,[1]finalsorted!$A:$H,$E$5,FALSE))=TRUE,"terminated",(VLOOKUP(D1763,[1]finalsorted!$A:$H,$E$5,FALSE)))</f>
        <v/>
      </c>
    </row>
    <row r="1764" spans="1:5" s="25" customFormat="1" outlineLevel="4" x14ac:dyDescent="0.35">
      <c r="A1764" s="22" t="s">
        <v>11047</v>
      </c>
      <c r="B1764" s="22" t="s">
        <v>3714</v>
      </c>
      <c r="C1764" s="23" t="s">
        <v>10963</v>
      </c>
      <c r="D1764" s="23" t="s">
        <v>3843</v>
      </c>
      <c r="E1764" s="24">
        <f>IF(ISNA(VLOOKUP(D1764,[1]finalsorted!$A:$H,$E$5,FALSE))=TRUE,"terminated",(VLOOKUP(D1764,[1]finalsorted!$A:$H,$E$5,FALSE)))</f>
        <v>236752.50999999992</v>
      </c>
    </row>
    <row r="1765" spans="1:5" s="25" customFormat="1" outlineLevel="4" x14ac:dyDescent="0.35">
      <c r="A1765" s="22" t="s">
        <v>11047</v>
      </c>
      <c r="B1765" s="22" t="s">
        <v>3714</v>
      </c>
      <c r="C1765" s="23" t="s">
        <v>10963</v>
      </c>
      <c r="D1765" s="23" t="s">
        <v>3844</v>
      </c>
      <c r="E1765" s="24">
        <f>IF(ISNA(VLOOKUP(D1765,[1]finalsorted!$A:$H,$E$5,FALSE))=TRUE,"terminated",(VLOOKUP(D1765,[1]finalsorted!$A:$H,$E$5,FALSE)))</f>
        <v>319180.80000000005</v>
      </c>
    </row>
    <row r="1766" spans="1:5" s="25" customFormat="1" outlineLevel="4" x14ac:dyDescent="0.35">
      <c r="A1766" s="22" t="s">
        <v>11047</v>
      </c>
      <c r="B1766" s="22" t="s">
        <v>3714</v>
      </c>
      <c r="C1766" s="23" t="s">
        <v>10963</v>
      </c>
      <c r="D1766" s="23" t="s">
        <v>3845</v>
      </c>
      <c r="E1766" s="24">
        <f>IF(ISNA(VLOOKUP(D1766,[1]finalsorted!$A:$H,$E$5,FALSE))=TRUE,"terminated",(VLOOKUP(D1766,[1]finalsorted!$A:$H,$E$5,FALSE)))</f>
        <v>459452.14999999997</v>
      </c>
    </row>
    <row r="1767" spans="1:5" s="25" customFormat="1" outlineLevel="4" x14ac:dyDescent="0.35">
      <c r="A1767" s="22" t="s">
        <v>11047</v>
      </c>
      <c r="B1767" s="22" t="s">
        <v>3714</v>
      </c>
      <c r="C1767" s="23" t="s">
        <v>10963</v>
      </c>
      <c r="D1767" s="23" t="s">
        <v>3846</v>
      </c>
      <c r="E1767" s="24" t="str">
        <f>IF(ISNA(VLOOKUP(D1767,[1]finalsorted!$A:$H,$E$5,FALSE))=TRUE,"terminated",(VLOOKUP(D1767,[1]finalsorted!$A:$H,$E$5,FALSE)))</f>
        <v/>
      </c>
    </row>
    <row r="1768" spans="1:5" s="25" customFormat="1" outlineLevel="4" x14ac:dyDescent="0.35">
      <c r="A1768" s="22" t="s">
        <v>11047</v>
      </c>
      <c r="B1768" s="22" t="s">
        <v>3714</v>
      </c>
      <c r="C1768" s="23" t="s">
        <v>10963</v>
      </c>
      <c r="D1768" s="23" t="s">
        <v>11098</v>
      </c>
      <c r="E1768" s="24">
        <f>IF(ISNA(VLOOKUP(D1768,[1]finalsorted!$A:$H,$E$5,FALSE))=TRUE,"terminated",(VLOOKUP(D1768,[1]finalsorted!$A:$H,$E$5,FALSE)))</f>
        <v>132688.09</v>
      </c>
    </row>
    <row r="1769" spans="1:5" s="34" customFormat="1" outlineLevel="3" x14ac:dyDescent="0.35">
      <c r="A1769" s="31"/>
      <c r="B1769" s="31" t="s">
        <v>3714</v>
      </c>
      <c r="C1769" s="32" t="s">
        <v>10963</v>
      </c>
      <c r="D1769" s="32" t="s">
        <v>11225</v>
      </c>
      <c r="E1769" s="33">
        <f>IF(ISNA(VLOOKUP(D1769,[1]finalsorted!$A:$H,$E$5,FALSE))=TRUE,"terminated",(VLOOKUP(D1769,[1]finalsorted!$A:$H,$E$5,FALSE)))</f>
        <v>38343820.079999983</v>
      </c>
    </row>
    <row r="1770" spans="1:5" s="25" customFormat="1" outlineLevel="4" x14ac:dyDescent="0.35">
      <c r="A1770" s="22" t="s">
        <v>11047</v>
      </c>
      <c r="B1770" s="22" t="s">
        <v>3848</v>
      </c>
      <c r="C1770" s="23" t="s">
        <v>10964</v>
      </c>
      <c r="D1770" s="23" t="s">
        <v>3847</v>
      </c>
      <c r="E1770" s="24">
        <f>IF(ISNA(VLOOKUP(D1770,[1]finalsorted!$A:$H,$E$5,FALSE))=TRUE,"terminated",(VLOOKUP(D1770,[1]finalsorted!$A:$H,$E$5,FALSE)))</f>
        <v>328279.98000000004</v>
      </c>
    </row>
    <row r="1771" spans="1:5" s="25" customFormat="1" outlineLevel="4" x14ac:dyDescent="0.35">
      <c r="A1771" s="22" t="s">
        <v>11047</v>
      </c>
      <c r="B1771" s="22" t="s">
        <v>3848</v>
      </c>
      <c r="C1771" s="23" t="s">
        <v>10964</v>
      </c>
      <c r="D1771" s="23" t="s">
        <v>3849</v>
      </c>
      <c r="E1771" s="24">
        <f>IF(ISNA(VLOOKUP(D1771,[1]finalsorted!$A:$H,$E$5,FALSE))=TRUE,"terminated",(VLOOKUP(D1771,[1]finalsorted!$A:$H,$E$5,FALSE)))</f>
        <v>354356.44000000012</v>
      </c>
    </row>
    <row r="1772" spans="1:5" s="25" customFormat="1" outlineLevel="4" x14ac:dyDescent="0.35">
      <c r="A1772" s="22" t="s">
        <v>11047</v>
      </c>
      <c r="B1772" s="22" t="s">
        <v>3848</v>
      </c>
      <c r="C1772" s="23" t="s">
        <v>10964</v>
      </c>
      <c r="D1772" s="23" t="s">
        <v>3850</v>
      </c>
      <c r="E1772" s="24">
        <f>IF(ISNA(VLOOKUP(D1772,[1]finalsorted!$A:$H,$E$5,FALSE))=TRUE,"terminated",(VLOOKUP(D1772,[1]finalsorted!$A:$H,$E$5,FALSE)))</f>
        <v>418468.61000000004</v>
      </c>
    </row>
    <row r="1773" spans="1:5" s="25" customFormat="1" outlineLevel="4" x14ac:dyDescent="0.35">
      <c r="A1773" s="22" t="s">
        <v>11047</v>
      </c>
      <c r="B1773" s="22" t="s">
        <v>3848</v>
      </c>
      <c r="C1773" s="23" t="s">
        <v>10964</v>
      </c>
      <c r="D1773" s="23" t="s">
        <v>3851</v>
      </c>
      <c r="E1773" s="24">
        <f>IF(ISNA(VLOOKUP(D1773,[1]finalsorted!$A:$H,$E$5,FALSE))=TRUE,"terminated",(VLOOKUP(D1773,[1]finalsorted!$A:$H,$E$5,FALSE)))</f>
        <v>424185.03</v>
      </c>
    </row>
    <row r="1774" spans="1:5" s="25" customFormat="1" outlineLevel="4" x14ac:dyDescent="0.35">
      <c r="A1774" s="22" t="s">
        <v>11047</v>
      </c>
      <c r="B1774" s="22" t="s">
        <v>3848</v>
      </c>
      <c r="C1774" s="23" t="s">
        <v>10964</v>
      </c>
      <c r="D1774" s="23" t="s">
        <v>3852</v>
      </c>
      <c r="E1774" s="24" t="str">
        <f>IF(ISNA(VLOOKUP(D1774,[1]finalsorted!$A:$H,$E$5,FALSE))=TRUE,"terminated",(VLOOKUP(D1774,[1]finalsorted!$A:$H,$E$5,FALSE)))</f>
        <v/>
      </c>
    </row>
    <row r="1775" spans="1:5" s="25" customFormat="1" outlineLevel="4" x14ac:dyDescent="0.35">
      <c r="A1775" s="22" t="s">
        <v>11047</v>
      </c>
      <c r="B1775" s="22" t="s">
        <v>3848</v>
      </c>
      <c r="C1775" s="23" t="s">
        <v>10964</v>
      </c>
      <c r="D1775" s="23" t="s">
        <v>3853</v>
      </c>
      <c r="E1775" s="24">
        <f>IF(ISNA(VLOOKUP(D1775,[1]finalsorted!$A:$H,$E$5,FALSE))=TRUE,"terminated",(VLOOKUP(D1775,[1]finalsorted!$A:$H,$E$5,FALSE)))</f>
        <v>326150.65999999992</v>
      </c>
    </row>
    <row r="1776" spans="1:5" s="25" customFormat="1" outlineLevel="4" x14ac:dyDescent="0.35">
      <c r="A1776" s="22" t="s">
        <v>11047</v>
      </c>
      <c r="B1776" s="22" t="s">
        <v>3848</v>
      </c>
      <c r="C1776" s="23" t="s">
        <v>10964</v>
      </c>
      <c r="D1776" s="23" t="s">
        <v>3854</v>
      </c>
      <c r="E1776" s="24">
        <f>IF(ISNA(VLOOKUP(D1776,[1]finalsorted!$A:$H,$E$5,FALSE))=TRUE,"terminated",(VLOOKUP(D1776,[1]finalsorted!$A:$H,$E$5,FALSE)))</f>
        <v>330190.76</v>
      </c>
    </row>
    <row r="1777" spans="1:5" s="25" customFormat="1" outlineLevel="4" x14ac:dyDescent="0.35">
      <c r="A1777" s="22" t="s">
        <v>11047</v>
      </c>
      <c r="B1777" s="22" t="s">
        <v>3848</v>
      </c>
      <c r="C1777" s="23" t="s">
        <v>10964</v>
      </c>
      <c r="D1777" s="23" t="s">
        <v>3855</v>
      </c>
      <c r="E1777" s="24">
        <f>IF(ISNA(VLOOKUP(D1777,[1]finalsorted!$A:$H,$E$5,FALSE))=TRUE,"terminated",(VLOOKUP(D1777,[1]finalsorted!$A:$H,$E$5,FALSE)))</f>
        <v>299023.77</v>
      </c>
    </row>
    <row r="1778" spans="1:5" s="25" customFormat="1" outlineLevel="4" x14ac:dyDescent="0.35">
      <c r="A1778" s="22" t="s">
        <v>11047</v>
      </c>
      <c r="B1778" s="22" t="s">
        <v>3848</v>
      </c>
      <c r="C1778" s="23" t="s">
        <v>10964</v>
      </c>
      <c r="D1778" s="23" t="s">
        <v>3856</v>
      </c>
      <c r="E1778" s="24">
        <f>IF(ISNA(VLOOKUP(D1778,[1]finalsorted!$A:$H,$E$5,FALSE))=TRUE,"terminated",(VLOOKUP(D1778,[1]finalsorted!$A:$H,$E$5,FALSE)))</f>
        <v>503316.89999999991</v>
      </c>
    </row>
    <row r="1779" spans="1:5" s="25" customFormat="1" outlineLevel="4" x14ac:dyDescent="0.35">
      <c r="A1779" s="22" t="s">
        <v>11047</v>
      </c>
      <c r="B1779" s="22" t="s">
        <v>3848</v>
      </c>
      <c r="C1779" s="23" t="s">
        <v>10964</v>
      </c>
      <c r="D1779" s="23" t="s">
        <v>3857</v>
      </c>
      <c r="E1779" s="24" t="str">
        <f>IF(ISNA(VLOOKUP(D1779,[1]finalsorted!$A:$H,$E$5,FALSE))=TRUE,"terminated",(VLOOKUP(D1779,[1]finalsorted!$A:$H,$E$5,FALSE)))</f>
        <v/>
      </c>
    </row>
    <row r="1780" spans="1:5" s="25" customFormat="1" outlineLevel="4" x14ac:dyDescent="0.35">
      <c r="A1780" s="22" t="s">
        <v>11047</v>
      </c>
      <c r="B1780" s="22" t="s">
        <v>3848</v>
      </c>
      <c r="C1780" s="23" t="s">
        <v>10964</v>
      </c>
      <c r="D1780" s="23" t="s">
        <v>3858</v>
      </c>
      <c r="E1780" s="24">
        <f>IF(ISNA(VLOOKUP(D1780,[1]finalsorted!$A:$H,$E$5,FALSE))=TRUE,"terminated",(VLOOKUP(D1780,[1]finalsorted!$A:$H,$E$5,FALSE)))</f>
        <v>717740.82999999984</v>
      </c>
    </row>
    <row r="1781" spans="1:5" s="25" customFormat="1" outlineLevel="4" x14ac:dyDescent="0.35">
      <c r="A1781" s="22" t="s">
        <v>11047</v>
      </c>
      <c r="B1781" s="22" t="s">
        <v>3848</v>
      </c>
      <c r="C1781" s="23" t="s">
        <v>10964</v>
      </c>
      <c r="D1781" s="23" t="s">
        <v>3859</v>
      </c>
      <c r="E1781" s="24" t="str">
        <f>IF(ISNA(VLOOKUP(D1781,[1]finalsorted!$A:$H,$E$5,FALSE))=TRUE,"terminated",(VLOOKUP(D1781,[1]finalsorted!$A:$H,$E$5,FALSE)))</f>
        <v/>
      </c>
    </row>
    <row r="1782" spans="1:5" s="25" customFormat="1" outlineLevel="4" x14ac:dyDescent="0.35">
      <c r="A1782" s="22" t="s">
        <v>11047</v>
      </c>
      <c r="B1782" s="22" t="s">
        <v>3848</v>
      </c>
      <c r="C1782" s="23" t="s">
        <v>10964</v>
      </c>
      <c r="D1782" s="23" t="s">
        <v>3860</v>
      </c>
      <c r="E1782" s="24">
        <f>IF(ISNA(VLOOKUP(D1782,[1]finalsorted!$A:$H,$E$5,FALSE))=TRUE,"terminated",(VLOOKUP(D1782,[1]finalsorted!$A:$H,$E$5,FALSE)))</f>
        <v>412866.02</v>
      </c>
    </row>
    <row r="1783" spans="1:5" s="25" customFormat="1" outlineLevel="4" x14ac:dyDescent="0.35">
      <c r="A1783" s="22" t="s">
        <v>11047</v>
      </c>
      <c r="B1783" s="22" t="s">
        <v>3848</v>
      </c>
      <c r="C1783" s="23" t="s">
        <v>10964</v>
      </c>
      <c r="D1783" s="23" t="s">
        <v>3861</v>
      </c>
      <c r="E1783" s="24">
        <f>IF(ISNA(VLOOKUP(D1783,[1]finalsorted!$A:$H,$E$5,FALSE))=TRUE,"terminated",(VLOOKUP(D1783,[1]finalsorted!$A:$H,$E$5,FALSE)))</f>
        <v>353727.8</v>
      </c>
    </row>
    <row r="1784" spans="1:5" s="25" customFormat="1" outlineLevel="4" x14ac:dyDescent="0.35">
      <c r="A1784" s="22" t="s">
        <v>11047</v>
      </c>
      <c r="B1784" s="22" t="s">
        <v>3848</v>
      </c>
      <c r="C1784" s="23" t="s">
        <v>10964</v>
      </c>
      <c r="D1784" s="23" t="s">
        <v>3862</v>
      </c>
      <c r="E1784" s="24">
        <f>IF(ISNA(VLOOKUP(D1784,[1]finalsorted!$A:$H,$E$5,FALSE))=TRUE,"terminated",(VLOOKUP(D1784,[1]finalsorted!$A:$H,$E$5,FALSE)))</f>
        <v>686056.25</v>
      </c>
    </row>
    <row r="1785" spans="1:5" s="25" customFormat="1" outlineLevel="4" x14ac:dyDescent="0.35">
      <c r="A1785" s="22" t="s">
        <v>11047</v>
      </c>
      <c r="B1785" s="22" t="s">
        <v>3848</v>
      </c>
      <c r="C1785" s="23" t="s">
        <v>10964</v>
      </c>
      <c r="D1785" s="23" t="s">
        <v>3863</v>
      </c>
      <c r="E1785" s="24">
        <f>IF(ISNA(VLOOKUP(D1785,[1]finalsorted!$A:$H,$E$5,FALSE))=TRUE,"terminated",(VLOOKUP(D1785,[1]finalsorted!$A:$H,$E$5,FALSE)))</f>
        <v>669436.05999999994</v>
      </c>
    </row>
    <row r="1786" spans="1:5" s="25" customFormat="1" outlineLevel="4" x14ac:dyDescent="0.35">
      <c r="A1786" s="22" t="s">
        <v>11047</v>
      </c>
      <c r="B1786" s="22" t="s">
        <v>3848</v>
      </c>
      <c r="C1786" s="23" t="s">
        <v>10964</v>
      </c>
      <c r="D1786" s="23" t="s">
        <v>3864</v>
      </c>
      <c r="E1786" s="24">
        <f>IF(ISNA(VLOOKUP(D1786,[1]finalsorted!$A:$H,$E$5,FALSE))=TRUE,"terminated",(VLOOKUP(D1786,[1]finalsorted!$A:$H,$E$5,FALSE)))</f>
        <v>369913.56999999989</v>
      </c>
    </row>
    <row r="1787" spans="1:5" s="25" customFormat="1" outlineLevel="4" x14ac:dyDescent="0.35">
      <c r="A1787" s="22" t="s">
        <v>11047</v>
      </c>
      <c r="B1787" s="22" t="s">
        <v>3848</v>
      </c>
      <c r="C1787" s="23" t="s">
        <v>10964</v>
      </c>
      <c r="D1787" s="23" t="s">
        <v>3865</v>
      </c>
      <c r="E1787" s="24" t="str">
        <f>IF(ISNA(VLOOKUP(D1787,[1]finalsorted!$A:$H,$E$5,FALSE))=TRUE,"terminated",(VLOOKUP(D1787,[1]finalsorted!$A:$H,$E$5,FALSE)))</f>
        <v/>
      </c>
    </row>
    <row r="1788" spans="1:5" s="25" customFormat="1" outlineLevel="4" x14ac:dyDescent="0.35">
      <c r="A1788" s="22" t="s">
        <v>11047</v>
      </c>
      <c r="B1788" s="22" t="s">
        <v>3848</v>
      </c>
      <c r="C1788" s="23" t="s">
        <v>10964</v>
      </c>
      <c r="D1788" s="23" t="s">
        <v>3866</v>
      </c>
      <c r="E1788" s="24">
        <f>IF(ISNA(VLOOKUP(D1788,[1]finalsorted!$A:$H,$E$5,FALSE))=TRUE,"terminated",(VLOOKUP(D1788,[1]finalsorted!$A:$H,$E$5,FALSE)))</f>
        <v>419454.30999999988</v>
      </c>
    </row>
    <row r="1789" spans="1:5" s="25" customFormat="1" outlineLevel="4" x14ac:dyDescent="0.35">
      <c r="A1789" s="22" t="s">
        <v>11047</v>
      </c>
      <c r="B1789" s="22" t="s">
        <v>3848</v>
      </c>
      <c r="C1789" s="23" t="s">
        <v>10964</v>
      </c>
      <c r="D1789" s="23" t="s">
        <v>3867</v>
      </c>
      <c r="E1789" s="24">
        <f>IF(ISNA(VLOOKUP(D1789,[1]finalsorted!$A:$H,$E$5,FALSE))=TRUE,"terminated",(VLOOKUP(D1789,[1]finalsorted!$A:$H,$E$5,FALSE)))</f>
        <v>312354.36</v>
      </c>
    </row>
    <row r="1790" spans="1:5" s="25" customFormat="1" outlineLevel="4" x14ac:dyDescent="0.35">
      <c r="A1790" s="22" t="s">
        <v>11047</v>
      </c>
      <c r="B1790" s="22" t="s">
        <v>3848</v>
      </c>
      <c r="C1790" s="23" t="s">
        <v>10964</v>
      </c>
      <c r="D1790" s="23" t="s">
        <v>3868</v>
      </c>
      <c r="E1790" s="24">
        <f>IF(ISNA(VLOOKUP(D1790,[1]finalsorted!$A:$H,$E$5,FALSE))=TRUE,"terminated",(VLOOKUP(D1790,[1]finalsorted!$A:$H,$E$5,FALSE)))</f>
        <v>441825.66</v>
      </c>
    </row>
    <row r="1791" spans="1:5" s="25" customFormat="1" outlineLevel="4" x14ac:dyDescent="0.35">
      <c r="A1791" s="22" t="s">
        <v>11047</v>
      </c>
      <c r="B1791" s="22" t="s">
        <v>3848</v>
      </c>
      <c r="C1791" s="23" t="s">
        <v>10964</v>
      </c>
      <c r="D1791" s="23" t="s">
        <v>3869</v>
      </c>
      <c r="E1791" s="24">
        <f>IF(ISNA(VLOOKUP(D1791,[1]finalsorted!$A:$H,$E$5,FALSE))=TRUE,"terminated",(VLOOKUP(D1791,[1]finalsorted!$A:$H,$E$5,FALSE)))</f>
        <v>549501.5399999998</v>
      </c>
    </row>
    <row r="1792" spans="1:5" s="25" customFormat="1" outlineLevel="4" x14ac:dyDescent="0.35">
      <c r="A1792" s="22" t="s">
        <v>11047</v>
      </c>
      <c r="B1792" s="22" t="s">
        <v>3848</v>
      </c>
      <c r="C1792" s="23" t="s">
        <v>10964</v>
      </c>
      <c r="D1792" s="23" t="s">
        <v>3870</v>
      </c>
      <c r="E1792" s="24">
        <f>IF(ISNA(VLOOKUP(D1792,[1]finalsorted!$A:$H,$E$5,FALSE))=TRUE,"terminated",(VLOOKUP(D1792,[1]finalsorted!$A:$H,$E$5,FALSE)))</f>
        <v>427760.79999999993</v>
      </c>
    </row>
    <row r="1793" spans="1:5" s="25" customFormat="1" outlineLevel="4" x14ac:dyDescent="0.35">
      <c r="A1793" s="22" t="s">
        <v>11047</v>
      </c>
      <c r="B1793" s="22" t="s">
        <v>3848</v>
      </c>
      <c r="C1793" s="23" t="s">
        <v>10964</v>
      </c>
      <c r="D1793" s="23" t="s">
        <v>3871</v>
      </c>
      <c r="E1793" s="24">
        <f>IF(ISNA(VLOOKUP(D1793,[1]finalsorted!$A:$H,$E$5,FALSE))=TRUE,"terminated",(VLOOKUP(D1793,[1]finalsorted!$A:$H,$E$5,FALSE)))</f>
        <v>612513.1599999998</v>
      </c>
    </row>
    <row r="1794" spans="1:5" s="25" customFormat="1" outlineLevel="4" x14ac:dyDescent="0.35">
      <c r="A1794" s="22" t="s">
        <v>11047</v>
      </c>
      <c r="B1794" s="22" t="s">
        <v>3848</v>
      </c>
      <c r="C1794" s="23" t="s">
        <v>10964</v>
      </c>
      <c r="D1794" s="23" t="s">
        <v>3872</v>
      </c>
      <c r="E1794" s="24" t="str">
        <f>IF(ISNA(VLOOKUP(D1794,[1]finalsorted!$A:$H,$E$5,FALSE))=TRUE,"terminated",(VLOOKUP(D1794,[1]finalsorted!$A:$H,$E$5,FALSE)))</f>
        <v/>
      </c>
    </row>
    <row r="1795" spans="1:5" s="25" customFormat="1" outlineLevel="4" x14ac:dyDescent="0.35">
      <c r="A1795" s="22" t="s">
        <v>11047</v>
      </c>
      <c r="B1795" s="22" t="s">
        <v>3848</v>
      </c>
      <c r="C1795" s="23" t="s">
        <v>10964</v>
      </c>
      <c r="D1795" s="23" t="s">
        <v>3873</v>
      </c>
      <c r="E1795" s="24">
        <f>IF(ISNA(VLOOKUP(D1795,[1]finalsorted!$A:$H,$E$5,FALSE))=TRUE,"terminated",(VLOOKUP(D1795,[1]finalsorted!$A:$H,$E$5,FALSE)))</f>
        <v>564255.29999999981</v>
      </c>
    </row>
    <row r="1796" spans="1:5" s="25" customFormat="1" outlineLevel="4" x14ac:dyDescent="0.35">
      <c r="A1796" s="22" t="s">
        <v>11047</v>
      </c>
      <c r="B1796" s="22" t="s">
        <v>3848</v>
      </c>
      <c r="C1796" s="23" t="s">
        <v>10964</v>
      </c>
      <c r="D1796" s="23" t="s">
        <v>3874</v>
      </c>
      <c r="E1796" s="24">
        <f>IF(ISNA(VLOOKUP(D1796,[1]finalsorted!$A:$H,$E$5,FALSE))=TRUE,"terminated",(VLOOKUP(D1796,[1]finalsorted!$A:$H,$E$5,FALSE)))</f>
        <v>452419.32</v>
      </c>
    </row>
    <row r="1797" spans="1:5" s="25" customFormat="1" outlineLevel="4" x14ac:dyDescent="0.35">
      <c r="A1797" s="22" t="s">
        <v>11047</v>
      </c>
      <c r="B1797" s="22" t="s">
        <v>3848</v>
      </c>
      <c r="C1797" s="23" t="s">
        <v>10964</v>
      </c>
      <c r="D1797" s="23" t="s">
        <v>3875</v>
      </c>
      <c r="E1797" s="24">
        <f>IF(ISNA(VLOOKUP(D1797,[1]finalsorted!$A:$H,$E$5,FALSE))=TRUE,"terminated",(VLOOKUP(D1797,[1]finalsorted!$A:$H,$E$5,FALSE)))</f>
        <v>482034.61000000016</v>
      </c>
    </row>
    <row r="1798" spans="1:5" s="25" customFormat="1" outlineLevel="4" x14ac:dyDescent="0.35">
      <c r="A1798" s="22" t="s">
        <v>11047</v>
      </c>
      <c r="B1798" s="22" t="s">
        <v>3848</v>
      </c>
      <c r="C1798" s="23" t="s">
        <v>10964</v>
      </c>
      <c r="D1798" s="23" t="s">
        <v>3876</v>
      </c>
      <c r="E1798" s="24">
        <f>IF(ISNA(VLOOKUP(D1798,[1]finalsorted!$A:$H,$E$5,FALSE))=TRUE,"terminated",(VLOOKUP(D1798,[1]finalsorted!$A:$H,$E$5,FALSE)))</f>
        <v>517343.90999999986</v>
      </c>
    </row>
    <row r="1799" spans="1:5" s="25" customFormat="1" outlineLevel="4" x14ac:dyDescent="0.35">
      <c r="A1799" s="22" t="s">
        <v>11047</v>
      </c>
      <c r="B1799" s="22" t="s">
        <v>3848</v>
      </c>
      <c r="C1799" s="23" t="s">
        <v>10964</v>
      </c>
      <c r="D1799" s="23" t="s">
        <v>3877</v>
      </c>
      <c r="E1799" s="24">
        <f>IF(ISNA(VLOOKUP(D1799,[1]finalsorted!$A:$H,$E$5,FALSE))=TRUE,"terminated",(VLOOKUP(D1799,[1]finalsorted!$A:$H,$E$5,FALSE)))</f>
        <v>350806.1999999999</v>
      </c>
    </row>
    <row r="1800" spans="1:5" s="25" customFormat="1" outlineLevel="4" x14ac:dyDescent="0.35">
      <c r="A1800" s="22" t="s">
        <v>11047</v>
      </c>
      <c r="B1800" s="22" t="s">
        <v>3848</v>
      </c>
      <c r="C1800" s="23" t="s">
        <v>10964</v>
      </c>
      <c r="D1800" s="23" t="s">
        <v>3878</v>
      </c>
      <c r="E1800" s="24">
        <f>IF(ISNA(VLOOKUP(D1800,[1]finalsorted!$A:$H,$E$5,FALSE))=TRUE,"terminated",(VLOOKUP(D1800,[1]finalsorted!$A:$H,$E$5,FALSE)))</f>
        <v>469104.96999999986</v>
      </c>
    </row>
    <row r="1801" spans="1:5" s="25" customFormat="1" outlineLevel="4" x14ac:dyDescent="0.35">
      <c r="A1801" s="22" t="s">
        <v>11047</v>
      </c>
      <c r="B1801" s="22" t="s">
        <v>3848</v>
      </c>
      <c r="C1801" s="23" t="s">
        <v>10964</v>
      </c>
      <c r="D1801" s="23" t="s">
        <v>3879</v>
      </c>
      <c r="E1801" s="24">
        <f>IF(ISNA(VLOOKUP(D1801,[1]finalsorted!$A:$H,$E$5,FALSE))=TRUE,"terminated",(VLOOKUP(D1801,[1]finalsorted!$A:$H,$E$5,FALSE)))</f>
        <v>385244.97</v>
      </c>
    </row>
    <row r="1802" spans="1:5" s="25" customFormat="1" outlineLevel="4" x14ac:dyDescent="0.35">
      <c r="A1802" s="22" t="s">
        <v>11047</v>
      </c>
      <c r="B1802" s="22" t="s">
        <v>3848</v>
      </c>
      <c r="C1802" s="23" t="s">
        <v>10964</v>
      </c>
      <c r="D1802" s="23" t="s">
        <v>3880</v>
      </c>
      <c r="E1802" s="24">
        <f>IF(ISNA(VLOOKUP(D1802,[1]finalsorted!$A:$H,$E$5,FALSE))=TRUE,"terminated",(VLOOKUP(D1802,[1]finalsorted!$A:$H,$E$5,FALSE)))</f>
        <v>213211.40999999992</v>
      </c>
    </row>
    <row r="1803" spans="1:5" s="25" customFormat="1" outlineLevel="4" x14ac:dyDescent="0.35">
      <c r="A1803" s="22" t="s">
        <v>11047</v>
      </c>
      <c r="B1803" s="22" t="s">
        <v>3848</v>
      </c>
      <c r="C1803" s="23" t="s">
        <v>10964</v>
      </c>
      <c r="D1803" s="23" t="s">
        <v>3881</v>
      </c>
      <c r="E1803" s="24">
        <f>IF(ISNA(VLOOKUP(D1803,[1]finalsorted!$A:$H,$E$5,FALSE))=TRUE,"terminated",(VLOOKUP(D1803,[1]finalsorted!$A:$H,$E$5,FALSE)))</f>
        <v>188309.77000000002</v>
      </c>
    </row>
    <row r="1804" spans="1:5" s="25" customFormat="1" outlineLevel="4" x14ac:dyDescent="0.35">
      <c r="A1804" s="22" t="s">
        <v>11047</v>
      </c>
      <c r="B1804" s="22" t="s">
        <v>3848</v>
      </c>
      <c r="C1804" s="23" t="s">
        <v>10964</v>
      </c>
      <c r="D1804" s="23" t="s">
        <v>3882</v>
      </c>
      <c r="E1804" s="24" t="str">
        <f>IF(ISNA(VLOOKUP(D1804,[1]finalsorted!$A:$H,$E$5,FALSE))=TRUE,"terminated",(VLOOKUP(D1804,[1]finalsorted!$A:$H,$E$5,FALSE)))</f>
        <v/>
      </c>
    </row>
    <row r="1805" spans="1:5" s="25" customFormat="1" outlineLevel="4" x14ac:dyDescent="0.35">
      <c r="A1805" s="22" t="s">
        <v>11047</v>
      </c>
      <c r="B1805" s="22" t="s">
        <v>3848</v>
      </c>
      <c r="C1805" s="23" t="s">
        <v>10964</v>
      </c>
      <c r="D1805" s="23" t="s">
        <v>3883</v>
      </c>
      <c r="E1805" s="24">
        <f>IF(ISNA(VLOOKUP(D1805,[1]finalsorted!$A:$H,$E$5,FALSE))=TRUE,"terminated",(VLOOKUP(D1805,[1]finalsorted!$A:$H,$E$5,FALSE)))</f>
        <v>414401.96999999986</v>
      </c>
    </row>
    <row r="1806" spans="1:5" s="25" customFormat="1" outlineLevel="4" x14ac:dyDescent="0.35">
      <c r="A1806" s="22" t="s">
        <v>11047</v>
      </c>
      <c r="B1806" s="22" t="s">
        <v>3848</v>
      </c>
      <c r="C1806" s="23" t="s">
        <v>10964</v>
      </c>
      <c r="D1806" s="23" t="s">
        <v>3884</v>
      </c>
      <c r="E1806" s="24">
        <f>IF(ISNA(VLOOKUP(D1806,[1]finalsorted!$A:$H,$E$5,FALSE))=TRUE,"terminated",(VLOOKUP(D1806,[1]finalsorted!$A:$H,$E$5,FALSE)))</f>
        <v>211652.87</v>
      </c>
    </row>
    <row r="1807" spans="1:5" s="25" customFormat="1" outlineLevel="4" x14ac:dyDescent="0.35">
      <c r="A1807" s="22" t="s">
        <v>11047</v>
      </c>
      <c r="B1807" s="22" t="s">
        <v>3848</v>
      </c>
      <c r="C1807" s="23" t="s">
        <v>10964</v>
      </c>
      <c r="D1807" s="23" t="s">
        <v>3885</v>
      </c>
      <c r="E1807" s="24">
        <f>IF(ISNA(VLOOKUP(D1807,[1]finalsorted!$A:$H,$E$5,FALSE))=TRUE,"terminated",(VLOOKUP(D1807,[1]finalsorted!$A:$H,$E$5,FALSE)))</f>
        <v>169068.72</v>
      </c>
    </row>
    <row r="1808" spans="1:5" s="25" customFormat="1" outlineLevel="4" x14ac:dyDescent="0.35">
      <c r="A1808" s="22" t="s">
        <v>11047</v>
      </c>
      <c r="B1808" s="22" t="s">
        <v>3848</v>
      </c>
      <c r="C1808" s="23" t="s">
        <v>10964</v>
      </c>
      <c r="D1808" s="23" t="s">
        <v>3886</v>
      </c>
      <c r="E1808" s="24" t="str">
        <f>IF(ISNA(VLOOKUP(D1808,[1]finalsorted!$A:$H,$E$5,FALSE))=TRUE,"terminated",(VLOOKUP(D1808,[1]finalsorted!$A:$H,$E$5,FALSE)))</f>
        <v/>
      </c>
    </row>
    <row r="1809" spans="1:5" s="25" customFormat="1" outlineLevel="4" x14ac:dyDescent="0.35">
      <c r="A1809" s="22" t="s">
        <v>11047</v>
      </c>
      <c r="B1809" s="22" t="s">
        <v>3848</v>
      </c>
      <c r="C1809" s="23" t="s">
        <v>10964</v>
      </c>
      <c r="D1809" s="23" t="s">
        <v>3887</v>
      </c>
      <c r="E1809" s="24">
        <f>IF(ISNA(VLOOKUP(D1809,[1]finalsorted!$A:$H,$E$5,FALSE))=TRUE,"terminated",(VLOOKUP(D1809,[1]finalsorted!$A:$H,$E$5,FALSE)))</f>
        <v>343744.04</v>
      </c>
    </row>
    <row r="1810" spans="1:5" s="25" customFormat="1" outlineLevel="4" x14ac:dyDescent="0.35">
      <c r="A1810" s="22" t="s">
        <v>11047</v>
      </c>
      <c r="B1810" s="22" t="s">
        <v>3848</v>
      </c>
      <c r="C1810" s="23" t="s">
        <v>10964</v>
      </c>
      <c r="D1810" s="23" t="s">
        <v>3888</v>
      </c>
      <c r="E1810" s="24">
        <f>IF(ISNA(VLOOKUP(D1810,[1]finalsorted!$A:$H,$E$5,FALSE))=TRUE,"terminated",(VLOOKUP(D1810,[1]finalsorted!$A:$H,$E$5,FALSE)))</f>
        <v>306087.09000000003</v>
      </c>
    </row>
    <row r="1811" spans="1:5" s="25" customFormat="1" outlineLevel="4" x14ac:dyDescent="0.35">
      <c r="A1811" s="22" t="s">
        <v>11047</v>
      </c>
      <c r="B1811" s="22" t="s">
        <v>3848</v>
      </c>
      <c r="C1811" s="23" t="s">
        <v>10964</v>
      </c>
      <c r="D1811" s="23" t="s">
        <v>3889</v>
      </c>
      <c r="E1811" s="24">
        <f>IF(ISNA(VLOOKUP(D1811,[1]finalsorted!$A:$H,$E$5,FALSE))=TRUE,"terminated",(VLOOKUP(D1811,[1]finalsorted!$A:$H,$E$5,FALSE)))</f>
        <v>292686.32</v>
      </c>
    </row>
    <row r="1812" spans="1:5" s="25" customFormat="1" outlineLevel="4" x14ac:dyDescent="0.35">
      <c r="A1812" s="22" t="s">
        <v>11047</v>
      </c>
      <c r="B1812" s="22" t="s">
        <v>3848</v>
      </c>
      <c r="C1812" s="23" t="s">
        <v>10964</v>
      </c>
      <c r="D1812" s="23" t="s">
        <v>3890</v>
      </c>
      <c r="E1812" s="24">
        <f>IF(ISNA(VLOOKUP(D1812,[1]finalsorted!$A:$H,$E$5,FALSE))=TRUE,"terminated",(VLOOKUP(D1812,[1]finalsorted!$A:$H,$E$5,FALSE)))</f>
        <v>348468.53</v>
      </c>
    </row>
    <row r="1813" spans="1:5" s="25" customFormat="1" outlineLevel="4" x14ac:dyDescent="0.35">
      <c r="A1813" s="22" t="s">
        <v>11047</v>
      </c>
      <c r="B1813" s="22" t="s">
        <v>3848</v>
      </c>
      <c r="C1813" s="23" t="s">
        <v>10964</v>
      </c>
      <c r="D1813" s="23" t="s">
        <v>3891</v>
      </c>
      <c r="E1813" s="24" t="str">
        <f>IF(ISNA(VLOOKUP(D1813,[1]finalsorted!$A:$H,$E$5,FALSE))=TRUE,"terminated",(VLOOKUP(D1813,[1]finalsorted!$A:$H,$E$5,FALSE)))</f>
        <v/>
      </c>
    </row>
    <row r="1814" spans="1:5" s="25" customFormat="1" outlineLevel="4" x14ac:dyDescent="0.35">
      <c r="A1814" s="22" t="s">
        <v>11047</v>
      </c>
      <c r="B1814" s="22" t="s">
        <v>3848</v>
      </c>
      <c r="C1814" s="23" t="s">
        <v>10964</v>
      </c>
      <c r="D1814" s="23" t="s">
        <v>3892</v>
      </c>
      <c r="E1814" s="24">
        <f>IF(ISNA(VLOOKUP(D1814,[1]finalsorted!$A:$H,$E$5,FALSE))=TRUE,"terminated",(VLOOKUP(D1814,[1]finalsorted!$A:$H,$E$5,FALSE)))</f>
        <v>591869.49000000011</v>
      </c>
    </row>
    <row r="1815" spans="1:5" s="25" customFormat="1" outlineLevel="4" x14ac:dyDescent="0.35">
      <c r="A1815" s="22" t="s">
        <v>11047</v>
      </c>
      <c r="B1815" s="22" t="s">
        <v>3848</v>
      </c>
      <c r="C1815" s="23" t="s">
        <v>10964</v>
      </c>
      <c r="D1815" s="23" t="s">
        <v>3893</v>
      </c>
      <c r="E1815" s="24" t="str">
        <f>IF(ISNA(VLOOKUP(D1815,[1]finalsorted!$A:$H,$E$5,FALSE))=TRUE,"terminated",(VLOOKUP(D1815,[1]finalsorted!$A:$H,$E$5,FALSE)))</f>
        <v/>
      </c>
    </row>
    <row r="1816" spans="1:5" s="25" customFormat="1" outlineLevel="4" x14ac:dyDescent="0.35">
      <c r="A1816" s="22" t="s">
        <v>11047</v>
      </c>
      <c r="B1816" s="22" t="s">
        <v>3848</v>
      </c>
      <c r="C1816" s="23" t="s">
        <v>10964</v>
      </c>
      <c r="D1816" s="23" t="s">
        <v>3894</v>
      </c>
      <c r="E1816" s="24">
        <f>IF(ISNA(VLOOKUP(D1816,[1]finalsorted!$A:$H,$E$5,FALSE))=TRUE,"terminated",(VLOOKUP(D1816,[1]finalsorted!$A:$H,$E$5,FALSE)))</f>
        <v>488052.78999999986</v>
      </c>
    </row>
    <row r="1817" spans="1:5" s="25" customFormat="1" outlineLevel="4" x14ac:dyDescent="0.35">
      <c r="A1817" s="22" t="s">
        <v>11047</v>
      </c>
      <c r="B1817" s="22" t="s">
        <v>3848</v>
      </c>
      <c r="C1817" s="23" t="s">
        <v>10964</v>
      </c>
      <c r="D1817" s="23" t="s">
        <v>3895</v>
      </c>
      <c r="E1817" s="24">
        <f>IF(ISNA(VLOOKUP(D1817,[1]finalsorted!$A:$H,$E$5,FALSE))=TRUE,"terminated",(VLOOKUP(D1817,[1]finalsorted!$A:$H,$E$5,FALSE)))</f>
        <v>354974.69000000012</v>
      </c>
    </row>
    <row r="1818" spans="1:5" s="25" customFormat="1" outlineLevel="4" x14ac:dyDescent="0.35">
      <c r="A1818" s="22" t="s">
        <v>11047</v>
      </c>
      <c r="B1818" s="22" t="s">
        <v>3848</v>
      </c>
      <c r="C1818" s="23" t="s">
        <v>10964</v>
      </c>
      <c r="D1818" s="23" t="s">
        <v>3896</v>
      </c>
      <c r="E1818" s="24">
        <f>IF(ISNA(VLOOKUP(D1818,[1]finalsorted!$A:$H,$E$5,FALSE))=TRUE,"terminated",(VLOOKUP(D1818,[1]finalsorted!$A:$H,$E$5,FALSE)))</f>
        <v>119090.1</v>
      </c>
    </row>
    <row r="1819" spans="1:5" s="25" customFormat="1" outlineLevel="4" x14ac:dyDescent="0.35">
      <c r="A1819" s="22" t="s">
        <v>11047</v>
      </c>
      <c r="B1819" s="22" t="s">
        <v>3848</v>
      </c>
      <c r="C1819" s="23" t="s">
        <v>10964</v>
      </c>
      <c r="D1819" s="23" t="s">
        <v>3897</v>
      </c>
      <c r="E1819" s="24">
        <f>IF(ISNA(VLOOKUP(D1819,[1]finalsorted!$A:$H,$E$5,FALSE))=TRUE,"terminated",(VLOOKUP(D1819,[1]finalsorted!$A:$H,$E$5,FALSE)))</f>
        <v>511411.8899999999</v>
      </c>
    </row>
    <row r="1820" spans="1:5" s="25" customFormat="1" outlineLevel="4" x14ac:dyDescent="0.35">
      <c r="A1820" s="22" t="s">
        <v>11047</v>
      </c>
      <c r="B1820" s="22" t="s">
        <v>3848</v>
      </c>
      <c r="C1820" s="23" t="s">
        <v>10964</v>
      </c>
      <c r="D1820" s="23" t="s">
        <v>3898</v>
      </c>
      <c r="E1820" s="24">
        <f>IF(ISNA(VLOOKUP(D1820,[1]finalsorted!$A:$H,$E$5,FALSE))=TRUE,"terminated",(VLOOKUP(D1820,[1]finalsorted!$A:$H,$E$5,FALSE)))</f>
        <v>487039.28</v>
      </c>
    </row>
    <row r="1821" spans="1:5" s="25" customFormat="1" outlineLevel="4" x14ac:dyDescent="0.35">
      <c r="A1821" s="22" t="s">
        <v>11047</v>
      </c>
      <c r="B1821" s="22" t="s">
        <v>3848</v>
      </c>
      <c r="C1821" s="23" t="s">
        <v>10964</v>
      </c>
      <c r="D1821" s="23" t="s">
        <v>3899</v>
      </c>
      <c r="E1821" s="24">
        <f>IF(ISNA(VLOOKUP(D1821,[1]finalsorted!$A:$H,$E$5,FALSE))=TRUE,"terminated",(VLOOKUP(D1821,[1]finalsorted!$A:$H,$E$5,FALSE)))</f>
        <v>101286.56000000001</v>
      </c>
    </row>
    <row r="1822" spans="1:5" s="25" customFormat="1" outlineLevel="4" x14ac:dyDescent="0.35">
      <c r="A1822" s="22" t="s">
        <v>11047</v>
      </c>
      <c r="B1822" s="22" t="s">
        <v>3848</v>
      </c>
      <c r="C1822" s="23" t="s">
        <v>10964</v>
      </c>
      <c r="D1822" s="23" t="s">
        <v>3900</v>
      </c>
      <c r="E1822" s="24" t="str">
        <f>IF(ISNA(VLOOKUP(D1822,[1]finalsorted!$A:$H,$E$5,FALSE))=TRUE,"terminated",(VLOOKUP(D1822,[1]finalsorted!$A:$H,$E$5,FALSE)))</f>
        <v/>
      </c>
    </row>
    <row r="1823" spans="1:5" s="25" customFormat="1" outlineLevel="4" x14ac:dyDescent="0.35">
      <c r="A1823" s="22" t="s">
        <v>11047</v>
      </c>
      <c r="B1823" s="22" t="s">
        <v>3848</v>
      </c>
      <c r="C1823" s="23" t="s">
        <v>10964</v>
      </c>
      <c r="D1823" s="23" t="s">
        <v>3901</v>
      </c>
      <c r="E1823" s="24">
        <f>IF(ISNA(VLOOKUP(D1823,[1]finalsorted!$A:$H,$E$5,FALSE))=TRUE,"terminated",(VLOOKUP(D1823,[1]finalsorted!$A:$H,$E$5,FALSE)))</f>
        <v>367569.48999999982</v>
      </c>
    </row>
    <row r="1824" spans="1:5" s="25" customFormat="1" outlineLevel="4" x14ac:dyDescent="0.35">
      <c r="A1824" s="22" t="s">
        <v>11047</v>
      </c>
      <c r="B1824" s="22" t="s">
        <v>3848</v>
      </c>
      <c r="C1824" s="23" t="s">
        <v>10964</v>
      </c>
      <c r="D1824" s="23" t="s">
        <v>3902</v>
      </c>
      <c r="E1824" s="24">
        <f>IF(ISNA(VLOOKUP(D1824,[1]finalsorted!$A:$H,$E$5,FALSE))=TRUE,"terminated",(VLOOKUP(D1824,[1]finalsorted!$A:$H,$E$5,FALSE)))</f>
        <v>260576.68</v>
      </c>
    </row>
    <row r="1825" spans="1:5" s="25" customFormat="1" outlineLevel="4" x14ac:dyDescent="0.35">
      <c r="A1825" s="22" t="s">
        <v>11047</v>
      </c>
      <c r="B1825" s="22" t="s">
        <v>3848</v>
      </c>
      <c r="C1825" s="23" t="s">
        <v>10964</v>
      </c>
      <c r="D1825" s="23" t="s">
        <v>3903</v>
      </c>
      <c r="E1825" s="24">
        <f>IF(ISNA(VLOOKUP(D1825,[1]finalsorted!$A:$H,$E$5,FALSE))=TRUE,"terminated",(VLOOKUP(D1825,[1]finalsorted!$A:$H,$E$5,FALSE)))</f>
        <v>378155.30000000005</v>
      </c>
    </row>
    <row r="1826" spans="1:5" s="25" customFormat="1" outlineLevel="4" x14ac:dyDescent="0.35">
      <c r="A1826" s="22" t="s">
        <v>11047</v>
      </c>
      <c r="B1826" s="22" t="s">
        <v>3848</v>
      </c>
      <c r="C1826" s="23" t="s">
        <v>10964</v>
      </c>
      <c r="D1826" s="23" t="s">
        <v>3904</v>
      </c>
      <c r="E1826" s="24">
        <f>IF(ISNA(VLOOKUP(D1826,[1]finalsorted!$A:$H,$E$5,FALSE))=TRUE,"terminated",(VLOOKUP(D1826,[1]finalsorted!$A:$H,$E$5,FALSE)))</f>
        <v>349974.68</v>
      </c>
    </row>
    <row r="1827" spans="1:5" s="25" customFormat="1" outlineLevel="4" x14ac:dyDescent="0.35">
      <c r="A1827" s="22" t="s">
        <v>11047</v>
      </c>
      <c r="B1827" s="22" t="s">
        <v>3848</v>
      </c>
      <c r="C1827" s="23" t="s">
        <v>10964</v>
      </c>
      <c r="D1827" s="23" t="s">
        <v>11099</v>
      </c>
      <c r="E1827" s="24">
        <f>IF(ISNA(VLOOKUP(D1827,[1]finalsorted!$A:$H,$E$5,FALSE))=TRUE,"terminated",(VLOOKUP(D1827,[1]finalsorted!$A:$H,$E$5,FALSE)))</f>
        <v>0</v>
      </c>
    </row>
    <row r="1828" spans="1:5" s="34" customFormat="1" outlineLevel="3" x14ac:dyDescent="0.35">
      <c r="A1828" s="31"/>
      <c r="B1828" s="31" t="s">
        <v>3848</v>
      </c>
      <c r="C1828" s="32" t="s">
        <v>10964</v>
      </c>
      <c r="D1828" s="32" t="s">
        <v>11226</v>
      </c>
      <c r="E1828" s="33">
        <f>IF(ISNA(VLOOKUP(D1828,[1]finalsorted!$A:$H,$E$5,FALSE))=TRUE,"terminated",(VLOOKUP(D1828,[1]finalsorted!$A:$H,$E$5,FALSE)))</f>
        <v>18675963.459999993</v>
      </c>
    </row>
    <row r="1829" spans="1:5" s="25" customFormat="1" outlineLevel="4" x14ac:dyDescent="0.35">
      <c r="A1829" s="22" t="s">
        <v>11047</v>
      </c>
      <c r="B1829" s="22" t="s">
        <v>4191</v>
      </c>
      <c r="C1829" s="23" t="s">
        <v>11036</v>
      </c>
      <c r="D1829" s="23" t="s">
        <v>4190</v>
      </c>
      <c r="E1829" s="24">
        <f>IF(ISNA(VLOOKUP(D1829,[1]finalsorted!$A:$H,$E$5,FALSE))=TRUE,"terminated",(VLOOKUP(D1829,[1]finalsorted!$A:$H,$E$5,FALSE)))</f>
        <v>573005.9800000001</v>
      </c>
    </row>
    <row r="1830" spans="1:5" s="25" customFormat="1" outlineLevel="4" x14ac:dyDescent="0.35">
      <c r="A1830" s="22" t="s">
        <v>11047</v>
      </c>
      <c r="B1830" s="22" t="s">
        <v>4191</v>
      </c>
      <c r="C1830" s="23" t="s">
        <v>11036</v>
      </c>
      <c r="D1830" s="23" t="s">
        <v>4192</v>
      </c>
      <c r="E1830" s="24">
        <f>IF(ISNA(VLOOKUP(D1830,[1]finalsorted!$A:$H,$E$5,FALSE))=TRUE,"terminated",(VLOOKUP(D1830,[1]finalsorted!$A:$H,$E$5,FALSE)))</f>
        <v>759239.82000000007</v>
      </c>
    </row>
    <row r="1831" spans="1:5" s="25" customFormat="1" outlineLevel="4" x14ac:dyDescent="0.35">
      <c r="A1831" s="22" t="s">
        <v>11047</v>
      </c>
      <c r="B1831" s="22" t="s">
        <v>4191</v>
      </c>
      <c r="C1831" s="23" t="s">
        <v>11036</v>
      </c>
      <c r="D1831" s="23" t="s">
        <v>4193</v>
      </c>
      <c r="E1831" s="24">
        <f>IF(ISNA(VLOOKUP(D1831,[1]finalsorted!$A:$H,$E$5,FALSE))=TRUE,"terminated",(VLOOKUP(D1831,[1]finalsorted!$A:$H,$E$5,FALSE)))</f>
        <v>679384.15</v>
      </c>
    </row>
    <row r="1832" spans="1:5" s="25" customFormat="1" outlineLevel="4" x14ac:dyDescent="0.35">
      <c r="A1832" s="22" t="s">
        <v>11047</v>
      </c>
      <c r="B1832" s="22" t="s">
        <v>4191</v>
      </c>
      <c r="C1832" s="23" t="s">
        <v>11036</v>
      </c>
      <c r="D1832" s="23" t="s">
        <v>4194</v>
      </c>
      <c r="E1832" s="24">
        <f>IF(ISNA(VLOOKUP(D1832,[1]finalsorted!$A:$H,$E$5,FALSE))=TRUE,"terminated",(VLOOKUP(D1832,[1]finalsorted!$A:$H,$E$5,FALSE)))</f>
        <v>470851.79999999993</v>
      </c>
    </row>
    <row r="1833" spans="1:5" s="25" customFormat="1" outlineLevel="4" x14ac:dyDescent="0.35">
      <c r="A1833" s="22" t="s">
        <v>11047</v>
      </c>
      <c r="B1833" s="22" t="s">
        <v>4191</v>
      </c>
      <c r="C1833" s="23" t="s">
        <v>11036</v>
      </c>
      <c r="D1833" s="23" t="s">
        <v>4195</v>
      </c>
      <c r="E1833" s="24" t="str">
        <f>IF(ISNA(VLOOKUP(D1833,[1]finalsorted!$A:$H,$E$5,FALSE))=TRUE,"terminated",(VLOOKUP(D1833,[1]finalsorted!$A:$H,$E$5,FALSE)))</f>
        <v/>
      </c>
    </row>
    <row r="1834" spans="1:5" s="25" customFormat="1" outlineLevel="4" x14ac:dyDescent="0.35">
      <c r="A1834" s="22" t="s">
        <v>11047</v>
      </c>
      <c r="B1834" s="22" t="s">
        <v>4191</v>
      </c>
      <c r="C1834" s="23" t="s">
        <v>11036</v>
      </c>
      <c r="D1834" s="23" t="s">
        <v>4196</v>
      </c>
      <c r="E1834" s="24" t="str">
        <f>IF(ISNA(VLOOKUP(D1834,[1]finalsorted!$A:$H,$E$5,FALSE))=TRUE,"terminated",(VLOOKUP(D1834,[1]finalsorted!$A:$H,$E$5,FALSE)))</f>
        <v/>
      </c>
    </row>
    <row r="1835" spans="1:5" s="25" customFormat="1" outlineLevel="4" x14ac:dyDescent="0.35">
      <c r="A1835" s="22" t="s">
        <v>11047</v>
      </c>
      <c r="B1835" s="22" t="s">
        <v>4191</v>
      </c>
      <c r="C1835" s="23" t="s">
        <v>11036</v>
      </c>
      <c r="D1835" s="23" t="s">
        <v>4197</v>
      </c>
      <c r="E1835" s="24">
        <f>IF(ISNA(VLOOKUP(D1835,[1]finalsorted!$A:$H,$E$5,FALSE))=TRUE,"terminated",(VLOOKUP(D1835,[1]finalsorted!$A:$H,$E$5,FALSE)))</f>
        <v>202604.02</v>
      </c>
    </row>
    <row r="1836" spans="1:5" s="25" customFormat="1" outlineLevel="4" x14ac:dyDescent="0.35">
      <c r="A1836" s="22" t="s">
        <v>11047</v>
      </c>
      <c r="B1836" s="22" t="s">
        <v>4191</v>
      </c>
      <c r="C1836" s="23" t="s">
        <v>11036</v>
      </c>
      <c r="D1836" s="23" t="s">
        <v>4198</v>
      </c>
      <c r="E1836" s="24">
        <f>IF(ISNA(VLOOKUP(D1836,[1]finalsorted!$A:$H,$E$5,FALSE))=TRUE,"terminated",(VLOOKUP(D1836,[1]finalsorted!$A:$H,$E$5,FALSE)))</f>
        <v>463313.01999999996</v>
      </c>
    </row>
    <row r="1837" spans="1:5" s="25" customFormat="1" outlineLevel="4" x14ac:dyDescent="0.35">
      <c r="A1837" s="22" t="s">
        <v>11047</v>
      </c>
      <c r="B1837" s="22" t="s">
        <v>4191</v>
      </c>
      <c r="C1837" s="23" t="s">
        <v>11036</v>
      </c>
      <c r="D1837" s="23" t="s">
        <v>4199</v>
      </c>
      <c r="E1837" s="24">
        <f>IF(ISNA(VLOOKUP(D1837,[1]finalsorted!$A:$H,$E$5,FALSE))=TRUE,"terminated",(VLOOKUP(D1837,[1]finalsorted!$A:$H,$E$5,FALSE)))</f>
        <v>473887.7799999998</v>
      </c>
    </row>
    <row r="1838" spans="1:5" s="25" customFormat="1" outlineLevel="4" x14ac:dyDescent="0.35">
      <c r="A1838" s="22" t="s">
        <v>11047</v>
      </c>
      <c r="B1838" s="22" t="s">
        <v>4191</v>
      </c>
      <c r="C1838" s="23" t="s">
        <v>11036</v>
      </c>
      <c r="D1838" s="23" t="s">
        <v>4200</v>
      </c>
      <c r="E1838" s="24">
        <f>IF(ISNA(VLOOKUP(D1838,[1]finalsorted!$A:$H,$E$5,FALSE))=TRUE,"terminated",(VLOOKUP(D1838,[1]finalsorted!$A:$H,$E$5,FALSE)))</f>
        <v>156767.55000000005</v>
      </c>
    </row>
    <row r="1839" spans="1:5" s="25" customFormat="1" outlineLevel="4" x14ac:dyDescent="0.35">
      <c r="A1839" s="22" t="s">
        <v>11047</v>
      </c>
      <c r="B1839" s="22" t="s">
        <v>4191</v>
      </c>
      <c r="C1839" s="23" t="s">
        <v>11036</v>
      </c>
      <c r="D1839" s="23" t="s">
        <v>4201</v>
      </c>
      <c r="E1839" s="24" t="str">
        <f>IF(ISNA(VLOOKUP(D1839,[1]finalsorted!$A:$H,$E$5,FALSE))=TRUE,"terminated",(VLOOKUP(D1839,[1]finalsorted!$A:$H,$E$5,FALSE)))</f>
        <v/>
      </c>
    </row>
    <row r="1840" spans="1:5" s="25" customFormat="1" outlineLevel="4" x14ac:dyDescent="0.35">
      <c r="A1840" s="22" t="s">
        <v>11047</v>
      </c>
      <c r="B1840" s="22" t="s">
        <v>4191</v>
      </c>
      <c r="C1840" s="23" t="s">
        <v>11036</v>
      </c>
      <c r="D1840" s="23" t="s">
        <v>4202</v>
      </c>
      <c r="E1840" s="24">
        <f>IF(ISNA(VLOOKUP(D1840,[1]finalsorted!$A:$H,$E$5,FALSE))=TRUE,"terminated",(VLOOKUP(D1840,[1]finalsorted!$A:$H,$E$5,FALSE)))</f>
        <v>585141.17999999982</v>
      </c>
    </row>
    <row r="1841" spans="1:5" s="25" customFormat="1" outlineLevel="4" x14ac:dyDescent="0.35">
      <c r="A1841" s="22" t="s">
        <v>11047</v>
      </c>
      <c r="B1841" s="22" t="s">
        <v>4191</v>
      </c>
      <c r="C1841" s="23" t="s">
        <v>11036</v>
      </c>
      <c r="D1841" s="23" t="s">
        <v>4203</v>
      </c>
      <c r="E1841" s="24" t="str">
        <f>IF(ISNA(VLOOKUP(D1841,[1]finalsorted!$A:$H,$E$5,FALSE))=TRUE,"terminated",(VLOOKUP(D1841,[1]finalsorted!$A:$H,$E$5,FALSE)))</f>
        <v/>
      </c>
    </row>
    <row r="1842" spans="1:5" s="25" customFormat="1" outlineLevel="4" x14ac:dyDescent="0.35">
      <c r="A1842" s="22" t="s">
        <v>11047</v>
      </c>
      <c r="B1842" s="22" t="s">
        <v>4191</v>
      </c>
      <c r="C1842" s="23" t="s">
        <v>11036</v>
      </c>
      <c r="D1842" s="23" t="s">
        <v>4204</v>
      </c>
      <c r="E1842" s="24">
        <f>IF(ISNA(VLOOKUP(D1842,[1]finalsorted!$A:$H,$E$5,FALSE))=TRUE,"terminated",(VLOOKUP(D1842,[1]finalsorted!$A:$H,$E$5,FALSE)))</f>
        <v>603431.40000000014</v>
      </c>
    </row>
    <row r="1843" spans="1:5" s="25" customFormat="1" outlineLevel="4" x14ac:dyDescent="0.35">
      <c r="A1843" s="22" t="s">
        <v>11047</v>
      </c>
      <c r="B1843" s="22" t="s">
        <v>4191</v>
      </c>
      <c r="C1843" s="23" t="s">
        <v>11036</v>
      </c>
      <c r="D1843" s="23" t="s">
        <v>4205</v>
      </c>
      <c r="E1843" s="24">
        <f>IF(ISNA(VLOOKUP(D1843,[1]finalsorted!$A:$H,$E$5,FALSE))=TRUE,"terminated",(VLOOKUP(D1843,[1]finalsorted!$A:$H,$E$5,FALSE)))</f>
        <v>399749.20999999996</v>
      </c>
    </row>
    <row r="1844" spans="1:5" s="25" customFormat="1" outlineLevel="4" x14ac:dyDescent="0.35">
      <c r="A1844" s="22" t="s">
        <v>11047</v>
      </c>
      <c r="B1844" s="22" t="s">
        <v>4191</v>
      </c>
      <c r="C1844" s="23" t="s">
        <v>11036</v>
      </c>
      <c r="D1844" s="23" t="s">
        <v>4206</v>
      </c>
      <c r="E1844" s="24">
        <f>IF(ISNA(VLOOKUP(D1844,[1]finalsorted!$A:$H,$E$5,FALSE))=TRUE,"terminated",(VLOOKUP(D1844,[1]finalsorted!$A:$H,$E$5,FALSE)))</f>
        <v>745821.7</v>
      </c>
    </row>
    <row r="1845" spans="1:5" s="25" customFormat="1" outlineLevel="4" x14ac:dyDescent="0.35">
      <c r="A1845" s="22" t="s">
        <v>11047</v>
      </c>
      <c r="B1845" s="22" t="s">
        <v>4191</v>
      </c>
      <c r="C1845" s="23" t="s">
        <v>11036</v>
      </c>
      <c r="D1845" s="23" t="s">
        <v>4207</v>
      </c>
      <c r="E1845" s="24">
        <f>IF(ISNA(VLOOKUP(D1845,[1]finalsorted!$A:$H,$E$5,FALSE))=TRUE,"terminated",(VLOOKUP(D1845,[1]finalsorted!$A:$H,$E$5,FALSE)))</f>
        <v>605101.73000000021</v>
      </c>
    </row>
    <row r="1846" spans="1:5" s="25" customFormat="1" outlineLevel="4" x14ac:dyDescent="0.35">
      <c r="A1846" s="22" t="s">
        <v>11047</v>
      </c>
      <c r="B1846" s="22" t="s">
        <v>4191</v>
      </c>
      <c r="C1846" s="23" t="s">
        <v>11036</v>
      </c>
      <c r="D1846" s="23" t="s">
        <v>4208</v>
      </c>
      <c r="E1846" s="24">
        <f>IF(ISNA(VLOOKUP(D1846,[1]finalsorted!$A:$H,$E$5,FALSE))=TRUE,"terminated",(VLOOKUP(D1846,[1]finalsorted!$A:$H,$E$5,FALSE)))</f>
        <v>670122.35999999987</v>
      </c>
    </row>
    <row r="1847" spans="1:5" s="25" customFormat="1" outlineLevel="4" x14ac:dyDescent="0.35">
      <c r="A1847" s="22" t="s">
        <v>11047</v>
      </c>
      <c r="B1847" s="22" t="s">
        <v>4191</v>
      </c>
      <c r="C1847" s="23" t="s">
        <v>11036</v>
      </c>
      <c r="D1847" s="23" t="s">
        <v>4209</v>
      </c>
      <c r="E1847" s="24">
        <f>IF(ISNA(VLOOKUP(D1847,[1]finalsorted!$A:$H,$E$5,FALSE))=TRUE,"terminated",(VLOOKUP(D1847,[1]finalsorted!$A:$H,$E$5,FALSE)))</f>
        <v>589143.62999999989</v>
      </c>
    </row>
    <row r="1848" spans="1:5" s="25" customFormat="1" outlineLevel="4" x14ac:dyDescent="0.35">
      <c r="A1848" s="22" t="s">
        <v>11047</v>
      </c>
      <c r="B1848" s="22" t="s">
        <v>4191</v>
      </c>
      <c r="C1848" s="23" t="s">
        <v>11036</v>
      </c>
      <c r="D1848" s="23" t="s">
        <v>4210</v>
      </c>
      <c r="E1848" s="24">
        <f>IF(ISNA(VLOOKUP(D1848,[1]finalsorted!$A:$H,$E$5,FALSE))=TRUE,"terminated",(VLOOKUP(D1848,[1]finalsorted!$A:$H,$E$5,FALSE)))</f>
        <v>739951.81999999983</v>
      </c>
    </row>
    <row r="1849" spans="1:5" s="25" customFormat="1" outlineLevel="4" x14ac:dyDescent="0.35">
      <c r="A1849" s="22" t="s">
        <v>11047</v>
      </c>
      <c r="B1849" s="22" t="s">
        <v>4191</v>
      </c>
      <c r="C1849" s="23" t="s">
        <v>11036</v>
      </c>
      <c r="D1849" s="23" t="s">
        <v>4211</v>
      </c>
      <c r="E1849" s="24">
        <f>IF(ISNA(VLOOKUP(D1849,[1]finalsorted!$A:$H,$E$5,FALSE))=TRUE,"terminated",(VLOOKUP(D1849,[1]finalsorted!$A:$H,$E$5,FALSE)))</f>
        <v>457547.77999999997</v>
      </c>
    </row>
    <row r="1850" spans="1:5" s="25" customFormat="1" outlineLevel="4" x14ac:dyDescent="0.35">
      <c r="A1850" s="22" t="s">
        <v>11047</v>
      </c>
      <c r="B1850" s="22" t="s">
        <v>4191</v>
      </c>
      <c r="C1850" s="23" t="s">
        <v>11036</v>
      </c>
      <c r="D1850" s="23" t="s">
        <v>4212</v>
      </c>
      <c r="E1850" s="24">
        <f>IF(ISNA(VLOOKUP(D1850,[1]finalsorted!$A:$H,$E$5,FALSE))=TRUE,"terminated",(VLOOKUP(D1850,[1]finalsorted!$A:$H,$E$5,FALSE)))</f>
        <v>978827.70999999985</v>
      </c>
    </row>
    <row r="1851" spans="1:5" s="25" customFormat="1" outlineLevel="4" x14ac:dyDescent="0.35">
      <c r="A1851" s="22" t="s">
        <v>11047</v>
      </c>
      <c r="B1851" s="22" t="s">
        <v>4191</v>
      </c>
      <c r="C1851" s="23" t="s">
        <v>11036</v>
      </c>
      <c r="D1851" s="23" t="s">
        <v>4213</v>
      </c>
      <c r="E1851" s="24">
        <f>IF(ISNA(VLOOKUP(D1851,[1]finalsorted!$A:$H,$E$5,FALSE))=TRUE,"terminated",(VLOOKUP(D1851,[1]finalsorted!$A:$H,$E$5,FALSE)))</f>
        <v>412159.5500000001</v>
      </c>
    </row>
    <row r="1852" spans="1:5" s="25" customFormat="1" outlineLevel="4" x14ac:dyDescent="0.35">
      <c r="A1852" s="22" t="s">
        <v>11047</v>
      </c>
      <c r="B1852" s="22" t="s">
        <v>4191</v>
      </c>
      <c r="C1852" s="23" t="s">
        <v>11036</v>
      </c>
      <c r="D1852" s="23" t="s">
        <v>4214</v>
      </c>
      <c r="E1852" s="24">
        <f>IF(ISNA(VLOOKUP(D1852,[1]finalsorted!$A:$H,$E$5,FALSE))=TRUE,"terminated",(VLOOKUP(D1852,[1]finalsorted!$A:$H,$E$5,FALSE)))</f>
        <v>843560.55</v>
      </c>
    </row>
    <row r="1853" spans="1:5" s="25" customFormat="1" outlineLevel="4" x14ac:dyDescent="0.35">
      <c r="A1853" s="22" t="s">
        <v>11047</v>
      </c>
      <c r="B1853" s="22" t="s">
        <v>4191</v>
      </c>
      <c r="C1853" s="23" t="s">
        <v>11036</v>
      </c>
      <c r="D1853" s="23" t="s">
        <v>4215</v>
      </c>
      <c r="E1853" s="24">
        <f>IF(ISNA(VLOOKUP(D1853,[1]finalsorted!$A:$H,$E$5,FALSE))=TRUE,"terminated",(VLOOKUP(D1853,[1]finalsorted!$A:$H,$E$5,FALSE)))</f>
        <v>306842.29000000004</v>
      </c>
    </row>
    <row r="1854" spans="1:5" s="25" customFormat="1" outlineLevel="4" x14ac:dyDescent="0.35">
      <c r="A1854" s="22" t="s">
        <v>11047</v>
      </c>
      <c r="B1854" s="22" t="s">
        <v>4191</v>
      </c>
      <c r="C1854" s="23" t="s">
        <v>11036</v>
      </c>
      <c r="D1854" s="23" t="s">
        <v>4216</v>
      </c>
      <c r="E1854" s="24">
        <f>IF(ISNA(VLOOKUP(D1854,[1]finalsorted!$A:$H,$E$5,FALSE))=TRUE,"terminated",(VLOOKUP(D1854,[1]finalsorted!$A:$H,$E$5,FALSE)))</f>
        <v>440292.20000000007</v>
      </c>
    </row>
    <row r="1855" spans="1:5" s="25" customFormat="1" outlineLevel="4" x14ac:dyDescent="0.35">
      <c r="A1855" s="22" t="s">
        <v>11047</v>
      </c>
      <c r="B1855" s="22" t="s">
        <v>4191</v>
      </c>
      <c r="C1855" s="23" t="s">
        <v>11036</v>
      </c>
      <c r="D1855" s="23" t="s">
        <v>4217</v>
      </c>
      <c r="E1855" s="24">
        <f>IF(ISNA(VLOOKUP(D1855,[1]finalsorted!$A:$H,$E$5,FALSE))=TRUE,"terminated",(VLOOKUP(D1855,[1]finalsorted!$A:$H,$E$5,FALSE)))</f>
        <v>356624.82999999996</v>
      </c>
    </row>
    <row r="1856" spans="1:5" s="25" customFormat="1" outlineLevel="4" x14ac:dyDescent="0.35">
      <c r="A1856" s="22" t="s">
        <v>11047</v>
      </c>
      <c r="B1856" s="22" t="s">
        <v>4191</v>
      </c>
      <c r="C1856" s="23" t="s">
        <v>11036</v>
      </c>
      <c r="D1856" s="23" t="s">
        <v>4218</v>
      </c>
      <c r="E1856" s="24">
        <f>IF(ISNA(VLOOKUP(D1856,[1]finalsorted!$A:$H,$E$5,FALSE))=TRUE,"terminated",(VLOOKUP(D1856,[1]finalsorted!$A:$H,$E$5,FALSE)))</f>
        <v>240313.14</v>
      </c>
    </row>
    <row r="1857" spans="1:5" s="25" customFormat="1" outlineLevel="4" x14ac:dyDescent="0.35">
      <c r="A1857" s="22" t="s">
        <v>11047</v>
      </c>
      <c r="B1857" s="22" t="s">
        <v>4191</v>
      </c>
      <c r="C1857" s="23" t="s">
        <v>11036</v>
      </c>
      <c r="D1857" s="23" t="s">
        <v>4219</v>
      </c>
      <c r="E1857" s="24">
        <f>IF(ISNA(VLOOKUP(D1857,[1]finalsorted!$A:$H,$E$5,FALSE))=TRUE,"terminated",(VLOOKUP(D1857,[1]finalsorted!$A:$H,$E$5,FALSE)))</f>
        <v>335769.78999999992</v>
      </c>
    </row>
    <row r="1858" spans="1:5" s="25" customFormat="1" outlineLevel="4" x14ac:dyDescent="0.35">
      <c r="A1858" s="22" t="s">
        <v>11047</v>
      </c>
      <c r="B1858" s="22" t="s">
        <v>4191</v>
      </c>
      <c r="C1858" s="23" t="s">
        <v>11036</v>
      </c>
      <c r="D1858" s="23" t="s">
        <v>4220</v>
      </c>
      <c r="E1858" s="24" t="str">
        <f>IF(ISNA(VLOOKUP(D1858,[1]finalsorted!$A:$H,$E$5,FALSE))=TRUE,"terminated",(VLOOKUP(D1858,[1]finalsorted!$A:$H,$E$5,FALSE)))</f>
        <v/>
      </c>
    </row>
    <row r="1859" spans="1:5" s="25" customFormat="1" outlineLevel="4" x14ac:dyDescent="0.35">
      <c r="A1859" s="22" t="s">
        <v>11047</v>
      </c>
      <c r="B1859" s="22" t="s">
        <v>4191</v>
      </c>
      <c r="C1859" s="23" t="s">
        <v>11036</v>
      </c>
      <c r="D1859" s="23" t="s">
        <v>4221</v>
      </c>
      <c r="E1859" s="24">
        <f>IF(ISNA(VLOOKUP(D1859,[1]finalsorted!$A:$H,$E$5,FALSE))=TRUE,"terminated",(VLOOKUP(D1859,[1]finalsorted!$A:$H,$E$5,FALSE)))</f>
        <v>339440.72000000003</v>
      </c>
    </row>
    <row r="1860" spans="1:5" s="25" customFormat="1" outlineLevel="4" x14ac:dyDescent="0.35">
      <c r="A1860" s="22" t="s">
        <v>11047</v>
      </c>
      <c r="B1860" s="22" t="s">
        <v>4191</v>
      </c>
      <c r="C1860" s="23" t="s">
        <v>11036</v>
      </c>
      <c r="D1860" s="23" t="s">
        <v>4222</v>
      </c>
      <c r="E1860" s="24">
        <f>IF(ISNA(VLOOKUP(D1860,[1]finalsorted!$A:$H,$E$5,FALSE))=TRUE,"terminated",(VLOOKUP(D1860,[1]finalsorted!$A:$H,$E$5,FALSE)))</f>
        <v>547561.5399999998</v>
      </c>
    </row>
    <row r="1861" spans="1:5" s="25" customFormat="1" outlineLevel="4" x14ac:dyDescent="0.35">
      <c r="A1861" s="22" t="s">
        <v>11047</v>
      </c>
      <c r="B1861" s="22" t="s">
        <v>4191</v>
      </c>
      <c r="C1861" s="23" t="s">
        <v>11036</v>
      </c>
      <c r="D1861" s="23" t="s">
        <v>4223</v>
      </c>
      <c r="E1861" s="24">
        <f>IF(ISNA(VLOOKUP(D1861,[1]finalsorted!$A:$H,$E$5,FALSE))=TRUE,"terminated",(VLOOKUP(D1861,[1]finalsorted!$A:$H,$E$5,FALSE)))</f>
        <v>483955.94000000006</v>
      </c>
    </row>
    <row r="1862" spans="1:5" s="25" customFormat="1" outlineLevel="4" x14ac:dyDescent="0.35">
      <c r="A1862" s="22" t="s">
        <v>11047</v>
      </c>
      <c r="B1862" s="22" t="s">
        <v>4191</v>
      </c>
      <c r="C1862" s="23" t="s">
        <v>11036</v>
      </c>
      <c r="D1862" s="23" t="s">
        <v>4224</v>
      </c>
      <c r="E1862" s="24">
        <f>IF(ISNA(VLOOKUP(D1862,[1]finalsorted!$A:$H,$E$5,FALSE))=TRUE,"terminated",(VLOOKUP(D1862,[1]finalsorted!$A:$H,$E$5,FALSE)))</f>
        <v>378441.21000000008</v>
      </c>
    </row>
    <row r="1863" spans="1:5" s="25" customFormat="1" outlineLevel="4" x14ac:dyDescent="0.35">
      <c r="A1863" s="22" t="s">
        <v>11047</v>
      </c>
      <c r="B1863" s="22" t="s">
        <v>4191</v>
      </c>
      <c r="C1863" s="23" t="s">
        <v>11036</v>
      </c>
      <c r="D1863" s="23" t="s">
        <v>4225</v>
      </c>
      <c r="E1863" s="24">
        <f>IF(ISNA(VLOOKUP(D1863,[1]finalsorted!$A:$H,$E$5,FALSE))=TRUE,"terminated",(VLOOKUP(D1863,[1]finalsorted!$A:$H,$E$5,FALSE)))</f>
        <v>189228.59999999998</v>
      </c>
    </row>
    <row r="1864" spans="1:5" s="25" customFormat="1" outlineLevel="4" x14ac:dyDescent="0.35">
      <c r="A1864" s="22" t="s">
        <v>11047</v>
      </c>
      <c r="B1864" s="22" t="s">
        <v>4191</v>
      </c>
      <c r="C1864" s="23" t="s">
        <v>11036</v>
      </c>
      <c r="D1864" s="23" t="s">
        <v>11107</v>
      </c>
      <c r="E1864" s="24">
        <f>IF(ISNA(VLOOKUP(D1864,[1]finalsorted!$A:$H,$E$5,FALSE))=TRUE,"terminated",(VLOOKUP(D1864,[1]finalsorted!$A:$H,$E$5,FALSE)))</f>
        <v>0</v>
      </c>
    </row>
    <row r="1865" spans="1:5" s="34" customFormat="1" outlineLevel="3" x14ac:dyDescent="0.35">
      <c r="A1865" s="31"/>
      <c r="B1865" s="31" t="s">
        <v>4191</v>
      </c>
      <c r="C1865" s="32" t="s">
        <v>11036</v>
      </c>
      <c r="D1865" s="32" t="s">
        <v>11227</v>
      </c>
      <c r="E1865" s="33">
        <f>IF(ISNA(VLOOKUP(D1865,[1]finalsorted!$A:$H,$E$5,FALSE))=TRUE,"terminated",(VLOOKUP(D1865,[1]finalsorted!$A:$H,$E$5,FALSE)))</f>
        <v>15028083</v>
      </c>
    </row>
    <row r="1866" spans="1:5" s="25" customFormat="1" outlineLevel="4" x14ac:dyDescent="0.35">
      <c r="A1866" s="22" t="s">
        <v>11047</v>
      </c>
      <c r="B1866" s="22" t="s">
        <v>4489</v>
      </c>
      <c r="C1866" s="23" t="s">
        <v>10974</v>
      </c>
      <c r="D1866" s="23" t="s">
        <v>4488</v>
      </c>
      <c r="E1866" s="24" t="str">
        <f>IF(ISNA(VLOOKUP(D1866,[1]finalsorted!$A:$H,$E$5,FALSE))=TRUE,"terminated",(VLOOKUP(D1866,[1]finalsorted!$A:$H,$E$5,FALSE)))</f>
        <v/>
      </c>
    </row>
    <row r="1867" spans="1:5" s="25" customFormat="1" outlineLevel="4" x14ac:dyDescent="0.35">
      <c r="A1867" s="22" t="s">
        <v>11047</v>
      </c>
      <c r="B1867" s="22" t="s">
        <v>4489</v>
      </c>
      <c r="C1867" s="23" t="s">
        <v>10974</v>
      </c>
      <c r="D1867" s="23" t="s">
        <v>4490</v>
      </c>
      <c r="E1867" s="24">
        <f>IF(ISNA(VLOOKUP(D1867,[1]finalsorted!$A:$H,$E$5,FALSE))=TRUE,"terminated",(VLOOKUP(D1867,[1]finalsorted!$A:$H,$E$5,FALSE)))</f>
        <v>232455.25999999998</v>
      </c>
    </row>
    <row r="1868" spans="1:5" s="25" customFormat="1" outlineLevel="4" x14ac:dyDescent="0.35">
      <c r="A1868" s="22" t="s">
        <v>11047</v>
      </c>
      <c r="B1868" s="22" t="s">
        <v>4489</v>
      </c>
      <c r="C1868" s="23" t="s">
        <v>10974</v>
      </c>
      <c r="D1868" s="23" t="s">
        <v>4491</v>
      </c>
      <c r="E1868" s="24">
        <f>IF(ISNA(VLOOKUP(D1868,[1]finalsorted!$A:$H,$E$5,FALSE))=TRUE,"terminated",(VLOOKUP(D1868,[1]finalsorted!$A:$H,$E$5,FALSE)))</f>
        <v>278321.93999999989</v>
      </c>
    </row>
    <row r="1869" spans="1:5" s="25" customFormat="1" outlineLevel="4" x14ac:dyDescent="0.35">
      <c r="A1869" s="22" t="s">
        <v>11047</v>
      </c>
      <c r="B1869" s="22" t="s">
        <v>4489</v>
      </c>
      <c r="C1869" s="23" t="s">
        <v>10974</v>
      </c>
      <c r="D1869" s="23" t="s">
        <v>4492</v>
      </c>
      <c r="E1869" s="24">
        <f>IF(ISNA(VLOOKUP(D1869,[1]finalsorted!$A:$H,$E$5,FALSE))=TRUE,"terminated",(VLOOKUP(D1869,[1]finalsorted!$A:$H,$E$5,FALSE)))</f>
        <v>77953.42</v>
      </c>
    </row>
    <row r="1870" spans="1:5" s="25" customFormat="1" outlineLevel="4" x14ac:dyDescent="0.35">
      <c r="A1870" s="22" t="s">
        <v>11047</v>
      </c>
      <c r="B1870" s="22" t="s">
        <v>4489</v>
      </c>
      <c r="C1870" s="23" t="s">
        <v>10974</v>
      </c>
      <c r="D1870" s="23" t="s">
        <v>4493</v>
      </c>
      <c r="E1870" s="24" t="str">
        <f>IF(ISNA(VLOOKUP(D1870,[1]finalsorted!$A:$H,$E$5,FALSE))=TRUE,"terminated",(VLOOKUP(D1870,[1]finalsorted!$A:$H,$E$5,FALSE)))</f>
        <v/>
      </c>
    </row>
    <row r="1871" spans="1:5" s="25" customFormat="1" outlineLevel="4" x14ac:dyDescent="0.35">
      <c r="A1871" s="22" t="s">
        <v>11047</v>
      </c>
      <c r="B1871" s="22" t="s">
        <v>4489</v>
      </c>
      <c r="C1871" s="23" t="s">
        <v>10974</v>
      </c>
      <c r="D1871" s="23" t="s">
        <v>4494</v>
      </c>
      <c r="E1871" s="24">
        <f>IF(ISNA(VLOOKUP(D1871,[1]finalsorted!$A:$H,$E$5,FALSE))=TRUE,"terminated",(VLOOKUP(D1871,[1]finalsorted!$A:$H,$E$5,FALSE)))</f>
        <v>369420.6</v>
      </c>
    </row>
    <row r="1872" spans="1:5" s="25" customFormat="1" outlineLevel="4" x14ac:dyDescent="0.35">
      <c r="A1872" s="22" t="s">
        <v>11047</v>
      </c>
      <c r="B1872" s="22" t="s">
        <v>4489</v>
      </c>
      <c r="C1872" s="23" t="s">
        <v>10974</v>
      </c>
      <c r="D1872" s="23" t="s">
        <v>4495</v>
      </c>
      <c r="E1872" s="24" t="str">
        <f>IF(ISNA(VLOOKUP(D1872,[1]finalsorted!$A:$H,$E$5,FALSE))=TRUE,"terminated",(VLOOKUP(D1872,[1]finalsorted!$A:$H,$E$5,FALSE)))</f>
        <v/>
      </c>
    </row>
    <row r="1873" spans="1:5" s="25" customFormat="1" outlineLevel="4" x14ac:dyDescent="0.35">
      <c r="A1873" s="22" t="s">
        <v>11047</v>
      </c>
      <c r="B1873" s="22" t="s">
        <v>4489</v>
      </c>
      <c r="C1873" s="23" t="s">
        <v>10974</v>
      </c>
      <c r="D1873" s="23" t="s">
        <v>4496</v>
      </c>
      <c r="E1873" s="24">
        <f>IF(ISNA(VLOOKUP(D1873,[1]finalsorted!$A:$H,$E$5,FALSE))=TRUE,"terminated",(VLOOKUP(D1873,[1]finalsorted!$A:$H,$E$5,FALSE)))</f>
        <v>84197.93</v>
      </c>
    </row>
    <row r="1874" spans="1:5" s="25" customFormat="1" outlineLevel="4" x14ac:dyDescent="0.35">
      <c r="A1874" s="22" t="s">
        <v>11047</v>
      </c>
      <c r="B1874" s="22" t="s">
        <v>4489</v>
      </c>
      <c r="C1874" s="23" t="s">
        <v>10974</v>
      </c>
      <c r="D1874" s="23" t="s">
        <v>4497</v>
      </c>
      <c r="E1874" s="24">
        <f>IF(ISNA(VLOOKUP(D1874,[1]finalsorted!$A:$H,$E$5,FALSE))=TRUE,"terminated",(VLOOKUP(D1874,[1]finalsorted!$A:$H,$E$5,FALSE)))</f>
        <v>162591.75999999998</v>
      </c>
    </row>
    <row r="1875" spans="1:5" s="25" customFormat="1" outlineLevel="4" x14ac:dyDescent="0.35">
      <c r="A1875" s="22" t="s">
        <v>11047</v>
      </c>
      <c r="B1875" s="22" t="s">
        <v>4489</v>
      </c>
      <c r="C1875" s="23" t="s">
        <v>10974</v>
      </c>
      <c r="D1875" s="23" t="s">
        <v>4498</v>
      </c>
      <c r="E1875" s="24">
        <f>IF(ISNA(VLOOKUP(D1875,[1]finalsorted!$A:$H,$E$5,FALSE))=TRUE,"terminated",(VLOOKUP(D1875,[1]finalsorted!$A:$H,$E$5,FALSE)))</f>
        <v>107240.86000000002</v>
      </c>
    </row>
    <row r="1876" spans="1:5" s="25" customFormat="1" outlineLevel="4" x14ac:dyDescent="0.35">
      <c r="A1876" s="22" t="s">
        <v>11047</v>
      </c>
      <c r="B1876" s="22" t="s">
        <v>4489</v>
      </c>
      <c r="C1876" s="23" t="s">
        <v>10974</v>
      </c>
      <c r="D1876" s="23" t="s">
        <v>4499</v>
      </c>
      <c r="E1876" s="24">
        <f>IF(ISNA(VLOOKUP(D1876,[1]finalsorted!$A:$H,$E$5,FALSE))=TRUE,"terminated",(VLOOKUP(D1876,[1]finalsorted!$A:$H,$E$5,FALSE)))</f>
        <v>88398.929999999978</v>
      </c>
    </row>
    <row r="1877" spans="1:5" s="25" customFormat="1" outlineLevel="4" x14ac:dyDescent="0.35">
      <c r="A1877" s="22" t="s">
        <v>11047</v>
      </c>
      <c r="B1877" s="22" t="s">
        <v>4489</v>
      </c>
      <c r="C1877" s="23" t="s">
        <v>10974</v>
      </c>
      <c r="D1877" s="23" t="s">
        <v>4500</v>
      </c>
      <c r="E1877" s="24" t="str">
        <f>IF(ISNA(VLOOKUP(D1877,[1]finalsorted!$A:$H,$E$5,FALSE))=TRUE,"terminated",(VLOOKUP(D1877,[1]finalsorted!$A:$H,$E$5,FALSE)))</f>
        <v/>
      </c>
    </row>
    <row r="1878" spans="1:5" s="25" customFormat="1" outlineLevel="4" x14ac:dyDescent="0.35">
      <c r="A1878" s="22" t="s">
        <v>11047</v>
      </c>
      <c r="B1878" s="22" t="s">
        <v>4489</v>
      </c>
      <c r="C1878" s="23" t="s">
        <v>10974</v>
      </c>
      <c r="D1878" s="23" t="s">
        <v>4501</v>
      </c>
      <c r="E1878" s="24" t="str">
        <f>IF(ISNA(VLOOKUP(D1878,[1]finalsorted!$A:$H,$E$5,FALSE))=TRUE,"terminated",(VLOOKUP(D1878,[1]finalsorted!$A:$H,$E$5,FALSE)))</f>
        <v/>
      </c>
    </row>
    <row r="1879" spans="1:5" s="25" customFormat="1" outlineLevel="4" x14ac:dyDescent="0.35">
      <c r="A1879" s="22" t="s">
        <v>11047</v>
      </c>
      <c r="B1879" s="22" t="s">
        <v>4489</v>
      </c>
      <c r="C1879" s="23" t="s">
        <v>10974</v>
      </c>
      <c r="D1879" s="23" t="s">
        <v>4502</v>
      </c>
      <c r="E1879" s="24">
        <f>IF(ISNA(VLOOKUP(D1879,[1]finalsorted!$A:$H,$E$5,FALSE))=TRUE,"terminated",(VLOOKUP(D1879,[1]finalsorted!$A:$H,$E$5,FALSE)))</f>
        <v>136595.20000000001</v>
      </c>
    </row>
    <row r="1880" spans="1:5" s="25" customFormat="1" outlineLevel="4" x14ac:dyDescent="0.35">
      <c r="A1880" s="22" t="s">
        <v>11047</v>
      </c>
      <c r="B1880" s="22" t="s">
        <v>4489</v>
      </c>
      <c r="C1880" s="23" t="s">
        <v>10974</v>
      </c>
      <c r="D1880" s="23" t="s">
        <v>4503</v>
      </c>
      <c r="E1880" s="24">
        <f>IF(ISNA(VLOOKUP(D1880,[1]finalsorted!$A:$H,$E$5,FALSE))=TRUE,"terminated",(VLOOKUP(D1880,[1]finalsorted!$A:$H,$E$5,FALSE)))</f>
        <v>617540.62000000034</v>
      </c>
    </row>
    <row r="1881" spans="1:5" s="25" customFormat="1" outlineLevel="4" x14ac:dyDescent="0.35">
      <c r="A1881" s="22" t="s">
        <v>11047</v>
      </c>
      <c r="B1881" s="22" t="s">
        <v>4489</v>
      </c>
      <c r="C1881" s="23" t="s">
        <v>10974</v>
      </c>
      <c r="D1881" s="23" t="s">
        <v>4504</v>
      </c>
      <c r="E1881" s="24">
        <f>IF(ISNA(VLOOKUP(D1881,[1]finalsorted!$A:$H,$E$5,FALSE))=TRUE,"terminated",(VLOOKUP(D1881,[1]finalsorted!$A:$H,$E$5,FALSE)))</f>
        <v>295029.40999999992</v>
      </c>
    </row>
    <row r="1882" spans="1:5" s="25" customFormat="1" outlineLevel="4" x14ac:dyDescent="0.35">
      <c r="A1882" s="22" t="s">
        <v>11047</v>
      </c>
      <c r="B1882" s="22" t="s">
        <v>4489</v>
      </c>
      <c r="C1882" s="23" t="s">
        <v>10974</v>
      </c>
      <c r="D1882" s="23" t="s">
        <v>4505</v>
      </c>
      <c r="E1882" s="24">
        <f>IF(ISNA(VLOOKUP(D1882,[1]finalsorted!$A:$H,$E$5,FALSE))=TRUE,"terminated",(VLOOKUP(D1882,[1]finalsorted!$A:$H,$E$5,FALSE)))</f>
        <v>292999.11000000004</v>
      </c>
    </row>
    <row r="1883" spans="1:5" s="25" customFormat="1" outlineLevel="4" x14ac:dyDescent="0.35">
      <c r="A1883" s="22" t="s">
        <v>11047</v>
      </c>
      <c r="B1883" s="22" t="s">
        <v>4489</v>
      </c>
      <c r="C1883" s="23" t="s">
        <v>10974</v>
      </c>
      <c r="D1883" s="23" t="s">
        <v>4506</v>
      </c>
      <c r="E1883" s="24">
        <f>IF(ISNA(VLOOKUP(D1883,[1]finalsorted!$A:$H,$E$5,FALSE))=TRUE,"terminated",(VLOOKUP(D1883,[1]finalsorted!$A:$H,$E$5,FALSE)))</f>
        <v>111344.54</v>
      </c>
    </row>
    <row r="1884" spans="1:5" s="25" customFormat="1" outlineLevel="4" x14ac:dyDescent="0.35">
      <c r="A1884" s="22" t="s">
        <v>11047</v>
      </c>
      <c r="B1884" s="22" t="s">
        <v>4489</v>
      </c>
      <c r="C1884" s="23" t="s">
        <v>10974</v>
      </c>
      <c r="D1884" s="23" t="s">
        <v>4507</v>
      </c>
      <c r="E1884" s="24" t="str">
        <f>IF(ISNA(VLOOKUP(D1884,[1]finalsorted!$A:$H,$E$5,FALSE))=TRUE,"terminated",(VLOOKUP(D1884,[1]finalsorted!$A:$H,$E$5,FALSE)))</f>
        <v/>
      </c>
    </row>
    <row r="1885" spans="1:5" s="25" customFormat="1" outlineLevel="4" x14ac:dyDescent="0.35">
      <c r="A1885" s="22" t="s">
        <v>11047</v>
      </c>
      <c r="B1885" s="22" t="s">
        <v>4489</v>
      </c>
      <c r="C1885" s="23" t="s">
        <v>10974</v>
      </c>
      <c r="D1885" s="23" t="s">
        <v>4508</v>
      </c>
      <c r="E1885" s="24">
        <f>IF(ISNA(VLOOKUP(D1885,[1]finalsorted!$A:$H,$E$5,FALSE))=TRUE,"terminated",(VLOOKUP(D1885,[1]finalsorted!$A:$H,$E$5,FALSE)))</f>
        <v>210403.09000000003</v>
      </c>
    </row>
    <row r="1886" spans="1:5" s="25" customFormat="1" outlineLevel="4" x14ac:dyDescent="0.35">
      <c r="A1886" s="22" t="s">
        <v>11047</v>
      </c>
      <c r="B1886" s="22" t="s">
        <v>4489</v>
      </c>
      <c r="C1886" s="23" t="s">
        <v>10974</v>
      </c>
      <c r="D1886" s="23" t="s">
        <v>4509</v>
      </c>
      <c r="E1886" s="24" t="str">
        <f>IF(ISNA(VLOOKUP(D1886,[1]finalsorted!$A:$H,$E$5,FALSE))=TRUE,"terminated",(VLOOKUP(D1886,[1]finalsorted!$A:$H,$E$5,FALSE)))</f>
        <v/>
      </c>
    </row>
    <row r="1887" spans="1:5" s="25" customFormat="1" outlineLevel="4" x14ac:dyDescent="0.35">
      <c r="A1887" s="22" t="s">
        <v>11047</v>
      </c>
      <c r="B1887" s="22" t="s">
        <v>4489</v>
      </c>
      <c r="C1887" s="23" t="s">
        <v>10974</v>
      </c>
      <c r="D1887" s="23" t="s">
        <v>4510</v>
      </c>
      <c r="E1887" s="24">
        <f>IF(ISNA(VLOOKUP(D1887,[1]finalsorted!$A:$H,$E$5,FALSE))=TRUE,"terminated",(VLOOKUP(D1887,[1]finalsorted!$A:$H,$E$5,FALSE)))</f>
        <v>238080.20000000004</v>
      </c>
    </row>
    <row r="1888" spans="1:5" s="25" customFormat="1" outlineLevel="4" x14ac:dyDescent="0.35">
      <c r="A1888" s="22" t="s">
        <v>11047</v>
      </c>
      <c r="B1888" s="22" t="s">
        <v>4489</v>
      </c>
      <c r="C1888" s="23" t="s">
        <v>10974</v>
      </c>
      <c r="D1888" s="23" t="s">
        <v>4511</v>
      </c>
      <c r="E1888" s="24">
        <f>IF(ISNA(VLOOKUP(D1888,[1]finalsorted!$A:$H,$E$5,FALSE))=TRUE,"terminated",(VLOOKUP(D1888,[1]finalsorted!$A:$H,$E$5,FALSE)))</f>
        <v>380443.71000000008</v>
      </c>
    </row>
    <row r="1889" spans="1:5" s="25" customFormat="1" outlineLevel="4" x14ac:dyDescent="0.35">
      <c r="A1889" s="22" t="s">
        <v>11047</v>
      </c>
      <c r="B1889" s="22" t="s">
        <v>4489</v>
      </c>
      <c r="C1889" s="23" t="s">
        <v>10974</v>
      </c>
      <c r="D1889" s="23" t="s">
        <v>4512</v>
      </c>
      <c r="E1889" s="24">
        <f>IF(ISNA(VLOOKUP(D1889,[1]finalsorted!$A:$H,$E$5,FALSE))=TRUE,"terminated",(VLOOKUP(D1889,[1]finalsorted!$A:$H,$E$5,FALSE)))</f>
        <v>234903.66000000003</v>
      </c>
    </row>
    <row r="1890" spans="1:5" s="25" customFormat="1" outlineLevel="4" x14ac:dyDescent="0.35">
      <c r="A1890" s="22" t="s">
        <v>11047</v>
      </c>
      <c r="B1890" s="22" t="s">
        <v>4489</v>
      </c>
      <c r="C1890" s="23" t="s">
        <v>10974</v>
      </c>
      <c r="D1890" s="23" t="s">
        <v>4513</v>
      </c>
      <c r="E1890" s="24">
        <f>IF(ISNA(VLOOKUP(D1890,[1]finalsorted!$A:$H,$E$5,FALSE))=TRUE,"terminated",(VLOOKUP(D1890,[1]finalsorted!$A:$H,$E$5,FALSE)))</f>
        <v>404731.65</v>
      </c>
    </row>
    <row r="1891" spans="1:5" s="25" customFormat="1" outlineLevel="4" x14ac:dyDescent="0.35">
      <c r="A1891" s="22" t="s">
        <v>11047</v>
      </c>
      <c r="B1891" s="22" t="s">
        <v>4489</v>
      </c>
      <c r="C1891" s="23" t="s">
        <v>10974</v>
      </c>
      <c r="D1891" s="23" t="s">
        <v>4514</v>
      </c>
      <c r="E1891" s="24" t="str">
        <f>IF(ISNA(VLOOKUP(D1891,[1]finalsorted!$A:$H,$E$5,FALSE))=TRUE,"terminated",(VLOOKUP(D1891,[1]finalsorted!$A:$H,$E$5,FALSE)))</f>
        <v/>
      </c>
    </row>
    <row r="1892" spans="1:5" s="25" customFormat="1" outlineLevel="4" x14ac:dyDescent="0.35">
      <c r="A1892" s="22" t="s">
        <v>11047</v>
      </c>
      <c r="B1892" s="22" t="s">
        <v>4489</v>
      </c>
      <c r="C1892" s="23" t="s">
        <v>10974</v>
      </c>
      <c r="D1892" s="23" t="s">
        <v>4515</v>
      </c>
      <c r="E1892" s="24">
        <f>IF(ISNA(VLOOKUP(D1892,[1]finalsorted!$A:$H,$E$5,FALSE))=TRUE,"terminated",(VLOOKUP(D1892,[1]finalsorted!$A:$H,$E$5,FALSE)))</f>
        <v>1000431.5900000002</v>
      </c>
    </row>
    <row r="1893" spans="1:5" s="25" customFormat="1" outlineLevel="4" x14ac:dyDescent="0.35">
      <c r="A1893" s="22" t="s">
        <v>11047</v>
      </c>
      <c r="B1893" s="22" t="s">
        <v>4489</v>
      </c>
      <c r="C1893" s="23" t="s">
        <v>10974</v>
      </c>
      <c r="D1893" s="23" t="s">
        <v>4516</v>
      </c>
      <c r="E1893" s="24">
        <f>IF(ISNA(VLOOKUP(D1893,[1]finalsorted!$A:$H,$E$5,FALSE))=TRUE,"terminated",(VLOOKUP(D1893,[1]finalsorted!$A:$H,$E$5,FALSE)))</f>
        <v>716991.10000000009</v>
      </c>
    </row>
    <row r="1894" spans="1:5" s="25" customFormat="1" outlineLevel="4" x14ac:dyDescent="0.35">
      <c r="A1894" s="22" t="s">
        <v>11047</v>
      </c>
      <c r="B1894" s="22" t="s">
        <v>4489</v>
      </c>
      <c r="C1894" s="23" t="s">
        <v>10974</v>
      </c>
      <c r="D1894" s="23" t="s">
        <v>4517</v>
      </c>
      <c r="E1894" s="24">
        <f>IF(ISNA(VLOOKUP(D1894,[1]finalsorted!$A:$H,$E$5,FALSE))=TRUE,"terminated",(VLOOKUP(D1894,[1]finalsorted!$A:$H,$E$5,FALSE)))</f>
        <v>270294.51999999996</v>
      </c>
    </row>
    <row r="1895" spans="1:5" s="25" customFormat="1" outlineLevel="4" x14ac:dyDescent="0.35">
      <c r="A1895" s="22" t="s">
        <v>11047</v>
      </c>
      <c r="B1895" s="22" t="s">
        <v>4489</v>
      </c>
      <c r="C1895" s="23" t="s">
        <v>10974</v>
      </c>
      <c r="D1895" s="23" t="s">
        <v>4518</v>
      </c>
      <c r="E1895" s="24" t="str">
        <f>IF(ISNA(VLOOKUP(D1895,[1]finalsorted!$A:$H,$E$5,FALSE))=TRUE,"terminated",(VLOOKUP(D1895,[1]finalsorted!$A:$H,$E$5,FALSE)))</f>
        <v/>
      </c>
    </row>
    <row r="1896" spans="1:5" s="25" customFormat="1" outlineLevel="4" x14ac:dyDescent="0.35">
      <c r="A1896" s="22" t="s">
        <v>11047</v>
      </c>
      <c r="B1896" s="22" t="s">
        <v>4489</v>
      </c>
      <c r="C1896" s="23" t="s">
        <v>10974</v>
      </c>
      <c r="D1896" s="23" t="s">
        <v>4519</v>
      </c>
      <c r="E1896" s="24">
        <f>IF(ISNA(VLOOKUP(D1896,[1]finalsorted!$A:$H,$E$5,FALSE))=TRUE,"terminated",(VLOOKUP(D1896,[1]finalsorted!$A:$H,$E$5,FALSE)))</f>
        <v>331737.03999999998</v>
      </c>
    </row>
    <row r="1897" spans="1:5" s="25" customFormat="1" outlineLevel="4" x14ac:dyDescent="0.35">
      <c r="A1897" s="22" t="s">
        <v>11047</v>
      </c>
      <c r="B1897" s="22" t="s">
        <v>4489</v>
      </c>
      <c r="C1897" s="23" t="s">
        <v>10974</v>
      </c>
      <c r="D1897" s="23" t="s">
        <v>4520</v>
      </c>
      <c r="E1897" s="24" t="str">
        <f>IF(ISNA(VLOOKUP(D1897,[1]finalsorted!$A:$H,$E$5,FALSE))=TRUE,"terminated",(VLOOKUP(D1897,[1]finalsorted!$A:$H,$E$5,FALSE)))</f>
        <v/>
      </c>
    </row>
    <row r="1898" spans="1:5" s="25" customFormat="1" outlineLevel="4" x14ac:dyDescent="0.35">
      <c r="A1898" s="22" t="s">
        <v>11047</v>
      </c>
      <c r="B1898" s="22" t="s">
        <v>4489</v>
      </c>
      <c r="C1898" s="23" t="s">
        <v>10974</v>
      </c>
      <c r="D1898" s="23" t="s">
        <v>4521</v>
      </c>
      <c r="E1898" s="24">
        <f>IF(ISNA(VLOOKUP(D1898,[1]finalsorted!$A:$H,$E$5,FALSE))=TRUE,"terminated",(VLOOKUP(D1898,[1]finalsorted!$A:$H,$E$5,FALSE)))</f>
        <v>434779.33000000007</v>
      </c>
    </row>
    <row r="1899" spans="1:5" s="25" customFormat="1" outlineLevel="4" x14ac:dyDescent="0.35">
      <c r="A1899" s="22" t="s">
        <v>11047</v>
      </c>
      <c r="B1899" s="22" t="s">
        <v>4489</v>
      </c>
      <c r="C1899" s="23" t="s">
        <v>10974</v>
      </c>
      <c r="D1899" s="23" t="s">
        <v>4522</v>
      </c>
      <c r="E1899" s="24">
        <f>IF(ISNA(VLOOKUP(D1899,[1]finalsorted!$A:$H,$E$5,FALSE))=TRUE,"terminated",(VLOOKUP(D1899,[1]finalsorted!$A:$H,$E$5,FALSE)))</f>
        <v>494051.03999999992</v>
      </c>
    </row>
    <row r="1900" spans="1:5" s="25" customFormat="1" outlineLevel="4" x14ac:dyDescent="0.35">
      <c r="A1900" s="22" t="s">
        <v>11047</v>
      </c>
      <c r="B1900" s="22" t="s">
        <v>4489</v>
      </c>
      <c r="C1900" s="23" t="s">
        <v>10974</v>
      </c>
      <c r="D1900" s="23" t="s">
        <v>4523</v>
      </c>
      <c r="E1900" s="24">
        <f>IF(ISNA(VLOOKUP(D1900,[1]finalsorted!$A:$H,$E$5,FALSE))=TRUE,"terminated",(VLOOKUP(D1900,[1]finalsorted!$A:$H,$E$5,FALSE)))</f>
        <v>273153.91000000003</v>
      </c>
    </row>
    <row r="1901" spans="1:5" s="25" customFormat="1" outlineLevel="4" x14ac:dyDescent="0.35">
      <c r="A1901" s="22" t="s">
        <v>11047</v>
      </c>
      <c r="B1901" s="22" t="s">
        <v>4489</v>
      </c>
      <c r="C1901" s="23" t="s">
        <v>10974</v>
      </c>
      <c r="D1901" s="23" t="s">
        <v>4524</v>
      </c>
      <c r="E1901" s="24">
        <f>IF(ISNA(VLOOKUP(D1901,[1]finalsorted!$A:$H,$E$5,FALSE))=TRUE,"terminated",(VLOOKUP(D1901,[1]finalsorted!$A:$H,$E$5,FALSE)))</f>
        <v>345717.64999999997</v>
      </c>
    </row>
    <row r="1902" spans="1:5" s="25" customFormat="1" outlineLevel="4" x14ac:dyDescent="0.35">
      <c r="A1902" s="22" t="s">
        <v>11047</v>
      </c>
      <c r="B1902" s="22" t="s">
        <v>4489</v>
      </c>
      <c r="C1902" s="23" t="s">
        <v>10974</v>
      </c>
      <c r="D1902" s="23" t="s">
        <v>4525</v>
      </c>
      <c r="E1902" s="24">
        <f>IF(ISNA(VLOOKUP(D1902,[1]finalsorted!$A:$H,$E$5,FALSE))=TRUE,"terminated",(VLOOKUP(D1902,[1]finalsorted!$A:$H,$E$5,FALSE)))</f>
        <v>157423.89000000001</v>
      </c>
    </row>
    <row r="1903" spans="1:5" s="25" customFormat="1" outlineLevel="4" x14ac:dyDescent="0.35">
      <c r="A1903" s="22" t="s">
        <v>11047</v>
      </c>
      <c r="B1903" s="22" t="s">
        <v>4489</v>
      </c>
      <c r="C1903" s="23" t="s">
        <v>10974</v>
      </c>
      <c r="D1903" s="23" t="s">
        <v>4526</v>
      </c>
      <c r="E1903" s="24">
        <f>IF(ISNA(VLOOKUP(D1903,[1]finalsorted!$A:$H,$E$5,FALSE))=TRUE,"terminated",(VLOOKUP(D1903,[1]finalsorted!$A:$H,$E$5,FALSE)))</f>
        <v>278575.02999999997</v>
      </c>
    </row>
    <row r="1904" spans="1:5" s="25" customFormat="1" outlineLevel="4" x14ac:dyDescent="0.35">
      <c r="A1904" s="22" t="s">
        <v>11047</v>
      </c>
      <c r="B1904" s="22" t="s">
        <v>4489</v>
      </c>
      <c r="C1904" s="23" t="s">
        <v>10974</v>
      </c>
      <c r="D1904" s="23" t="s">
        <v>4527</v>
      </c>
      <c r="E1904" s="24" t="str">
        <f>IF(ISNA(VLOOKUP(D1904,[1]finalsorted!$A:$H,$E$5,FALSE))=TRUE,"terminated",(VLOOKUP(D1904,[1]finalsorted!$A:$H,$E$5,FALSE)))</f>
        <v/>
      </c>
    </row>
    <row r="1905" spans="1:5" s="25" customFormat="1" outlineLevel="4" x14ac:dyDescent="0.35">
      <c r="A1905" s="22" t="s">
        <v>11047</v>
      </c>
      <c r="B1905" s="22" t="s">
        <v>4489</v>
      </c>
      <c r="C1905" s="23" t="s">
        <v>10974</v>
      </c>
      <c r="D1905" s="23" t="s">
        <v>4528</v>
      </c>
      <c r="E1905" s="24">
        <f>IF(ISNA(VLOOKUP(D1905,[1]finalsorted!$A:$H,$E$5,FALSE))=TRUE,"terminated",(VLOOKUP(D1905,[1]finalsorted!$A:$H,$E$5,FALSE)))</f>
        <v>448681.24</v>
      </c>
    </row>
    <row r="1906" spans="1:5" s="25" customFormat="1" outlineLevel="4" x14ac:dyDescent="0.35">
      <c r="A1906" s="22" t="s">
        <v>11047</v>
      </c>
      <c r="B1906" s="22" t="s">
        <v>4489</v>
      </c>
      <c r="C1906" s="23" t="s">
        <v>10974</v>
      </c>
      <c r="D1906" s="23" t="s">
        <v>4529</v>
      </c>
      <c r="E1906" s="24">
        <f>IF(ISNA(VLOOKUP(D1906,[1]finalsorted!$A:$H,$E$5,FALSE))=TRUE,"terminated",(VLOOKUP(D1906,[1]finalsorted!$A:$H,$E$5,FALSE)))</f>
        <v>118338.39000000001</v>
      </c>
    </row>
    <row r="1907" spans="1:5" s="25" customFormat="1" outlineLevel="4" x14ac:dyDescent="0.35">
      <c r="A1907" s="22" t="s">
        <v>11047</v>
      </c>
      <c r="B1907" s="22" t="s">
        <v>4489</v>
      </c>
      <c r="C1907" s="23" t="s">
        <v>10974</v>
      </c>
      <c r="D1907" s="23" t="s">
        <v>4530</v>
      </c>
      <c r="E1907" s="24">
        <f>IF(ISNA(VLOOKUP(D1907,[1]finalsorted!$A:$H,$E$5,FALSE))=TRUE,"terminated",(VLOOKUP(D1907,[1]finalsorted!$A:$H,$E$5,FALSE)))</f>
        <v>229598.07000000004</v>
      </c>
    </row>
    <row r="1908" spans="1:5" s="25" customFormat="1" outlineLevel="4" x14ac:dyDescent="0.35">
      <c r="A1908" s="22" t="s">
        <v>11047</v>
      </c>
      <c r="B1908" s="22" t="s">
        <v>4489</v>
      </c>
      <c r="C1908" s="23" t="s">
        <v>10974</v>
      </c>
      <c r="D1908" s="23" t="s">
        <v>4531</v>
      </c>
      <c r="E1908" s="24">
        <f>IF(ISNA(VLOOKUP(D1908,[1]finalsorted!$A:$H,$E$5,FALSE))=TRUE,"terminated",(VLOOKUP(D1908,[1]finalsorted!$A:$H,$E$5,FALSE)))</f>
        <v>415344.83999999991</v>
      </c>
    </row>
    <row r="1909" spans="1:5" s="25" customFormat="1" outlineLevel="4" x14ac:dyDescent="0.35">
      <c r="A1909" s="22" t="s">
        <v>11047</v>
      </c>
      <c r="B1909" s="22" t="s">
        <v>4489</v>
      </c>
      <c r="C1909" s="23" t="s">
        <v>10974</v>
      </c>
      <c r="D1909" s="23" t="s">
        <v>4532</v>
      </c>
      <c r="E1909" s="24" t="str">
        <f>IF(ISNA(VLOOKUP(D1909,[1]finalsorted!$A:$H,$E$5,FALSE))=TRUE,"terminated",(VLOOKUP(D1909,[1]finalsorted!$A:$H,$E$5,FALSE)))</f>
        <v/>
      </c>
    </row>
    <row r="1910" spans="1:5" s="25" customFormat="1" outlineLevel="4" x14ac:dyDescent="0.35">
      <c r="A1910" s="22" t="s">
        <v>11047</v>
      </c>
      <c r="B1910" s="22" t="s">
        <v>4489</v>
      </c>
      <c r="C1910" s="23" t="s">
        <v>10974</v>
      </c>
      <c r="D1910" s="23" t="s">
        <v>4533</v>
      </c>
      <c r="E1910" s="24">
        <f>IF(ISNA(VLOOKUP(D1910,[1]finalsorted!$A:$H,$E$5,FALSE))=TRUE,"terminated",(VLOOKUP(D1910,[1]finalsorted!$A:$H,$E$5,FALSE)))</f>
        <v>349265.51</v>
      </c>
    </row>
    <row r="1911" spans="1:5" s="25" customFormat="1" outlineLevel="4" x14ac:dyDescent="0.35">
      <c r="A1911" s="22" t="s">
        <v>11047</v>
      </c>
      <c r="B1911" s="22" t="s">
        <v>4489</v>
      </c>
      <c r="C1911" s="23" t="s">
        <v>10974</v>
      </c>
      <c r="D1911" s="23" t="s">
        <v>4534</v>
      </c>
      <c r="E1911" s="24">
        <f>IF(ISNA(VLOOKUP(D1911,[1]finalsorted!$A:$H,$E$5,FALSE))=TRUE,"terminated",(VLOOKUP(D1911,[1]finalsorted!$A:$H,$E$5,FALSE)))</f>
        <v>829104.84000000008</v>
      </c>
    </row>
    <row r="1912" spans="1:5" s="25" customFormat="1" outlineLevel="4" x14ac:dyDescent="0.35">
      <c r="A1912" s="22" t="s">
        <v>11047</v>
      </c>
      <c r="B1912" s="22" t="s">
        <v>4489</v>
      </c>
      <c r="C1912" s="23" t="s">
        <v>10974</v>
      </c>
      <c r="D1912" s="23" t="s">
        <v>4535</v>
      </c>
      <c r="E1912" s="24">
        <f>IF(ISNA(VLOOKUP(D1912,[1]finalsorted!$A:$H,$E$5,FALSE))=TRUE,"terminated",(VLOOKUP(D1912,[1]finalsorted!$A:$H,$E$5,FALSE)))</f>
        <v>548385.29999999993</v>
      </c>
    </row>
    <row r="1913" spans="1:5" s="25" customFormat="1" outlineLevel="4" x14ac:dyDescent="0.35">
      <c r="A1913" s="22" t="s">
        <v>11047</v>
      </c>
      <c r="B1913" s="22" t="s">
        <v>4489</v>
      </c>
      <c r="C1913" s="23" t="s">
        <v>10974</v>
      </c>
      <c r="D1913" s="23" t="s">
        <v>4536</v>
      </c>
      <c r="E1913" s="24">
        <f>IF(ISNA(VLOOKUP(D1913,[1]finalsorted!$A:$H,$E$5,FALSE))=TRUE,"terminated",(VLOOKUP(D1913,[1]finalsorted!$A:$H,$E$5,FALSE)))</f>
        <v>225159.61</v>
      </c>
    </row>
    <row r="1914" spans="1:5" s="25" customFormat="1" outlineLevel="4" x14ac:dyDescent="0.35">
      <c r="A1914" s="22" t="s">
        <v>11047</v>
      </c>
      <c r="B1914" s="22" t="s">
        <v>4489</v>
      </c>
      <c r="C1914" s="23" t="s">
        <v>10974</v>
      </c>
      <c r="D1914" s="23" t="s">
        <v>4537</v>
      </c>
      <c r="E1914" s="24">
        <f>IF(ISNA(VLOOKUP(D1914,[1]finalsorted!$A:$H,$E$5,FALSE))=TRUE,"terminated",(VLOOKUP(D1914,[1]finalsorted!$A:$H,$E$5,FALSE)))</f>
        <v>185089.12999999998</v>
      </c>
    </row>
    <row r="1915" spans="1:5" s="25" customFormat="1" outlineLevel="4" x14ac:dyDescent="0.35">
      <c r="A1915" s="22" t="s">
        <v>11047</v>
      </c>
      <c r="B1915" s="22" t="s">
        <v>4489</v>
      </c>
      <c r="C1915" s="23" t="s">
        <v>10974</v>
      </c>
      <c r="D1915" s="23" t="s">
        <v>4538</v>
      </c>
      <c r="E1915" s="24">
        <f>IF(ISNA(VLOOKUP(D1915,[1]finalsorted!$A:$H,$E$5,FALSE))=TRUE,"terminated",(VLOOKUP(D1915,[1]finalsorted!$A:$H,$E$5,FALSE)))</f>
        <v>328058.39999999985</v>
      </c>
    </row>
    <row r="1916" spans="1:5" s="25" customFormat="1" outlineLevel="4" x14ac:dyDescent="0.35">
      <c r="A1916" s="22" t="s">
        <v>11047</v>
      </c>
      <c r="B1916" s="22" t="s">
        <v>4489</v>
      </c>
      <c r="C1916" s="23" t="s">
        <v>10974</v>
      </c>
      <c r="D1916" s="23" t="s">
        <v>4539</v>
      </c>
      <c r="E1916" s="24">
        <f>IF(ISNA(VLOOKUP(D1916,[1]finalsorted!$A:$H,$E$5,FALSE))=TRUE,"terminated",(VLOOKUP(D1916,[1]finalsorted!$A:$H,$E$5,FALSE)))</f>
        <v>146882.15000000002</v>
      </c>
    </row>
    <row r="1917" spans="1:5" s="25" customFormat="1" outlineLevel="4" x14ac:dyDescent="0.35">
      <c r="A1917" s="22" t="s">
        <v>11047</v>
      </c>
      <c r="B1917" s="22" t="s">
        <v>4489</v>
      </c>
      <c r="C1917" s="23" t="s">
        <v>10974</v>
      </c>
      <c r="D1917" s="23" t="s">
        <v>4540</v>
      </c>
      <c r="E1917" s="24">
        <f>IF(ISNA(VLOOKUP(D1917,[1]finalsorted!$A:$H,$E$5,FALSE))=TRUE,"terminated",(VLOOKUP(D1917,[1]finalsorted!$A:$H,$E$5,FALSE)))</f>
        <v>198224.49000000002</v>
      </c>
    </row>
    <row r="1918" spans="1:5" s="25" customFormat="1" outlineLevel="4" x14ac:dyDescent="0.35">
      <c r="A1918" s="22" t="s">
        <v>11047</v>
      </c>
      <c r="B1918" s="22" t="s">
        <v>4489</v>
      </c>
      <c r="C1918" s="23" t="s">
        <v>10974</v>
      </c>
      <c r="D1918" s="23" t="s">
        <v>4541</v>
      </c>
      <c r="E1918" s="24" t="str">
        <f>IF(ISNA(VLOOKUP(D1918,[1]finalsorted!$A:$H,$E$5,FALSE))=TRUE,"terminated",(VLOOKUP(D1918,[1]finalsorted!$A:$H,$E$5,FALSE)))</f>
        <v/>
      </c>
    </row>
    <row r="1919" spans="1:5" s="25" customFormat="1" outlineLevel="4" x14ac:dyDescent="0.35">
      <c r="A1919" s="22" t="s">
        <v>11047</v>
      </c>
      <c r="B1919" s="22" t="s">
        <v>4489</v>
      </c>
      <c r="C1919" s="23" t="s">
        <v>10974</v>
      </c>
      <c r="D1919" s="23" t="s">
        <v>4542</v>
      </c>
      <c r="E1919" s="24">
        <f>IF(ISNA(VLOOKUP(D1919,[1]finalsorted!$A:$H,$E$5,FALSE))=TRUE,"terminated",(VLOOKUP(D1919,[1]finalsorted!$A:$H,$E$5,FALSE)))</f>
        <v>237944.50000000003</v>
      </c>
    </row>
    <row r="1920" spans="1:5" s="25" customFormat="1" outlineLevel="4" x14ac:dyDescent="0.35">
      <c r="A1920" s="22" t="s">
        <v>11047</v>
      </c>
      <c r="B1920" s="22" t="s">
        <v>4489</v>
      </c>
      <c r="C1920" s="23" t="s">
        <v>10974</v>
      </c>
      <c r="D1920" s="23" t="s">
        <v>4543</v>
      </c>
      <c r="E1920" s="24">
        <f>IF(ISNA(VLOOKUP(D1920,[1]finalsorted!$A:$H,$E$5,FALSE))=TRUE,"terminated",(VLOOKUP(D1920,[1]finalsorted!$A:$H,$E$5,FALSE)))</f>
        <v>260887.84000000003</v>
      </c>
    </row>
    <row r="1921" spans="1:5" s="25" customFormat="1" outlineLevel="4" x14ac:dyDescent="0.35">
      <c r="A1921" s="22" t="s">
        <v>11047</v>
      </c>
      <c r="B1921" s="22" t="s">
        <v>4489</v>
      </c>
      <c r="C1921" s="23" t="s">
        <v>10974</v>
      </c>
      <c r="D1921" s="23" t="s">
        <v>4544</v>
      </c>
      <c r="E1921" s="24" t="str">
        <f>IF(ISNA(VLOOKUP(D1921,[1]finalsorted!$A:$H,$E$5,FALSE))=TRUE,"terminated",(VLOOKUP(D1921,[1]finalsorted!$A:$H,$E$5,FALSE)))</f>
        <v/>
      </c>
    </row>
    <row r="1922" spans="1:5" s="25" customFormat="1" outlineLevel="4" x14ac:dyDescent="0.35">
      <c r="A1922" s="22" t="s">
        <v>11047</v>
      </c>
      <c r="B1922" s="22" t="s">
        <v>4489</v>
      </c>
      <c r="C1922" s="23" t="s">
        <v>10974</v>
      </c>
      <c r="D1922" s="23" t="s">
        <v>4545</v>
      </c>
      <c r="E1922" s="24" t="str">
        <f>IF(ISNA(VLOOKUP(D1922,[1]finalsorted!$A:$H,$E$5,FALSE))=TRUE,"terminated",(VLOOKUP(D1922,[1]finalsorted!$A:$H,$E$5,FALSE)))</f>
        <v/>
      </c>
    </row>
    <row r="1923" spans="1:5" s="25" customFormat="1" outlineLevel="4" x14ac:dyDescent="0.35">
      <c r="A1923" s="22" t="s">
        <v>11047</v>
      </c>
      <c r="B1923" s="22" t="s">
        <v>4489</v>
      </c>
      <c r="C1923" s="23" t="s">
        <v>10974</v>
      </c>
      <c r="D1923" s="23" t="s">
        <v>4546</v>
      </c>
      <c r="E1923" s="24" t="str">
        <f>IF(ISNA(VLOOKUP(D1923,[1]finalsorted!$A:$H,$E$5,FALSE))=TRUE,"terminated",(VLOOKUP(D1923,[1]finalsorted!$A:$H,$E$5,FALSE)))</f>
        <v/>
      </c>
    </row>
    <row r="1924" spans="1:5" s="25" customFormat="1" outlineLevel="4" x14ac:dyDescent="0.35">
      <c r="A1924" s="22" t="s">
        <v>11047</v>
      </c>
      <c r="B1924" s="22" t="s">
        <v>4489</v>
      </c>
      <c r="C1924" s="23" t="s">
        <v>10974</v>
      </c>
      <c r="D1924" s="23" t="s">
        <v>4547</v>
      </c>
      <c r="E1924" s="24">
        <f>IF(ISNA(VLOOKUP(D1924,[1]finalsorted!$A:$H,$E$5,FALSE))=TRUE,"terminated",(VLOOKUP(D1924,[1]finalsorted!$A:$H,$E$5,FALSE)))</f>
        <v>282288.02</v>
      </c>
    </row>
    <row r="1925" spans="1:5" s="25" customFormat="1" outlineLevel="4" x14ac:dyDescent="0.35">
      <c r="A1925" s="22" t="s">
        <v>11047</v>
      </c>
      <c r="B1925" s="22" t="s">
        <v>4489</v>
      </c>
      <c r="C1925" s="23" t="s">
        <v>10974</v>
      </c>
      <c r="D1925" s="23" t="s">
        <v>4548</v>
      </c>
      <c r="E1925" s="24">
        <f>IF(ISNA(VLOOKUP(D1925,[1]finalsorted!$A:$H,$E$5,FALSE))=TRUE,"terminated",(VLOOKUP(D1925,[1]finalsorted!$A:$H,$E$5,FALSE)))</f>
        <v>141831.94</v>
      </c>
    </row>
    <row r="1926" spans="1:5" s="25" customFormat="1" outlineLevel="4" x14ac:dyDescent="0.35">
      <c r="A1926" s="22" t="s">
        <v>11047</v>
      </c>
      <c r="B1926" s="22" t="s">
        <v>4489</v>
      </c>
      <c r="C1926" s="23" t="s">
        <v>10974</v>
      </c>
      <c r="D1926" s="23" t="s">
        <v>4549</v>
      </c>
      <c r="E1926" s="24">
        <f>IF(ISNA(VLOOKUP(D1926,[1]finalsorted!$A:$H,$E$5,FALSE))=TRUE,"terminated",(VLOOKUP(D1926,[1]finalsorted!$A:$H,$E$5,FALSE)))</f>
        <v>473865.21999999991</v>
      </c>
    </row>
    <row r="1927" spans="1:5" s="25" customFormat="1" outlineLevel="4" x14ac:dyDescent="0.35">
      <c r="A1927" s="22" t="s">
        <v>11047</v>
      </c>
      <c r="B1927" s="22" t="s">
        <v>4489</v>
      </c>
      <c r="C1927" s="23" t="s">
        <v>10974</v>
      </c>
      <c r="D1927" s="23" t="s">
        <v>4550</v>
      </c>
      <c r="E1927" s="24">
        <f>IF(ISNA(VLOOKUP(D1927,[1]finalsorted!$A:$H,$E$5,FALSE))=TRUE,"terminated",(VLOOKUP(D1927,[1]finalsorted!$A:$H,$E$5,FALSE)))</f>
        <v>260262.97999999998</v>
      </c>
    </row>
    <row r="1928" spans="1:5" s="25" customFormat="1" outlineLevel="4" x14ac:dyDescent="0.35">
      <c r="A1928" s="22" t="s">
        <v>11047</v>
      </c>
      <c r="B1928" s="22" t="s">
        <v>4489</v>
      </c>
      <c r="C1928" s="23" t="s">
        <v>10974</v>
      </c>
      <c r="D1928" s="23" t="s">
        <v>4551</v>
      </c>
      <c r="E1928" s="24">
        <f>IF(ISNA(VLOOKUP(D1928,[1]finalsorted!$A:$H,$E$5,FALSE))=TRUE,"terminated",(VLOOKUP(D1928,[1]finalsorted!$A:$H,$E$5,FALSE)))</f>
        <v>289385.29000000004</v>
      </c>
    </row>
    <row r="1929" spans="1:5" s="25" customFormat="1" outlineLevel="4" x14ac:dyDescent="0.35">
      <c r="A1929" s="22" t="s">
        <v>11047</v>
      </c>
      <c r="B1929" s="22" t="s">
        <v>4489</v>
      </c>
      <c r="C1929" s="23" t="s">
        <v>10974</v>
      </c>
      <c r="D1929" s="23" t="s">
        <v>4552</v>
      </c>
      <c r="E1929" s="24">
        <f>IF(ISNA(VLOOKUP(D1929,[1]finalsorted!$A:$H,$E$5,FALSE))=TRUE,"terminated",(VLOOKUP(D1929,[1]finalsorted!$A:$H,$E$5,FALSE)))</f>
        <v>113462.09</v>
      </c>
    </row>
    <row r="1930" spans="1:5" s="25" customFormat="1" outlineLevel="4" x14ac:dyDescent="0.35">
      <c r="A1930" s="22" t="s">
        <v>11047</v>
      </c>
      <c r="B1930" s="22" t="s">
        <v>4489</v>
      </c>
      <c r="C1930" s="23" t="s">
        <v>10974</v>
      </c>
      <c r="D1930" s="23" t="s">
        <v>4553</v>
      </c>
      <c r="E1930" s="24">
        <f>IF(ISNA(VLOOKUP(D1930,[1]finalsorted!$A:$H,$E$5,FALSE))=TRUE,"terminated",(VLOOKUP(D1930,[1]finalsorted!$A:$H,$E$5,FALSE)))</f>
        <v>111143.98000000001</v>
      </c>
    </row>
    <row r="1931" spans="1:5" s="25" customFormat="1" outlineLevel="4" x14ac:dyDescent="0.35">
      <c r="A1931" s="22" t="s">
        <v>11047</v>
      </c>
      <c r="B1931" s="22" t="s">
        <v>4489</v>
      </c>
      <c r="C1931" s="23" t="s">
        <v>10974</v>
      </c>
      <c r="D1931" s="23" t="s">
        <v>4554</v>
      </c>
      <c r="E1931" s="24" t="str">
        <f>IF(ISNA(VLOOKUP(D1931,[1]finalsorted!$A:$H,$E$5,FALSE))=TRUE,"terminated",(VLOOKUP(D1931,[1]finalsorted!$A:$H,$E$5,FALSE)))</f>
        <v/>
      </c>
    </row>
    <row r="1932" spans="1:5" s="25" customFormat="1" outlineLevel="4" x14ac:dyDescent="0.35">
      <c r="A1932" s="22" t="s">
        <v>11047</v>
      </c>
      <c r="B1932" s="22" t="s">
        <v>4489</v>
      </c>
      <c r="C1932" s="23" t="s">
        <v>10974</v>
      </c>
      <c r="D1932" s="23" t="s">
        <v>4555</v>
      </c>
      <c r="E1932" s="24">
        <f>IF(ISNA(VLOOKUP(D1932,[1]finalsorted!$A:$H,$E$5,FALSE))=TRUE,"terminated",(VLOOKUP(D1932,[1]finalsorted!$A:$H,$E$5,FALSE)))</f>
        <v>551721.28</v>
      </c>
    </row>
    <row r="1933" spans="1:5" s="25" customFormat="1" outlineLevel="4" x14ac:dyDescent="0.35">
      <c r="A1933" s="22" t="s">
        <v>11047</v>
      </c>
      <c r="B1933" s="22" t="s">
        <v>4489</v>
      </c>
      <c r="C1933" s="23" t="s">
        <v>10974</v>
      </c>
      <c r="D1933" s="23" t="s">
        <v>4556</v>
      </c>
      <c r="E1933" s="24">
        <f>IF(ISNA(VLOOKUP(D1933,[1]finalsorted!$A:$H,$E$5,FALSE))=TRUE,"terminated",(VLOOKUP(D1933,[1]finalsorted!$A:$H,$E$5,FALSE)))</f>
        <v>159756.02000000002</v>
      </c>
    </row>
    <row r="1934" spans="1:5" s="25" customFormat="1" outlineLevel="4" x14ac:dyDescent="0.35">
      <c r="A1934" s="22" t="s">
        <v>11047</v>
      </c>
      <c r="B1934" s="22" t="s">
        <v>4489</v>
      </c>
      <c r="C1934" s="23" t="s">
        <v>10974</v>
      </c>
      <c r="D1934" s="23" t="s">
        <v>4557</v>
      </c>
      <c r="E1934" s="24">
        <f>IF(ISNA(VLOOKUP(D1934,[1]finalsorted!$A:$H,$E$5,FALSE))=TRUE,"terminated",(VLOOKUP(D1934,[1]finalsorted!$A:$H,$E$5,FALSE)))</f>
        <v>466489.19999999995</v>
      </c>
    </row>
    <row r="1935" spans="1:5" s="25" customFormat="1" outlineLevel="4" x14ac:dyDescent="0.35">
      <c r="A1935" s="22" t="s">
        <v>11047</v>
      </c>
      <c r="B1935" s="22" t="s">
        <v>4489</v>
      </c>
      <c r="C1935" s="23" t="s">
        <v>10974</v>
      </c>
      <c r="D1935" s="23" t="s">
        <v>4558</v>
      </c>
      <c r="E1935" s="24">
        <f>IF(ISNA(VLOOKUP(D1935,[1]finalsorted!$A:$H,$E$5,FALSE))=TRUE,"terminated",(VLOOKUP(D1935,[1]finalsorted!$A:$H,$E$5,FALSE)))</f>
        <v>614680.75000000012</v>
      </c>
    </row>
    <row r="1936" spans="1:5" s="25" customFormat="1" outlineLevel="4" x14ac:dyDescent="0.35">
      <c r="A1936" s="22" t="s">
        <v>11047</v>
      </c>
      <c r="B1936" s="22" t="s">
        <v>4489</v>
      </c>
      <c r="C1936" s="23" t="s">
        <v>10974</v>
      </c>
      <c r="D1936" s="23" t="s">
        <v>4559</v>
      </c>
      <c r="E1936" s="24" t="str">
        <f>IF(ISNA(VLOOKUP(D1936,[1]finalsorted!$A:$H,$E$5,FALSE))=TRUE,"terminated",(VLOOKUP(D1936,[1]finalsorted!$A:$H,$E$5,FALSE)))</f>
        <v/>
      </c>
    </row>
    <row r="1937" spans="1:5" s="25" customFormat="1" outlineLevel="4" x14ac:dyDescent="0.35">
      <c r="A1937" s="22" t="s">
        <v>11047</v>
      </c>
      <c r="B1937" s="22" t="s">
        <v>4489</v>
      </c>
      <c r="C1937" s="23" t="s">
        <v>10974</v>
      </c>
      <c r="D1937" s="23" t="s">
        <v>4560</v>
      </c>
      <c r="E1937" s="24">
        <f>IF(ISNA(VLOOKUP(D1937,[1]finalsorted!$A:$H,$E$5,FALSE))=TRUE,"terminated",(VLOOKUP(D1937,[1]finalsorted!$A:$H,$E$5,FALSE)))</f>
        <v>423830.91</v>
      </c>
    </row>
    <row r="1938" spans="1:5" s="25" customFormat="1" outlineLevel="4" x14ac:dyDescent="0.35">
      <c r="A1938" s="22" t="s">
        <v>11047</v>
      </c>
      <c r="B1938" s="22" t="s">
        <v>4489</v>
      </c>
      <c r="C1938" s="23" t="s">
        <v>10974</v>
      </c>
      <c r="D1938" s="23" t="s">
        <v>4561</v>
      </c>
      <c r="E1938" s="24">
        <f>IF(ISNA(VLOOKUP(D1938,[1]finalsorted!$A:$H,$E$5,FALSE))=TRUE,"terminated",(VLOOKUP(D1938,[1]finalsorted!$A:$H,$E$5,FALSE)))</f>
        <v>952077.80999999994</v>
      </c>
    </row>
    <row r="1939" spans="1:5" s="25" customFormat="1" outlineLevel="4" x14ac:dyDescent="0.35">
      <c r="A1939" s="22" t="s">
        <v>11047</v>
      </c>
      <c r="B1939" s="22" t="s">
        <v>4489</v>
      </c>
      <c r="C1939" s="23" t="s">
        <v>10974</v>
      </c>
      <c r="D1939" s="23" t="s">
        <v>4562</v>
      </c>
      <c r="E1939" s="24" t="str">
        <f>IF(ISNA(VLOOKUP(D1939,[1]finalsorted!$A:$H,$E$5,FALSE))=TRUE,"terminated",(VLOOKUP(D1939,[1]finalsorted!$A:$H,$E$5,FALSE)))</f>
        <v/>
      </c>
    </row>
    <row r="1940" spans="1:5" s="25" customFormat="1" outlineLevel="4" x14ac:dyDescent="0.35">
      <c r="A1940" s="22" t="s">
        <v>11047</v>
      </c>
      <c r="B1940" s="22" t="s">
        <v>4489</v>
      </c>
      <c r="C1940" s="23" t="s">
        <v>10974</v>
      </c>
      <c r="D1940" s="23" t="s">
        <v>4563</v>
      </c>
      <c r="E1940" s="24">
        <f>IF(ISNA(VLOOKUP(D1940,[1]finalsorted!$A:$H,$E$5,FALSE))=TRUE,"terminated",(VLOOKUP(D1940,[1]finalsorted!$A:$H,$E$5,FALSE)))</f>
        <v>286295.33000000007</v>
      </c>
    </row>
    <row r="1941" spans="1:5" s="25" customFormat="1" outlineLevel="4" x14ac:dyDescent="0.35">
      <c r="A1941" s="22" t="s">
        <v>11047</v>
      </c>
      <c r="B1941" s="22" t="s">
        <v>4489</v>
      </c>
      <c r="C1941" s="23" t="s">
        <v>10974</v>
      </c>
      <c r="D1941" s="23" t="s">
        <v>4564</v>
      </c>
      <c r="E1941" s="24">
        <f>IF(ISNA(VLOOKUP(D1941,[1]finalsorted!$A:$H,$E$5,FALSE))=TRUE,"terminated",(VLOOKUP(D1941,[1]finalsorted!$A:$H,$E$5,FALSE)))</f>
        <v>510237.16999999993</v>
      </c>
    </row>
    <row r="1942" spans="1:5" s="25" customFormat="1" outlineLevel="4" x14ac:dyDescent="0.35">
      <c r="A1942" s="22" t="s">
        <v>11047</v>
      </c>
      <c r="B1942" s="22" t="s">
        <v>4489</v>
      </c>
      <c r="C1942" s="23" t="s">
        <v>10974</v>
      </c>
      <c r="D1942" s="23" t="s">
        <v>4565</v>
      </c>
      <c r="E1942" s="24">
        <f>IF(ISNA(VLOOKUP(D1942,[1]finalsorted!$A:$H,$E$5,FALSE))=TRUE,"terminated",(VLOOKUP(D1942,[1]finalsorted!$A:$H,$E$5,FALSE)))</f>
        <v>252544.97000000003</v>
      </c>
    </row>
    <row r="1943" spans="1:5" s="25" customFormat="1" outlineLevel="4" x14ac:dyDescent="0.35">
      <c r="A1943" s="22" t="s">
        <v>11047</v>
      </c>
      <c r="B1943" s="22" t="s">
        <v>4489</v>
      </c>
      <c r="C1943" s="23" t="s">
        <v>10974</v>
      </c>
      <c r="D1943" s="23" t="s">
        <v>4566</v>
      </c>
      <c r="E1943" s="24">
        <f>IF(ISNA(VLOOKUP(D1943,[1]finalsorted!$A:$H,$E$5,FALSE))=TRUE,"terminated",(VLOOKUP(D1943,[1]finalsorted!$A:$H,$E$5,FALSE)))</f>
        <v>147682.65999999997</v>
      </c>
    </row>
    <row r="1944" spans="1:5" s="25" customFormat="1" outlineLevel="4" x14ac:dyDescent="0.35">
      <c r="A1944" s="22" t="s">
        <v>11047</v>
      </c>
      <c r="B1944" s="22" t="s">
        <v>4489</v>
      </c>
      <c r="C1944" s="23" t="s">
        <v>10974</v>
      </c>
      <c r="D1944" s="23" t="s">
        <v>4567</v>
      </c>
      <c r="E1944" s="24">
        <f>IF(ISNA(VLOOKUP(D1944,[1]finalsorted!$A:$H,$E$5,FALSE))=TRUE,"terminated",(VLOOKUP(D1944,[1]finalsorted!$A:$H,$E$5,FALSE)))</f>
        <v>227719.83</v>
      </c>
    </row>
    <row r="1945" spans="1:5" s="25" customFormat="1" outlineLevel="4" x14ac:dyDescent="0.35">
      <c r="A1945" s="22" t="s">
        <v>11047</v>
      </c>
      <c r="B1945" s="22" t="s">
        <v>4489</v>
      </c>
      <c r="C1945" s="23" t="s">
        <v>10974</v>
      </c>
      <c r="D1945" s="23" t="s">
        <v>4568</v>
      </c>
      <c r="E1945" s="24">
        <f>IF(ISNA(VLOOKUP(D1945,[1]finalsorted!$A:$H,$E$5,FALSE))=TRUE,"terminated",(VLOOKUP(D1945,[1]finalsorted!$A:$H,$E$5,FALSE)))</f>
        <v>689882.08000000019</v>
      </c>
    </row>
    <row r="1946" spans="1:5" s="25" customFormat="1" outlineLevel="4" x14ac:dyDescent="0.35">
      <c r="A1946" s="22" t="s">
        <v>11047</v>
      </c>
      <c r="B1946" s="22" t="s">
        <v>4489</v>
      </c>
      <c r="C1946" s="23" t="s">
        <v>10974</v>
      </c>
      <c r="D1946" s="23" t="s">
        <v>4569</v>
      </c>
      <c r="E1946" s="24">
        <f>IF(ISNA(VLOOKUP(D1946,[1]finalsorted!$A:$H,$E$5,FALSE))=TRUE,"terminated",(VLOOKUP(D1946,[1]finalsorted!$A:$H,$E$5,FALSE)))</f>
        <v>358034.04999999993</v>
      </c>
    </row>
    <row r="1947" spans="1:5" s="25" customFormat="1" outlineLevel="4" x14ac:dyDescent="0.35">
      <c r="A1947" s="22" t="s">
        <v>11047</v>
      </c>
      <c r="B1947" s="22" t="s">
        <v>4489</v>
      </c>
      <c r="C1947" s="23" t="s">
        <v>10974</v>
      </c>
      <c r="D1947" s="23" t="s">
        <v>4570</v>
      </c>
      <c r="E1947" s="24">
        <f>IF(ISNA(VLOOKUP(D1947,[1]finalsorted!$A:$H,$E$5,FALSE))=TRUE,"terminated",(VLOOKUP(D1947,[1]finalsorted!$A:$H,$E$5,FALSE)))</f>
        <v>65163.939999999995</v>
      </c>
    </row>
    <row r="1948" spans="1:5" s="25" customFormat="1" outlineLevel="4" x14ac:dyDescent="0.35">
      <c r="A1948" s="22" t="s">
        <v>11047</v>
      </c>
      <c r="B1948" s="22" t="s">
        <v>4489</v>
      </c>
      <c r="C1948" s="23" t="s">
        <v>10974</v>
      </c>
      <c r="D1948" s="23" t="s">
        <v>4571</v>
      </c>
      <c r="E1948" s="24">
        <f>IF(ISNA(VLOOKUP(D1948,[1]finalsorted!$A:$H,$E$5,FALSE))=TRUE,"terminated",(VLOOKUP(D1948,[1]finalsorted!$A:$H,$E$5,FALSE)))</f>
        <v>190319.72999999995</v>
      </c>
    </row>
    <row r="1949" spans="1:5" s="25" customFormat="1" outlineLevel="4" x14ac:dyDescent="0.35">
      <c r="A1949" s="22" t="s">
        <v>11047</v>
      </c>
      <c r="B1949" s="22" t="s">
        <v>4489</v>
      </c>
      <c r="C1949" s="23" t="s">
        <v>10974</v>
      </c>
      <c r="D1949" s="23" t="s">
        <v>4572</v>
      </c>
      <c r="E1949" s="24">
        <f>IF(ISNA(VLOOKUP(D1949,[1]finalsorted!$A:$H,$E$5,FALSE))=TRUE,"terminated",(VLOOKUP(D1949,[1]finalsorted!$A:$H,$E$5,FALSE)))</f>
        <v>423810.32999999996</v>
      </c>
    </row>
    <row r="1950" spans="1:5" s="25" customFormat="1" outlineLevel="4" x14ac:dyDescent="0.35">
      <c r="A1950" s="22" t="s">
        <v>11047</v>
      </c>
      <c r="B1950" s="22" t="s">
        <v>4489</v>
      </c>
      <c r="C1950" s="23" t="s">
        <v>10974</v>
      </c>
      <c r="D1950" s="23" t="s">
        <v>4573</v>
      </c>
      <c r="E1950" s="24" t="str">
        <f>IF(ISNA(VLOOKUP(D1950,[1]finalsorted!$A:$H,$E$5,FALSE))=TRUE,"terminated",(VLOOKUP(D1950,[1]finalsorted!$A:$H,$E$5,FALSE)))</f>
        <v/>
      </c>
    </row>
    <row r="1951" spans="1:5" s="25" customFormat="1" outlineLevel="4" x14ac:dyDescent="0.35">
      <c r="A1951" s="22" t="s">
        <v>11047</v>
      </c>
      <c r="B1951" s="22" t="s">
        <v>4489</v>
      </c>
      <c r="C1951" s="23" t="s">
        <v>10974</v>
      </c>
      <c r="D1951" s="23" t="s">
        <v>4574</v>
      </c>
      <c r="E1951" s="24">
        <f>IF(ISNA(VLOOKUP(D1951,[1]finalsorted!$A:$H,$E$5,FALSE))=TRUE,"terminated",(VLOOKUP(D1951,[1]finalsorted!$A:$H,$E$5,FALSE)))</f>
        <v>120013.81</v>
      </c>
    </row>
    <row r="1952" spans="1:5" s="25" customFormat="1" outlineLevel="4" x14ac:dyDescent="0.35">
      <c r="A1952" s="22" t="s">
        <v>11047</v>
      </c>
      <c r="B1952" s="22" t="s">
        <v>4489</v>
      </c>
      <c r="C1952" s="23" t="s">
        <v>10974</v>
      </c>
      <c r="D1952" s="23" t="s">
        <v>4575</v>
      </c>
      <c r="E1952" s="24">
        <f>IF(ISNA(VLOOKUP(D1952,[1]finalsorted!$A:$H,$E$5,FALSE))=TRUE,"terminated",(VLOOKUP(D1952,[1]finalsorted!$A:$H,$E$5,FALSE)))</f>
        <v>519804.36000000022</v>
      </c>
    </row>
    <row r="1953" spans="1:5" s="25" customFormat="1" outlineLevel="4" x14ac:dyDescent="0.35">
      <c r="A1953" s="22" t="s">
        <v>11047</v>
      </c>
      <c r="B1953" s="22" t="s">
        <v>4489</v>
      </c>
      <c r="C1953" s="23" t="s">
        <v>10974</v>
      </c>
      <c r="D1953" s="23" t="s">
        <v>4576</v>
      </c>
      <c r="E1953" s="24">
        <f>IF(ISNA(VLOOKUP(D1953,[1]finalsorted!$A:$H,$E$5,FALSE))=TRUE,"terminated",(VLOOKUP(D1953,[1]finalsorted!$A:$H,$E$5,FALSE)))</f>
        <v>665387.65</v>
      </c>
    </row>
    <row r="1954" spans="1:5" s="25" customFormat="1" outlineLevel="4" x14ac:dyDescent="0.35">
      <c r="A1954" s="22" t="s">
        <v>11047</v>
      </c>
      <c r="B1954" s="22" t="s">
        <v>4489</v>
      </c>
      <c r="C1954" s="23" t="s">
        <v>10974</v>
      </c>
      <c r="D1954" s="23" t="s">
        <v>4577</v>
      </c>
      <c r="E1954" s="24" t="str">
        <f>IF(ISNA(VLOOKUP(D1954,[1]finalsorted!$A:$H,$E$5,FALSE))=TRUE,"terminated",(VLOOKUP(D1954,[1]finalsorted!$A:$H,$E$5,FALSE)))</f>
        <v/>
      </c>
    </row>
    <row r="1955" spans="1:5" s="25" customFormat="1" outlineLevel="4" x14ac:dyDescent="0.35">
      <c r="A1955" s="22" t="s">
        <v>11047</v>
      </c>
      <c r="B1955" s="22" t="s">
        <v>4489</v>
      </c>
      <c r="C1955" s="23" t="s">
        <v>10974</v>
      </c>
      <c r="D1955" s="23" t="s">
        <v>11111</v>
      </c>
      <c r="E1955" s="24">
        <f>IF(ISNA(VLOOKUP(D1955,[1]finalsorted!$A:$H,$E$5,FALSE))=TRUE,"terminated",(VLOOKUP(D1955,[1]finalsorted!$A:$H,$E$5,FALSE)))</f>
        <v>113495.14</v>
      </c>
    </row>
    <row r="1956" spans="1:5" s="34" customFormat="1" outlineLevel="3" x14ac:dyDescent="0.35">
      <c r="A1956" s="31"/>
      <c r="B1956" s="31" t="s">
        <v>4489</v>
      </c>
      <c r="C1956" s="32" t="s">
        <v>10974</v>
      </c>
      <c r="D1956" s="32" t="s">
        <v>11228</v>
      </c>
      <c r="E1956" s="33">
        <f>IF(ISNA(VLOOKUP(D1956,[1]finalsorted!$A:$H,$E$5,FALSE))=TRUE,"terminated",(VLOOKUP(D1956,[1]finalsorted!$A:$H,$E$5,FALSE)))</f>
        <v>22557957.839999996</v>
      </c>
    </row>
    <row r="1957" spans="1:5" s="25" customFormat="1" outlineLevel="4" x14ac:dyDescent="0.35">
      <c r="A1957" s="22" t="s">
        <v>11047</v>
      </c>
      <c r="B1957" s="22" t="s">
        <v>6156</v>
      </c>
      <c r="C1957" s="23" t="s">
        <v>10987</v>
      </c>
      <c r="D1957" s="23" t="s">
        <v>6138</v>
      </c>
      <c r="E1957" s="24">
        <f>IF(ISNA(VLOOKUP(D1957,[1]finalsorted!$A:$H,$E$5,FALSE))=TRUE,"terminated",(VLOOKUP(D1957,[1]finalsorted!$A:$H,$E$5,FALSE)))</f>
        <v>212471.20999999993</v>
      </c>
    </row>
    <row r="1958" spans="1:5" s="25" customFormat="1" outlineLevel="4" x14ac:dyDescent="0.35">
      <c r="A1958" s="22" t="s">
        <v>11047</v>
      </c>
      <c r="B1958" s="22" t="s">
        <v>6156</v>
      </c>
      <c r="C1958" s="23" t="s">
        <v>10987</v>
      </c>
      <c r="D1958" s="23" t="s">
        <v>6139</v>
      </c>
      <c r="E1958" s="24">
        <f>IF(ISNA(VLOOKUP(D1958,[1]finalsorted!$A:$H,$E$5,FALSE))=TRUE,"terminated",(VLOOKUP(D1958,[1]finalsorted!$A:$H,$E$5,FALSE)))</f>
        <v>199925.97000000003</v>
      </c>
    </row>
    <row r="1959" spans="1:5" s="25" customFormat="1" outlineLevel="4" x14ac:dyDescent="0.35">
      <c r="A1959" s="22" t="s">
        <v>11047</v>
      </c>
      <c r="B1959" s="22" t="s">
        <v>6156</v>
      </c>
      <c r="C1959" s="23" t="s">
        <v>10987</v>
      </c>
      <c r="D1959" s="23" t="s">
        <v>6140</v>
      </c>
      <c r="E1959" s="24">
        <f>IF(ISNA(VLOOKUP(D1959,[1]finalsorted!$A:$H,$E$5,FALSE))=TRUE,"terminated",(VLOOKUP(D1959,[1]finalsorted!$A:$H,$E$5,FALSE)))</f>
        <v>195722.7</v>
      </c>
    </row>
    <row r="1960" spans="1:5" s="25" customFormat="1" outlineLevel="4" x14ac:dyDescent="0.35">
      <c r="A1960" s="22" t="s">
        <v>11047</v>
      </c>
      <c r="B1960" s="22" t="s">
        <v>6156</v>
      </c>
      <c r="C1960" s="23" t="s">
        <v>10987</v>
      </c>
      <c r="D1960" s="23" t="s">
        <v>6141</v>
      </c>
      <c r="E1960" s="24">
        <f>IF(ISNA(VLOOKUP(D1960,[1]finalsorted!$A:$H,$E$5,FALSE))=TRUE,"terminated",(VLOOKUP(D1960,[1]finalsorted!$A:$H,$E$5,FALSE)))</f>
        <v>129183.32999999997</v>
      </c>
    </row>
    <row r="1961" spans="1:5" s="25" customFormat="1" outlineLevel="4" x14ac:dyDescent="0.35">
      <c r="A1961" s="22" t="s">
        <v>11047</v>
      </c>
      <c r="B1961" s="22" t="s">
        <v>6156</v>
      </c>
      <c r="C1961" s="23" t="s">
        <v>10987</v>
      </c>
      <c r="D1961" s="23" t="s">
        <v>6142</v>
      </c>
      <c r="E1961" s="24">
        <f>IF(ISNA(VLOOKUP(D1961,[1]finalsorted!$A:$H,$E$5,FALSE))=TRUE,"terminated",(VLOOKUP(D1961,[1]finalsorted!$A:$H,$E$5,FALSE)))</f>
        <v>270753.43</v>
      </c>
    </row>
    <row r="1962" spans="1:5" s="25" customFormat="1" outlineLevel="4" x14ac:dyDescent="0.35">
      <c r="A1962" s="22" t="s">
        <v>11047</v>
      </c>
      <c r="B1962" s="22" t="s">
        <v>6156</v>
      </c>
      <c r="C1962" s="23" t="s">
        <v>10987</v>
      </c>
      <c r="D1962" s="23" t="s">
        <v>6143</v>
      </c>
      <c r="E1962" s="24">
        <f>IF(ISNA(VLOOKUP(D1962,[1]finalsorted!$A:$H,$E$5,FALSE))=TRUE,"terminated",(VLOOKUP(D1962,[1]finalsorted!$A:$H,$E$5,FALSE)))</f>
        <v>213839.19999999995</v>
      </c>
    </row>
    <row r="1963" spans="1:5" s="25" customFormat="1" outlineLevel="4" x14ac:dyDescent="0.35">
      <c r="A1963" s="22" t="s">
        <v>11047</v>
      </c>
      <c r="B1963" s="22" t="s">
        <v>6156</v>
      </c>
      <c r="C1963" s="23" t="s">
        <v>10987</v>
      </c>
      <c r="D1963" s="23" t="s">
        <v>6144</v>
      </c>
      <c r="E1963" s="24">
        <f>IF(ISNA(VLOOKUP(D1963,[1]finalsorted!$A:$H,$E$5,FALSE))=TRUE,"terminated",(VLOOKUP(D1963,[1]finalsorted!$A:$H,$E$5,FALSE)))</f>
        <v>279161.95</v>
      </c>
    </row>
    <row r="1964" spans="1:5" s="25" customFormat="1" outlineLevel="4" x14ac:dyDescent="0.35">
      <c r="A1964" s="22" t="s">
        <v>11047</v>
      </c>
      <c r="B1964" s="22" t="s">
        <v>6156</v>
      </c>
      <c r="C1964" s="23" t="s">
        <v>10987</v>
      </c>
      <c r="D1964" s="23" t="s">
        <v>6145</v>
      </c>
      <c r="E1964" s="24">
        <f>IF(ISNA(VLOOKUP(D1964,[1]finalsorted!$A:$H,$E$5,FALSE))=TRUE,"terminated",(VLOOKUP(D1964,[1]finalsorted!$A:$H,$E$5,FALSE)))</f>
        <v>196079.35</v>
      </c>
    </row>
    <row r="1965" spans="1:5" s="25" customFormat="1" outlineLevel="4" x14ac:dyDescent="0.35">
      <c r="A1965" s="22" t="s">
        <v>11047</v>
      </c>
      <c r="B1965" s="22" t="s">
        <v>6156</v>
      </c>
      <c r="C1965" s="23" t="s">
        <v>10987</v>
      </c>
      <c r="D1965" s="23" t="s">
        <v>6146</v>
      </c>
      <c r="E1965" s="24">
        <f>IF(ISNA(VLOOKUP(D1965,[1]finalsorted!$A:$H,$E$5,FALSE))=TRUE,"terminated",(VLOOKUP(D1965,[1]finalsorted!$A:$H,$E$5,FALSE)))</f>
        <v>128267.03</v>
      </c>
    </row>
    <row r="1966" spans="1:5" s="25" customFormat="1" outlineLevel="4" x14ac:dyDescent="0.35">
      <c r="A1966" s="22" t="s">
        <v>11047</v>
      </c>
      <c r="B1966" s="22" t="s">
        <v>6156</v>
      </c>
      <c r="C1966" s="23" t="s">
        <v>10987</v>
      </c>
      <c r="D1966" s="23" t="s">
        <v>6147</v>
      </c>
      <c r="E1966" s="24">
        <f>IF(ISNA(VLOOKUP(D1966,[1]finalsorted!$A:$H,$E$5,FALSE))=TRUE,"terminated",(VLOOKUP(D1966,[1]finalsorted!$A:$H,$E$5,FALSE)))</f>
        <v>122911.75000000001</v>
      </c>
    </row>
    <row r="1967" spans="1:5" s="25" customFormat="1" outlineLevel="4" x14ac:dyDescent="0.35">
      <c r="A1967" s="22" t="s">
        <v>11047</v>
      </c>
      <c r="B1967" s="22" t="s">
        <v>6156</v>
      </c>
      <c r="C1967" s="23" t="s">
        <v>10987</v>
      </c>
      <c r="D1967" s="23" t="s">
        <v>6148</v>
      </c>
      <c r="E1967" s="24">
        <f>IF(ISNA(VLOOKUP(D1967,[1]finalsorted!$A:$H,$E$5,FALSE))=TRUE,"terminated",(VLOOKUP(D1967,[1]finalsorted!$A:$H,$E$5,FALSE)))</f>
        <v>256097.98</v>
      </c>
    </row>
    <row r="1968" spans="1:5" s="25" customFormat="1" outlineLevel="4" x14ac:dyDescent="0.35">
      <c r="A1968" s="22" t="s">
        <v>11047</v>
      </c>
      <c r="B1968" s="22" t="s">
        <v>6156</v>
      </c>
      <c r="C1968" s="23" t="s">
        <v>10987</v>
      </c>
      <c r="D1968" s="23" t="s">
        <v>6149</v>
      </c>
      <c r="E1968" s="24">
        <f>IF(ISNA(VLOOKUP(D1968,[1]finalsorted!$A:$H,$E$5,FALSE))=TRUE,"terminated",(VLOOKUP(D1968,[1]finalsorted!$A:$H,$E$5,FALSE)))</f>
        <v>250074.46</v>
      </c>
    </row>
    <row r="1969" spans="1:5" s="25" customFormat="1" outlineLevel="4" x14ac:dyDescent="0.35">
      <c r="A1969" s="22" t="s">
        <v>11047</v>
      </c>
      <c r="B1969" s="22" t="s">
        <v>6156</v>
      </c>
      <c r="C1969" s="23" t="s">
        <v>10987</v>
      </c>
      <c r="D1969" s="23" t="s">
        <v>6150</v>
      </c>
      <c r="E1969" s="24">
        <f>IF(ISNA(VLOOKUP(D1969,[1]finalsorted!$A:$H,$E$5,FALSE))=TRUE,"terminated",(VLOOKUP(D1969,[1]finalsorted!$A:$H,$E$5,FALSE)))</f>
        <v>237907.44</v>
      </c>
    </row>
    <row r="1970" spans="1:5" s="25" customFormat="1" outlineLevel="4" x14ac:dyDescent="0.35">
      <c r="A1970" s="22" t="s">
        <v>11047</v>
      </c>
      <c r="B1970" s="22" t="s">
        <v>6156</v>
      </c>
      <c r="C1970" s="23" t="s">
        <v>10987</v>
      </c>
      <c r="D1970" s="23" t="s">
        <v>6151</v>
      </c>
      <c r="E1970" s="24" t="str">
        <f>IF(ISNA(VLOOKUP(D1970,[1]finalsorted!$A:$H,$E$5,FALSE))=TRUE,"terminated",(VLOOKUP(D1970,[1]finalsorted!$A:$H,$E$5,FALSE)))</f>
        <v/>
      </c>
    </row>
    <row r="1971" spans="1:5" s="25" customFormat="1" outlineLevel="4" x14ac:dyDescent="0.35">
      <c r="A1971" s="22" t="s">
        <v>11047</v>
      </c>
      <c r="B1971" s="22" t="s">
        <v>6156</v>
      </c>
      <c r="C1971" s="23" t="s">
        <v>10987</v>
      </c>
      <c r="D1971" s="23" t="s">
        <v>6152</v>
      </c>
      <c r="E1971" s="24">
        <f>IF(ISNA(VLOOKUP(D1971,[1]finalsorted!$A:$H,$E$5,FALSE))=TRUE,"terminated",(VLOOKUP(D1971,[1]finalsorted!$A:$H,$E$5,FALSE)))</f>
        <v>350785.43000000005</v>
      </c>
    </row>
    <row r="1972" spans="1:5" s="25" customFormat="1" outlineLevel="4" x14ac:dyDescent="0.35">
      <c r="A1972" s="22" t="s">
        <v>11047</v>
      </c>
      <c r="B1972" s="22" t="s">
        <v>6156</v>
      </c>
      <c r="C1972" s="23" t="s">
        <v>10987</v>
      </c>
      <c r="D1972" s="23" t="s">
        <v>6153</v>
      </c>
      <c r="E1972" s="24">
        <f>IF(ISNA(VLOOKUP(D1972,[1]finalsorted!$A:$H,$E$5,FALSE))=TRUE,"terminated",(VLOOKUP(D1972,[1]finalsorted!$A:$H,$E$5,FALSE)))</f>
        <v>403482.46999999991</v>
      </c>
    </row>
    <row r="1973" spans="1:5" s="25" customFormat="1" outlineLevel="4" x14ac:dyDescent="0.35">
      <c r="A1973" s="22" t="s">
        <v>11047</v>
      </c>
      <c r="B1973" s="22" t="s">
        <v>6156</v>
      </c>
      <c r="C1973" s="23" t="s">
        <v>10987</v>
      </c>
      <c r="D1973" s="23" t="s">
        <v>6154</v>
      </c>
      <c r="E1973" s="24">
        <f>IF(ISNA(VLOOKUP(D1973,[1]finalsorted!$A:$H,$E$5,FALSE))=TRUE,"terminated",(VLOOKUP(D1973,[1]finalsorted!$A:$H,$E$5,FALSE)))</f>
        <v>292508.88</v>
      </c>
    </row>
    <row r="1974" spans="1:5" s="25" customFormat="1" outlineLevel="4" x14ac:dyDescent="0.35">
      <c r="A1974" s="22" t="s">
        <v>11047</v>
      </c>
      <c r="B1974" s="22" t="s">
        <v>6156</v>
      </c>
      <c r="C1974" s="23" t="s">
        <v>10987</v>
      </c>
      <c r="D1974" s="23" t="s">
        <v>6155</v>
      </c>
      <c r="E1974" s="24" t="str">
        <f>IF(ISNA(VLOOKUP(D1974,[1]finalsorted!$A:$H,$E$5,FALSE))=TRUE,"terminated",(VLOOKUP(D1974,[1]finalsorted!$A:$H,$E$5,FALSE)))</f>
        <v/>
      </c>
    </row>
    <row r="1975" spans="1:5" s="25" customFormat="1" outlineLevel="4" x14ac:dyDescent="0.35">
      <c r="A1975" s="22" t="s">
        <v>11047</v>
      </c>
      <c r="B1975" s="22" t="s">
        <v>6156</v>
      </c>
      <c r="C1975" s="23" t="s">
        <v>10987</v>
      </c>
      <c r="D1975" s="23" t="s">
        <v>6157</v>
      </c>
      <c r="E1975" s="24">
        <f>IF(ISNA(VLOOKUP(D1975,[1]finalsorted!$A:$H,$E$5,FALSE))=TRUE,"terminated",(VLOOKUP(D1975,[1]finalsorted!$A:$H,$E$5,FALSE)))</f>
        <v>271708.26</v>
      </c>
    </row>
    <row r="1976" spans="1:5" s="25" customFormat="1" outlineLevel="4" x14ac:dyDescent="0.35">
      <c r="A1976" s="22" t="s">
        <v>11047</v>
      </c>
      <c r="B1976" s="22" t="s">
        <v>6156</v>
      </c>
      <c r="C1976" s="23" t="s">
        <v>10987</v>
      </c>
      <c r="D1976" s="23" t="s">
        <v>6158</v>
      </c>
      <c r="E1976" s="24" t="str">
        <f>IF(ISNA(VLOOKUP(D1976,[1]finalsorted!$A:$H,$E$5,FALSE))=TRUE,"terminated",(VLOOKUP(D1976,[1]finalsorted!$A:$H,$E$5,FALSE)))</f>
        <v/>
      </c>
    </row>
    <row r="1977" spans="1:5" s="25" customFormat="1" outlineLevel="4" x14ac:dyDescent="0.35">
      <c r="A1977" s="22" t="s">
        <v>11047</v>
      </c>
      <c r="B1977" s="22" t="s">
        <v>6156</v>
      </c>
      <c r="C1977" s="23" t="s">
        <v>10987</v>
      </c>
      <c r="D1977" s="23" t="s">
        <v>6159</v>
      </c>
      <c r="E1977" s="24">
        <f>IF(ISNA(VLOOKUP(D1977,[1]finalsorted!$A:$H,$E$5,FALSE))=TRUE,"terminated",(VLOOKUP(D1977,[1]finalsorted!$A:$H,$E$5,FALSE)))</f>
        <v>141781.84</v>
      </c>
    </row>
    <row r="1978" spans="1:5" s="25" customFormat="1" outlineLevel="4" x14ac:dyDescent="0.35">
      <c r="A1978" s="22" t="s">
        <v>11047</v>
      </c>
      <c r="B1978" s="22" t="s">
        <v>6156</v>
      </c>
      <c r="C1978" s="23" t="s">
        <v>10987</v>
      </c>
      <c r="D1978" s="23" t="s">
        <v>6160</v>
      </c>
      <c r="E1978" s="24">
        <f>IF(ISNA(VLOOKUP(D1978,[1]finalsorted!$A:$H,$E$5,FALSE))=TRUE,"terminated",(VLOOKUP(D1978,[1]finalsorted!$A:$H,$E$5,FALSE)))</f>
        <v>240596.52999999997</v>
      </c>
    </row>
    <row r="1979" spans="1:5" s="25" customFormat="1" outlineLevel="4" x14ac:dyDescent="0.35">
      <c r="A1979" s="22" t="s">
        <v>11047</v>
      </c>
      <c r="B1979" s="22" t="s">
        <v>6156</v>
      </c>
      <c r="C1979" s="23" t="s">
        <v>10987</v>
      </c>
      <c r="D1979" s="23" t="s">
        <v>6161</v>
      </c>
      <c r="E1979" s="24">
        <f>IF(ISNA(VLOOKUP(D1979,[1]finalsorted!$A:$H,$E$5,FALSE))=TRUE,"terminated",(VLOOKUP(D1979,[1]finalsorted!$A:$H,$E$5,FALSE)))</f>
        <v>354577.61999999994</v>
      </c>
    </row>
    <row r="1980" spans="1:5" s="25" customFormat="1" outlineLevel="4" x14ac:dyDescent="0.35">
      <c r="A1980" s="22" t="s">
        <v>11047</v>
      </c>
      <c r="B1980" s="22" t="s">
        <v>6156</v>
      </c>
      <c r="C1980" s="23" t="s">
        <v>10987</v>
      </c>
      <c r="D1980" s="23" t="s">
        <v>6162</v>
      </c>
      <c r="E1980" s="24">
        <f>IF(ISNA(VLOOKUP(D1980,[1]finalsorted!$A:$H,$E$5,FALSE))=TRUE,"terminated",(VLOOKUP(D1980,[1]finalsorted!$A:$H,$E$5,FALSE)))</f>
        <v>414642.14999999997</v>
      </c>
    </row>
    <row r="1981" spans="1:5" s="25" customFormat="1" outlineLevel="4" x14ac:dyDescent="0.35">
      <c r="A1981" s="22" t="s">
        <v>11047</v>
      </c>
      <c r="B1981" s="22" t="s">
        <v>6156</v>
      </c>
      <c r="C1981" s="23" t="s">
        <v>10987</v>
      </c>
      <c r="D1981" s="23" t="s">
        <v>6163</v>
      </c>
      <c r="E1981" s="24">
        <f>IF(ISNA(VLOOKUP(D1981,[1]finalsorted!$A:$H,$E$5,FALSE))=TRUE,"terminated",(VLOOKUP(D1981,[1]finalsorted!$A:$H,$E$5,FALSE)))</f>
        <v>424673.21000000008</v>
      </c>
    </row>
    <row r="1982" spans="1:5" s="25" customFormat="1" outlineLevel="4" x14ac:dyDescent="0.35">
      <c r="A1982" s="22" t="s">
        <v>11047</v>
      </c>
      <c r="B1982" s="22" t="s">
        <v>6156</v>
      </c>
      <c r="C1982" s="23" t="s">
        <v>10987</v>
      </c>
      <c r="D1982" s="23" t="s">
        <v>6164</v>
      </c>
      <c r="E1982" s="24">
        <f>IF(ISNA(VLOOKUP(D1982,[1]finalsorted!$A:$H,$E$5,FALSE))=TRUE,"terminated",(VLOOKUP(D1982,[1]finalsorted!$A:$H,$E$5,FALSE)))</f>
        <v>204922.89</v>
      </c>
    </row>
    <row r="1983" spans="1:5" s="25" customFormat="1" outlineLevel="4" x14ac:dyDescent="0.35">
      <c r="A1983" s="22" t="s">
        <v>11047</v>
      </c>
      <c r="B1983" s="22" t="s">
        <v>6156</v>
      </c>
      <c r="C1983" s="23" t="s">
        <v>10987</v>
      </c>
      <c r="D1983" s="23" t="s">
        <v>6165</v>
      </c>
      <c r="E1983" s="24" t="str">
        <f>IF(ISNA(VLOOKUP(D1983,[1]finalsorted!$A:$H,$E$5,FALSE))=TRUE,"terminated",(VLOOKUP(D1983,[1]finalsorted!$A:$H,$E$5,FALSE)))</f>
        <v/>
      </c>
    </row>
    <row r="1984" spans="1:5" s="25" customFormat="1" outlineLevel="4" x14ac:dyDescent="0.35">
      <c r="A1984" s="22" t="s">
        <v>11047</v>
      </c>
      <c r="B1984" s="22" t="s">
        <v>6156</v>
      </c>
      <c r="C1984" s="23" t="s">
        <v>10987</v>
      </c>
      <c r="D1984" s="23" t="s">
        <v>6166</v>
      </c>
      <c r="E1984" s="24">
        <f>IF(ISNA(VLOOKUP(D1984,[1]finalsorted!$A:$H,$E$5,FALSE))=TRUE,"terminated",(VLOOKUP(D1984,[1]finalsorted!$A:$H,$E$5,FALSE)))</f>
        <v>473815.56999999989</v>
      </c>
    </row>
    <row r="1985" spans="1:5" s="25" customFormat="1" outlineLevel="4" x14ac:dyDescent="0.35">
      <c r="A1985" s="22" t="s">
        <v>11047</v>
      </c>
      <c r="B1985" s="22" t="s">
        <v>6156</v>
      </c>
      <c r="C1985" s="23" t="s">
        <v>10987</v>
      </c>
      <c r="D1985" s="23" t="s">
        <v>6167</v>
      </c>
      <c r="E1985" s="24">
        <f>IF(ISNA(VLOOKUP(D1985,[1]finalsorted!$A:$H,$E$5,FALSE))=TRUE,"terminated",(VLOOKUP(D1985,[1]finalsorted!$A:$H,$E$5,FALSE)))</f>
        <v>270207.87</v>
      </c>
    </row>
    <row r="1986" spans="1:5" s="25" customFormat="1" outlineLevel="4" x14ac:dyDescent="0.35">
      <c r="A1986" s="22" t="s">
        <v>11047</v>
      </c>
      <c r="B1986" s="22" t="s">
        <v>6156</v>
      </c>
      <c r="C1986" s="23" t="s">
        <v>10987</v>
      </c>
      <c r="D1986" s="23" t="s">
        <v>6168</v>
      </c>
      <c r="E1986" s="24">
        <f>IF(ISNA(VLOOKUP(D1986,[1]finalsorted!$A:$H,$E$5,FALSE))=TRUE,"terminated",(VLOOKUP(D1986,[1]finalsorted!$A:$H,$E$5,FALSE)))</f>
        <v>128832.14000000001</v>
      </c>
    </row>
    <row r="1987" spans="1:5" s="25" customFormat="1" outlineLevel="4" x14ac:dyDescent="0.35">
      <c r="A1987" s="22" t="s">
        <v>11047</v>
      </c>
      <c r="B1987" s="22" t="s">
        <v>6156</v>
      </c>
      <c r="C1987" s="23" t="s">
        <v>10987</v>
      </c>
      <c r="D1987" s="23" t="s">
        <v>6169</v>
      </c>
      <c r="E1987" s="24">
        <f>IF(ISNA(VLOOKUP(D1987,[1]finalsorted!$A:$H,$E$5,FALSE))=TRUE,"terminated",(VLOOKUP(D1987,[1]finalsorted!$A:$H,$E$5,FALSE)))</f>
        <v>288705.86</v>
      </c>
    </row>
    <row r="1988" spans="1:5" s="25" customFormat="1" outlineLevel="4" x14ac:dyDescent="0.35">
      <c r="A1988" s="22" t="s">
        <v>11047</v>
      </c>
      <c r="B1988" s="22" t="s">
        <v>6156</v>
      </c>
      <c r="C1988" s="23" t="s">
        <v>10987</v>
      </c>
      <c r="D1988" s="23" t="s">
        <v>6170</v>
      </c>
      <c r="E1988" s="24" t="str">
        <f>IF(ISNA(VLOOKUP(D1988,[1]finalsorted!$A:$H,$E$5,FALSE))=TRUE,"terminated",(VLOOKUP(D1988,[1]finalsorted!$A:$H,$E$5,FALSE)))</f>
        <v/>
      </c>
    </row>
    <row r="1989" spans="1:5" s="25" customFormat="1" outlineLevel="4" x14ac:dyDescent="0.35">
      <c r="A1989" s="22" t="s">
        <v>11047</v>
      </c>
      <c r="B1989" s="22" t="s">
        <v>6156</v>
      </c>
      <c r="C1989" s="23" t="s">
        <v>10987</v>
      </c>
      <c r="D1989" s="23" t="s">
        <v>6171</v>
      </c>
      <c r="E1989" s="24">
        <f>IF(ISNA(VLOOKUP(D1989,[1]finalsorted!$A:$H,$E$5,FALSE))=TRUE,"terminated",(VLOOKUP(D1989,[1]finalsorted!$A:$H,$E$5,FALSE)))</f>
        <v>344592.61</v>
      </c>
    </row>
    <row r="1990" spans="1:5" s="25" customFormat="1" outlineLevel="4" x14ac:dyDescent="0.35">
      <c r="A1990" s="22" t="s">
        <v>11047</v>
      </c>
      <c r="B1990" s="22" t="s">
        <v>6156</v>
      </c>
      <c r="C1990" s="23" t="s">
        <v>10987</v>
      </c>
      <c r="D1990" s="23" t="s">
        <v>6172</v>
      </c>
      <c r="E1990" s="24">
        <f>IF(ISNA(VLOOKUP(D1990,[1]finalsorted!$A:$H,$E$5,FALSE))=TRUE,"terminated",(VLOOKUP(D1990,[1]finalsorted!$A:$H,$E$5,FALSE)))</f>
        <v>397931.10000000003</v>
      </c>
    </row>
    <row r="1991" spans="1:5" s="25" customFormat="1" outlineLevel="4" x14ac:dyDescent="0.35">
      <c r="A1991" s="22" t="s">
        <v>11047</v>
      </c>
      <c r="B1991" s="22" t="s">
        <v>6156</v>
      </c>
      <c r="C1991" s="23" t="s">
        <v>10987</v>
      </c>
      <c r="D1991" s="23" t="s">
        <v>6173</v>
      </c>
      <c r="E1991" s="24">
        <f>IF(ISNA(VLOOKUP(D1991,[1]finalsorted!$A:$H,$E$5,FALSE))=TRUE,"terminated",(VLOOKUP(D1991,[1]finalsorted!$A:$H,$E$5,FALSE)))</f>
        <v>443493.88000000006</v>
      </c>
    </row>
    <row r="1992" spans="1:5" s="25" customFormat="1" outlineLevel="4" x14ac:dyDescent="0.35">
      <c r="A1992" s="22" t="s">
        <v>11047</v>
      </c>
      <c r="B1992" s="22" t="s">
        <v>6156</v>
      </c>
      <c r="C1992" s="23" t="s">
        <v>10987</v>
      </c>
      <c r="D1992" s="23" t="s">
        <v>6174</v>
      </c>
      <c r="E1992" s="24">
        <f>IF(ISNA(VLOOKUP(D1992,[1]finalsorted!$A:$H,$E$5,FALSE))=TRUE,"terminated",(VLOOKUP(D1992,[1]finalsorted!$A:$H,$E$5,FALSE)))</f>
        <v>299702.21999999997</v>
      </c>
    </row>
    <row r="1993" spans="1:5" s="25" customFormat="1" outlineLevel="4" x14ac:dyDescent="0.35">
      <c r="A1993" s="22" t="s">
        <v>11047</v>
      </c>
      <c r="B1993" s="22" t="s">
        <v>6156</v>
      </c>
      <c r="C1993" s="23" t="s">
        <v>10987</v>
      </c>
      <c r="D1993" s="23" t="s">
        <v>6175</v>
      </c>
      <c r="E1993" s="24" t="str">
        <f>IF(ISNA(VLOOKUP(D1993,[1]finalsorted!$A:$H,$E$5,FALSE))=TRUE,"terminated",(VLOOKUP(D1993,[1]finalsorted!$A:$H,$E$5,FALSE)))</f>
        <v/>
      </c>
    </row>
    <row r="1994" spans="1:5" s="25" customFormat="1" outlineLevel="4" x14ac:dyDescent="0.35">
      <c r="A1994" s="22" t="s">
        <v>11047</v>
      </c>
      <c r="B1994" s="22" t="s">
        <v>6156</v>
      </c>
      <c r="C1994" s="23" t="s">
        <v>10987</v>
      </c>
      <c r="D1994" s="23" t="s">
        <v>6176</v>
      </c>
      <c r="E1994" s="24">
        <f>IF(ISNA(VLOOKUP(D1994,[1]finalsorted!$A:$H,$E$5,FALSE))=TRUE,"terminated",(VLOOKUP(D1994,[1]finalsorted!$A:$H,$E$5,FALSE)))</f>
        <v>169630.67</v>
      </c>
    </row>
    <row r="1995" spans="1:5" s="25" customFormat="1" outlineLevel="4" x14ac:dyDescent="0.35">
      <c r="A1995" s="22" t="s">
        <v>11047</v>
      </c>
      <c r="B1995" s="22" t="s">
        <v>6156</v>
      </c>
      <c r="C1995" s="23" t="s">
        <v>10987</v>
      </c>
      <c r="D1995" s="23" t="s">
        <v>6177</v>
      </c>
      <c r="E1995" s="24" t="str">
        <f>IF(ISNA(VLOOKUP(D1995,[1]finalsorted!$A:$H,$E$5,FALSE))=TRUE,"terminated",(VLOOKUP(D1995,[1]finalsorted!$A:$H,$E$5,FALSE)))</f>
        <v/>
      </c>
    </row>
    <row r="1996" spans="1:5" s="25" customFormat="1" outlineLevel="4" x14ac:dyDescent="0.35">
      <c r="A1996" s="22" t="s">
        <v>11047</v>
      </c>
      <c r="B1996" s="22" t="s">
        <v>6156</v>
      </c>
      <c r="C1996" s="23" t="s">
        <v>10987</v>
      </c>
      <c r="D1996" s="23" t="s">
        <v>6178</v>
      </c>
      <c r="E1996" s="24">
        <f>IF(ISNA(VLOOKUP(D1996,[1]finalsorted!$A:$H,$E$5,FALSE))=TRUE,"terminated",(VLOOKUP(D1996,[1]finalsorted!$A:$H,$E$5,FALSE)))</f>
        <v>184878.15999999997</v>
      </c>
    </row>
    <row r="1997" spans="1:5" s="25" customFormat="1" outlineLevel="4" x14ac:dyDescent="0.35">
      <c r="A1997" s="22" t="s">
        <v>11047</v>
      </c>
      <c r="B1997" s="22" t="s">
        <v>6156</v>
      </c>
      <c r="C1997" s="23" t="s">
        <v>10987</v>
      </c>
      <c r="D1997" s="23" t="s">
        <v>6179</v>
      </c>
      <c r="E1997" s="24">
        <f>IF(ISNA(VLOOKUP(D1997,[1]finalsorted!$A:$H,$E$5,FALSE))=TRUE,"terminated",(VLOOKUP(D1997,[1]finalsorted!$A:$H,$E$5,FALSE)))</f>
        <v>214382.41999999998</v>
      </c>
    </row>
    <row r="1998" spans="1:5" s="25" customFormat="1" outlineLevel="4" x14ac:dyDescent="0.35">
      <c r="A1998" s="22" t="s">
        <v>11047</v>
      </c>
      <c r="B1998" s="22" t="s">
        <v>6156</v>
      </c>
      <c r="C1998" s="23" t="s">
        <v>10987</v>
      </c>
      <c r="D1998" s="23" t="s">
        <v>6180</v>
      </c>
      <c r="E1998" s="24">
        <f>IF(ISNA(VLOOKUP(D1998,[1]finalsorted!$A:$H,$E$5,FALSE))=TRUE,"terminated",(VLOOKUP(D1998,[1]finalsorted!$A:$H,$E$5,FALSE)))</f>
        <v>187544.44999999998</v>
      </c>
    </row>
    <row r="1999" spans="1:5" s="25" customFormat="1" outlineLevel="4" x14ac:dyDescent="0.35">
      <c r="A1999" s="22" t="s">
        <v>11047</v>
      </c>
      <c r="B1999" s="22" t="s">
        <v>6156</v>
      </c>
      <c r="C1999" s="23" t="s">
        <v>10987</v>
      </c>
      <c r="D1999" s="23" t="s">
        <v>6181</v>
      </c>
      <c r="E1999" s="24">
        <f>IF(ISNA(VLOOKUP(D1999,[1]finalsorted!$A:$H,$E$5,FALSE))=TRUE,"terminated",(VLOOKUP(D1999,[1]finalsorted!$A:$H,$E$5,FALSE)))</f>
        <v>204234.79</v>
      </c>
    </row>
    <row r="2000" spans="1:5" s="25" customFormat="1" outlineLevel="4" x14ac:dyDescent="0.35">
      <c r="A2000" s="22" t="s">
        <v>11047</v>
      </c>
      <c r="B2000" s="22" t="s">
        <v>6156</v>
      </c>
      <c r="C2000" s="23" t="s">
        <v>10987</v>
      </c>
      <c r="D2000" s="23" t="s">
        <v>6182</v>
      </c>
      <c r="E2000" s="24">
        <f>IF(ISNA(VLOOKUP(D2000,[1]finalsorted!$A:$H,$E$5,FALSE))=TRUE,"terminated",(VLOOKUP(D2000,[1]finalsorted!$A:$H,$E$5,FALSE)))</f>
        <v>122670.29000000001</v>
      </c>
    </row>
    <row r="2001" spans="1:5" s="25" customFormat="1" outlineLevel="4" x14ac:dyDescent="0.35">
      <c r="A2001" s="22" t="s">
        <v>11047</v>
      </c>
      <c r="B2001" s="22" t="s">
        <v>6156</v>
      </c>
      <c r="C2001" s="23" t="s">
        <v>10987</v>
      </c>
      <c r="D2001" s="23" t="s">
        <v>6183</v>
      </c>
      <c r="E2001" s="24">
        <f>IF(ISNA(VLOOKUP(D2001,[1]finalsorted!$A:$H,$E$5,FALSE))=TRUE,"terminated",(VLOOKUP(D2001,[1]finalsorted!$A:$H,$E$5,FALSE)))</f>
        <v>443594.80999999982</v>
      </c>
    </row>
    <row r="2002" spans="1:5" s="25" customFormat="1" outlineLevel="4" x14ac:dyDescent="0.35">
      <c r="A2002" s="22" t="s">
        <v>11047</v>
      </c>
      <c r="B2002" s="22" t="s">
        <v>6156</v>
      </c>
      <c r="C2002" s="23" t="s">
        <v>10987</v>
      </c>
      <c r="D2002" s="23" t="s">
        <v>6184</v>
      </c>
      <c r="E2002" s="24" t="str">
        <f>IF(ISNA(VLOOKUP(D2002,[1]finalsorted!$A:$H,$E$5,FALSE))=TRUE,"terminated",(VLOOKUP(D2002,[1]finalsorted!$A:$H,$E$5,FALSE)))</f>
        <v/>
      </c>
    </row>
    <row r="2003" spans="1:5" s="25" customFormat="1" outlineLevel="4" x14ac:dyDescent="0.35">
      <c r="A2003" s="22" t="s">
        <v>11047</v>
      </c>
      <c r="B2003" s="22" t="s">
        <v>6156</v>
      </c>
      <c r="C2003" s="23" t="s">
        <v>10987</v>
      </c>
      <c r="D2003" s="23" t="s">
        <v>6185</v>
      </c>
      <c r="E2003" s="24">
        <f>IF(ISNA(VLOOKUP(D2003,[1]finalsorted!$A:$H,$E$5,FALSE))=TRUE,"terminated",(VLOOKUP(D2003,[1]finalsorted!$A:$H,$E$5,FALSE)))</f>
        <v>860427.26999999979</v>
      </c>
    </row>
    <row r="2004" spans="1:5" s="25" customFormat="1" outlineLevel="4" x14ac:dyDescent="0.35">
      <c r="A2004" s="22" t="s">
        <v>11047</v>
      </c>
      <c r="B2004" s="22" t="s">
        <v>6156</v>
      </c>
      <c r="C2004" s="23" t="s">
        <v>10987</v>
      </c>
      <c r="D2004" s="23" t="s">
        <v>6186</v>
      </c>
      <c r="E2004" s="24">
        <f>IF(ISNA(VLOOKUP(D2004,[1]finalsorted!$A:$H,$E$5,FALSE))=TRUE,"terminated",(VLOOKUP(D2004,[1]finalsorted!$A:$H,$E$5,FALSE)))</f>
        <v>440299.57999999996</v>
      </c>
    </row>
    <row r="2005" spans="1:5" s="25" customFormat="1" outlineLevel="4" x14ac:dyDescent="0.35">
      <c r="A2005" s="22" t="s">
        <v>11047</v>
      </c>
      <c r="B2005" s="22" t="s">
        <v>6156</v>
      </c>
      <c r="C2005" s="23" t="s">
        <v>10987</v>
      </c>
      <c r="D2005" s="23" t="s">
        <v>6187</v>
      </c>
      <c r="E2005" s="24">
        <f>IF(ISNA(VLOOKUP(D2005,[1]finalsorted!$A:$H,$E$5,FALSE))=TRUE,"terminated",(VLOOKUP(D2005,[1]finalsorted!$A:$H,$E$5,FALSE)))</f>
        <v>316085.2900000001</v>
      </c>
    </row>
    <row r="2006" spans="1:5" s="25" customFormat="1" outlineLevel="4" x14ac:dyDescent="0.35">
      <c r="A2006" s="22" t="s">
        <v>11047</v>
      </c>
      <c r="B2006" s="22" t="s">
        <v>6156</v>
      </c>
      <c r="C2006" s="23" t="s">
        <v>10987</v>
      </c>
      <c r="D2006" s="23" t="s">
        <v>6188</v>
      </c>
      <c r="E2006" s="24">
        <f>IF(ISNA(VLOOKUP(D2006,[1]finalsorted!$A:$H,$E$5,FALSE))=TRUE,"terminated",(VLOOKUP(D2006,[1]finalsorted!$A:$H,$E$5,FALSE)))</f>
        <v>502308.19999999995</v>
      </c>
    </row>
    <row r="2007" spans="1:5" s="25" customFormat="1" outlineLevel="4" x14ac:dyDescent="0.35">
      <c r="A2007" s="22" t="s">
        <v>11047</v>
      </c>
      <c r="B2007" s="22" t="s">
        <v>6156</v>
      </c>
      <c r="C2007" s="23" t="s">
        <v>10987</v>
      </c>
      <c r="D2007" s="23" t="s">
        <v>6189</v>
      </c>
      <c r="E2007" s="24">
        <f>IF(ISNA(VLOOKUP(D2007,[1]finalsorted!$A:$H,$E$5,FALSE))=TRUE,"terminated",(VLOOKUP(D2007,[1]finalsorted!$A:$H,$E$5,FALSE)))</f>
        <v>863211.64000000025</v>
      </c>
    </row>
    <row r="2008" spans="1:5" s="25" customFormat="1" outlineLevel="4" x14ac:dyDescent="0.35">
      <c r="A2008" s="22" t="s">
        <v>11047</v>
      </c>
      <c r="B2008" s="22" t="s">
        <v>6156</v>
      </c>
      <c r="C2008" s="23" t="s">
        <v>10987</v>
      </c>
      <c r="D2008" s="23" t="s">
        <v>6190</v>
      </c>
      <c r="E2008" s="24">
        <f>IF(ISNA(VLOOKUP(D2008,[1]finalsorted!$A:$H,$E$5,FALSE))=TRUE,"terminated",(VLOOKUP(D2008,[1]finalsorted!$A:$H,$E$5,FALSE)))</f>
        <v>497018.00000000017</v>
      </c>
    </row>
    <row r="2009" spans="1:5" s="25" customFormat="1" outlineLevel="4" x14ac:dyDescent="0.35">
      <c r="A2009" s="22" t="s">
        <v>11047</v>
      </c>
      <c r="B2009" s="22" t="s">
        <v>6156</v>
      </c>
      <c r="C2009" s="23" t="s">
        <v>10987</v>
      </c>
      <c r="D2009" s="23" t="s">
        <v>6191</v>
      </c>
      <c r="E2009" s="24" t="str">
        <f>IF(ISNA(VLOOKUP(D2009,[1]finalsorted!$A:$H,$E$5,FALSE))=TRUE,"terminated",(VLOOKUP(D2009,[1]finalsorted!$A:$H,$E$5,FALSE)))</f>
        <v/>
      </c>
    </row>
    <row r="2010" spans="1:5" s="25" customFormat="1" outlineLevel="4" x14ac:dyDescent="0.35">
      <c r="A2010" s="22" t="s">
        <v>11047</v>
      </c>
      <c r="B2010" s="22" t="s">
        <v>6156</v>
      </c>
      <c r="C2010" s="23" t="s">
        <v>10987</v>
      </c>
      <c r="D2010" s="23" t="s">
        <v>6192</v>
      </c>
      <c r="E2010" s="24" t="str">
        <f>IF(ISNA(VLOOKUP(D2010,[1]finalsorted!$A:$H,$E$5,FALSE))=TRUE,"terminated",(VLOOKUP(D2010,[1]finalsorted!$A:$H,$E$5,FALSE)))</f>
        <v/>
      </c>
    </row>
    <row r="2011" spans="1:5" s="25" customFormat="1" outlineLevel="4" x14ac:dyDescent="0.35">
      <c r="A2011" s="22" t="s">
        <v>11047</v>
      </c>
      <c r="B2011" s="22" t="s">
        <v>6156</v>
      </c>
      <c r="C2011" s="23" t="s">
        <v>10987</v>
      </c>
      <c r="D2011" s="23" t="s">
        <v>6193</v>
      </c>
      <c r="E2011" s="24">
        <f>IF(ISNA(VLOOKUP(D2011,[1]finalsorted!$A:$H,$E$5,FALSE))=TRUE,"terminated",(VLOOKUP(D2011,[1]finalsorted!$A:$H,$E$5,FALSE)))</f>
        <v>421946.74</v>
      </c>
    </row>
    <row r="2012" spans="1:5" s="25" customFormat="1" outlineLevel="4" x14ac:dyDescent="0.35">
      <c r="A2012" s="22" t="s">
        <v>11047</v>
      </c>
      <c r="B2012" s="22" t="s">
        <v>6156</v>
      </c>
      <c r="C2012" s="23" t="s">
        <v>10987</v>
      </c>
      <c r="D2012" s="23" t="s">
        <v>6194</v>
      </c>
      <c r="E2012" s="24">
        <f>IF(ISNA(VLOOKUP(D2012,[1]finalsorted!$A:$H,$E$5,FALSE))=TRUE,"terminated",(VLOOKUP(D2012,[1]finalsorted!$A:$H,$E$5,FALSE)))</f>
        <v>267054.62000000005</v>
      </c>
    </row>
    <row r="2013" spans="1:5" s="25" customFormat="1" outlineLevel="4" x14ac:dyDescent="0.35">
      <c r="A2013" s="22" t="s">
        <v>11047</v>
      </c>
      <c r="B2013" s="22" t="s">
        <v>6156</v>
      </c>
      <c r="C2013" s="23" t="s">
        <v>10987</v>
      </c>
      <c r="D2013" s="23" t="s">
        <v>6195</v>
      </c>
      <c r="E2013" s="24">
        <f>IF(ISNA(VLOOKUP(D2013,[1]finalsorted!$A:$H,$E$5,FALSE))=TRUE,"terminated",(VLOOKUP(D2013,[1]finalsorted!$A:$H,$E$5,FALSE)))</f>
        <v>434050.23999999993</v>
      </c>
    </row>
    <row r="2014" spans="1:5" s="25" customFormat="1" outlineLevel="4" x14ac:dyDescent="0.35">
      <c r="A2014" s="22" t="s">
        <v>11047</v>
      </c>
      <c r="B2014" s="22" t="s">
        <v>6156</v>
      </c>
      <c r="C2014" s="23" t="s">
        <v>10987</v>
      </c>
      <c r="D2014" s="23" t="s">
        <v>6196</v>
      </c>
      <c r="E2014" s="24" t="str">
        <f>IF(ISNA(VLOOKUP(D2014,[1]finalsorted!$A:$H,$E$5,FALSE))=TRUE,"terminated",(VLOOKUP(D2014,[1]finalsorted!$A:$H,$E$5,FALSE)))</f>
        <v/>
      </c>
    </row>
    <row r="2015" spans="1:5" s="25" customFormat="1" outlineLevel="4" x14ac:dyDescent="0.35">
      <c r="A2015" s="22" t="s">
        <v>11047</v>
      </c>
      <c r="B2015" s="22" t="s">
        <v>6156</v>
      </c>
      <c r="C2015" s="23" t="s">
        <v>10987</v>
      </c>
      <c r="D2015" s="23" t="s">
        <v>6197</v>
      </c>
      <c r="E2015" s="24" t="str">
        <f>IF(ISNA(VLOOKUP(D2015,[1]finalsorted!$A:$H,$E$5,FALSE))=TRUE,"terminated",(VLOOKUP(D2015,[1]finalsorted!$A:$H,$E$5,FALSE)))</f>
        <v/>
      </c>
    </row>
    <row r="2016" spans="1:5" s="25" customFormat="1" outlineLevel="4" x14ac:dyDescent="0.35">
      <c r="A2016" s="22" t="s">
        <v>11047</v>
      </c>
      <c r="B2016" s="22" t="s">
        <v>6156</v>
      </c>
      <c r="C2016" s="23" t="s">
        <v>10987</v>
      </c>
      <c r="D2016" s="23" t="s">
        <v>6198</v>
      </c>
      <c r="E2016" s="24" t="str">
        <f>IF(ISNA(VLOOKUP(D2016,[1]finalsorted!$A:$H,$E$5,FALSE))=TRUE,"terminated",(VLOOKUP(D2016,[1]finalsorted!$A:$H,$E$5,FALSE)))</f>
        <v/>
      </c>
    </row>
    <row r="2017" spans="1:5" s="25" customFormat="1" outlineLevel="4" x14ac:dyDescent="0.35">
      <c r="A2017" s="22" t="s">
        <v>11047</v>
      </c>
      <c r="B2017" s="22" t="s">
        <v>6156</v>
      </c>
      <c r="C2017" s="23" t="s">
        <v>10987</v>
      </c>
      <c r="D2017" s="23" t="s">
        <v>6199</v>
      </c>
      <c r="E2017" s="24" t="str">
        <f>IF(ISNA(VLOOKUP(D2017,[1]finalsorted!$A:$H,$E$5,FALSE))=TRUE,"terminated",(VLOOKUP(D2017,[1]finalsorted!$A:$H,$E$5,FALSE)))</f>
        <v/>
      </c>
    </row>
    <row r="2018" spans="1:5" s="25" customFormat="1" outlineLevel="4" x14ac:dyDescent="0.35">
      <c r="A2018" s="22" t="s">
        <v>11047</v>
      </c>
      <c r="B2018" s="22" t="s">
        <v>6156</v>
      </c>
      <c r="C2018" s="23" t="s">
        <v>10987</v>
      </c>
      <c r="D2018" s="23" t="s">
        <v>11379</v>
      </c>
      <c r="E2018" s="24" t="str">
        <f>IF(ISNA(VLOOKUP(D2018,[1]finalsorted!$A:$H,$E$5,FALSE))=TRUE,"terminated",(VLOOKUP(D2018,[1]finalsorted!$A:$H,$E$5,FALSE)))</f>
        <v/>
      </c>
    </row>
    <row r="2019" spans="1:5" s="25" customFormat="1" outlineLevel="4" x14ac:dyDescent="0.35">
      <c r="A2019" s="22" t="s">
        <v>11047</v>
      </c>
      <c r="B2019" s="22" t="s">
        <v>6156</v>
      </c>
      <c r="C2019" s="23" t="s">
        <v>10987</v>
      </c>
      <c r="D2019" s="23" t="s">
        <v>6200</v>
      </c>
      <c r="E2019" s="24">
        <f>IF(ISNA(VLOOKUP(D2019,[1]finalsorted!$A:$H,$E$5,FALSE))=TRUE,"terminated",(VLOOKUP(D2019,[1]finalsorted!$A:$H,$E$5,FALSE)))</f>
        <v>147618.62</v>
      </c>
    </row>
    <row r="2020" spans="1:5" s="25" customFormat="1" outlineLevel="4" x14ac:dyDescent="0.35">
      <c r="A2020" s="22" t="s">
        <v>11047</v>
      </c>
      <c r="B2020" s="22" t="s">
        <v>6156</v>
      </c>
      <c r="C2020" s="23" t="s">
        <v>10987</v>
      </c>
      <c r="D2020" s="23" t="s">
        <v>6201</v>
      </c>
      <c r="E2020" s="24" t="str">
        <f>IF(ISNA(VLOOKUP(D2020,[1]finalsorted!$A:$H,$E$5,FALSE))=TRUE,"terminated",(VLOOKUP(D2020,[1]finalsorted!$A:$H,$E$5,FALSE)))</f>
        <v/>
      </c>
    </row>
    <row r="2021" spans="1:5" s="25" customFormat="1" outlineLevel="4" x14ac:dyDescent="0.35">
      <c r="A2021" s="22" t="s">
        <v>11047</v>
      </c>
      <c r="B2021" s="22" t="s">
        <v>6156</v>
      </c>
      <c r="C2021" s="23" t="s">
        <v>10987</v>
      </c>
      <c r="D2021" s="23" t="s">
        <v>6202</v>
      </c>
      <c r="E2021" s="24">
        <f>IF(ISNA(VLOOKUP(D2021,[1]finalsorted!$A:$H,$E$5,FALSE))=TRUE,"terminated",(VLOOKUP(D2021,[1]finalsorted!$A:$H,$E$5,FALSE)))</f>
        <v>149907.03</v>
      </c>
    </row>
    <row r="2022" spans="1:5" s="25" customFormat="1" outlineLevel="4" x14ac:dyDescent="0.35">
      <c r="A2022" s="22" t="s">
        <v>11047</v>
      </c>
      <c r="B2022" s="22" t="s">
        <v>6156</v>
      </c>
      <c r="C2022" s="23" t="s">
        <v>10987</v>
      </c>
      <c r="D2022" s="23" t="s">
        <v>6203</v>
      </c>
      <c r="E2022" s="24">
        <f>IF(ISNA(VLOOKUP(D2022,[1]finalsorted!$A:$H,$E$5,FALSE))=TRUE,"terminated",(VLOOKUP(D2022,[1]finalsorted!$A:$H,$E$5,FALSE)))</f>
        <v>132540.15</v>
      </c>
    </row>
    <row r="2023" spans="1:5" s="25" customFormat="1" outlineLevel="4" x14ac:dyDescent="0.35">
      <c r="A2023" s="22" t="s">
        <v>11047</v>
      </c>
      <c r="B2023" s="22" t="s">
        <v>6156</v>
      </c>
      <c r="C2023" s="23" t="s">
        <v>10987</v>
      </c>
      <c r="D2023" s="23" t="s">
        <v>6204</v>
      </c>
      <c r="E2023" s="24">
        <f>IF(ISNA(VLOOKUP(D2023,[1]finalsorted!$A:$H,$E$5,FALSE))=TRUE,"terminated",(VLOOKUP(D2023,[1]finalsorted!$A:$H,$E$5,FALSE)))</f>
        <v>613909.23999999987</v>
      </c>
    </row>
    <row r="2024" spans="1:5" s="25" customFormat="1" outlineLevel="4" x14ac:dyDescent="0.35">
      <c r="A2024" s="22" t="s">
        <v>11047</v>
      </c>
      <c r="B2024" s="22" t="s">
        <v>6156</v>
      </c>
      <c r="C2024" s="23" t="s">
        <v>10987</v>
      </c>
      <c r="D2024" s="23" t="s">
        <v>6205</v>
      </c>
      <c r="E2024" s="24" t="str">
        <f>IF(ISNA(VLOOKUP(D2024,[1]finalsorted!$A:$H,$E$5,FALSE))=TRUE,"terminated",(VLOOKUP(D2024,[1]finalsorted!$A:$H,$E$5,FALSE)))</f>
        <v/>
      </c>
    </row>
    <row r="2025" spans="1:5" s="25" customFormat="1" outlineLevel="4" x14ac:dyDescent="0.35">
      <c r="A2025" s="22" t="s">
        <v>11047</v>
      </c>
      <c r="B2025" s="22" t="s">
        <v>6156</v>
      </c>
      <c r="C2025" s="23" t="s">
        <v>10987</v>
      </c>
      <c r="D2025" s="23" t="s">
        <v>6206</v>
      </c>
      <c r="E2025" s="24" t="str">
        <f>IF(ISNA(VLOOKUP(D2025,[1]finalsorted!$A:$H,$E$5,FALSE))=TRUE,"terminated",(VLOOKUP(D2025,[1]finalsorted!$A:$H,$E$5,FALSE)))</f>
        <v/>
      </c>
    </row>
    <row r="2026" spans="1:5" s="25" customFormat="1" outlineLevel="4" x14ac:dyDescent="0.35">
      <c r="A2026" s="22" t="s">
        <v>11047</v>
      </c>
      <c r="B2026" s="22" t="s">
        <v>6156</v>
      </c>
      <c r="C2026" s="23" t="s">
        <v>10987</v>
      </c>
      <c r="D2026" s="23" t="s">
        <v>6207</v>
      </c>
      <c r="E2026" s="24" t="str">
        <f>IF(ISNA(VLOOKUP(D2026,[1]finalsorted!$A:$H,$E$5,FALSE))=TRUE,"terminated",(VLOOKUP(D2026,[1]finalsorted!$A:$H,$E$5,FALSE)))</f>
        <v/>
      </c>
    </row>
    <row r="2027" spans="1:5" s="25" customFormat="1" outlineLevel="4" x14ac:dyDescent="0.35">
      <c r="A2027" s="22" t="s">
        <v>11047</v>
      </c>
      <c r="B2027" s="22" t="s">
        <v>6156</v>
      </c>
      <c r="C2027" s="23" t="s">
        <v>10987</v>
      </c>
      <c r="D2027" s="23" t="s">
        <v>6208</v>
      </c>
      <c r="E2027" s="24">
        <f>IF(ISNA(VLOOKUP(D2027,[1]finalsorted!$A:$H,$E$5,FALSE))=TRUE,"terminated",(VLOOKUP(D2027,[1]finalsorted!$A:$H,$E$5,FALSE)))</f>
        <v>429257.65</v>
      </c>
    </row>
    <row r="2028" spans="1:5" s="25" customFormat="1" outlineLevel="4" x14ac:dyDescent="0.35">
      <c r="A2028" s="22" t="s">
        <v>11047</v>
      </c>
      <c r="B2028" s="22" t="s">
        <v>6156</v>
      </c>
      <c r="C2028" s="23" t="s">
        <v>10987</v>
      </c>
      <c r="D2028" s="23" t="s">
        <v>6209</v>
      </c>
      <c r="E2028" s="24">
        <f>IF(ISNA(VLOOKUP(D2028,[1]finalsorted!$A:$H,$E$5,FALSE))=TRUE,"terminated",(VLOOKUP(D2028,[1]finalsorted!$A:$H,$E$5,FALSE)))</f>
        <v>302985.56999999995</v>
      </c>
    </row>
    <row r="2029" spans="1:5" s="25" customFormat="1" outlineLevel="4" x14ac:dyDescent="0.35">
      <c r="A2029" s="22" t="s">
        <v>11047</v>
      </c>
      <c r="B2029" s="22" t="s">
        <v>6156</v>
      </c>
      <c r="C2029" s="23" t="s">
        <v>10987</v>
      </c>
      <c r="D2029" s="23" t="s">
        <v>6210</v>
      </c>
      <c r="E2029" s="24">
        <f>IF(ISNA(VLOOKUP(D2029,[1]finalsorted!$A:$H,$E$5,FALSE))=TRUE,"terminated",(VLOOKUP(D2029,[1]finalsorted!$A:$H,$E$5,FALSE)))</f>
        <v>275574.84000000003</v>
      </c>
    </row>
    <row r="2030" spans="1:5" s="25" customFormat="1" outlineLevel="4" x14ac:dyDescent="0.35">
      <c r="A2030" s="22" t="s">
        <v>11047</v>
      </c>
      <c r="B2030" s="22" t="s">
        <v>6156</v>
      </c>
      <c r="C2030" s="23" t="s">
        <v>10987</v>
      </c>
      <c r="D2030" s="23" t="s">
        <v>6211</v>
      </c>
      <c r="E2030" s="24" t="str">
        <f>IF(ISNA(VLOOKUP(D2030,[1]finalsorted!$A:$H,$E$5,FALSE))=TRUE,"terminated",(VLOOKUP(D2030,[1]finalsorted!$A:$H,$E$5,FALSE)))</f>
        <v/>
      </c>
    </row>
    <row r="2031" spans="1:5" s="25" customFormat="1" outlineLevel="4" x14ac:dyDescent="0.35">
      <c r="A2031" s="22" t="s">
        <v>11047</v>
      </c>
      <c r="B2031" s="22" t="s">
        <v>6156</v>
      </c>
      <c r="C2031" s="23" t="s">
        <v>10987</v>
      </c>
      <c r="D2031" s="23" t="s">
        <v>6212</v>
      </c>
      <c r="E2031" s="24">
        <f>IF(ISNA(VLOOKUP(D2031,[1]finalsorted!$A:$H,$E$5,FALSE))=TRUE,"terminated",(VLOOKUP(D2031,[1]finalsorted!$A:$H,$E$5,FALSE)))</f>
        <v>364160.72000000015</v>
      </c>
    </row>
    <row r="2032" spans="1:5" s="25" customFormat="1" outlineLevel="4" x14ac:dyDescent="0.35">
      <c r="A2032" s="22" t="s">
        <v>11047</v>
      </c>
      <c r="B2032" s="22" t="s">
        <v>6156</v>
      </c>
      <c r="C2032" s="23" t="s">
        <v>10987</v>
      </c>
      <c r="D2032" s="23" t="s">
        <v>6213</v>
      </c>
      <c r="E2032" s="24">
        <f>IF(ISNA(VLOOKUP(D2032,[1]finalsorted!$A:$H,$E$5,FALSE))=TRUE,"terminated",(VLOOKUP(D2032,[1]finalsorted!$A:$H,$E$5,FALSE)))</f>
        <v>464248.71999999986</v>
      </c>
    </row>
    <row r="2033" spans="1:5" s="25" customFormat="1" outlineLevel="4" x14ac:dyDescent="0.35">
      <c r="A2033" s="22" t="s">
        <v>11047</v>
      </c>
      <c r="B2033" s="22" t="s">
        <v>6156</v>
      </c>
      <c r="C2033" s="23" t="s">
        <v>10987</v>
      </c>
      <c r="D2033" s="23" t="s">
        <v>6214</v>
      </c>
      <c r="E2033" s="24">
        <f>IF(ISNA(VLOOKUP(D2033,[1]finalsorted!$A:$H,$E$5,FALSE))=TRUE,"terminated",(VLOOKUP(D2033,[1]finalsorted!$A:$H,$E$5,FALSE)))</f>
        <v>291845.62999999995</v>
      </c>
    </row>
    <row r="2034" spans="1:5" s="25" customFormat="1" outlineLevel="4" x14ac:dyDescent="0.35">
      <c r="A2034" s="22" t="s">
        <v>11047</v>
      </c>
      <c r="B2034" s="22" t="s">
        <v>6156</v>
      </c>
      <c r="C2034" s="23" t="s">
        <v>10987</v>
      </c>
      <c r="D2034" s="23" t="s">
        <v>6215</v>
      </c>
      <c r="E2034" s="24">
        <f>IF(ISNA(VLOOKUP(D2034,[1]finalsorted!$A:$H,$E$5,FALSE))=TRUE,"terminated",(VLOOKUP(D2034,[1]finalsorted!$A:$H,$E$5,FALSE)))</f>
        <v>294363.76</v>
      </c>
    </row>
    <row r="2035" spans="1:5" s="25" customFormat="1" outlineLevel="4" x14ac:dyDescent="0.35">
      <c r="A2035" s="22" t="s">
        <v>11047</v>
      </c>
      <c r="B2035" s="22" t="s">
        <v>6156</v>
      </c>
      <c r="C2035" s="23" t="s">
        <v>10987</v>
      </c>
      <c r="D2035" s="23" t="s">
        <v>6216</v>
      </c>
      <c r="E2035" s="24" t="str">
        <f>IF(ISNA(VLOOKUP(D2035,[1]finalsorted!$A:$H,$E$5,FALSE))=TRUE,"terminated",(VLOOKUP(D2035,[1]finalsorted!$A:$H,$E$5,FALSE)))</f>
        <v/>
      </c>
    </row>
    <row r="2036" spans="1:5" s="25" customFormat="1" outlineLevel="4" x14ac:dyDescent="0.35">
      <c r="A2036" s="22" t="s">
        <v>11047</v>
      </c>
      <c r="B2036" s="22" t="s">
        <v>6156</v>
      </c>
      <c r="C2036" s="23" t="s">
        <v>10987</v>
      </c>
      <c r="D2036" s="23" t="s">
        <v>6217</v>
      </c>
      <c r="E2036" s="24">
        <f>IF(ISNA(VLOOKUP(D2036,[1]finalsorted!$A:$H,$E$5,FALSE))=TRUE,"terminated",(VLOOKUP(D2036,[1]finalsorted!$A:$H,$E$5,FALSE)))</f>
        <v>252824.45</v>
      </c>
    </row>
    <row r="2037" spans="1:5" s="25" customFormat="1" outlineLevel="4" x14ac:dyDescent="0.35">
      <c r="A2037" s="22" t="s">
        <v>11047</v>
      </c>
      <c r="B2037" s="22" t="s">
        <v>6156</v>
      </c>
      <c r="C2037" s="23" t="s">
        <v>10987</v>
      </c>
      <c r="D2037" s="23" t="s">
        <v>6218</v>
      </c>
      <c r="E2037" s="24">
        <f>IF(ISNA(VLOOKUP(D2037,[1]finalsorted!$A:$H,$E$5,FALSE))=TRUE,"terminated",(VLOOKUP(D2037,[1]finalsorted!$A:$H,$E$5,FALSE)))</f>
        <v>320277.4800000001</v>
      </c>
    </row>
    <row r="2038" spans="1:5" s="25" customFormat="1" outlineLevel="4" x14ac:dyDescent="0.35">
      <c r="A2038" s="22" t="s">
        <v>11047</v>
      </c>
      <c r="B2038" s="22" t="s">
        <v>6156</v>
      </c>
      <c r="C2038" s="23" t="s">
        <v>10987</v>
      </c>
      <c r="D2038" s="23" t="s">
        <v>6219</v>
      </c>
      <c r="E2038" s="24">
        <f>IF(ISNA(VLOOKUP(D2038,[1]finalsorted!$A:$H,$E$5,FALSE))=TRUE,"terminated",(VLOOKUP(D2038,[1]finalsorted!$A:$H,$E$5,FALSE)))</f>
        <v>280209.34000000003</v>
      </c>
    </row>
    <row r="2039" spans="1:5" s="25" customFormat="1" outlineLevel="4" x14ac:dyDescent="0.35">
      <c r="A2039" s="22" t="s">
        <v>11047</v>
      </c>
      <c r="B2039" s="22" t="s">
        <v>6156</v>
      </c>
      <c r="C2039" s="23" t="s">
        <v>10987</v>
      </c>
      <c r="D2039" s="23" t="s">
        <v>6220</v>
      </c>
      <c r="E2039" s="24" t="str">
        <f>IF(ISNA(VLOOKUP(D2039,[1]finalsorted!$A:$H,$E$5,FALSE))=TRUE,"terminated",(VLOOKUP(D2039,[1]finalsorted!$A:$H,$E$5,FALSE)))</f>
        <v/>
      </c>
    </row>
    <row r="2040" spans="1:5" s="25" customFormat="1" outlineLevel="4" x14ac:dyDescent="0.35">
      <c r="A2040" s="22" t="s">
        <v>11047</v>
      </c>
      <c r="B2040" s="22" t="s">
        <v>6156</v>
      </c>
      <c r="C2040" s="23" t="s">
        <v>10987</v>
      </c>
      <c r="D2040" s="23" t="s">
        <v>6221</v>
      </c>
      <c r="E2040" s="24">
        <f>IF(ISNA(VLOOKUP(D2040,[1]finalsorted!$A:$H,$E$5,FALSE))=TRUE,"terminated",(VLOOKUP(D2040,[1]finalsorted!$A:$H,$E$5,FALSE)))</f>
        <v>493487.62</v>
      </c>
    </row>
    <row r="2041" spans="1:5" s="25" customFormat="1" outlineLevel="4" x14ac:dyDescent="0.35">
      <c r="A2041" s="22" t="s">
        <v>11047</v>
      </c>
      <c r="B2041" s="22" t="s">
        <v>6156</v>
      </c>
      <c r="C2041" s="23" t="s">
        <v>10987</v>
      </c>
      <c r="D2041" s="23" t="s">
        <v>6222</v>
      </c>
      <c r="E2041" s="24">
        <f>IF(ISNA(VLOOKUP(D2041,[1]finalsorted!$A:$H,$E$5,FALSE))=TRUE,"terminated",(VLOOKUP(D2041,[1]finalsorted!$A:$H,$E$5,FALSE)))</f>
        <v>387080.41000000009</v>
      </c>
    </row>
    <row r="2042" spans="1:5" s="25" customFormat="1" outlineLevel="4" x14ac:dyDescent="0.35">
      <c r="A2042" s="22" t="s">
        <v>11047</v>
      </c>
      <c r="B2042" s="22" t="s">
        <v>6156</v>
      </c>
      <c r="C2042" s="23" t="s">
        <v>10987</v>
      </c>
      <c r="D2042" s="23" t="s">
        <v>6223</v>
      </c>
      <c r="E2042" s="24">
        <f>IF(ISNA(VLOOKUP(D2042,[1]finalsorted!$A:$H,$E$5,FALSE))=TRUE,"terminated",(VLOOKUP(D2042,[1]finalsorted!$A:$H,$E$5,FALSE)))</f>
        <v>322021.42999999988</v>
      </c>
    </row>
    <row r="2043" spans="1:5" s="25" customFormat="1" outlineLevel="4" x14ac:dyDescent="0.35">
      <c r="A2043" s="22" t="s">
        <v>11047</v>
      </c>
      <c r="B2043" s="22" t="s">
        <v>6156</v>
      </c>
      <c r="C2043" s="23" t="s">
        <v>10987</v>
      </c>
      <c r="D2043" s="23" t="s">
        <v>6224</v>
      </c>
      <c r="E2043" s="24">
        <f>IF(ISNA(VLOOKUP(D2043,[1]finalsorted!$A:$H,$E$5,FALSE))=TRUE,"terminated",(VLOOKUP(D2043,[1]finalsorted!$A:$H,$E$5,FALSE)))</f>
        <v>195206.86999999997</v>
      </c>
    </row>
    <row r="2044" spans="1:5" s="25" customFormat="1" outlineLevel="4" x14ac:dyDescent="0.35">
      <c r="A2044" s="22" t="s">
        <v>11047</v>
      </c>
      <c r="B2044" s="22" t="s">
        <v>6156</v>
      </c>
      <c r="C2044" s="23" t="s">
        <v>10987</v>
      </c>
      <c r="D2044" s="23" t="s">
        <v>6225</v>
      </c>
      <c r="E2044" s="24" t="str">
        <f>IF(ISNA(VLOOKUP(D2044,[1]finalsorted!$A:$H,$E$5,FALSE))=TRUE,"terminated",(VLOOKUP(D2044,[1]finalsorted!$A:$H,$E$5,FALSE)))</f>
        <v/>
      </c>
    </row>
    <row r="2045" spans="1:5" s="25" customFormat="1" outlineLevel="4" x14ac:dyDescent="0.35">
      <c r="A2045" s="22" t="s">
        <v>11047</v>
      </c>
      <c r="B2045" s="22" t="s">
        <v>6156</v>
      </c>
      <c r="C2045" s="23" t="s">
        <v>10987</v>
      </c>
      <c r="D2045" s="23" t="s">
        <v>6226</v>
      </c>
      <c r="E2045" s="24">
        <f>IF(ISNA(VLOOKUP(D2045,[1]finalsorted!$A:$H,$E$5,FALSE))=TRUE,"terminated",(VLOOKUP(D2045,[1]finalsorted!$A:$H,$E$5,FALSE)))</f>
        <v>302861.71000000002</v>
      </c>
    </row>
    <row r="2046" spans="1:5" s="25" customFormat="1" outlineLevel="4" x14ac:dyDescent="0.35">
      <c r="A2046" s="22" t="s">
        <v>11047</v>
      </c>
      <c r="B2046" s="22" t="s">
        <v>6156</v>
      </c>
      <c r="C2046" s="23" t="s">
        <v>10987</v>
      </c>
      <c r="D2046" s="23" t="s">
        <v>6227</v>
      </c>
      <c r="E2046" s="24">
        <f>IF(ISNA(VLOOKUP(D2046,[1]finalsorted!$A:$H,$E$5,FALSE))=TRUE,"terminated",(VLOOKUP(D2046,[1]finalsorted!$A:$H,$E$5,FALSE)))</f>
        <v>227739.98</v>
      </c>
    </row>
    <row r="2047" spans="1:5" s="25" customFormat="1" outlineLevel="4" x14ac:dyDescent="0.35">
      <c r="A2047" s="22" t="s">
        <v>11047</v>
      </c>
      <c r="B2047" s="22" t="s">
        <v>6156</v>
      </c>
      <c r="C2047" s="23" t="s">
        <v>10987</v>
      </c>
      <c r="D2047" s="23" t="s">
        <v>6228</v>
      </c>
      <c r="E2047" s="24" t="str">
        <f>IF(ISNA(VLOOKUP(D2047,[1]finalsorted!$A:$H,$E$5,FALSE))=TRUE,"terminated",(VLOOKUP(D2047,[1]finalsorted!$A:$H,$E$5,FALSE)))</f>
        <v/>
      </c>
    </row>
    <row r="2048" spans="1:5" s="25" customFormat="1" outlineLevel="4" x14ac:dyDescent="0.35">
      <c r="A2048" s="22" t="s">
        <v>11047</v>
      </c>
      <c r="B2048" s="22" t="s">
        <v>6156</v>
      </c>
      <c r="C2048" s="23" t="s">
        <v>10987</v>
      </c>
      <c r="D2048" s="23" t="s">
        <v>6229</v>
      </c>
      <c r="E2048" s="24" t="str">
        <f>IF(ISNA(VLOOKUP(D2048,[1]finalsorted!$A:$H,$E$5,FALSE))=TRUE,"terminated",(VLOOKUP(D2048,[1]finalsorted!$A:$H,$E$5,FALSE)))</f>
        <v/>
      </c>
    </row>
    <row r="2049" spans="1:5" s="25" customFormat="1" outlineLevel="4" x14ac:dyDescent="0.35">
      <c r="A2049" s="22" t="s">
        <v>11047</v>
      </c>
      <c r="B2049" s="22" t="s">
        <v>6156</v>
      </c>
      <c r="C2049" s="23" t="s">
        <v>10987</v>
      </c>
      <c r="D2049" s="23" t="s">
        <v>6230</v>
      </c>
      <c r="E2049" s="24">
        <f>IF(ISNA(VLOOKUP(D2049,[1]finalsorted!$A:$H,$E$5,FALSE))=TRUE,"terminated",(VLOOKUP(D2049,[1]finalsorted!$A:$H,$E$5,FALSE)))</f>
        <v>228109.86000000004</v>
      </c>
    </row>
    <row r="2050" spans="1:5" s="25" customFormat="1" outlineLevel="4" x14ac:dyDescent="0.35">
      <c r="A2050" s="22" t="s">
        <v>11047</v>
      </c>
      <c r="B2050" s="22" t="s">
        <v>6156</v>
      </c>
      <c r="C2050" s="23" t="s">
        <v>10987</v>
      </c>
      <c r="D2050" s="23" t="s">
        <v>6231</v>
      </c>
      <c r="E2050" s="24" t="str">
        <f>IF(ISNA(VLOOKUP(D2050,[1]finalsorted!$A:$H,$E$5,FALSE))=TRUE,"terminated",(VLOOKUP(D2050,[1]finalsorted!$A:$H,$E$5,FALSE)))</f>
        <v/>
      </c>
    </row>
    <row r="2051" spans="1:5" s="25" customFormat="1" outlineLevel="4" x14ac:dyDescent="0.35">
      <c r="A2051" s="22" t="s">
        <v>11047</v>
      </c>
      <c r="B2051" s="22" t="s">
        <v>6156</v>
      </c>
      <c r="C2051" s="23" t="s">
        <v>10987</v>
      </c>
      <c r="D2051" s="23" t="s">
        <v>6232</v>
      </c>
      <c r="E2051" s="24" t="str">
        <f>IF(ISNA(VLOOKUP(D2051,[1]finalsorted!$A:$H,$E$5,FALSE))=TRUE,"terminated",(VLOOKUP(D2051,[1]finalsorted!$A:$H,$E$5,FALSE)))</f>
        <v/>
      </c>
    </row>
    <row r="2052" spans="1:5" s="25" customFormat="1" outlineLevel="4" x14ac:dyDescent="0.35">
      <c r="A2052" s="22" t="s">
        <v>11047</v>
      </c>
      <c r="B2052" s="22" t="s">
        <v>6156</v>
      </c>
      <c r="C2052" s="23" t="s">
        <v>10987</v>
      </c>
      <c r="D2052" s="23" t="s">
        <v>6233</v>
      </c>
      <c r="E2052" s="24">
        <f>IF(ISNA(VLOOKUP(D2052,[1]finalsorted!$A:$H,$E$5,FALSE))=TRUE,"terminated",(VLOOKUP(D2052,[1]finalsorted!$A:$H,$E$5,FALSE)))</f>
        <v>208398.38</v>
      </c>
    </row>
    <row r="2053" spans="1:5" s="25" customFormat="1" outlineLevel="4" x14ac:dyDescent="0.35">
      <c r="A2053" s="22" t="s">
        <v>11047</v>
      </c>
      <c r="B2053" s="22" t="s">
        <v>6156</v>
      </c>
      <c r="C2053" s="23" t="s">
        <v>10987</v>
      </c>
      <c r="D2053" s="23" t="s">
        <v>6234</v>
      </c>
      <c r="E2053" s="24" t="str">
        <f>IF(ISNA(VLOOKUP(D2053,[1]finalsorted!$A:$H,$E$5,FALSE))=TRUE,"terminated",(VLOOKUP(D2053,[1]finalsorted!$A:$H,$E$5,FALSE)))</f>
        <v/>
      </c>
    </row>
    <row r="2054" spans="1:5" s="25" customFormat="1" outlineLevel="4" x14ac:dyDescent="0.35">
      <c r="A2054" s="22" t="s">
        <v>11047</v>
      </c>
      <c r="B2054" s="22" t="s">
        <v>6156</v>
      </c>
      <c r="C2054" s="23" t="s">
        <v>10987</v>
      </c>
      <c r="D2054" s="23" t="s">
        <v>6235</v>
      </c>
      <c r="E2054" s="24">
        <f>IF(ISNA(VLOOKUP(D2054,[1]finalsorted!$A:$H,$E$5,FALSE))=TRUE,"terminated",(VLOOKUP(D2054,[1]finalsorted!$A:$H,$E$5,FALSE)))</f>
        <v>176847.62999999998</v>
      </c>
    </row>
    <row r="2055" spans="1:5" s="25" customFormat="1" outlineLevel="4" x14ac:dyDescent="0.35">
      <c r="A2055" s="22" t="s">
        <v>11047</v>
      </c>
      <c r="B2055" s="22" t="s">
        <v>6156</v>
      </c>
      <c r="C2055" s="23" t="s">
        <v>10987</v>
      </c>
      <c r="D2055" s="23" t="s">
        <v>6236</v>
      </c>
      <c r="E2055" s="24">
        <f>IF(ISNA(VLOOKUP(D2055,[1]finalsorted!$A:$H,$E$5,FALSE))=TRUE,"terminated",(VLOOKUP(D2055,[1]finalsorted!$A:$H,$E$5,FALSE)))</f>
        <v>407634.26999999996</v>
      </c>
    </row>
    <row r="2056" spans="1:5" s="25" customFormat="1" outlineLevel="4" x14ac:dyDescent="0.35">
      <c r="A2056" s="22" t="s">
        <v>11047</v>
      </c>
      <c r="B2056" s="22" t="s">
        <v>6156</v>
      </c>
      <c r="C2056" s="23" t="s">
        <v>10987</v>
      </c>
      <c r="D2056" s="23" t="s">
        <v>6237</v>
      </c>
      <c r="E2056" s="24">
        <f>IF(ISNA(VLOOKUP(D2056,[1]finalsorted!$A:$H,$E$5,FALSE))=TRUE,"terminated",(VLOOKUP(D2056,[1]finalsorted!$A:$H,$E$5,FALSE)))</f>
        <v>366910.29000000004</v>
      </c>
    </row>
    <row r="2057" spans="1:5" s="25" customFormat="1" outlineLevel="4" x14ac:dyDescent="0.35">
      <c r="A2057" s="22" t="s">
        <v>11047</v>
      </c>
      <c r="B2057" s="22" t="s">
        <v>6156</v>
      </c>
      <c r="C2057" s="23" t="s">
        <v>10987</v>
      </c>
      <c r="D2057" s="23" t="s">
        <v>6238</v>
      </c>
      <c r="E2057" s="24">
        <f>IF(ISNA(VLOOKUP(D2057,[1]finalsorted!$A:$H,$E$5,FALSE))=TRUE,"terminated",(VLOOKUP(D2057,[1]finalsorted!$A:$H,$E$5,FALSE)))</f>
        <v>342777.34</v>
      </c>
    </row>
    <row r="2058" spans="1:5" s="25" customFormat="1" outlineLevel="4" x14ac:dyDescent="0.35">
      <c r="A2058" s="22" t="s">
        <v>11047</v>
      </c>
      <c r="B2058" s="22" t="s">
        <v>6156</v>
      </c>
      <c r="C2058" s="23" t="s">
        <v>10987</v>
      </c>
      <c r="D2058" s="23" t="s">
        <v>6239</v>
      </c>
      <c r="E2058" s="24">
        <f>IF(ISNA(VLOOKUP(D2058,[1]finalsorted!$A:$H,$E$5,FALSE))=TRUE,"terminated",(VLOOKUP(D2058,[1]finalsorted!$A:$H,$E$5,FALSE)))</f>
        <v>370426.52999999997</v>
      </c>
    </row>
    <row r="2059" spans="1:5" s="25" customFormat="1" outlineLevel="4" x14ac:dyDescent="0.35">
      <c r="A2059" s="22" t="s">
        <v>11047</v>
      </c>
      <c r="B2059" s="22" t="s">
        <v>6156</v>
      </c>
      <c r="C2059" s="23" t="s">
        <v>10987</v>
      </c>
      <c r="D2059" s="23" t="s">
        <v>6240</v>
      </c>
      <c r="E2059" s="24" t="str">
        <f>IF(ISNA(VLOOKUP(D2059,[1]finalsorted!$A:$H,$E$5,FALSE))=TRUE,"terminated",(VLOOKUP(D2059,[1]finalsorted!$A:$H,$E$5,FALSE)))</f>
        <v/>
      </c>
    </row>
    <row r="2060" spans="1:5" s="25" customFormat="1" outlineLevel="4" x14ac:dyDescent="0.35">
      <c r="A2060" s="22" t="s">
        <v>11047</v>
      </c>
      <c r="B2060" s="22" t="s">
        <v>6156</v>
      </c>
      <c r="C2060" s="23" t="s">
        <v>10987</v>
      </c>
      <c r="D2060" s="23" t="s">
        <v>6241</v>
      </c>
      <c r="E2060" s="24">
        <f>IF(ISNA(VLOOKUP(D2060,[1]finalsorted!$A:$H,$E$5,FALSE))=TRUE,"terminated",(VLOOKUP(D2060,[1]finalsorted!$A:$H,$E$5,FALSE)))</f>
        <v>340302.05</v>
      </c>
    </row>
    <row r="2061" spans="1:5" s="25" customFormat="1" outlineLevel="4" x14ac:dyDescent="0.35">
      <c r="A2061" s="22" t="s">
        <v>11047</v>
      </c>
      <c r="B2061" s="22" t="s">
        <v>6156</v>
      </c>
      <c r="C2061" s="23" t="s">
        <v>10987</v>
      </c>
      <c r="D2061" s="23" t="s">
        <v>6242</v>
      </c>
      <c r="E2061" s="24">
        <f>IF(ISNA(VLOOKUP(D2061,[1]finalsorted!$A:$H,$E$5,FALSE))=TRUE,"terminated",(VLOOKUP(D2061,[1]finalsorted!$A:$H,$E$5,FALSE)))</f>
        <v>213538.77</v>
      </c>
    </row>
    <row r="2062" spans="1:5" s="25" customFormat="1" outlineLevel="4" x14ac:dyDescent="0.35">
      <c r="A2062" s="22" t="s">
        <v>11047</v>
      </c>
      <c r="B2062" s="22" t="s">
        <v>6156</v>
      </c>
      <c r="C2062" s="23" t="s">
        <v>10987</v>
      </c>
      <c r="D2062" s="23" t="s">
        <v>6243</v>
      </c>
      <c r="E2062" s="24">
        <f>IF(ISNA(VLOOKUP(D2062,[1]finalsorted!$A:$H,$E$5,FALSE))=TRUE,"terminated",(VLOOKUP(D2062,[1]finalsorted!$A:$H,$E$5,FALSE)))</f>
        <v>355245.52999999997</v>
      </c>
    </row>
    <row r="2063" spans="1:5" s="25" customFormat="1" outlineLevel="4" x14ac:dyDescent="0.35">
      <c r="A2063" s="22" t="s">
        <v>11047</v>
      </c>
      <c r="B2063" s="22" t="s">
        <v>6156</v>
      </c>
      <c r="C2063" s="23" t="s">
        <v>10987</v>
      </c>
      <c r="D2063" s="23" t="s">
        <v>6244</v>
      </c>
      <c r="E2063" s="24" t="str">
        <f>IF(ISNA(VLOOKUP(D2063,[1]finalsorted!$A:$H,$E$5,FALSE))=TRUE,"terminated",(VLOOKUP(D2063,[1]finalsorted!$A:$H,$E$5,FALSE)))</f>
        <v/>
      </c>
    </row>
    <row r="2064" spans="1:5" s="25" customFormat="1" outlineLevel="4" x14ac:dyDescent="0.35">
      <c r="A2064" s="22" t="s">
        <v>11047</v>
      </c>
      <c r="B2064" s="22" t="s">
        <v>6156</v>
      </c>
      <c r="C2064" s="23" t="s">
        <v>10987</v>
      </c>
      <c r="D2064" s="23" t="s">
        <v>6245</v>
      </c>
      <c r="E2064" s="24">
        <f>IF(ISNA(VLOOKUP(D2064,[1]finalsorted!$A:$H,$E$5,FALSE))=TRUE,"terminated",(VLOOKUP(D2064,[1]finalsorted!$A:$H,$E$5,FALSE)))</f>
        <v>456078.16000000009</v>
      </c>
    </row>
    <row r="2065" spans="1:5" s="25" customFormat="1" outlineLevel="4" x14ac:dyDescent="0.35">
      <c r="A2065" s="22" t="s">
        <v>11047</v>
      </c>
      <c r="B2065" s="22" t="s">
        <v>6156</v>
      </c>
      <c r="C2065" s="23" t="s">
        <v>10987</v>
      </c>
      <c r="D2065" s="23" t="s">
        <v>6246</v>
      </c>
      <c r="E2065" s="24" t="str">
        <f>IF(ISNA(VLOOKUP(D2065,[1]finalsorted!$A:$H,$E$5,FALSE))=TRUE,"terminated",(VLOOKUP(D2065,[1]finalsorted!$A:$H,$E$5,FALSE)))</f>
        <v/>
      </c>
    </row>
    <row r="2066" spans="1:5" s="25" customFormat="1" outlineLevel="4" x14ac:dyDescent="0.35">
      <c r="A2066" s="22" t="s">
        <v>11047</v>
      </c>
      <c r="B2066" s="22" t="s">
        <v>6156</v>
      </c>
      <c r="C2066" s="23" t="s">
        <v>10987</v>
      </c>
      <c r="D2066" s="23" t="s">
        <v>6247</v>
      </c>
      <c r="E2066" s="24">
        <f>IF(ISNA(VLOOKUP(D2066,[1]finalsorted!$A:$H,$E$5,FALSE))=TRUE,"terminated",(VLOOKUP(D2066,[1]finalsorted!$A:$H,$E$5,FALSE)))</f>
        <v>391689.28999999992</v>
      </c>
    </row>
    <row r="2067" spans="1:5" s="25" customFormat="1" outlineLevel="4" x14ac:dyDescent="0.35">
      <c r="A2067" s="22" t="s">
        <v>11047</v>
      </c>
      <c r="B2067" s="22" t="s">
        <v>6156</v>
      </c>
      <c r="C2067" s="23" t="s">
        <v>10987</v>
      </c>
      <c r="D2067" s="23" t="s">
        <v>6248</v>
      </c>
      <c r="E2067" s="24">
        <f>IF(ISNA(VLOOKUP(D2067,[1]finalsorted!$A:$H,$E$5,FALSE))=TRUE,"terminated",(VLOOKUP(D2067,[1]finalsorted!$A:$H,$E$5,FALSE)))</f>
        <v>431674.62000000005</v>
      </c>
    </row>
    <row r="2068" spans="1:5" s="25" customFormat="1" outlineLevel="4" x14ac:dyDescent="0.35">
      <c r="A2068" s="22" t="s">
        <v>11047</v>
      </c>
      <c r="B2068" s="22" t="s">
        <v>6156</v>
      </c>
      <c r="C2068" s="23" t="s">
        <v>10987</v>
      </c>
      <c r="D2068" s="23" t="s">
        <v>6249</v>
      </c>
      <c r="E2068" s="24">
        <f>IF(ISNA(VLOOKUP(D2068,[1]finalsorted!$A:$H,$E$5,FALSE))=TRUE,"terminated",(VLOOKUP(D2068,[1]finalsorted!$A:$H,$E$5,FALSE)))</f>
        <v>569449.28</v>
      </c>
    </row>
    <row r="2069" spans="1:5" s="25" customFormat="1" outlineLevel="4" x14ac:dyDescent="0.35">
      <c r="A2069" s="22" t="s">
        <v>11047</v>
      </c>
      <c r="B2069" s="22" t="s">
        <v>6156</v>
      </c>
      <c r="C2069" s="23" t="s">
        <v>10987</v>
      </c>
      <c r="D2069" s="23" t="s">
        <v>11126</v>
      </c>
      <c r="E2069" s="24">
        <f>IF(ISNA(VLOOKUP(D2069,[1]finalsorted!$A:$H,$E$5,FALSE))=TRUE,"terminated",(VLOOKUP(D2069,[1]finalsorted!$A:$H,$E$5,FALSE)))</f>
        <v>301849.32</v>
      </c>
    </row>
    <row r="2070" spans="1:5" s="34" customFormat="1" outlineLevel="3" x14ac:dyDescent="0.35">
      <c r="A2070" s="31"/>
      <c r="B2070" s="31" t="s">
        <v>6156</v>
      </c>
      <c r="C2070" s="32" t="s">
        <v>10987</v>
      </c>
      <c r="D2070" s="32" t="s">
        <v>11229</v>
      </c>
      <c r="E2070" s="33">
        <f>IF(ISNA(VLOOKUP(D2070,[1]finalsorted!$A:$H,$E$5,FALSE))=TRUE,"terminated",(VLOOKUP(D2070,[1]finalsorted!$A:$H,$E$5,FALSE)))</f>
        <v>25977746.039999999</v>
      </c>
    </row>
    <row r="2071" spans="1:5" s="25" customFormat="1" outlineLevel="4" x14ac:dyDescent="0.35">
      <c r="A2071" s="22" t="s">
        <v>11047</v>
      </c>
      <c r="B2071" s="22" t="s">
        <v>6934</v>
      </c>
      <c r="C2071" s="23" t="s">
        <v>10993</v>
      </c>
      <c r="D2071" s="23" t="s">
        <v>6933</v>
      </c>
      <c r="E2071" s="24">
        <f>IF(ISNA(VLOOKUP(D2071,[1]finalsorted!$A:$H,$E$5,FALSE))=TRUE,"terminated",(VLOOKUP(D2071,[1]finalsorted!$A:$H,$E$5,FALSE)))</f>
        <v>121042.55000000002</v>
      </c>
    </row>
    <row r="2072" spans="1:5" s="25" customFormat="1" outlineLevel="4" x14ac:dyDescent="0.35">
      <c r="A2072" s="22" t="s">
        <v>11047</v>
      </c>
      <c r="B2072" s="22" t="s">
        <v>6934</v>
      </c>
      <c r="C2072" s="23" t="s">
        <v>10993</v>
      </c>
      <c r="D2072" s="23" t="s">
        <v>6935</v>
      </c>
      <c r="E2072" s="24">
        <f>IF(ISNA(VLOOKUP(D2072,[1]finalsorted!$A:$H,$E$5,FALSE))=TRUE,"terminated",(VLOOKUP(D2072,[1]finalsorted!$A:$H,$E$5,FALSE)))</f>
        <v>201661.06999999995</v>
      </c>
    </row>
    <row r="2073" spans="1:5" s="25" customFormat="1" outlineLevel="4" x14ac:dyDescent="0.35">
      <c r="A2073" s="22" t="s">
        <v>11047</v>
      </c>
      <c r="B2073" s="22" t="s">
        <v>6934</v>
      </c>
      <c r="C2073" s="23" t="s">
        <v>10993</v>
      </c>
      <c r="D2073" s="23" t="s">
        <v>6936</v>
      </c>
      <c r="E2073" s="24" t="str">
        <f>IF(ISNA(VLOOKUP(D2073,[1]finalsorted!$A:$H,$E$5,FALSE))=TRUE,"terminated",(VLOOKUP(D2073,[1]finalsorted!$A:$H,$E$5,FALSE)))</f>
        <v/>
      </c>
    </row>
    <row r="2074" spans="1:5" s="25" customFormat="1" outlineLevel="4" x14ac:dyDescent="0.35">
      <c r="A2074" s="22" t="s">
        <v>11047</v>
      </c>
      <c r="B2074" s="22" t="s">
        <v>6934</v>
      </c>
      <c r="C2074" s="23" t="s">
        <v>10993</v>
      </c>
      <c r="D2074" s="23" t="s">
        <v>6937</v>
      </c>
      <c r="E2074" s="24" t="str">
        <f>IF(ISNA(VLOOKUP(D2074,[1]finalsorted!$A:$H,$E$5,FALSE))=TRUE,"terminated",(VLOOKUP(D2074,[1]finalsorted!$A:$H,$E$5,FALSE)))</f>
        <v/>
      </c>
    </row>
    <row r="2075" spans="1:5" s="25" customFormat="1" outlineLevel="4" x14ac:dyDescent="0.35">
      <c r="A2075" s="22" t="s">
        <v>11047</v>
      </c>
      <c r="B2075" s="22" t="s">
        <v>6934</v>
      </c>
      <c r="C2075" s="23" t="s">
        <v>10993</v>
      </c>
      <c r="D2075" s="23" t="s">
        <v>6938</v>
      </c>
      <c r="E2075" s="24" t="str">
        <f>IF(ISNA(VLOOKUP(D2075,[1]finalsorted!$A:$H,$E$5,FALSE))=TRUE,"terminated",(VLOOKUP(D2075,[1]finalsorted!$A:$H,$E$5,FALSE)))</f>
        <v/>
      </c>
    </row>
    <row r="2076" spans="1:5" s="25" customFormat="1" outlineLevel="4" x14ac:dyDescent="0.35">
      <c r="A2076" s="22" t="s">
        <v>11047</v>
      </c>
      <c r="B2076" s="22" t="s">
        <v>6934</v>
      </c>
      <c r="C2076" s="23" t="s">
        <v>10993</v>
      </c>
      <c r="D2076" s="23" t="s">
        <v>6939</v>
      </c>
      <c r="E2076" s="24" t="str">
        <f>IF(ISNA(VLOOKUP(D2076,[1]finalsorted!$A:$H,$E$5,FALSE))=TRUE,"terminated",(VLOOKUP(D2076,[1]finalsorted!$A:$H,$E$5,FALSE)))</f>
        <v/>
      </c>
    </row>
    <row r="2077" spans="1:5" s="25" customFormat="1" outlineLevel="4" x14ac:dyDescent="0.35">
      <c r="A2077" s="22" t="s">
        <v>11047</v>
      </c>
      <c r="B2077" s="22" t="s">
        <v>6934</v>
      </c>
      <c r="C2077" s="23" t="s">
        <v>10993</v>
      </c>
      <c r="D2077" s="23" t="s">
        <v>6940</v>
      </c>
      <c r="E2077" s="24" t="str">
        <f>IF(ISNA(VLOOKUP(D2077,[1]finalsorted!$A:$H,$E$5,FALSE))=TRUE,"terminated",(VLOOKUP(D2077,[1]finalsorted!$A:$H,$E$5,FALSE)))</f>
        <v/>
      </c>
    </row>
    <row r="2078" spans="1:5" s="25" customFormat="1" outlineLevel="4" x14ac:dyDescent="0.35">
      <c r="A2078" s="22" t="s">
        <v>11047</v>
      </c>
      <c r="B2078" s="22" t="s">
        <v>6934</v>
      </c>
      <c r="C2078" s="23" t="s">
        <v>10993</v>
      </c>
      <c r="D2078" s="23" t="s">
        <v>6941</v>
      </c>
      <c r="E2078" s="24">
        <f>IF(ISNA(VLOOKUP(D2078,[1]finalsorted!$A:$H,$E$5,FALSE))=TRUE,"terminated",(VLOOKUP(D2078,[1]finalsorted!$A:$H,$E$5,FALSE)))</f>
        <v>113211.23999999999</v>
      </c>
    </row>
    <row r="2079" spans="1:5" s="25" customFormat="1" outlineLevel="4" x14ac:dyDescent="0.35">
      <c r="A2079" s="22" t="s">
        <v>11047</v>
      </c>
      <c r="B2079" s="22" t="s">
        <v>6934</v>
      </c>
      <c r="C2079" s="23" t="s">
        <v>10993</v>
      </c>
      <c r="D2079" s="23" t="s">
        <v>6942</v>
      </c>
      <c r="E2079" s="24">
        <f>IF(ISNA(VLOOKUP(D2079,[1]finalsorted!$A:$H,$E$5,FALSE))=TRUE,"terminated",(VLOOKUP(D2079,[1]finalsorted!$A:$H,$E$5,FALSE)))</f>
        <v>240494.29</v>
      </c>
    </row>
    <row r="2080" spans="1:5" s="25" customFormat="1" outlineLevel="4" x14ac:dyDescent="0.35">
      <c r="A2080" s="22" t="s">
        <v>11047</v>
      </c>
      <c r="B2080" s="22" t="s">
        <v>6934</v>
      </c>
      <c r="C2080" s="23" t="s">
        <v>10993</v>
      </c>
      <c r="D2080" s="23" t="s">
        <v>6943</v>
      </c>
      <c r="E2080" s="24">
        <f>IF(ISNA(VLOOKUP(D2080,[1]finalsorted!$A:$H,$E$5,FALSE))=TRUE,"terminated",(VLOOKUP(D2080,[1]finalsorted!$A:$H,$E$5,FALSE)))</f>
        <v>85645.62</v>
      </c>
    </row>
    <row r="2081" spans="1:5" s="25" customFormat="1" outlineLevel="4" x14ac:dyDescent="0.35">
      <c r="A2081" s="22" t="s">
        <v>11047</v>
      </c>
      <c r="B2081" s="22" t="s">
        <v>6934</v>
      </c>
      <c r="C2081" s="23" t="s">
        <v>10993</v>
      </c>
      <c r="D2081" s="23" t="s">
        <v>6944</v>
      </c>
      <c r="E2081" s="24">
        <f>IF(ISNA(VLOOKUP(D2081,[1]finalsorted!$A:$H,$E$5,FALSE))=TRUE,"terminated",(VLOOKUP(D2081,[1]finalsorted!$A:$H,$E$5,FALSE)))</f>
        <v>439968.62000000017</v>
      </c>
    </row>
    <row r="2082" spans="1:5" s="25" customFormat="1" outlineLevel="4" x14ac:dyDescent="0.35">
      <c r="A2082" s="22" t="s">
        <v>11047</v>
      </c>
      <c r="B2082" s="22" t="s">
        <v>6934</v>
      </c>
      <c r="C2082" s="23" t="s">
        <v>10993</v>
      </c>
      <c r="D2082" s="23" t="s">
        <v>6945</v>
      </c>
      <c r="E2082" s="24">
        <f>IF(ISNA(VLOOKUP(D2082,[1]finalsorted!$A:$H,$E$5,FALSE))=TRUE,"terminated",(VLOOKUP(D2082,[1]finalsorted!$A:$H,$E$5,FALSE)))</f>
        <v>204680.70000000007</v>
      </c>
    </row>
    <row r="2083" spans="1:5" s="25" customFormat="1" outlineLevel="4" x14ac:dyDescent="0.35">
      <c r="A2083" s="22" t="s">
        <v>11047</v>
      </c>
      <c r="B2083" s="22" t="s">
        <v>6934</v>
      </c>
      <c r="C2083" s="23" t="s">
        <v>10993</v>
      </c>
      <c r="D2083" s="23" t="s">
        <v>6946</v>
      </c>
      <c r="E2083" s="24">
        <f>IF(ISNA(VLOOKUP(D2083,[1]finalsorted!$A:$H,$E$5,FALSE))=TRUE,"terminated",(VLOOKUP(D2083,[1]finalsorted!$A:$H,$E$5,FALSE)))</f>
        <v>224150.56999999998</v>
      </c>
    </row>
    <row r="2084" spans="1:5" s="25" customFormat="1" outlineLevel="4" x14ac:dyDescent="0.35">
      <c r="A2084" s="22" t="s">
        <v>11047</v>
      </c>
      <c r="B2084" s="22" t="s">
        <v>6934</v>
      </c>
      <c r="C2084" s="23" t="s">
        <v>10993</v>
      </c>
      <c r="D2084" s="23" t="s">
        <v>6947</v>
      </c>
      <c r="E2084" s="24">
        <f>IF(ISNA(VLOOKUP(D2084,[1]finalsorted!$A:$H,$E$5,FALSE))=TRUE,"terminated",(VLOOKUP(D2084,[1]finalsorted!$A:$H,$E$5,FALSE)))</f>
        <v>167304.93999999994</v>
      </c>
    </row>
    <row r="2085" spans="1:5" s="25" customFormat="1" outlineLevel="4" x14ac:dyDescent="0.35">
      <c r="A2085" s="22" t="s">
        <v>11047</v>
      </c>
      <c r="B2085" s="22" t="s">
        <v>6934</v>
      </c>
      <c r="C2085" s="23" t="s">
        <v>10993</v>
      </c>
      <c r="D2085" s="23" t="s">
        <v>6948</v>
      </c>
      <c r="E2085" s="24">
        <f>IF(ISNA(VLOOKUP(D2085,[1]finalsorted!$A:$H,$E$5,FALSE))=TRUE,"terminated",(VLOOKUP(D2085,[1]finalsorted!$A:$H,$E$5,FALSE)))</f>
        <v>199103.83000000002</v>
      </c>
    </row>
    <row r="2086" spans="1:5" s="25" customFormat="1" outlineLevel="4" x14ac:dyDescent="0.35">
      <c r="A2086" s="22" t="s">
        <v>11047</v>
      </c>
      <c r="B2086" s="22" t="s">
        <v>6934</v>
      </c>
      <c r="C2086" s="23" t="s">
        <v>10993</v>
      </c>
      <c r="D2086" s="23" t="s">
        <v>6949</v>
      </c>
      <c r="E2086" s="24">
        <f>IF(ISNA(VLOOKUP(D2086,[1]finalsorted!$A:$H,$E$5,FALSE))=TRUE,"terminated",(VLOOKUP(D2086,[1]finalsorted!$A:$H,$E$5,FALSE)))</f>
        <v>300584.18</v>
      </c>
    </row>
    <row r="2087" spans="1:5" s="25" customFormat="1" outlineLevel="4" x14ac:dyDescent="0.35">
      <c r="A2087" s="22" t="s">
        <v>11047</v>
      </c>
      <c r="B2087" s="22" t="s">
        <v>6934</v>
      </c>
      <c r="C2087" s="23" t="s">
        <v>10993</v>
      </c>
      <c r="D2087" s="23" t="s">
        <v>6950</v>
      </c>
      <c r="E2087" s="24">
        <f>IF(ISNA(VLOOKUP(D2087,[1]finalsorted!$A:$H,$E$5,FALSE))=TRUE,"terminated",(VLOOKUP(D2087,[1]finalsorted!$A:$H,$E$5,FALSE)))</f>
        <v>74088.570000000007</v>
      </c>
    </row>
    <row r="2088" spans="1:5" s="25" customFormat="1" outlineLevel="4" x14ac:dyDescent="0.35">
      <c r="A2088" s="22" t="s">
        <v>11047</v>
      </c>
      <c r="B2088" s="22" t="s">
        <v>6934</v>
      </c>
      <c r="C2088" s="23" t="s">
        <v>10993</v>
      </c>
      <c r="D2088" s="23" t="s">
        <v>6951</v>
      </c>
      <c r="E2088" s="24">
        <f>IF(ISNA(VLOOKUP(D2088,[1]finalsorted!$A:$H,$E$5,FALSE))=TRUE,"terminated",(VLOOKUP(D2088,[1]finalsorted!$A:$H,$E$5,FALSE)))</f>
        <v>171890.89999999997</v>
      </c>
    </row>
    <row r="2089" spans="1:5" s="25" customFormat="1" outlineLevel="4" x14ac:dyDescent="0.35">
      <c r="A2089" s="22" t="s">
        <v>11047</v>
      </c>
      <c r="B2089" s="22" t="s">
        <v>6934</v>
      </c>
      <c r="C2089" s="23" t="s">
        <v>10993</v>
      </c>
      <c r="D2089" s="23" t="s">
        <v>6952</v>
      </c>
      <c r="E2089" s="24">
        <f>IF(ISNA(VLOOKUP(D2089,[1]finalsorted!$A:$H,$E$5,FALSE))=TRUE,"terminated",(VLOOKUP(D2089,[1]finalsorted!$A:$H,$E$5,FALSE)))</f>
        <v>413528.6700000001</v>
      </c>
    </row>
    <row r="2090" spans="1:5" s="25" customFormat="1" outlineLevel="4" x14ac:dyDescent="0.35">
      <c r="A2090" s="22" t="s">
        <v>11047</v>
      </c>
      <c r="B2090" s="22" t="s">
        <v>6934</v>
      </c>
      <c r="C2090" s="23" t="s">
        <v>10993</v>
      </c>
      <c r="D2090" s="23" t="s">
        <v>6953</v>
      </c>
      <c r="E2090" s="24">
        <f>IF(ISNA(VLOOKUP(D2090,[1]finalsorted!$A:$H,$E$5,FALSE))=TRUE,"terminated",(VLOOKUP(D2090,[1]finalsorted!$A:$H,$E$5,FALSE)))</f>
        <v>396703.08999999997</v>
      </c>
    </row>
    <row r="2091" spans="1:5" s="25" customFormat="1" outlineLevel="4" x14ac:dyDescent="0.35">
      <c r="A2091" s="22" t="s">
        <v>11047</v>
      </c>
      <c r="B2091" s="22" t="s">
        <v>6934</v>
      </c>
      <c r="C2091" s="23" t="s">
        <v>10993</v>
      </c>
      <c r="D2091" s="23" t="s">
        <v>6954</v>
      </c>
      <c r="E2091" s="24">
        <f>IF(ISNA(VLOOKUP(D2091,[1]finalsorted!$A:$H,$E$5,FALSE))=TRUE,"terminated",(VLOOKUP(D2091,[1]finalsorted!$A:$H,$E$5,FALSE)))</f>
        <v>120467.23999999998</v>
      </c>
    </row>
    <row r="2092" spans="1:5" s="25" customFormat="1" outlineLevel="4" x14ac:dyDescent="0.35">
      <c r="A2092" s="22" t="s">
        <v>11047</v>
      </c>
      <c r="B2092" s="22" t="s">
        <v>6934</v>
      </c>
      <c r="C2092" s="23" t="s">
        <v>10993</v>
      </c>
      <c r="D2092" s="23" t="s">
        <v>6955</v>
      </c>
      <c r="E2092" s="24" t="str">
        <f>IF(ISNA(VLOOKUP(D2092,[1]finalsorted!$A:$H,$E$5,FALSE))=TRUE,"terminated",(VLOOKUP(D2092,[1]finalsorted!$A:$H,$E$5,FALSE)))</f>
        <v/>
      </c>
    </row>
    <row r="2093" spans="1:5" s="25" customFormat="1" outlineLevel="4" x14ac:dyDescent="0.35">
      <c r="A2093" s="22" t="s">
        <v>11047</v>
      </c>
      <c r="B2093" s="22" t="s">
        <v>6934</v>
      </c>
      <c r="C2093" s="23" t="s">
        <v>10993</v>
      </c>
      <c r="D2093" s="23" t="s">
        <v>6956</v>
      </c>
      <c r="E2093" s="24">
        <f>IF(ISNA(VLOOKUP(D2093,[1]finalsorted!$A:$H,$E$5,FALSE))=TRUE,"terminated",(VLOOKUP(D2093,[1]finalsorted!$A:$H,$E$5,FALSE)))</f>
        <v>117379.19999999998</v>
      </c>
    </row>
    <row r="2094" spans="1:5" s="25" customFormat="1" outlineLevel="4" x14ac:dyDescent="0.35">
      <c r="A2094" s="22" t="s">
        <v>11047</v>
      </c>
      <c r="B2094" s="22" t="s">
        <v>6934</v>
      </c>
      <c r="C2094" s="23" t="s">
        <v>10993</v>
      </c>
      <c r="D2094" s="23" t="s">
        <v>6957</v>
      </c>
      <c r="E2094" s="24">
        <f>IF(ISNA(VLOOKUP(D2094,[1]finalsorted!$A:$H,$E$5,FALSE))=TRUE,"terminated",(VLOOKUP(D2094,[1]finalsorted!$A:$H,$E$5,FALSE)))</f>
        <v>93494.220000000016</v>
      </c>
    </row>
    <row r="2095" spans="1:5" s="25" customFormat="1" outlineLevel="4" x14ac:dyDescent="0.35">
      <c r="A2095" s="22" t="s">
        <v>11047</v>
      </c>
      <c r="B2095" s="22" t="s">
        <v>6934</v>
      </c>
      <c r="C2095" s="23" t="s">
        <v>10993</v>
      </c>
      <c r="D2095" s="23" t="s">
        <v>6958</v>
      </c>
      <c r="E2095" s="24">
        <f>IF(ISNA(VLOOKUP(D2095,[1]finalsorted!$A:$H,$E$5,FALSE))=TRUE,"terminated",(VLOOKUP(D2095,[1]finalsorted!$A:$H,$E$5,FALSE)))</f>
        <v>112813.54999999999</v>
      </c>
    </row>
    <row r="2096" spans="1:5" s="25" customFormat="1" outlineLevel="4" x14ac:dyDescent="0.35">
      <c r="A2096" s="22" t="s">
        <v>11047</v>
      </c>
      <c r="B2096" s="22" t="s">
        <v>6934</v>
      </c>
      <c r="C2096" s="23" t="s">
        <v>10993</v>
      </c>
      <c r="D2096" s="23" t="s">
        <v>6959</v>
      </c>
      <c r="E2096" s="24">
        <f>IF(ISNA(VLOOKUP(D2096,[1]finalsorted!$A:$H,$E$5,FALSE))=TRUE,"terminated",(VLOOKUP(D2096,[1]finalsorted!$A:$H,$E$5,FALSE)))</f>
        <v>272483.75999999995</v>
      </c>
    </row>
    <row r="2097" spans="1:5" s="25" customFormat="1" outlineLevel="4" x14ac:dyDescent="0.35">
      <c r="A2097" s="22" t="s">
        <v>11047</v>
      </c>
      <c r="B2097" s="22" t="s">
        <v>6934</v>
      </c>
      <c r="C2097" s="23" t="s">
        <v>10993</v>
      </c>
      <c r="D2097" s="23" t="s">
        <v>6960</v>
      </c>
      <c r="E2097" s="24" t="str">
        <f>IF(ISNA(VLOOKUP(D2097,[1]finalsorted!$A:$H,$E$5,FALSE))=TRUE,"terminated",(VLOOKUP(D2097,[1]finalsorted!$A:$H,$E$5,FALSE)))</f>
        <v/>
      </c>
    </row>
    <row r="2098" spans="1:5" s="25" customFormat="1" outlineLevel="4" x14ac:dyDescent="0.35">
      <c r="A2098" s="22" t="s">
        <v>11047</v>
      </c>
      <c r="B2098" s="22" t="s">
        <v>6934</v>
      </c>
      <c r="C2098" s="23" t="s">
        <v>10993</v>
      </c>
      <c r="D2098" s="23" t="s">
        <v>6961</v>
      </c>
      <c r="E2098" s="24" t="str">
        <f>IF(ISNA(VLOOKUP(D2098,[1]finalsorted!$A:$H,$E$5,FALSE))=TRUE,"terminated",(VLOOKUP(D2098,[1]finalsorted!$A:$H,$E$5,FALSE)))</f>
        <v/>
      </c>
    </row>
    <row r="2099" spans="1:5" s="25" customFormat="1" outlineLevel="4" x14ac:dyDescent="0.35">
      <c r="A2099" s="22" t="s">
        <v>11047</v>
      </c>
      <c r="B2099" s="22" t="s">
        <v>6934</v>
      </c>
      <c r="C2099" s="23" t="s">
        <v>10993</v>
      </c>
      <c r="D2099" s="23" t="s">
        <v>6962</v>
      </c>
      <c r="E2099" s="24" t="str">
        <f>IF(ISNA(VLOOKUP(D2099,[1]finalsorted!$A:$H,$E$5,FALSE))=TRUE,"terminated",(VLOOKUP(D2099,[1]finalsorted!$A:$H,$E$5,FALSE)))</f>
        <v/>
      </c>
    </row>
    <row r="2100" spans="1:5" s="25" customFormat="1" outlineLevel="4" x14ac:dyDescent="0.35">
      <c r="A2100" s="22" t="s">
        <v>11047</v>
      </c>
      <c r="B2100" s="22" t="s">
        <v>6934</v>
      </c>
      <c r="C2100" s="23" t="s">
        <v>10993</v>
      </c>
      <c r="D2100" s="23" t="s">
        <v>6963</v>
      </c>
      <c r="E2100" s="24">
        <f>IF(ISNA(VLOOKUP(D2100,[1]finalsorted!$A:$H,$E$5,FALSE))=TRUE,"terminated",(VLOOKUP(D2100,[1]finalsorted!$A:$H,$E$5,FALSE)))</f>
        <v>222996.59</v>
      </c>
    </row>
    <row r="2101" spans="1:5" s="25" customFormat="1" outlineLevel="4" x14ac:dyDescent="0.35">
      <c r="A2101" s="22" t="s">
        <v>11047</v>
      </c>
      <c r="B2101" s="22" t="s">
        <v>6934</v>
      </c>
      <c r="C2101" s="23" t="s">
        <v>10993</v>
      </c>
      <c r="D2101" s="23" t="s">
        <v>6964</v>
      </c>
      <c r="E2101" s="24">
        <f>IF(ISNA(VLOOKUP(D2101,[1]finalsorted!$A:$H,$E$5,FALSE))=TRUE,"terminated",(VLOOKUP(D2101,[1]finalsorted!$A:$H,$E$5,FALSE)))</f>
        <v>306354.51</v>
      </c>
    </row>
    <row r="2102" spans="1:5" s="25" customFormat="1" outlineLevel="4" x14ac:dyDescent="0.35">
      <c r="A2102" s="22" t="s">
        <v>11047</v>
      </c>
      <c r="B2102" s="22" t="s">
        <v>6934</v>
      </c>
      <c r="C2102" s="23" t="s">
        <v>10993</v>
      </c>
      <c r="D2102" s="23" t="s">
        <v>6965</v>
      </c>
      <c r="E2102" s="24">
        <f>IF(ISNA(VLOOKUP(D2102,[1]finalsorted!$A:$H,$E$5,FALSE))=TRUE,"terminated",(VLOOKUP(D2102,[1]finalsorted!$A:$H,$E$5,FALSE)))</f>
        <v>287740.75</v>
      </c>
    </row>
    <row r="2103" spans="1:5" s="25" customFormat="1" outlineLevel="4" x14ac:dyDescent="0.35">
      <c r="A2103" s="22" t="s">
        <v>11047</v>
      </c>
      <c r="B2103" s="22" t="s">
        <v>6934</v>
      </c>
      <c r="C2103" s="23" t="s">
        <v>10993</v>
      </c>
      <c r="D2103" s="23" t="s">
        <v>6966</v>
      </c>
      <c r="E2103" s="24">
        <f>IF(ISNA(VLOOKUP(D2103,[1]finalsorted!$A:$H,$E$5,FALSE))=TRUE,"terminated",(VLOOKUP(D2103,[1]finalsorted!$A:$H,$E$5,FALSE)))</f>
        <v>183500.76</v>
      </c>
    </row>
    <row r="2104" spans="1:5" s="25" customFormat="1" outlineLevel="4" x14ac:dyDescent="0.35">
      <c r="A2104" s="22" t="s">
        <v>11047</v>
      </c>
      <c r="B2104" s="22" t="s">
        <v>6934</v>
      </c>
      <c r="C2104" s="23" t="s">
        <v>10993</v>
      </c>
      <c r="D2104" s="23" t="s">
        <v>6967</v>
      </c>
      <c r="E2104" s="24">
        <f>IF(ISNA(VLOOKUP(D2104,[1]finalsorted!$A:$H,$E$5,FALSE))=TRUE,"terminated",(VLOOKUP(D2104,[1]finalsorted!$A:$H,$E$5,FALSE)))</f>
        <v>215117.52999999997</v>
      </c>
    </row>
    <row r="2105" spans="1:5" s="25" customFormat="1" outlineLevel="4" x14ac:dyDescent="0.35">
      <c r="A2105" s="22" t="s">
        <v>11047</v>
      </c>
      <c r="B2105" s="22" t="s">
        <v>6934</v>
      </c>
      <c r="C2105" s="23" t="s">
        <v>10993</v>
      </c>
      <c r="D2105" s="23" t="s">
        <v>6968</v>
      </c>
      <c r="E2105" s="24">
        <f>IF(ISNA(VLOOKUP(D2105,[1]finalsorted!$A:$H,$E$5,FALSE))=TRUE,"terminated",(VLOOKUP(D2105,[1]finalsorted!$A:$H,$E$5,FALSE)))</f>
        <v>469528.45</v>
      </c>
    </row>
    <row r="2106" spans="1:5" s="25" customFormat="1" outlineLevel="4" x14ac:dyDescent="0.35">
      <c r="A2106" s="22" t="s">
        <v>11047</v>
      </c>
      <c r="B2106" s="22" t="s">
        <v>6934</v>
      </c>
      <c r="C2106" s="23" t="s">
        <v>10993</v>
      </c>
      <c r="D2106" s="23" t="s">
        <v>6969</v>
      </c>
      <c r="E2106" s="24">
        <f>IF(ISNA(VLOOKUP(D2106,[1]finalsorted!$A:$H,$E$5,FALSE))=TRUE,"terminated",(VLOOKUP(D2106,[1]finalsorted!$A:$H,$E$5,FALSE)))</f>
        <v>152662.43999999997</v>
      </c>
    </row>
    <row r="2107" spans="1:5" s="25" customFormat="1" outlineLevel="4" x14ac:dyDescent="0.35">
      <c r="A2107" s="22" t="s">
        <v>11047</v>
      </c>
      <c r="B2107" s="22" t="s">
        <v>6934</v>
      </c>
      <c r="C2107" s="23" t="s">
        <v>10993</v>
      </c>
      <c r="D2107" s="23" t="s">
        <v>6970</v>
      </c>
      <c r="E2107" s="24" t="str">
        <f>IF(ISNA(VLOOKUP(D2107,[1]finalsorted!$A:$H,$E$5,FALSE))=TRUE,"terminated",(VLOOKUP(D2107,[1]finalsorted!$A:$H,$E$5,FALSE)))</f>
        <v/>
      </c>
    </row>
    <row r="2108" spans="1:5" s="25" customFormat="1" outlineLevel="4" x14ac:dyDescent="0.35">
      <c r="A2108" s="22" t="s">
        <v>11047</v>
      </c>
      <c r="B2108" s="22" t="s">
        <v>6934</v>
      </c>
      <c r="C2108" s="23" t="s">
        <v>10993</v>
      </c>
      <c r="D2108" s="23" t="s">
        <v>6971</v>
      </c>
      <c r="E2108" s="24" t="str">
        <f>IF(ISNA(VLOOKUP(D2108,[1]finalsorted!$A:$H,$E$5,FALSE))=TRUE,"terminated",(VLOOKUP(D2108,[1]finalsorted!$A:$H,$E$5,FALSE)))</f>
        <v/>
      </c>
    </row>
    <row r="2109" spans="1:5" s="25" customFormat="1" outlineLevel="4" x14ac:dyDescent="0.35">
      <c r="A2109" s="22" t="s">
        <v>11047</v>
      </c>
      <c r="B2109" s="22" t="s">
        <v>6934</v>
      </c>
      <c r="C2109" s="23" t="s">
        <v>10993</v>
      </c>
      <c r="D2109" s="23" t="s">
        <v>6972</v>
      </c>
      <c r="E2109" s="24" t="str">
        <f>IF(ISNA(VLOOKUP(D2109,[1]finalsorted!$A:$H,$E$5,FALSE))=TRUE,"terminated",(VLOOKUP(D2109,[1]finalsorted!$A:$H,$E$5,FALSE)))</f>
        <v/>
      </c>
    </row>
    <row r="2110" spans="1:5" s="25" customFormat="1" outlineLevel="4" x14ac:dyDescent="0.35">
      <c r="A2110" s="22" t="s">
        <v>11047</v>
      </c>
      <c r="B2110" s="22" t="s">
        <v>6934</v>
      </c>
      <c r="C2110" s="23" t="s">
        <v>10993</v>
      </c>
      <c r="D2110" s="23" t="s">
        <v>6973</v>
      </c>
      <c r="E2110" s="24">
        <f>IF(ISNA(VLOOKUP(D2110,[1]finalsorted!$A:$H,$E$5,FALSE))=TRUE,"terminated",(VLOOKUP(D2110,[1]finalsorted!$A:$H,$E$5,FALSE)))</f>
        <v>263051.87</v>
      </c>
    </row>
    <row r="2111" spans="1:5" s="25" customFormat="1" outlineLevel="4" x14ac:dyDescent="0.35">
      <c r="A2111" s="22" t="s">
        <v>11047</v>
      </c>
      <c r="B2111" s="22" t="s">
        <v>6934</v>
      </c>
      <c r="C2111" s="23" t="s">
        <v>10993</v>
      </c>
      <c r="D2111" s="23" t="s">
        <v>6974</v>
      </c>
      <c r="E2111" s="24">
        <f>IF(ISNA(VLOOKUP(D2111,[1]finalsorted!$A:$H,$E$5,FALSE))=TRUE,"terminated",(VLOOKUP(D2111,[1]finalsorted!$A:$H,$E$5,FALSE)))</f>
        <v>197668.46000000002</v>
      </c>
    </row>
    <row r="2112" spans="1:5" s="25" customFormat="1" outlineLevel="4" x14ac:dyDescent="0.35">
      <c r="A2112" s="22" t="s">
        <v>11047</v>
      </c>
      <c r="B2112" s="22" t="s">
        <v>6934</v>
      </c>
      <c r="C2112" s="23" t="s">
        <v>10993</v>
      </c>
      <c r="D2112" s="23" t="s">
        <v>6975</v>
      </c>
      <c r="E2112" s="24">
        <f>IF(ISNA(VLOOKUP(D2112,[1]finalsorted!$A:$H,$E$5,FALSE))=TRUE,"terminated",(VLOOKUP(D2112,[1]finalsorted!$A:$H,$E$5,FALSE)))</f>
        <v>123693.69</v>
      </c>
    </row>
    <row r="2113" spans="1:5" s="25" customFormat="1" outlineLevel="4" x14ac:dyDescent="0.35">
      <c r="A2113" s="22" t="s">
        <v>11047</v>
      </c>
      <c r="B2113" s="22" t="s">
        <v>6934</v>
      </c>
      <c r="C2113" s="23" t="s">
        <v>10993</v>
      </c>
      <c r="D2113" s="23" t="s">
        <v>6976</v>
      </c>
      <c r="E2113" s="24" t="str">
        <f>IF(ISNA(VLOOKUP(D2113,[1]finalsorted!$A:$H,$E$5,FALSE))=TRUE,"terminated",(VLOOKUP(D2113,[1]finalsorted!$A:$H,$E$5,FALSE)))</f>
        <v/>
      </c>
    </row>
    <row r="2114" spans="1:5" s="25" customFormat="1" outlineLevel="4" x14ac:dyDescent="0.35">
      <c r="A2114" s="22" t="s">
        <v>11047</v>
      </c>
      <c r="B2114" s="22" t="s">
        <v>6934</v>
      </c>
      <c r="C2114" s="23" t="s">
        <v>10993</v>
      </c>
      <c r="D2114" s="23" t="s">
        <v>6977</v>
      </c>
      <c r="E2114" s="24">
        <f>IF(ISNA(VLOOKUP(D2114,[1]finalsorted!$A:$H,$E$5,FALSE))=TRUE,"terminated",(VLOOKUP(D2114,[1]finalsorted!$A:$H,$E$5,FALSE)))</f>
        <v>162992.29</v>
      </c>
    </row>
    <row r="2115" spans="1:5" s="25" customFormat="1" outlineLevel="4" x14ac:dyDescent="0.35">
      <c r="A2115" s="22" t="s">
        <v>11047</v>
      </c>
      <c r="B2115" s="22" t="s">
        <v>6934</v>
      </c>
      <c r="C2115" s="23" t="s">
        <v>10993</v>
      </c>
      <c r="D2115" s="23" t="s">
        <v>6978</v>
      </c>
      <c r="E2115" s="24">
        <f>IF(ISNA(VLOOKUP(D2115,[1]finalsorted!$A:$H,$E$5,FALSE))=TRUE,"terminated",(VLOOKUP(D2115,[1]finalsorted!$A:$H,$E$5,FALSE)))</f>
        <v>69485.709999999992</v>
      </c>
    </row>
    <row r="2116" spans="1:5" s="25" customFormat="1" outlineLevel="4" x14ac:dyDescent="0.35">
      <c r="A2116" s="22" t="s">
        <v>11047</v>
      </c>
      <c r="B2116" s="22" t="s">
        <v>6934</v>
      </c>
      <c r="C2116" s="23" t="s">
        <v>10993</v>
      </c>
      <c r="D2116" s="23" t="s">
        <v>6979</v>
      </c>
      <c r="E2116" s="24" t="str">
        <f>IF(ISNA(VLOOKUP(D2116,[1]finalsorted!$A:$H,$E$5,FALSE))=TRUE,"terminated",(VLOOKUP(D2116,[1]finalsorted!$A:$H,$E$5,FALSE)))</f>
        <v/>
      </c>
    </row>
    <row r="2117" spans="1:5" s="25" customFormat="1" outlineLevel="4" x14ac:dyDescent="0.35">
      <c r="A2117" s="22" t="s">
        <v>11047</v>
      </c>
      <c r="B2117" s="22" t="s">
        <v>6934</v>
      </c>
      <c r="C2117" s="23" t="s">
        <v>10993</v>
      </c>
      <c r="D2117" s="23" t="s">
        <v>6980</v>
      </c>
      <c r="E2117" s="24">
        <f>IF(ISNA(VLOOKUP(D2117,[1]finalsorted!$A:$H,$E$5,FALSE))=TRUE,"terminated",(VLOOKUP(D2117,[1]finalsorted!$A:$H,$E$5,FALSE)))</f>
        <v>142951.19</v>
      </c>
    </row>
    <row r="2118" spans="1:5" s="25" customFormat="1" outlineLevel="4" x14ac:dyDescent="0.35">
      <c r="A2118" s="22" t="s">
        <v>11047</v>
      </c>
      <c r="B2118" s="22" t="s">
        <v>6934</v>
      </c>
      <c r="C2118" s="23" t="s">
        <v>10993</v>
      </c>
      <c r="D2118" s="23" t="s">
        <v>6981</v>
      </c>
      <c r="E2118" s="24">
        <f>IF(ISNA(VLOOKUP(D2118,[1]finalsorted!$A:$H,$E$5,FALSE))=TRUE,"terminated",(VLOOKUP(D2118,[1]finalsorted!$A:$H,$E$5,FALSE)))</f>
        <v>157293.71000000002</v>
      </c>
    </row>
    <row r="2119" spans="1:5" s="25" customFormat="1" outlineLevel="4" x14ac:dyDescent="0.35">
      <c r="A2119" s="22" t="s">
        <v>11047</v>
      </c>
      <c r="B2119" s="22" t="s">
        <v>6934</v>
      </c>
      <c r="C2119" s="23" t="s">
        <v>10993</v>
      </c>
      <c r="D2119" s="23" t="s">
        <v>6982</v>
      </c>
      <c r="E2119" s="24">
        <f>IF(ISNA(VLOOKUP(D2119,[1]finalsorted!$A:$H,$E$5,FALSE))=TRUE,"terminated",(VLOOKUP(D2119,[1]finalsorted!$A:$H,$E$5,FALSE)))</f>
        <v>315076.93000000005</v>
      </c>
    </row>
    <row r="2120" spans="1:5" s="25" customFormat="1" outlineLevel="4" x14ac:dyDescent="0.35">
      <c r="A2120" s="22" t="s">
        <v>11047</v>
      </c>
      <c r="B2120" s="22" t="s">
        <v>6934</v>
      </c>
      <c r="C2120" s="23" t="s">
        <v>10993</v>
      </c>
      <c r="D2120" s="23" t="s">
        <v>6983</v>
      </c>
      <c r="E2120" s="24">
        <f>IF(ISNA(VLOOKUP(D2120,[1]finalsorted!$A:$H,$E$5,FALSE))=TRUE,"terminated",(VLOOKUP(D2120,[1]finalsorted!$A:$H,$E$5,FALSE)))</f>
        <v>253578.74</v>
      </c>
    </row>
    <row r="2121" spans="1:5" s="25" customFormat="1" outlineLevel="4" x14ac:dyDescent="0.35">
      <c r="A2121" s="22" t="s">
        <v>11047</v>
      </c>
      <c r="B2121" s="22" t="s">
        <v>6934</v>
      </c>
      <c r="C2121" s="23" t="s">
        <v>10993</v>
      </c>
      <c r="D2121" s="23" t="s">
        <v>6984</v>
      </c>
      <c r="E2121" s="24" t="str">
        <f>IF(ISNA(VLOOKUP(D2121,[1]finalsorted!$A:$H,$E$5,FALSE))=TRUE,"terminated",(VLOOKUP(D2121,[1]finalsorted!$A:$H,$E$5,FALSE)))</f>
        <v/>
      </c>
    </row>
    <row r="2122" spans="1:5" s="25" customFormat="1" outlineLevel="4" x14ac:dyDescent="0.35">
      <c r="A2122" s="22" t="s">
        <v>11047</v>
      </c>
      <c r="B2122" s="22" t="s">
        <v>6934</v>
      </c>
      <c r="C2122" s="23" t="s">
        <v>10993</v>
      </c>
      <c r="D2122" s="23" t="s">
        <v>6985</v>
      </c>
      <c r="E2122" s="24">
        <f>IF(ISNA(VLOOKUP(D2122,[1]finalsorted!$A:$H,$E$5,FALSE))=TRUE,"terminated",(VLOOKUP(D2122,[1]finalsorted!$A:$H,$E$5,FALSE)))</f>
        <v>163838.04000000004</v>
      </c>
    </row>
    <row r="2123" spans="1:5" s="25" customFormat="1" outlineLevel="4" x14ac:dyDescent="0.35">
      <c r="A2123" s="22" t="s">
        <v>11047</v>
      </c>
      <c r="B2123" s="22" t="s">
        <v>6934</v>
      </c>
      <c r="C2123" s="23" t="s">
        <v>10993</v>
      </c>
      <c r="D2123" s="23" t="s">
        <v>6986</v>
      </c>
      <c r="E2123" s="24">
        <f>IF(ISNA(VLOOKUP(D2123,[1]finalsorted!$A:$H,$E$5,FALSE))=TRUE,"terminated",(VLOOKUP(D2123,[1]finalsorted!$A:$H,$E$5,FALSE)))</f>
        <v>283324.16000000003</v>
      </c>
    </row>
    <row r="2124" spans="1:5" s="25" customFormat="1" outlineLevel="4" x14ac:dyDescent="0.35">
      <c r="A2124" s="22" t="s">
        <v>11047</v>
      </c>
      <c r="B2124" s="22" t="s">
        <v>6934</v>
      </c>
      <c r="C2124" s="23" t="s">
        <v>10993</v>
      </c>
      <c r="D2124" s="23" t="s">
        <v>6987</v>
      </c>
      <c r="E2124" s="24">
        <f>IF(ISNA(VLOOKUP(D2124,[1]finalsorted!$A:$H,$E$5,FALSE))=TRUE,"terminated",(VLOOKUP(D2124,[1]finalsorted!$A:$H,$E$5,FALSE)))</f>
        <v>163005.92000000001</v>
      </c>
    </row>
    <row r="2125" spans="1:5" s="25" customFormat="1" outlineLevel="4" x14ac:dyDescent="0.35">
      <c r="A2125" s="22" t="s">
        <v>11047</v>
      </c>
      <c r="B2125" s="22" t="s">
        <v>6934</v>
      </c>
      <c r="C2125" s="23" t="s">
        <v>10993</v>
      </c>
      <c r="D2125" s="23" t="s">
        <v>6988</v>
      </c>
      <c r="E2125" s="24">
        <f>IF(ISNA(VLOOKUP(D2125,[1]finalsorted!$A:$H,$E$5,FALSE))=TRUE,"terminated",(VLOOKUP(D2125,[1]finalsorted!$A:$H,$E$5,FALSE)))</f>
        <v>298281.86000000004</v>
      </c>
    </row>
    <row r="2126" spans="1:5" s="25" customFormat="1" outlineLevel="4" x14ac:dyDescent="0.35">
      <c r="A2126" s="22" t="s">
        <v>11047</v>
      </c>
      <c r="B2126" s="22" t="s">
        <v>6934</v>
      </c>
      <c r="C2126" s="23" t="s">
        <v>10993</v>
      </c>
      <c r="D2126" s="23" t="s">
        <v>6989</v>
      </c>
      <c r="E2126" s="24" t="str">
        <f>IF(ISNA(VLOOKUP(D2126,[1]finalsorted!$A:$H,$E$5,FALSE))=TRUE,"terminated",(VLOOKUP(D2126,[1]finalsorted!$A:$H,$E$5,FALSE)))</f>
        <v/>
      </c>
    </row>
    <row r="2127" spans="1:5" s="25" customFormat="1" outlineLevel="4" x14ac:dyDescent="0.35">
      <c r="A2127" s="22" t="s">
        <v>11047</v>
      </c>
      <c r="B2127" s="22" t="s">
        <v>6934</v>
      </c>
      <c r="C2127" s="23" t="s">
        <v>10993</v>
      </c>
      <c r="D2127" s="23" t="s">
        <v>6990</v>
      </c>
      <c r="E2127" s="24">
        <f>IF(ISNA(VLOOKUP(D2127,[1]finalsorted!$A:$H,$E$5,FALSE))=TRUE,"terminated",(VLOOKUP(D2127,[1]finalsorted!$A:$H,$E$5,FALSE)))</f>
        <v>198180.57</v>
      </c>
    </row>
    <row r="2128" spans="1:5" s="25" customFormat="1" outlineLevel="4" x14ac:dyDescent="0.35">
      <c r="A2128" s="22" t="s">
        <v>11047</v>
      </c>
      <c r="B2128" s="22" t="s">
        <v>6934</v>
      </c>
      <c r="C2128" s="23" t="s">
        <v>10993</v>
      </c>
      <c r="D2128" s="23" t="s">
        <v>6991</v>
      </c>
      <c r="E2128" s="24">
        <f>IF(ISNA(VLOOKUP(D2128,[1]finalsorted!$A:$H,$E$5,FALSE))=TRUE,"terminated",(VLOOKUP(D2128,[1]finalsorted!$A:$H,$E$5,FALSE)))</f>
        <v>90859.079999999987</v>
      </c>
    </row>
    <row r="2129" spans="1:5" s="25" customFormat="1" outlineLevel="4" x14ac:dyDescent="0.35">
      <c r="A2129" s="22" t="s">
        <v>11047</v>
      </c>
      <c r="B2129" s="22" t="s">
        <v>6934</v>
      </c>
      <c r="C2129" s="23" t="s">
        <v>10993</v>
      </c>
      <c r="D2129" s="23" t="s">
        <v>6992</v>
      </c>
      <c r="E2129" s="24">
        <f>IF(ISNA(VLOOKUP(D2129,[1]finalsorted!$A:$H,$E$5,FALSE))=TRUE,"terminated",(VLOOKUP(D2129,[1]finalsorted!$A:$H,$E$5,FALSE)))</f>
        <v>114627.70999999999</v>
      </c>
    </row>
    <row r="2130" spans="1:5" s="25" customFormat="1" outlineLevel="4" x14ac:dyDescent="0.35">
      <c r="A2130" s="22" t="s">
        <v>11047</v>
      </c>
      <c r="B2130" s="22" t="s">
        <v>6934</v>
      </c>
      <c r="C2130" s="23" t="s">
        <v>10993</v>
      </c>
      <c r="D2130" s="23" t="s">
        <v>6993</v>
      </c>
      <c r="E2130" s="24">
        <f>IF(ISNA(VLOOKUP(D2130,[1]finalsorted!$A:$H,$E$5,FALSE))=TRUE,"terminated",(VLOOKUP(D2130,[1]finalsorted!$A:$H,$E$5,FALSE)))</f>
        <v>131772.4</v>
      </c>
    </row>
    <row r="2131" spans="1:5" s="25" customFormat="1" outlineLevel="4" x14ac:dyDescent="0.35">
      <c r="A2131" s="22" t="s">
        <v>11047</v>
      </c>
      <c r="B2131" s="22" t="s">
        <v>6934</v>
      </c>
      <c r="C2131" s="23" t="s">
        <v>10993</v>
      </c>
      <c r="D2131" s="23" t="s">
        <v>6994</v>
      </c>
      <c r="E2131" s="24">
        <f>IF(ISNA(VLOOKUP(D2131,[1]finalsorted!$A:$H,$E$5,FALSE))=TRUE,"terminated",(VLOOKUP(D2131,[1]finalsorted!$A:$H,$E$5,FALSE)))</f>
        <v>333053.90999999986</v>
      </c>
    </row>
    <row r="2132" spans="1:5" s="25" customFormat="1" outlineLevel="4" x14ac:dyDescent="0.35">
      <c r="A2132" s="22" t="s">
        <v>11047</v>
      </c>
      <c r="B2132" s="22" t="s">
        <v>6934</v>
      </c>
      <c r="C2132" s="23" t="s">
        <v>10993</v>
      </c>
      <c r="D2132" s="23" t="s">
        <v>6995</v>
      </c>
      <c r="E2132" s="24">
        <f>IF(ISNA(VLOOKUP(D2132,[1]finalsorted!$A:$H,$E$5,FALSE))=TRUE,"terminated",(VLOOKUP(D2132,[1]finalsorted!$A:$H,$E$5,FALSE)))</f>
        <v>95927.150000000009</v>
      </c>
    </row>
    <row r="2133" spans="1:5" s="25" customFormat="1" outlineLevel="4" x14ac:dyDescent="0.35">
      <c r="A2133" s="22" t="s">
        <v>11047</v>
      </c>
      <c r="B2133" s="22" t="s">
        <v>6934</v>
      </c>
      <c r="C2133" s="23" t="s">
        <v>10993</v>
      </c>
      <c r="D2133" s="23" t="s">
        <v>6996</v>
      </c>
      <c r="E2133" s="24">
        <f>IF(ISNA(VLOOKUP(D2133,[1]finalsorted!$A:$H,$E$5,FALSE))=TRUE,"terminated",(VLOOKUP(D2133,[1]finalsorted!$A:$H,$E$5,FALSE)))</f>
        <v>384297.73</v>
      </c>
    </row>
    <row r="2134" spans="1:5" s="25" customFormat="1" outlineLevel="4" x14ac:dyDescent="0.35">
      <c r="A2134" s="22" t="s">
        <v>11047</v>
      </c>
      <c r="B2134" s="22" t="s">
        <v>6934</v>
      </c>
      <c r="C2134" s="23" t="s">
        <v>10993</v>
      </c>
      <c r="D2134" s="23" t="s">
        <v>6997</v>
      </c>
      <c r="E2134" s="24" t="str">
        <f>IF(ISNA(VLOOKUP(D2134,[1]finalsorted!$A:$H,$E$5,FALSE))=TRUE,"terminated",(VLOOKUP(D2134,[1]finalsorted!$A:$H,$E$5,FALSE)))</f>
        <v/>
      </c>
    </row>
    <row r="2135" spans="1:5" s="25" customFormat="1" outlineLevel="4" x14ac:dyDescent="0.35">
      <c r="A2135" s="22" t="s">
        <v>11047</v>
      </c>
      <c r="B2135" s="22" t="s">
        <v>6934</v>
      </c>
      <c r="C2135" s="23" t="s">
        <v>10993</v>
      </c>
      <c r="D2135" s="23" t="s">
        <v>6998</v>
      </c>
      <c r="E2135" s="24" t="str">
        <f>IF(ISNA(VLOOKUP(D2135,[1]finalsorted!$A:$H,$E$5,FALSE))=TRUE,"terminated",(VLOOKUP(D2135,[1]finalsorted!$A:$H,$E$5,FALSE)))</f>
        <v/>
      </c>
    </row>
    <row r="2136" spans="1:5" s="25" customFormat="1" outlineLevel="4" x14ac:dyDescent="0.35">
      <c r="A2136" s="22" t="s">
        <v>11047</v>
      </c>
      <c r="B2136" s="22" t="s">
        <v>6934</v>
      </c>
      <c r="C2136" s="23" t="s">
        <v>10993</v>
      </c>
      <c r="D2136" s="23" t="s">
        <v>6999</v>
      </c>
      <c r="E2136" s="24">
        <f>IF(ISNA(VLOOKUP(D2136,[1]finalsorted!$A:$H,$E$5,FALSE))=TRUE,"terminated",(VLOOKUP(D2136,[1]finalsorted!$A:$H,$E$5,FALSE)))</f>
        <v>333922.78999999986</v>
      </c>
    </row>
    <row r="2137" spans="1:5" s="25" customFormat="1" outlineLevel="4" x14ac:dyDescent="0.35">
      <c r="A2137" s="22" t="s">
        <v>11047</v>
      </c>
      <c r="B2137" s="22" t="s">
        <v>6934</v>
      </c>
      <c r="C2137" s="23" t="s">
        <v>10993</v>
      </c>
      <c r="D2137" s="23" t="s">
        <v>7000</v>
      </c>
      <c r="E2137" s="24">
        <f>IF(ISNA(VLOOKUP(D2137,[1]finalsorted!$A:$H,$E$5,FALSE))=TRUE,"terminated",(VLOOKUP(D2137,[1]finalsorted!$A:$H,$E$5,FALSE)))</f>
        <v>306943.00999999995</v>
      </c>
    </row>
    <row r="2138" spans="1:5" s="25" customFormat="1" outlineLevel="4" x14ac:dyDescent="0.35">
      <c r="A2138" s="22" t="s">
        <v>11047</v>
      </c>
      <c r="B2138" s="22" t="s">
        <v>6934</v>
      </c>
      <c r="C2138" s="23" t="s">
        <v>10993</v>
      </c>
      <c r="D2138" s="23" t="s">
        <v>7001</v>
      </c>
      <c r="E2138" s="24">
        <f>IF(ISNA(VLOOKUP(D2138,[1]finalsorted!$A:$H,$E$5,FALSE))=TRUE,"terminated",(VLOOKUP(D2138,[1]finalsorted!$A:$H,$E$5,FALSE)))</f>
        <v>218516.79</v>
      </c>
    </row>
    <row r="2139" spans="1:5" s="25" customFormat="1" outlineLevel="4" x14ac:dyDescent="0.35">
      <c r="A2139" s="22" t="s">
        <v>11047</v>
      </c>
      <c r="B2139" s="22" t="s">
        <v>6934</v>
      </c>
      <c r="C2139" s="23" t="s">
        <v>10993</v>
      </c>
      <c r="D2139" s="23" t="s">
        <v>7002</v>
      </c>
      <c r="E2139" s="24">
        <f>IF(ISNA(VLOOKUP(D2139,[1]finalsorted!$A:$H,$E$5,FALSE))=TRUE,"terminated",(VLOOKUP(D2139,[1]finalsorted!$A:$H,$E$5,FALSE)))</f>
        <v>166378.19000000003</v>
      </c>
    </row>
    <row r="2140" spans="1:5" s="25" customFormat="1" outlineLevel="4" x14ac:dyDescent="0.35">
      <c r="A2140" s="22" t="s">
        <v>11047</v>
      </c>
      <c r="B2140" s="22" t="s">
        <v>6934</v>
      </c>
      <c r="C2140" s="23" t="s">
        <v>10993</v>
      </c>
      <c r="D2140" s="23" t="s">
        <v>7003</v>
      </c>
      <c r="E2140" s="24">
        <f>IF(ISNA(VLOOKUP(D2140,[1]finalsorted!$A:$H,$E$5,FALSE))=TRUE,"terminated",(VLOOKUP(D2140,[1]finalsorted!$A:$H,$E$5,FALSE)))</f>
        <v>93550.140000000014</v>
      </c>
    </row>
    <row r="2141" spans="1:5" s="25" customFormat="1" outlineLevel="4" x14ac:dyDescent="0.35">
      <c r="A2141" s="22" t="s">
        <v>11047</v>
      </c>
      <c r="B2141" s="22" t="s">
        <v>6934</v>
      </c>
      <c r="C2141" s="23" t="s">
        <v>10993</v>
      </c>
      <c r="D2141" s="23" t="s">
        <v>7004</v>
      </c>
      <c r="E2141" s="24" t="str">
        <f>IF(ISNA(VLOOKUP(D2141,[1]finalsorted!$A:$H,$E$5,FALSE))=TRUE,"terminated",(VLOOKUP(D2141,[1]finalsorted!$A:$H,$E$5,FALSE)))</f>
        <v/>
      </c>
    </row>
    <row r="2142" spans="1:5" s="25" customFormat="1" outlineLevel="4" x14ac:dyDescent="0.35">
      <c r="A2142" s="22" t="s">
        <v>11047</v>
      </c>
      <c r="B2142" s="22" t="s">
        <v>6934</v>
      </c>
      <c r="C2142" s="23" t="s">
        <v>10993</v>
      </c>
      <c r="D2142" s="23" t="s">
        <v>7005</v>
      </c>
      <c r="E2142" s="24" t="str">
        <f>IF(ISNA(VLOOKUP(D2142,[1]finalsorted!$A:$H,$E$5,FALSE))=TRUE,"terminated",(VLOOKUP(D2142,[1]finalsorted!$A:$H,$E$5,FALSE)))</f>
        <v/>
      </c>
    </row>
    <row r="2143" spans="1:5" s="25" customFormat="1" outlineLevel="4" x14ac:dyDescent="0.35">
      <c r="A2143" s="22" t="s">
        <v>11047</v>
      </c>
      <c r="B2143" s="22" t="s">
        <v>6934</v>
      </c>
      <c r="C2143" s="23" t="s">
        <v>10993</v>
      </c>
      <c r="D2143" s="23" t="s">
        <v>7006</v>
      </c>
      <c r="E2143" s="24" t="str">
        <f>IF(ISNA(VLOOKUP(D2143,[1]finalsorted!$A:$H,$E$5,FALSE))=TRUE,"terminated",(VLOOKUP(D2143,[1]finalsorted!$A:$H,$E$5,FALSE)))</f>
        <v/>
      </c>
    </row>
    <row r="2144" spans="1:5" s="25" customFormat="1" outlineLevel="4" x14ac:dyDescent="0.35">
      <c r="A2144" s="22" t="s">
        <v>11047</v>
      </c>
      <c r="B2144" s="22" t="s">
        <v>6934</v>
      </c>
      <c r="C2144" s="23" t="s">
        <v>10993</v>
      </c>
      <c r="D2144" s="23" t="s">
        <v>7007</v>
      </c>
      <c r="E2144" s="24">
        <f>IF(ISNA(VLOOKUP(D2144,[1]finalsorted!$A:$H,$E$5,FALSE))=TRUE,"terminated",(VLOOKUP(D2144,[1]finalsorted!$A:$H,$E$5,FALSE)))</f>
        <v>99795.77</v>
      </c>
    </row>
    <row r="2145" spans="1:5" s="25" customFormat="1" outlineLevel="4" x14ac:dyDescent="0.35">
      <c r="A2145" s="22" t="s">
        <v>11047</v>
      </c>
      <c r="B2145" s="22" t="s">
        <v>6934</v>
      </c>
      <c r="C2145" s="23" t="s">
        <v>10993</v>
      </c>
      <c r="D2145" s="23" t="s">
        <v>7008</v>
      </c>
      <c r="E2145" s="24" t="str">
        <f>IF(ISNA(VLOOKUP(D2145,[1]finalsorted!$A:$H,$E$5,FALSE))=TRUE,"terminated",(VLOOKUP(D2145,[1]finalsorted!$A:$H,$E$5,FALSE)))</f>
        <v/>
      </c>
    </row>
    <row r="2146" spans="1:5" s="25" customFormat="1" outlineLevel="4" x14ac:dyDescent="0.35">
      <c r="A2146" s="22" t="s">
        <v>11047</v>
      </c>
      <c r="B2146" s="22" t="s">
        <v>6934</v>
      </c>
      <c r="C2146" s="23" t="s">
        <v>10993</v>
      </c>
      <c r="D2146" s="23" t="s">
        <v>7009</v>
      </c>
      <c r="E2146" s="24">
        <f>IF(ISNA(VLOOKUP(D2146,[1]finalsorted!$A:$H,$E$5,FALSE))=TRUE,"terminated",(VLOOKUP(D2146,[1]finalsorted!$A:$H,$E$5,FALSE)))</f>
        <v>530396.62</v>
      </c>
    </row>
    <row r="2147" spans="1:5" s="25" customFormat="1" outlineLevel="4" x14ac:dyDescent="0.35">
      <c r="A2147" s="22" t="s">
        <v>11047</v>
      </c>
      <c r="B2147" s="22" t="s">
        <v>6934</v>
      </c>
      <c r="C2147" s="23" t="s">
        <v>10993</v>
      </c>
      <c r="D2147" s="23" t="s">
        <v>7010</v>
      </c>
      <c r="E2147" s="24" t="str">
        <f>IF(ISNA(VLOOKUP(D2147,[1]finalsorted!$A:$H,$E$5,FALSE))=TRUE,"terminated",(VLOOKUP(D2147,[1]finalsorted!$A:$H,$E$5,FALSE)))</f>
        <v/>
      </c>
    </row>
    <row r="2148" spans="1:5" s="25" customFormat="1" outlineLevel="4" x14ac:dyDescent="0.35">
      <c r="A2148" s="22" t="s">
        <v>11047</v>
      </c>
      <c r="B2148" s="22" t="s">
        <v>6934</v>
      </c>
      <c r="C2148" s="23" t="s">
        <v>10993</v>
      </c>
      <c r="D2148" s="23" t="s">
        <v>11361</v>
      </c>
      <c r="E2148" s="24">
        <f>IF(ISNA(VLOOKUP(D2148,[1]finalsorted!$A:$H,$E$5,FALSE))=TRUE,"terminated",(VLOOKUP(D2148,[1]finalsorted!$A:$H,$E$5,FALSE)))</f>
        <v>146772.88999999998</v>
      </c>
    </row>
    <row r="2149" spans="1:5" s="25" customFormat="1" outlineLevel="4" x14ac:dyDescent="0.35">
      <c r="A2149" s="22" t="s">
        <v>11047</v>
      </c>
      <c r="B2149" s="22" t="s">
        <v>6934</v>
      </c>
      <c r="C2149" s="23" t="s">
        <v>10993</v>
      </c>
      <c r="D2149" s="23" t="s">
        <v>7011</v>
      </c>
      <c r="E2149" s="24">
        <f>IF(ISNA(VLOOKUP(D2149,[1]finalsorted!$A:$H,$E$5,FALSE))=TRUE,"terminated",(VLOOKUP(D2149,[1]finalsorted!$A:$H,$E$5,FALSE)))</f>
        <v>597406.05000000028</v>
      </c>
    </row>
    <row r="2150" spans="1:5" s="25" customFormat="1" outlineLevel="4" x14ac:dyDescent="0.35">
      <c r="A2150" s="22" t="s">
        <v>11047</v>
      </c>
      <c r="B2150" s="22" t="s">
        <v>6934</v>
      </c>
      <c r="C2150" s="23" t="s">
        <v>10993</v>
      </c>
      <c r="D2150" s="23" t="s">
        <v>7012</v>
      </c>
      <c r="E2150" s="24">
        <f>IF(ISNA(VLOOKUP(D2150,[1]finalsorted!$A:$H,$E$5,FALSE))=TRUE,"terminated",(VLOOKUP(D2150,[1]finalsorted!$A:$H,$E$5,FALSE)))</f>
        <v>201029.66999999998</v>
      </c>
    </row>
    <row r="2151" spans="1:5" s="25" customFormat="1" outlineLevel="4" x14ac:dyDescent="0.35">
      <c r="A2151" s="22" t="s">
        <v>11047</v>
      </c>
      <c r="B2151" s="22" t="s">
        <v>6934</v>
      </c>
      <c r="C2151" s="23" t="s">
        <v>10993</v>
      </c>
      <c r="D2151" s="23" t="s">
        <v>7013</v>
      </c>
      <c r="E2151" s="24">
        <f>IF(ISNA(VLOOKUP(D2151,[1]finalsorted!$A:$H,$E$5,FALSE))=TRUE,"terminated",(VLOOKUP(D2151,[1]finalsorted!$A:$H,$E$5,FALSE)))</f>
        <v>341236.73999999993</v>
      </c>
    </row>
    <row r="2152" spans="1:5" s="25" customFormat="1" outlineLevel="4" x14ac:dyDescent="0.35">
      <c r="A2152" s="22" t="s">
        <v>11047</v>
      </c>
      <c r="B2152" s="22" t="s">
        <v>6934</v>
      </c>
      <c r="C2152" s="23" t="s">
        <v>10993</v>
      </c>
      <c r="D2152" s="23" t="s">
        <v>7014</v>
      </c>
      <c r="E2152" s="24">
        <f>IF(ISNA(VLOOKUP(D2152,[1]finalsorted!$A:$H,$E$5,FALSE))=TRUE,"terminated",(VLOOKUP(D2152,[1]finalsorted!$A:$H,$E$5,FALSE)))</f>
        <v>486051.07999999996</v>
      </c>
    </row>
    <row r="2153" spans="1:5" s="25" customFormat="1" outlineLevel="4" x14ac:dyDescent="0.35">
      <c r="A2153" s="22" t="s">
        <v>11047</v>
      </c>
      <c r="B2153" s="22" t="s">
        <v>6934</v>
      </c>
      <c r="C2153" s="23" t="s">
        <v>10993</v>
      </c>
      <c r="D2153" s="23" t="s">
        <v>7015</v>
      </c>
      <c r="E2153" s="24">
        <f>IF(ISNA(VLOOKUP(D2153,[1]finalsorted!$A:$H,$E$5,FALSE))=TRUE,"terminated",(VLOOKUP(D2153,[1]finalsorted!$A:$H,$E$5,FALSE)))</f>
        <v>333246.03000000003</v>
      </c>
    </row>
    <row r="2154" spans="1:5" s="25" customFormat="1" outlineLevel="4" x14ac:dyDescent="0.35">
      <c r="A2154" s="22" t="s">
        <v>11047</v>
      </c>
      <c r="B2154" s="22" t="s">
        <v>6934</v>
      </c>
      <c r="C2154" s="23" t="s">
        <v>10993</v>
      </c>
      <c r="D2154" s="23" t="s">
        <v>11132</v>
      </c>
      <c r="E2154" s="24">
        <f>IF(ISNA(VLOOKUP(D2154,[1]finalsorted!$A:$H,$E$5,FALSE))=TRUE,"terminated",(VLOOKUP(D2154,[1]finalsorted!$A:$H,$E$5,FALSE)))</f>
        <v>356010.68</v>
      </c>
    </row>
    <row r="2155" spans="1:5" s="34" customFormat="1" outlineLevel="3" x14ac:dyDescent="0.35">
      <c r="A2155" s="31"/>
      <c r="B2155" s="31" t="s">
        <v>6934</v>
      </c>
      <c r="C2155" s="32" t="s">
        <v>10993</v>
      </c>
      <c r="D2155" s="32" t="s">
        <v>11230</v>
      </c>
      <c r="E2155" s="33">
        <f>IF(ISNA(VLOOKUP(D2155,[1]finalsorted!$A:$H,$E$5,FALSE))=TRUE,"terminated",(VLOOKUP(D2155,[1]finalsorted!$A:$H,$E$5,FALSE)))</f>
        <v>14062815.41</v>
      </c>
    </row>
    <row r="2156" spans="1:5" s="25" customFormat="1" outlineLevel="4" x14ac:dyDescent="0.35">
      <c r="A2156" s="22" t="s">
        <v>11047</v>
      </c>
      <c r="B2156" s="22" t="s">
        <v>8048</v>
      </c>
      <c r="C2156" s="23" t="s">
        <v>11004</v>
      </c>
      <c r="D2156" s="23" t="s">
        <v>8047</v>
      </c>
      <c r="E2156" s="24">
        <f>IF(ISNA(VLOOKUP(D2156,[1]finalsorted!$A:$H,$E$5,FALSE))=TRUE,"terminated",(VLOOKUP(D2156,[1]finalsorted!$A:$H,$E$5,FALSE)))</f>
        <v>103996.30999999998</v>
      </c>
    </row>
    <row r="2157" spans="1:5" s="25" customFormat="1" outlineLevel="4" x14ac:dyDescent="0.35">
      <c r="A2157" s="22" t="s">
        <v>11047</v>
      </c>
      <c r="B2157" s="22" t="s">
        <v>8048</v>
      </c>
      <c r="C2157" s="23" t="s">
        <v>11004</v>
      </c>
      <c r="D2157" s="23" t="s">
        <v>8049</v>
      </c>
      <c r="E2157" s="24">
        <f>IF(ISNA(VLOOKUP(D2157,[1]finalsorted!$A:$H,$E$5,FALSE))=TRUE,"terminated",(VLOOKUP(D2157,[1]finalsorted!$A:$H,$E$5,FALSE)))</f>
        <v>350511.93000000011</v>
      </c>
    </row>
    <row r="2158" spans="1:5" s="25" customFormat="1" outlineLevel="4" x14ac:dyDescent="0.35">
      <c r="A2158" s="22" t="s">
        <v>11047</v>
      </c>
      <c r="B2158" s="22" t="s">
        <v>8048</v>
      </c>
      <c r="C2158" s="23" t="s">
        <v>11004</v>
      </c>
      <c r="D2158" s="23" t="s">
        <v>8050</v>
      </c>
      <c r="E2158" s="24">
        <f>IF(ISNA(VLOOKUP(D2158,[1]finalsorted!$A:$H,$E$5,FALSE))=TRUE,"terminated",(VLOOKUP(D2158,[1]finalsorted!$A:$H,$E$5,FALSE)))</f>
        <v>70034.190000000017</v>
      </c>
    </row>
    <row r="2159" spans="1:5" s="25" customFormat="1" outlineLevel="4" x14ac:dyDescent="0.35">
      <c r="A2159" s="22" t="s">
        <v>11047</v>
      </c>
      <c r="B2159" s="22" t="s">
        <v>8048</v>
      </c>
      <c r="C2159" s="23" t="s">
        <v>11004</v>
      </c>
      <c r="D2159" s="23" t="s">
        <v>8051</v>
      </c>
      <c r="E2159" s="24">
        <f>IF(ISNA(VLOOKUP(D2159,[1]finalsorted!$A:$H,$E$5,FALSE))=TRUE,"terminated",(VLOOKUP(D2159,[1]finalsorted!$A:$H,$E$5,FALSE)))</f>
        <v>628364.19999999995</v>
      </c>
    </row>
    <row r="2160" spans="1:5" s="25" customFormat="1" outlineLevel="4" x14ac:dyDescent="0.35">
      <c r="A2160" s="22" t="s">
        <v>11047</v>
      </c>
      <c r="B2160" s="22" t="s">
        <v>8048</v>
      </c>
      <c r="C2160" s="23" t="s">
        <v>11004</v>
      </c>
      <c r="D2160" s="23" t="s">
        <v>8052</v>
      </c>
      <c r="E2160" s="24">
        <f>IF(ISNA(VLOOKUP(D2160,[1]finalsorted!$A:$H,$E$5,FALSE))=TRUE,"terminated",(VLOOKUP(D2160,[1]finalsorted!$A:$H,$E$5,FALSE)))</f>
        <v>686405.52</v>
      </c>
    </row>
    <row r="2161" spans="1:5" s="25" customFormat="1" outlineLevel="4" x14ac:dyDescent="0.35">
      <c r="A2161" s="22" t="s">
        <v>11047</v>
      </c>
      <c r="B2161" s="22" t="s">
        <v>8048</v>
      </c>
      <c r="C2161" s="23" t="s">
        <v>11004</v>
      </c>
      <c r="D2161" s="23" t="s">
        <v>8053</v>
      </c>
      <c r="E2161" s="24">
        <f>IF(ISNA(VLOOKUP(D2161,[1]finalsorted!$A:$H,$E$5,FALSE))=TRUE,"terminated",(VLOOKUP(D2161,[1]finalsorted!$A:$H,$E$5,FALSE)))</f>
        <v>896394.20999999973</v>
      </c>
    </row>
    <row r="2162" spans="1:5" s="25" customFormat="1" outlineLevel="4" x14ac:dyDescent="0.35">
      <c r="A2162" s="22" t="s">
        <v>11047</v>
      </c>
      <c r="B2162" s="22" t="s">
        <v>8048</v>
      </c>
      <c r="C2162" s="23" t="s">
        <v>11004</v>
      </c>
      <c r="D2162" s="23" t="s">
        <v>8054</v>
      </c>
      <c r="E2162" s="24">
        <f>IF(ISNA(VLOOKUP(D2162,[1]finalsorted!$A:$H,$E$5,FALSE))=TRUE,"terminated",(VLOOKUP(D2162,[1]finalsorted!$A:$H,$E$5,FALSE)))</f>
        <v>608896.12</v>
      </c>
    </row>
    <row r="2163" spans="1:5" s="25" customFormat="1" outlineLevel="4" x14ac:dyDescent="0.35">
      <c r="A2163" s="22" t="s">
        <v>11047</v>
      </c>
      <c r="B2163" s="22" t="s">
        <v>8048</v>
      </c>
      <c r="C2163" s="23" t="s">
        <v>11004</v>
      </c>
      <c r="D2163" s="23" t="s">
        <v>8055</v>
      </c>
      <c r="E2163" s="24">
        <f>IF(ISNA(VLOOKUP(D2163,[1]finalsorted!$A:$H,$E$5,FALSE))=TRUE,"terminated",(VLOOKUP(D2163,[1]finalsorted!$A:$H,$E$5,FALSE)))</f>
        <v>570854.45000000019</v>
      </c>
    </row>
    <row r="2164" spans="1:5" s="25" customFormat="1" outlineLevel="4" x14ac:dyDescent="0.35">
      <c r="A2164" s="22" t="s">
        <v>11047</v>
      </c>
      <c r="B2164" s="22" t="s">
        <v>8048</v>
      </c>
      <c r="C2164" s="23" t="s">
        <v>11004</v>
      </c>
      <c r="D2164" s="23" t="s">
        <v>8056</v>
      </c>
      <c r="E2164" s="24">
        <f>IF(ISNA(VLOOKUP(D2164,[1]finalsorted!$A:$H,$E$5,FALSE))=TRUE,"terminated",(VLOOKUP(D2164,[1]finalsorted!$A:$H,$E$5,FALSE)))</f>
        <v>386804.98999999987</v>
      </c>
    </row>
    <row r="2165" spans="1:5" s="25" customFormat="1" outlineLevel="4" x14ac:dyDescent="0.35">
      <c r="A2165" s="22" t="s">
        <v>11047</v>
      </c>
      <c r="B2165" s="22" t="s">
        <v>8048</v>
      </c>
      <c r="C2165" s="23" t="s">
        <v>11004</v>
      </c>
      <c r="D2165" s="23" t="s">
        <v>8057</v>
      </c>
      <c r="E2165" s="24">
        <f>IF(ISNA(VLOOKUP(D2165,[1]finalsorted!$A:$H,$E$5,FALSE))=TRUE,"terminated",(VLOOKUP(D2165,[1]finalsorted!$A:$H,$E$5,FALSE)))</f>
        <v>470446.32000000007</v>
      </c>
    </row>
    <row r="2166" spans="1:5" s="25" customFormat="1" outlineLevel="4" x14ac:dyDescent="0.35">
      <c r="A2166" s="22" t="s">
        <v>11047</v>
      </c>
      <c r="B2166" s="22" t="s">
        <v>8048</v>
      </c>
      <c r="C2166" s="23" t="s">
        <v>11004</v>
      </c>
      <c r="D2166" s="23" t="s">
        <v>8058</v>
      </c>
      <c r="E2166" s="24">
        <f>IF(ISNA(VLOOKUP(D2166,[1]finalsorted!$A:$H,$E$5,FALSE))=TRUE,"terminated",(VLOOKUP(D2166,[1]finalsorted!$A:$H,$E$5,FALSE)))</f>
        <v>856074.98000000021</v>
      </c>
    </row>
    <row r="2167" spans="1:5" s="25" customFormat="1" outlineLevel="4" x14ac:dyDescent="0.35">
      <c r="A2167" s="22" t="s">
        <v>11047</v>
      </c>
      <c r="B2167" s="22" t="s">
        <v>8048</v>
      </c>
      <c r="C2167" s="23" t="s">
        <v>11004</v>
      </c>
      <c r="D2167" s="23" t="s">
        <v>8059</v>
      </c>
      <c r="E2167" s="24">
        <f>IF(ISNA(VLOOKUP(D2167,[1]finalsorted!$A:$H,$E$5,FALSE))=TRUE,"terminated",(VLOOKUP(D2167,[1]finalsorted!$A:$H,$E$5,FALSE)))</f>
        <v>438303.09999999986</v>
      </c>
    </row>
    <row r="2168" spans="1:5" s="25" customFormat="1" outlineLevel="4" x14ac:dyDescent="0.35">
      <c r="A2168" s="22" t="s">
        <v>11047</v>
      </c>
      <c r="B2168" s="22" t="s">
        <v>8048</v>
      </c>
      <c r="C2168" s="23" t="s">
        <v>11004</v>
      </c>
      <c r="D2168" s="23" t="s">
        <v>8060</v>
      </c>
      <c r="E2168" s="24">
        <f>IF(ISNA(VLOOKUP(D2168,[1]finalsorted!$A:$H,$E$5,FALSE))=TRUE,"terminated",(VLOOKUP(D2168,[1]finalsorted!$A:$H,$E$5,FALSE)))</f>
        <v>466928.15000000014</v>
      </c>
    </row>
    <row r="2169" spans="1:5" s="25" customFormat="1" outlineLevel="4" x14ac:dyDescent="0.35">
      <c r="A2169" s="22" t="s">
        <v>11047</v>
      </c>
      <c r="B2169" s="22" t="s">
        <v>8048</v>
      </c>
      <c r="C2169" s="23" t="s">
        <v>11004</v>
      </c>
      <c r="D2169" s="23" t="s">
        <v>8061</v>
      </c>
      <c r="E2169" s="24" t="str">
        <f>IF(ISNA(VLOOKUP(D2169,[1]finalsorted!$A:$H,$E$5,FALSE))=TRUE,"terminated",(VLOOKUP(D2169,[1]finalsorted!$A:$H,$E$5,FALSE)))</f>
        <v/>
      </c>
    </row>
    <row r="2170" spans="1:5" s="25" customFormat="1" outlineLevel="4" x14ac:dyDescent="0.35">
      <c r="A2170" s="22" t="s">
        <v>11047</v>
      </c>
      <c r="B2170" s="22" t="s">
        <v>8048</v>
      </c>
      <c r="C2170" s="23" t="s">
        <v>11004</v>
      </c>
      <c r="D2170" s="23" t="s">
        <v>8062</v>
      </c>
      <c r="E2170" s="24" t="str">
        <f>IF(ISNA(VLOOKUP(D2170,[1]finalsorted!$A:$H,$E$5,FALSE))=TRUE,"terminated",(VLOOKUP(D2170,[1]finalsorted!$A:$H,$E$5,FALSE)))</f>
        <v/>
      </c>
    </row>
    <row r="2171" spans="1:5" s="25" customFormat="1" outlineLevel="4" x14ac:dyDescent="0.35">
      <c r="A2171" s="22" t="s">
        <v>11047</v>
      </c>
      <c r="B2171" s="22" t="s">
        <v>8048</v>
      </c>
      <c r="C2171" s="23" t="s">
        <v>11004</v>
      </c>
      <c r="D2171" s="23" t="s">
        <v>8063</v>
      </c>
      <c r="E2171" s="24">
        <f>IF(ISNA(VLOOKUP(D2171,[1]finalsorted!$A:$H,$E$5,FALSE))=TRUE,"terminated",(VLOOKUP(D2171,[1]finalsorted!$A:$H,$E$5,FALSE)))</f>
        <v>447309.27999999991</v>
      </c>
    </row>
    <row r="2172" spans="1:5" s="25" customFormat="1" outlineLevel="4" x14ac:dyDescent="0.35">
      <c r="A2172" s="22" t="s">
        <v>11047</v>
      </c>
      <c r="B2172" s="22" t="s">
        <v>8048</v>
      </c>
      <c r="C2172" s="23" t="s">
        <v>11004</v>
      </c>
      <c r="D2172" s="23" t="s">
        <v>8064</v>
      </c>
      <c r="E2172" s="24">
        <f>IF(ISNA(VLOOKUP(D2172,[1]finalsorted!$A:$H,$E$5,FALSE))=TRUE,"terminated",(VLOOKUP(D2172,[1]finalsorted!$A:$H,$E$5,FALSE)))</f>
        <v>479333.46999999986</v>
      </c>
    </row>
    <row r="2173" spans="1:5" s="25" customFormat="1" outlineLevel="4" x14ac:dyDescent="0.35">
      <c r="A2173" s="22" t="s">
        <v>11047</v>
      </c>
      <c r="B2173" s="22" t="s">
        <v>8048</v>
      </c>
      <c r="C2173" s="23" t="s">
        <v>11004</v>
      </c>
      <c r="D2173" s="23" t="s">
        <v>8065</v>
      </c>
      <c r="E2173" s="24">
        <f>IF(ISNA(VLOOKUP(D2173,[1]finalsorted!$A:$H,$E$5,FALSE))=TRUE,"terminated",(VLOOKUP(D2173,[1]finalsorted!$A:$H,$E$5,FALSE)))</f>
        <v>612176.22</v>
      </c>
    </row>
    <row r="2174" spans="1:5" s="25" customFormat="1" outlineLevel="4" x14ac:dyDescent="0.35">
      <c r="A2174" s="22" t="s">
        <v>11047</v>
      </c>
      <c r="B2174" s="22" t="s">
        <v>8048</v>
      </c>
      <c r="C2174" s="23" t="s">
        <v>11004</v>
      </c>
      <c r="D2174" s="23" t="s">
        <v>8066</v>
      </c>
      <c r="E2174" s="24">
        <f>IF(ISNA(VLOOKUP(D2174,[1]finalsorted!$A:$H,$E$5,FALSE))=TRUE,"terminated",(VLOOKUP(D2174,[1]finalsorted!$A:$H,$E$5,FALSE)))</f>
        <v>626191.73999999987</v>
      </c>
    </row>
    <row r="2175" spans="1:5" s="25" customFormat="1" outlineLevel="4" x14ac:dyDescent="0.35">
      <c r="A2175" s="22" t="s">
        <v>11047</v>
      </c>
      <c r="B2175" s="22" t="s">
        <v>8048</v>
      </c>
      <c r="C2175" s="23" t="s">
        <v>11004</v>
      </c>
      <c r="D2175" s="23" t="s">
        <v>8067</v>
      </c>
      <c r="E2175" s="24">
        <f>IF(ISNA(VLOOKUP(D2175,[1]finalsorted!$A:$H,$E$5,FALSE))=TRUE,"terminated",(VLOOKUP(D2175,[1]finalsorted!$A:$H,$E$5,FALSE)))</f>
        <v>475731.93</v>
      </c>
    </row>
    <row r="2176" spans="1:5" s="25" customFormat="1" outlineLevel="4" x14ac:dyDescent="0.35">
      <c r="A2176" s="22" t="s">
        <v>11047</v>
      </c>
      <c r="B2176" s="22" t="s">
        <v>8048</v>
      </c>
      <c r="C2176" s="23" t="s">
        <v>11004</v>
      </c>
      <c r="D2176" s="23" t="s">
        <v>8068</v>
      </c>
      <c r="E2176" s="24">
        <f>IF(ISNA(VLOOKUP(D2176,[1]finalsorted!$A:$H,$E$5,FALSE))=TRUE,"terminated",(VLOOKUP(D2176,[1]finalsorted!$A:$H,$E$5,FALSE)))</f>
        <v>512391.24000000005</v>
      </c>
    </row>
    <row r="2177" spans="1:5" s="25" customFormat="1" outlineLevel="4" x14ac:dyDescent="0.35">
      <c r="A2177" s="22" t="s">
        <v>11047</v>
      </c>
      <c r="B2177" s="22" t="s">
        <v>8048</v>
      </c>
      <c r="C2177" s="23" t="s">
        <v>11004</v>
      </c>
      <c r="D2177" s="23" t="s">
        <v>8069</v>
      </c>
      <c r="E2177" s="24" t="str">
        <f>IF(ISNA(VLOOKUP(D2177,[1]finalsorted!$A:$H,$E$5,FALSE))=TRUE,"terminated",(VLOOKUP(D2177,[1]finalsorted!$A:$H,$E$5,FALSE)))</f>
        <v/>
      </c>
    </row>
    <row r="2178" spans="1:5" s="25" customFormat="1" outlineLevel="4" x14ac:dyDescent="0.35">
      <c r="A2178" s="22" t="s">
        <v>11047</v>
      </c>
      <c r="B2178" s="22" t="s">
        <v>8048</v>
      </c>
      <c r="C2178" s="23" t="s">
        <v>11004</v>
      </c>
      <c r="D2178" s="23" t="s">
        <v>8070</v>
      </c>
      <c r="E2178" s="24">
        <f>IF(ISNA(VLOOKUP(D2178,[1]finalsorted!$A:$H,$E$5,FALSE))=TRUE,"terminated",(VLOOKUP(D2178,[1]finalsorted!$A:$H,$E$5,FALSE)))</f>
        <v>564866.24000000011</v>
      </c>
    </row>
    <row r="2179" spans="1:5" s="25" customFormat="1" outlineLevel="4" x14ac:dyDescent="0.35">
      <c r="A2179" s="22" t="s">
        <v>11047</v>
      </c>
      <c r="B2179" s="22" t="s">
        <v>8048</v>
      </c>
      <c r="C2179" s="23" t="s">
        <v>11004</v>
      </c>
      <c r="D2179" s="23" t="s">
        <v>8071</v>
      </c>
      <c r="E2179" s="24">
        <f>IF(ISNA(VLOOKUP(D2179,[1]finalsorted!$A:$H,$E$5,FALSE))=TRUE,"terminated",(VLOOKUP(D2179,[1]finalsorted!$A:$H,$E$5,FALSE)))</f>
        <v>820529.31999999972</v>
      </c>
    </row>
    <row r="2180" spans="1:5" s="25" customFormat="1" outlineLevel="4" x14ac:dyDescent="0.35">
      <c r="A2180" s="22" t="s">
        <v>11047</v>
      </c>
      <c r="B2180" s="22" t="s">
        <v>8048</v>
      </c>
      <c r="C2180" s="23" t="s">
        <v>11004</v>
      </c>
      <c r="D2180" s="23" t="s">
        <v>8072</v>
      </c>
      <c r="E2180" s="24">
        <f>IF(ISNA(VLOOKUP(D2180,[1]finalsorted!$A:$H,$E$5,FALSE))=TRUE,"terminated",(VLOOKUP(D2180,[1]finalsorted!$A:$H,$E$5,FALSE)))</f>
        <v>375324.6100000001</v>
      </c>
    </row>
    <row r="2181" spans="1:5" s="25" customFormat="1" outlineLevel="4" x14ac:dyDescent="0.35">
      <c r="A2181" s="22" t="s">
        <v>11047</v>
      </c>
      <c r="B2181" s="22" t="s">
        <v>8048</v>
      </c>
      <c r="C2181" s="23" t="s">
        <v>11004</v>
      </c>
      <c r="D2181" s="23" t="s">
        <v>8073</v>
      </c>
      <c r="E2181" s="24" t="str">
        <f>IF(ISNA(VLOOKUP(D2181,[1]finalsorted!$A:$H,$E$5,FALSE))=TRUE,"terminated",(VLOOKUP(D2181,[1]finalsorted!$A:$H,$E$5,FALSE)))</f>
        <v/>
      </c>
    </row>
    <row r="2182" spans="1:5" s="25" customFormat="1" outlineLevel="4" x14ac:dyDescent="0.35">
      <c r="A2182" s="22" t="s">
        <v>11047</v>
      </c>
      <c r="B2182" s="22" t="s">
        <v>8048</v>
      </c>
      <c r="C2182" s="23" t="s">
        <v>11004</v>
      </c>
      <c r="D2182" s="23" t="s">
        <v>8074</v>
      </c>
      <c r="E2182" s="24">
        <f>IF(ISNA(VLOOKUP(D2182,[1]finalsorted!$A:$H,$E$5,FALSE))=TRUE,"terminated",(VLOOKUP(D2182,[1]finalsorted!$A:$H,$E$5,FALSE)))</f>
        <v>552670.05999999982</v>
      </c>
    </row>
    <row r="2183" spans="1:5" s="25" customFormat="1" outlineLevel="4" x14ac:dyDescent="0.35">
      <c r="A2183" s="22" t="s">
        <v>11047</v>
      </c>
      <c r="B2183" s="22" t="s">
        <v>8048</v>
      </c>
      <c r="C2183" s="23" t="s">
        <v>11004</v>
      </c>
      <c r="D2183" s="23" t="s">
        <v>8075</v>
      </c>
      <c r="E2183" s="24">
        <f>IF(ISNA(VLOOKUP(D2183,[1]finalsorted!$A:$H,$E$5,FALSE))=TRUE,"terminated",(VLOOKUP(D2183,[1]finalsorted!$A:$H,$E$5,FALSE)))</f>
        <v>195771.14999999997</v>
      </c>
    </row>
    <row r="2184" spans="1:5" s="25" customFormat="1" outlineLevel="4" x14ac:dyDescent="0.35">
      <c r="A2184" s="22" t="s">
        <v>11047</v>
      </c>
      <c r="B2184" s="22" t="s">
        <v>8048</v>
      </c>
      <c r="C2184" s="23" t="s">
        <v>11004</v>
      </c>
      <c r="D2184" s="23" t="s">
        <v>8076</v>
      </c>
      <c r="E2184" s="24">
        <f>IF(ISNA(VLOOKUP(D2184,[1]finalsorted!$A:$H,$E$5,FALSE))=TRUE,"terminated",(VLOOKUP(D2184,[1]finalsorted!$A:$H,$E$5,FALSE)))</f>
        <v>629917.53999999992</v>
      </c>
    </row>
    <row r="2185" spans="1:5" s="25" customFormat="1" outlineLevel="4" x14ac:dyDescent="0.35">
      <c r="A2185" s="22" t="s">
        <v>11047</v>
      </c>
      <c r="B2185" s="22" t="s">
        <v>8048</v>
      </c>
      <c r="C2185" s="23" t="s">
        <v>11004</v>
      </c>
      <c r="D2185" s="23" t="s">
        <v>8077</v>
      </c>
      <c r="E2185" s="24" t="str">
        <f>IF(ISNA(VLOOKUP(D2185,[1]finalsorted!$A:$H,$E$5,FALSE))=TRUE,"terminated",(VLOOKUP(D2185,[1]finalsorted!$A:$H,$E$5,FALSE)))</f>
        <v/>
      </c>
    </row>
    <row r="2186" spans="1:5" s="25" customFormat="1" outlineLevel="4" x14ac:dyDescent="0.35">
      <c r="A2186" s="22" t="s">
        <v>11047</v>
      </c>
      <c r="B2186" s="22" t="s">
        <v>8048</v>
      </c>
      <c r="C2186" s="23" t="s">
        <v>11004</v>
      </c>
      <c r="D2186" s="23" t="s">
        <v>8078</v>
      </c>
      <c r="E2186" s="24">
        <f>IF(ISNA(VLOOKUP(D2186,[1]finalsorted!$A:$H,$E$5,FALSE))=TRUE,"terminated",(VLOOKUP(D2186,[1]finalsorted!$A:$H,$E$5,FALSE)))</f>
        <v>708062.15</v>
      </c>
    </row>
    <row r="2187" spans="1:5" s="25" customFormat="1" outlineLevel="4" x14ac:dyDescent="0.35">
      <c r="A2187" s="22" t="s">
        <v>11047</v>
      </c>
      <c r="B2187" s="22" t="s">
        <v>8048</v>
      </c>
      <c r="C2187" s="23" t="s">
        <v>11004</v>
      </c>
      <c r="D2187" s="23" t="s">
        <v>8079</v>
      </c>
      <c r="E2187" s="24">
        <f>IF(ISNA(VLOOKUP(D2187,[1]finalsorted!$A:$H,$E$5,FALSE))=TRUE,"terminated",(VLOOKUP(D2187,[1]finalsorted!$A:$H,$E$5,FALSE)))</f>
        <v>635561.92999999993</v>
      </c>
    </row>
    <row r="2188" spans="1:5" s="25" customFormat="1" outlineLevel="4" x14ac:dyDescent="0.35">
      <c r="A2188" s="22" t="s">
        <v>11047</v>
      </c>
      <c r="B2188" s="22" t="s">
        <v>8048</v>
      </c>
      <c r="C2188" s="23" t="s">
        <v>11004</v>
      </c>
      <c r="D2188" s="23" t="s">
        <v>8080</v>
      </c>
      <c r="E2188" s="24">
        <f>IF(ISNA(VLOOKUP(D2188,[1]finalsorted!$A:$H,$E$5,FALSE))=TRUE,"terminated",(VLOOKUP(D2188,[1]finalsorted!$A:$H,$E$5,FALSE)))</f>
        <v>663616.35</v>
      </c>
    </row>
    <row r="2189" spans="1:5" s="25" customFormat="1" outlineLevel="4" x14ac:dyDescent="0.35">
      <c r="A2189" s="22" t="s">
        <v>11047</v>
      </c>
      <c r="B2189" s="22" t="s">
        <v>8048</v>
      </c>
      <c r="C2189" s="23" t="s">
        <v>11004</v>
      </c>
      <c r="D2189" s="23" t="s">
        <v>8081</v>
      </c>
      <c r="E2189" s="24" t="str">
        <f>IF(ISNA(VLOOKUP(D2189,[1]finalsorted!$A:$H,$E$5,FALSE))=TRUE,"terminated",(VLOOKUP(D2189,[1]finalsorted!$A:$H,$E$5,FALSE)))</f>
        <v/>
      </c>
    </row>
    <row r="2190" spans="1:5" s="25" customFormat="1" outlineLevel="4" x14ac:dyDescent="0.35">
      <c r="A2190" s="22" t="s">
        <v>11047</v>
      </c>
      <c r="B2190" s="22" t="s">
        <v>8048</v>
      </c>
      <c r="C2190" s="23" t="s">
        <v>11004</v>
      </c>
      <c r="D2190" s="23" t="s">
        <v>8082</v>
      </c>
      <c r="E2190" s="24">
        <f>IF(ISNA(VLOOKUP(D2190,[1]finalsorted!$A:$H,$E$5,FALSE))=TRUE,"terminated",(VLOOKUP(D2190,[1]finalsorted!$A:$H,$E$5,FALSE)))</f>
        <v>268242.57999999996</v>
      </c>
    </row>
    <row r="2191" spans="1:5" s="25" customFormat="1" outlineLevel="4" x14ac:dyDescent="0.35">
      <c r="A2191" s="22" t="s">
        <v>11047</v>
      </c>
      <c r="B2191" s="22" t="s">
        <v>8048</v>
      </c>
      <c r="C2191" s="23" t="s">
        <v>11004</v>
      </c>
      <c r="D2191" s="23" t="s">
        <v>8083</v>
      </c>
      <c r="E2191" s="24">
        <f>IF(ISNA(VLOOKUP(D2191,[1]finalsorted!$A:$H,$E$5,FALSE))=TRUE,"terminated",(VLOOKUP(D2191,[1]finalsorted!$A:$H,$E$5,FALSE)))</f>
        <v>757774.25999999978</v>
      </c>
    </row>
    <row r="2192" spans="1:5" s="25" customFormat="1" outlineLevel="4" x14ac:dyDescent="0.35">
      <c r="A2192" s="22" t="s">
        <v>11047</v>
      </c>
      <c r="B2192" s="22" t="s">
        <v>8048</v>
      </c>
      <c r="C2192" s="23" t="s">
        <v>11004</v>
      </c>
      <c r="D2192" s="23" t="s">
        <v>8084</v>
      </c>
      <c r="E2192" s="24">
        <f>IF(ISNA(VLOOKUP(D2192,[1]finalsorted!$A:$H,$E$5,FALSE))=TRUE,"terminated",(VLOOKUP(D2192,[1]finalsorted!$A:$H,$E$5,FALSE)))</f>
        <v>430789.28</v>
      </c>
    </row>
    <row r="2193" spans="1:5" s="25" customFormat="1" outlineLevel="4" x14ac:dyDescent="0.35">
      <c r="A2193" s="22" t="s">
        <v>11047</v>
      </c>
      <c r="B2193" s="22" t="s">
        <v>8048</v>
      </c>
      <c r="C2193" s="23" t="s">
        <v>11004</v>
      </c>
      <c r="D2193" s="23" t="s">
        <v>8085</v>
      </c>
      <c r="E2193" s="24">
        <f>IF(ISNA(VLOOKUP(D2193,[1]finalsorted!$A:$H,$E$5,FALSE))=TRUE,"terminated",(VLOOKUP(D2193,[1]finalsorted!$A:$H,$E$5,FALSE)))</f>
        <v>118928.53</v>
      </c>
    </row>
    <row r="2194" spans="1:5" s="25" customFormat="1" outlineLevel="4" x14ac:dyDescent="0.35">
      <c r="A2194" s="22" t="s">
        <v>11047</v>
      </c>
      <c r="B2194" s="22" t="s">
        <v>8048</v>
      </c>
      <c r="C2194" s="23" t="s">
        <v>11004</v>
      </c>
      <c r="D2194" s="23" t="s">
        <v>8086</v>
      </c>
      <c r="E2194" s="24">
        <f>IF(ISNA(VLOOKUP(D2194,[1]finalsorted!$A:$H,$E$5,FALSE))=TRUE,"terminated",(VLOOKUP(D2194,[1]finalsorted!$A:$H,$E$5,FALSE)))</f>
        <v>302988.15000000002</v>
      </c>
    </row>
    <row r="2195" spans="1:5" s="25" customFormat="1" outlineLevel="4" x14ac:dyDescent="0.35">
      <c r="A2195" s="22" t="s">
        <v>11047</v>
      </c>
      <c r="B2195" s="22" t="s">
        <v>8048</v>
      </c>
      <c r="C2195" s="23" t="s">
        <v>11004</v>
      </c>
      <c r="D2195" s="23" t="s">
        <v>8087</v>
      </c>
      <c r="E2195" s="24" t="str">
        <f>IF(ISNA(VLOOKUP(D2195,[1]finalsorted!$A:$H,$E$5,FALSE))=TRUE,"terminated",(VLOOKUP(D2195,[1]finalsorted!$A:$H,$E$5,FALSE)))</f>
        <v/>
      </c>
    </row>
    <row r="2196" spans="1:5" s="25" customFormat="1" outlineLevel="4" x14ac:dyDescent="0.35">
      <c r="A2196" s="22" t="s">
        <v>11047</v>
      </c>
      <c r="B2196" s="22" t="s">
        <v>8048</v>
      </c>
      <c r="C2196" s="23" t="s">
        <v>11004</v>
      </c>
      <c r="D2196" s="23" t="s">
        <v>8088</v>
      </c>
      <c r="E2196" s="24" t="str">
        <f>IF(ISNA(VLOOKUP(D2196,[1]finalsorted!$A:$H,$E$5,FALSE))=TRUE,"terminated",(VLOOKUP(D2196,[1]finalsorted!$A:$H,$E$5,FALSE)))</f>
        <v/>
      </c>
    </row>
    <row r="2197" spans="1:5" s="25" customFormat="1" outlineLevel="4" x14ac:dyDescent="0.35">
      <c r="A2197" s="22" t="s">
        <v>11047</v>
      </c>
      <c r="B2197" s="22" t="s">
        <v>8048</v>
      </c>
      <c r="C2197" s="23" t="s">
        <v>11004</v>
      </c>
      <c r="D2197" s="23" t="s">
        <v>8089</v>
      </c>
      <c r="E2197" s="24">
        <f>IF(ISNA(VLOOKUP(D2197,[1]finalsorted!$A:$H,$E$5,FALSE))=TRUE,"terminated",(VLOOKUP(D2197,[1]finalsorted!$A:$H,$E$5,FALSE)))</f>
        <v>190577.74999999997</v>
      </c>
    </row>
    <row r="2198" spans="1:5" s="25" customFormat="1" outlineLevel="4" x14ac:dyDescent="0.35">
      <c r="A2198" s="22" t="s">
        <v>11047</v>
      </c>
      <c r="B2198" s="22" t="s">
        <v>8048</v>
      </c>
      <c r="C2198" s="23" t="s">
        <v>11004</v>
      </c>
      <c r="D2198" s="23" t="s">
        <v>8090</v>
      </c>
      <c r="E2198" s="24">
        <f>IF(ISNA(VLOOKUP(D2198,[1]finalsorted!$A:$H,$E$5,FALSE))=TRUE,"terminated",(VLOOKUP(D2198,[1]finalsorted!$A:$H,$E$5,FALSE)))</f>
        <v>245171.68</v>
      </c>
    </row>
    <row r="2199" spans="1:5" s="25" customFormat="1" outlineLevel="4" x14ac:dyDescent="0.35">
      <c r="A2199" s="22" t="s">
        <v>11047</v>
      </c>
      <c r="B2199" s="22" t="s">
        <v>8048</v>
      </c>
      <c r="C2199" s="23" t="s">
        <v>11004</v>
      </c>
      <c r="D2199" s="23" t="s">
        <v>8091</v>
      </c>
      <c r="E2199" s="24">
        <f>IF(ISNA(VLOOKUP(D2199,[1]finalsorted!$A:$H,$E$5,FALSE))=TRUE,"terminated",(VLOOKUP(D2199,[1]finalsorted!$A:$H,$E$5,FALSE)))</f>
        <v>584188.21</v>
      </c>
    </row>
    <row r="2200" spans="1:5" s="25" customFormat="1" outlineLevel="4" x14ac:dyDescent="0.35">
      <c r="A2200" s="22" t="s">
        <v>11047</v>
      </c>
      <c r="B2200" s="22" t="s">
        <v>8048</v>
      </c>
      <c r="C2200" s="23" t="s">
        <v>11004</v>
      </c>
      <c r="D2200" s="23" t="s">
        <v>8092</v>
      </c>
      <c r="E2200" s="24" t="str">
        <f>IF(ISNA(VLOOKUP(D2200,[1]finalsorted!$A:$H,$E$5,FALSE))=TRUE,"terminated",(VLOOKUP(D2200,[1]finalsorted!$A:$H,$E$5,FALSE)))</f>
        <v/>
      </c>
    </row>
    <row r="2201" spans="1:5" s="25" customFormat="1" outlineLevel="4" x14ac:dyDescent="0.35">
      <c r="A2201" s="22" t="s">
        <v>11047</v>
      </c>
      <c r="B2201" s="22" t="s">
        <v>8048</v>
      </c>
      <c r="C2201" s="23" t="s">
        <v>11004</v>
      </c>
      <c r="D2201" s="23" t="s">
        <v>8093</v>
      </c>
      <c r="E2201" s="24">
        <f>IF(ISNA(VLOOKUP(D2201,[1]finalsorted!$A:$H,$E$5,FALSE))=TRUE,"terminated",(VLOOKUP(D2201,[1]finalsorted!$A:$H,$E$5,FALSE)))</f>
        <v>399996.11999999994</v>
      </c>
    </row>
    <row r="2202" spans="1:5" s="25" customFormat="1" outlineLevel="4" x14ac:dyDescent="0.35">
      <c r="A2202" s="22" t="s">
        <v>11047</v>
      </c>
      <c r="B2202" s="22" t="s">
        <v>8048</v>
      </c>
      <c r="C2202" s="23" t="s">
        <v>11004</v>
      </c>
      <c r="D2202" s="23" t="s">
        <v>8094</v>
      </c>
      <c r="E2202" s="24">
        <f>IF(ISNA(VLOOKUP(D2202,[1]finalsorted!$A:$H,$E$5,FALSE))=TRUE,"terminated",(VLOOKUP(D2202,[1]finalsorted!$A:$H,$E$5,FALSE)))</f>
        <v>394456.39000000007</v>
      </c>
    </row>
    <row r="2203" spans="1:5" s="25" customFormat="1" outlineLevel="4" x14ac:dyDescent="0.35">
      <c r="A2203" s="22" t="s">
        <v>11047</v>
      </c>
      <c r="B2203" s="22" t="s">
        <v>8048</v>
      </c>
      <c r="C2203" s="23" t="s">
        <v>11004</v>
      </c>
      <c r="D2203" s="23" t="s">
        <v>8095</v>
      </c>
      <c r="E2203" s="24">
        <f>IF(ISNA(VLOOKUP(D2203,[1]finalsorted!$A:$H,$E$5,FALSE))=TRUE,"terminated",(VLOOKUP(D2203,[1]finalsorted!$A:$H,$E$5,FALSE)))</f>
        <v>417137.99999999994</v>
      </c>
    </row>
    <row r="2204" spans="1:5" s="25" customFormat="1" outlineLevel="4" x14ac:dyDescent="0.35">
      <c r="A2204" s="22" t="s">
        <v>11047</v>
      </c>
      <c r="B2204" s="22" t="s">
        <v>8048</v>
      </c>
      <c r="C2204" s="23" t="s">
        <v>11004</v>
      </c>
      <c r="D2204" s="23" t="s">
        <v>8096</v>
      </c>
      <c r="E2204" s="24">
        <f>IF(ISNA(VLOOKUP(D2204,[1]finalsorted!$A:$H,$E$5,FALSE))=TRUE,"terminated",(VLOOKUP(D2204,[1]finalsorted!$A:$H,$E$5,FALSE)))</f>
        <v>222986.52999999997</v>
      </c>
    </row>
    <row r="2205" spans="1:5" s="25" customFormat="1" outlineLevel="4" x14ac:dyDescent="0.35">
      <c r="A2205" s="22" t="s">
        <v>11047</v>
      </c>
      <c r="B2205" s="22" t="s">
        <v>8048</v>
      </c>
      <c r="C2205" s="23" t="s">
        <v>11004</v>
      </c>
      <c r="D2205" s="23" t="s">
        <v>8097</v>
      </c>
      <c r="E2205" s="24">
        <f>IF(ISNA(VLOOKUP(D2205,[1]finalsorted!$A:$H,$E$5,FALSE))=TRUE,"terminated",(VLOOKUP(D2205,[1]finalsorted!$A:$H,$E$5,FALSE)))</f>
        <v>612436.93999999983</v>
      </c>
    </row>
    <row r="2206" spans="1:5" s="25" customFormat="1" outlineLevel="4" x14ac:dyDescent="0.35">
      <c r="A2206" s="22" t="s">
        <v>11047</v>
      </c>
      <c r="B2206" s="22" t="s">
        <v>8048</v>
      </c>
      <c r="C2206" s="23" t="s">
        <v>11004</v>
      </c>
      <c r="D2206" s="23" t="s">
        <v>8098</v>
      </c>
      <c r="E2206" s="24">
        <f>IF(ISNA(VLOOKUP(D2206,[1]finalsorted!$A:$H,$E$5,FALSE))=TRUE,"terminated",(VLOOKUP(D2206,[1]finalsorted!$A:$H,$E$5,FALSE)))</f>
        <v>546485.17999999993</v>
      </c>
    </row>
    <row r="2207" spans="1:5" s="25" customFormat="1" outlineLevel="4" x14ac:dyDescent="0.35">
      <c r="A2207" s="22" t="s">
        <v>11047</v>
      </c>
      <c r="B2207" s="22" t="s">
        <v>8048</v>
      </c>
      <c r="C2207" s="23" t="s">
        <v>11004</v>
      </c>
      <c r="D2207" s="23" t="s">
        <v>8099</v>
      </c>
      <c r="E2207" s="24">
        <f>IF(ISNA(VLOOKUP(D2207,[1]finalsorted!$A:$H,$E$5,FALSE))=TRUE,"terminated",(VLOOKUP(D2207,[1]finalsorted!$A:$H,$E$5,FALSE)))</f>
        <v>522409.71000000014</v>
      </c>
    </row>
    <row r="2208" spans="1:5" s="25" customFormat="1" outlineLevel="4" x14ac:dyDescent="0.35">
      <c r="A2208" s="22" t="s">
        <v>11047</v>
      </c>
      <c r="B2208" s="22" t="s">
        <v>8048</v>
      </c>
      <c r="C2208" s="23" t="s">
        <v>11004</v>
      </c>
      <c r="D2208" s="23" t="s">
        <v>8100</v>
      </c>
      <c r="E2208" s="24">
        <f>IF(ISNA(VLOOKUP(D2208,[1]finalsorted!$A:$H,$E$5,FALSE))=TRUE,"terminated",(VLOOKUP(D2208,[1]finalsorted!$A:$H,$E$5,FALSE)))</f>
        <v>504202.53</v>
      </c>
    </row>
    <row r="2209" spans="1:5" s="25" customFormat="1" outlineLevel="4" x14ac:dyDescent="0.35">
      <c r="A2209" s="22" t="s">
        <v>11047</v>
      </c>
      <c r="B2209" s="22" t="s">
        <v>8048</v>
      </c>
      <c r="C2209" s="23" t="s">
        <v>11004</v>
      </c>
      <c r="D2209" s="23" t="s">
        <v>8101</v>
      </c>
      <c r="E2209" s="24">
        <f>IF(ISNA(VLOOKUP(D2209,[1]finalsorted!$A:$H,$E$5,FALSE))=TRUE,"terminated",(VLOOKUP(D2209,[1]finalsorted!$A:$H,$E$5,FALSE)))</f>
        <v>279980.36000000004</v>
      </c>
    </row>
    <row r="2210" spans="1:5" s="25" customFormat="1" outlineLevel="4" x14ac:dyDescent="0.35">
      <c r="A2210" s="22" t="s">
        <v>11047</v>
      </c>
      <c r="B2210" s="22" t="s">
        <v>8048</v>
      </c>
      <c r="C2210" s="23" t="s">
        <v>11004</v>
      </c>
      <c r="D2210" s="23" t="s">
        <v>8102</v>
      </c>
      <c r="E2210" s="24">
        <f>IF(ISNA(VLOOKUP(D2210,[1]finalsorted!$A:$H,$E$5,FALSE))=TRUE,"terminated",(VLOOKUP(D2210,[1]finalsorted!$A:$H,$E$5,FALSE)))</f>
        <v>741424.9</v>
      </c>
    </row>
    <row r="2211" spans="1:5" s="25" customFormat="1" outlineLevel="4" x14ac:dyDescent="0.35">
      <c r="A2211" s="22" t="s">
        <v>11047</v>
      </c>
      <c r="B2211" s="22" t="s">
        <v>8048</v>
      </c>
      <c r="C2211" s="23" t="s">
        <v>11004</v>
      </c>
      <c r="D2211" s="23" t="s">
        <v>8103</v>
      </c>
      <c r="E2211" s="24" t="str">
        <f>IF(ISNA(VLOOKUP(D2211,[1]finalsorted!$A:$H,$E$5,FALSE))=TRUE,"terminated",(VLOOKUP(D2211,[1]finalsorted!$A:$H,$E$5,FALSE)))</f>
        <v/>
      </c>
    </row>
    <row r="2212" spans="1:5" s="25" customFormat="1" outlineLevel="4" x14ac:dyDescent="0.35">
      <c r="A2212" s="22" t="s">
        <v>11047</v>
      </c>
      <c r="B2212" s="22" t="s">
        <v>8048</v>
      </c>
      <c r="C2212" s="23" t="s">
        <v>11004</v>
      </c>
      <c r="D2212" s="23" t="s">
        <v>8104</v>
      </c>
      <c r="E2212" s="24">
        <f>IF(ISNA(VLOOKUP(D2212,[1]finalsorted!$A:$H,$E$5,FALSE))=TRUE,"terminated",(VLOOKUP(D2212,[1]finalsorted!$A:$H,$E$5,FALSE)))</f>
        <v>290563.74</v>
      </c>
    </row>
    <row r="2213" spans="1:5" s="25" customFormat="1" outlineLevel="4" x14ac:dyDescent="0.35">
      <c r="A2213" s="22" t="s">
        <v>11047</v>
      </c>
      <c r="B2213" s="22" t="s">
        <v>8048</v>
      </c>
      <c r="C2213" s="23" t="s">
        <v>11004</v>
      </c>
      <c r="D2213" s="23" t="s">
        <v>8105</v>
      </c>
      <c r="E2213" s="24">
        <f>IF(ISNA(VLOOKUP(D2213,[1]finalsorted!$A:$H,$E$5,FALSE))=TRUE,"terminated",(VLOOKUP(D2213,[1]finalsorted!$A:$H,$E$5,FALSE)))</f>
        <v>423796.94</v>
      </c>
    </row>
    <row r="2214" spans="1:5" s="25" customFormat="1" outlineLevel="4" x14ac:dyDescent="0.35">
      <c r="A2214" s="22" t="s">
        <v>11047</v>
      </c>
      <c r="B2214" s="22" t="s">
        <v>8048</v>
      </c>
      <c r="C2214" s="23" t="s">
        <v>11004</v>
      </c>
      <c r="D2214" s="23" t="s">
        <v>8106</v>
      </c>
      <c r="E2214" s="24">
        <f>IF(ISNA(VLOOKUP(D2214,[1]finalsorted!$A:$H,$E$5,FALSE))=TRUE,"terminated",(VLOOKUP(D2214,[1]finalsorted!$A:$H,$E$5,FALSE)))</f>
        <v>317538.62999999995</v>
      </c>
    </row>
    <row r="2215" spans="1:5" s="25" customFormat="1" outlineLevel="4" x14ac:dyDescent="0.35">
      <c r="A2215" s="22" t="s">
        <v>11047</v>
      </c>
      <c r="B2215" s="22" t="s">
        <v>8048</v>
      </c>
      <c r="C2215" s="23" t="s">
        <v>11004</v>
      </c>
      <c r="D2215" s="23" t="s">
        <v>8107</v>
      </c>
      <c r="E2215" s="24">
        <f>IF(ISNA(VLOOKUP(D2215,[1]finalsorted!$A:$H,$E$5,FALSE))=TRUE,"terminated",(VLOOKUP(D2215,[1]finalsorted!$A:$H,$E$5,FALSE)))</f>
        <v>605968.23</v>
      </c>
    </row>
    <row r="2216" spans="1:5" s="25" customFormat="1" outlineLevel="4" x14ac:dyDescent="0.35">
      <c r="A2216" s="22" t="s">
        <v>11047</v>
      </c>
      <c r="B2216" s="22" t="s">
        <v>8048</v>
      </c>
      <c r="C2216" s="23" t="s">
        <v>11004</v>
      </c>
      <c r="D2216" s="23" t="s">
        <v>8108</v>
      </c>
      <c r="E2216" s="24">
        <f>IF(ISNA(VLOOKUP(D2216,[1]finalsorted!$A:$H,$E$5,FALSE))=TRUE,"terminated",(VLOOKUP(D2216,[1]finalsorted!$A:$H,$E$5,FALSE)))</f>
        <v>945658.01000000024</v>
      </c>
    </row>
    <row r="2217" spans="1:5" s="25" customFormat="1" outlineLevel="4" x14ac:dyDescent="0.35">
      <c r="A2217" s="22" t="s">
        <v>11047</v>
      </c>
      <c r="B2217" s="22" t="s">
        <v>8048</v>
      </c>
      <c r="C2217" s="23" t="s">
        <v>11004</v>
      </c>
      <c r="D2217" s="23" t="s">
        <v>8109</v>
      </c>
      <c r="E2217" s="24">
        <f>IF(ISNA(VLOOKUP(D2217,[1]finalsorted!$A:$H,$E$5,FALSE))=TRUE,"terminated",(VLOOKUP(D2217,[1]finalsorted!$A:$H,$E$5,FALSE)))</f>
        <v>559839.13</v>
      </c>
    </row>
    <row r="2218" spans="1:5" s="25" customFormat="1" outlineLevel="4" x14ac:dyDescent="0.35">
      <c r="A2218" s="22" t="s">
        <v>11047</v>
      </c>
      <c r="B2218" s="22" t="s">
        <v>8048</v>
      </c>
      <c r="C2218" s="23" t="s">
        <v>11004</v>
      </c>
      <c r="D2218" s="23" t="s">
        <v>8110</v>
      </c>
      <c r="E2218" s="24">
        <f>IF(ISNA(VLOOKUP(D2218,[1]finalsorted!$A:$H,$E$5,FALSE))=TRUE,"terminated",(VLOOKUP(D2218,[1]finalsorted!$A:$H,$E$5,FALSE)))</f>
        <v>669279.13000000035</v>
      </c>
    </row>
    <row r="2219" spans="1:5" s="25" customFormat="1" outlineLevel="4" x14ac:dyDescent="0.35">
      <c r="A2219" s="22" t="s">
        <v>11047</v>
      </c>
      <c r="B2219" s="22" t="s">
        <v>8048</v>
      </c>
      <c r="C2219" s="23" t="s">
        <v>11004</v>
      </c>
      <c r="D2219" s="23" t="s">
        <v>8111</v>
      </c>
      <c r="E2219" s="24">
        <f>IF(ISNA(VLOOKUP(D2219,[1]finalsorted!$A:$H,$E$5,FALSE))=TRUE,"terminated",(VLOOKUP(D2219,[1]finalsorted!$A:$H,$E$5,FALSE)))</f>
        <v>815849.42999999993</v>
      </c>
    </row>
    <row r="2220" spans="1:5" s="25" customFormat="1" outlineLevel="4" x14ac:dyDescent="0.35">
      <c r="A2220" s="22" t="s">
        <v>11047</v>
      </c>
      <c r="B2220" s="22" t="s">
        <v>8048</v>
      </c>
      <c r="C2220" s="23" t="s">
        <v>11004</v>
      </c>
      <c r="D2220" s="23" t="s">
        <v>8112</v>
      </c>
      <c r="E2220" s="24">
        <f>IF(ISNA(VLOOKUP(D2220,[1]finalsorted!$A:$H,$E$5,FALSE))=TRUE,"terminated",(VLOOKUP(D2220,[1]finalsorted!$A:$H,$E$5,FALSE)))</f>
        <v>625236.32999999973</v>
      </c>
    </row>
    <row r="2221" spans="1:5" s="25" customFormat="1" outlineLevel="4" x14ac:dyDescent="0.35">
      <c r="A2221" s="22" t="s">
        <v>11047</v>
      </c>
      <c r="B2221" s="22" t="s">
        <v>8048</v>
      </c>
      <c r="C2221" s="23" t="s">
        <v>11004</v>
      </c>
      <c r="D2221" s="23" t="s">
        <v>8113</v>
      </c>
      <c r="E2221" s="24" t="str">
        <f>IF(ISNA(VLOOKUP(D2221,[1]finalsorted!$A:$H,$E$5,FALSE))=TRUE,"terminated",(VLOOKUP(D2221,[1]finalsorted!$A:$H,$E$5,FALSE)))</f>
        <v/>
      </c>
    </row>
    <row r="2222" spans="1:5" s="25" customFormat="1" outlineLevel="4" x14ac:dyDescent="0.35">
      <c r="A2222" s="22" t="s">
        <v>11047</v>
      </c>
      <c r="B2222" s="22" t="s">
        <v>8048</v>
      </c>
      <c r="C2222" s="23" t="s">
        <v>11004</v>
      </c>
      <c r="D2222" s="23" t="s">
        <v>11143</v>
      </c>
      <c r="E2222" s="24">
        <f>IF(ISNA(VLOOKUP(D2222,[1]finalsorted!$A:$H,$E$5,FALSE))=TRUE,"terminated",(VLOOKUP(D2222,[1]finalsorted!$A:$H,$E$5,FALSE)))</f>
        <v>27587.589999999997</v>
      </c>
    </row>
    <row r="2223" spans="1:5" s="34" customFormat="1" outlineLevel="3" x14ac:dyDescent="0.35">
      <c r="A2223" s="31"/>
      <c r="B2223" s="31" t="s">
        <v>8048</v>
      </c>
      <c r="C2223" s="32" t="s">
        <v>11004</v>
      </c>
      <c r="D2223" s="32" t="s">
        <v>11231</v>
      </c>
      <c r="E2223" s="33">
        <f>IF(ISNA(VLOOKUP(D2223,[1]finalsorted!$A:$H,$E$5,FALSE))=TRUE,"terminated",(VLOOKUP(D2223,[1]finalsorted!$A:$H,$E$5,FALSE)))</f>
        <v>27654961.959999997</v>
      </c>
    </row>
    <row r="2224" spans="1:5" s="25" customFormat="1" outlineLevel="4" x14ac:dyDescent="0.35">
      <c r="A2224" s="22" t="s">
        <v>11047</v>
      </c>
      <c r="B2224" s="22" t="s">
        <v>8494</v>
      </c>
      <c r="C2224" s="23" t="s">
        <v>11007</v>
      </c>
      <c r="D2224" s="23" t="s">
        <v>8493</v>
      </c>
      <c r="E2224" s="24">
        <f>IF(ISNA(VLOOKUP(D2224,[1]finalsorted!$A:$H,$E$5,FALSE))=TRUE,"terminated",(VLOOKUP(D2224,[1]finalsorted!$A:$H,$E$5,FALSE)))</f>
        <v>104649.7</v>
      </c>
    </row>
    <row r="2225" spans="1:5" s="25" customFormat="1" outlineLevel="4" x14ac:dyDescent="0.35">
      <c r="A2225" s="22" t="s">
        <v>11047</v>
      </c>
      <c r="B2225" s="22" t="s">
        <v>8494</v>
      </c>
      <c r="C2225" s="23" t="s">
        <v>11007</v>
      </c>
      <c r="D2225" s="23" t="s">
        <v>8495</v>
      </c>
      <c r="E2225" s="24">
        <f>IF(ISNA(VLOOKUP(D2225,[1]finalsorted!$A:$H,$E$5,FALSE))=TRUE,"terminated",(VLOOKUP(D2225,[1]finalsorted!$A:$H,$E$5,FALSE)))</f>
        <v>101659.81000000001</v>
      </c>
    </row>
    <row r="2226" spans="1:5" s="25" customFormat="1" outlineLevel="4" x14ac:dyDescent="0.35">
      <c r="A2226" s="22" t="s">
        <v>11047</v>
      </c>
      <c r="B2226" s="22" t="s">
        <v>8494</v>
      </c>
      <c r="C2226" s="23" t="s">
        <v>11007</v>
      </c>
      <c r="D2226" s="23" t="s">
        <v>8496</v>
      </c>
      <c r="E2226" s="24">
        <f>IF(ISNA(VLOOKUP(D2226,[1]finalsorted!$A:$H,$E$5,FALSE))=TRUE,"terminated",(VLOOKUP(D2226,[1]finalsorted!$A:$H,$E$5,FALSE)))</f>
        <v>203204.92</v>
      </c>
    </row>
    <row r="2227" spans="1:5" s="25" customFormat="1" outlineLevel="4" x14ac:dyDescent="0.35">
      <c r="A2227" s="22" t="s">
        <v>11047</v>
      </c>
      <c r="B2227" s="22" t="s">
        <v>8494</v>
      </c>
      <c r="C2227" s="23" t="s">
        <v>11007</v>
      </c>
      <c r="D2227" s="23" t="s">
        <v>8497</v>
      </c>
      <c r="E2227" s="24">
        <f>IF(ISNA(VLOOKUP(D2227,[1]finalsorted!$A:$H,$E$5,FALSE))=TRUE,"terminated",(VLOOKUP(D2227,[1]finalsorted!$A:$H,$E$5,FALSE)))</f>
        <v>170599.18000000005</v>
      </c>
    </row>
    <row r="2228" spans="1:5" s="25" customFormat="1" outlineLevel="4" x14ac:dyDescent="0.35">
      <c r="A2228" s="22" t="s">
        <v>11047</v>
      </c>
      <c r="B2228" s="22" t="s">
        <v>8494</v>
      </c>
      <c r="C2228" s="23" t="s">
        <v>11007</v>
      </c>
      <c r="D2228" s="23" t="s">
        <v>8498</v>
      </c>
      <c r="E2228" s="24">
        <f>IF(ISNA(VLOOKUP(D2228,[1]finalsorted!$A:$H,$E$5,FALSE))=TRUE,"terminated",(VLOOKUP(D2228,[1]finalsorted!$A:$H,$E$5,FALSE)))</f>
        <v>162535.6</v>
      </c>
    </row>
    <row r="2229" spans="1:5" s="25" customFormat="1" outlineLevel="4" x14ac:dyDescent="0.35">
      <c r="A2229" s="22" t="s">
        <v>11047</v>
      </c>
      <c r="B2229" s="22" t="s">
        <v>8494</v>
      </c>
      <c r="C2229" s="23" t="s">
        <v>11007</v>
      </c>
      <c r="D2229" s="23" t="s">
        <v>8499</v>
      </c>
      <c r="E2229" s="24">
        <f>IF(ISNA(VLOOKUP(D2229,[1]finalsorted!$A:$H,$E$5,FALSE))=TRUE,"terminated",(VLOOKUP(D2229,[1]finalsorted!$A:$H,$E$5,FALSE)))</f>
        <v>277613.52999999997</v>
      </c>
    </row>
    <row r="2230" spans="1:5" s="25" customFormat="1" outlineLevel="4" x14ac:dyDescent="0.35">
      <c r="A2230" s="22" t="s">
        <v>11047</v>
      </c>
      <c r="B2230" s="22" t="s">
        <v>8494</v>
      </c>
      <c r="C2230" s="23" t="s">
        <v>11007</v>
      </c>
      <c r="D2230" s="23" t="s">
        <v>8500</v>
      </c>
      <c r="E2230" s="24">
        <f>IF(ISNA(VLOOKUP(D2230,[1]finalsorted!$A:$H,$E$5,FALSE))=TRUE,"terminated",(VLOOKUP(D2230,[1]finalsorted!$A:$H,$E$5,FALSE)))</f>
        <v>197396.02000000002</v>
      </c>
    </row>
    <row r="2231" spans="1:5" s="25" customFormat="1" outlineLevel="4" x14ac:dyDescent="0.35">
      <c r="A2231" s="22" t="s">
        <v>11047</v>
      </c>
      <c r="B2231" s="22" t="s">
        <v>8494</v>
      </c>
      <c r="C2231" s="23" t="s">
        <v>11007</v>
      </c>
      <c r="D2231" s="23" t="s">
        <v>8501</v>
      </c>
      <c r="E2231" s="24">
        <f>IF(ISNA(VLOOKUP(D2231,[1]finalsorted!$A:$H,$E$5,FALSE))=TRUE,"terminated",(VLOOKUP(D2231,[1]finalsorted!$A:$H,$E$5,FALSE)))</f>
        <v>148621.95000000001</v>
      </c>
    </row>
    <row r="2232" spans="1:5" s="25" customFormat="1" outlineLevel="4" x14ac:dyDescent="0.35">
      <c r="A2232" s="22" t="s">
        <v>11047</v>
      </c>
      <c r="B2232" s="22" t="s">
        <v>8494</v>
      </c>
      <c r="C2232" s="23" t="s">
        <v>11007</v>
      </c>
      <c r="D2232" s="23" t="s">
        <v>8502</v>
      </c>
      <c r="E2232" s="24">
        <f>IF(ISNA(VLOOKUP(D2232,[1]finalsorted!$A:$H,$E$5,FALSE))=TRUE,"terminated",(VLOOKUP(D2232,[1]finalsorted!$A:$H,$E$5,FALSE)))</f>
        <v>108167.14000000001</v>
      </c>
    </row>
    <row r="2233" spans="1:5" s="25" customFormat="1" outlineLevel="4" x14ac:dyDescent="0.35">
      <c r="A2233" s="22" t="s">
        <v>11047</v>
      </c>
      <c r="B2233" s="22" t="s">
        <v>8494</v>
      </c>
      <c r="C2233" s="23" t="s">
        <v>11007</v>
      </c>
      <c r="D2233" s="23" t="s">
        <v>8503</v>
      </c>
      <c r="E2233" s="24" t="str">
        <f>IF(ISNA(VLOOKUP(D2233,[1]finalsorted!$A:$H,$E$5,FALSE))=TRUE,"terminated",(VLOOKUP(D2233,[1]finalsorted!$A:$H,$E$5,FALSE)))</f>
        <v/>
      </c>
    </row>
    <row r="2234" spans="1:5" s="25" customFormat="1" outlineLevel="4" x14ac:dyDescent="0.35">
      <c r="A2234" s="22" t="s">
        <v>11047</v>
      </c>
      <c r="B2234" s="22" t="s">
        <v>8494</v>
      </c>
      <c r="C2234" s="23" t="s">
        <v>11007</v>
      </c>
      <c r="D2234" s="23" t="s">
        <v>8504</v>
      </c>
      <c r="E2234" s="24">
        <f>IF(ISNA(VLOOKUP(D2234,[1]finalsorted!$A:$H,$E$5,FALSE))=TRUE,"terminated",(VLOOKUP(D2234,[1]finalsorted!$A:$H,$E$5,FALSE)))</f>
        <v>576904.83000000019</v>
      </c>
    </row>
    <row r="2235" spans="1:5" s="25" customFormat="1" outlineLevel="4" x14ac:dyDescent="0.35">
      <c r="A2235" s="22" t="s">
        <v>11047</v>
      </c>
      <c r="B2235" s="22" t="s">
        <v>8494</v>
      </c>
      <c r="C2235" s="23" t="s">
        <v>11007</v>
      </c>
      <c r="D2235" s="23" t="s">
        <v>8505</v>
      </c>
      <c r="E2235" s="24" t="str">
        <f>IF(ISNA(VLOOKUP(D2235,[1]finalsorted!$A:$H,$E$5,FALSE))=TRUE,"terminated",(VLOOKUP(D2235,[1]finalsorted!$A:$H,$E$5,FALSE)))</f>
        <v/>
      </c>
    </row>
    <row r="2236" spans="1:5" s="25" customFormat="1" outlineLevel="4" x14ac:dyDescent="0.35">
      <c r="A2236" s="22" t="s">
        <v>11047</v>
      </c>
      <c r="B2236" s="22" t="s">
        <v>8494</v>
      </c>
      <c r="C2236" s="23" t="s">
        <v>11007</v>
      </c>
      <c r="D2236" s="23" t="s">
        <v>8506</v>
      </c>
      <c r="E2236" s="24">
        <f>IF(ISNA(VLOOKUP(D2236,[1]finalsorted!$A:$H,$E$5,FALSE))=TRUE,"terminated",(VLOOKUP(D2236,[1]finalsorted!$A:$H,$E$5,FALSE)))</f>
        <v>208959.00000000003</v>
      </c>
    </row>
    <row r="2237" spans="1:5" s="25" customFormat="1" outlineLevel="4" x14ac:dyDescent="0.35">
      <c r="A2237" s="22" t="s">
        <v>11047</v>
      </c>
      <c r="B2237" s="22" t="s">
        <v>8494</v>
      </c>
      <c r="C2237" s="23" t="s">
        <v>11007</v>
      </c>
      <c r="D2237" s="23" t="s">
        <v>8507</v>
      </c>
      <c r="E2237" s="24">
        <f>IF(ISNA(VLOOKUP(D2237,[1]finalsorted!$A:$H,$E$5,FALSE))=TRUE,"terminated",(VLOOKUP(D2237,[1]finalsorted!$A:$H,$E$5,FALSE)))</f>
        <v>131089.1</v>
      </c>
    </row>
    <row r="2238" spans="1:5" s="25" customFormat="1" outlineLevel="4" x14ac:dyDescent="0.35">
      <c r="A2238" s="22" t="s">
        <v>11047</v>
      </c>
      <c r="B2238" s="22" t="s">
        <v>8494</v>
      </c>
      <c r="C2238" s="23" t="s">
        <v>11007</v>
      </c>
      <c r="D2238" s="23" t="s">
        <v>8508</v>
      </c>
      <c r="E2238" s="24">
        <f>IF(ISNA(VLOOKUP(D2238,[1]finalsorted!$A:$H,$E$5,FALSE))=TRUE,"terminated",(VLOOKUP(D2238,[1]finalsorted!$A:$H,$E$5,FALSE)))</f>
        <v>142531.6</v>
      </c>
    </row>
    <row r="2239" spans="1:5" s="25" customFormat="1" outlineLevel="4" x14ac:dyDescent="0.35">
      <c r="A2239" s="22" t="s">
        <v>11047</v>
      </c>
      <c r="B2239" s="22" t="s">
        <v>8494</v>
      </c>
      <c r="C2239" s="23" t="s">
        <v>11007</v>
      </c>
      <c r="D2239" s="23" t="s">
        <v>8509</v>
      </c>
      <c r="E2239" s="24">
        <f>IF(ISNA(VLOOKUP(D2239,[1]finalsorted!$A:$H,$E$5,FALSE))=TRUE,"terminated",(VLOOKUP(D2239,[1]finalsorted!$A:$H,$E$5,FALSE)))</f>
        <v>201182.32000000004</v>
      </c>
    </row>
    <row r="2240" spans="1:5" s="25" customFormat="1" outlineLevel="4" x14ac:dyDescent="0.35">
      <c r="A2240" s="22" t="s">
        <v>11047</v>
      </c>
      <c r="B2240" s="22" t="s">
        <v>8494</v>
      </c>
      <c r="C2240" s="23" t="s">
        <v>11007</v>
      </c>
      <c r="D2240" s="23" t="s">
        <v>8510</v>
      </c>
      <c r="E2240" s="24">
        <f>IF(ISNA(VLOOKUP(D2240,[1]finalsorted!$A:$H,$E$5,FALSE))=TRUE,"terminated",(VLOOKUP(D2240,[1]finalsorted!$A:$H,$E$5,FALSE)))</f>
        <v>91472.949999999983</v>
      </c>
    </row>
    <row r="2241" spans="1:5" s="25" customFormat="1" outlineLevel="4" x14ac:dyDescent="0.35">
      <c r="A2241" s="22" t="s">
        <v>11047</v>
      </c>
      <c r="B2241" s="22" t="s">
        <v>8494</v>
      </c>
      <c r="C2241" s="23" t="s">
        <v>11007</v>
      </c>
      <c r="D2241" s="23" t="s">
        <v>8511</v>
      </c>
      <c r="E2241" s="24" t="str">
        <f>IF(ISNA(VLOOKUP(D2241,[1]finalsorted!$A:$H,$E$5,FALSE))=TRUE,"terminated",(VLOOKUP(D2241,[1]finalsorted!$A:$H,$E$5,FALSE)))</f>
        <v/>
      </c>
    </row>
    <row r="2242" spans="1:5" s="25" customFormat="1" outlineLevel="4" x14ac:dyDescent="0.35">
      <c r="A2242" s="22" t="s">
        <v>11047</v>
      </c>
      <c r="B2242" s="22" t="s">
        <v>8494</v>
      </c>
      <c r="C2242" s="23" t="s">
        <v>11007</v>
      </c>
      <c r="D2242" s="23" t="s">
        <v>8512</v>
      </c>
      <c r="E2242" s="24">
        <f>IF(ISNA(VLOOKUP(D2242,[1]finalsorted!$A:$H,$E$5,FALSE))=TRUE,"terminated",(VLOOKUP(D2242,[1]finalsorted!$A:$H,$E$5,FALSE)))</f>
        <v>358725.89000000007</v>
      </c>
    </row>
    <row r="2243" spans="1:5" s="25" customFormat="1" outlineLevel="4" x14ac:dyDescent="0.35">
      <c r="A2243" s="22" t="s">
        <v>11047</v>
      </c>
      <c r="B2243" s="22" t="s">
        <v>8494</v>
      </c>
      <c r="C2243" s="23" t="s">
        <v>11007</v>
      </c>
      <c r="D2243" s="23" t="s">
        <v>8513</v>
      </c>
      <c r="E2243" s="24" t="str">
        <f>IF(ISNA(VLOOKUP(D2243,[1]finalsorted!$A:$H,$E$5,FALSE))=TRUE,"terminated",(VLOOKUP(D2243,[1]finalsorted!$A:$H,$E$5,FALSE)))</f>
        <v/>
      </c>
    </row>
    <row r="2244" spans="1:5" s="25" customFormat="1" outlineLevel="4" x14ac:dyDescent="0.35">
      <c r="A2244" s="22" t="s">
        <v>11047</v>
      </c>
      <c r="B2244" s="22" t="s">
        <v>8494</v>
      </c>
      <c r="C2244" s="23" t="s">
        <v>11007</v>
      </c>
      <c r="D2244" s="23" t="s">
        <v>8514</v>
      </c>
      <c r="E2244" s="24">
        <f>IF(ISNA(VLOOKUP(D2244,[1]finalsorted!$A:$H,$E$5,FALSE))=TRUE,"terminated",(VLOOKUP(D2244,[1]finalsorted!$A:$H,$E$5,FALSE)))</f>
        <v>190830.26</v>
      </c>
    </row>
    <row r="2245" spans="1:5" s="25" customFormat="1" outlineLevel="4" x14ac:dyDescent="0.35">
      <c r="A2245" s="22" t="s">
        <v>11047</v>
      </c>
      <c r="B2245" s="22" t="s">
        <v>8494</v>
      </c>
      <c r="C2245" s="23" t="s">
        <v>11007</v>
      </c>
      <c r="D2245" s="23" t="s">
        <v>8515</v>
      </c>
      <c r="E2245" s="24">
        <f>IF(ISNA(VLOOKUP(D2245,[1]finalsorted!$A:$H,$E$5,FALSE))=TRUE,"terminated",(VLOOKUP(D2245,[1]finalsorted!$A:$H,$E$5,FALSE)))</f>
        <v>390080.58</v>
      </c>
    </row>
    <row r="2246" spans="1:5" s="25" customFormat="1" outlineLevel="4" x14ac:dyDescent="0.35">
      <c r="A2246" s="22" t="s">
        <v>11047</v>
      </c>
      <c r="B2246" s="22" t="s">
        <v>8494</v>
      </c>
      <c r="C2246" s="23" t="s">
        <v>11007</v>
      </c>
      <c r="D2246" s="23" t="s">
        <v>8516</v>
      </c>
      <c r="E2246" s="24">
        <f>IF(ISNA(VLOOKUP(D2246,[1]finalsorted!$A:$H,$E$5,FALSE))=TRUE,"terminated",(VLOOKUP(D2246,[1]finalsorted!$A:$H,$E$5,FALSE)))</f>
        <v>336502.56</v>
      </c>
    </row>
    <row r="2247" spans="1:5" s="25" customFormat="1" outlineLevel="4" x14ac:dyDescent="0.35">
      <c r="A2247" s="22" t="s">
        <v>11047</v>
      </c>
      <c r="B2247" s="22" t="s">
        <v>8494</v>
      </c>
      <c r="C2247" s="23" t="s">
        <v>11007</v>
      </c>
      <c r="D2247" s="23" t="s">
        <v>8517</v>
      </c>
      <c r="E2247" s="24">
        <f>IF(ISNA(VLOOKUP(D2247,[1]finalsorted!$A:$H,$E$5,FALSE))=TRUE,"terminated",(VLOOKUP(D2247,[1]finalsorted!$A:$H,$E$5,FALSE)))</f>
        <v>471882.99</v>
      </c>
    </row>
    <row r="2248" spans="1:5" s="25" customFormat="1" outlineLevel="4" x14ac:dyDescent="0.35">
      <c r="A2248" s="22" t="s">
        <v>11047</v>
      </c>
      <c r="B2248" s="22" t="s">
        <v>8494</v>
      </c>
      <c r="C2248" s="23" t="s">
        <v>11007</v>
      </c>
      <c r="D2248" s="23" t="s">
        <v>8518</v>
      </c>
      <c r="E2248" s="24">
        <f>IF(ISNA(VLOOKUP(D2248,[1]finalsorted!$A:$H,$E$5,FALSE))=TRUE,"terminated",(VLOOKUP(D2248,[1]finalsorted!$A:$H,$E$5,FALSE)))</f>
        <v>364662.29999999993</v>
      </c>
    </row>
    <row r="2249" spans="1:5" s="25" customFormat="1" outlineLevel="4" x14ac:dyDescent="0.35">
      <c r="A2249" s="22" t="s">
        <v>11047</v>
      </c>
      <c r="B2249" s="22" t="s">
        <v>8494</v>
      </c>
      <c r="C2249" s="23" t="s">
        <v>11007</v>
      </c>
      <c r="D2249" s="23" t="s">
        <v>8519</v>
      </c>
      <c r="E2249" s="24" t="str">
        <f>IF(ISNA(VLOOKUP(D2249,[1]finalsorted!$A:$H,$E$5,FALSE))=TRUE,"terminated",(VLOOKUP(D2249,[1]finalsorted!$A:$H,$E$5,FALSE)))</f>
        <v/>
      </c>
    </row>
    <row r="2250" spans="1:5" s="25" customFormat="1" outlineLevel="4" x14ac:dyDescent="0.35">
      <c r="A2250" s="22" t="s">
        <v>11047</v>
      </c>
      <c r="B2250" s="22" t="s">
        <v>8494</v>
      </c>
      <c r="C2250" s="23" t="s">
        <v>11007</v>
      </c>
      <c r="D2250" s="23" t="s">
        <v>8520</v>
      </c>
      <c r="E2250" s="24">
        <f>IF(ISNA(VLOOKUP(D2250,[1]finalsorted!$A:$H,$E$5,FALSE))=TRUE,"terminated",(VLOOKUP(D2250,[1]finalsorted!$A:$H,$E$5,FALSE)))</f>
        <v>184580.12000000002</v>
      </c>
    </row>
    <row r="2251" spans="1:5" s="25" customFormat="1" outlineLevel="4" x14ac:dyDescent="0.35">
      <c r="A2251" s="22" t="s">
        <v>11047</v>
      </c>
      <c r="B2251" s="22" t="s">
        <v>8494</v>
      </c>
      <c r="C2251" s="23" t="s">
        <v>11007</v>
      </c>
      <c r="D2251" s="23" t="s">
        <v>8521</v>
      </c>
      <c r="E2251" s="24">
        <f>IF(ISNA(VLOOKUP(D2251,[1]finalsorted!$A:$H,$E$5,FALSE))=TRUE,"terminated",(VLOOKUP(D2251,[1]finalsorted!$A:$H,$E$5,FALSE)))</f>
        <v>210803.18</v>
      </c>
    </row>
    <row r="2252" spans="1:5" s="25" customFormat="1" outlineLevel="4" x14ac:dyDescent="0.35">
      <c r="A2252" s="22" t="s">
        <v>11047</v>
      </c>
      <c r="B2252" s="22" t="s">
        <v>8494</v>
      </c>
      <c r="C2252" s="23" t="s">
        <v>11007</v>
      </c>
      <c r="D2252" s="23" t="s">
        <v>8522</v>
      </c>
      <c r="E2252" s="24" t="str">
        <f>IF(ISNA(VLOOKUP(D2252,[1]finalsorted!$A:$H,$E$5,FALSE))=TRUE,"terminated",(VLOOKUP(D2252,[1]finalsorted!$A:$H,$E$5,FALSE)))</f>
        <v/>
      </c>
    </row>
    <row r="2253" spans="1:5" s="25" customFormat="1" outlineLevel="4" x14ac:dyDescent="0.35">
      <c r="A2253" s="22" t="s">
        <v>11047</v>
      </c>
      <c r="B2253" s="22" t="s">
        <v>8494</v>
      </c>
      <c r="C2253" s="23" t="s">
        <v>11007</v>
      </c>
      <c r="D2253" s="23" t="s">
        <v>8523</v>
      </c>
      <c r="E2253" s="24">
        <f>IF(ISNA(VLOOKUP(D2253,[1]finalsorted!$A:$H,$E$5,FALSE))=TRUE,"terminated",(VLOOKUP(D2253,[1]finalsorted!$A:$H,$E$5,FALSE)))</f>
        <v>166754.81</v>
      </c>
    </row>
    <row r="2254" spans="1:5" s="25" customFormat="1" outlineLevel="4" x14ac:dyDescent="0.35">
      <c r="A2254" s="22" t="s">
        <v>11047</v>
      </c>
      <c r="B2254" s="22" t="s">
        <v>8494</v>
      </c>
      <c r="C2254" s="23" t="s">
        <v>11007</v>
      </c>
      <c r="D2254" s="23" t="s">
        <v>8524</v>
      </c>
      <c r="E2254" s="24">
        <f>IF(ISNA(VLOOKUP(D2254,[1]finalsorted!$A:$H,$E$5,FALSE))=TRUE,"terminated",(VLOOKUP(D2254,[1]finalsorted!$A:$H,$E$5,FALSE)))</f>
        <v>335569.70000000007</v>
      </c>
    </row>
    <row r="2255" spans="1:5" s="25" customFormat="1" outlineLevel="4" x14ac:dyDescent="0.35">
      <c r="A2255" s="22" t="s">
        <v>11047</v>
      </c>
      <c r="B2255" s="22" t="s">
        <v>8494</v>
      </c>
      <c r="C2255" s="23" t="s">
        <v>11007</v>
      </c>
      <c r="D2255" s="23" t="s">
        <v>8525</v>
      </c>
      <c r="E2255" s="24">
        <f>IF(ISNA(VLOOKUP(D2255,[1]finalsorted!$A:$H,$E$5,FALSE))=TRUE,"terminated",(VLOOKUP(D2255,[1]finalsorted!$A:$H,$E$5,FALSE)))</f>
        <v>362080.04999999993</v>
      </c>
    </row>
    <row r="2256" spans="1:5" s="25" customFormat="1" outlineLevel="4" x14ac:dyDescent="0.35">
      <c r="A2256" s="22" t="s">
        <v>11047</v>
      </c>
      <c r="B2256" s="22" t="s">
        <v>8494</v>
      </c>
      <c r="C2256" s="23" t="s">
        <v>11007</v>
      </c>
      <c r="D2256" s="23" t="s">
        <v>8526</v>
      </c>
      <c r="E2256" s="24">
        <f>IF(ISNA(VLOOKUP(D2256,[1]finalsorted!$A:$H,$E$5,FALSE))=TRUE,"terminated",(VLOOKUP(D2256,[1]finalsorted!$A:$H,$E$5,FALSE)))</f>
        <v>174942.29000000004</v>
      </c>
    </row>
    <row r="2257" spans="1:5" s="25" customFormat="1" outlineLevel="4" x14ac:dyDescent="0.35">
      <c r="A2257" s="22" t="s">
        <v>11047</v>
      </c>
      <c r="B2257" s="22" t="s">
        <v>8494</v>
      </c>
      <c r="C2257" s="23" t="s">
        <v>11007</v>
      </c>
      <c r="D2257" s="23" t="s">
        <v>8527</v>
      </c>
      <c r="E2257" s="24">
        <f>IF(ISNA(VLOOKUP(D2257,[1]finalsorted!$A:$H,$E$5,FALSE))=TRUE,"terminated",(VLOOKUP(D2257,[1]finalsorted!$A:$H,$E$5,FALSE)))</f>
        <v>264079.45999999996</v>
      </c>
    </row>
    <row r="2258" spans="1:5" s="25" customFormat="1" outlineLevel="4" x14ac:dyDescent="0.35">
      <c r="A2258" s="22" t="s">
        <v>11047</v>
      </c>
      <c r="B2258" s="22" t="s">
        <v>8494</v>
      </c>
      <c r="C2258" s="23" t="s">
        <v>11007</v>
      </c>
      <c r="D2258" s="23" t="s">
        <v>8528</v>
      </c>
      <c r="E2258" s="24">
        <f>IF(ISNA(VLOOKUP(D2258,[1]finalsorted!$A:$H,$E$5,FALSE))=TRUE,"terminated",(VLOOKUP(D2258,[1]finalsorted!$A:$H,$E$5,FALSE)))</f>
        <v>236088.87000000005</v>
      </c>
    </row>
    <row r="2259" spans="1:5" s="25" customFormat="1" outlineLevel="4" x14ac:dyDescent="0.35">
      <c r="A2259" s="22" t="s">
        <v>11047</v>
      </c>
      <c r="B2259" s="22" t="s">
        <v>8494</v>
      </c>
      <c r="C2259" s="23" t="s">
        <v>11007</v>
      </c>
      <c r="D2259" s="23" t="s">
        <v>8529</v>
      </c>
      <c r="E2259" s="24" t="str">
        <f>IF(ISNA(VLOOKUP(D2259,[1]finalsorted!$A:$H,$E$5,FALSE))=TRUE,"terminated",(VLOOKUP(D2259,[1]finalsorted!$A:$H,$E$5,FALSE)))</f>
        <v/>
      </c>
    </row>
    <row r="2260" spans="1:5" s="25" customFormat="1" outlineLevel="4" x14ac:dyDescent="0.35">
      <c r="A2260" s="22" t="s">
        <v>11047</v>
      </c>
      <c r="B2260" s="22" t="s">
        <v>8494</v>
      </c>
      <c r="C2260" s="23" t="s">
        <v>11007</v>
      </c>
      <c r="D2260" s="23" t="s">
        <v>8530</v>
      </c>
      <c r="E2260" s="24">
        <f>IF(ISNA(VLOOKUP(D2260,[1]finalsorted!$A:$H,$E$5,FALSE))=TRUE,"terminated",(VLOOKUP(D2260,[1]finalsorted!$A:$H,$E$5,FALSE)))</f>
        <v>156716.71</v>
      </c>
    </row>
    <row r="2261" spans="1:5" s="25" customFormat="1" outlineLevel="4" x14ac:dyDescent="0.35">
      <c r="A2261" s="22" t="s">
        <v>11047</v>
      </c>
      <c r="B2261" s="22" t="s">
        <v>8494</v>
      </c>
      <c r="C2261" s="23" t="s">
        <v>11007</v>
      </c>
      <c r="D2261" s="23" t="s">
        <v>8531</v>
      </c>
      <c r="E2261" s="24">
        <f>IF(ISNA(VLOOKUP(D2261,[1]finalsorted!$A:$H,$E$5,FALSE))=TRUE,"terminated",(VLOOKUP(D2261,[1]finalsorted!$A:$H,$E$5,FALSE)))</f>
        <v>279603.93000000005</v>
      </c>
    </row>
    <row r="2262" spans="1:5" s="25" customFormat="1" outlineLevel="4" x14ac:dyDescent="0.35">
      <c r="A2262" s="22" t="s">
        <v>11047</v>
      </c>
      <c r="B2262" s="22" t="s">
        <v>8494</v>
      </c>
      <c r="C2262" s="23" t="s">
        <v>11007</v>
      </c>
      <c r="D2262" s="23" t="s">
        <v>8532</v>
      </c>
      <c r="E2262" s="24">
        <f>IF(ISNA(VLOOKUP(D2262,[1]finalsorted!$A:$H,$E$5,FALSE))=TRUE,"terminated",(VLOOKUP(D2262,[1]finalsorted!$A:$H,$E$5,FALSE)))</f>
        <v>170895.58999999997</v>
      </c>
    </row>
    <row r="2263" spans="1:5" s="25" customFormat="1" outlineLevel="4" x14ac:dyDescent="0.35">
      <c r="A2263" s="22" t="s">
        <v>11047</v>
      </c>
      <c r="B2263" s="22" t="s">
        <v>8494</v>
      </c>
      <c r="C2263" s="23" t="s">
        <v>11007</v>
      </c>
      <c r="D2263" s="23" t="s">
        <v>8533</v>
      </c>
      <c r="E2263" s="24">
        <f>IF(ISNA(VLOOKUP(D2263,[1]finalsorted!$A:$H,$E$5,FALSE))=TRUE,"terminated",(VLOOKUP(D2263,[1]finalsorted!$A:$H,$E$5,FALSE)))</f>
        <v>99241.409999999989</v>
      </c>
    </row>
    <row r="2264" spans="1:5" s="25" customFormat="1" outlineLevel="4" x14ac:dyDescent="0.35">
      <c r="A2264" s="22" t="s">
        <v>11047</v>
      </c>
      <c r="B2264" s="22" t="s">
        <v>8494</v>
      </c>
      <c r="C2264" s="23" t="s">
        <v>11007</v>
      </c>
      <c r="D2264" s="23" t="s">
        <v>8534</v>
      </c>
      <c r="E2264" s="24">
        <f>IF(ISNA(VLOOKUP(D2264,[1]finalsorted!$A:$H,$E$5,FALSE))=TRUE,"terminated",(VLOOKUP(D2264,[1]finalsorted!$A:$H,$E$5,FALSE)))</f>
        <v>63145.979999999996</v>
      </c>
    </row>
    <row r="2265" spans="1:5" s="25" customFormat="1" outlineLevel="4" x14ac:dyDescent="0.35">
      <c r="A2265" s="22" t="s">
        <v>11047</v>
      </c>
      <c r="B2265" s="22" t="s">
        <v>8494</v>
      </c>
      <c r="C2265" s="23" t="s">
        <v>11007</v>
      </c>
      <c r="D2265" s="23" t="s">
        <v>8535</v>
      </c>
      <c r="E2265" s="24">
        <f>IF(ISNA(VLOOKUP(D2265,[1]finalsorted!$A:$H,$E$5,FALSE))=TRUE,"terminated",(VLOOKUP(D2265,[1]finalsorted!$A:$H,$E$5,FALSE)))</f>
        <v>190063.47000000006</v>
      </c>
    </row>
    <row r="2266" spans="1:5" s="25" customFormat="1" outlineLevel="4" x14ac:dyDescent="0.35">
      <c r="A2266" s="22" t="s">
        <v>11047</v>
      </c>
      <c r="B2266" s="22" t="s">
        <v>8494</v>
      </c>
      <c r="C2266" s="23" t="s">
        <v>11007</v>
      </c>
      <c r="D2266" s="23" t="s">
        <v>8536</v>
      </c>
      <c r="E2266" s="24" t="str">
        <f>IF(ISNA(VLOOKUP(D2266,[1]finalsorted!$A:$H,$E$5,FALSE))=TRUE,"terminated",(VLOOKUP(D2266,[1]finalsorted!$A:$H,$E$5,FALSE)))</f>
        <v/>
      </c>
    </row>
    <row r="2267" spans="1:5" s="25" customFormat="1" outlineLevel="4" x14ac:dyDescent="0.35">
      <c r="A2267" s="22" t="s">
        <v>11047</v>
      </c>
      <c r="B2267" s="22" t="s">
        <v>8494</v>
      </c>
      <c r="C2267" s="23" t="s">
        <v>11007</v>
      </c>
      <c r="D2267" s="23" t="s">
        <v>8537</v>
      </c>
      <c r="E2267" s="24">
        <f>IF(ISNA(VLOOKUP(D2267,[1]finalsorted!$A:$H,$E$5,FALSE))=TRUE,"terminated",(VLOOKUP(D2267,[1]finalsorted!$A:$H,$E$5,FALSE)))</f>
        <v>185889.44999999998</v>
      </c>
    </row>
    <row r="2268" spans="1:5" s="25" customFormat="1" outlineLevel="4" x14ac:dyDescent="0.35">
      <c r="A2268" s="22" t="s">
        <v>11047</v>
      </c>
      <c r="B2268" s="22" t="s">
        <v>8494</v>
      </c>
      <c r="C2268" s="23" t="s">
        <v>11007</v>
      </c>
      <c r="D2268" s="23" t="s">
        <v>8538</v>
      </c>
      <c r="E2268" s="24">
        <f>IF(ISNA(VLOOKUP(D2268,[1]finalsorted!$A:$H,$E$5,FALSE))=TRUE,"terminated",(VLOOKUP(D2268,[1]finalsorted!$A:$H,$E$5,FALSE)))</f>
        <v>236623.06</v>
      </c>
    </row>
    <row r="2269" spans="1:5" s="25" customFormat="1" outlineLevel="4" x14ac:dyDescent="0.35">
      <c r="A2269" s="22" t="s">
        <v>11047</v>
      </c>
      <c r="B2269" s="22" t="s">
        <v>8494</v>
      </c>
      <c r="C2269" s="23" t="s">
        <v>11007</v>
      </c>
      <c r="D2269" s="23" t="s">
        <v>8539</v>
      </c>
      <c r="E2269" s="24">
        <f>IF(ISNA(VLOOKUP(D2269,[1]finalsorted!$A:$H,$E$5,FALSE))=TRUE,"terminated",(VLOOKUP(D2269,[1]finalsorted!$A:$H,$E$5,FALSE)))</f>
        <v>271871.76</v>
      </c>
    </row>
    <row r="2270" spans="1:5" s="25" customFormat="1" outlineLevel="4" x14ac:dyDescent="0.35">
      <c r="A2270" s="22" t="s">
        <v>11047</v>
      </c>
      <c r="B2270" s="22" t="s">
        <v>8494</v>
      </c>
      <c r="C2270" s="23" t="s">
        <v>11007</v>
      </c>
      <c r="D2270" s="23" t="s">
        <v>8540</v>
      </c>
      <c r="E2270" s="24" t="str">
        <f>IF(ISNA(VLOOKUP(D2270,[1]finalsorted!$A:$H,$E$5,FALSE))=TRUE,"terminated",(VLOOKUP(D2270,[1]finalsorted!$A:$H,$E$5,FALSE)))</f>
        <v/>
      </c>
    </row>
    <row r="2271" spans="1:5" s="25" customFormat="1" outlineLevel="4" x14ac:dyDescent="0.35">
      <c r="A2271" s="22" t="s">
        <v>11047</v>
      </c>
      <c r="B2271" s="22" t="s">
        <v>8494</v>
      </c>
      <c r="C2271" s="23" t="s">
        <v>11007</v>
      </c>
      <c r="D2271" s="23" t="s">
        <v>8541</v>
      </c>
      <c r="E2271" s="24">
        <f>IF(ISNA(VLOOKUP(D2271,[1]finalsorted!$A:$H,$E$5,FALSE))=TRUE,"terminated",(VLOOKUP(D2271,[1]finalsorted!$A:$H,$E$5,FALSE)))</f>
        <v>405508.3600000001</v>
      </c>
    </row>
    <row r="2272" spans="1:5" s="25" customFormat="1" outlineLevel="4" x14ac:dyDescent="0.35">
      <c r="A2272" s="22" t="s">
        <v>11047</v>
      </c>
      <c r="B2272" s="22" t="s">
        <v>8494</v>
      </c>
      <c r="C2272" s="23" t="s">
        <v>11007</v>
      </c>
      <c r="D2272" s="23" t="s">
        <v>8542</v>
      </c>
      <c r="E2272" s="24">
        <f>IF(ISNA(VLOOKUP(D2272,[1]finalsorted!$A:$H,$E$5,FALSE))=TRUE,"terminated",(VLOOKUP(D2272,[1]finalsorted!$A:$H,$E$5,FALSE)))</f>
        <v>246809.74</v>
      </c>
    </row>
    <row r="2273" spans="1:5" s="25" customFormat="1" outlineLevel="4" x14ac:dyDescent="0.35">
      <c r="A2273" s="22" t="s">
        <v>11047</v>
      </c>
      <c r="B2273" s="22" t="s">
        <v>8494</v>
      </c>
      <c r="C2273" s="23" t="s">
        <v>11007</v>
      </c>
      <c r="D2273" s="23" t="s">
        <v>8543</v>
      </c>
      <c r="E2273" s="24">
        <f>IF(ISNA(VLOOKUP(D2273,[1]finalsorted!$A:$H,$E$5,FALSE))=TRUE,"terminated",(VLOOKUP(D2273,[1]finalsorted!$A:$H,$E$5,FALSE)))</f>
        <v>442307.91000000003</v>
      </c>
    </row>
    <row r="2274" spans="1:5" s="25" customFormat="1" outlineLevel="4" x14ac:dyDescent="0.35">
      <c r="A2274" s="22" t="s">
        <v>11047</v>
      </c>
      <c r="B2274" s="22" t="s">
        <v>8494</v>
      </c>
      <c r="C2274" s="23" t="s">
        <v>11007</v>
      </c>
      <c r="D2274" s="23" t="s">
        <v>8544</v>
      </c>
      <c r="E2274" s="24">
        <f>IF(ISNA(VLOOKUP(D2274,[1]finalsorted!$A:$H,$E$5,FALSE))=TRUE,"terminated",(VLOOKUP(D2274,[1]finalsorted!$A:$H,$E$5,FALSE)))</f>
        <v>305188.46999999997</v>
      </c>
    </row>
    <row r="2275" spans="1:5" s="25" customFormat="1" outlineLevel="4" x14ac:dyDescent="0.35">
      <c r="A2275" s="22" t="s">
        <v>11047</v>
      </c>
      <c r="B2275" s="22" t="s">
        <v>8494</v>
      </c>
      <c r="C2275" s="23" t="s">
        <v>11007</v>
      </c>
      <c r="D2275" s="23" t="s">
        <v>8545</v>
      </c>
      <c r="E2275" s="24">
        <f>IF(ISNA(VLOOKUP(D2275,[1]finalsorted!$A:$H,$E$5,FALSE))=TRUE,"terminated",(VLOOKUP(D2275,[1]finalsorted!$A:$H,$E$5,FALSE)))</f>
        <v>185903.81999999998</v>
      </c>
    </row>
    <row r="2276" spans="1:5" s="25" customFormat="1" outlineLevel="4" x14ac:dyDescent="0.35">
      <c r="A2276" s="22" t="s">
        <v>11047</v>
      </c>
      <c r="B2276" s="22" t="s">
        <v>8494</v>
      </c>
      <c r="C2276" s="23" t="s">
        <v>11007</v>
      </c>
      <c r="D2276" s="23" t="s">
        <v>8546</v>
      </c>
      <c r="E2276" s="24">
        <f>IF(ISNA(VLOOKUP(D2276,[1]finalsorted!$A:$H,$E$5,FALSE))=TRUE,"terminated",(VLOOKUP(D2276,[1]finalsorted!$A:$H,$E$5,FALSE)))</f>
        <v>388804.27000000008</v>
      </c>
    </row>
    <row r="2277" spans="1:5" s="25" customFormat="1" outlineLevel="4" x14ac:dyDescent="0.35">
      <c r="A2277" s="22" t="s">
        <v>11047</v>
      </c>
      <c r="B2277" s="22" t="s">
        <v>8494</v>
      </c>
      <c r="C2277" s="23" t="s">
        <v>11007</v>
      </c>
      <c r="D2277" s="23" t="s">
        <v>8547</v>
      </c>
      <c r="E2277" s="24">
        <f>IF(ISNA(VLOOKUP(D2277,[1]finalsorted!$A:$H,$E$5,FALSE))=TRUE,"terminated",(VLOOKUP(D2277,[1]finalsorted!$A:$H,$E$5,FALSE)))</f>
        <v>238700.43</v>
      </c>
    </row>
    <row r="2278" spans="1:5" s="25" customFormat="1" outlineLevel="4" x14ac:dyDescent="0.35">
      <c r="A2278" s="22" t="s">
        <v>11047</v>
      </c>
      <c r="B2278" s="22" t="s">
        <v>8494</v>
      </c>
      <c r="C2278" s="23" t="s">
        <v>11007</v>
      </c>
      <c r="D2278" s="23" t="s">
        <v>8548</v>
      </c>
      <c r="E2278" s="24" t="str">
        <f>IF(ISNA(VLOOKUP(D2278,[1]finalsorted!$A:$H,$E$5,FALSE))=TRUE,"terminated",(VLOOKUP(D2278,[1]finalsorted!$A:$H,$E$5,FALSE)))</f>
        <v/>
      </c>
    </row>
    <row r="2279" spans="1:5" s="25" customFormat="1" outlineLevel="4" x14ac:dyDescent="0.35">
      <c r="A2279" s="22" t="s">
        <v>11047</v>
      </c>
      <c r="B2279" s="22" t="s">
        <v>8494</v>
      </c>
      <c r="C2279" s="23" t="s">
        <v>11007</v>
      </c>
      <c r="D2279" s="23" t="s">
        <v>8549</v>
      </c>
      <c r="E2279" s="24">
        <f>IF(ISNA(VLOOKUP(D2279,[1]finalsorted!$A:$H,$E$5,FALSE))=TRUE,"terminated",(VLOOKUP(D2279,[1]finalsorted!$A:$H,$E$5,FALSE)))</f>
        <v>341220.27000000008</v>
      </c>
    </row>
    <row r="2280" spans="1:5" s="25" customFormat="1" outlineLevel="4" x14ac:dyDescent="0.35">
      <c r="A2280" s="22" t="s">
        <v>11047</v>
      </c>
      <c r="B2280" s="22" t="s">
        <v>8494</v>
      </c>
      <c r="C2280" s="23" t="s">
        <v>11007</v>
      </c>
      <c r="D2280" s="23" t="s">
        <v>8550</v>
      </c>
      <c r="E2280" s="24">
        <f>IF(ISNA(VLOOKUP(D2280,[1]finalsorted!$A:$H,$E$5,FALSE))=TRUE,"terminated",(VLOOKUP(D2280,[1]finalsorted!$A:$H,$E$5,FALSE)))</f>
        <v>185993.12000000002</v>
      </c>
    </row>
    <row r="2281" spans="1:5" s="25" customFormat="1" outlineLevel="4" x14ac:dyDescent="0.35">
      <c r="A2281" s="22" t="s">
        <v>11047</v>
      </c>
      <c r="B2281" s="22" t="s">
        <v>8494</v>
      </c>
      <c r="C2281" s="23" t="s">
        <v>11007</v>
      </c>
      <c r="D2281" s="23" t="s">
        <v>8551</v>
      </c>
      <c r="E2281" s="24">
        <f>IF(ISNA(VLOOKUP(D2281,[1]finalsorted!$A:$H,$E$5,FALSE))=TRUE,"terminated",(VLOOKUP(D2281,[1]finalsorted!$A:$H,$E$5,FALSE)))</f>
        <v>350437.73</v>
      </c>
    </row>
    <row r="2282" spans="1:5" s="25" customFormat="1" outlineLevel="4" x14ac:dyDescent="0.35">
      <c r="A2282" s="22" t="s">
        <v>11047</v>
      </c>
      <c r="B2282" s="22" t="s">
        <v>8494</v>
      </c>
      <c r="C2282" s="23" t="s">
        <v>11007</v>
      </c>
      <c r="D2282" s="23" t="s">
        <v>8552</v>
      </c>
      <c r="E2282" s="24" t="str">
        <f>IF(ISNA(VLOOKUP(D2282,[1]finalsorted!$A:$H,$E$5,FALSE))=TRUE,"terminated",(VLOOKUP(D2282,[1]finalsorted!$A:$H,$E$5,FALSE)))</f>
        <v/>
      </c>
    </row>
    <row r="2283" spans="1:5" s="25" customFormat="1" outlineLevel="4" x14ac:dyDescent="0.35">
      <c r="A2283" s="22" t="s">
        <v>11047</v>
      </c>
      <c r="B2283" s="22" t="s">
        <v>8494</v>
      </c>
      <c r="C2283" s="23" t="s">
        <v>11007</v>
      </c>
      <c r="D2283" s="23" t="s">
        <v>8553</v>
      </c>
      <c r="E2283" s="24" t="str">
        <f>IF(ISNA(VLOOKUP(D2283,[1]finalsorted!$A:$H,$E$5,FALSE))=TRUE,"terminated",(VLOOKUP(D2283,[1]finalsorted!$A:$H,$E$5,FALSE)))</f>
        <v/>
      </c>
    </row>
    <row r="2284" spans="1:5" s="25" customFormat="1" outlineLevel="4" x14ac:dyDescent="0.35">
      <c r="A2284" s="22" t="s">
        <v>11047</v>
      </c>
      <c r="B2284" s="22" t="s">
        <v>8494</v>
      </c>
      <c r="C2284" s="23" t="s">
        <v>11007</v>
      </c>
      <c r="D2284" s="23" t="s">
        <v>8554</v>
      </c>
      <c r="E2284" s="24" t="str">
        <f>IF(ISNA(VLOOKUP(D2284,[1]finalsorted!$A:$H,$E$5,FALSE))=TRUE,"terminated",(VLOOKUP(D2284,[1]finalsorted!$A:$H,$E$5,FALSE)))</f>
        <v/>
      </c>
    </row>
    <row r="2285" spans="1:5" s="25" customFormat="1" outlineLevel="4" x14ac:dyDescent="0.35">
      <c r="A2285" s="22" t="s">
        <v>11047</v>
      </c>
      <c r="B2285" s="22" t="s">
        <v>8494</v>
      </c>
      <c r="C2285" s="23" t="s">
        <v>11007</v>
      </c>
      <c r="D2285" s="23" t="s">
        <v>11380</v>
      </c>
      <c r="E2285" s="24" t="str">
        <f>IF(ISNA(VLOOKUP(D2285,[1]finalsorted!$A:$H,$E$5,FALSE))=TRUE,"terminated",(VLOOKUP(D2285,[1]finalsorted!$A:$H,$E$5,FALSE)))</f>
        <v/>
      </c>
    </row>
    <row r="2286" spans="1:5" s="25" customFormat="1" outlineLevel="4" x14ac:dyDescent="0.35">
      <c r="A2286" s="22" t="s">
        <v>11047</v>
      </c>
      <c r="B2286" s="22" t="s">
        <v>8494</v>
      </c>
      <c r="C2286" s="23" t="s">
        <v>11007</v>
      </c>
      <c r="D2286" s="23" t="s">
        <v>8555</v>
      </c>
      <c r="E2286" s="24">
        <f>IF(ISNA(VLOOKUP(D2286,[1]finalsorted!$A:$H,$E$5,FALSE))=TRUE,"terminated",(VLOOKUP(D2286,[1]finalsorted!$A:$H,$E$5,FALSE)))</f>
        <v>475305.62999999995</v>
      </c>
    </row>
    <row r="2287" spans="1:5" s="25" customFormat="1" outlineLevel="4" x14ac:dyDescent="0.35">
      <c r="A2287" s="22" t="s">
        <v>11047</v>
      </c>
      <c r="B2287" s="22" t="s">
        <v>8494</v>
      </c>
      <c r="C2287" s="23" t="s">
        <v>11007</v>
      </c>
      <c r="D2287" s="23" t="s">
        <v>8556</v>
      </c>
      <c r="E2287" s="24" t="str">
        <f>IF(ISNA(VLOOKUP(D2287,[1]finalsorted!$A:$H,$E$5,FALSE))=TRUE,"terminated",(VLOOKUP(D2287,[1]finalsorted!$A:$H,$E$5,FALSE)))</f>
        <v/>
      </c>
    </row>
    <row r="2288" spans="1:5" s="25" customFormat="1" outlineLevel="4" x14ac:dyDescent="0.35">
      <c r="A2288" s="22" t="s">
        <v>11047</v>
      </c>
      <c r="B2288" s="22" t="s">
        <v>8494</v>
      </c>
      <c r="C2288" s="23" t="s">
        <v>11007</v>
      </c>
      <c r="D2288" s="23" t="s">
        <v>8557</v>
      </c>
      <c r="E2288" s="24">
        <f>IF(ISNA(VLOOKUP(D2288,[1]finalsorted!$A:$H,$E$5,FALSE))=TRUE,"terminated",(VLOOKUP(D2288,[1]finalsorted!$A:$H,$E$5,FALSE)))</f>
        <v>467036.64000000007</v>
      </c>
    </row>
    <row r="2289" spans="1:5" s="25" customFormat="1" outlineLevel="4" x14ac:dyDescent="0.35">
      <c r="A2289" s="22" t="s">
        <v>11047</v>
      </c>
      <c r="B2289" s="22" t="s">
        <v>8494</v>
      </c>
      <c r="C2289" s="23" t="s">
        <v>11007</v>
      </c>
      <c r="D2289" s="23" t="s">
        <v>8558</v>
      </c>
      <c r="E2289" s="24">
        <f>IF(ISNA(VLOOKUP(D2289,[1]finalsorted!$A:$H,$E$5,FALSE))=TRUE,"terminated",(VLOOKUP(D2289,[1]finalsorted!$A:$H,$E$5,FALSE)))</f>
        <v>411989.49</v>
      </c>
    </row>
    <row r="2290" spans="1:5" s="25" customFormat="1" outlineLevel="4" x14ac:dyDescent="0.35">
      <c r="A2290" s="22" t="s">
        <v>11047</v>
      </c>
      <c r="B2290" s="22" t="s">
        <v>8494</v>
      </c>
      <c r="C2290" s="23" t="s">
        <v>11007</v>
      </c>
      <c r="D2290" s="23" t="s">
        <v>8559</v>
      </c>
      <c r="E2290" s="24">
        <f>IF(ISNA(VLOOKUP(D2290,[1]finalsorted!$A:$H,$E$5,FALSE))=TRUE,"terminated",(VLOOKUP(D2290,[1]finalsorted!$A:$H,$E$5,FALSE)))</f>
        <v>270914.13</v>
      </c>
    </row>
    <row r="2291" spans="1:5" s="25" customFormat="1" outlineLevel="4" x14ac:dyDescent="0.35">
      <c r="A2291" s="22" t="s">
        <v>11047</v>
      </c>
      <c r="B2291" s="22" t="s">
        <v>8494</v>
      </c>
      <c r="C2291" s="23" t="s">
        <v>11007</v>
      </c>
      <c r="D2291" s="23" t="s">
        <v>8560</v>
      </c>
      <c r="E2291" s="24" t="str">
        <f>IF(ISNA(VLOOKUP(D2291,[1]finalsorted!$A:$H,$E$5,FALSE))=TRUE,"terminated",(VLOOKUP(D2291,[1]finalsorted!$A:$H,$E$5,FALSE)))</f>
        <v/>
      </c>
    </row>
    <row r="2292" spans="1:5" s="25" customFormat="1" outlineLevel="4" x14ac:dyDescent="0.35">
      <c r="A2292" s="22" t="s">
        <v>11047</v>
      </c>
      <c r="B2292" s="22" t="s">
        <v>8494</v>
      </c>
      <c r="C2292" s="23" t="s">
        <v>11007</v>
      </c>
      <c r="D2292" s="23" t="s">
        <v>8561</v>
      </c>
      <c r="E2292" s="24" t="str">
        <f>IF(ISNA(VLOOKUP(D2292,[1]finalsorted!$A:$H,$E$5,FALSE))=TRUE,"terminated",(VLOOKUP(D2292,[1]finalsorted!$A:$H,$E$5,FALSE)))</f>
        <v/>
      </c>
    </row>
    <row r="2293" spans="1:5" s="25" customFormat="1" outlineLevel="4" x14ac:dyDescent="0.35">
      <c r="A2293" s="22" t="s">
        <v>11047</v>
      </c>
      <c r="B2293" s="22" t="s">
        <v>8494</v>
      </c>
      <c r="C2293" s="23" t="s">
        <v>11007</v>
      </c>
      <c r="D2293" s="23" t="s">
        <v>8562</v>
      </c>
      <c r="E2293" s="24">
        <f>IF(ISNA(VLOOKUP(D2293,[1]finalsorted!$A:$H,$E$5,FALSE))=TRUE,"terminated",(VLOOKUP(D2293,[1]finalsorted!$A:$H,$E$5,FALSE)))</f>
        <v>247704.39</v>
      </c>
    </row>
    <row r="2294" spans="1:5" s="25" customFormat="1" outlineLevel="4" x14ac:dyDescent="0.35">
      <c r="A2294" s="22" t="s">
        <v>11047</v>
      </c>
      <c r="B2294" s="22" t="s">
        <v>8494</v>
      </c>
      <c r="C2294" s="23" t="s">
        <v>11007</v>
      </c>
      <c r="D2294" s="23" t="s">
        <v>8563</v>
      </c>
      <c r="E2294" s="24" t="str">
        <f>IF(ISNA(VLOOKUP(D2294,[1]finalsorted!$A:$H,$E$5,FALSE))=TRUE,"terminated",(VLOOKUP(D2294,[1]finalsorted!$A:$H,$E$5,FALSE)))</f>
        <v/>
      </c>
    </row>
    <row r="2295" spans="1:5" s="25" customFormat="1" outlineLevel="4" x14ac:dyDescent="0.35">
      <c r="A2295" s="22" t="s">
        <v>11047</v>
      </c>
      <c r="B2295" s="22" t="s">
        <v>8494</v>
      </c>
      <c r="C2295" s="23" t="s">
        <v>11007</v>
      </c>
      <c r="D2295" s="23" t="s">
        <v>8564</v>
      </c>
      <c r="E2295" s="24">
        <f>IF(ISNA(VLOOKUP(D2295,[1]finalsorted!$A:$H,$E$5,FALSE))=TRUE,"terminated",(VLOOKUP(D2295,[1]finalsorted!$A:$H,$E$5,FALSE)))</f>
        <v>216111.52000000002</v>
      </c>
    </row>
    <row r="2296" spans="1:5" s="25" customFormat="1" outlineLevel="4" x14ac:dyDescent="0.35">
      <c r="A2296" s="22" t="s">
        <v>11047</v>
      </c>
      <c r="B2296" s="22" t="s">
        <v>8494</v>
      </c>
      <c r="C2296" s="23" t="s">
        <v>11007</v>
      </c>
      <c r="D2296" s="23" t="s">
        <v>8565</v>
      </c>
      <c r="E2296" s="24" t="str">
        <f>IF(ISNA(VLOOKUP(D2296,[1]finalsorted!$A:$H,$E$5,FALSE))=TRUE,"terminated",(VLOOKUP(D2296,[1]finalsorted!$A:$H,$E$5,FALSE)))</f>
        <v/>
      </c>
    </row>
    <row r="2297" spans="1:5" s="25" customFormat="1" outlineLevel="4" x14ac:dyDescent="0.35">
      <c r="A2297" s="22" t="s">
        <v>11047</v>
      </c>
      <c r="B2297" s="22" t="s">
        <v>8494</v>
      </c>
      <c r="C2297" s="23" t="s">
        <v>11007</v>
      </c>
      <c r="D2297" s="23" t="s">
        <v>8566</v>
      </c>
      <c r="E2297" s="24">
        <f>IF(ISNA(VLOOKUP(D2297,[1]finalsorted!$A:$H,$E$5,FALSE))=TRUE,"terminated",(VLOOKUP(D2297,[1]finalsorted!$A:$H,$E$5,FALSE)))</f>
        <v>265104.24</v>
      </c>
    </row>
    <row r="2298" spans="1:5" s="25" customFormat="1" outlineLevel="4" x14ac:dyDescent="0.35">
      <c r="A2298" s="22" t="s">
        <v>11047</v>
      </c>
      <c r="B2298" s="22" t="s">
        <v>8494</v>
      </c>
      <c r="C2298" s="23" t="s">
        <v>11007</v>
      </c>
      <c r="D2298" s="23" t="s">
        <v>8567</v>
      </c>
      <c r="E2298" s="24">
        <f>IF(ISNA(VLOOKUP(D2298,[1]finalsorted!$A:$H,$E$5,FALSE))=TRUE,"terminated",(VLOOKUP(D2298,[1]finalsorted!$A:$H,$E$5,FALSE)))</f>
        <v>172682.87</v>
      </c>
    </row>
    <row r="2299" spans="1:5" s="25" customFormat="1" outlineLevel="4" x14ac:dyDescent="0.35">
      <c r="A2299" s="22" t="s">
        <v>11047</v>
      </c>
      <c r="B2299" s="22" t="s">
        <v>8494</v>
      </c>
      <c r="C2299" s="23" t="s">
        <v>11007</v>
      </c>
      <c r="D2299" s="23" t="s">
        <v>8568</v>
      </c>
      <c r="E2299" s="24">
        <f>IF(ISNA(VLOOKUP(D2299,[1]finalsorted!$A:$H,$E$5,FALSE))=TRUE,"terminated",(VLOOKUP(D2299,[1]finalsorted!$A:$H,$E$5,FALSE)))</f>
        <v>203749.77000000005</v>
      </c>
    </row>
    <row r="2300" spans="1:5" s="25" customFormat="1" outlineLevel="4" x14ac:dyDescent="0.35">
      <c r="A2300" s="22" t="s">
        <v>11047</v>
      </c>
      <c r="B2300" s="22" t="s">
        <v>8494</v>
      </c>
      <c r="C2300" s="23" t="s">
        <v>11007</v>
      </c>
      <c r="D2300" s="23" t="s">
        <v>8569</v>
      </c>
      <c r="E2300" s="24">
        <f>IF(ISNA(VLOOKUP(D2300,[1]finalsorted!$A:$H,$E$5,FALSE))=TRUE,"terminated",(VLOOKUP(D2300,[1]finalsorted!$A:$H,$E$5,FALSE)))</f>
        <v>320335.78999999998</v>
      </c>
    </row>
    <row r="2301" spans="1:5" s="25" customFormat="1" outlineLevel="4" x14ac:dyDescent="0.35">
      <c r="A2301" s="22" t="s">
        <v>11047</v>
      </c>
      <c r="B2301" s="22" t="s">
        <v>8494</v>
      </c>
      <c r="C2301" s="23" t="s">
        <v>11007</v>
      </c>
      <c r="D2301" s="23" t="s">
        <v>8570</v>
      </c>
      <c r="E2301" s="24">
        <f>IF(ISNA(VLOOKUP(D2301,[1]finalsorted!$A:$H,$E$5,FALSE))=TRUE,"terminated",(VLOOKUP(D2301,[1]finalsorted!$A:$H,$E$5,FALSE)))</f>
        <v>366563.13</v>
      </c>
    </row>
    <row r="2302" spans="1:5" s="25" customFormat="1" outlineLevel="4" x14ac:dyDescent="0.35">
      <c r="A2302" s="22" t="s">
        <v>11047</v>
      </c>
      <c r="B2302" s="22" t="s">
        <v>8494</v>
      </c>
      <c r="C2302" s="23" t="s">
        <v>11007</v>
      </c>
      <c r="D2302" s="23" t="s">
        <v>8571</v>
      </c>
      <c r="E2302" s="24" t="str">
        <f>IF(ISNA(VLOOKUP(D2302,[1]finalsorted!$A:$H,$E$5,FALSE))=TRUE,"terminated",(VLOOKUP(D2302,[1]finalsorted!$A:$H,$E$5,FALSE)))</f>
        <v/>
      </c>
    </row>
    <row r="2303" spans="1:5" s="25" customFormat="1" outlineLevel="4" x14ac:dyDescent="0.35">
      <c r="A2303" s="22" t="s">
        <v>11047</v>
      </c>
      <c r="B2303" s="22" t="s">
        <v>8494</v>
      </c>
      <c r="C2303" s="23" t="s">
        <v>11007</v>
      </c>
      <c r="D2303" s="23" t="s">
        <v>8572</v>
      </c>
      <c r="E2303" s="24">
        <f>IF(ISNA(VLOOKUP(D2303,[1]finalsorted!$A:$H,$E$5,FALSE))=TRUE,"terminated",(VLOOKUP(D2303,[1]finalsorted!$A:$H,$E$5,FALSE)))</f>
        <v>112904.36999999998</v>
      </c>
    </row>
    <row r="2304" spans="1:5" s="25" customFormat="1" outlineLevel="4" x14ac:dyDescent="0.35">
      <c r="A2304" s="22" t="s">
        <v>11047</v>
      </c>
      <c r="B2304" s="22" t="s">
        <v>8494</v>
      </c>
      <c r="C2304" s="23" t="s">
        <v>11007</v>
      </c>
      <c r="D2304" s="23" t="s">
        <v>8573</v>
      </c>
      <c r="E2304" s="24" t="str">
        <f>IF(ISNA(VLOOKUP(D2304,[1]finalsorted!$A:$H,$E$5,FALSE))=TRUE,"terminated",(VLOOKUP(D2304,[1]finalsorted!$A:$H,$E$5,FALSE)))</f>
        <v/>
      </c>
    </row>
    <row r="2305" spans="1:5" s="25" customFormat="1" outlineLevel="4" x14ac:dyDescent="0.35">
      <c r="A2305" s="22" t="s">
        <v>11047</v>
      </c>
      <c r="B2305" s="22" t="s">
        <v>8494</v>
      </c>
      <c r="C2305" s="23" t="s">
        <v>11007</v>
      </c>
      <c r="D2305" s="23" t="s">
        <v>8574</v>
      </c>
      <c r="E2305" s="24">
        <f>IF(ISNA(VLOOKUP(D2305,[1]finalsorted!$A:$H,$E$5,FALSE))=TRUE,"terminated",(VLOOKUP(D2305,[1]finalsorted!$A:$H,$E$5,FALSE)))</f>
        <v>88975.150000000009</v>
      </c>
    </row>
    <row r="2306" spans="1:5" s="25" customFormat="1" outlineLevel="4" x14ac:dyDescent="0.35">
      <c r="A2306" s="22" t="s">
        <v>11047</v>
      </c>
      <c r="B2306" s="22" t="s">
        <v>8494</v>
      </c>
      <c r="C2306" s="23" t="s">
        <v>11007</v>
      </c>
      <c r="D2306" s="23" t="s">
        <v>8575</v>
      </c>
      <c r="E2306" s="24">
        <f>IF(ISNA(VLOOKUP(D2306,[1]finalsorted!$A:$H,$E$5,FALSE))=TRUE,"terminated",(VLOOKUP(D2306,[1]finalsorted!$A:$H,$E$5,FALSE)))</f>
        <v>491143.86999999982</v>
      </c>
    </row>
    <row r="2307" spans="1:5" s="25" customFormat="1" outlineLevel="4" x14ac:dyDescent="0.35">
      <c r="A2307" s="22" t="s">
        <v>11047</v>
      </c>
      <c r="B2307" s="22" t="s">
        <v>8494</v>
      </c>
      <c r="C2307" s="23" t="s">
        <v>11007</v>
      </c>
      <c r="D2307" s="23" t="s">
        <v>8576</v>
      </c>
      <c r="E2307" s="24">
        <f>IF(ISNA(VLOOKUP(D2307,[1]finalsorted!$A:$H,$E$5,FALSE))=TRUE,"terminated",(VLOOKUP(D2307,[1]finalsorted!$A:$H,$E$5,FALSE)))</f>
        <v>428891.54999999993</v>
      </c>
    </row>
    <row r="2308" spans="1:5" s="25" customFormat="1" outlineLevel="4" x14ac:dyDescent="0.35">
      <c r="A2308" s="22" t="s">
        <v>11047</v>
      </c>
      <c r="B2308" s="22" t="s">
        <v>8494</v>
      </c>
      <c r="C2308" s="23" t="s">
        <v>11007</v>
      </c>
      <c r="D2308" s="23" t="s">
        <v>8577</v>
      </c>
      <c r="E2308" s="24">
        <f>IF(ISNA(VLOOKUP(D2308,[1]finalsorted!$A:$H,$E$5,FALSE))=TRUE,"terminated",(VLOOKUP(D2308,[1]finalsorted!$A:$H,$E$5,FALSE)))</f>
        <v>497857.22999999992</v>
      </c>
    </row>
    <row r="2309" spans="1:5" s="25" customFormat="1" outlineLevel="4" x14ac:dyDescent="0.35">
      <c r="A2309" s="22" t="s">
        <v>11047</v>
      </c>
      <c r="B2309" s="22" t="s">
        <v>8494</v>
      </c>
      <c r="C2309" s="23" t="s">
        <v>11007</v>
      </c>
      <c r="D2309" s="23" t="s">
        <v>8578</v>
      </c>
      <c r="E2309" s="24" t="str">
        <f>IF(ISNA(VLOOKUP(D2309,[1]finalsorted!$A:$H,$E$5,FALSE))=TRUE,"terminated",(VLOOKUP(D2309,[1]finalsorted!$A:$H,$E$5,FALSE)))</f>
        <v/>
      </c>
    </row>
    <row r="2310" spans="1:5" s="25" customFormat="1" outlineLevel="4" x14ac:dyDescent="0.35">
      <c r="A2310" s="22" t="s">
        <v>11047</v>
      </c>
      <c r="B2310" s="22" t="s">
        <v>8494</v>
      </c>
      <c r="C2310" s="23" t="s">
        <v>11007</v>
      </c>
      <c r="D2310" s="23" t="s">
        <v>8579</v>
      </c>
      <c r="E2310" s="24">
        <f>IF(ISNA(VLOOKUP(D2310,[1]finalsorted!$A:$H,$E$5,FALSE))=TRUE,"terminated",(VLOOKUP(D2310,[1]finalsorted!$A:$H,$E$5,FALSE)))</f>
        <v>307803.43999999994</v>
      </c>
    </row>
    <row r="2311" spans="1:5" s="25" customFormat="1" outlineLevel="4" x14ac:dyDescent="0.35">
      <c r="A2311" s="22" t="s">
        <v>11047</v>
      </c>
      <c r="B2311" s="22" t="s">
        <v>8494</v>
      </c>
      <c r="C2311" s="23" t="s">
        <v>11007</v>
      </c>
      <c r="D2311" s="23" t="s">
        <v>8580</v>
      </c>
      <c r="E2311" s="24">
        <f>IF(ISNA(VLOOKUP(D2311,[1]finalsorted!$A:$H,$E$5,FALSE))=TRUE,"terminated",(VLOOKUP(D2311,[1]finalsorted!$A:$H,$E$5,FALSE)))</f>
        <v>239832.50999999995</v>
      </c>
    </row>
    <row r="2312" spans="1:5" s="25" customFormat="1" outlineLevel="4" x14ac:dyDescent="0.35">
      <c r="A2312" s="22" t="s">
        <v>11047</v>
      </c>
      <c r="B2312" s="22" t="s">
        <v>8494</v>
      </c>
      <c r="C2312" s="23" t="s">
        <v>11007</v>
      </c>
      <c r="D2312" s="23" t="s">
        <v>8581</v>
      </c>
      <c r="E2312" s="24">
        <f>IF(ISNA(VLOOKUP(D2312,[1]finalsorted!$A:$H,$E$5,FALSE))=TRUE,"terminated",(VLOOKUP(D2312,[1]finalsorted!$A:$H,$E$5,FALSE)))</f>
        <v>273043.13</v>
      </c>
    </row>
    <row r="2313" spans="1:5" s="25" customFormat="1" outlineLevel="4" x14ac:dyDescent="0.35">
      <c r="A2313" s="22" t="s">
        <v>11047</v>
      </c>
      <c r="B2313" s="22" t="s">
        <v>8494</v>
      </c>
      <c r="C2313" s="23" t="s">
        <v>11007</v>
      </c>
      <c r="D2313" s="23" t="s">
        <v>8582</v>
      </c>
      <c r="E2313" s="24" t="str">
        <f>IF(ISNA(VLOOKUP(D2313,[1]finalsorted!$A:$H,$E$5,FALSE))=TRUE,"terminated",(VLOOKUP(D2313,[1]finalsorted!$A:$H,$E$5,FALSE)))</f>
        <v/>
      </c>
    </row>
    <row r="2314" spans="1:5" s="25" customFormat="1" outlineLevel="4" x14ac:dyDescent="0.35">
      <c r="A2314" s="22" t="s">
        <v>11047</v>
      </c>
      <c r="B2314" s="22" t="s">
        <v>8494</v>
      </c>
      <c r="C2314" s="23" t="s">
        <v>11007</v>
      </c>
      <c r="D2314" s="23" t="s">
        <v>8583</v>
      </c>
      <c r="E2314" s="24">
        <f>IF(ISNA(VLOOKUP(D2314,[1]finalsorted!$A:$H,$E$5,FALSE))=TRUE,"terminated",(VLOOKUP(D2314,[1]finalsorted!$A:$H,$E$5,FALSE)))</f>
        <v>387065.45999999996</v>
      </c>
    </row>
    <row r="2315" spans="1:5" s="25" customFormat="1" outlineLevel="4" x14ac:dyDescent="0.35">
      <c r="A2315" s="22" t="s">
        <v>11047</v>
      </c>
      <c r="B2315" s="22" t="s">
        <v>8494</v>
      </c>
      <c r="C2315" s="23" t="s">
        <v>11007</v>
      </c>
      <c r="D2315" s="23" t="s">
        <v>8584</v>
      </c>
      <c r="E2315" s="24" t="str">
        <f>IF(ISNA(VLOOKUP(D2315,[1]finalsorted!$A:$H,$E$5,FALSE))=TRUE,"terminated",(VLOOKUP(D2315,[1]finalsorted!$A:$H,$E$5,FALSE)))</f>
        <v/>
      </c>
    </row>
    <row r="2316" spans="1:5" s="25" customFormat="1" outlineLevel="4" x14ac:dyDescent="0.35">
      <c r="A2316" s="22" t="s">
        <v>11047</v>
      </c>
      <c r="B2316" s="22" t="s">
        <v>8494</v>
      </c>
      <c r="C2316" s="23" t="s">
        <v>11007</v>
      </c>
      <c r="D2316" s="23" t="s">
        <v>8585</v>
      </c>
      <c r="E2316" s="24">
        <f>IF(ISNA(VLOOKUP(D2316,[1]finalsorted!$A:$H,$E$5,FALSE))=TRUE,"terminated",(VLOOKUP(D2316,[1]finalsorted!$A:$H,$E$5,FALSE)))</f>
        <v>164916.57</v>
      </c>
    </row>
    <row r="2317" spans="1:5" s="25" customFormat="1" outlineLevel="4" x14ac:dyDescent="0.35">
      <c r="A2317" s="22" t="s">
        <v>11047</v>
      </c>
      <c r="B2317" s="22" t="s">
        <v>8494</v>
      </c>
      <c r="C2317" s="23" t="s">
        <v>11007</v>
      </c>
      <c r="D2317" s="23" t="s">
        <v>8586</v>
      </c>
      <c r="E2317" s="24">
        <f>IF(ISNA(VLOOKUP(D2317,[1]finalsorted!$A:$H,$E$5,FALSE))=TRUE,"terminated",(VLOOKUP(D2317,[1]finalsorted!$A:$H,$E$5,FALSE)))</f>
        <v>324565.45</v>
      </c>
    </row>
    <row r="2318" spans="1:5" s="25" customFormat="1" outlineLevel="4" x14ac:dyDescent="0.35">
      <c r="A2318" s="22" t="s">
        <v>11047</v>
      </c>
      <c r="B2318" s="22" t="s">
        <v>8494</v>
      </c>
      <c r="C2318" s="23" t="s">
        <v>11007</v>
      </c>
      <c r="D2318" s="23" t="s">
        <v>8587</v>
      </c>
      <c r="E2318" s="24">
        <f>IF(ISNA(VLOOKUP(D2318,[1]finalsorted!$A:$H,$E$5,FALSE))=TRUE,"terminated",(VLOOKUP(D2318,[1]finalsorted!$A:$H,$E$5,FALSE)))</f>
        <v>686776.21999999986</v>
      </c>
    </row>
    <row r="2319" spans="1:5" s="25" customFormat="1" outlineLevel="4" x14ac:dyDescent="0.35">
      <c r="A2319" s="22" t="s">
        <v>11047</v>
      </c>
      <c r="B2319" s="22" t="s">
        <v>8494</v>
      </c>
      <c r="C2319" s="23" t="s">
        <v>11007</v>
      </c>
      <c r="D2319" s="23" t="s">
        <v>8588</v>
      </c>
      <c r="E2319" s="24" t="str">
        <f>IF(ISNA(VLOOKUP(D2319,[1]finalsorted!$A:$H,$E$5,FALSE))=TRUE,"terminated",(VLOOKUP(D2319,[1]finalsorted!$A:$H,$E$5,FALSE)))</f>
        <v/>
      </c>
    </row>
    <row r="2320" spans="1:5" s="25" customFormat="1" outlineLevel="4" x14ac:dyDescent="0.35">
      <c r="A2320" s="22" t="s">
        <v>11047</v>
      </c>
      <c r="B2320" s="22" t="s">
        <v>8494</v>
      </c>
      <c r="C2320" s="23" t="s">
        <v>11007</v>
      </c>
      <c r="D2320" s="23" t="s">
        <v>8589</v>
      </c>
      <c r="E2320" s="24">
        <f>IF(ISNA(VLOOKUP(D2320,[1]finalsorted!$A:$H,$E$5,FALSE))=TRUE,"terminated",(VLOOKUP(D2320,[1]finalsorted!$A:$H,$E$5,FALSE)))</f>
        <v>115612.04</v>
      </c>
    </row>
    <row r="2321" spans="1:5" s="25" customFormat="1" outlineLevel="4" x14ac:dyDescent="0.35">
      <c r="A2321" s="22" t="s">
        <v>11047</v>
      </c>
      <c r="B2321" s="22" t="s">
        <v>8494</v>
      </c>
      <c r="C2321" s="23" t="s">
        <v>11007</v>
      </c>
      <c r="D2321" s="23" t="s">
        <v>8590</v>
      </c>
      <c r="E2321" s="24" t="str">
        <f>IF(ISNA(VLOOKUP(D2321,[1]finalsorted!$A:$H,$E$5,FALSE))=TRUE,"terminated",(VLOOKUP(D2321,[1]finalsorted!$A:$H,$E$5,FALSE)))</f>
        <v/>
      </c>
    </row>
    <row r="2322" spans="1:5" s="25" customFormat="1" outlineLevel="4" x14ac:dyDescent="0.35">
      <c r="A2322" s="22" t="s">
        <v>11047</v>
      </c>
      <c r="B2322" s="22" t="s">
        <v>8494</v>
      </c>
      <c r="C2322" s="23" t="s">
        <v>11007</v>
      </c>
      <c r="D2322" s="23" t="s">
        <v>8591</v>
      </c>
      <c r="E2322" s="24">
        <f>IF(ISNA(VLOOKUP(D2322,[1]finalsorted!$A:$H,$E$5,FALSE))=TRUE,"terminated",(VLOOKUP(D2322,[1]finalsorted!$A:$H,$E$5,FALSE)))</f>
        <v>184336.91999999998</v>
      </c>
    </row>
    <row r="2323" spans="1:5" s="25" customFormat="1" outlineLevel="4" x14ac:dyDescent="0.35">
      <c r="A2323" s="22" t="s">
        <v>11047</v>
      </c>
      <c r="B2323" s="22" t="s">
        <v>8494</v>
      </c>
      <c r="C2323" s="23" t="s">
        <v>11007</v>
      </c>
      <c r="D2323" s="23" t="s">
        <v>8592</v>
      </c>
      <c r="E2323" s="24">
        <f>IF(ISNA(VLOOKUP(D2323,[1]finalsorted!$A:$H,$E$5,FALSE))=TRUE,"terminated",(VLOOKUP(D2323,[1]finalsorted!$A:$H,$E$5,FALSE)))</f>
        <v>310887.42</v>
      </c>
    </row>
    <row r="2324" spans="1:5" s="25" customFormat="1" outlineLevel="4" x14ac:dyDescent="0.35">
      <c r="A2324" s="22" t="s">
        <v>11047</v>
      </c>
      <c r="B2324" s="22" t="s">
        <v>8494</v>
      </c>
      <c r="C2324" s="23" t="s">
        <v>11007</v>
      </c>
      <c r="D2324" s="23" t="s">
        <v>8593</v>
      </c>
      <c r="E2324" s="24">
        <f>IF(ISNA(VLOOKUP(D2324,[1]finalsorted!$A:$H,$E$5,FALSE))=TRUE,"terminated",(VLOOKUP(D2324,[1]finalsorted!$A:$H,$E$5,FALSE)))</f>
        <v>227624.72</v>
      </c>
    </row>
    <row r="2325" spans="1:5" s="25" customFormat="1" outlineLevel="4" x14ac:dyDescent="0.35">
      <c r="A2325" s="22" t="s">
        <v>11047</v>
      </c>
      <c r="B2325" s="22" t="s">
        <v>8494</v>
      </c>
      <c r="C2325" s="23" t="s">
        <v>11007</v>
      </c>
      <c r="D2325" s="23" t="s">
        <v>8594</v>
      </c>
      <c r="E2325" s="24">
        <f>IF(ISNA(VLOOKUP(D2325,[1]finalsorted!$A:$H,$E$5,FALSE))=TRUE,"terminated",(VLOOKUP(D2325,[1]finalsorted!$A:$H,$E$5,FALSE)))</f>
        <v>389626.06000000011</v>
      </c>
    </row>
    <row r="2326" spans="1:5" s="25" customFormat="1" outlineLevel="4" x14ac:dyDescent="0.35">
      <c r="A2326" s="22" t="s">
        <v>11047</v>
      </c>
      <c r="B2326" s="22" t="s">
        <v>8494</v>
      </c>
      <c r="C2326" s="23" t="s">
        <v>11007</v>
      </c>
      <c r="D2326" s="23" t="s">
        <v>8595</v>
      </c>
      <c r="E2326" s="24">
        <f>IF(ISNA(VLOOKUP(D2326,[1]finalsorted!$A:$H,$E$5,FALSE))=TRUE,"terminated",(VLOOKUP(D2326,[1]finalsorted!$A:$H,$E$5,FALSE)))</f>
        <v>376875.12999999989</v>
      </c>
    </row>
    <row r="2327" spans="1:5" s="25" customFormat="1" outlineLevel="4" x14ac:dyDescent="0.35">
      <c r="A2327" s="22" t="s">
        <v>11047</v>
      </c>
      <c r="B2327" s="22" t="s">
        <v>8494</v>
      </c>
      <c r="C2327" s="23" t="s">
        <v>11007</v>
      </c>
      <c r="D2327" s="23" t="s">
        <v>8596</v>
      </c>
      <c r="E2327" s="24" t="str">
        <f>IF(ISNA(VLOOKUP(D2327,[1]finalsorted!$A:$H,$E$5,FALSE))=TRUE,"terminated",(VLOOKUP(D2327,[1]finalsorted!$A:$H,$E$5,FALSE)))</f>
        <v/>
      </c>
    </row>
    <row r="2328" spans="1:5" s="25" customFormat="1" outlineLevel="4" x14ac:dyDescent="0.35">
      <c r="A2328" s="22" t="s">
        <v>11047</v>
      </c>
      <c r="B2328" s="22" t="s">
        <v>8494</v>
      </c>
      <c r="C2328" s="23" t="s">
        <v>11007</v>
      </c>
      <c r="D2328" s="23" t="s">
        <v>8597</v>
      </c>
      <c r="E2328" s="24">
        <f>IF(ISNA(VLOOKUP(D2328,[1]finalsorted!$A:$H,$E$5,FALSE))=TRUE,"terminated",(VLOOKUP(D2328,[1]finalsorted!$A:$H,$E$5,FALSE)))</f>
        <v>322154.32999999996</v>
      </c>
    </row>
    <row r="2329" spans="1:5" s="25" customFormat="1" outlineLevel="4" x14ac:dyDescent="0.35">
      <c r="A2329" s="22" t="s">
        <v>11047</v>
      </c>
      <c r="B2329" s="22" t="s">
        <v>8494</v>
      </c>
      <c r="C2329" s="23" t="s">
        <v>11007</v>
      </c>
      <c r="D2329" s="23" t="s">
        <v>8598</v>
      </c>
      <c r="E2329" s="24" t="str">
        <f>IF(ISNA(VLOOKUP(D2329,[1]finalsorted!$A:$H,$E$5,FALSE))=TRUE,"terminated",(VLOOKUP(D2329,[1]finalsorted!$A:$H,$E$5,FALSE)))</f>
        <v/>
      </c>
    </row>
    <row r="2330" spans="1:5" s="25" customFormat="1" outlineLevel="4" x14ac:dyDescent="0.35">
      <c r="A2330" s="22" t="s">
        <v>11047</v>
      </c>
      <c r="B2330" s="22" t="s">
        <v>8494</v>
      </c>
      <c r="C2330" s="23" t="s">
        <v>11007</v>
      </c>
      <c r="D2330" s="23" t="s">
        <v>8599</v>
      </c>
      <c r="E2330" s="24">
        <f>IF(ISNA(VLOOKUP(D2330,[1]finalsorted!$A:$H,$E$5,FALSE))=TRUE,"terminated",(VLOOKUP(D2330,[1]finalsorted!$A:$H,$E$5,FALSE)))</f>
        <v>245037.03000000003</v>
      </c>
    </row>
    <row r="2331" spans="1:5" s="25" customFormat="1" outlineLevel="4" x14ac:dyDescent="0.35">
      <c r="A2331" s="22" t="s">
        <v>11047</v>
      </c>
      <c r="B2331" s="22" t="s">
        <v>8494</v>
      </c>
      <c r="C2331" s="23" t="s">
        <v>11007</v>
      </c>
      <c r="D2331" s="23" t="s">
        <v>8600</v>
      </c>
      <c r="E2331" s="24">
        <f>IF(ISNA(VLOOKUP(D2331,[1]finalsorted!$A:$H,$E$5,FALSE))=TRUE,"terminated",(VLOOKUP(D2331,[1]finalsorted!$A:$H,$E$5,FALSE)))</f>
        <v>271444.24000000005</v>
      </c>
    </row>
    <row r="2332" spans="1:5" s="25" customFormat="1" outlineLevel="4" x14ac:dyDescent="0.35">
      <c r="A2332" s="22" t="s">
        <v>11047</v>
      </c>
      <c r="B2332" s="22" t="s">
        <v>8494</v>
      </c>
      <c r="C2332" s="23" t="s">
        <v>11007</v>
      </c>
      <c r="D2332" s="23" t="s">
        <v>8601</v>
      </c>
      <c r="E2332" s="24">
        <f>IF(ISNA(VLOOKUP(D2332,[1]finalsorted!$A:$H,$E$5,FALSE))=TRUE,"terminated",(VLOOKUP(D2332,[1]finalsorted!$A:$H,$E$5,FALSE)))</f>
        <v>246773.97999999992</v>
      </c>
    </row>
    <row r="2333" spans="1:5" s="25" customFormat="1" outlineLevel="4" x14ac:dyDescent="0.35">
      <c r="A2333" s="22" t="s">
        <v>11047</v>
      </c>
      <c r="B2333" s="22" t="s">
        <v>8494</v>
      </c>
      <c r="C2333" s="23" t="s">
        <v>11007</v>
      </c>
      <c r="D2333" s="23" t="s">
        <v>8602</v>
      </c>
      <c r="E2333" s="24">
        <f>IF(ISNA(VLOOKUP(D2333,[1]finalsorted!$A:$H,$E$5,FALSE))=TRUE,"terminated",(VLOOKUP(D2333,[1]finalsorted!$A:$H,$E$5,FALSE)))</f>
        <v>516050.61</v>
      </c>
    </row>
    <row r="2334" spans="1:5" s="25" customFormat="1" outlineLevel="4" x14ac:dyDescent="0.35">
      <c r="A2334" s="22" t="s">
        <v>11047</v>
      </c>
      <c r="B2334" s="22" t="s">
        <v>8494</v>
      </c>
      <c r="C2334" s="23" t="s">
        <v>11007</v>
      </c>
      <c r="D2334" s="23" t="s">
        <v>8603</v>
      </c>
      <c r="E2334" s="24">
        <f>IF(ISNA(VLOOKUP(D2334,[1]finalsorted!$A:$H,$E$5,FALSE))=TRUE,"terminated",(VLOOKUP(D2334,[1]finalsorted!$A:$H,$E$5,FALSE)))</f>
        <v>486128.42999999988</v>
      </c>
    </row>
    <row r="2335" spans="1:5" s="25" customFormat="1" outlineLevel="4" x14ac:dyDescent="0.35">
      <c r="A2335" s="22" t="s">
        <v>11047</v>
      </c>
      <c r="B2335" s="22" t="s">
        <v>8494</v>
      </c>
      <c r="C2335" s="23" t="s">
        <v>11007</v>
      </c>
      <c r="D2335" s="23" t="s">
        <v>8604</v>
      </c>
      <c r="E2335" s="24">
        <f>IF(ISNA(VLOOKUP(D2335,[1]finalsorted!$A:$H,$E$5,FALSE))=TRUE,"terminated",(VLOOKUP(D2335,[1]finalsorted!$A:$H,$E$5,FALSE)))</f>
        <v>447951.51</v>
      </c>
    </row>
    <row r="2336" spans="1:5" s="25" customFormat="1" outlineLevel="4" x14ac:dyDescent="0.35">
      <c r="A2336" s="22" t="s">
        <v>11047</v>
      </c>
      <c r="B2336" s="22" t="s">
        <v>8494</v>
      </c>
      <c r="C2336" s="23" t="s">
        <v>11007</v>
      </c>
      <c r="D2336" s="23" t="s">
        <v>8605</v>
      </c>
      <c r="E2336" s="24">
        <f>IF(ISNA(VLOOKUP(D2336,[1]finalsorted!$A:$H,$E$5,FALSE))=TRUE,"terminated",(VLOOKUP(D2336,[1]finalsorted!$A:$H,$E$5,FALSE)))</f>
        <v>224586.99999999994</v>
      </c>
    </row>
    <row r="2337" spans="1:5" s="25" customFormat="1" outlineLevel="4" x14ac:dyDescent="0.35">
      <c r="A2337" s="22" t="s">
        <v>11047</v>
      </c>
      <c r="B2337" s="22" t="s">
        <v>8494</v>
      </c>
      <c r="C2337" s="23" t="s">
        <v>11007</v>
      </c>
      <c r="D2337" s="23" t="s">
        <v>8606</v>
      </c>
      <c r="E2337" s="24" t="str">
        <f>IF(ISNA(VLOOKUP(D2337,[1]finalsorted!$A:$H,$E$5,FALSE))=TRUE,"terminated",(VLOOKUP(D2337,[1]finalsorted!$A:$H,$E$5,FALSE)))</f>
        <v/>
      </c>
    </row>
    <row r="2338" spans="1:5" s="25" customFormat="1" outlineLevel="4" x14ac:dyDescent="0.35">
      <c r="A2338" s="22" t="s">
        <v>11047</v>
      </c>
      <c r="B2338" s="22" t="s">
        <v>8494</v>
      </c>
      <c r="C2338" s="23" t="s">
        <v>11007</v>
      </c>
      <c r="D2338" s="23" t="s">
        <v>8607</v>
      </c>
      <c r="E2338" s="24">
        <f>IF(ISNA(VLOOKUP(D2338,[1]finalsorted!$A:$H,$E$5,FALSE))=TRUE,"terminated",(VLOOKUP(D2338,[1]finalsorted!$A:$H,$E$5,FALSE)))</f>
        <v>401584.57999999984</v>
      </c>
    </row>
    <row r="2339" spans="1:5" s="25" customFormat="1" outlineLevel="4" x14ac:dyDescent="0.35">
      <c r="A2339" s="22" t="s">
        <v>11047</v>
      </c>
      <c r="B2339" s="22" t="s">
        <v>8494</v>
      </c>
      <c r="C2339" s="23" t="s">
        <v>11007</v>
      </c>
      <c r="D2339" s="23" t="s">
        <v>8608</v>
      </c>
      <c r="E2339" s="24">
        <f>IF(ISNA(VLOOKUP(D2339,[1]finalsorted!$A:$H,$E$5,FALSE))=TRUE,"terminated",(VLOOKUP(D2339,[1]finalsorted!$A:$H,$E$5,FALSE)))</f>
        <v>219078.32</v>
      </c>
    </row>
    <row r="2340" spans="1:5" s="25" customFormat="1" outlineLevel="4" x14ac:dyDescent="0.35">
      <c r="A2340" s="22" t="s">
        <v>11047</v>
      </c>
      <c r="B2340" s="22" t="s">
        <v>8494</v>
      </c>
      <c r="C2340" s="23" t="s">
        <v>11007</v>
      </c>
      <c r="D2340" s="23" t="s">
        <v>8609</v>
      </c>
      <c r="E2340" s="24" t="str">
        <f>IF(ISNA(VLOOKUP(D2340,[1]finalsorted!$A:$H,$E$5,FALSE))=TRUE,"terminated",(VLOOKUP(D2340,[1]finalsorted!$A:$H,$E$5,FALSE)))</f>
        <v/>
      </c>
    </row>
    <row r="2341" spans="1:5" s="25" customFormat="1" outlineLevel="4" x14ac:dyDescent="0.35">
      <c r="A2341" s="22" t="s">
        <v>11047</v>
      </c>
      <c r="B2341" s="22" t="s">
        <v>8494</v>
      </c>
      <c r="C2341" s="23" t="s">
        <v>11007</v>
      </c>
      <c r="D2341" s="23" t="s">
        <v>8610</v>
      </c>
      <c r="E2341" s="24">
        <f>IF(ISNA(VLOOKUP(D2341,[1]finalsorted!$A:$H,$E$5,FALSE))=TRUE,"terminated",(VLOOKUP(D2341,[1]finalsorted!$A:$H,$E$5,FALSE)))</f>
        <v>282339.55000000005</v>
      </c>
    </row>
    <row r="2342" spans="1:5" s="25" customFormat="1" outlineLevel="4" x14ac:dyDescent="0.35">
      <c r="A2342" s="22" t="s">
        <v>11047</v>
      </c>
      <c r="B2342" s="22" t="s">
        <v>8494</v>
      </c>
      <c r="C2342" s="23" t="s">
        <v>11007</v>
      </c>
      <c r="D2342" s="23" t="s">
        <v>8611</v>
      </c>
      <c r="E2342" s="24">
        <f>IF(ISNA(VLOOKUP(D2342,[1]finalsorted!$A:$H,$E$5,FALSE))=TRUE,"terminated",(VLOOKUP(D2342,[1]finalsorted!$A:$H,$E$5,FALSE)))</f>
        <v>251797.00000000003</v>
      </c>
    </row>
    <row r="2343" spans="1:5" s="25" customFormat="1" outlineLevel="4" x14ac:dyDescent="0.35">
      <c r="A2343" s="22" t="s">
        <v>11047</v>
      </c>
      <c r="B2343" s="22" t="s">
        <v>8494</v>
      </c>
      <c r="C2343" s="23" t="s">
        <v>11007</v>
      </c>
      <c r="D2343" s="23" t="s">
        <v>8612</v>
      </c>
      <c r="E2343" s="24">
        <f>IF(ISNA(VLOOKUP(D2343,[1]finalsorted!$A:$H,$E$5,FALSE))=TRUE,"terminated",(VLOOKUP(D2343,[1]finalsorted!$A:$H,$E$5,FALSE)))</f>
        <v>146829.59000000003</v>
      </c>
    </row>
    <row r="2344" spans="1:5" s="25" customFormat="1" outlineLevel="4" x14ac:dyDescent="0.35">
      <c r="A2344" s="22" t="s">
        <v>11047</v>
      </c>
      <c r="B2344" s="22" t="s">
        <v>8494</v>
      </c>
      <c r="C2344" s="23" t="s">
        <v>11007</v>
      </c>
      <c r="D2344" s="23" t="s">
        <v>8613</v>
      </c>
      <c r="E2344" s="24" t="str">
        <f>IF(ISNA(VLOOKUP(D2344,[1]finalsorted!$A:$H,$E$5,FALSE))=TRUE,"terminated",(VLOOKUP(D2344,[1]finalsorted!$A:$H,$E$5,FALSE)))</f>
        <v/>
      </c>
    </row>
    <row r="2345" spans="1:5" s="25" customFormat="1" outlineLevel="4" x14ac:dyDescent="0.35">
      <c r="A2345" s="22" t="s">
        <v>11047</v>
      </c>
      <c r="B2345" s="22" t="s">
        <v>8494</v>
      </c>
      <c r="C2345" s="23" t="s">
        <v>11007</v>
      </c>
      <c r="D2345" s="23" t="s">
        <v>8614</v>
      </c>
      <c r="E2345" s="24">
        <f>IF(ISNA(VLOOKUP(D2345,[1]finalsorted!$A:$H,$E$5,FALSE))=TRUE,"terminated",(VLOOKUP(D2345,[1]finalsorted!$A:$H,$E$5,FALSE)))</f>
        <v>557512.55999999994</v>
      </c>
    </row>
    <row r="2346" spans="1:5" s="25" customFormat="1" outlineLevel="4" x14ac:dyDescent="0.35">
      <c r="A2346" s="22" t="s">
        <v>11047</v>
      </c>
      <c r="B2346" s="22" t="s">
        <v>8494</v>
      </c>
      <c r="C2346" s="23" t="s">
        <v>11007</v>
      </c>
      <c r="D2346" s="23" t="s">
        <v>8615</v>
      </c>
      <c r="E2346" s="24">
        <f>IF(ISNA(VLOOKUP(D2346,[1]finalsorted!$A:$H,$E$5,FALSE))=TRUE,"terminated",(VLOOKUP(D2346,[1]finalsorted!$A:$H,$E$5,FALSE)))</f>
        <v>292539.77</v>
      </c>
    </row>
    <row r="2347" spans="1:5" s="25" customFormat="1" outlineLevel="4" x14ac:dyDescent="0.35">
      <c r="A2347" s="22" t="s">
        <v>11047</v>
      </c>
      <c r="B2347" s="22" t="s">
        <v>8494</v>
      </c>
      <c r="C2347" s="23" t="s">
        <v>11007</v>
      </c>
      <c r="D2347" s="23" t="s">
        <v>8616</v>
      </c>
      <c r="E2347" s="24">
        <f>IF(ISNA(VLOOKUP(D2347,[1]finalsorted!$A:$H,$E$5,FALSE))=TRUE,"terminated",(VLOOKUP(D2347,[1]finalsorted!$A:$H,$E$5,FALSE)))</f>
        <v>465176.22999999992</v>
      </c>
    </row>
    <row r="2348" spans="1:5" s="25" customFormat="1" outlineLevel="4" x14ac:dyDescent="0.35">
      <c r="A2348" s="22" t="s">
        <v>11047</v>
      </c>
      <c r="B2348" s="22" t="s">
        <v>8494</v>
      </c>
      <c r="C2348" s="23" t="s">
        <v>11007</v>
      </c>
      <c r="D2348" s="23" t="s">
        <v>8617</v>
      </c>
      <c r="E2348" s="24">
        <f>IF(ISNA(VLOOKUP(D2348,[1]finalsorted!$A:$H,$E$5,FALSE))=TRUE,"terminated",(VLOOKUP(D2348,[1]finalsorted!$A:$H,$E$5,FALSE)))</f>
        <v>350081.00000000017</v>
      </c>
    </row>
    <row r="2349" spans="1:5" s="25" customFormat="1" outlineLevel="4" x14ac:dyDescent="0.35">
      <c r="A2349" s="22" t="s">
        <v>11047</v>
      </c>
      <c r="B2349" s="22" t="s">
        <v>8494</v>
      </c>
      <c r="C2349" s="23" t="s">
        <v>11007</v>
      </c>
      <c r="D2349" s="23" t="s">
        <v>8618</v>
      </c>
      <c r="E2349" s="24">
        <f>IF(ISNA(VLOOKUP(D2349,[1]finalsorted!$A:$H,$E$5,FALSE))=TRUE,"terminated",(VLOOKUP(D2349,[1]finalsorted!$A:$H,$E$5,FALSE)))</f>
        <v>159334.88</v>
      </c>
    </row>
    <row r="2350" spans="1:5" s="25" customFormat="1" outlineLevel="4" x14ac:dyDescent="0.35">
      <c r="A2350" s="22" t="s">
        <v>11047</v>
      </c>
      <c r="B2350" s="22" t="s">
        <v>8494</v>
      </c>
      <c r="C2350" s="23" t="s">
        <v>11007</v>
      </c>
      <c r="D2350" s="23" t="s">
        <v>8619</v>
      </c>
      <c r="E2350" s="24">
        <f>IF(ISNA(VLOOKUP(D2350,[1]finalsorted!$A:$H,$E$5,FALSE))=TRUE,"terminated",(VLOOKUP(D2350,[1]finalsorted!$A:$H,$E$5,FALSE)))</f>
        <v>448062.91999999993</v>
      </c>
    </row>
    <row r="2351" spans="1:5" s="25" customFormat="1" outlineLevel="4" x14ac:dyDescent="0.35">
      <c r="A2351" s="22" t="s">
        <v>11047</v>
      </c>
      <c r="B2351" s="22" t="s">
        <v>8494</v>
      </c>
      <c r="C2351" s="23" t="s">
        <v>11007</v>
      </c>
      <c r="D2351" s="23" t="s">
        <v>8620</v>
      </c>
      <c r="E2351" s="24" t="str">
        <f>IF(ISNA(VLOOKUP(D2351,[1]finalsorted!$A:$H,$E$5,FALSE))=TRUE,"terminated",(VLOOKUP(D2351,[1]finalsorted!$A:$H,$E$5,FALSE)))</f>
        <v/>
      </c>
    </row>
    <row r="2352" spans="1:5" s="25" customFormat="1" outlineLevel="4" x14ac:dyDescent="0.35">
      <c r="A2352" s="22" t="s">
        <v>11047</v>
      </c>
      <c r="B2352" s="22" t="s">
        <v>8494</v>
      </c>
      <c r="C2352" s="23" t="s">
        <v>11007</v>
      </c>
      <c r="D2352" s="23" t="s">
        <v>11146</v>
      </c>
      <c r="E2352" s="24">
        <f>IF(ISNA(VLOOKUP(D2352,[1]finalsorted!$A:$H,$E$5,FALSE))=TRUE,"terminated",(VLOOKUP(D2352,[1]finalsorted!$A:$H,$E$5,FALSE)))</f>
        <v>60847.73000000001</v>
      </c>
    </row>
    <row r="2353" spans="1:5" s="34" customFormat="1" outlineLevel="3" x14ac:dyDescent="0.35">
      <c r="A2353" s="31"/>
      <c r="B2353" s="31" t="s">
        <v>8494</v>
      </c>
      <c r="C2353" s="32" t="s">
        <v>11007</v>
      </c>
      <c r="D2353" s="32" t="s">
        <v>11232</v>
      </c>
      <c r="E2353" s="33">
        <f>IF(ISNA(VLOOKUP(D2353,[1]finalsorted!$A:$H,$E$5,FALSE))=TRUE,"terminated",(VLOOKUP(D2353,[1]finalsorted!$A:$H,$E$5,FALSE)))</f>
        <v>27040642.289999995</v>
      </c>
    </row>
    <row r="2354" spans="1:5" s="25" customFormat="1" outlineLevel="4" x14ac:dyDescent="0.35">
      <c r="A2354" s="22" t="s">
        <v>11047</v>
      </c>
      <c r="B2354" s="22" t="s">
        <v>8853</v>
      </c>
      <c r="C2354" s="23" t="s">
        <v>11039</v>
      </c>
      <c r="D2354" s="23" t="s">
        <v>8852</v>
      </c>
      <c r="E2354" s="24">
        <f>IF(ISNA(VLOOKUP(D2354,[1]finalsorted!$A:$H,$E$5,FALSE))=TRUE,"terminated",(VLOOKUP(D2354,[1]finalsorted!$A:$H,$E$5,FALSE)))</f>
        <v>152301.1</v>
      </c>
    </row>
    <row r="2355" spans="1:5" s="25" customFormat="1" outlineLevel="4" x14ac:dyDescent="0.35">
      <c r="A2355" s="22" t="s">
        <v>11047</v>
      </c>
      <c r="B2355" s="22" t="s">
        <v>8853</v>
      </c>
      <c r="C2355" s="23" t="s">
        <v>11039</v>
      </c>
      <c r="D2355" s="23" t="s">
        <v>8854</v>
      </c>
      <c r="E2355" s="24">
        <f>IF(ISNA(VLOOKUP(D2355,[1]finalsorted!$A:$H,$E$5,FALSE))=TRUE,"terminated",(VLOOKUP(D2355,[1]finalsorted!$A:$H,$E$5,FALSE)))</f>
        <v>510971.73999999993</v>
      </c>
    </row>
    <row r="2356" spans="1:5" s="25" customFormat="1" outlineLevel="4" x14ac:dyDescent="0.35">
      <c r="A2356" s="22" t="s">
        <v>11047</v>
      </c>
      <c r="B2356" s="22" t="s">
        <v>8853</v>
      </c>
      <c r="C2356" s="23" t="s">
        <v>11039</v>
      </c>
      <c r="D2356" s="23" t="s">
        <v>8855</v>
      </c>
      <c r="E2356" s="24">
        <f>IF(ISNA(VLOOKUP(D2356,[1]finalsorted!$A:$H,$E$5,FALSE))=TRUE,"terminated",(VLOOKUP(D2356,[1]finalsorted!$A:$H,$E$5,FALSE)))</f>
        <v>801494.03999999992</v>
      </c>
    </row>
    <row r="2357" spans="1:5" s="25" customFormat="1" outlineLevel="4" x14ac:dyDescent="0.35">
      <c r="A2357" s="22" t="s">
        <v>11047</v>
      </c>
      <c r="B2357" s="22" t="s">
        <v>8853</v>
      </c>
      <c r="C2357" s="23" t="s">
        <v>11039</v>
      </c>
      <c r="D2357" s="23" t="s">
        <v>8856</v>
      </c>
      <c r="E2357" s="24">
        <f>IF(ISNA(VLOOKUP(D2357,[1]finalsorted!$A:$H,$E$5,FALSE))=TRUE,"terminated",(VLOOKUP(D2357,[1]finalsorted!$A:$H,$E$5,FALSE)))</f>
        <v>315209.26999999996</v>
      </c>
    </row>
    <row r="2358" spans="1:5" s="25" customFormat="1" outlineLevel="4" x14ac:dyDescent="0.35">
      <c r="A2358" s="22" t="s">
        <v>11047</v>
      </c>
      <c r="B2358" s="22" t="s">
        <v>8853</v>
      </c>
      <c r="C2358" s="23" t="s">
        <v>11039</v>
      </c>
      <c r="D2358" s="23" t="s">
        <v>8857</v>
      </c>
      <c r="E2358" s="24" t="str">
        <f>IF(ISNA(VLOOKUP(D2358,[1]finalsorted!$A:$H,$E$5,FALSE))=TRUE,"terminated",(VLOOKUP(D2358,[1]finalsorted!$A:$H,$E$5,FALSE)))</f>
        <v/>
      </c>
    </row>
    <row r="2359" spans="1:5" s="25" customFormat="1" outlineLevel="4" x14ac:dyDescent="0.35">
      <c r="A2359" s="22" t="s">
        <v>11047</v>
      </c>
      <c r="B2359" s="22" t="s">
        <v>8853</v>
      </c>
      <c r="C2359" s="23" t="s">
        <v>11039</v>
      </c>
      <c r="D2359" s="23" t="s">
        <v>8858</v>
      </c>
      <c r="E2359" s="24">
        <f>IF(ISNA(VLOOKUP(D2359,[1]finalsorted!$A:$H,$E$5,FALSE))=TRUE,"terminated",(VLOOKUP(D2359,[1]finalsorted!$A:$H,$E$5,FALSE)))</f>
        <v>442404.35000000003</v>
      </c>
    </row>
    <row r="2360" spans="1:5" s="25" customFormat="1" outlineLevel="4" x14ac:dyDescent="0.35">
      <c r="A2360" s="22" t="s">
        <v>11047</v>
      </c>
      <c r="B2360" s="22" t="s">
        <v>8853</v>
      </c>
      <c r="C2360" s="23" t="s">
        <v>11039</v>
      </c>
      <c r="D2360" s="23" t="s">
        <v>8859</v>
      </c>
      <c r="E2360" s="24">
        <f>IF(ISNA(VLOOKUP(D2360,[1]finalsorted!$A:$H,$E$5,FALSE))=TRUE,"terminated",(VLOOKUP(D2360,[1]finalsorted!$A:$H,$E$5,FALSE)))</f>
        <v>361351.04</v>
      </c>
    </row>
    <row r="2361" spans="1:5" s="25" customFormat="1" outlineLevel="4" x14ac:dyDescent="0.35">
      <c r="A2361" s="22" t="s">
        <v>11047</v>
      </c>
      <c r="B2361" s="22" t="s">
        <v>8853</v>
      </c>
      <c r="C2361" s="23" t="s">
        <v>11039</v>
      </c>
      <c r="D2361" s="23" t="s">
        <v>8860</v>
      </c>
      <c r="E2361" s="24">
        <f>IF(ISNA(VLOOKUP(D2361,[1]finalsorted!$A:$H,$E$5,FALSE))=TRUE,"terminated",(VLOOKUP(D2361,[1]finalsorted!$A:$H,$E$5,FALSE)))</f>
        <v>137439.29999999999</v>
      </c>
    </row>
    <row r="2362" spans="1:5" s="25" customFormat="1" outlineLevel="4" x14ac:dyDescent="0.35">
      <c r="A2362" s="22" t="s">
        <v>11047</v>
      </c>
      <c r="B2362" s="22" t="s">
        <v>8853</v>
      </c>
      <c r="C2362" s="23" t="s">
        <v>11039</v>
      </c>
      <c r="D2362" s="23" t="s">
        <v>8861</v>
      </c>
      <c r="E2362" s="24">
        <f>IF(ISNA(VLOOKUP(D2362,[1]finalsorted!$A:$H,$E$5,FALSE))=TRUE,"terminated",(VLOOKUP(D2362,[1]finalsorted!$A:$H,$E$5,FALSE)))</f>
        <v>412213.86</v>
      </c>
    </row>
    <row r="2363" spans="1:5" s="25" customFormat="1" outlineLevel="4" x14ac:dyDescent="0.35">
      <c r="A2363" s="22" t="s">
        <v>11047</v>
      </c>
      <c r="B2363" s="22" t="s">
        <v>8853</v>
      </c>
      <c r="C2363" s="23" t="s">
        <v>11039</v>
      </c>
      <c r="D2363" s="23" t="s">
        <v>8862</v>
      </c>
      <c r="E2363" s="24">
        <f>IF(ISNA(VLOOKUP(D2363,[1]finalsorted!$A:$H,$E$5,FALSE))=TRUE,"terminated",(VLOOKUP(D2363,[1]finalsorted!$A:$H,$E$5,FALSE)))</f>
        <v>733662.5499999997</v>
      </c>
    </row>
    <row r="2364" spans="1:5" s="25" customFormat="1" outlineLevel="4" x14ac:dyDescent="0.35">
      <c r="A2364" s="22" t="s">
        <v>11047</v>
      </c>
      <c r="B2364" s="22" t="s">
        <v>8853</v>
      </c>
      <c r="C2364" s="23" t="s">
        <v>11039</v>
      </c>
      <c r="D2364" s="23" t="s">
        <v>8863</v>
      </c>
      <c r="E2364" s="24">
        <f>IF(ISNA(VLOOKUP(D2364,[1]finalsorted!$A:$H,$E$5,FALSE))=TRUE,"terminated",(VLOOKUP(D2364,[1]finalsorted!$A:$H,$E$5,FALSE)))</f>
        <v>521833.39999999997</v>
      </c>
    </row>
    <row r="2365" spans="1:5" s="25" customFormat="1" outlineLevel="4" x14ac:dyDescent="0.35">
      <c r="A2365" s="22" t="s">
        <v>11047</v>
      </c>
      <c r="B2365" s="22" t="s">
        <v>8853</v>
      </c>
      <c r="C2365" s="23" t="s">
        <v>11039</v>
      </c>
      <c r="D2365" s="23" t="s">
        <v>8864</v>
      </c>
      <c r="E2365" s="24">
        <f>IF(ISNA(VLOOKUP(D2365,[1]finalsorted!$A:$H,$E$5,FALSE))=TRUE,"terminated",(VLOOKUP(D2365,[1]finalsorted!$A:$H,$E$5,FALSE)))</f>
        <v>455849.10999999981</v>
      </c>
    </row>
    <row r="2366" spans="1:5" s="25" customFormat="1" outlineLevel="4" x14ac:dyDescent="0.35">
      <c r="A2366" s="22" t="s">
        <v>11047</v>
      </c>
      <c r="B2366" s="22" t="s">
        <v>8853</v>
      </c>
      <c r="C2366" s="23" t="s">
        <v>11039</v>
      </c>
      <c r="D2366" s="23" t="s">
        <v>8865</v>
      </c>
      <c r="E2366" s="24">
        <f>IF(ISNA(VLOOKUP(D2366,[1]finalsorted!$A:$H,$E$5,FALSE))=TRUE,"terminated",(VLOOKUP(D2366,[1]finalsorted!$A:$H,$E$5,FALSE)))</f>
        <v>575120.6</v>
      </c>
    </row>
    <row r="2367" spans="1:5" s="25" customFormat="1" outlineLevel="4" x14ac:dyDescent="0.35">
      <c r="A2367" s="22" t="s">
        <v>11047</v>
      </c>
      <c r="B2367" s="22" t="s">
        <v>8853</v>
      </c>
      <c r="C2367" s="23" t="s">
        <v>11039</v>
      </c>
      <c r="D2367" s="23" t="s">
        <v>8866</v>
      </c>
      <c r="E2367" s="24" t="str">
        <f>IF(ISNA(VLOOKUP(D2367,[1]finalsorted!$A:$H,$E$5,FALSE))=TRUE,"terminated",(VLOOKUP(D2367,[1]finalsorted!$A:$H,$E$5,FALSE)))</f>
        <v/>
      </c>
    </row>
    <row r="2368" spans="1:5" s="25" customFormat="1" outlineLevel="4" x14ac:dyDescent="0.35">
      <c r="A2368" s="22" t="s">
        <v>11047</v>
      </c>
      <c r="B2368" s="22" t="s">
        <v>8853</v>
      </c>
      <c r="C2368" s="23" t="s">
        <v>11039</v>
      </c>
      <c r="D2368" s="23" t="s">
        <v>8867</v>
      </c>
      <c r="E2368" s="24">
        <f>IF(ISNA(VLOOKUP(D2368,[1]finalsorted!$A:$H,$E$5,FALSE))=TRUE,"terminated",(VLOOKUP(D2368,[1]finalsorted!$A:$H,$E$5,FALSE)))</f>
        <v>752918.01000000024</v>
      </c>
    </row>
    <row r="2369" spans="1:5" s="25" customFormat="1" outlineLevel="4" x14ac:dyDescent="0.35">
      <c r="A2369" s="22" t="s">
        <v>11047</v>
      </c>
      <c r="B2369" s="22" t="s">
        <v>8853</v>
      </c>
      <c r="C2369" s="23" t="s">
        <v>11039</v>
      </c>
      <c r="D2369" s="23" t="s">
        <v>8868</v>
      </c>
      <c r="E2369" s="24">
        <f>IF(ISNA(VLOOKUP(D2369,[1]finalsorted!$A:$H,$E$5,FALSE))=TRUE,"terminated",(VLOOKUP(D2369,[1]finalsorted!$A:$H,$E$5,FALSE)))</f>
        <v>619521.22</v>
      </c>
    </row>
    <row r="2370" spans="1:5" s="25" customFormat="1" outlineLevel="4" x14ac:dyDescent="0.35">
      <c r="A2370" s="22" t="s">
        <v>11047</v>
      </c>
      <c r="B2370" s="22" t="s">
        <v>8853</v>
      </c>
      <c r="C2370" s="23" t="s">
        <v>11039</v>
      </c>
      <c r="D2370" s="23" t="s">
        <v>8869</v>
      </c>
      <c r="E2370" s="24">
        <f>IF(ISNA(VLOOKUP(D2370,[1]finalsorted!$A:$H,$E$5,FALSE))=TRUE,"terminated",(VLOOKUP(D2370,[1]finalsorted!$A:$H,$E$5,FALSE)))</f>
        <v>291457.27</v>
      </c>
    </row>
    <row r="2371" spans="1:5" s="25" customFormat="1" outlineLevel="4" x14ac:dyDescent="0.35">
      <c r="A2371" s="22" t="s">
        <v>11047</v>
      </c>
      <c r="B2371" s="22" t="s">
        <v>8853</v>
      </c>
      <c r="C2371" s="23" t="s">
        <v>11039</v>
      </c>
      <c r="D2371" s="23" t="s">
        <v>8870</v>
      </c>
      <c r="E2371" s="24">
        <f>IF(ISNA(VLOOKUP(D2371,[1]finalsorted!$A:$H,$E$5,FALSE))=TRUE,"terminated",(VLOOKUP(D2371,[1]finalsorted!$A:$H,$E$5,FALSE)))</f>
        <v>237480.23</v>
      </c>
    </row>
    <row r="2372" spans="1:5" s="25" customFormat="1" outlineLevel="4" x14ac:dyDescent="0.35">
      <c r="A2372" s="22" t="s">
        <v>11047</v>
      </c>
      <c r="B2372" s="22" t="s">
        <v>8853</v>
      </c>
      <c r="C2372" s="23" t="s">
        <v>11039</v>
      </c>
      <c r="D2372" s="23" t="s">
        <v>8871</v>
      </c>
      <c r="E2372" s="24" t="str">
        <f>IF(ISNA(VLOOKUP(D2372,[1]finalsorted!$A:$H,$E$5,FALSE))=TRUE,"terminated",(VLOOKUP(D2372,[1]finalsorted!$A:$H,$E$5,FALSE)))</f>
        <v/>
      </c>
    </row>
    <row r="2373" spans="1:5" s="25" customFormat="1" outlineLevel="4" x14ac:dyDescent="0.35">
      <c r="A2373" s="22" t="s">
        <v>11047</v>
      </c>
      <c r="B2373" s="22" t="s">
        <v>8853</v>
      </c>
      <c r="C2373" s="23" t="s">
        <v>11039</v>
      </c>
      <c r="D2373" s="23" t="s">
        <v>8872</v>
      </c>
      <c r="E2373" s="24">
        <f>IF(ISNA(VLOOKUP(D2373,[1]finalsorted!$A:$H,$E$5,FALSE))=TRUE,"terminated",(VLOOKUP(D2373,[1]finalsorted!$A:$H,$E$5,FALSE)))</f>
        <v>271837.93</v>
      </c>
    </row>
    <row r="2374" spans="1:5" s="25" customFormat="1" outlineLevel="4" x14ac:dyDescent="0.35">
      <c r="A2374" s="22" t="s">
        <v>11047</v>
      </c>
      <c r="B2374" s="22" t="s">
        <v>8853</v>
      </c>
      <c r="C2374" s="23" t="s">
        <v>11039</v>
      </c>
      <c r="D2374" s="23" t="s">
        <v>8873</v>
      </c>
      <c r="E2374" s="24" t="str">
        <f>IF(ISNA(VLOOKUP(D2374,[1]finalsorted!$A:$H,$E$5,FALSE))=TRUE,"terminated",(VLOOKUP(D2374,[1]finalsorted!$A:$H,$E$5,FALSE)))</f>
        <v/>
      </c>
    </row>
    <row r="2375" spans="1:5" s="25" customFormat="1" outlineLevel="4" x14ac:dyDescent="0.35">
      <c r="A2375" s="22" t="s">
        <v>11047</v>
      </c>
      <c r="B2375" s="22" t="s">
        <v>8853</v>
      </c>
      <c r="C2375" s="23" t="s">
        <v>11039</v>
      </c>
      <c r="D2375" s="23" t="s">
        <v>8874</v>
      </c>
      <c r="E2375" s="24">
        <f>IF(ISNA(VLOOKUP(D2375,[1]finalsorted!$A:$H,$E$5,FALSE))=TRUE,"terminated",(VLOOKUP(D2375,[1]finalsorted!$A:$H,$E$5,FALSE)))</f>
        <v>403111.72000000009</v>
      </c>
    </row>
    <row r="2376" spans="1:5" s="25" customFormat="1" outlineLevel="4" x14ac:dyDescent="0.35">
      <c r="A2376" s="22" t="s">
        <v>11047</v>
      </c>
      <c r="B2376" s="22" t="s">
        <v>8853</v>
      </c>
      <c r="C2376" s="23" t="s">
        <v>11039</v>
      </c>
      <c r="D2376" s="23" t="s">
        <v>8875</v>
      </c>
      <c r="E2376" s="24">
        <f>IF(ISNA(VLOOKUP(D2376,[1]finalsorted!$A:$H,$E$5,FALSE))=TRUE,"terminated",(VLOOKUP(D2376,[1]finalsorted!$A:$H,$E$5,FALSE)))</f>
        <v>685877.93000000017</v>
      </c>
    </row>
    <row r="2377" spans="1:5" s="25" customFormat="1" outlineLevel="4" x14ac:dyDescent="0.35">
      <c r="A2377" s="22" t="s">
        <v>11047</v>
      </c>
      <c r="B2377" s="22" t="s">
        <v>8853</v>
      </c>
      <c r="C2377" s="23" t="s">
        <v>11039</v>
      </c>
      <c r="D2377" s="23" t="s">
        <v>8876</v>
      </c>
      <c r="E2377" s="24">
        <f>IF(ISNA(VLOOKUP(D2377,[1]finalsorted!$A:$H,$E$5,FALSE))=TRUE,"terminated",(VLOOKUP(D2377,[1]finalsorted!$A:$H,$E$5,FALSE)))</f>
        <v>386305.92000000004</v>
      </c>
    </row>
    <row r="2378" spans="1:5" s="25" customFormat="1" outlineLevel="4" x14ac:dyDescent="0.35">
      <c r="A2378" s="22" t="s">
        <v>11047</v>
      </c>
      <c r="B2378" s="22" t="s">
        <v>8853</v>
      </c>
      <c r="C2378" s="23" t="s">
        <v>11039</v>
      </c>
      <c r="D2378" s="23" t="s">
        <v>8877</v>
      </c>
      <c r="E2378" s="24">
        <f>IF(ISNA(VLOOKUP(D2378,[1]finalsorted!$A:$H,$E$5,FALSE))=TRUE,"terminated",(VLOOKUP(D2378,[1]finalsorted!$A:$H,$E$5,FALSE)))</f>
        <v>224697.34</v>
      </c>
    </row>
    <row r="2379" spans="1:5" s="25" customFormat="1" outlineLevel="4" x14ac:dyDescent="0.35">
      <c r="A2379" s="22" t="s">
        <v>11047</v>
      </c>
      <c r="B2379" s="22" t="s">
        <v>8853</v>
      </c>
      <c r="C2379" s="23" t="s">
        <v>11039</v>
      </c>
      <c r="D2379" s="23" t="s">
        <v>8878</v>
      </c>
      <c r="E2379" s="24">
        <f>IF(ISNA(VLOOKUP(D2379,[1]finalsorted!$A:$H,$E$5,FALSE))=TRUE,"terminated",(VLOOKUP(D2379,[1]finalsorted!$A:$H,$E$5,FALSE)))</f>
        <v>261414.62</v>
      </c>
    </row>
    <row r="2380" spans="1:5" s="25" customFormat="1" outlineLevel="4" x14ac:dyDescent="0.35">
      <c r="A2380" s="22" t="s">
        <v>11047</v>
      </c>
      <c r="B2380" s="22" t="s">
        <v>8853</v>
      </c>
      <c r="C2380" s="23" t="s">
        <v>11039</v>
      </c>
      <c r="D2380" s="23" t="s">
        <v>8879</v>
      </c>
      <c r="E2380" s="24">
        <f>IF(ISNA(VLOOKUP(D2380,[1]finalsorted!$A:$H,$E$5,FALSE))=TRUE,"terminated",(VLOOKUP(D2380,[1]finalsorted!$A:$H,$E$5,FALSE)))</f>
        <v>170451.61</v>
      </c>
    </row>
    <row r="2381" spans="1:5" s="25" customFormat="1" outlineLevel="4" x14ac:dyDescent="0.35">
      <c r="A2381" s="22" t="s">
        <v>11047</v>
      </c>
      <c r="B2381" s="22" t="s">
        <v>8853</v>
      </c>
      <c r="C2381" s="23" t="s">
        <v>11039</v>
      </c>
      <c r="D2381" s="23" t="s">
        <v>8880</v>
      </c>
      <c r="E2381" s="24" t="str">
        <f>IF(ISNA(VLOOKUP(D2381,[1]finalsorted!$A:$H,$E$5,FALSE))=TRUE,"terminated",(VLOOKUP(D2381,[1]finalsorted!$A:$H,$E$5,FALSE)))</f>
        <v/>
      </c>
    </row>
    <row r="2382" spans="1:5" s="25" customFormat="1" outlineLevel="4" x14ac:dyDescent="0.35">
      <c r="A2382" s="22" t="s">
        <v>11047</v>
      </c>
      <c r="B2382" s="22" t="s">
        <v>8853</v>
      </c>
      <c r="C2382" s="23" t="s">
        <v>11039</v>
      </c>
      <c r="D2382" s="23" t="s">
        <v>11150</v>
      </c>
      <c r="E2382" s="24">
        <f>IF(ISNA(VLOOKUP(D2382,[1]finalsorted!$A:$H,$E$5,FALSE))=TRUE,"terminated",(VLOOKUP(D2382,[1]finalsorted!$A:$H,$E$5,FALSE)))</f>
        <v>0</v>
      </c>
    </row>
    <row r="2383" spans="1:5" s="34" customFormat="1" outlineLevel="3" x14ac:dyDescent="0.35">
      <c r="A2383" s="31"/>
      <c r="B2383" s="31" t="s">
        <v>8853</v>
      </c>
      <c r="C2383" s="32" t="s">
        <v>11039</v>
      </c>
      <c r="D2383" s="32" t="s">
        <v>11233</v>
      </c>
      <c r="E2383" s="33">
        <f>IF(ISNA(VLOOKUP(D2383,[1]finalsorted!$A:$H,$E$5,FALSE))=TRUE,"terminated",(VLOOKUP(D2383,[1]finalsorted!$A:$H,$E$5,FALSE)))</f>
        <v>9724924.1599999983</v>
      </c>
    </row>
    <row r="2384" spans="1:5" s="25" customFormat="1" outlineLevel="4" x14ac:dyDescent="0.35">
      <c r="A2384" s="22" t="s">
        <v>11047</v>
      </c>
      <c r="B2384" s="22" t="s">
        <v>9355</v>
      </c>
      <c r="C2384" s="23" t="s">
        <v>11016</v>
      </c>
      <c r="D2384" s="23" t="s">
        <v>9354</v>
      </c>
      <c r="E2384" s="24">
        <f>IF(ISNA(VLOOKUP(D2384,[1]finalsorted!$A:$H,$E$5,FALSE))=TRUE,"terminated",(VLOOKUP(D2384,[1]finalsorted!$A:$H,$E$5,FALSE)))</f>
        <v>160306.97000000003</v>
      </c>
    </row>
    <row r="2385" spans="1:5" s="25" customFormat="1" outlineLevel="4" x14ac:dyDescent="0.35">
      <c r="A2385" s="22" t="s">
        <v>11047</v>
      </c>
      <c r="B2385" s="22" t="s">
        <v>9355</v>
      </c>
      <c r="C2385" s="23" t="s">
        <v>11016</v>
      </c>
      <c r="D2385" s="23" t="s">
        <v>9356</v>
      </c>
      <c r="E2385" s="24" t="str">
        <f>IF(ISNA(VLOOKUP(D2385,[1]finalsorted!$A:$H,$E$5,FALSE))=TRUE,"terminated",(VLOOKUP(D2385,[1]finalsorted!$A:$H,$E$5,FALSE)))</f>
        <v/>
      </c>
    </row>
    <row r="2386" spans="1:5" s="25" customFormat="1" outlineLevel="4" x14ac:dyDescent="0.35">
      <c r="A2386" s="22" t="s">
        <v>11047</v>
      </c>
      <c r="B2386" s="22" t="s">
        <v>9355</v>
      </c>
      <c r="C2386" s="23" t="s">
        <v>11016</v>
      </c>
      <c r="D2386" s="23" t="s">
        <v>9357</v>
      </c>
      <c r="E2386" s="24">
        <f>IF(ISNA(VLOOKUP(D2386,[1]finalsorted!$A:$H,$E$5,FALSE))=TRUE,"terminated",(VLOOKUP(D2386,[1]finalsorted!$A:$H,$E$5,FALSE)))</f>
        <v>114344.62</v>
      </c>
    </row>
    <row r="2387" spans="1:5" s="25" customFormat="1" outlineLevel="4" x14ac:dyDescent="0.35">
      <c r="A2387" s="22" t="s">
        <v>11047</v>
      </c>
      <c r="B2387" s="22" t="s">
        <v>9355</v>
      </c>
      <c r="C2387" s="23" t="s">
        <v>11016</v>
      </c>
      <c r="D2387" s="23" t="s">
        <v>9358</v>
      </c>
      <c r="E2387" s="24">
        <f>IF(ISNA(VLOOKUP(D2387,[1]finalsorted!$A:$H,$E$5,FALSE))=TRUE,"terminated",(VLOOKUP(D2387,[1]finalsorted!$A:$H,$E$5,FALSE)))</f>
        <v>231994.63999999998</v>
      </c>
    </row>
    <row r="2388" spans="1:5" s="25" customFormat="1" outlineLevel="4" x14ac:dyDescent="0.35">
      <c r="A2388" s="22" t="s">
        <v>11047</v>
      </c>
      <c r="B2388" s="22" t="s">
        <v>9355</v>
      </c>
      <c r="C2388" s="23" t="s">
        <v>11016</v>
      </c>
      <c r="D2388" s="23" t="s">
        <v>9359</v>
      </c>
      <c r="E2388" s="24">
        <f>IF(ISNA(VLOOKUP(D2388,[1]finalsorted!$A:$H,$E$5,FALSE))=TRUE,"terminated",(VLOOKUP(D2388,[1]finalsorted!$A:$H,$E$5,FALSE)))</f>
        <v>304350.0199999999</v>
      </c>
    </row>
    <row r="2389" spans="1:5" s="25" customFormat="1" outlineLevel="4" x14ac:dyDescent="0.35">
      <c r="A2389" s="22" t="s">
        <v>11047</v>
      </c>
      <c r="B2389" s="22" t="s">
        <v>9355</v>
      </c>
      <c r="C2389" s="23" t="s">
        <v>11016</v>
      </c>
      <c r="D2389" s="23" t="s">
        <v>9360</v>
      </c>
      <c r="E2389" s="24">
        <f>IF(ISNA(VLOOKUP(D2389,[1]finalsorted!$A:$H,$E$5,FALSE))=TRUE,"terminated",(VLOOKUP(D2389,[1]finalsorted!$A:$H,$E$5,FALSE)))</f>
        <v>239216.28999999995</v>
      </c>
    </row>
    <row r="2390" spans="1:5" s="25" customFormat="1" outlineLevel="4" x14ac:dyDescent="0.35">
      <c r="A2390" s="22" t="s">
        <v>11047</v>
      </c>
      <c r="B2390" s="22" t="s">
        <v>9355</v>
      </c>
      <c r="C2390" s="23" t="s">
        <v>11016</v>
      </c>
      <c r="D2390" s="23" t="s">
        <v>9361</v>
      </c>
      <c r="E2390" s="24">
        <f>IF(ISNA(VLOOKUP(D2390,[1]finalsorted!$A:$H,$E$5,FALSE))=TRUE,"terminated",(VLOOKUP(D2390,[1]finalsorted!$A:$H,$E$5,FALSE)))</f>
        <v>200393.71</v>
      </c>
    </row>
    <row r="2391" spans="1:5" s="25" customFormat="1" outlineLevel="4" x14ac:dyDescent="0.35">
      <c r="A2391" s="22" t="s">
        <v>11047</v>
      </c>
      <c r="B2391" s="22" t="s">
        <v>9355</v>
      </c>
      <c r="C2391" s="23" t="s">
        <v>11016</v>
      </c>
      <c r="D2391" s="23" t="s">
        <v>9362</v>
      </c>
      <c r="E2391" s="24">
        <f>IF(ISNA(VLOOKUP(D2391,[1]finalsorted!$A:$H,$E$5,FALSE))=TRUE,"terminated",(VLOOKUP(D2391,[1]finalsorted!$A:$H,$E$5,FALSE)))</f>
        <v>494951.32999999996</v>
      </c>
    </row>
    <row r="2392" spans="1:5" s="25" customFormat="1" outlineLevel="4" x14ac:dyDescent="0.35">
      <c r="A2392" s="22" t="s">
        <v>11047</v>
      </c>
      <c r="B2392" s="22" t="s">
        <v>9355</v>
      </c>
      <c r="C2392" s="23" t="s">
        <v>11016</v>
      </c>
      <c r="D2392" s="23" t="s">
        <v>9363</v>
      </c>
      <c r="E2392" s="24">
        <f>IF(ISNA(VLOOKUP(D2392,[1]finalsorted!$A:$H,$E$5,FALSE))=TRUE,"terminated",(VLOOKUP(D2392,[1]finalsorted!$A:$H,$E$5,FALSE)))</f>
        <v>224195.3</v>
      </c>
    </row>
    <row r="2393" spans="1:5" s="25" customFormat="1" outlineLevel="4" x14ac:dyDescent="0.35">
      <c r="A2393" s="22" t="s">
        <v>11047</v>
      </c>
      <c r="B2393" s="22" t="s">
        <v>9355</v>
      </c>
      <c r="C2393" s="23" t="s">
        <v>11016</v>
      </c>
      <c r="D2393" s="23" t="s">
        <v>11355</v>
      </c>
      <c r="E2393" s="24" t="str">
        <f>IF(ISNA(VLOOKUP(D2393,[1]finalsorted!$A:$H,$E$5,FALSE))=TRUE,"terminated",(VLOOKUP(D2393,[1]finalsorted!$A:$H,$E$5,FALSE)))</f>
        <v/>
      </c>
    </row>
    <row r="2394" spans="1:5" s="25" customFormat="1" outlineLevel="4" x14ac:dyDescent="0.35">
      <c r="A2394" s="22" t="s">
        <v>11047</v>
      </c>
      <c r="B2394" s="22" t="s">
        <v>9355</v>
      </c>
      <c r="C2394" s="23" t="s">
        <v>11016</v>
      </c>
      <c r="D2394" s="23" t="s">
        <v>11370</v>
      </c>
      <c r="E2394" s="24" t="str">
        <f>IF(ISNA(VLOOKUP(D2394,[1]finalsorted!$A:$H,$E$5,FALSE))=TRUE,"terminated",(VLOOKUP(D2394,[1]finalsorted!$A:$H,$E$5,FALSE)))</f>
        <v/>
      </c>
    </row>
    <row r="2395" spans="1:5" s="25" customFormat="1" outlineLevel="4" x14ac:dyDescent="0.35">
      <c r="A2395" s="22" t="s">
        <v>11047</v>
      </c>
      <c r="B2395" s="22" t="s">
        <v>9355</v>
      </c>
      <c r="C2395" s="23" t="s">
        <v>11016</v>
      </c>
      <c r="D2395" s="23" t="s">
        <v>9364</v>
      </c>
      <c r="E2395" s="24" t="str">
        <f>IF(ISNA(VLOOKUP(D2395,[1]finalsorted!$A:$H,$E$5,FALSE))=TRUE,"terminated",(VLOOKUP(D2395,[1]finalsorted!$A:$H,$E$5,FALSE)))</f>
        <v/>
      </c>
    </row>
    <row r="2396" spans="1:5" s="25" customFormat="1" outlineLevel="4" x14ac:dyDescent="0.35">
      <c r="A2396" s="22" t="s">
        <v>11047</v>
      </c>
      <c r="B2396" s="22" t="s">
        <v>9355</v>
      </c>
      <c r="C2396" s="23" t="s">
        <v>11016</v>
      </c>
      <c r="D2396" s="23" t="s">
        <v>9365</v>
      </c>
      <c r="E2396" s="24">
        <f>IF(ISNA(VLOOKUP(D2396,[1]finalsorted!$A:$H,$E$5,FALSE))=TRUE,"terminated",(VLOOKUP(D2396,[1]finalsorted!$A:$H,$E$5,FALSE)))</f>
        <v>255745.79999999996</v>
      </c>
    </row>
    <row r="2397" spans="1:5" s="25" customFormat="1" outlineLevel="4" x14ac:dyDescent="0.35">
      <c r="A2397" s="22" t="s">
        <v>11047</v>
      </c>
      <c r="B2397" s="22" t="s">
        <v>9355</v>
      </c>
      <c r="C2397" s="23" t="s">
        <v>11016</v>
      </c>
      <c r="D2397" s="23" t="s">
        <v>9366</v>
      </c>
      <c r="E2397" s="24" t="str">
        <f>IF(ISNA(VLOOKUP(D2397,[1]finalsorted!$A:$H,$E$5,FALSE))=TRUE,"terminated",(VLOOKUP(D2397,[1]finalsorted!$A:$H,$E$5,FALSE)))</f>
        <v/>
      </c>
    </row>
    <row r="2398" spans="1:5" s="25" customFormat="1" outlineLevel="4" x14ac:dyDescent="0.35">
      <c r="A2398" s="22" t="s">
        <v>11047</v>
      </c>
      <c r="B2398" s="22" t="s">
        <v>9355</v>
      </c>
      <c r="C2398" s="23" t="s">
        <v>11016</v>
      </c>
      <c r="D2398" s="23" t="s">
        <v>9367</v>
      </c>
      <c r="E2398" s="24">
        <f>IF(ISNA(VLOOKUP(D2398,[1]finalsorted!$A:$H,$E$5,FALSE))=TRUE,"terminated",(VLOOKUP(D2398,[1]finalsorted!$A:$H,$E$5,FALSE)))</f>
        <v>221066.61000000002</v>
      </c>
    </row>
    <row r="2399" spans="1:5" s="25" customFormat="1" outlineLevel="4" x14ac:dyDescent="0.35">
      <c r="A2399" s="22" t="s">
        <v>11047</v>
      </c>
      <c r="B2399" s="22" t="s">
        <v>9355</v>
      </c>
      <c r="C2399" s="23" t="s">
        <v>11016</v>
      </c>
      <c r="D2399" s="23" t="s">
        <v>9368</v>
      </c>
      <c r="E2399" s="24">
        <f>IF(ISNA(VLOOKUP(D2399,[1]finalsorted!$A:$H,$E$5,FALSE))=TRUE,"terminated",(VLOOKUP(D2399,[1]finalsorted!$A:$H,$E$5,FALSE)))</f>
        <v>252000.98</v>
      </c>
    </row>
    <row r="2400" spans="1:5" s="25" customFormat="1" outlineLevel="4" x14ac:dyDescent="0.35">
      <c r="A2400" s="22" t="s">
        <v>11047</v>
      </c>
      <c r="B2400" s="22" t="s">
        <v>9355</v>
      </c>
      <c r="C2400" s="23" t="s">
        <v>11016</v>
      </c>
      <c r="D2400" s="23" t="s">
        <v>9369</v>
      </c>
      <c r="E2400" s="24">
        <f>IF(ISNA(VLOOKUP(D2400,[1]finalsorted!$A:$H,$E$5,FALSE))=TRUE,"terminated",(VLOOKUP(D2400,[1]finalsorted!$A:$H,$E$5,FALSE)))</f>
        <v>110719.37999999998</v>
      </c>
    </row>
    <row r="2401" spans="1:5" s="25" customFormat="1" outlineLevel="4" x14ac:dyDescent="0.35">
      <c r="A2401" s="22" t="s">
        <v>11047</v>
      </c>
      <c r="B2401" s="22" t="s">
        <v>9355</v>
      </c>
      <c r="C2401" s="23" t="s">
        <v>11016</v>
      </c>
      <c r="D2401" s="23" t="s">
        <v>9370</v>
      </c>
      <c r="E2401" s="24" t="str">
        <f>IF(ISNA(VLOOKUP(D2401,[1]finalsorted!$A:$H,$E$5,FALSE))=TRUE,"terminated",(VLOOKUP(D2401,[1]finalsorted!$A:$H,$E$5,FALSE)))</f>
        <v/>
      </c>
    </row>
    <row r="2402" spans="1:5" s="25" customFormat="1" outlineLevel="4" x14ac:dyDescent="0.35">
      <c r="A2402" s="22" t="s">
        <v>11047</v>
      </c>
      <c r="B2402" s="22" t="s">
        <v>9355</v>
      </c>
      <c r="C2402" s="23" t="s">
        <v>11016</v>
      </c>
      <c r="D2402" s="23" t="s">
        <v>9371</v>
      </c>
      <c r="E2402" s="24" t="str">
        <f>IF(ISNA(VLOOKUP(D2402,[1]finalsorted!$A:$H,$E$5,FALSE))=TRUE,"terminated",(VLOOKUP(D2402,[1]finalsorted!$A:$H,$E$5,FALSE)))</f>
        <v/>
      </c>
    </row>
    <row r="2403" spans="1:5" s="25" customFormat="1" outlineLevel="4" x14ac:dyDescent="0.35">
      <c r="A2403" s="22" t="s">
        <v>11047</v>
      </c>
      <c r="B2403" s="22" t="s">
        <v>9355</v>
      </c>
      <c r="C2403" s="23" t="s">
        <v>11016</v>
      </c>
      <c r="D2403" s="23" t="s">
        <v>9372</v>
      </c>
      <c r="E2403" s="24">
        <f>IF(ISNA(VLOOKUP(D2403,[1]finalsorted!$A:$H,$E$5,FALSE))=TRUE,"terminated",(VLOOKUP(D2403,[1]finalsorted!$A:$H,$E$5,FALSE)))</f>
        <v>123175.84999999999</v>
      </c>
    </row>
    <row r="2404" spans="1:5" s="25" customFormat="1" outlineLevel="4" x14ac:dyDescent="0.35">
      <c r="A2404" s="22" t="s">
        <v>11047</v>
      </c>
      <c r="B2404" s="22" t="s">
        <v>9355</v>
      </c>
      <c r="C2404" s="23" t="s">
        <v>11016</v>
      </c>
      <c r="D2404" s="23" t="s">
        <v>9373</v>
      </c>
      <c r="E2404" s="24">
        <f>IF(ISNA(VLOOKUP(D2404,[1]finalsorted!$A:$H,$E$5,FALSE))=TRUE,"terminated",(VLOOKUP(D2404,[1]finalsorted!$A:$H,$E$5,FALSE)))</f>
        <v>222920.25000000003</v>
      </c>
    </row>
    <row r="2405" spans="1:5" s="25" customFormat="1" outlineLevel="4" x14ac:dyDescent="0.35">
      <c r="A2405" s="22" t="s">
        <v>11047</v>
      </c>
      <c r="B2405" s="22" t="s">
        <v>9355</v>
      </c>
      <c r="C2405" s="23" t="s">
        <v>11016</v>
      </c>
      <c r="D2405" s="23" t="s">
        <v>9374</v>
      </c>
      <c r="E2405" s="24">
        <f>IF(ISNA(VLOOKUP(D2405,[1]finalsorted!$A:$H,$E$5,FALSE))=TRUE,"terminated",(VLOOKUP(D2405,[1]finalsorted!$A:$H,$E$5,FALSE)))</f>
        <v>141332.00000000003</v>
      </c>
    </row>
    <row r="2406" spans="1:5" s="25" customFormat="1" outlineLevel="4" x14ac:dyDescent="0.35">
      <c r="A2406" s="22" t="s">
        <v>11047</v>
      </c>
      <c r="B2406" s="22" t="s">
        <v>9355</v>
      </c>
      <c r="C2406" s="23" t="s">
        <v>11016</v>
      </c>
      <c r="D2406" s="23" t="s">
        <v>9375</v>
      </c>
      <c r="E2406" s="24" t="str">
        <f>IF(ISNA(VLOOKUP(D2406,[1]finalsorted!$A:$H,$E$5,FALSE))=TRUE,"terminated",(VLOOKUP(D2406,[1]finalsorted!$A:$H,$E$5,FALSE)))</f>
        <v/>
      </c>
    </row>
    <row r="2407" spans="1:5" s="25" customFormat="1" outlineLevel="4" x14ac:dyDescent="0.35">
      <c r="A2407" s="22" t="s">
        <v>11047</v>
      </c>
      <c r="B2407" s="22" t="s">
        <v>9355</v>
      </c>
      <c r="C2407" s="23" t="s">
        <v>11016</v>
      </c>
      <c r="D2407" s="23" t="s">
        <v>9376</v>
      </c>
      <c r="E2407" s="24">
        <f>IF(ISNA(VLOOKUP(D2407,[1]finalsorted!$A:$H,$E$5,FALSE))=TRUE,"terminated",(VLOOKUP(D2407,[1]finalsorted!$A:$H,$E$5,FALSE)))</f>
        <v>125036.46999999999</v>
      </c>
    </row>
    <row r="2408" spans="1:5" s="25" customFormat="1" outlineLevel="4" x14ac:dyDescent="0.35">
      <c r="A2408" s="22" t="s">
        <v>11047</v>
      </c>
      <c r="B2408" s="22" t="s">
        <v>9355</v>
      </c>
      <c r="C2408" s="23" t="s">
        <v>11016</v>
      </c>
      <c r="D2408" s="23" t="s">
        <v>9377</v>
      </c>
      <c r="E2408" s="24">
        <f>IF(ISNA(VLOOKUP(D2408,[1]finalsorted!$A:$H,$E$5,FALSE))=TRUE,"terminated",(VLOOKUP(D2408,[1]finalsorted!$A:$H,$E$5,FALSE)))</f>
        <v>209576.56999999995</v>
      </c>
    </row>
    <row r="2409" spans="1:5" s="25" customFormat="1" outlineLevel="4" x14ac:dyDescent="0.35">
      <c r="A2409" s="22" t="s">
        <v>11047</v>
      </c>
      <c r="B2409" s="22" t="s">
        <v>9355</v>
      </c>
      <c r="C2409" s="23" t="s">
        <v>11016</v>
      </c>
      <c r="D2409" s="23" t="s">
        <v>9378</v>
      </c>
      <c r="E2409" s="24">
        <f>IF(ISNA(VLOOKUP(D2409,[1]finalsorted!$A:$H,$E$5,FALSE))=TRUE,"terminated",(VLOOKUP(D2409,[1]finalsorted!$A:$H,$E$5,FALSE)))</f>
        <v>217371.61000000004</v>
      </c>
    </row>
    <row r="2410" spans="1:5" s="25" customFormat="1" outlineLevel="4" x14ac:dyDescent="0.35">
      <c r="A2410" s="22" t="s">
        <v>11047</v>
      </c>
      <c r="B2410" s="22" t="s">
        <v>9355</v>
      </c>
      <c r="C2410" s="23" t="s">
        <v>11016</v>
      </c>
      <c r="D2410" s="23" t="s">
        <v>9379</v>
      </c>
      <c r="E2410" s="24">
        <f>IF(ISNA(VLOOKUP(D2410,[1]finalsorted!$A:$H,$E$5,FALSE))=TRUE,"terminated",(VLOOKUP(D2410,[1]finalsorted!$A:$H,$E$5,FALSE)))</f>
        <v>270381.13</v>
      </c>
    </row>
    <row r="2411" spans="1:5" s="25" customFormat="1" outlineLevel="4" x14ac:dyDescent="0.35">
      <c r="A2411" s="22" t="s">
        <v>11047</v>
      </c>
      <c r="B2411" s="22" t="s">
        <v>9355</v>
      </c>
      <c r="C2411" s="23" t="s">
        <v>11016</v>
      </c>
      <c r="D2411" s="23" t="s">
        <v>9380</v>
      </c>
      <c r="E2411" s="24">
        <f>IF(ISNA(VLOOKUP(D2411,[1]finalsorted!$A:$H,$E$5,FALSE))=TRUE,"terminated",(VLOOKUP(D2411,[1]finalsorted!$A:$H,$E$5,FALSE)))</f>
        <v>371655.55</v>
      </c>
    </row>
    <row r="2412" spans="1:5" s="25" customFormat="1" outlineLevel="4" x14ac:dyDescent="0.35">
      <c r="A2412" s="22" t="s">
        <v>11047</v>
      </c>
      <c r="B2412" s="22" t="s">
        <v>9355</v>
      </c>
      <c r="C2412" s="23" t="s">
        <v>11016</v>
      </c>
      <c r="D2412" s="23" t="s">
        <v>9381</v>
      </c>
      <c r="E2412" s="24">
        <f>IF(ISNA(VLOOKUP(D2412,[1]finalsorted!$A:$H,$E$5,FALSE))=TRUE,"terminated",(VLOOKUP(D2412,[1]finalsorted!$A:$H,$E$5,FALSE)))</f>
        <v>246361.22000000003</v>
      </c>
    </row>
    <row r="2413" spans="1:5" s="25" customFormat="1" outlineLevel="4" x14ac:dyDescent="0.35">
      <c r="A2413" s="22" t="s">
        <v>11047</v>
      </c>
      <c r="B2413" s="22" t="s">
        <v>9355</v>
      </c>
      <c r="C2413" s="23" t="s">
        <v>11016</v>
      </c>
      <c r="D2413" s="23" t="s">
        <v>9382</v>
      </c>
      <c r="E2413" s="24" t="str">
        <f>IF(ISNA(VLOOKUP(D2413,[1]finalsorted!$A:$H,$E$5,FALSE))=TRUE,"terminated",(VLOOKUP(D2413,[1]finalsorted!$A:$H,$E$5,FALSE)))</f>
        <v/>
      </c>
    </row>
    <row r="2414" spans="1:5" s="25" customFormat="1" outlineLevel="4" x14ac:dyDescent="0.35">
      <c r="A2414" s="22" t="s">
        <v>11047</v>
      </c>
      <c r="B2414" s="22" t="s">
        <v>9355</v>
      </c>
      <c r="C2414" s="23" t="s">
        <v>11016</v>
      </c>
      <c r="D2414" s="23" t="s">
        <v>9383</v>
      </c>
      <c r="E2414" s="24">
        <f>IF(ISNA(VLOOKUP(D2414,[1]finalsorted!$A:$H,$E$5,FALSE))=TRUE,"terminated",(VLOOKUP(D2414,[1]finalsorted!$A:$H,$E$5,FALSE)))</f>
        <v>214285.49000000011</v>
      </c>
    </row>
    <row r="2415" spans="1:5" s="25" customFormat="1" outlineLevel="4" x14ac:dyDescent="0.35">
      <c r="A2415" s="22" t="s">
        <v>11047</v>
      </c>
      <c r="B2415" s="22" t="s">
        <v>9355</v>
      </c>
      <c r="C2415" s="23" t="s">
        <v>11016</v>
      </c>
      <c r="D2415" s="23" t="s">
        <v>9384</v>
      </c>
      <c r="E2415" s="24">
        <f>IF(ISNA(VLOOKUP(D2415,[1]finalsorted!$A:$H,$E$5,FALSE))=TRUE,"terminated",(VLOOKUP(D2415,[1]finalsorted!$A:$H,$E$5,FALSE)))</f>
        <v>532248.4</v>
      </c>
    </row>
    <row r="2416" spans="1:5" s="25" customFormat="1" outlineLevel="4" x14ac:dyDescent="0.35">
      <c r="A2416" s="22" t="s">
        <v>11047</v>
      </c>
      <c r="B2416" s="22" t="s">
        <v>9355</v>
      </c>
      <c r="C2416" s="23" t="s">
        <v>11016</v>
      </c>
      <c r="D2416" s="23" t="s">
        <v>9385</v>
      </c>
      <c r="E2416" s="24">
        <f>IF(ISNA(VLOOKUP(D2416,[1]finalsorted!$A:$H,$E$5,FALSE))=TRUE,"terminated",(VLOOKUP(D2416,[1]finalsorted!$A:$H,$E$5,FALSE)))</f>
        <v>333393.79000000004</v>
      </c>
    </row>
    <row r="2417" spans="1:5" s="25" customFormat="1" outlineLevel="4" x14ac:dyDescent="0.35">
      <c r="A2417" s="22" t="s">
        <v>11047</v>
      </c>
      <c r="B2417" s="22" t="s">
        <v>9355</v>
      </c>
      <c r="C2417" s="23" t="s">
        <v>11016</v>
      </c>
      <c r="D2417" s="23" t="s">
        <v>9386</v>
      </c>
      <c r="E2417" s="24">
        <f>IF(ISNA(VLOOKUP(D2417,[1]finalsorted!$A:$H,$E$5,FALSE))=TRUE,"terminated",(VLOOKUP(D2417,[1]finalsorted!$A:$H,$E$5,FALSE)))</f>
        <v>490759.35000000003</v>
      </c>
    </row>
    <row r="2418" spans="1:5" s="25" customFormat="1" outlineLevel="4" x14ac:dyDescent="0.35">
      <c r="A2418" s="22" t="s">
        <v>11047</v>
      </c>
      <c r="B2418" s="22" t="s">
        <v>9355</v>
      </c>
      <c r="C2418" s="23" t="s">
        <v>11016</v>
      </c>
      <c r="D2418" s="23" t="s">
        <v>9387</v>
      </c>
      <c r="E2418" s="24">
        <f>IF(ISNA(VLOOKUP(D2418,[1]finalsorted!$A:$H,$E$5,FALSE))=TRUE,"terminated",(VLOOKUP(D2418,[1]finalsorted!$A:$H,$E$5,FALSE)))</f>
        <v>622593.02</v>
      </c>
    </row>
    <row r="2419" spans="1:5" s="25" customFormat="1" outlineLevel="4" x14ac:dyDescent="0.35">
      <c r="A2419" s="22" t="s">
        <v>11047</v>
      </c>
      <c r="B2419" s="22" t="s">
        <v>9355</v>
      </c>
      <c r="C2419" s="23" t="s">
        <v>11016</v>
      </c>
      <c r="D2419" s="23" t="s">
        <v>9388</v>
      </c>
      <c r="E2419" s="24">
        <f>IF(ISNA(VLOOKUP(D2419,[1]finalsorted!$A:$H,$E$5,FALSE))=TRUE,"terminated",(VLOOKUP(D2419,[1]finalsorted!$A:$H,$E$5,FALSE)))</f>
        <v>588148.44999999984</v>
      </c>
    </row>
    <row r="2420" spans="1:5" s="25" customFormat="1" outlineLevel="4" x14ac:dyDescent="0.35">
      <c r="A2420" s="22" t="s">
        <v>11047</v>
      </c>
      <c r="B2420" s="22" t="s">
        <v>9355</v>
      </c>
      <c r="C2420" s="23" t="s">
        <v>11016</v>
      </c>
      <c r="D2420" s="23" t="s">
        <v>9389</v>
      </c>
      <c r="E2420" s="24" t="str">
        <f>IF(ISNA(VLOOKUP(D2420,[1]finalsorted!$A:$H,$E$5,FALSE))=TRUE,"terminated",(VLOOKUP(D2420,[1]finalsorted!$A:$H,$E$5,FALSE)))</f>
        <v/>
      </c>
    </row>
    <row r="2421" spans="1:5" s="25" customFormat="1" outlineLevel="4" x14ac:dyDescent="0.35">
      <c r="A2421" s="22" t="s">
        <v>11047</v>
      </c>
      <c r="B2421" s="22" t="s">
        <v>9355</v>
      </c>
      <c r="C2421" s="23" t="s">
        <v>11016</v>
      </c>
      <c r="D2421" s="23" t="s">
        <v>9390</v>
      </c>
      <c r="E2421" s="24">
        <f>IF(ISNA(VLOOKUP(D2421,[1]finalsorted!$A:$H,$E$5,FALSE))=TRUE,"terminated",(VLOOKUP(D2421,[1]finalsorted!$A:$H,$E$5,FALSE)))</f>
        <v>462454.75000000012</v>
      </c>
    </row>
    <row r="2422" spans="1:5" s="25" customFormat="1" outlineLevel="4" x14ac:dyDescent="0.35">
      <c r="A2422" s="22" t="s">
        <v>11047</v>
      </c>
      <c r="B2422" s="22" t="s">
        <v>9355</v>
      </c>
      <c r="C2422" s="23" t="s">
        <v>11016</v>
      </c>
      <c r="D2422" s="23" t="s">
        <v>9391</v>
      </c>
      <c r="E2422" s="24" t="str">
        <f>IF(ISNA(VLOOKUP(D2422,[1]finalsorted!$A:$H,$E$5,FALSE))=TRUE,"terminated",(VLOOKUP(D2422,[1]finalsorted!$A:$H,$E$5,FALSE)))</f>
        <v/>
      </c>
    </row>
    <row r="2423" spans="1:5" s="25" customFormat="1" outlineLevel="4" x14ac:dyDescent="0.35">
      <c r="A2423" s="22" t="s">
        <v>11047</v>
      </c>
      <c r="B2423" s="22" t="s">
        <v>9355</v>
      </c>
      <c r="C2423" s="23" t="s">
        <v>11016</v>
      </c>
      <c r="D2423" s="23" t="s">
        <v>9392</v>
      </c>
      <c r="E2423" s="24" t="str">
        <f>IF(ISNA(VLOOKUP(D2423,[1]finalsorted!$A:$H,$E$5,FALSE))=TRUE,"terminated",(VLOOKUP(D2423,[1]finalsorted!$A:$H,$E$5,FALSE)))</f>
        <v/>
      </c>
    </row>
    <row r="2424" spans="1:5" s="25" customFormat="1" outlineLevel="4" x14ac:dyDescent="0.35">
      <c r="A2424" s="22" t="s">
        <v>11047</v>
      </c>
      <c r="B2424" s="22" t="s">
        <v>9355</v>
      </c>
      <c r="C2424" s="23" t="s">
        <v>11016</v>
      </c>
      <c r="D2424" s="23" t="s">
        <v>9393</v>
      </c>
      <c r="E2424" s="24">
        <f>IF(ISNA(VLOOKUP(D2424,[1]finalsorted!$A:$H,$E$5,FALSE))=TRUE,"terminated",(VLOOKUP(D2424,[1]finalsorted!$A:$H,$E$5,FALSE)))</f>
        <v>361423.72999999992</v>
      </c>
    </row>
    <row r="2425" spans="1:5" s="25" customFormat="1" outlineLevel="4" x14ac:dyDescent="0.35">
      <c r="A2425" s="22" t="s">
        <v>11047</v>
      </c>
      <c r="B2425" s="22" t="s">
        <v>9355</v>
      </c>
      <c r="C2425" s="23" t="s">
        <v>11016</v>
      </c>
      <c r="D2425" s="23" t="s">
        <v>9394</v>
      </c>
      <c r="E2425" s="24">
        <f>IF(ISNA(VLOOKUP(D2425,[1]finalsorted!$A:$H,$E$5,FALSE))=TRUE,"terminated",(VLOOKUP(D2425,[1]finalsorted!$A:$H,$E$5,FALSE)))</f>
        <v>456553.29000000004</v>
      </c>
    </row>
    <row r="2426" spans="1:5" s="25" customFormat="1" outlineLevel="4" x14ac:dyDescent="0.35">
      <c r="A2426" s="22" t="s">
        <v>11047</v>
      </c>
      <c r="B2426" s="22" t="s">
        <v>9355</v>
      </c>
      <c r="C2426" s="23" t="s">
        <v>11016</v>
      </c>
      <c r="D2426" s="23" t="s">
        <v>9395</v>
      </c>
      <c r="E2426" s="24">
        <f>IF(ISNA(VLOOKUP(D2426,[1]finalsorted!$A:$H,$E$5,FALSE))=TRUE,"terminated",(VLOOKUP(D2426,[1]finalsorted!$A:$H,$E$5,FALSE)))</f>
        <v>447600.47000000003</v>
      </c>
    </row>
    <row r="2427" spans="1:5" s="25" customFormat="1" outlineLevel="4" x14ac:dyDescent="0.35">
      <c r="A2427" s="22" t="s">
        <v>11047</v>
      </c>
      <c r="B2427" s="22" t="s">
        <v>9355</v>
      </c>
      <c r="C2427" s="23" t="s">
        <v>11016</v>
      </c>
      <c r="D2427" s="23" t="s">
        <v>9396</v>
      </c>
      <c r="E2427" s="24">
        <f>IF(ISNA(VLOOKUP(D2427,[1]finalsorted!$A:$H,$E$5,FALSE))=TRUE,"terminated",(VLOOKUP(D2427,[1]finalsorted!$A:$H,$E$5,FALSE)))</f>
        <v>405872.74</v>
      </c>
    </row>
    <row r="2428" spans="1:5" s="25" customFormat="1" outlineLevel="4" x14ac:dyDescent="0.35">
      <c r="A2428" s="22" t="s">
        <v>11047</v>
      </c>
      <c r="B2428" s="22" t="s">
        <v>9355</v>
      </c>
      <c r="C2428" s="23" t="s">
        <v>11016</v>
      </c>
      <c r="D2428" s="23" t="s">
        <v>9397</v>
      </c>
      <c r="E2428" s="24">
        <f>IF(ISNA(VLOOKUP(D2428,[1]finalsorted!$A:$H,$E$5,FALSE))=TRUE,"terminated",(VLOOKUP(D2428,[1]finalsorted!$A:$H,$E$5,FALSE)))</f>
        <v>321784.45999999996</v>
      </c>
    </row>
    <row r="2429" spans="1:5" s="25" customFormat="1" outlineLevel="4" x14ac:dyDescent="0.35">
      <c r="A2429" s="22" t="s">
        <v>11047</v>
      </c>
      <c r="B2429" s="22" t="s">
        <v>9355</v>
      </c>
      <c r="C2429" s="23" t="s">
        <v>11016</v>
      </c>
      <c r="D2429" s="23" t="s">
        <v>9398</v>
      </c>
      <c r="E2429" s="24">
        <f>IF(ISNA(VLOOKUP(D2429,[1]finalsorted!$A:$H,$E$5,FALSE))=TRUE,"terminated",(VLOOKUP(D2429,[1]finalsorted!$A:$H,$E$5,FALSE)))</f>
        <v>277792.48999999993</v>
      </c>
    </row>
    <row r="2430" spans="1:5" s="25" customFormat="1" outlineLevel="4" x14ac:dyDescent="0.35">
      <c r="A2430" s="22" t="s">
        <v>11047</v>
      </c>
      <c r="B2430" s="22" t="s">
        <v>9355</v>
      </c>
      <c r="C2430" s="23" t="s">
        <v>11016</v>
      </c>
      <c r="D2430" s="23" t="s">
        <v>9399</v>
      </c>
      <c r="E2430" s="24">
        <f>IF(ISNA(VLOOKUP(D2430,[1]finalsorted!$A:$H,$E$5,FALSE))=TRUE,"terminated",(VLOOKUP(D2430,[1]finalsorted!$A:$H,$E$5,FALSE)))</f>
        <v>264384.76999999996</v>
      </c>
    </row>
    <row r="2431" spans="1:5" s="25" customFormat="1" outlineLevel="4" x14ac:dyDescent="0.35">
      <c r="A2431" s="22" t="s">
        <v>11047</v>
      </c>
      <c r="B2431" s="22" t="s">
        <v>9355</v>
      </c>
      <c r="C2431" s="23" t="s">
        <v>11016</v>
      </c>
      <c r="D2431" s="23" t="s">
        <v>9400</v>
      </c>
      <c r="E2431" s="24">
        <f>IF(ISNA(VLOOKUP(D2431,[1]finalsorted!$A:$H,$E$5,FALSE))=TRUE,"terminated",(VLOOKUP(D2431,[1]finalsorted!$A:$H,$E$5,FALSE)))</f>
        <v>305577.74000000011</v>
      </c>
    </row>
    <row r="2432" spans="1:5" s="25" customFormat="1" outlineLevel="4" x14ac:dyDescent="0.35">
      <c r="A2432" s="22" t="s">
        <v>11047</v>
      </c>
      <c r="B2432" s="22" t="s">
        <v>9355</v>
      </c>
      <c r="C2432" s="23" t="s">
        <v>11016</v>
      </c>
      <c r="D2432" s="23" t="s">
        <v>9401</v>
      </c>
      <c r="E2432" s="24" t="str">
        <f>IF(ISNA(VLOOKUP(D2432,[1]finalsorted!$A:$H,$E$5,FALSE))=TRUE,"terminated",(VLOOKUP(D2432,[1]finalsorted!$A:$H,$E$5,FALSE)))</f>
        <v/>
      </c>
    </row>
    <row r="2433" spans="1:5" s="25" customFormat="1" outlineLevel="4" x14ac:dyDescent="0.35">
      <c r="A2433" s="22" t="s">
        <v>11047</v>
      </c>
      <c r="B2433" s="22" t="s">
        <v>9355</v>
      </c>
      <c r="C2433" s="23" t="s">
        <v>11016</v>
      </c>
      <c r="D2433" s="23" t="s">
        <v>9402</v>
      </c>
      <c r="E2433" s="24">
        <f>IF(ISNA(VLOOKUP(D2433,[1]finalsorted!$A:$H,$E$5,FALSE))=TRUE,"terminated",(VLOOKUP(D2433,[1]finalsorted!$A:$H,$E$5,FALSE)))</f>
        <v>281586.92</v>
      </c>
    </row>
    <row r="2434" spans="1:5" s="25" customFormat="1" outlineLevel="4" x14ac:dyDescent="0.35">
      <c r="A2434" s="22" t="s">
        <v>11047</v>
      </c>
      <c r="B2434" s="22" t="s">
        <v>9355</v>
      </c>
      <c r="C2434" s="23" t="s">
        <v>11016</v>
      </c>
      <c r="D2434" s="23" t="s">
        <v>9403</v>
      </c>
      <c r="E2434" s="24">
        <f>IF(ISNA(VLOOKUP(D2434,[1]finalsorted!$A:$H,$E$5,FALSE))=TRUE,"terminated",(VLOOKUP(D2434,[1]finalsorted!$A:$H,$E$5,FALSE)))</f>
        <v>531050.44999999995</v>
      </c>
    </row>
    <row r="2435" spans="1:5" s="25" customFormat="1" outlineLevel="4" x14ac:dyDescent="0.35">
      <c r="A2435" s="22" t="s">
        <v>11047</v>
      </c>
      <c r="B2435" s="22" t="s">
        <v>9355</v>
      </c>
      <c r="C2435" s="23" t="s">
        <v>11016</v>
      </c>
      <c r="D2435" s="23" t="s">
        <v>9404</v>
      </c>
      <c r="E2435" s="24">
        <f>IF(ISNA(VLOOKUP(D2435,[1]finalsorted!$A:$H,$E$5,FALSE))=TRUE,"terminated",(VLOOKUP(D2435,[1]finalsorted!$A:$H,$E$5,FALSE)))</f>
        <v>246104.19</v>
      </c>
    </row>
    <row r="2436" spans="1:5" s="25" customFormat="1" outlineLevel="4" x14ac:dyDescent="0.35">
      <c r="A2436" s="22" t="s">
        <v>11047</v>
      </c>
      <c r="B2436" s="22" t="s">
        <v>9355</v>
      </c>
      <c r="C2436" s="23" t="s">
        <v>11016</v>
      </c>
      <c r="D2436" s="23" t="s">
        <v>9405</v>
      </c>
      <c r="E2436" s="24">
        <f>IF(ISNA(VLOOKUP(D2436,[1]finalsorted!$A:$H,$E$5,FALSE))=TRUE,"terminated",(VLOOKUP(D2436,[1]finalsorted!$A:$H,$E$5,FALSE)))</f>
        <v>177667.06000000003</v>
      </c>
    </row>
    <row r="2437" spans="1:5" s="25" customFormat="1" outlineLevel="4" x14ac:dyDescent="0.35">
      <c r="A2437" s="22" t="s">
        <v>11047</v>
      </c>
      <c r="B2437" s="22" t="s">
        <v>9355</v>
      </c>
      <c r="C2437" s="23" t="s">
        <v>11016</v>
      </c>
      <c r="D2437" s="23" t="s">
        <v>9406</v>
      </c>
      <c r="E2437" s="24" t="str">
        <f>IF(ISNA(VLOOKUP(D2437,[1]finalsorted!$A:$H,$E$5,FALSE))=TRUE,"terminated",(VLOOKUP(D2437,[1]finalsorted!$A:$H,$E$5,FALSE)))</f>
        <v/>
      </c>
    </row>
    <row r="2438" spans="1:5" s="25" customFormat="1" outlineLevel="4" x14ac:dyDescent="0.35">
      <c r="A2438" s="22" t="s">
        <v>11047</v>
      </c>
      <c r="B2438" s="22" t="s">
        <v>9355</v>
      </c>
      <c r="C2438" s="23" t="s">
        <v>11016</v>
      </c>
      <c r="D2438" s="23" t="s">
        <v>9407</v>
      </c>
      <c r="E2438" s="24">
        <f>IF(ISNA(VLOOKUP(D2438,[1]finalsorted!$A:$H,$E$5,FALSE))=TRUE,"terminated",(VLOOKUP(D2438,[1]finalsorted!$A:$H,$E$5,FALSE)))</f>
        <v>423723.35999999993</v>
      </c>
    </row>
    <row r="2439" spans="1:5" s="25" customFormat="1" outlineLevel="4" x14ac:dyDescent="0.35">
      <c r="A2439" s="22" t="s">
        <v>11047</v>
      </c>
      <c r="B2439" s="22" t="s">
        <v>9355</v>
      </c>
      <c r="C2439" s="23" t="s">
        <v>11016</v>
      </c>
      <c r="D2439" s="23" t="s">
        <v>9408</v>
      </c>
      <c r="E2439" s="24">
        <f>IF(ISNA(VLOOKUP(D2439,[1]finalsorted!$A:$H,$E$5,FALSE))=TRUE,"terminated",(VLOOKUP(D2439,[1]finalsorted!$A:$H,$E$5,FALSE)))</f>
        <v>86920.02</v>
      </c>
    </row>
    <row r="2440" spans="1:5" s="25" customFormat="1" outlineLevel="4" x14ac:dyDescent="0.35">
      <c r="A2440" s="22" t="s">
        <v>11047</v>
      </c>
      <c r="B2440" s="22" t="s">
        <v>9355</v>
      </c>
      <c r="C2440" s="23" t="s">
        <v>11016</v>
      </c>
      <c r="D2440" s="23" t="s">
        <v>9409</v>
      </c>
      <c r="E2440" s="24">
        <f>IF(ISNA(VLOOKUP(D2440,[1]finalsorted!$A:$H,$E$5,FALSE))=TRUE,"terminated",(VLOOKUP(D2440,[1]finalsorted!$A:$H,$E$5,FALSE)))</f>
        <v>374394.51</v>
      </c>
    </row>
    <row r="2441" spans="1:5" s="25" customFormat="1" outlineLevel="4" x14ac:dyDescent="0.35">
      <c r="A2441" s="22" t="s">
        <v>11047</v>
      </c>
      <c r="B2441" s="22" t="s">
        <v>9355</v>
      </c>
      <c r="C2441" s="23" t="s">
        <v>11016</v>
      </c>
      <c r="D2441" s="23" t="s">
        <v>9410</v>
      </c>
      <c r="E2441" s="24" t="str">
        <f>IF(ISNA(VLOOKUP(D2441,[1]finalsorted!$A:$H,$E$5,FALSE))=TRUE,"terminated",(VLOOKUP(D2441,[1]finalsorted!$A:$H,$E$5,FALSE)))</f>
        <v/>
      </c>
    </row>
    <row r="2442" spans="1:5" s="25" customFormat="1" outlineLevel="4" x14ac:dyDescent="0.35">
      <c r="A2442" s="22" t="s">
        <v>11047</v>
      </c>
      <c r="B2442" s="22" t="s">
        <v>9355</v>
      </c>
      <c r="C2442" s="23" t="s">
        <v>11016</v>
      </c>
      <c r="D2442" s="23" t="s">
        <v>9411</v>
      </c>
      <c r="E2442" s="24" t="str">
        <f>IF(ISNA(VLOOKUP(D2442,[1]finalsorted!$A:$H,$E$5,FALSE))=TRUE,"terminated",(VLOOKUP(D2442,[1]finalsorted!$A:$H,$E$5,FALSE)))</f>
        <v/>
      </c>
    </row>
    <row r="2443" spans="1:5" s="25" customFormat="1" outlineLevel="4" x14ac:dyDescent="0.35">
      <c r="A2443" s="22" t="s">
        <v>11047</v>
      </c>
      <c r="B2443" s="22" t="s">
        <v>9355</v>
      </c>
      <c r="C2443" s="23" t="s">
        <v>11016</v>
      </c>
      <c r="D2443" s="23" t="s">
        <v>9412</v>
      </c>
      <c r="E2443" s="24" t="str">
        <f>IF(ISNA(VLOOKUP(D2443,[1]finalsorted!$A:$H,$E$5,FALSE))=TRUE,"terminated",(VLOOKUP(D2443,[1]finalsorted!$A:$H,$E$5,FALSE)))</f>
        <v/>
      </c>
    </row>
    <row r="2444" spans="1:5" s="25" customFormat="1" outlineLevel="4" x14ac:dyDescent="0.35">
      <c r="A2444" s="22" t="s">
        <v>11047</v>
      </c>
      <c r="B2444" s="22" t="s">
        <v>9355</v>
      </c>
      <c r="C2444" s="23" t="s">
        <v>11016</v>
      </c>
      <c r="D2444" s="23" t="s">
        <v>9413</v>
      </c>
      <c r="E2444" s="24" t="str">
        <f>IF(ISNA(VLOOKUP(D2444,[1]finalsorted!$A:$H,$E$5,FALSE))=TRUE,"terminated",(VLOOKUP(D2444,[1]finalsorted!$A:$H,$E$5,FALSE)))</f>
        <v/>
      </c>
    </row>
    <row r="2445" spans="1:5" s="25" customFormat="1" outlineLevel="4" x14ac:dyDescent="0.35">
      <c r="A2445" s="22" t="s">
        <v>11047</v>
      </c>
      <c r="B2445" s="22" t="s">
        <v>9355</v>
      </c>
      <c r="C2445" s="23" t="s">
        <v>11016</v>
      </c>
      <c r="D2445" s="23" t="s">
        <v>9414</v>
      </c>
      <c r="E2445" s="24" t="str">
        <f>IF(ISNA(VLOOKUP(D2445,[1]finalsorted!$A:$H,$E$5,FALSE))=TRUE,"terminated",(VLOOKUP(D2445,[1]finalsorted!$A:$H,$E$5,FALSE)))</f>
        <v/>
      </c>
    </row>
    <row r="2446" spans="1:5" s="25" customFormat="1" outlineLevel="4" x14ac:dyDescent="0.35">
      <c r="A2446" s="22" t="s">
        <v>11047</v>
      </c>
      <c r="B2446" s="22" t="s">
        <v>9355</v>
      </c>
      <c r="C2446" s="23" t="s">
        <v>11016</v>
      </c>
      <c r="D2446" s="23" t="s">
        <v>9415</v>
      </c>
      <c r="E2446" s="24" t="str">
        <f>IF(ISNA(VLOOKUP(D2446,[1]finalsorted!$A:$H,$E$5,FALSE))=TRUE,"terminated",(VLOOKUP(D2446,[1]finalsorted!$A:$H,$E$5,FALSE)))</f>
        <v/>
      </c>
    </row>
    <row r="2447" spans="1:5" s="25" customFormat="1" outlineLevel="4" x14ac:dyDescent="0.35">
      <c r="A2447" s="22" t="s">
        <v>11047</v>
      </c>
      <c r="B2447" s="22" t="s">
        <v>9355</v>
      </c>
      <c r="C2447" s="23" t="s">
        <v>11016</v>
      </c>
      <c r="D2447" s="23" t="s">
        <v>9416</v>
      </c>
      <c r="E2447" s="24" t="str">
        <f>IF(ISNA(VLOOKUP(D2447,[1]finalsorted!$A:$H,$E$5,FALSE))=TRUE,"terminated",(VLOOKUP(D2447,[1]finalsorted!$A:$H,$E$5,FALSE)))</f>
        <v/>
      </c>
    </row>
    <row r="2448" spans="1:5" s="25" customFormat="1" outlineLevel="4" x14ac:dyDescent="0.35">
      <c r="A2448" s="22" t="s">
        <v>11047</v>
      </c>
      <c r="B2448" s="22" t="s">
        <v>9355</v>
      </c>
      <c r="C2448" s="23" t="s">
        <v>11016</v>
      </c>
      <c r="D2448" s="23" t="s">
        <v>9417</v>
      </c>
      <c r="E2448" s="24" t="str">
        <f>IF(ISNA(VLOOKUP(D2448,[1]finalsorted!$A:$H,$E$5,FALSE))=TRUE,"terminated",(VLOOKUP(D2448,[1]finalsorted!$A:$H,$E$5,FALSE)))</f>
        <v/>
      </c>
    </row>
    <row r="2449" spans="1:5" s="25" customFormat="1" outlineLevel="4" x14ac:dyDescent="0.35">
      <c r="A2449" s="22" t="s">
        <v>11047</v>
      </c>
      <c r="B2449" s="22" t="s">
        <v>9355</v>
      </c>
      <c r="C2449" s="23" t="s">
        <v>11016</v>
      </c>
      <c r="D2449" s="23" t="s">
        <v>9418</v>
      </c>
      <c r="E2449" s="24" t="str">
        <f>IF(ISNA(VLOOKUP(D2449,[1]finalsorted!$A:$H,$E$5,FALSE))=TRUE,"terminated",(VLOOKUP(D2449,[1]finalsorted!$A:$H,$E$5,FALSE)))</f>
        <v/>
      </c>
    </row>
    <row r="2450" spans="1:5" s="25" customFormat="1" outlineLevel="4" x14ac:dyDescent="0.35">
      <c r="A2450" s="22" t="s">
        <v>11047</v>
      </c>
      <c r="B2450" s="22" t="s">
        <v>9355</v>
      </c>
      <c r="C2450" s="23" t="s">
        <v>11016</v>
      </c>
      <c r="D2450" s="23" t="s">
        <v>9419</v>
      </c>
      <c r="E2450" s="24" t="str">
        <f>IF(ISNA(VLOOKUP(D2450,[1]finalsorted!$A:$H,$E$5,FALSE))=TRUE,"terminated",(VLOOKUP(D2450,[1]finalsorted!$A:$H,$E$5,FALSE)))</f>
        <v/>
      </c>
    </row>
    <row r="2451" spans="1:5" s="25" customFormat="1" outlineLevel="4" x14ac:dyDescent="0.35">
      <c r="A2451" s="22" t="s">
        <v>11047</v>
      </c>
      <c r="B2451" s="22" t="s">
        <v>9355</v>
      </c>
      <c r="C2451" s="23" t="s">
        <v>11016</v>
      </c>
      <c r="D2451" s="23" t="s">
        <v>9420</v>
      </c>
      <c r="E2451" s="24" t="str">
        <f>IF(ISNA(VLOOKUP(D2451,[1]finalsorted!$A:$H,$E$5,FALSE))=TRUE,"terminated",(VLOOKUP(D2451,[1]finalsorted!$A:$H,$E$5,FALSE)))</f>
        <v/>
      </c>
    </row>
    <row r="2452" spans="1:5" s="25" customFormat="1" outlineLevel="4" x14ac:dyDescent="0.35">
      <c r="A2452" s="22" t="s">
        <v>11047</v>
      </c>
      <c r="B2452" s="22" t="s">
        <v>9355</v>
      </c>
      <c r="C2452" s="23" t="s">
        <v>11016</v>
      </c>
      <c r="D2452" s="23" t="s">
        <v>9421</v>
      </c>
      <c r="E2452" s="24">
        <f>IF(ISNA(VLOOKUP(D2452,[1]finalsorted!$A:$H,$E$5,FALSE))=TRUE,"terminated",(VLOOKUP(D2452,[1]finalsorted!$A:$H,$E$5,FALSE)))</f>
        <v>132133.44</v>
      </c>
    </row>
    <row r="2453" spans="1:5" s="25" customFormat="1" outlineLevel="4" x14ac:dyDescent="0.35">
      <c r="A2453" s="22" t="s">
        <v>11047</v>
      </c>
      <c r="B2453" s="22" t="s">
        <v>9355</v>
      </c>
      <c r="C2453" s="23" t="s">
        <v>11016</v>
      </c>
      <c r="D2453" s="23" t="s">
        <v>9422</v>
      </c>
      <c r="E2453" s="24" t="str">
        <f>IF(ISNA(VLOOKUP(D2453,[1]finalsorted!$A:$H,$E$5,FALSE))=TRUE,"terminated",(VLOOKUP(D2453,[1]finalsorted!$A:$H,$E$5,FALSE)))</f>
        <v/>
      </c>
    </row>
    <row r="2454" spans="1:5" s="25" customFormat="1" outlineLevel="4" x14ac:dyDescent="0.35">
      <c r="A2454" s="22" t="s">
        <v>11047</v>
      </c>
      <c r="B2454" s="22" t="s">
        <v>9355</v>
      </c>
      <c r="C2454" s="23" t="s">
        <v>11016</v>
      </c>
      <c r="D2454" s="23" t="s">
        <v>9423</v>
      </c>
      <c r="E2454" s="24" t="str">
        <f>IF(ISNA(VLOOKUP(D2454,[1]finalsorted!$A:$H,$E$5,FALSE))=TRUE,"terminated",(VLOOKUP(D2454,[1]finalsorted!$A:$H,$E$5,FALSE)))</f>
        <v/>
      </c>
    </row>
    <row r="2455" spans="1:5" s="25" customFormat="1" outlineLevel="4" x14ac:dyDescent="0.35">
      <c r="A2455" s="22" t="s">
        <v>11047</v>
      </c>
      <c r="B2455" s="22" t="s">
        <v>9355</v>
      </c>
      <c r="C2455" s="23" t="s">
        <v>11016</v>
      </c>
      <c r="D2455" s="23" t="s">
        <v>9424</v>
      </c>
      <c r="E2455" s="24" t="str">
        <f>IF(ISNA(VLOOKUP(D2455,[1]finalsorted!$A:$H,$E$5,FALSE))=TRUE,"terminated",(VLOOKUP(D2455,[1]finalsorted!$A:$H,$E$5,FALSE)))</f>
        <v/>
      </c>
    </row>
    <row r="2456" spans="1:5" s="25" customFormat="1" outlineLevel="4" x14ac:dyDescent="0.35">
      <c r="A2456" s="22" t="s">
        <v>11047</v>
      </c>
      <c r="B2456" s="22" t="s">
        <v>9355</v>
      </c>
      <c r="C2456" s="23" t="s">
        <v>11016</v>
      </c>
      <c r="D2456" s="23" t="s">
        <v>9425</v>
      </c>
      <c r="E2456" s="24">
        <f>IF(ISNA(VLOOKUP(D2456,[1]finalsorted!$A:$H,$E$5,FALSE))=TRUE,"terminated",(VLOOKUP(D2456,[1]finalsorted!$A:$H,$E$5,FALSE)))</f>
        <v>163149.05000000002</v>
      </c>
    </row>
    <row r="2457" spans="1:5" s="25" customFormat="1" outlineLevel="4" x14ac:dyDescent="0.35">
      <c r="A2457" s="22" t="s">
        <v>11047</v>
      </c>
      <c r="B2457" s="22" t="s">
        <v>9355</v>
      </c>
      <c r="C2457" s="23" t="s">
        <v>11016</v>
      </c>
      <c r="D2457" s="23" t="s">
        <v>9426</v>
      </c>
      <c r="E2457" s="24">
        <f>IF(ISNA(VLOOKUP(D2457,[1]finalsorted!$A:$H,$E$5,FALSE))=TRUE,"terminated",(VLOOKUP(D2457,[1]finalsorted!$A:$H,$E$5,FALSE)))</f>
        <v>94426.98000000001</v>
      </c>
    </row>
    <row r="2458" spans="1:5" s="25" customFormat="1" outlineLevel="4" x14ac:dyDescent="0.35">
      <c r="A2458" s="22" t="s">
        <v>11047</v>
      </c>
      <c r="B2458" s="22" t="s">
        <v>9355</v>
      </c>
      <c r="C2458" s="23" t="s">
        <v>11016</v>
      </c>
      <c r="D2458" s="23" t="s">
        <v>9427</v>
      </c>
      <c r="E2458" s="24" t="str">
        <f>IF(ISNA(VLOOKUP(D2458,[1]finalsorted!$A:$H,$E$5,FALSE))=TRUE,"terminated",(VLOOKUP(D2458,[1]finalsorted!$A:$H,$E$5,FALSE)))</f>
        <v/>
      </c>
    </row>
    <row r="2459" spans="1:5" s="25" customFormat="1" outlineLevel="4" x14ac:dyDescent="0.35">
      <c r="A2459" s="22" t="s">
        <v>11047</v>
      </c>
      <c r="B2459" s="22" t="s">
        <v>9355</v>
      </c>
      <c r="C2459" s="23" t="s">
        <v>11016</v>
      </c>
      <c r="D2459" s="23" t="s">
        <v>9428</v>
      </c>
      <c r="E2459" s="24" t="str">
        <f>IF(ISNA(VLOOKUP(D2459,[1]finalsorted!$A:$H,$E$5,FALSE))=TRUE,"terminated",(VLOOKUP(D2459,[1]finalsorted!$A:$H,$E$5,FALSE)))</f>
        <v/>
      </c>
    </row>
    <row r="2460" spans="1:5" s="25" customFormat="1" outlineLevel="4" x14ac:dyDescent="0.35">
      <c r="A2460" s="22" t="s">
        <v>11047</v>
      </c>
      <c r="B2460" s="22" t="s">
        <v>9355</v>
      </c>
      <c r="C2460" s="23" t="s">
        <v>11016</v>
      </c>
      <c r="D2460" s="23" t="s">
        <v>9429</v>
      </c>
      <c r="E2460" s="24" t="str">
        <f>IF(ISNA(VLOOKUP(D2460,[1]finalsorted!$A:$H,$E$5,FALSE))=TRUE,"terminated",(VLOOKUP(D2460,[1]finalsorted!$A:$H,$E$5,FALSE)))</f>
        <v/>
      </c>
    </row>
    <row r="2461" spans="1:5" s="25" customFormat="1" outlineLevel="4" x14ac:dyDescent="0.35">
      <c r="A2461" s="22" t="s">
        <v>11047</v>
      </c>
      <c r="B2461" s="22" t="s">
        <v>9355</v>
      </c>
      <c r="C2461" s="23" t="s">
        <v>11016</v>
      </c>
      <c r="D2461" s="23" t="s">
        <v>9430</v>
      </c>
      <c r="E2461" s="24" t="str">
        <f>IF(ISNA(VLOOKUP(D2461,[1]finalsorted!$A:$H,$E$5,FALSE))=TRUE,"terminated",(VLOOKUP(D2461,[1]finalsorted!$A:$H,$E$5,FALSE)))</f>
        <v/>
      </c>
    </row>
    <row r="2462" spans="1:5" s="25" customFormat="1" outlineLevel="4" x14ac:dyDescent="0.35">
      <c r="A2462" s="22" t="s">
        <v>11047</v>
      </c>
      <c r="B2462" s="22" t="s">
        <v>9355</v>
      </c>
      <c r="C2462" s="23" t="s">
        <v>11016</v>
      </c>
      <c r="D2462" s="23" t="s">
        <v>9431</v>
      </c>
      <c r="E2462" s="24" t="str">
        <f>IF(ISNA(VLOOKUP(D2462,[1]finalsorted!$A:$H,$E$5,FALSE))=TRUE,"terminated",(VLOOKUP(D2462,[1]finalsorted!$A:$H,$E$5,FALSE)))</f>
        <v/>
      </c>
    </row>
    <row r="2463" spans="1:5" s="25" customFormat="1" outlineLevel="4" x14ac:dyDescent="0.35">
      <c r="A2463" s="22" t="s">
        <v>11047</v>
      </c>
      <c r="B2463" s="22" t="s">
        <v>9355</v>
      </c>
      <c r="C2463" s="23" t="s">
        <v>11016</v>
      </c>
      <c r="D2463" s="23" t="s">
        <v>9432</v>
      </c>
      <c r="E2463" s="24" t="str">
        <f>IF(ISNA(VLOOKUP(D2463,[1]finalsorted!$A:$H,$E$5,FALSE))=TRUE,"terminated",(VLOOKUP(D2463,[1]finalsorted!$A:$H,$E$5,FALSE)))</f>
        <v/>
      </c>
    </row>
    <row r="2464" spans="1:5" s="25" customFormat="1" outlineLevel="4" x14ac:dyDescent="0.35">
      <c r="A2464" s="22" t="s">
        <v>11047</v>
      </c>
      <c r="B2464" s="22" t="s">
        <v>9355</v>
      </c>
      <c r="C2464" s="23" t="s">
        <v>11016</v>
      </c>
      <c r="D2464" s="23" t="s">
        <v>9433</v>
      </c>
      <c r="E2464" s="24" t="str">
        <f>IF(ISNA(VLOOKUP(D2464,[1]finalsorted!$A:$H,$E$5,FALSE))=TRUE,"terminated",(VLOOKUP(D2464,[1]finalsorted!$A:$H,$E$5,FALSE)))</f>
        <v/>
      </c>
    </row>
    <row r="2465" spans="1:5" s="25" customFormat="1" outlineLevel="4" x14ac:dyDescent="0.35">
      <c r="A2465" s="22" t="s">
        <v>11047</v>
      </c>
      <c r="B2465" s="22" t="s">
        <v>9355</v>
      </c>
      <c r="C2465" s="23" t="s">
        <v>11016</v>
      </c>
      <c r="D2465" s="23" t="s">
        <v>9434</v>
      </c>
      <c r="E2465" s="24" t="str">
        <f>IF(ISNA(VLOOKUP(D2465,[1]finalsorted!$A:$H,$E$5,FALSE))=TRUE,"terminated",(VLOOKUP(D2465,[1]finalsorted!$A:$H,$E$5,FALSE)))</f>
        <v/>
      </c>
    </row>
    <row r="2466" spans="1:5" s="25" customFormat="1" outlineLevel="4" x14ac:dyDescent="0.35">
      <c r="A2466" s="22" t="s">
        <v>11047</v>
      </c>
      <c r="B2466" s="22" t="s">
        <v>9355</v>
      </c>
      <c r="C2466" s="23" t="s">
        <v>11016</v>
      </c>
      <c r="D2466" s="23" t="s">
        <v>9435</v>
      </c>
      <c r="E2466" s="24" t="str">
        <f>IF(ISNA(VLOOKUP(D2466,[1]finalsorted!$A:$H,$E$5,FALSE))=TRUE,"terminated",(VLOOKUP(D2466,[1]finalsorted!$A:$H,$E$5,FALSE)))</f>
        <v/>
      </c>
    </row>
    <row r="2467" spans="1:5" s="25" customFormat="1" outlineLevel="4" x14ac:dyDescent="0.35">
      <c r="A2467" s="22" t="s">
        <v>11047</v>
      </c>
      <c r="B2467" s="22" t="s">
        <v>9355</v>
      </c>
      <c r="C2467" s="23" t="s">
        <v>11016</v>
      </c>
      <c r="D2467" s="23" t="s">
        <v>9436</v>
      </c>
      <c r="E2467" s="24" t="str">
        <f>IF(ISNA(VLOOKUP(D2467,[1]finalsorted!$A:$H,$E$5,FALSE))=TRUE,"terminated",(VLOOKUP(D2467,[1]finalsorted!$A:$H,$E$5,FALSE)))</f>
        <v/>
      </c>
    </row>
    <row r="2468" spans="1:5" s="25" customFormat="1" outlineLevel="4" x14ac:dyDescent="0.35">
      <c r="A2468" s="22" t="s">
        <v>11047</v>
      </c>
      <c r="B2468" s="22" t="s">
        <v>9355</v>
      </c>
      <c r="C2468" s="23" t="s">
        <v>11016</v>
      </c>
      <c r="D2468" s="23" t="s">
        <v>9437</v>
      </c>
      <c r="E2468" s="24">
        <f>IF(ISNA(VLOOKUP(D2468,[1]finalsorted!$A:$H,$E$5,FALSE))=TRUE,"terminated",(VLOOKUP(D2468,[1]finalsorted!$A:$H,$E$5,FALSE)))</f>
        <v>141480.16</v>
      </c>
    </row>
    <row r="2469" spans="1:5" s="25" customFormat="1" outlineLevel="4" x14ac:dyDescent="0.35">
      <c r="A2469" s="22" t="s">
        <v>11047</v>
      </c>
      <c r="B2469" s="22" t="s">
        <v>9355</v>
      </c>
      <c r="C2469" s="23" t="s">
        <v>11016</v>
      </c>
      <c r="D2469" s="23" t="s">
        <v>9438</v>
      </c>
      <c r="E2469" s="24">
        <f>IF(ISNA(VLOOKUP(D2469,[1]finalsorted!$A:$H,$E$5,FALSE))=TRUE,"terminated",(VLOOKUP(D2469,[1]finalsorted!$A:$H,$E$5,FALSE)))</f>
        <v>370494.32</v>
      </c>
    </row>
    <row r="2470" spans="1:5" s="25" customFormat="1" outlineLevel="4" x14ac:dyDescent="0.35">
      <c r="A2470" s="22" t="s">
        <v>11047</v>
      </c>
      <c r="B2470" s="22" t="s">
        <v>9355</v>
      </c>
      <c r="C2470" s="23" t="s">
        <v>11016</v>
      </c>
      <c r="D2470" s="23" t="s">
        <v>9439</v>
      </c>
      <c r="E2470" s="24">
        <f>IF(ISNA(VLOOKUP(D2470,[1]finalsorted!$A:$H,$E$5,FALSE))=TRUE,"terminated",(VLOOKUP(D2470,[1]finalsorted!$A:$H,$E$5,FALSE)))</f>
        <v>349545.30999999994</v>
      </c>
    </row>
    <row r="2471" spans="1:5" s="25" customFormat="1" outlineLevel="4" x14ac:dyDescent="0.35">
      <c r="A2471" s="22" t="s">
        <v>11047</v>
      </c>
      <c r="B2471" s="22" t="s">
        <v>9355</v>
      </c>
      <c r="C2471" s="23" t="s">
        <v>11016</v>
      </c>
      <c r="D2471" s="23" t="s">
        <v>9440</v>
      </c>
      <c r="E2471" s="24">
        <f>IF(ISNA(VLOOKUP(D2471,[1]finalsorted!$A:$H,$E$5,FALSE))=TRUE,"terminated",(VLOOKUP(D2471,[1]finalsorted!$A:$H,$E$5,FALSE)))</f>
        <v>379123.67000000004</v>
      </c>
    </row>
    <row r="2472" spans="1:5" s="25" customFormat="1" outlineLevel="4" x14ac:dyDescent="0.35">
      <c r="A2472" s="22" t="s">
        <v>11047</v>
      </c>
      <c r="B2472" s="22" t="s">
        <v>9355</v>
      </c>
      <c r="C2472" s="23" t="s">
        <v>11016</v>
      </c>
      <c r="D2472" s="23" t="s">
        <v>9441</v>
      </c>
      <c r="E2472" s="24">
        <f>IF(ISNA(VLOOKUP(D2472,[1]finalsorted!$A:$H,$E$5,FALSE))=TRUE,"terminated",(VLOOKUP(D2472,[1]finalsorted!$A:$H,$E$5,FALSE)))</f>
        <v>274368.96999999997</v>
      </c>
    </row>
    <row r="2473" spans="1:5" s="25" customFormat="1" outlineLevel="4" x14ac:dyDescent="0.35">
      <c r="A2473" s="22" t="s">
        <v>11047</v>
      </c>
      <c r="B2473" s="22" t="s">
        <v>9355</v>
      </c>
      <c r="C2473" s="23" t="s">
        <v>11016</v>
      </c>
      <c r="D2473" s="23" t="s">
        <v>9442</v>
      </c>
      <c r="E2473" s="24" t="str">
        <f>IF(ISNA(VLOOKUP(D2473,[1]finalsorted!$A:$H,$E$5,FALSE))=TRUE,"terminated",(VLOOKUP(D2473,[1]finalsorted!$A:$H,$E$5,FALSE)))</f>
        <v/>
      </c>
    </row>
    <row r="2474" spans="1:5" s="25" customFormat="1" outlineLevel="4" x14ac:dyDescent="0.35">
      <c r="A2474" s="22" t="s">
        <v>11047</v>
      </c>
      <c r="B2474" s="22" t="s">
        <v>9355</v>
      </c>
      <c r="C2474" s="23" t="s">
        <v>11016</v>
      </c>
      <c r="D2474" s="23" t="s">
        <v>9443</v>
      </c>
      <c r="E2474" s="24">
        <f>IF(ISNA(VLOOKUP(D2474,[1]finalsorted!$A:$H,$E$5,FALSE))=TRUE,"terminated",(VLOOKUP(D2474,[1]finalsorted!$A:$H,$E$5,FALSE)))</f>
        <v>399935.66000000003</v>
      </c>
    </row>
    <row r="2475" spans="1:5" s="25" customFormat="1" outlineLevel="4" x14ac:dyDescent="0.35">
      <c r="A2475" s="22" t="s">
        <v>11047</v>
      </c>
      <c r="B2475" s="22" t="s">
        <v>9355</v>
      </c>
      <c r="C2475" s="23" t="s">
        <v>11016</v>
      </c>
      <c r="D2475" s="23" t="s">
        <v>9444</v>
      </c>
      <c r="E2475" s="24" t="str">
        <f>IF(ISNA(VLOOKUP(D2475,[1]finalsorted!$A:$H,$E$5,FALSE))=TRUE,"terminated",(VLOOKUP(D2475,[1]finalsorted!$A:$H,$E$5,FALSE)))</f>
        <v/>
      </c>
    </row>
    <row r="2476" spans="1:5" s="25" customFormat="1" outlineLevel="4" x14ac:dyDescent="0.35">
      <c r="A2476" s="22" t="s">
        <v>11047</v>
      </c>
      <c r="B2476" s="22" t="s">
        <v>9355</v>
      </c>
      <c r="C2476" s="23" t="s">
        <v>11016</v>
      </c>
      <c r="D2476" s="23" t="s">
        <v>9445</v>
      </c>
      <c r="E2476" s="24">
        <f>IF(ISNA(VLOOKUP(D2476,[1]finalsorted!$A:$H,$E$5,FALSE))=TRUE,"terminated",(VLOOKUP(D2476,[1]finalsorted!$A:$H,$E$5,FALSE)))</f>
        <v>306270.5199999999</v>
      </c>
    </row>
    <row r="2477" spans="1:5" s="25" customFormat="1" outlineLevel="4" x14ac:dyDescent="0.35">
      <c r="A2477" s="22" t="s">
        <v>11047</v>
      </c>
      <c r="B2477" s="22" t="s">
        <v>9355</v>
      </c>
      <c r="C2477" s="23" t="s">
        <v>11016</v>
      </c>
      <c r="D2477" s="23" t="s">
        <v>9446</v>
      </c>
      <c r="E2477" s="24">
        <f>IF(ISNA(VLOOKUP(D2477,[1]finalsorted!$A:$H,$E$5,FALSE))=TRUE,"terminated",(VLOOKUP(D2477,[1]finalsorted!$A:$H,$E$5,FALSE)))</f>
        <v>518448.83000000007</v>
      </c>
    </row>
    <row r="2478" spans="1:5" s="25" customFormat="1" outlineLevel="4" x14ac:dyDescent="0.35">
      <c r="A2478" s="22" t="s">
        <v>11047</v>
      </c>
      <c r="B2478" s="22" t="s">
        <v>9355</v>
      </c>
      <c r="C2478" s="23" t="s">
        <v>11016</v>
      </c>
      <c r="D2478" s="23" t="s">
        <v>9447</v>
      </c>
      <c r="E2478" s="24" t="str">
        <f>IF(ISNA(VLOOKUP(D2478,[1]finalsorted!$A:$H,$E$5,FALSE))=TRUE,"terminated",(VLOOKUP(D2478,[1]finalsorted!$A:$H,$E$5,FALSE)))</f>
        <v/>
      </c>
    </row>
    <row r="2479" spans="1:5" s="25" customFormat="1" outlineLevel="4" x14ac:dyDescent="0.35">
      <c r="A2479" s="22" t="s">
        <v>11047</v>
      </c>
      <c r="B2479" s="22" t="s">
        <v>9355</v>
      </c>
      <c r="C2479" s="23" t="s">
        <v>11016</v>
      </c>
      <c r="D2479" s="23" t="s">
        <v>9448</v>
      </c>
      <c r="E2479" s="24" t="str">
        <f>IF(ISNA(VLOOKUP(D2479,[1]finalsorted!$A:$H,$E$5,FALSE))=TRUE,"terminated",(VLOOKUP(D2479,[1]finalsorted!$A:$H,$E$5,FALSE)))</f>
        <v/>
      </c>
    </row>
    <row r="2480" spans="1:5" s="25" customFormat="1" outlineLevel="4" x14ac:dyDescent="0.35">
      <c r="A2480" s="22" t="s">
        <v>11047</v>
      </c>
      <c r="B2480" s="22" t="s">
        <v>9355</v>
      </c>
      <c r="C2480" s="23" t="s">
        <v>11016</v>
      </c>
      <c r="D2480" s="23" t="s">
        <v>9449</v>
      </c>
      <c r="E2480" s="24" t="str">
        <f>IF(ISNA(VLOOKUP(D2480,[1]finalsorted!$A:$H,$E$5,FALSE))=TRUE,"terminated",(VLOOKUP(D2480,[1]finalsorted!$A:$H,$E$5,FALSE)))</f>
        <v/>
      </c>
    </row>
    <row r="2481" spans="1:5" s="25" customFormat="1" outlineLevel="4" x14ac:dyDescent="0.35">
      <c r="A2481" s="22" t="s">
        <v>11047</v>
      </c>
      <c r="B2481" s="22" t="s">
        <v>9355</v>
      </c>
      <c r="C2481" s="23" t="s">
        <v>11016</v>
      </c>
      <c r="D2481" s="23" t="s">
        <v>9450</v>
      </c>
      <c r="E2481" s="24" t="str">
        <f>IF(ISNA(VLOOKUP(D2481,[1]finalsorted!$A:$H,$E$5,FALSE))=TRUE,"terminated",(VLOOKUP(D2481,[1]finalsorted!$A:$H,$E$5,FALSE)))</f>
        <v/>
      </c>
    </row>
    <row r="2482" spans="1:5" s="25" customFormat="1" outlineLevel="4" x14ac:dyDescent="0.35">
      <c r="A2482" s="22" t="s">
        <v>11047</v>
      </c>
      <c r="B2482" s="22" t="s">
        <v>9355</v>
      </c>
      <c r="C2482" s="23" t="s">
        <v>11016</v>
      </c>
      <c r="D2482" s="23" t="s">
        <v>9451</v>
      </c>
      <c r="E2482" s="24" t="str">
        <f>IF(ISNA(VLOOKUP(D2482,[1]finalsorted!$A:$H,$E$5,FALSE))=TRUE,"terminated",(VLOOKUP(D2482,[1]finalsorted!$A:$H,$E$5,FALSE)))</f>
        <v/>
      </c>
    </row>
    <row r="2483" spans="1:5" s="25" customFormat="1" outlineLevel="4" x14ac:dyDescent="0.35">
      <c r="A2483" s="22" t="s">
        <v>11047</v>
      </c>
      <c r="B2483" s="22" t="s">
        <v>9355</v>
      </c>
      <c r="C2483" s="23" t="s">
        <v>11016</v>
      </c>
      <c r="D2483" s="23" t="s">
        <v>9452</v>
      </c>
      <c r="E2483" s="24" t="str">
        <f>IF(ISNA(VLOOKUP(D2483,[1]finalsorted!$A:$H,$E$5,FALSE))=TRUE,"terminated",(VLOOKUP(D2483,[1]finalsorted!$A:$H,$E$5,FALSE)))</f>
        <v/>
      </c>
    </row>
    <row r="2484" spans="1:5" s="25" customFormat="1" outlineLevel="4" x14ac:dyDescent="0.35">
      <c r="A2484" s="22" t="s">
        <v>11047</v>
      </c>
      <c r="B2484" s="22" t="s">
        <v>9355</v>
      </c>
      <c r="C2484" s="23" t="s">
        <v>11016</v>
      </c>
      <c r="D2484" s="23" t="s">
        <v>9453</v>
      </c>
      <c r="E2484" s="24" t="str">
        <f>IF(ISNA(VLOOKUP(D2484,[1]finalsorted!$A:$H,$E$5,FALSE))=TRUE,"terminated",(VLOOKUP(D2484,[1]finalsorted!$A:$H,$E$5,FALSE)))</f>
        <v/>
      </c>
    </row>
    <row r="2485" spans="1:5" s="25" customFormat="1" outlineLevel="4" x14ac:dyDescent="0.35">
      <c r="A2485" s="22" t="s">
        <v>11047</v>
      </c>
      <c r="B2485" s="22" t="s">
        <v>9355</v>
      </c>
      <c r="C2485" s="23" t="s">
        <v>11016</v>
      </c>
      <c r="D2485" s="23" t="s">
        <v>9454</v>
      </c>
      <c r="E2485" s="24">
        <f>IF(ISNA(VLOOKUP(D2485,[1]finalsorted!$A:$H,$E$5,FALSE))=TRUE,"terminated",(VLOOKUP(D2485,[1]finalsorted!$A:$H,$E$5,FALSE)))</f>
        <v>145158.96000000002</v>
      </c>
    </row>
    <row r="2486" spans="1:5" s="25" customFormat="1" outlineLevel="4" x14ac:dyDescent="0.35">
      <c r="A2486" s="22" t="s">
        <v>11047</v>
      </c>
      <c r="B2486" s="22" t="s">
        <v>9355</v>
      </c>
      <c r="C2486" s="23" t="s">
        <v>11016</v>
      </c>
      <c r="D2486" s="23" t="s">
        <v>9455</v>
      </c>
      <c r="E2486" s="24" t="str">
        <f>IF(ISNA(VLOOKUP(D2486,[1]finalsorted!$A:$H,$E$5,FALSE))=TRUE,"terminated",(VLOOKUP(D2486,[1]finalsorted!$A:$H,$E$5,FALSE)))</f>
        <v/>
      </c>
    </row>
    <row r="2487" spans="1:5" s="25" customFormat="1" outlineLevel="4" x14ac:dyDescent="0.35">
      <c r="A2487" s="22" t="s">
        <v>11047</v>
      </c>
      <c r="B2487" s="22" t="s">
        <v>9355</v>
      </c>
      <c r="C2487" s="23" t="s">
        <v>11016</v>
      </c>
      <c r="D2487" s="23" t="s">
        <v>9456</v>
      </c>
      <c r="E2487" s="24">
        <f>IF(ISNA(VLOOKUP(D2487,[1]finalsorted!$A:$H,$E$5,FALSE))=TRUE,"terminated",(VLOOKUP(D2487,[1]finalsorted!$A:$H,$E$5,FALSE)))</f>
        <v>263760.70999999996</v>
      </c>
    </row>
    <row r="2488" spans="1:5" s="25" customFormat="1" outlineLevel="4" x14ac:dyDescent="0.35">
      <c r="A2488" s="22" t="s">
        <v>11047</v>
      </c>
      <c r="B2488" s="22" t="s">
        <v>9355</v>
      </c>
      <c r="C2488" s="23" t="s">
        <v>11016</v>
      </c>
      <c r="D2488" s="23" t="s">
        <v>9457</v>
      </c>
      <c r="E2488" s="24">
        <f>IF(ISNA(VLOOKUP(D2488,[1]finalsorted!$A:$H,$E$5,FALSE))=TRUE,"terminated",(VLOOKUP(D2488,[1]finalsorted!$A:$H,$E$5,FALSE)))</f>
        <v>246999.82</v>
      </c>
    </row>
    <row r="2489" spans="1:5" s="25" customFormat="1" outlineLevel="4" x14ac:dyDescent="0.35">
      <c r="A2489" s="22" t="s">
        <v>11047</v>
      </c>
      <c r="B2489" s="22" t="s">
        <v>9355</v>
      </c>
      <c r="C2489" s="23" t="s">
        <v>11016</v>
      </c>
      <c r="D2489" s="23" t="s">
        <v>9458</v>
      </c>
      <c r="E2489" s="24">
        <f>IF(ISNA(VLOOKUP(D2489,[1]finalsorted!$A:$H,$E$5,FALSE))=TRUE,"terminated",(VLOOKUP(D2489,[1]finalsorted!$A:$H,$E$5,FALSE)))</f>
        <v>266398.03999999998</v>
      </c>
    </row>
    <row r="2490" spans="1:5" s="25" customFormat="1" outlineLevel="4" x14ac:dyDescent="0.35">
      <c r="A2490" s="22" t="s">
        <v>11047</v>
      </c>
      <c r="B2490" s="22" t="s">
        <v>9355</v>
      </c>
      <c r="C2490" s="23" t="s">
        <v>11016</v>
      </c>
      <c r="D2490" s="23" t="s">
        <v>9459</v>
      </c>
      <c r="E2490" s="24">
        <f>IF(ISNA(VLOOKUP(D2490,[1]finalsorted!$A:$H,$E$5,FALSE))=TRUE,"terminated",(VLOOKUP(D2490,[1]finalsorted!$A:$H,$E$5,FALSE)))</f>
        <v>111007.73000000001</v>
      </c>
    </row>
    <row r="2491" spans="1:5" s="25" customFormat="1" outlineLevel="4" x14ac:dyDescent="0.35">
      <c r="A2491" s="22" t="s">
        <v>11047</v>
      </c>
      <c r="B2491" s="22" t="s">
        <v>9355</v>
      </c>
      <c r="C2491" s="23" t="s">
        <v>11016</v>
      </c>
      <c r="D2491" s="23" t="s">
        <v>9460</v>
      </c>
      <c r="E2491" s="24" t="str">
        <f>IF(ISNA(VLOOKUP(D2491,[1]finalsorted!$A:$H,$E$5,FALSE))=TRUE,"terminated",(VLOOKUP(D2491,[1]finalsorted!$A:$H,$E$5,FALSE)))</f>
        <v/>
      </c>
    </row>
    <row r="2492" spans="1:5" s="25" customFormat="1" outlineLevel="4" x14ac:dyDescent="0.35">
      <c r="A2492" s="22" t="s">
        <v>11047</v>
      </c>
      <c r="B2492" s="22" t="s">
        <v>9355</v>
      </c>
      <c r="C2492" s="23" t="s">
        <v>11016</v>
      </c>
      <c r="D2492" s="23" t="s">
        <v>9461</v>
      </c>
      <c r="E2492" s="24" t="str">
        <f>IF(ISNA(VLOOKUP(D2492,[1]finalsorted!$A:$H,$E$5,FALSE))=TRUE,"terminated",(VLOOKUP(D2492,[1]finalsorted!$A:$H,$E$5,FALSE)))</f>
        <v/>
      </c>
    </row>
    <row r="2493" spans="1:5" s="25" customFormat="1" outlineLevel="4" x14ac:dyDescent="0.35">
      <c r="A2493" s="22" t="s">
        <v>11047</v>
      </c>
      <c r="B2493" s="22" t="s">
        <v>9355</v>
      </c>
      <c r="C2493" s="23" t="s">
        <v>11016</v>
      </c>
      <c r="D2493" s="23" t="s">
        <v>9462</v>
      </c>
      <c r="E2493" s="24" t="str">
        <f>IF(ISNA(VLOOKUP(D2493,[1]finalsorted!$A:$H,$E$5,FALSE))=TRUE,"terminated",(VLOOKUP(D2493,[1]finalsorted!$A:$H,$E$5,FALSE)))</f>
        <v/>
      </c>
    </row>
    <row r="2494" spans="1:5" s="25" customFormat="1" outlineLevel="4" x14ac:dyDescent="0.35">
      <c r="A2494" s="22" t="s">
        <v>11047</v>
      </c>
      <c r="B2494" s="22" t="s">
        <v>9355</v>
      </c>
      <c r="C2494" s="23" t="s">
        <v>11016</v>
      </c>
      <c r="D2494" s="23" t="s">
        <v>9463</v>
      </c>
      <c r="E2494" s="24">
        <f>IF(ISNA(VLOOKUP(D2494,[1]finalsorted!$A:$H,$E$5,FALSE))=TRUE,"terminated",(VLOOKUP(D2494,[1]finalsorted!$A:$H,$E$5,FALSE)))</f>
        <v>211219.06</v>
      </c>
    </row>
    <row r="2495" spans="1:5" s="25" customFormat="1" outlineLevel="4" x14ac:dyDescent="0.35">
      <c r="A2495" s="22" t="s">
        <v>11047</v>
      </c>
      <c r="B2495" s="22" t="s">
        <v>9355</v>
      </c>
      <c r="C2495" s="23" t="s">
        <v>11016</v>
      </c>
      <c r="D2495" s="23" t="s">
        <v>9464</v>
      </c>
      <c r="E2495" s="24">
        <f>IF(ISNA(VLOOKUP(D2495,[1]finalsorted!$A:$H,$E$5,FALSE))=TRUE,"terminated",(VLOOKUP(D2495,[1]finalsorted!$A:$H,$E$5,FALSE)))</f>
        <v>363584.61000000004</v>
      </c>
    </row>
    <row r="2496" spans="1:5" s="25" customFormat="1" outlineLevel="4" x14ac:dyDescent="0.35">
      <c r="A2496" s="22" t="s">
        <v>11047</v>
      </c>
      <c r="B2496" s="22" t="s">
        <v>9355</v>
      </c>
      <c r="C2496" s="23" t="s">
        <v>11016</v>
      </c>
      <c r="D2496" s="23" t="s">
        <v>9465</v>
      </c>
      <c r="E2496" s="24">
        <f>IF(ISNA(VLOOKUP(D2496,[1]finalsorted!$A:$H,$E$5,FALSE))=TRUE,"terminated",(VLOOKUP(D2496,[1]finalsorted!$A:$H,$E$5,FALSE)))</f>
        <v>116038.74000000002</v>
      </c>
    </row>
    <row r="2497" spans="1:5" s="25" customFormat="1" outlineLevel="4" x14ac:dyDescent="0.35">
      <c r="A2497" s="22" t="s">
        <v>11047</v>
      </c>
      <c r="B2497" s="22" t="s">
        <v>9355</v>
      </c>
      <c r="C2497" s="23" t="s">
        <v>11016</v>
      </c>
      <c r="D2497" s="23" t="s">
        <v>9466</v>
      </c>
      <c r="E2497" s="24">
        <f>IF(ISNA(VLOOKUP(D2497,[1]finalsorted!$A:$H,$E$5,FALSE))=TRUE,"terminated",(VLOOKUP(D2497,[1]finalsorted!$A:$H,$E$5,FALSE)))</f>
        <v>138664.09000000003</v>
      </c>
    </row>
    <row r="2498" spans="1:5" s="25" customFormat="1" outlineLevel="4" x14ac:dyDescent="0.35">
      <c r="A2498" s="22" t="s">
        <v>11047</v>
      </c>
      <c r="B2498" s="22" t="s">
        <v>9355</v>
      </c>
      <c r="C2498" s="23" t="s">
        <v>11016</v>
      </c>
      <c r="D2498" s="23" t="s">
        <v>9467</v>
      </c>
      <c r="E2498" s="24">
        <f>IF(ISNA(VLOOKUP(D2498,[1]finalsorted!$A:$H,$E$5,FALSE))=TRUE,"terminated",(VLOOKUP(D2498,[1]finalsorted!$A:$H,$E$5,FALSE)))</f>
        <v>77584.489999999991</v>
      </c>
    </row>
    <row r="2499" spans="1:5" s="25" customFormat="1" outlineLevel="4" x14ac:dyDescent="0.35">
      <c r="A2499" s="22" t="s">
        <v>11047</v>
      </c>
      <c r="B2499" s="22" t="s">
        <v>9355</v>
      </c>
      <c r="C2499" s="23" t="s">
        <v>11016</v>
      </c>
      <c r="D2499" s="23" t="s">
        <v>9468</v>
      </c>
      <c r="E2499" s="24">
        <f>IF(ISNA(VLOOKUP(D2499,[1]finalsorted!$A:$H,$E$5,FALSE))=TRUE,"terminated",(VLOOKUP(D2499,[1]finalsorted!$A:$H,$E$5,FALSE)))</f>
        <v>137119.73000000001</v>
      </c>
    </row>
    <row r="2500" spans="1:5" s="25" customFormat="1" outlineLevel="4" x14ac:dyDescent="0.35">
      <c r="A2500" s="22" t="s">
        <v>11047</v>
      </c>
      <c r="B2500" s="22" t="s">
        <v>9355</v>
      </c>
      <c r="C2500" s="23" t="s">
        <v>11016</v>
      </c>
      <c r="D2500" s="23" t="s">
        <v>9469</v>
      </c>
      <c r="E2500" s="24">
        <f>IF(ISNA(VLOOKUP(D2500,[1]finalsorted!$A:$H,$E$5,FALSE))=TRUE,"terminated",(VLOOKUP(D2500,[1]finalsorted!$A:$H,$E$5,FALSE)))</f>
        <v>200660.7</v>
      </c>
    </row>
    <row r="2501" spans="1:5" s="25" customFormat="1" outlineLevel="4" x14ac:dyDescent="0.35">
      <c r="A2501" s="22" t="s">
        <v>11047</v>
      </c>
      <c r="B2501" s="22" t="s">
        <v>9355</v>
      </c>
      <c r="C2501" s="23" t="s">
        <v>11016</v>
      </c>
      <c r="D2501" s="23" t="s">
        <v>9470</v>
      </c>
      <c r="E2501" s="24" t="str">
        <f>IF(ISNA(VLOOKUP(D2501,[1]finalsorted!$A:$H,$E$5,FALSE))=TRUE,"terminated",(VLOOKUP(D2501,[1]finalsorted!$A:$H,$E$5,FALSE)))</f>
        <v/>
      </c>
    </row>
    <row r="2502" spans="1:5" s="25" customFormat="1" outlineLevel="4" x14ac:dyDescent="0.35">
      <c r="A2502" s="22" t="s">
        <v>11047</v>
      </c>
      <c r="B2502" s="22" t="s">
        <v>9355</v>
      </c>
      <c r="C2502" s="23" t="s">
        <v>11016</v>
      </c>
      <c r="D2502" s="23" t="s">
        <v>9471</v>
      </c>
      <c r="E2502" s="24" t="str">
        <f>IF(ISNA(VLOOKUP(D2502,[1]finalsorted!$A:$H,$E$5,FALSE))=TRUE,"terminated",(VLOOKUP(D2502,[1]finalsorted!$A:$H,$E$5,FALSE)))</f>
        <v/>
      </c>
    </row>
    <row r="2503" spans="1:5" s="25" customFormat="1" outlineLevel="4" x14ac:dyDescent="0.35">
      <c r="A2503" s="22" t="s">
        <v>11047</v>
      </c>
      <c r="B2503" s="22" t="s">
        <v>9355</v>
      </c>
      <c r="C2503" s="23" t="s">
        <v>11016</v>
      </c>
      <c r="D2503" s="23" t="s">
        <v>9472</v>
      </c>
      <c r="E2503" s="24" t="str">
        <f>IF(ISNA(VLOOKUP(D2503,[1]finalsorted!$A:$H,$E$5,FALSE))=TRUE,"terminated",(VLOOKUP(D2503,[1]finalsorted!$A:$H,$E$5,FALSE)))</f>
        <v/>
      </c>
    </row>
    <row r="2504" spans="1:5" s="25" customFormat="1" outlineLevel="4" x14ac:dyDescent="0.35">
      <c r="A2504" s="22" t="s">
        <v>11047</v>
      </c>
      <c r="B2504" s="22" t="s">
        <v>9355</v>
      </c>
      <c r="C2504" s="23" t="s">
        <v>11016</v>
      </c>
      <c r="D2504" s="23" t="s">
        <v>9473</v>
      </c>
      <c r="E2504" s="24" t="str">
        <f>IF(ISNA(VLOOKUP(D2504,[1]finalsorted!$A:$H,$E$5,FALSE))=TRUE,"terminated",(VLOOKUP(D2504,[1]finalsorted!$A:$H,$E$5,FALSE)))</f>
        <v/>
      </c>
    </row>
    <row r="2505" spans="1:5" s="25" customFormat="1" outlineLevel="4" x14ac:dyDescent="0.35">
      <c r="A2505" s="22" t="s">
        <v>11047</v>
      </c>
      <c r="B2505" s="22" t="s">
        <v>9355</v>
      </c>
      <c r="C2505" s="23" t="s">
        <v>11016</v>
      </c>
      <c r="D2505" s="23" t="s">
        <v>9474</v>
      </c>
      <c r="E2505" s="24" t="str">
        <f>IF(ISNA(VLOOKUP(D2505,[1]finalsorted!$A:$H,$E$5,FALSE))=TRUE,"terminated",(VLOOKUP(D2505,[1]finalsorted!$A:$H,$E$5,FALSE)))</f>
        <v/>
      </c>
    </row>
    <row r="2506" spans="1:5" s="25" customFormat="1" outlineLevel="4" x14ac:dyDescent="0.35">
      <c r="A2506" s="22" t="s">
        <v>11047</v>
      </c>
      <c r="B2506" s="22" t="s">
        <v>9355</v>
      </c>
      <c r="C2506" s="23" t="s">
        <v>11016</v>
      </c>
      <c r="D2506" s="23" t="s">
        <v>9475</v>
      </c>
      <c r="E2506" s="24" t="str">
        <f>IF(ISNA(VLOOKUP(D2506,[1]finalsorted!$A:$H,$E$5,FALSE))=TRUE,"terminated",(VLOOKUP(D2506,[1]finalsorted!$A:$H,$E$5,FALSE)))</f>
        <v/>
      </c>
    </row>
    <row r="2507" spans="1:5" s="25" customFormat="1" outlineLevel="4" x14ac:dyDescent="0.35">
      <c r="A2507" s="22" t="s">
        <v>11047</v>
      </c>
      <c r="B2507" s="22" t="s">
        <v>9355</v>
      </c>
      <c r="C2507" s="23" t="s">
        <v>11016</v>
      </c>
      <c r="D2507" s="23" t="s">
        <v>9476</v>
      </c>
      <c r="E2507" s="24" t="str">
        <f>IF(ISNA(VLOOKUP(D2507,[1]finalsorted!$A:$H,$E$5,FALSE))=TRUE,"terminated",(VLOOKUP(D2507,[1]finalsorted!$A:$H,$E$5,FALSE)))</f>
        <v/>
      </c>
    </row>
    <row r="2508" spans="1:5" s="25" customFormat="1" outlineLevel="4" x14ac:dyDescent="0.35">
      <c r="A2508" s="22" t="s">
        <v>11047</v>
      </c>
      <c r="B2508" s="22" t="s">
        <v>9355</v>
      </c>
      <c r="C2508" s="23" t="s">
        <v>11016</v>
      </c>
      <c r="D2508" s="23" t="s">
        <v>9477</v>
      </c>
      <c r="E2508" s="24">
        <f>IF(ISNA(VLOOKUP(D2508,[1]finalsorted!$A:$H,$E$5,FALSE))=TRUE,"terminated",(VLOOKUP(D2508,[1]finalsorted!$A:$H,$E$5,FALSE)))</f>
        <v>173172.53</v>
      </c>
    </row>
    <row r="2509" spans="1:5" s="25" customFormat="1" outlineLevel="4" x14ac:dyDescent="0.35">
      <c r="A2509" s="22" t="s">
        <v>11047</v>
      </c>
      <c r="B2509" s="22" t="s">
        <v>9355</v>
      </c>
      <c r="C2509" s="23" t="s">
        <v>11016</v>
      </c>
      <c r="D2509" s="23" t="s">
        <v>9478</v>
      </c>
      <c r="E2509" s="24">
        <f>IF(ISNA(VLOOKUP(D2509,[1]finalsorted!$A:$H,$E$5,FALSE))=TRUE,"terminated",(VLOOKUP(D2509,[1]finalsorted!$A:$H,$E$5,FALSE)))</f>
        <v>282385.23</v>
      </c>
    </row>
    <row r="2510" spans="1:5" s="25" customFormat="1" outlineLevel="4" x14ac:dyDescent="0.35">
      <c r="A2510" s="22" t="s">
        <v>11047</v>
      </c>
      <c r="B2510" s="22" t="s">
        <v>9355</v>
      </c>
      <c r="C2510" s="23" t="s">
        <v>11016</v>
      </c>
      <c r="D2510" s="23" t="s">
        <v>9479</v>
      </c>
      <c r="E2510" s="24">
        <f>IF(ISNA(VLOOKUP(D2510,[1]finalsorted!$A:$H,$E$5,FALSE))=TRUE,"terminated",(VLOOKUP(D2510,[1]finalsorted!$A:$H,$E$5,FALSE)))</f>
        <v>143424.76999999999</v>
      </c>
    </row>
    <row r="2511" spans="1:5" s="25" customFormat="1" outlineLevel="4" x14ac:dyDescent="0.35">
      <c r="A2511" s="22" t="s">
        <v>11047</v>
      </c>
      <c r="B2511" s="22" t="s">
        <v>9355</v>
      </c>
      <c r="C2511" s="23" t="s">
        <v>11016</v>
      </c>
      <c r="D2511" s="23" t="s">
        <v>9480</v>
      </c>
      <c r="E2511" s="24">
        <f>IF(ISNA(VLOOKUP(D2511,[1]finalsorted!$A:$H,$E$5,FALSE))=TRUE,"terminated",(VLOOKUP(D2511,[1]finalsorted!$A:$H,$E$5,FALSE)))</f>
        <v>226008.23</v>
      </c>
    </row>
    <row r="2512" spans="1:5" s="25" customFormat="1" outlineLevel="4" x14ac:dyDescent="0.35">
      <c r="A2512" s="22" t="s">
        <v>11047</v>
      </c>
      <c r="B2512" s="22" t="s">
        <v>9355</v>
      </c>
      <c r="C2512" s="23" t="s">
        <v>11016</v>
      </c>
      <c r="D2512" s="23" t="s">
        <v>9481</v>
      </c>
      <c r="E2512" s="24" t="str">
        <f>IF(ISNA(VLOOKUP(D2512,[1]finalsorted!$A:$H,$E$5,FALSE))=TRUE,"terminated",(VLOOKUP(D2512,[1]finalsorted!$A:$H,$E$5,FALSE)))</f>
        <v/>
      </c>
    </row>
    <row r="2513" spans="1:5" s="25" customFormat="1" outlineLevel="4" x14ac:dyDescent="0.35">
      <c r="A2513" s="22" t="s">
        <v>11047</v>
      </c>
      <c r="B2513" s="22" t="s">
        <v>9355</v>
      </c>
      <c r="C2513" s="23" t="s">
        <v>11016</v>
      </c>
      <c r="D2513" s="23" t="s">
        <v>9482</v>
      </c>
      <c r="E2513" s="24" t="str">
        <f>IF(ISNA(VLOOKUP(D2513,[1]finalsorted!$A:$H,$E$5,FALSE))=TRUE,"terminated",(VLOOKUP(D2513,[1]finalsorted!$A:$H,$E$5,FALSE)))</f>
        <v/>
      </c>
    </row>
    <row r="2514" spans="1:5" s="25" customFormat="1" outlineLevel="4" x14ac:dyDescent="0.35">
      <c r="A2514" s="22" t="s">
        <v>11047</v>
      </c>
      <c r="B2514" s="22" t="s">
        <v>9355</v>
      </c>
      <c r="C2514" s="23" t="s">
        <v>11016</v>
      </c>
      <c r="D2514" s="23" t="s">
        <v>9483</v>
      </c>
      <c r="E2514" s="24">
        <f>IF(ISNA(VLOOKUP(D2514,[1]finalsorted!$A:$H,$E$5,FALSE))=TRUE,"terminated",(VLOOKUP(D2514,[1]finalsorted!$A:$H,$E$5,FALSE)))</f>
        <v>208560.92999999996</v>
      </c>
    </row>
    <row r="2515" spans="1:5" s="25" customFormat="1" outlineLevel="4" x14ac:dyDescent="0.35">
      <c r="A2515" s="22" t="s">
        <v>11047</v>
      </c>
      <c r="B2515" s="22" t="s">
        <v>9355</v>
      </c>
      <c r="C2515" s="23" t="s">
        <v>11016</v>
      </c>
      <c r="D2515" s="23" t="s">
        <v>9484</v>
      </c>
      <c r="E2515" s="24" t="str">
        <f>IF(ISNA(VLOOKUP(D2515,[1]finalsorted!$A:$H,$E$5,FALSE))=TRUE,"terminated",(VLOOKUP(D2515,[1]finalsorted!$A:$H,$E$5,FALSE)))</f>
        <v/>
      </c>
    </row>
    <row r="2516" spans="1:5" s="25" customFormat="1" outlineLevel="4" x14ac:dyDescent="0.35">
      <c r="A2516" s="22" t="s">
        <v>11047</v>
      </c>
      <c r="B2516" s="22" t="s">
        <v>9355</v>
      </c>
      <c r="C2516" s="23" t="s">
        <v>11016</v>
      </c>
      <c r="D2516" s="23" t="s">
        <v>9485</v>
      </c>
      <c r="E2516" s="24">
        <f>IF(ISNA(VLOOKUP(D2516,[1]finalsorted!$A:$H,$E$5,FALSE))=TRUE,"terminated",(VLOOKUP(D2516,[1]finalsorted!$A:$H,$E$5,FALSE)))</f>
        <v>248158.38000000006</v>
      </c>
    </row>
    <row r="2517" spans="1:5" s="25" customFormat="1" outlineLevel="4" x14ac:dyDescent="0.35">
      <c r="A2517" s="22" t="s">
        <v>11047</v>
      </c>
      <c r="B2517" s="22" t="s">
        <v>9355</v>
      </c>
      <c r="C2517" s="23" t="s">
        <v>11016</v>
      </c>
      <c r="D2517" s="23" t="s">
        <v>9486</v>
      </c>
      <c r="E2517" s="24">
        <f>IF(ISNA(VLOOKUP(D2517,[1]finalsorted!$A:$H,$E$5,FALSE))=TRUE,"terminated",(VLOOKUP(D2517,[1]finalsorted!$A:$H,$E$5,FALSE)))</f>
        <v>270802.19999999995</v>
      </c>
    </row>
    <row r="2518" spans="1:5" s="25" customFormat="1" outlineLevel="4" x14ac:dyDescent="0.35">
      <c r="A2518" s="22" t="s">
        <v>11047</v>
      </c>
      <c r="B2518" s="22" t="s">
        <v>9355</v>
      </c>
      <c r="C2518" s="23" t="s">
        <v>11016</v>
      </c>
      <c r="D2518" s="23" t="s">
        <v>9487</v>
      </c>
      <c r="E2518" s="24">
        <f>IF(ISNA(VLOOKUP(D2518,[1]finalsorted!$A:$H,$E$5,FALSE))=TRUE,"terminated",(VLOOKUP(D2518,[1]finalsorted!$A:$H,$E$5,FALSE)))</f>
        <v>248222.95</v>
      </c>
    </row>
    <row r="2519" spans="1:5" s="25" customFormat="1" outlineLevel="4" x14ac:dyDescent="0.35">
      <c r="A2519" s="22" t="s">
        <v>11047</v>
      </c>
      <c r="B2519" s="22" t="s">
        <v>9355</v>
      </c>
      <c r="C2519" s="23" t="s">
        <v>11016</v>
      </c>
      <c r="D2519" s="23" t="s">
        <v>9488</v>
      </c>
      <c r="E2519" s="24">
        <f>IF(ISNA(VLOOKUP(D2519,[1]finalsorted!$A:$H,$E$5,FALSE))=TRUE,"terminated",(VLOOKUP(D2519,[1]finalsorted!$A:$H,$E$5,FALSE)))</f>
        <v>457241.33999999979</v>
      </c>
    </row>
    <row r="2520" spans="1:5" s="25" customFormat="1" outlineLevel="4" x14ac:dyDescent="0.35">
      <c r="A2520" s="22" t="s">
        <v>11047</v>
      </c>
      <c r="B2520" s="22" t="s">
        <v>9355</v>
      </c>
      <c r="C2520" s="23" t="s">
        <v>11016</v>
      </c>
      <c r="D2520" s="23" t="s">
        <v>9489</v>
      </c>
      <c r="E2520" s="24" t="str">
        <f>IF(ISNA(VLOOKUP(D2520,[1]finalsorted!$A:$H,$E$5,FALSE))=TRUE,"terminated",(VLOOKUP(D2520,[1]finalsorted!$A:$H,$E$5,FALSE)))</f>
        <v/>
      </c>
    </row>
    <row r="2521" spans="1:5" s="25" customFormat="1" outlineLevel="4" x14ac:dyDescent="0.35">
      <c r="A2521" s="22" t="s">
        <v>11047</v>
      </c>
      <c r="B2521" s="22" t="s">
        <v>9355</v>
      </c>
      <c r="C2521" s="23" t="s">
        <v>11016</v>
      </c>
      <c r="D2521" s="23" t="s">
        <v>11157</v>
      </c>
      <c r="E2521" s="24">
        <f>IF(ISNA(VLOOKUP(D2521,[1]finalsorted!$A:$H,$E$5,FALSE))=TRUE,"terminated",(VLOOKUP(D2521,[1]finalsorted!$A:$H,$E$5,FALSE)))</f>
        <v>1006843.46</v>
      </c>
    </row>
    <row r="2522" spans="1:5" s="34" customFormat="1" outlineLevel="3" x14ac:dyDescent="0.35">
      <c r="A2522" s="31"/>
      <c r="B2522" s="31" t="s">
        <v>9355</v>
      </c>
      <c r="C2522" s="32" t="s">
        <v>11016</v>
      </c>
      <c r="D2522" s="32" t="s">
        <v>11234</v>
      </c>
      <c r="E2522" s="33">
        <f>IF(ISNA(VLOOKUP(D2522,[1]finalsorted!$A:$H,$E$5,FALSE))=TRUE,"terminated",(VLOOKUP(D2522,[1]finalsorted!$A:$H,$E$5,FALSE)))</f>
        <v>21615809.359999996</v>
      </c>
    </row>
    <row r="2523" spans="1:5" s="25" customFormat="1" outlineLevel="4" x14ac:dyDescent="0.35">
      <c r="A2523" s="22" t="s">
        <v>11047</v>
      </c>
      <c r="B2523" s="22" t="s">
        <v>10062</v>
      </c>
      <c r="C2523" s="23" t="s">
        <v>11022</v>
      </c>
      <c r="D2523" s="23" t="s">
        <v>10061</v>
      </c>
      <c r="E2523" s="24">
        <f>IF(ISNA(VLOOKUP(D2523,[1]finalsorted!$A:$H,$E$5,FALSE))=TRUE,"terminated",(VLOOKUP(D2523,[1]finalsorted!$A:$H,$E$5,FALSE)))</f>
        <v>119272.67</v>
      </c>
    </row>
    <row r="2524" spans="1:5" s="25" customFormat="1" outlineLevel="4" x14ac:dyDescent="0.35">
      <c r="A2524" s="22" t="s">
        <v>11047</v>
      </c>
      <c r="B2524" s="22" t="s">
        <v>10062</v>
      </c>
      <c r="C2524" s="23" t="s">
        <v>11022</v>
      </c>
      <c r="D2524" s="23" t="s">
        <v>10063</v>
      </c>
      <c r="E2524" s="24">
        <f>IF(ISNA(VLOOKUP(D2524,[1]finalsorted!$A:$H,$E$5,FALSE))=TRUE,"terminated",(VLOOKUP(D2524,[1]finalsorted!$A:$H,$E$5,FALSE)))</f>
        <v>109111.24000000002</v>
      </c>
    </row>
    <row r="2525" spans="1:5" s="25" customFormat="1" outlineLevel="4" x14ac:dyDescent="0.35">
      <c r="A2525" s="22" t="s">
        <v>11047</v>
      </c>
      <c r="B2525" s="22" t="s">
        <v>10062</v>
      </c>
      <c r="C2525" s="23" t="s">
        <v>11022</v>
      </c>
      <c r="D2525" s="23" t="s">
        <v>10064</v>
      </c>
      <c r="E2525" s="24">
        <f>IF(ISNA(VLOOKUP(D2525,[1]finalsorted!$A:$H,$E$5,FALSE))=TRUE,"terminated",(VLOOKUP(D2525,[1]finalsorted!$A:$H,$E$5,FALSE)))</f>
        <v>102606.23</v>
      </c>
    </row>
    <row r="2526" spans="1:5" s="25" customFormat="1" outlineLevel="4" x14ac:dyDescent="0.35">
      <c r="A2526" s="22" t="s">
        <v>11047</v>
      </c>
      <c r="B2526" s="22" t="s">
        <v>10062</v>
      </c>
      <c r="C2526" s="23" t="s">
        <v>11022</v>
      </c>
      <c r="D2526" s="23" t="s">
        <v>10065</v>
      </c>
      <c r="E2526" s="24">
        <f>IF(ISNA(VLOOKUP(D2526,[1]finalsorted!$A:$H,$E$5,FALSE))=TRUE,"terminated",(VLOOKUP(D2526,[1]finalsorted!$A:$H,$E$5,FALSE)))</f>
        <v>352590.06999999995</v>
      </c>
    </row>
    <row r="2527" spans="1:5" s="25" customFormat="1" outlineLevel="4" x14ac:dyDescent="0.35">
      <c r="A2527" s="22" t="s">
        <v>11047</v>
      </c>
      <c r="B2527" s="22" t="s">
        <v>10062</v>
      </c>
      <c r="C2527" s="23" t="s">
        <v>11022</v>
      </c>
      <c r="D2527" s="23" t="s">
        <v>10066</v>
      </c>
      <c r="E2527" s="24" t="str">
        <f>IF(ISNA(VLOOKUP(D2527,[1]finalsorted!$A:$H,$E$5,FALSE))=TRUE,"terminated",(VLOOKUP(D2527,[1]finalsorted!$A:$H,$E$5,FALSE)))</f>
        <v/>
      </c>
    </row>
    <row r="2528" spans="1:5" s="25" customFormat="1" outlineLevel="4" x14ac:dyDescent="0.35">
      <c r="A2528" s="22" t="s">
        <v>11047</v>
      </c>
      <c r="B2528" s="22" t="s">
        <v>10062</v>
      </c>
      <c r="C2528" s="23" t="s">
        <v>11022</v>
      </c>
      <c r="D2528" s="23" t="s">
        <v>10067</v>
      </c>
      <c r="E2528" s="24">
        <f>IF(ISNA(VLOOKUP(D2528,[1]finalsorted!$A:$H,$E$5,FALSE))=TRUE,"terminated",(VLOOKUP(D2528,[1]finalsorted!$A:$H,$E$5,FALSE)))</f>
        <v>86166.830000000031</v>
      </c>
    </row>
    <row r="2529" spans="1:5" s="25" customFormat="1" outlineLevel="4" x14ac:dyDescent="0.35">
      <c r="A2529" s="22" t="s">
        <v>11047</v>
      </c>
      <c r="B2529" s="22" t="s">
        <v>10062</v>
      </c>
      <c r="C2529" s="23" t="s">
        <v>11022</v>
      </c>
      <c r="D2529" s="23" t="s">
        <v>10068</v>
      </c>
      <c r="E2529" s="24">
        <f>IF(ISNA(VLOOKUP(D2529,[1]finalsorted!$A:$H,$E$5,FALSE))=TRUE,"terminated",(VLOOKUP(D2529,[1]finalsorted!$A:$H,$E$5,FALSE)))</f>
        <v>157198.31000000006</v>
      </c>
    </row>
    <row r="2530" spans="1:5" s="25" customFormat="1" outlineLevel="4" x14ac:dyDescent="0.35">
      <c r="A2530" s="22" t="s">
        <v>11047</v>
      </c>
      <c r="B2530" s="22" t="s">
        <v>10062</v>
      </c>
      <c r="C2530" s="23" t="s">
        <v>11022</v>
      </c>
      <c r="D2530" s="23" t="s">
        <v>10069</v>
      </c>
      <c r="E2530" s="24">
        <f>IF(ISNA(VLOOKUP(D2530,[1]finalsorted!$A:$H,$E$5,FALSE))=TRUE,"terminated",(VLOOKUP(D2530,[1]finalsorted!$A:$H,$E$5,FALSE)))</f>
        <v>199351.30999999997</v>
      </c>
    </row>
    <row r="2531" spans="1:5" s="25" customFormat="1" outlineLevel="4" x14ac:dyDescent="0.35">
      <c r="A2531" s="22" t="s">
        <v>11047</v>
      </c>
      <c r="B2531" s="22" t="s">
        <v>10062</v>
      </c>
      <c r="C2531" s="23" t="s">
        <v>11022</v>
      </c>
      <c r="D2531" s="23" t="s">
        <v>10070</v>
      </c>
      <c r="E2531" s="24">
        <f>IF(ISNA(VLOOKUP(D2531,[1]finalsorted!$A:$H,$E$5,FALSE))=TRUE,"terminated",(VLOOKUP(D2531,[1]finalsorted!$A:$H,$E$5,FALSE)))</f>
        <v>152147.57999999999</v>
      </c>
    </row>
    <row r="2532" spans="1:5" s="25" customFormat="1" outlineLevel="4" x14ac:dyDescent="0.35">
      <c r="A2532" s="22" t="s">
        <v>11047</v>
      </c>
      <c r="B2532" s="22" t="s">
        <v>10062</v>
      </c>
      <c r="C2532" s="23" t="s">
        <v>11022</v>
      </c>
      <c r="D2532" s="23" t="s">
        <v>10071</v>
      </c>
      <c r="E2532" s="24" t="str">
        <f>IF(ISNA(VLOOKUP(D2532,[1]finalsorted!$A:$H,$E$5,FALSE))=TRUE,"terminated",(VLOOKUP(D2532,[1]finalsorted!$A:$H,$E$5,FALSE)))</f>
        <v/>
      </c>
    </row>
    <row r="2533" spans="1:5" s="25" customFormat="1" outlineLevel="4" x14ac:dyDescent="0.35">
      <c r="A2533" s="22" t="s">
        <v>11047</v>
      </c>
      <c r="B2533" s="22" t="s">
        <v>10062</v>
      </c>
      <c r="C2533" s="23" t="s">
        <v>11022</v>
      </c>
      <c r="D2533" s="23" t="s">
        <v>10072</v>
      </c>
      <c r="E2533" s="24">
        <f>IF(ISNA(VLOOKUP(D2533,[1]finalsorted!$A:$H,$E$5,FALSE))=TRUE,"terminated",(VLOOKUP(D2533,[1]finalsorted!$A:$H,$E$5,FALSE)))</f>
        <v>266453.13</v>
      </c>
    </row>
    <row r="2534" spans="1:5" s="25" customFormat="1" outlineLevel="4" x14ac:dyDescent="0.35">
      <c r="A2534" s="22" t="s">
        <v>11047</v>
      </c>
      <c r="B2534" s="22" t="s">
        <v>10062</v>
      </c>
      <c r="C2534" s="23" t="s">
        <v>11022</v>
      </c>
      <c r="D2534" s="23" t="s">
        <v>10073</v>
      </c>
      <c r="E2534" s="24">
        <f>IF(ISNA(VLOOKUP(D2534,[1]finalsorted!$A:$H,$E$5,FALSE))=TRUE,"terminated",(VLOOKUP(D2534,[1]finalsorted!$A:$H,$E$5,FALSE)))</f>
        <v>254156.47999999998</v>
      </c>
    </row>
    <row r="2535" spans="1:5" s="25" customFormat="1" outlineLevel="4" x14ac:dyDescent="0.35">
      <c r="A2535" s="22" t="s">
        <v>11047</v>
      </c>
      <c r="B2535" s="22" t="s">
        <v>10062</v>
      </c>
      <c r="C2535" s="23" t="s">
        <v>11022</v>
      </c>
      <c r="D2535" s="23" t="s">
        <v>10074</v>
      </c>
      <c r="E2535" s="24">
        <f>IF(ISNA(VLOOKUP(D2535,[1]finalsorted!$A:$H,$E$5,FALSE))=TRUE,"terminated",(VLOOKUP(D2535,[1]finalsorted!$A:$H,$E$5,FALSE)))</f>
        <v>353689.2300000001</v>
      </c>
    </row>
    <row r="2536" spans="1:5" s="25" customFormat="1" outlineLevel="4" x14ac:dyDescent="0.35">
      <c r="A2536" s="22" t="s">
        <v>11047</v>
      </c>
      <c r="B2536" s="22" t="s">
        <v>10062</v>
      </c>
      <c r="C2536" s="23" t="s">
        <v>11022</v>
      </c>
      <c r="D2536" s="23" t="s">
        <v>10075</v>
      </c>
      <c r="E2536" s="24">
        <f>IF(ISNA(VLOOKUP(D2536,[1]finalsorted!$A:$H,$E$5,FALSE))=TRUE,"terminated",(VLOOKUP(D2536,[1]finalsorted!$A:$H,$E$5,FALSE)))</f>
        <v>203126.84999999998</v>
      </c>
    </row>
    <row r="2537" spans="1:5" s="25" customFormat="1" outlineLevel="4" x14ac:dyDescent="0.35">
      <c r="A2537" s="22" t="s">
        <v>11047</v>
      </c>
      <c r="B2537" s="22" t="s">
        <v>10062</v>
      </c>
      <c r="C2537" s="23" t="s">
        <v>11022</v>
      </c>
      <c r="D2537" s="23" t="s">
        <v>10076</v>
      </c>
      <c r="E2537" s="24">
        <f>IF(ISNA(VLOOKUP(D2537,[1]finalsorted!$A:$H,$E$5,FALSE))=TRUE,"terminated",(VLOOKUP(D2537,[1]finalsorted!$A:$H,$E$5,FALSE)))</f>
        <v>299963.52000000002</v>
      </c>
    </row>
    <row r="2538" spans="1:5" s="25" customFormat="1" outlineLevel="4" x14ac:dyDescent="0.35">
      <c r="A2538" s="22" t="s">
        <v>11047</v>
      </c>
      <c r="B2538" s="22" t="s">
        <v>10062</v>
      </c>
      <c r="C2538" s="23" t="s">
        <v>11022</v>
      </c>
      <c r="D2538" s="23" t="s">
        <v>10077</v>
      </c>
      <c r="E2538" s="24" t="str">
        <f>IF(ISNA(VLOOKUP(D2538,[1]finalsorted!$A:$H,$E$5,FALSE))=TRUE,"terminated",(VLOOKUP(D2538,[1]finalsorted!$A:$H,$E$5,FALSE)))</f>
        <v/>
      </c>
    </row>
    <row r="2539" spans="1:5" s="25" customFormat="1" outlineLevel="4" x14ac:dyDescent="0.35">
      <c r="A2539" s="22" t="s">
        <v>11047</v>
      </c>
      <c r="B2539" s="22" t="s">
        <v>10062</v>
      </c>
      <c r="C2539" s="23" t="s">
        <v>11022</v>
      </c>
      <c r="D2539" s="23" t="s">
        <v>10078</v>
      </c>
      <c r="E2539" s="24">
        <f>IF(ISNA(VLOOKUP(D2539,[1]finalsorted!$A:$H,$E$5,FALSE))=TRUE,"terminated",(VLOOKUP(D2539,[1]finalsorted!$A:$H,$E$5,FALSE)))</f>
        <v>968801.18</v>
      </c>
    </row>
    <row r="2540" spans="1:5" s="25" customFormat="1" outlineLevel="4" x14ac:dyDescent="0.35">
      <c r="A2540" s="22" t="s">
        <v>11047</v>
      </c>
      <c r="B2540" s="22" t="s">
        <v>10062</v>
      </c>
      <c r="C2540" s="23" t="s">
        <v>11022</v>
      </c>
      <c r="D2540" s="23" t="s">
        <v>10079</v>
      </c>
      <c r="E2540" s="24">
        <f>IF(ISNA(VLOOKUP(D2540,[1]finalsorted!$A:$H,$E$5,FALSE))=TRUE,"terminated",(VLOOKUP(D2540,[1]finalsorted!$A:$H,$E$5,FALSE)))</f>
        <v>728721.05</v>
      </c>
    </row>
    <row r="2541" spans="1:5" s="25" customFormat="1" outlineLevel="4" x14ac:dyDescent="0.35">
      <c r="A2541" s="22" t="s">
        <v>11047</v>
      </c>
      <c r="B2541" s="22" t="s">
        <v>10062</v>
      </c>
      <c r="C2541" s="23" t="s">
        <v>11022</v>
      </c>
      <c r="D2541" s="23" t="s">
        <v>10080</v>
      </c>
      <c r="E2541" s="24">
        <f>IF(ISNA(VLOOKUP(D2541,[1]finalsorted!$A:$H,$E$5,FALSE))=TRUE,"terminated",(VLOOKUP(D2541,[1]finalsorted!$A:$H,$E$5,FALSE)))</f>
        <v>464527.9</v>
      </c>
    </row>
    <row r="2542" spans="1:5" s="25" customFormat="1" outlineLevel="4" x14ac:dyDescent="0.35">
      <c r="A2542" s="22" t="s">
        <v>11047</v>
      </c>
      <c r="B2542" s="22" t="s">
        <v>10062</v>
      </c>
      <c r="C2542" s="23" t="s">
        <v>11022</v>
      </c>
      <c r="D2542" s="23" t="s">
        <v>10081</v>
      </c>
      <c r="E2542" s="24">
        <f>IF(ISNA(VLOOKUP(D2542,[1]finalsorted!$A:$H,$E$5,FALSE))=TRUE,"terminated",(VLOOKUP(D2542,[1]finalsorted!$A:$H,$E$5,FALSE)))</f>
        <v>428706.69999999995</v>
      </c>
    </row>
    <row r="2543" spans="1:5" s="25" customFormat="1" outlineLevel="4" x14ac:dyDescent="0.35">
      <c r="A2543" s="22" t="s">
        <v>11047</v>
      </c>
      <c r="B2543" s="22" t="s">
        <v>10062</v>
      </c>
      <c r="C2543" s="23" t="s">
        <v>11022</v>
      </c>
      <c r="D2543" s="23" t="s">
        <v>10082</v>
      </c>
      <c r="E2543" s="24" t="str">
        <f>IF(ISNA(VLOOKUP(D2543,[1]finalsorted!$A:$H,$E$5,FALSE))=TRUE,"terminated",(VLOOKUP(D2543,[1]finalsorted!$A:$H,$E$5,FALSE)))</f>
        <v/>
      </c>
    </row>
    <row r="2544" spans="1:5" s="25" customFormat="1" outlineLevel="4" x14ac:dyDescent="0.35">
      <c r="A2544" s="22" t="s">
        <v>11047</v>
      </c>
      <c r="B2544" s="22" t="s">
        <v>10062</v>
      </c>
      <c r="C2544" s="23" t="s">
        <v>11022</v>
      </c>
      <c r="D2544" s="23" t="s">
        <v>10083</v>
      </c>
      <c r="E2544" s="24">
        <f>IF(ISNA(VLOOKUP(D2544,[1]finalsorted!$A:$H,$E$5,FALSE))=TRUE,"terminated",(VLOOKUP(D2544,[1]finalsorted!$A:$H,$E$5,FALSE)))</f>
        <v>374050.09000000008</v>
      </c>
    </row>
    <row r="2545" spans="1:5" s="25" customFormat="1" outlineLevel="4" x14ac:dyDescent="0.35">
      <c r="A2545" s="22" t="s">
        <v>11047</v>
      </c>
      <c r="B2545" s="22" t="s">
        <v>10062</v>
      </c>
      <c r="C2545" s="23" t="s">
        <v>11022</v>
      </c>
      <c r="D2545" s="23" t="s">
        <v>10084</v>
      </c>
      <c r="E2545" s="24">
        <f>IF(ISNA(VLOOKUP(D2545,[1]finalsorted!$A:$H,$E$5,FALSE))=TRUE,"terminated",(VLOOKUP(D2545,[1]finalsorted!$A:$H,$E$5,FALSE)))</f>
        <v>748130.31999999983</v>
      </c>
    </row>
    <row r="2546" spans="1:5" s="25" customFormat="1" outlineLevel="4" x14ac:dyDescent="0.35">
      <c r="A2546" s="22" t="s">
        <v>11047</v>
      </c>
      <c r="B2546" s="22" t="s">
        <v>10062</v>
      </c>
      <c r="C2546" s="23" t="s">
        <v>11022</v>
      </c>
      <c r="D2546" s="23" t="s">
        <v>10085</v>
      </c>
      <c r="E2546" s="24">
        <f>IF(ISNA(VLOOKUP(D2546,[1]finalsorted!$A:$H,$E$5,FALSE))=TRUE,"terminated",(VLOOKUP(D2546,[1]finalsorted!$A:$H,$E$5,FALSE)))</f>
        <v>683286.4299999997</v>
      </c>
    </row>
    <row r="2547" spans="1:5" s="25" customFormat="1" outlineLevel="4" x14ac:dyDescent="0.35">
      <c r="A2547" s="22" t="s">
        <v>11047</v>
      </c>
      <c r="B2547" s="22" t="s">
        <v>10062</v>
      </c>
      <c r="C2547" s="23" t="s">
        <v>11022</v>
      </c>
      <c r="D2547" s="23" t="s">
        <v>10086</v>
      </c>
      <c r="E2547" s="24">
        <f>IF(ISNA(VLOOKUP(D2547,[1]finalsorted!$A:$H,$E$5,FALSE))=TRUE,"terminated",(VLOOKUP(D2547,[1]finalsorted!$A:$H,$E$5,FALSE)))</f>
        <v>837193.46000000008</v>
      </c>
    </row>
    <row r="2548" spans="1:5" s="25" customFormat="1" outlineLevel="4" x14ac:dyDescent="0.35">
      <c r="A2548" s="22" t="s">
        <v>11047</v>
      </c>
      <c r="B2548" s="22" t="s">
        <v>10062</v>
      </c>
      <c r="C2548" s="23" t="s">
        <v>11022</v>
      </c>
      <c r="D2548" s="23" t="s">
        <v>10087</v>
      </c>
      <c r="E2548" s="24">
        <f>IF(ISNA(VLOOKUP(D2548,[1]finalsorted!$A:$H,$E$5,FALSE))=TRUE,"terminated",(VLOOKUP(D2548,[1]finalsorted!$A:$H,$E$5,FALSE)))</f>
        <v>450368.12999999989</v>
      </c>
    </row>
    <row r="2549" spans="1:5" s="25" customFormat="1" outlineLevel="4" x14ac:dyDescent="0.35">
      <c r="A2549" s="22" t="s">
        <v>11047</v>
      </c>
      <c r="B2549" s="22" t="s">
        <v>10062</v>
      </c>
      <c r="C2549" s="23" t="s">
        <v>11022</v>
      </c>
      <c r="D2549" s="23" t="s">
        <v>10088</v>
      </c>
      <c r="E2549" s="24">
        <f>IF(ISNA(VLOOKUP(D2549,[1]finalsorted!$A:$H,$E$5,FALSE))=TRUE,"terminated",(VLOOKUP(D2549,[1]finalsorted!$A:$H,$E$5,FALSE)))</f>
        <v>584647.96</v>
      </c>
    </row>
    <row r="2550" spans="1:5" s="25" customFormat="1" outlineLevel="4" x14ac:dyDescent="0.35">
      <c r="A2550" s="22" t="s">
        <v>11047</v>
      </c>
      <c r="B2550" s="22" t="s">
        <v>10062</v>
      </c>
      <c r="C2550" s="23" t="s">
        <v>11022</v>
      </c>
      <c r="D2550" s="23" t="s">
        <v>10089</v>
      </c>
      <c r="E2550" s="24" t="str">
        <f>IF(ISNA(VLOOKUP(D2550,[1]finalsorted!$A:$H,$E$5,FALSE))=TRUE,"terminated",(VLOOKUP(D2550,[1]finalsorted!$A:$H,$E$5,FALSE)))</f>
        <v/>
      </c>
    </row>
    <row r="2551" spans="1:5" s="25" customFormat="1" outlineLevel="4" x14ac:dyDescent="0.35">
      <c r="A2551" s="22" t="s">
        <v>11047</v>
      </c>
      <c r="B2551" s="22" t="s">
        <v>10062</v>
      </c>
      <c r="C2551" s="23" t="s">
        <v>11022</v>
      </c>
      <c r="D2551" s="23" t="s">
        <v>10090</v>
      </c>
      <c r="E2551" s="24">
        <f>IF(ISNA(VLOOKUP(D2551,[1]finalsorted!$A:$H,$E$5,FALSE))=TRUE,"terminated",(VLOOKUP(D2551,[1]finalsorted!$A:$H,$E$5,FALSE)))</f>
        <v>168993.99</v>
      </c>
    </row>
    <row r="2552" spans="1:5" s="25" customFormat="1" outlineLevel="4" x14ac:dyDescent="0.35">
      <c r="A2552" s="22" t="s">
        <v>11047</v>
      </c>
      <c r="B2552" s="22" t="s">
        <v>10062</v>
      </c>
      <c r="C2552" s="23" t="s">
        <v>11022</v>
      </c>
      <c r="D2552" s="23" t="s">
        <v>10091</v>
      </c>
      <c r="E2552" s="24">
        <f>IF(ISNA(VLOOKUP(D2552,[1]finalsorted!$A:$H,$E$5,FALSE))=TRUE,"terminated",(VLOOKUP(D2552,[1]finalsorted!$A:$H,$E$5,FALSE)))</f>
        <v>328328.92</v>
      </c>
    </row>
    <row r="2553" spans="1:5" s="25" customFormat="1" outlineLevel="4" x14ac:dyDescent="0.35">
      <c r="A2553" s="22" t="s">
        <v>11047</v>
      </c>
      <c r="B2553" s="22" t="s">
        <v>10062</v>
      </c>
      <c r="C2553" s="23" t="s">
        <v>11022</v>
      </c>
      <c r="D2553" s="23" t="s">
        <v>10092</v>
      </c>
      <c r="E2553" s="24">
        <f>IF(ISNA(VLOOKUP(D2553,[1]finalsorted!$A:$H,$E$5,FALSE))=TRUE,"terminated",(VLOOKUP(D2553,[1]finalsorted!$A:$H,$E$5,FALSE)))</f>
        <v>628610.02999999991</v>
      </c>
    </row>
    <row r="2554" spans="1:5" s="25" customFormat="1" outlineLevel="4" x14ac:dyDescent="0.35">
      <c r="A2554" s="22" t="s">
        <v>11047</v>
      </c>
      <c r="B2554" s="22" t="s">
        <v>10062</v>
      </c>
      <c r="C2554" s="23" t="s">
        <v>11022</v>
      </c>
      <c r="D2554" s="23" t="s">
        <v>10093</v>
      </c>
      <c r="E2554" s="24" t="str">
        <f>IF(ISNA(VLOOKUP(D2554,[1]finalsorted!$A:$H,$E$5,FALSE))=TRUE,"terminated",(VLOOKUP(D2554,[1]finalsorted!$A:$H,$E$5,FALSE)))</f>
        <v/>
      </c>
    </row>
    <row r="2555" spans="1:5" s="25" customFormat="1" outlineLevel="4" x14ac:dyDescent="0.35">
      <c r="A2555" s="22" t="s">
        <v>11047</v>
      </c>
      <c r="B2555" s="22" t="s">
        <v>10062</v>
      </c>
      <c r="C2555" s="23" t="s">
        <v>11022</v>
      </c>
      <c r="D2555" s="23" t="s">
        <v>10094</v>
      </c>
      <c r="E2555" s="24">
        <f>IF(ISNA(VLOOKUP(D2555,[1]finalsorted!$A:$H,$E$5,FALSE))=TRUE,"terminated",(VLOOKUP(D2555,[1]finalsorted!$A:$H,$E$5,FALSE)))</f>
        <v>330767.42</v>
      </c>
    </row>
    <row r="2556" spans="1:5" s="25" customFormat="1" outlineLevel="4" x14ac:dyDescent="0.35">
      <c r="A2556" s="22" t="s">
        <v>11047</v>
      </c>
      <c r="B2556" s="22" t="s">
        <v>10062</v>
      </c>
      <c r="C2556" s="23" t="s">
        <v>11022</v>
      </c>
      <c r="D2556" s="23" t="s">
        <v>10095</v>
      </c>
      <c r="E2556" s="24" t="str">
        <f>IF(ISNA(VLOOKUP(D2556,[1]finalsorted!$A:$H,$E$5,FALSE))=TRUE,"terminated",(VLOOKUP(D2556,[1]finalsorted!$A:$H,$E$5,FALSE)))</f>
        <v/>
      </c>
    </row>
    <row r="2557" spans="1:5" s="25" customFormat="1" outlineLevel="4" x14ac:dyDescent="0.35">
      <c r="A2557" s="22" t="s">
        <v>11047</v>
      </c>
      <c r="B2557" s="22" t="s">
        <v>10062</v>
      </c>
      <c r="C2557" s="23" t="s">
        <v>11022</v>
      </c>
      <c r="D2557" s="23" t="s">
        <v>10096</v>
      </c>
      <c r="E2557" s="24">
        <f>IF(ISNA(VLOOKUP(D2557,[1]finalsorted!$A:$H,$E$5,FALSE))=TRUE,"terminated",(VLOOKUP(D2557,[1]finalsorted!$A:$H,$E$5,FALSE)))</f>
        <v>246282.72000000006</v>
      </c>
    </row>
    <row r="2558" spans="1:5" s="25" customFormat="1" outlineLevel="4" x14ac:dyDescent="0.35">
      <c r="A2558" s="22" t="s">
        <v>11047</v>
      </c>
      <c r="B2558" s="22" t="s">
        <v>10062</v>
      </c>
      <c r="C2558" s="23" t="s">
        <v>11022</v>
      </c>
      <c r="D2558" s="23" t="s">
        <v>10097</v>
      </c>
      <c r="E2558" s="24" t="str">
        <f>IF(ISNA(VLOOKUP(D2558,[1]finalsorted!$A:$H,$E$5,FALSE))=TRUE,"terminated",(VLOOKUP(D2558,[1]finalsorted!$A:$H,$E$5,FALSE)))</f>
        <v/>
      </c>
    </row>
    <row r="2559" spans="1:5" s="25" customFormat="1" outlineLevel="4" x14ac:dyDescent="0.35">
      <c r="A2559" s="22" t="s">
        <v>11047</v>
      </c>
      <c r="B2559" s="22" t="s">
        <v>10062</v>
      </c>
      <c r="C2559" s="23" t="s">
        <v>11022</v>
      </c>
      <c r="D2559" s="23" t="s">
        <v>10098</v>
      </c>
      <c r="E2559" s="24">
        <f>IF(ISNA(VLOOKUP(D2559,[1]finalsorted!$A:$H,$E$5,FALSE))=TRUE,"terminated",(VLOOKUP(D2559,[1]finalsorted!$A:$H,$E$5,FALSE)))</f>
        <v>693743.1</v>
      </c>
    </row>
    <row r="2560" spans="1:5" s="25" customFormat="1" outlineLevel="4" x14ac:dyDescent="0.35">
      <c r="A2560" s="22" t="s">
        <v>11047</v>
      </c>
      <c r="B2560" s="22" t="s">
        <v>10062</v>
      </c>
      <c r="C2560" s="23" t="s">
        <v>11022</v>
      </c>
      <c r="D2560" s="23" t="s">
        <v>10099</v>
      </c>
      <c r="E2560" s="24">
        <f>IF(ISNA(VLOOKUP(D2560,[1]finalsorted!$A:$H,$E$5,FALSE))=TRUE,"terminated",(VLOOKUP(D2560,[1]finalsorted!$A:$H,$E$5,FALSE)))</f>
        <v>397016.8899999999</v>
      </c>
    </row>
    <row r="2561" spans="1:5" s="25" customFormat="1" outlineLevel="4" x14ac:dyDescent="0.35">
      <c r="A2561" s="22" t="s">
        <v>11047</v>
      </c>
      <c r="B2561" s="22" t="s">
        <v>10062</v>
      </c>
      <c r="C2561" s="23" t="s">
        <v>11022</v>
      </c>
      <c r="D2561" s="23" t="s">
        <v>10100</v>
      </c>
      <c r="E2561" s="24">
        <f>IF(ISNA(VLOOKUP(D2561,[1]finalsorted!$A:$H,$E$5,FALSE))=TRUE,"terminated",(VLOOKUP(D2561,[1]finalsorted!$A:$H,$E$5,FALSE)))</f>
        <v>275812.18</v>
      </c>
    </row>
    <row r="2562" spans="1:5" s="25" customFormat="1" outlineLevel="4" x14ac:dyDescent="0.35">
      <c r="A2562" s="22" t="s">
        <v>11047</v>
      </c>
      <c r="B2562" s="22" t="s">
        <v>10062</v>
      </c>
      <c r="C2562" s="23" t="s">
        <v>11022</v>
      </c>
      <c r="D2562" s="23" t="s">
        <v>10101</v>
      </c>
      <c r="E2562" s="24">
        <f>IF(ISNA(VLOOKUP(D2562,[1]finalsorted!$A:$H,$E$5,FALSE))=TRUE,"terminated",(VLOOKUP(D2562,[1]finalsorted!$A:$H,$E$5,FALSE)))</f>
        <v>373717.30999999988</v>
      </c>
    </row>
    <row r="2563" spans="1:5" s="25" customFormat="1" outlineLevel="4" x14ac:dyDescent="0.35">
      <c r="A2563" s="22" t="s">
        <v>11047</v>
      </c>
      <c r="B2563" s="22" t="s">
        <v>10062</v>
      </c>
      <c r="C2563" s="23" t="s">
        <v>11022</v>
      </c>
      <c r="D2563" s="23" t="s">
        <v>10102</v>
      </c>
      <c r="E2563" s="24" t="str">
        <f>IF(ISNA(VLOOKUP(D2563,[1]finalsorted!$A:$H,$E$5,FALSE))=TRUE,"terminated",(VLOOKUP(D2563,[1]finalsorted!$A:$H,$E$5,FALSE)))</f>
        <v/>
      </c>
    </row>
    <row r="2564" spans="1:5" s="25" customFormat="1" outlineLevel="4" x14ac:dyDescent="0.35">
      <c r="A2564" s="22" t="s">
        <v>11047</v>
      </c>
      <c r="B2564" s="22" t="s">
        <v>10062</v>
      </c>
      <c r="C2564" s="23" t="s">
        <v>11022</v>
      </c>
      <c r="D2564" s="23" t="s">
        <v>10103</v>
      </c>
      <c r="E2564" s="24">
        <f>IF(ISNA(VLOOKUP(D2564,[1]finalsorted!$A:$H,$E$5,FALSE))=TRUE,"terminated",(VLOOKUP(D2564,[1]finalsorted!$A:$H,$E$5,FALSE)))</f>
        <v>325526.71999999997</v>
      </c>
    </row>
    <row r="2565" spans="1:5" s="25" customFormat="1" outlineLevel="4" x14ac:dyDescent="0.35">
      <c r="A2565" s="22" t="s">
        <v>11047</v>
      </c>
      <c r="B2565" s="22" t="s">
        <v>10062</v>
      </c>
      <c r="C2565" s="23" t="s">
        <v>11022</v>
      </c>
      <c r="D2565" s="23" t="s">
        <v>10104</v>
      </c>
      <c r="E2565" s="24">
        <f>IF(ISNA(VLOOKUP(D2565,[1]finalsorted!$A:$H,$E$5,FALSE))=TRUE,"terminated",(VLOOKUP(D2565,[1]finalsorted!$A:$H,$E$5,FALSE)))</f>
        <v>164078.88999999998</v>
      </c>
    </row>
    <row r="2566" spans="1:5" s="25" customFormat="1" outlineLevel="4" x14ac:dyDescent="0.35">
      <c r="A2566" s="22" t="s">
        <v>11047</v>
      </c>
      <c r="B2566" s="22" t="s">
        <v>10062</v>
      </c>
      <c r="C2566" s="23" t="s">
        <v>11022</v>
      </c>
      <c r="D2566" s="23" t="s">
        <v>10105</v>
      </c>
      <c r="E2566" s="24">
        <f>IF(ISNA(VLOOKUP(D2566,[1]finalsorted!$A:$H,$E$5,FALSE))=TRUE,"terminated",(VLOOKUP(D2566,[1]finalsorted!$A:$H,$E$5,FALSE)))</f>
        <v>733028.04000000015</v>
      </c>
    </row>
    <row r="2567" spans="1:5" s="25" customFormat="1" outlineLevel="4" x14ac:dyDescent="0.35">
      <c r="A2567" s="22" t="s">
        <v>11047</v>
      </c>
      <c r="B2567" s="22" t="s">
        <v>10062</v>
      </c>
      <c r="C2567" s="23" t="s">
        <v>11022</v>
      </c>
      <c r="D2567" s="23" t="s">
        <v>10106</v>
      </c>
      <c r="E2567" s="24">
        <f>IF(ISNA(VLOOKUP(D2567,[1]finalsorted!$A:$H,$E$5,FALSE))=TRUE,"terminated",(VLOOKUP(D2567,[1]finalsorted!$A:$H,$E$5,FALSE)))</f>
        <v>407555.23999999993</v>
      </c>
    </row>
    <row r="2568" spans="1:5" s="25" customFormat="1" outlineLevel="4" x14ac:dyDescent="0.35">
      <c r="A2568" s="22" t="s">
        <v>11047</v>
      </c>
      <c r="B2568" s="22" t="s">
        <v>10062</v>
      </c>
      <c r="C2568" s="23" t="s">
        <v>11022</v>
      </c>
      <c r="D2568" s="23" t="s">
        <v>10107</v>
      </c>
      <c r="E2568" s="24">
        <f>IF(ISNA(VLOOKUP(D2568,[1]finalsorted!$A:$H,$E$5,FALSE))=TRUE,"terminated",(VLOOKUP(D2568,[1]finalsorted!$A:$H,$E$5,FALSE)))</f>
        <v>445476.60999999993</v>
      </c>
    </row>
    <row r="2569" spans="1:5" s="25" customFormat="1" outlineLevel="4" x14ac:dyDescent="0.35">
      <c r="A2569" s="22" t="s">
        <v>11047</v>
      </c>
      <c r="B2569" s="22" t="s">
        <v>10062</v>
      </c>
      <c r="C2569" s="23" t="s">
        <v>11022</v>
      </c>
      <c r="D2569" s="23" t="s">
        <v>10108</v>
      </c>
      <c r="E2569" s="24">
        <f>IF(ISNA(VLOOKUP(D2569,[1]finalsorted!$A:$H,$E$5,FALSE))=TRUE,"terminated",(VLOOKUP(D2569,[1]finalsorted!$A:$H,$E$5,FALSE)))</f>
        <v>394017.96999999991</v>
      </c>
    </row>
    <row r="2570" spans="1:5" s="25" customFormat="1" outlineLevel="4" x14ac:dyDescent="0.35">
      <c r="A2570" s="22" t="s">
        <v>11047</v>
      </c>
      <c r="B2570" s="22" t="s">
        <v>10062</v>
      </c>
      <c r="C2570" s="23" t="s">
        <v>11022</v>
      </c>
      <c r="D2570" s="23" t="s">
        <v>10109</v>
      </c>
      <c r="E2570" s="24">
        <f>IF(ISNA(VLOOKUP(D2570,[1]finalsorted!$A:$H,$E$5,FALSE))=TRUE,"terminated",(VLOOKUP(D2570,[1]finalsorted!$A:$H,$E$5,FALSE)))</f>
        <v>310517.55000000005</v>
      </c>
    </row>
    <row r="2571" spans="1:5" s="25" customFormat="1" outlineLevel="4" x14ac:dyDescent="0.35">
      <c r="A2571" s="22" t="s">
        <v>11047</v>
      </c>
      <c r="B2571" s="22" t="s">
        <v>10062</v>
      </c>
      <c r="C2571" s="23" t="s">
        <v>11022</v>
      </c>
      <c r="D2571" s="23" t="s">
        <v>10110</v>
      </c>
      <c r="E2571" s="24" t="str">
        <f>IF(ISNA(VLOOKUP(D2571,[1]finalsorted!$A:$H,$E$5,FALSE))=TRUE,"terminated",(VLOOKUP(D2571,[1]finalsorted!$A:$H,$E$5,FALSE)))</f>
        <v/>
      </c>
    </row>
    <row r="2572" spans="1:5" s="25" customFormat="1" outlineLevel="4" x14ac:dyDescent="0.35">
      <c r="A2572" s="22" t="s">
        <v>11047</v>
      </c>
      <c r="B2572" s="22" t="s">
        <v>10062</v>
      </c>
      <c r="C2572" s="23" t="s">
        <v>11022</v>
      </c>
      <c r="D2572" s="23" t="s">
        <v>10111</v>
      </c>
      <c r="E2572" s="24">
        <f>IF(ISNA(VLOOKUP(D2572,[1]finalsorted!$A:$H,$E$5,FALSE))=TRUE,"terminated",(VLOOKUP(D2572,[1]finalsorted!$A:$H,$E$5,FALSE)))</f>
        <v>567139.34999999986</v>
      </c>
    </row>
    <row r="2573" spans="1:5" s="25" customFormat="1" outlineLevel="4" x14ac:dyDescent="0.35">
      <c r="A2573" s="22" t="s">
        <v>11047</v>
      </c>
      <c r="B2573" s="22" t="s">
        <v>10062</v>
      </c>
      <c r="C2573" s="23" t="s">
        <v>11022</v>
      </c>
      <c r="D2573" s="23" t="s">
        <v>10112</v>
      </c>
      <c r="E2573" s="24">
        <f>IF(ISNA(VLOOKUP(D2573,[1]finalsorted!$A:$H,$E$5,FALSE))=TRUE,"terminated",(VLOOKUP(D2573,[1]finalsorted!$A:$H,$E$5,FALSE)))</f>
        <v>236235.27999999994</v>
      </c>
    </row>
    <row r="2574" spans="1:5" s="25" customFormat="1" outlineLevel="4" x14ac:dyDescent="0.35">
      <c r="A2574" s="22" t="s">
        <v>11047</v>
      </c>
      <c r="B2574" s="22" t="s">
        <v>10062</v>
      </c>
      <c r="C2574" s="23" t="s">
        <v>11022</v>
      </c>
      <c r="D2574" s="23" t="s">
        <v>10113</v>
      </c>
      <c r="E2574" s="24">
        <f>IF(ISNA(VLOOKUP(D2574,[1]finalsorted!$A:$H,$E$5,FALSE))=TRUE,"terminated",(VLOOKUP(D2574,[1]finalsorted!$A:$H,$E$5,FALSE)))</f>
        <v>387677.92</v>
      </c>
    </row>
    <row r="2575" spans="1:5" s="25" customFormat="1" outlineLevel="4" x14ac:dyDescent="0.35">
      <c r="A2575" s="22" t="s">
        <v>11047</v>
      </c>
      <c r="B2575" s="22" t="s">
        <v>10062</v>
      </c>
      <c r="C2575" s="23" t="s">
        <v>11022</v>
      </c>
      <c r="D2575" s="23" t="s">
        <v>10114</v>
      </c>
      <c r="E2575" s="24">
        <f>IF(ISNA(VLOOKUP(D2575,[1]finalsorted!$A:$H,$E$5,FALSE))=TRUE,"terminated",(VLOOKUP(D2575,[1]finalsorted!$A:$H,$E$5,FALSE)))</f>
        <v>428852.67</v>
      </c>
    </row>
    <row r="2576" spans="1:5" s="25" customFormat="1" outlineLevel="4" x14ac:dyDescent="0.35">
      <c r="A2576" s="22" t="s">
        <v>11047</v>
      </c>
      <c r="B2576" s="22" t="s">
        <v>10062</v>
      </c>
      <c r="C2576" s="23" t="s">
        <v>11022</v>
      </c>
      <c r="D2576" s="23" t="s">
        <v>10115</v>
      </c>
      <c r="E2576" s="24">
        <f>IF(ISNA(VLOOKUP(D2576,[1]finalsorted!$A:$H,$E$5,FALSE))=TRUE,"terminated",(VLOOKUP(D2576,[1]finalsorted!$A:$H,$E$5,FALSE)))</f>
        <v>757210.21999999986</v>
      </c>
    </row>
    <row r="2577" spans="1:5" s="25" customFormat="1" outlineLevel="4" x14ac:dyDescent="0.35">
      <c r="A2577" s="22" t="s">
        <v>11047</v>
      </c>
      <c r="B2577" s="22" t="s">
        <v>10062</v>
      </c>
      <c r="C2577" s="23" t="s">
        <v>11022</v>
      </c>
      <c r="D2577" s="23" t="s">
        <v>10116</v>
      </c>
      <c r="E2577" s="24">
        <f>IF(ISNA(VLOOKUP(D2577,[1]finalsorted!$A:$H,$E$5,FALSE))=TRUE,"terminated",(VLOOKUP(D2577,[1]finalsorted!$A:$H,$E$5,FALSE)))</f>
        <v>371964.99</v>
      </c>
    </row>
    <row r="2578" spans="1:5" s="25" customFormat="1" outlineLevel="4" x14ac:dyDescent="0.35">
      <c r="A2578" s="22" t="s">
        <v>11047</v>
      </c>
      <c r="B2578" s="22" t="s">
        <v>10062</v>
      </c>
      <c r="C2578" s="23" t="s">
        <v>11022</v>
      </c>
      <c r="D2578" s="23" t="s">
        <v>10117</v>
      </c>
      <c r="E2578" s="24" t="str">
        <f>IF(ISNA(VLOOKUP(D2578,[1]finalsorted!$A:$H,$E$5,FALSE))=TRUE,"terminated",(VLOOKUP(D2578,[1]finalsorted!$A:$H,$E$5,FALSE)))</f>
        <v/>
      </c>
    </row>
    <row r="2579" spans="1:5" s="25" customFormat="1" outlineLevel="4" x14ac:dyDescent="0.35">
      <c r="A2579" s="22" t="s">
        <v>11047</v>
      </c>
      <c r="B2579" s="22" t="s">
        <v>10062</v>
      </c>
      <c r="C2579" s="23" t="s">
        <v>11022</v>
      </c>
      <c r="D2579" s="23" t="s">
        <v>10118</v>
      </c>
      <c r="E2579" s="24">
        <f>IF(ISNA(VLOOKUP(D2579,[1]finalsorted!$A:$H,$E$5,FALSE))=TRUE,"terminated",(VLOOKUP(D2579,[1]finalsorted!$A:$H,$E$5,FALSE)))</f>
        <v>471511.36</v>
      </c>
    </row>
    <row r="2580" spans="1:5" s="25" customFormat="1" outlineLevel="4" x14ac:dyDescent="0.35">
      <c r="A2580" s="22" t="s">
        <v>11047</v>
      </c>
      <c r="B2580" s="22" t="s">
        <v>10062</v>
      </c>
      <c r="C2580" s="23" t="s">
        <v>11022</v>
      </c>
      <c r="D2580" s="23" t="s">
        <v>10119</v>
      </c>
      <c r="E2580" s="24">
        <f>IF(ISNA(VLOOKUP(D2580,[1]finalsorted!$A:$H,$E$5,FALSE))=TRUE,"terminated",(VLOOKUP(D2580,[1]finalsorted!$A:$H,$E$5,FALSE)))</f>
        <v>323070.78999999992</v>
      </c>
    </row>
    <row r="2581" spans="1:5" s="25" customFormat="1" outlineLevel="4" x14ac:dyDescent="0.35">
      <c r="A2581" s="22" t="s">
        <v>11047</v>
      </c>
      <c r="B2581" s="22" t="s">
        <v>10062</v>
      </c>
      <c r="C2581" s="23" t="s">
        <v>11022</v>
      </c>
      <c r="D2581" s="23" t="s">
        <v>10120</v>
      </c>
      <c r="E2581" s="24">
        <f>IF(ISNA(VLOOKUP(D2581,[1]finalsorted!$A:$H,$E$5,FALSE))=TRUE,"terminated",(VLOOKUP(D2581,[1]finalsorted!$A:$H,$E$5,FALSE)))</f>
        <v>493476.08000000007</v>
      </c>
    </row>
    <row r="2582" spans="1:5" s="25" customFormat="1" outlineLevel="4" x14ac:dyDescent="0.35">
      <c r="A2582" s="22" t="s">
        <v>11047</v>
      </c>
      <c r="B2582" s="22" t="s">
        <v>10062</v>
      </c>
      <c r="C2582" s="23" t="s">
        <v>11022</v>
      </c>
      <c r="D2582" s="23" t="s">
        <v>10121</v>
      </c>
      <c r="E2582" s="24">
        <f>IF(ISNA(VLOOKUP(D2582,[1]finalsorted!$A:$H,$E$5,FALSE))=TRUE,"terminated",(VLOOKUP(D2582,[1]finalsorted!$A:$H,$E$5,FALSE)))</f>
        <v>493641.08</v>
      </c>
    </row>
    <row r="2583" spans="1:5" s="25" customFormat="1" outlineLevel="4" x14ac:dyDescent="0.35">
      <c r="A2583" s="22" t="s">
        <v>11047</v>
      </c>
      <c r="B2583" s="22" t="s">
        <v>10062</v>
      </c>
      <c r="C2583" s="23" t="s">
        <v>11022</v>
      </c>
      <c r="D2583" s="23" t="s">
        <v>10122</v>
      </c>
      <c r="E2583" s="24">
        <f>IF(ISNA(VLOOKUP(D2583,[1]finalsorted!$A:$H,$E$5,FALSE))=TRUE,"terminated",(VLOOKUP(D2583,[1]finalsorted!$A:$H,$E$5,FALSE)))</f>
        <v>722151.38999999978</v>
      </c>
    </row>
    <row r="2584" spans="1:5" s="25" customFormat="1" outlineLevel="4" x14ac:dyDescent="0.35">
      <c r="A2584" s="22" t="s">
        <v>11047</v>
      </c>
      <c r="B2584" s="22" t="s">
        <v>10062</v>
      </c>
      <c r="C2584" s="23" t="s">
        <v>11022</v>
      </c>
      <c r="D2584" s="23" t="s">
        <v>10123</v>
      </c>
      <c r="E2584" s="24" t="str">
        <f>IF(ISNA(VLOOKUP(D2584,[1]finalsorted!$A:$H,$E$5,FALSE))=TRUE,"terminated",(VLOOKUP(D2584,[1]finalsorted!$A:$H,$E$5,FALSE)))</f>
        <v/>
      </c>
    </row>
    <row r="2585" spans="1:5" s="25" customFormat="1" outlineLevel="4" x14ac:dyDescent="0.35">
      <c r="A2585" s="22" t="s">
        <v>11047</v>
      </c>
      <c r="B2585" s="22" t="s">
        <v>10062</v>
      </c>
      <c r="C2585" s="23" t="s">
        <v>11022</v>
      </c>
      <c r="D2585" s="23" t="s">
        <v>10124</v>
      </c>
      <c r="E2585" s="24" t="str">
        <f>IF(ISNA(VLOOKUP(D2585,[1]finalsorted!$A:$H,$E$5,FALSE))=TRUE,"terminated",(VLOOKUP(D2585,[1]finalsorted!$A:$H,$E$5,FALSE)))</f>
        <v/>
      </c>
    </row>
    <row r="2586" spans="1:5" s="25" customFormat="1" outlineLevel="4" x14ac:dyDescent="0.35">
      <c r="A2586" s="22" t="s">
        <v>11047</v>
      </c>
      <c r="B2586" s="22" t="s">
        <v>10062</v>
      </c>
      <c r="C2586" s="23" t="s">
        <v>11022</v>
      </c>
      <c r="D2586" s="23" t="s">
        <v>10125</v>
      </c>
      <c r="E2586" s="24" t="str">
        <f>IF(ISNA(VLOOKUP(D2586,[1]finalsorted!$A:$H,$E$5,FALSE))=TRUE,"terminated",(VLOOKUP(D2586,[1]finalsorted!$A:$H,$E$5,FALSE)))</f>
        <v/>
      </c>
    </row>
    <row r="2587" spans="1:5" s="25" customFormat="1" outlineLevel="4" x14ac:dyDescent="0.35">
      <c r="A2587" s="22" t="s">
        <v>11047</v>
      </c>
      <c r="B2587" s="22" t="s">
        <v>10062</v>
      </c>
      <c r="C2587" s="23" t="s">
        <v>11022</v>
      </c>
      <c r="D2587" s="23" t="s">
        <v>10126</v>
      </c>
      <c r="E2587" s="24">
        <f>IF(ISNA(VLOOKUP(D2587,[1]finalsorted!$A:$H,$E$5,FALSE))=TRUE,"terminated",(VLOOKUP(D2587,[1]finalsorted!$A:$H,$E$5,FALSE)))</f>
        <v>439529.44000000006</v>
      </c>
    </row>
    <row r="2588" spans="1:5" s="25" customFormat="1" outlineLevel="4" x14ac:dyDescent="0.35">
      <c r="A2588" s="22" t="s">
        <v>11047</v>
      </c>
      <c r="B2588" s="22" t="s">
        <v>10062</v>
      </c>
      <c r="C2588" s="23" t="s">
        <v>11022</v>
      </c>
      <c r="D2588" s="23" t="s">
        <v>10127</v>
      </c>
      <c r="E2588" s="24">
        <f>IF(ISNA(VLOOKUP(D2588,[1]finalsorted!$A:$H,$E$5,FALSE))=TRUE,"terminated",(VLOOKUP(D2588,[1]finalsorted!$A:$H,$E$5,FALSE)))</f>
        <v>390477.93000000005</v>
      </c>
    </row>
    <row r="2589" spans="1:5" s="25" customFormat="1" outlineLevel="4" x14ac:dyDescent="0.35">
      <c r="A2589" s="22" t="s">
        <v>11047</v>
      </c>
      <c r="B2589" s="22" t="s">
        <v>10062</v>
      </c>
      <c r="C2589" s="23" t="s">
        <v>11022</v>
      </c>
      <c r="D2589" s="23" t="s">
        <v>10128</v>
      </c>
      <c r="E2589" s="24">
        <f>IF(ISNA(VLOOKUP(D2589,[1]finalsorted!$A:$H,$E$5,FALSE))=TRUE,"terminated",(VLOOKUP(D2589,[1]finalsorted!$A:$H,$E$5,FALSE)))</f>
        <v>480542.25999999989</v>
      </c>
    </row>
    <row r="2590" spans="1:5" s="25" customFormat="1" outlineLevel="4" x14ac:dyDescent="0.35">
      <c r="A2590" s="22" t="s">
        <v>11047</v>
      </c>
      <c r="B2590" s="22" t="s">
        <v>10062</v>
      </c>
      <c r="C2590" s="23" t="s">
        <v>11022</v>
      </c>
      <c r="D2590" s="23" t="s">
        <v>10129</v>
      </c>
      <c r="E2590" s="24">
        <f>IF(ISNA(VLOOKUP(D2590,[1]finalsorted!$A:$H,$E$5,FALSE))=TRUE,"terminated",(VLOOKUP(D2590,[1]finalsorted!$A:$H,$E$5,FALSE)))</f>
        <v>456416.45</v>
      </c>
    </row>
    <row r="2591" spans="1:5" s="25" customFormat="1" outlineLevel="4" x14ac:dyDescent="0.35">
      <c r="A2591" s="22" t="s">
        <v>11047</v>
      </c>
      <c r="B2591" s="22" t="s">
        <v>10062</v>
      </c>
      <c r="C2591" s="23" t="s">
        <v>11022</v>
      </c>
      <c r="D2591" s="23" t="s">
        <v>10130</v>
      </c>
      <c r="E2591" s="24" t="str">
        <f>IF(ISNA(VLOOKUP(D2591,[1]finalsorted!$A:$H,$E$5,FALSE))=TRUE,"terminated",(VLOOKUP(D2591,[1]finalsorted!$A:$H,$E$5,FALSE)))</f>
        <v/>
      </c>
    </row>
    <row r="2592" spans="1:5" s="25" customFormat="1" outlineLevel="4" x14ac:dyDescent="0.35">
      <c r="A2592" s="22" t="s">
        <v>11047</v>
      </c>
      <c r="B2592" s="22" t="s">
        <v>10062</v>
      </c>
      <c r="C2592" s="23" t="s">
        <v>11022</v>
      </c>
      <c r="D2592" s="23" t="s">
        <v>10131</v>
      </c>
      <c r="E2592" s="24">
        <f>IF(ISNA(VLOOKUP(D2592,[1]finalsorted!$A:$H,$E$5,FALSE))=TRUE,"terminated",(VLOOKUP(D2592,[1]finalsorted!$A:$H,$E$5,FALSE)))</f>
        <v>330532.25</v>
      </c>
    </row>
    <row r="2593" spans="1:5" s="25" customFormat="1" outlineLevel="4" x14ac:dyDescent="0.35">
      <c r="A2593" s="22" t="s">
        <v>11047</v>
      </c>
      <c r="B2593" s="22" t="s">
        <v>10062</v>
      </c>
      <c r="C2593" s="23" t="s">
        <v>11022</v>
      </c>
      <c r="D2593" s="23" t="s">
        <v>10132</v>
      </c>
      <c r="E2593" s="24" t="str">
        <f>IF(ISNA(VLOOKUP(D2593,[1]finalsorted!$A:$H,$E$5,FALSE))=TRUE,"terminated",(VLOOKUP(D2593,[1]finalsorted!$A:$H,$E$5,FALSE)))</f>
        <v/>
      </c>
    </row>
    <row r="2594" spans="1:5" s="25" customFormat="1" outlineLevel="4" x14ac:dyDescent="0.35">
      <c r="A2594" s="22" t="s">
        <v>11047</v>
      </c>
      <c r="B2594" s="22" t="s">
        <v>10062</v>
      </c>
      <c r="C2594" s="23" t="s">
        <v>11022</v>
      </c>
      <c r="D2594" s="23" t="s">
        <v>10133</v>
      </c>
      <c r="E2594" s="24">
        <f>IF(ISNA(VLOOKUP(D2594,[1]finalsorted!$A:$H,$E$5,FALSE))=TRUE,"terminated",(VLOOKUP(D2594,[1]finalsorted!$A:$H,$E$5,FALSE)))</f>
        <v>260515.84000000003</v>
      </c>
    </row>
    <row r="2595" spans="1:5" s="25" customFormat="1" outlineLevel="4" x14ac:dyDescent="0.35">
      <c r="A2595" s="22" t="s">
        <v>11047</v>
      </c>
      <c r="B2595" s="22" t="s">
        <v>10062</v>
      </c>
      <c r="C2595" s="23" t="s">
        <v>11022</v>
      </c>
      <c r="D2595" s="23" t="s">
        <v>10134</v>
      </c>
      <c r="E2595" s="24">
        <f>IF(ISNA(VLOOKUP(D2595,[1]finalsorted!$A:$H,$E$5,FALSE))=TRUE,"terminated",(VLOOKUP(D2595,[1]finalsorted!$A:$H,$E$5,FALSE)))</f>
        <v>251140.17000000004</v>
      </c>
    </row>
    <row r="2596" spans="1:5" s="25" customFormat="1" outlineLevel="4" x14ac:dyDescent="0.35">
      <c r="A2596" s="22" t="s">
        <v>11047</v>
      </c>
      <c r="B2596" s="22" t="s">
        <v>10062</v>
      </c>
      <c r="C2596" s="23" t="s">
        <v>11022</v>
      </c>
      <c r="D2596" s="23" t="s">
        <v>10135</v>
      </c>
      <c r="E2596" s="24">
        <f>IF(ISNA(VLOOKUP(D2596,[1]finalsorted!$A:$H,$E$5,FALSE))=TRUE,"terminated",(VLOOKUP(D2596,[1]finalsorted!$A:$H,$E$5,FALSE)))</f>
        <v>133496.69</v>
      </c>
    </row>
    <row r="2597" spans="1:5" s="25" customFormat="1" outlineLevel="4" x14ac:dyDescent="0.35">
      <c r="A2597" s="22" t="s">
        <v>11047</v>
      </c>
      <c r="B2597" s="22" t="s">
        <v>10062</v>
      </c>
      <c r="C2597" s="23" t="s">
        <v>11022</v>
      </c>
      <c r="D2597" s="23" t="s">
        <v>10136</v>
      </c>
      <c r="E2597" s="24">
        <f>IF(ISNA(VLOOKUP(D2597,[1]finalsorted!$A:$H,$E$5,FALSE))=TRUE,"terminated",(VLOOKUP(D2597,[1]finalsorted!$A:$H,$E$5,FALSE)))</f>
        <v>64296.94</v>
      </c>
    </row>
    <row r="2598" spans="1:5" s="25" customFormat="1" outlineLevel="4" x14ac:dyDescent="0.35">
      <c r="A2598" s="22" t="s">
        <v>11047</v>
      </c>
      <c r="B2598" s="22" t="s">
        <v>10062</v>
      </c>
      <c r="C2598" s="23" t="s">
        <v>11022</v>
      </c>
      <c r="D2598" s="23" t="s">
        <v>10137</v>
      </c>
      <c r="E2598" s="24">
        <f>IF(ISNA(VLOOKUP(D2598,[1]finalsorted!$A:$H,$E$5,FALSE))=TRUE,"terminated",(VLOOKUP(D2598,[1]finalsorted!$A:$H,$E$5,FALSE)))</f>
        <v>86120.01999999999</v>
      </c>
    </row>
    <row r="2599" spans="1:5" s="25" customFormat="1" outlineLevel="4" x14ac:dyDescent="0.35">
      <c r="A2599" s="22" t="s">
        <v>11047</v>
      </c>
      <c r="B2599" s="22" t="s">
        <v>10062</v>
      </c>
      <c r="C2599" s="23" t="s">
        <v>11022</v>
      </c>
      <c r="D2599" s="23" t="s">
        <v>10138</v>
      </c>
      <c r="E2599" s="24">
        <f>IF(ISNA(VLOOKUP(D2599,[1]finalsorted!$A:$H,$E$5,FALSE))=TRUE,"terminated",(VLOOKUP(D2599,[1]finalsorted!$A:$H,$E$5,FALSE)))</f>
        <v>289859.10000000003</v>
      </c>
    </row>
    <row r="2600" spans="1:5" s="25" customFormat="1" outlineLevel="4" x14ac:dyDescent="0.35">
      <c r="A2600" s="22" t="s">
        <v>11047</v>
      </c>
      <c r="B2600" s="22" t="s">
        <v>10062</v>
      </c>
      <c r="C2600" s="23" t="s">
        <v>11022</v>
      </c>
      <c r="D2600" s="23" t="s">
        <v>10139</v>
      </c>
      <c r="E2600" s="24" t="str">
        <f>IF(ISNA(VLOOKUP(D2600,[1]finalsorted!$A:$H,$E$5,FALSE))=TRUE,"terminated",(VLOOKUP(D2600,[1]finalsorted!$A:$H,$E$5,FALSE)))</f>
        <v/>
      </c>
    </row>
    <row r="2601" spans="1:5" s="25" customFormat="1" outlineLevel="4" x14ac:dyDescent="0.35">
      <c r="A2601" s="22" t="s">
        <v>11047</v>
      </c>
      <c r="B2601" s="22" t="s">
        <v>10062</v>
      </c>
      <c r="C2601" s="23" t="s">
        <v>11022</v>
      </c>
      <c r="D2601" s="23" t="s">
        <v>11166</v>
      </c>
      <c r="E2601" s="24">
        <f>IF(ISNA(VLOOKUP(D2601,[1]finalsorted!$A:$H,$E$5,FALSE))=TRUE,"terminated",(VLOOKUP(D2601,[1]finalsorted!$A:$H,$E$5,FALSE)))</f>
        <v>66101.240000000005</v>
      </c>
    </row>
    <row r="2602" spans="1:5" s="34" customFormat="1" outlineLevel="3" x14ac:dyDescent="0.35">
      <c r="A2602" s="31"/>
      <c r="B2602" s="31" t="s">
        <v>10062</v>
      </c>
      <c r="C2602" s="32" t="s">
        <v>11022</v>
      </c>
      <c r="D2602" s="32" t="s">
        <v>11235</v>
      </c>
      <c r="E2602" s="33">
        <f>IF(ISNA(VLOOKUP(D2602,[1]finalsorted!$A:$H,$E$5,FALSE))=TRUE,"terminated",(VLOOKUP(D2602,[1]finalsorted!$A:$H,$E$5,FALSE)))</f>
        <v>23649699.710000008</v>
      </c>
    </row>
    <row r="2603" spans="1:5" s="25" customFormat="1" outlineLevel="4" x14ac:dyDescent="0.35">
      <c r="A2603" s="22" t="s">
        <v>11047</v>
      </c>
      <c r="B2603" s="22" t="s">
        <v>10141</v>
      </c>
      <c r="C2603" s="23" t="s">
        <v>11044</v>
      </c>
      <c r="D2603" s="23" t="s">
        <v>10140</v>
      </c>
      <c r="E2603" s="24">
        <f>IF(ISNA(VLOOKUP(D2603,[1]finalsorted!$A:$H,$E$5,FALSE))=TRUE,"terminated",(VLOOKUP(D2603,[1]finalsorted!$A:$H,$E$5,FALSE)))</f>
        <v>367552.68</v>
      </c>
    </row>
    <row r="2604" spans="1:5" s="25" customFormat="1" outlineLevel="4" x14ac:dyDescent="0.35">
      <c r="A2604" s="22" t="s">
        <v>11047</v>
      </c>
      <c r="B2604" s="22" t="s">
        <v>10141</v>
      </c>
      <c r="C2604" s="23" t="s">
        <v>11044</v>
      </c>
      <c r="D2604" s="23" t="s">
        <v>10142</v>
      </c>
      <c r="E2604" s="24">
        <f>IF(ISNA(VLOOKUP(D2604,[1]finalsorted!$A:$H,$E$5,FALSE))=TRUE,"terminated",(VLOOKUP(D2604,[1]finalsorted!$A:$H,$E$5,FALSE)))</f>
        <v>681117.11</v>
      </c>
    </row>
    <row r="2605" spans="1:5" s="25" customFormat="1" outlineLevel="4" x14ac:dyDescent="0.35">
      <c r="A2605" s="22" t="s">
        <v>11047</v>
      </c>
      <c r="B2605" s="22" t="s">
        <v>10141</v>
      </c>
      <c r="C2605" s="23" t="s">
        <v>11044</v>
      </c>
      <c r="D2605" s="23" t="s">
        <v>10143</v>
      </c>
      <c r="E2605" s="24">
        <f>IF(ISNA(VLOOKUP(D2605,[1]finalsorted!$A:$H,$E$5,FALSE))=TRUE,"terminated",(VLOOKUP(D2605,[1]finalsorted!$A:$H,$E$5,FALSE)))</f>
        <v>278748.25999999989</v>
      </c>
    </row>
    <row r="2606" spans="1:5" s="25" customFormat="1" outlineLevel="4" x14ac:dyDescent="0.35">
      <c r="A2606" s="22" t="s">
        <v>11047</v>
      </c>
      <c r="B2606" s="22" t="s">
        <v>10141</v>
      </c>
      <c r="C2606" s="23" t="s">
        <v>11044</v>
      </c>
      <c r="D2606" s="23" t="s">
        <v>10144</v>
      </c>
      <c r="E2606" s="24" t="str">
        <f>IF(ISNA(VLOOKUP(D2606,[1]finalsorted!$A:$H,$E$5,FALSE))=TRUE,"terminated",(VLOOKUP(D2606,[1]finalsorted!$A:$H,$E$5,FALSE)))</f>
        <v/>
      </c>
    </row>
    <row r="2607" spans="1:5" s="25" customFormat="1" outlineLevel="4" x14ac:dyDescent="0.35">
      <c r="A2607" s="22" t="s">
        <v>11047</v>
      </c>
      <c r="B2607" s="22" t="s">
        <v>10141</v>
      </c>
      <c r="C2607" s="23" t="s">
        <v>11044</v>
      </c>
      <c r="D2607" s="23" t="s">
        <v>10145</v>
      </c>
      <c r="E2607" s="24">
        <f>IF(ISNA(VLOOKUP(D2607,[1]finalsorted!$A:$H,$E$5,FALSE))=TRUE,"terminated",(VLOOKUP(D2607,[1]finalsorted!$A:$H,$E$5,FALSE)))</f>
        <v>795093.64</v>
      </c>
    </row>
    <row r="2608" spans="1:5" s="25" customFormat="1" outlineLevel="4" x14ac:dyDescent="0.35">
      <c r="A2608" s="22" t="s">
        <v>11047</v>
      </c>
      <c r="B2608" s="22" t="s">
        <v>10141</v>
      </c>
      <c r="C2608" s="23" t="s">
        <v>11044</v>
      </c>
      <c r="D2608" s="23" t="s">
        <v>10146</v>
      </c>
      <c r="E2608" s="24">
        <f>IF(ISNA(VLOOKUP(D2608,[1]finalsorted!$A:$H,$E$5,FALSE))=TRUE,"terminated",(VLOOKUP(D2608,[1]finalsorted!$A:$H,$E$5,FALSE)))</f>
        <v>758706.19999999972</v>
      </c>
    </row>
    <row r="2609" spans="1:5" s="25" customFormat="1" outlineLevel="4" x14ac:dyDescent="0.35">
      <c r="A2609" s="22" t="s">
        <v>11047</v>
      </c>
      <c r="B2609" s="22" t="s">
        <v>10141</v>
      </c>
      <c r="C2609" s="23" t="s">
        <v>11044</v>
      </c>
      <c r="D2609" s="23" t="s">
        <v>10147</v>
      </c>
      <c r="E2609" s="24">
        <f>IF(ISNA(VLOOKUP(D2609,[1]finalsorted!$A:$H,$E$5,FALSE))=TRUE,"terminated",(VLOOKUP(D2609,[1]finalsorted!$A:$H,$E$5,FALSE)))</f>
        <v>873059.97999999986</v>
      </c>
    </row>
    <row r="2610" spans="1:5" s="25" customFormat="1" outlineLevel="4" x14ac:dyDescent="0.35">
      <c r="A2610" s="22" t="s">
        <v>11047</v>
      </c>
      <c r="B2610" s="22" t="s">
        <v>10141</v>
      </c>
      <c r="C2610" s="23" t="s">
        <v>11044</v>
      </c>
      <c r="D2610" s="23" t="s">
        <v>10148</v>
      </c>
      <c r="E2610" s="24" t="str">
        <f>IF(ISNA(VLOOKUP(D2610,[1]finalsorted!$A:$H,$E$5,FALSE))=TRUE,"terminated",(VLOOKUP(D2610,[1]finalsorted!$A:$H,$E$5,FALSE)))</f>
        <v/>
      </c>
    </row>
    <row r="2611" spans="1:5" s="25" customFormat="1" outlineLevel="4" x14ac:dyDescent="0.35">
      <c r="A2611" s="22" t="s">
        <v>11047</v>
      </c>
      <c r="B2611" s="22" t="s">
        <v>10141</v>
      </c>
      <c r="C2611" s="23" t="s">
        <v>11044</v>
      </c>
      <c r="D2611" s="23" t="s">
        <v>10149</v>
      </c>
      <c r="E2611" s="24" t="str">
        <f>IF(ISNA(VLOOKUP(D2611,[1]finalsorted!$A:$H,$E$5,FALSE))=TRUE,"terminated",(VLOOKUP(D2611,[1]finalsorted!$A:$H,$E$5,FALSE)))</f>
        <v/>
      </c>
    </row>
    <row r="2612" spans="1:5" s="25" customFormat="1" outlineLevel="4" x14ac:dyDescent="0.35">
      <c r="A2612" s="22" t="s">
        <v>11047</v>
      </c>
      <c r="B2612" s="22" t="s">
        <v>10141</v>
      </c>
      <c r="C2612" s="23" t="s">
        <v>11044</v>
      </c>
      <c r="D2612" s="23" t="s">
        <v>10150</v>
      </c>
      <c r="E2612" s="24" t="str">
        <f>IF(ISNA(VLOOKUP(D2612,[1]finalsorted!$A:$H,$E$5,FALSE))=TRUE,"terminated",(VLOOKUP(D2612,[1]finalsorted!$A:$H,$E$5,FALSE)))</f>
        <v/>
      </c>
    </row>
    <row r="2613" spans="1:5" s="25" customFormat="1" outlineLevel="4" x14ac:dyDescent="0.35">
      <c r="A2613" s="22" t="s">
        <v>11047</v>
      </c>
      <c r="B2613" s="22" t="s">
        <v>10141</v>
      </c>
      <c r="C2613" s="23" t="s">
        <v>11044</v>
      </c>
      <c r="D2613" s="23" t="s">
        <v>10151</v>
      </c>
      <c r="E2613" s="24">
        <f>IF(ISNA(VLOOKUP(D2613,[1]finalsorted!$A:$H,$E$5,FALSE))=TRUE,"terminated",(VLOOKUP(D2613,[1]finalsorted!$A:$H,$E$5,FALSE)))</f>
        <v>474737.14000000007</v>
      </c>
    </row>
    <row r="2614" spans="1:5" s="25" customFormat="1" outlineLevel="4" x14ac:dyDescent="0.35">
      <c r="A2614" s="22" t="s">
        <v>11047</v>
      </c>
      <c r="B2614" s="22" t="s">
        <v>10141</v>
      </c>
      <c r="C2614" s="23" t="s">
        <v>11044</v>
      </c>
      <c r="D2614" s="23" t="s">
        <v>10152</v>
      </c>
      <c r="E2614" s="24">
        <f>IF(ISNA(VLOOKUP(D2614,[1]finalsorted!$A:$H,$E$5,FALSE))=TRUE,"terminated",(VLOOKUP(D2614,[1]finalsorted!$A:$H,$E$5,FALSE)))</f>
        <v>739173.56</v>
      </c>
    </row>
    <row r="2615" spans="1:5" s="25" customFormat="1" outlineLevel="4" x14ac:dyDescent="0.35">
      <c r="A2615" s="22" t="s">
        <v>11047</v>
      </c>
      <c r="B2615" s="22" t="s">
        <v>10141</v>
      </c>
      <c r="C2615" s="23" t="s">
        <v>11044</v>
      </c>
      <c r="D2615" s="23" t="s">
        <v>10153</v>
      </c>
      <c r="E2615" s="24">
        <f>IF(ISNA(VLOOKUP(D2615,[1]finalsorted!$A:$H,$E$5,FALSE))=TRUE,"terminated",(VLOOKUP(D2615,[1]finalsorted!$A:$H,$E$5,FALSE)))</f>
        <v>748912.27000000025</v>
      </c>
    </row>
    <row r="2616" spans="1:5" s="25" customFormat="1" outlineLevel="4" x14ac:dyDescent="0.35">
      <c r="A2616" s="22" t="s">
        <v>11047</v>
      </c>
      <c r="B2616" s="22" t="s">
        <v>10141</v>
      </c>
      <c r="C2616" s="23" t="s">
        <v>11044</v>
      </c>
      <c r="D2616" s="23" t="s">
        <v>10154</v>
      </c>
      <c r="E2616" s="24">
        <f>IF(ISNA(VLOOKUP(D2616,[1]finalsorted!$A:$H,$E$5,FALSE))=TRUE,"terminated",(VLOOKUP(D2616,[1]finalsorted!$A:$H,$E$5,FALSE)))</f>
        <v>1160423.1199999999</v>
      </c>
    </row>
    <row r="2617" spans="1:5" s="25" customFormat="1" outlineLevel="4" x14ac:dyDescent="0.35">
      <c r="A2617" s="22" t="s">
        <v>11047</v>
      </c>
      <c r="B2617" s="22" t="s">
        <v>10141</v>
      </c>
      <c r="C2617" s="23" t="s">
        <v>11044</v>
      </c>
      <c r="D2617" s="23" t="s">
        <v>10155</v>
      </c>
      <c r="E2617" s="24">
        <f>IF(ISNA(VLOOKUP(D2617,[1]finalsorted!$A:$H,$E$5,FALSE))=TRUE,"terminated",(VLOOKUP(D2617,[1]finalsorted!$A:$H,$E$5,FALSE)))</f>
        <v>602603.80999999982</v>
      </c>
    </row>
    <row r="2618" spans="1:5" s="25" customFormat="1" outlineLevel="4" x14ac:dyDescent="0.35">
      <c r="A2618" s="22" t="s">
        <v>11047</v>
      </c>
      <c r="B2618" s="22" t="s">
        <v>10141</v>
      </c>
      <c r="C2618" s="23" t="s">
        <v>11044</v>
      </c>
      <c r="D2618" s="23" t="s">
        <v>10156</v>
      </c>
      <c r="E2618" s="24">
        <f>IF(ISNA(VLOOKUP(D2618,[1]finalsorted!$A:$H,$E$5,FALSE))=TRUE,"terminated",(VLOOKUP(D2618,[1]finalsorted!$A:$H,$E$5,FALSE)))</f>
        <v>572582.38</v>
      </c>
    </row>
    <row r="2619" spans="1:5" s="25" customFormat="1" outlineLevel="4" x14ac:dyDescent="0.35">
      <c r="A2619" s="22" t="s">
        <v>11047</v>
      </c>
      <c r="B2619" s="22" t="s">
        <v>10141</v>
      </c>
      <c r="C2619" s="23" t="s">
        <v>11044</v>
      </c>
      <c r="D2619" s="23" t="s">
        <v>10157</v>
      </c>
      <c r="E2619" s="24">
        <f>IF(ISNA(VLOOKUP(D2619,[1]finalsorted!$A:$H,$E$5,FALSE))=TRUE,"terminated",(VLOOKUP(D2619,[1]finalsorted!$A:$H,$E$5,FALSE)))</f>
        <v>437453.74999999988</v>
      </c>
    </row>
    <row r="2620" spans="1:5" s="25" customFormat="1" outlineLevel="4" x14ac:dyDescent="0.35">
      <c r="A2620" s="22" t="s">
        <v>11047</v>
      </c>
      <c r="B2620" s="22" t="s">
        <v>10141</v>
      </c>
      <c r="C2620" s="23" t="s">
        <v>11044</v>
      </c>
      <c r="D2620" s="23" t="s">
        <v>10158</v>
      </c>
      <c r="E2620" s="24" t="str">
        <f>IF(ISNA(VLOOKUP(D2620,[1]finalsorted!$A:$H,$E$5,FALSE))=TRUE,"terminated",(VLOOKUP(D2620,[1]finalsorted!$A:$H,$E$5,FALSE)))</f>
        <v/>
      </c>
    </row>
    <row r="2621" spans="1:5" s="25" customFormat="1" outlineLevel="4" x14ac:dyDescent="0.35">
      <c r="A2621" s="22" t="s">
        <v>11047</v>
      </c>
      <c r="B2621" s="22" t="s">
        <v>10141</v>
      </c>
      <c r="C2621" s="23" t="s">
        <v>11044</v>
      </c>
      <c r="D2621" s="23" t="s">
        <v>10159</v>
      </c>
      <c r="E2621" s="24">
        <f>IF(ISNA(VLOOKUP(D2621,[1]finalsorted!$A:$H,$E$5,FALSE))=TRUE,"terminated",(VLOOKUP(D2621,[1]finalsorted!$A:$H,$E$5,FALSE)))</f>
        <v>921562.16000000015</v>
      </c>
    </row>
    <row r="2622" spans="1:5" s="25" customFormat="1" outlineLevel="4" x14ac:dyDescent="0.35">
      <c r="A2622" s="22" t="s">
        <v>11047</v>
      </c>
      <c r="B2622" s="22" t="s">
        <v>10141</v>
      </c>
      <c r="C2622" s="23" t="s">
        <v>11044</v>
      </c>
      <c r="D2622" s="23" t="s">
        <v>10160</v>
      </c>
      <c r="E2622" s="24">
        <f>IF(ISNA(VLOOKUP(D2622,[1]finalsorted!$A:$H,$E$5,FALSE))=TRUE,"terminated",(VLOOKUP(D2622,[1]finalsorted!$A:$H,$E$5,FALSE)))</f>
        <v>921925.22999999963</v>
      </c>
    </row>
    <row r="2623" spans="1:5" s="25" customFormat="1" outlineLevel="4" x14ac:dyDescent="0.35">
      <c r="A2623" s="22" t="s">
        <v>11047</v>
      </c>
      <c r="B2623" s="22" t="s">
        <v>10141</v>
      </c>
      <c r="C2623" s="23" t="s">
        <v>11044</v>
      </c>
      <c r="D2623" s="23" t="s">
        <v>10161</v>
      </c>
      <c r="E2623" s="24">
        <f>IF(ISNA(VLOOKUP(D2623,[1]finalsorted!$A:$H,$E$5,FALSE))=TRUE,"terminated",(VLOOKUP(D2623,[1]finalsorted!$A:$H,$E$5,FALSE)))</f>
        <v>744401.84</v>
      </c>
    </row>
    <row r="2624" spans="1:5" s="25" customFormat="1" outlineLevel="4" x14ac:dyDescent="0.35">
      <c r="A2624" s="22" t="s">
        <v>11047</v>
      </c>
      <c r="B2624" s="22" t="s">
        <v>10141</v>
      </c>
      <c r="C2624" s="23" t="s">
        <v>11044</v>
      </c>
      <c r="D2624" s="23" t="s">
        <v>10162</v>
      </c>
      <c r="E2624" s="24">
        <f>IF(ISNA(VLOOKUP(D2624,[1]finalsorted!$A:$H,$E$5,FALSE))=TRUE,"terminated",(VLOOKUP(D2624,[1]finalsorted!$A:$H,$E$5,FALSE)))</f>
        <v>688501.75999999989</v>
      </c>
    </row>
    <row r="2625" spans="1:5" s="25" customFormat="1" outlineLevel="4" x14ac:dyDescent="0.35">
      <c r="A2625" s="22" t="s">
        <v>11047</v>
      </c>
      <c r="B2625" s="22" t="s">
        <v>10141</v>
      </c>
      <c r="C2625" s="23" t="s">
        <v>11044</v>
      </c>
      <c r="D2625" s="23" t="s">
        <v>10163</v>
      </c>
      <c r="E2625" s="24">
        <f>IF(ISNA(VLOOKUP(D2625,[1]finalsorted!$A:$H,$E$5,FALSE))=TRUE,"terminated",(VLOOKUP(D2625,[1]finalsorted!$A:$H,$E$5,FALSE)))</f>
        <v>518217.10000000015</v>
      </c>
    </row>
    <row r="2626" spans="1:5" s="25" customFormat="1" outlineLevel="4" x14ac:dyDescent="0.35">
      <c r="A2626" s="22" t="s">
        <v>11047</v>
      </c>
      <c r="B2626" s="22" t="s">
        <v>10141</v>
      </c>
      <c r="C2626" s="23" t="s">
        <v>11044</v>
      </c>
      <c r="D2626" s="23" t="s">
        <v>10164</v>
      </c>
      <c r="E2626" s="24">
        <f>IF(ISNA(VLOOKUP(D2626,[1]finalsorted!$A:$H,$E$5,FALSE))=TRUE,"terminated",(VLOOKUP(D2626,[1]finalsorted!$A:$H,$E$5,FALSE)))</f>
        <v>868748.57999999973</v>
      </c>
    </row>
    <row r="2627" spans="1:5" s="25" customFormat="1" outlineLevel="4" x14ac:dyDescent="0.35">
      <c r="A2627" s="22" t="s">
        <v>11047</v>
      </c>
      <c r="B2627" s="22" t="s">
        <v>10141</v>
      </c>
      <c r="C2627" s="23" t="s">
        <v>11044</v>
      </c>
      <c r="D2627" s="23" t="s">
        <v>10165</v>
      </c>
      <c r="E2627" s="24" t="str">
        <f>IF(ISNA(VLOOKUP(D2627,[1]finalsorted!$A:$H,$E$5,FALSE))=TRUE,"terminated",(VLOOKUP(D2627,[1]finalsorted!$A:$H,$E$5,FALSE)))</f>
        <v/>
      </c>
    </row>
    <row r="2628" spans="1:5" s="25" customFormat="1" outlineLevel="4" x14ac:dyDescent="0.35">
      <c r="A2628" s="22" t="s">
        <v>11047</v>
      </c>
      <c r="B2628" s="22" t="s">
        <v>10141</v>
      </c>
      <c r="C2628" s="23" t="s">
        <v>11044</v>
      </c>
      <c r="D2628" s="23" t="s">
        <v>10166</v>
      </c>
      <c r="E2628" s="24">
        <f>IF(ISNA(VLOOKUP(D2628,[1]finalsorted!$A:$H,$E$5,FALSE))=TRUE,"terminated",(VLOOKUP(D2628,[1]finalsorted!$A:$H,$E$5,FALSE)))</f>
        <v>634500.48</v>
      </c>
    </row>
    <row r="2629" spans="1:5" s="25" customFormat="1" outlineLevel="4" x14ac:dyDescent="0.35">
      <c r="A2629" s="22" t="s">
        <v>11047</v>
      </c>
      <c r="B2629" s="22" t="s">
        <v>10141</v>
      </c>
      <c r="C2629" s="23" t="s">
        <v>11044</v>
      </c>
      <c r="D2629" s="23" t="s">
        <v>10167</v>
      </c>
      <c r="E2629" s="24">
        <f>IF(ISNA(VLOOKUP(D2629,[1]finalsorted!$A:$H,$E$5,FALSE))=TRUE,"terminated",(VLOOKUP(D2629,[1]finalsorted!$A:$H,$E$5,FALSE)))</f>
        <v>255682.42999999993</v>
      </c>
    </row>
    <row r="2630" spans="1:5" s="25" customFormat="1" outlineLevel="4" x14ac:dyDescent="0.35">
      <c r="A2630" s="22" t="s">
        <v>11047</v>
      </c>
      <c r="B2630" s="22" t="s">
        <v>10141</v>
      </c>
      <c r="C2630" s="23" t="s">
        <v>11044</v>
      </c>
      <c r="D2630" s="23" t="s">
        <v>10168</v>
      </c>
      <c r="E2630" s="24">
        <f>IF(ISNA(VLOOKUP(D2630,[1]finalsorted!$A:$H,$E$5,FALSE))=TRUE,"terminated",(VLOOKUP(D2630,[1]finalsorted!$A:$H,$E$5,FALSE)))</f>
        <v>561273.02999999991</v>
      </c>
    </row>
    <row r="2631" spans="1:5" s="25" customFormat="1" outlineLevel="4" x14ac:dyDescent="0.35">
      <c r="A2631" s="22" t="s">
        <v>11047</v>
      </c>
      <c r="B2631" s="22" t="s">
        <v>10141</v>
      </c>
      <c r="C2631" s="23" t="s">
        <v>11044</v>
      </c>
      <c r="D2631" s="23" t="s">
        <v>10169</v>
      </c>
      <c r="E2631" s="24">
        <f>IF(ISNA(VLOOKUP(D2631,[1]finalsorted!$A:$H,$E$5,FALSE))=TRUE,"terminated",(VLOOKUP(D2631,[1]finalsorted!$A:$H,$E$5,FALSE)))</f>
        <v>882865.21999999986</v>
      </c>
    </row>
    <row r="2632" spans="1:5" s="25" customFormat="1" outlineLevel="4" x14ac:dyDescent="0.35">
      <c r="A2632" s="22" t="s">
        <v>11047</v>
      </c>
      <c r="B2632" s="22" t="s">
        <v>10141</v>
      </c>
      <c r="C2632" s="23" t="s">
        <v>11044</v>
      </c>
      <c r="D2632" s="23" t="s">
        <v>10170</v>
      </c>
      <c r="E2632" s="24">
        <f>IF(ISNA(VLOOKUP(D2632,[1]finalsorted!$A:$H,$E$5,FALSE))=TRUE,"terminated",(VLOOKUP(D2632,[1]finalsorted!$A:$H,$E$5,FALSE)))</f>
        <v>184138.69</v>
      </c>
    </row>
    <row r="2633" spans="1:5" s="25" customFormat="1" outlineLevel="4" x14ac:dyDescent="0.35">
      <c r="A2633" s="22" t="s">
        <v>11047</v>
      </c>
      <c r="B2633" s="22" t="s">
        <v>10141</v>
      </c>
      <c r="C2633" s="23" t="s">
        <v>11044</v>
      </c>
      <c r="D2633" s="23" t="s">
        <v>10171</v>
      </c>
      <c r="E2633" s="24">
        <f>IF(ISNA(VLOOKUP(D2633,[1]finalsorted!$A:$H,$E$5,FALSE))=TRUE,"terminated",(VLOOKUP(D2633,[1]finalsorted!$A:$H,$E$5,FALSE)))</f>
        <v>621030.51999999955</v>
      </c>
    </row>
    <row r="2634" spans="1:5" s="25" customFormat="1" outlineLevel="4" x14ac:dyDescent="0.35">
      <c r="A2634" s="22" t="s">
        <v>11047</v>
      </c>
      <c r="B2634" s="22" t="s">
        <v>10141</v>
      </c>
      <c r="C2634" s="23" t="s">
        <v>11044</v>
      </c>
      <c r="D2634" s="23" t="s">
        <v>10172</v>
      </c>
      <c r="E2634" s="24">
        <f>IF(ISNA(VLOOKUP(D2634,[1]finalsorted!$A:$H,$E$5,FALSE))=TRUE,"terminated",(VLOOKUP(D2634,[1]finalsorted!$A:$H,$E$5,FALSE)))</f>
        <v>734577.99999999977</v>
      </c>
    </row>
    <row r="2635" spans="1:5" s="25" customFormat="1" outlineLevel="4" x14ac:dyDescent="0.35">
      <c r="A2635" s="22" t="s">
        <v>11047</v>
      </c>
      <c r="B2635" s="22" t="s">
        <v>10141</v>
      </c>
      <c r="C2635" s="23" t="s">
        <v>11044</v>
      </c>
      <c r="D2635" s="23" t="s">
        <v>10173</v>
      </c>
      <c r="E2635" s="24">
        <f>IF(ISNA(VLOOKUP(D2635,[1]finalsorted!$A:$H,$E$5,FALSE))=TRUE,"terminated",(VLOOKUP(D2635,[1]finalsorted!$A:$H,$E$5,FALSE)))</f>
        <v>975511.81</v>
      </c>
    </row>
    <row r="2636" spans="1:5" s="25" customFormat="1" outlineLevel="4" x14ac:dyDescent="0.35">
      <c r="A2636" s="22" t="s">
        <v>11047</v>
      </c>
      <c r="B2636" s="22" t="s">
        <v>10141</v>
      </c>
      <c r="C2636" s="23" t="s">
        <v>11044</v>
      </c>
      <c r="D2636" s="23" t="s">
        <v>10174</v>
      </c>
      <c r="E2636" s="24">
        <f>IF(ISNA(VLOOKUP(D2636,[1]finalsorted!$A:$H,$E$5,FALSE))=TRUE,"terminated",(VLOOKUP(D2636,[1]finalsorted!$A:$H,$E$5,FALSE)))</f>
        <v>238744.65</v>
      </c>
    </row>
    <row r="2637" spans="1:5" s="25" customFormat="1" outlineLevel="4" x14ac:dyDescent="0.35">
      <c r="A2637" s="22" t="s">
        <v>11047</v>
      </c>
      <c r="B2637" s="22" t="s">
        <v>10141</v>
      </c>
      <c r="C2637" s="23" t="s">
        <v>11044</v>
      </c>
      <c r="D2637" s="23" t="s">
        <v>10175</v>
      </c>
      <c r="E2637" s="24">
        <f>IF(ISNA(VLOOKUP(D2637,[1]finalsorted!$A:$H,$E$5,FALSE))=TRUE,"terminated",(VLOOKUP(D2637,[1]finalsorted!$A:$H,$E$5,FALSE)))</f>
        <v>602669.08999999985</v>
      </c>
    </row>
    <row r="2638" spans="1:5" s="25" customFormat="1" outlineLevel="4" x14ac:dyDescent="0.35">
      <c r="A2638" s="22" t="s">
        <v>11047</v>
      </c>
      <c r="B2638" s="22" t="s">
        <v>10141</v>
      </c>
      <c r="C2638" s="23" t="s">
        <v>11044</v>
      </c>
      <c r="D2638" s="23" t="s">
        <v>10176</v>
      </c>
      <c r="E2638" s="24">
        <f>IF(ISNA(VLOOKUP(D2638,[1]finalsorted!$A:$H,$E$5,FALSE))=TRUE,"terminated",(VLOOKUP(D2638,[1]finalsorted!$A:$H,$E$5,FALSE)))</f>
        <v>1012786.8999999998</v>
      </c>
    </row>
    <row r="2639" spans="1:5" s="25" customFormat="1" outlineLevel="4" x14ac:dyDescent="0.35">
      <c r="A2639" s="22" t="s">
        <v>11047</v>
      </c>
      <c r="B2639" s="22" t="s">
        <v>10141</v>
      </c>
      <c r="C2639" s="23" t="s">
        <v>11044</v>
      </c>
      <c r="D2639" s="23" t="s">
        <v>10177</v>
      </c>
      <c r="E2639" s="24" t="str">
        <f>IF(ISNA(VLOOKUP(D2639,[1]finalsorted!$A:$H,$E$5,FALSE))=TRUE,"terminated",(VLOOKUP(D2639,[1]finalsorted!$A:$H,$E$5,FALSE)))</f>
        <v/>
      </c>
    </row>
    <row r="2640" spans="1:5" s="25" customFormat="1" outlineLevel="4" x14ac:dyDescent="0.35">
      <c r="A2640" s="22" t="s">
        <v>11047</v>
      </c>
      <c r="B2640" s="22" t="s">
        <v>10141</v>
      </c>
      <c r="C2640" s="23" t="s">
        <v>11044</v>
      </c>
      <c r="D2640" s="23" t="s">
        <v>10178</v>
      </c>
      <c r="E2640" s="24">
        <f>IF(ISNA(VLOOKUP(D2640,[1]finalsorted!$A:$H,$E$5,FALSE))=TRUE,"terminated",(VLOOKUP(D2640,[1]finalsorted!$A:$H,$E$5,FALSE)))</f>
        <v>129000.79</v>
      </c>
    </row>
    <row r="2641" spans="1:5" s="25" customFormat="1" outlineLevel="4" x14ac:dyDescent="0.35">
      <c r="A2641" s="22" t="s">
        <v>11047</v>
      </c>
      <c r="B2641" s="22" t="s">
        <v>10141</v>
      </c>
      <c r="C2641" s="23" t="s">
        <v>11044</v>
      </c>
      <c r="D2641" s="23" t="s">
        <v>10179</v>
      </c>
      <c r="E2641" s="24">
        <f>IF(ISNA(VLOOKUP(D2641,[1]finalsorted!$A:$H,$E$5,FALSE))=TRUE,"terminated",(VLOOKUP(D2641,[1]finalsorted!$A:$H,$E$5,FALSE)))</f>
        <v>354684.84999999992</v>
      </c>
    </row>
    <row r="2642" spans="1:5" s="25" customFormat="1" outlineLevel="4" x14ac:dyDescent="0.35">
      <c r="A2642" s="22" t="s">
        <v>11047</v>
      </c>
      <c r="B2642" s="22" t="s">
        <v>10141</v>
      </c>
      <c r="C2642" s="23" t="s">
        <v>11044</v>
      </c>
      <c r="D2642" s="23" t="s">
        <v>10180</v>
      </c>
      <c r="E2642" s="24">
        <f>IF(ISNA(VLOOKUP(D2642,[1]finalsorted!$A:$H,$E$5,FALSE))=TRUE,"terminated",(VLOOKUP(D2642,[1]finalsorted!$A:$H,$E$5,FALSE)))</f>
        <v>615363.88999999978</v>
      </c>
    </row>
    <row r="2643" spans="1:5" s="25" customFormat="1" outlineLevel="4" x14ac:dyDescent="0.35">
      <c r="A2643" s="22" t="s">
        <v>11047</v>
      </c>
      <c r="B2643" s="22" t="s">
        <v>10141</v>
      </c>
      <c r="C2643" s="23" t="s">
        <v>11044</v>
      </c>
      <c r="D2643" s="23" t="s">
        <v>11167</v>
      </c>
      <c r="E2643" s="24">
        <f>IF(ISNA(VLOOKUP(D2643,[1]finalsorted!$A:$H,$E$5,FALSE))=TRUE,"terminated",(VLOOKUP(D2643,[1]finalsorted!$A:$H,$E$5,FALSE)))</f>
        <v>0</v>
      </c>
    </row>
    <row r="2644" spans="1:5" s="34" customFormat="1" outlineLevel="3" x14ac:dyDescent="0.35">
      <c r="A2644" s="31"/>
      <c r="B2644" s="31" t="s">
        <v>10141</v>
      </c>
      <c r="C2644" s="32" t="s">
        <v>11044</v>
      </c>
      <c r="D2644" s="32" t="s">
        <v>11236</v>
      </c>
      <c r="E2644" s="33">
        <f>IF(ISNA(VLOOKUP(D2644,[1]finalsorted!$A:$H,$E$5,FALSE))=TRUE,"terminated",(VLOOKUP(D2644,[1]finalsorted!$A:$H,$E$5,FALSE)))</f>
        <v>20956350.919999994</v>
      </c>
    </row>
    <row r="2645" spans="1:5" s="25" customFormat="1" outlineLevel="4" x14ac:dyDescent="0.35">
      <c r="A2645" s="22" t="s">
        <v>11047</v>
      </c>
      <c r="B2645" s="22" t="s">
        <v>10181</v>
      </c>
      <c r="C2645" s="23" t="s">
        <v>11023</v>
      </c>
      <c r="D2645" s="23" t="s">
        <v>10182</v>
      </c>
      <c r="E2645" s="24">
        <f>IF(ISNA(VLOOKUP(D2645,[1]finalsorted!$A:$H,$E$5,FALSE))=TRUE,"terminated",(VLOOKUP(D2645,[1]finalsorted!$A:$H,$E$5,FALSE)))</f>
        <v>240111.69999999995</v>
      </c>
    </row>
    <row r="2646" spans="1:5" s="25" customFormat="1" outlineLevel="4" x14ac:dyDescent="0.35">
      <c r="A2646" s="22" t="s">
        <v>11047</v>
      </c>
      <c r="B2646" s="22" t="s">
        <v>10181</v>
      </c>
      <c r="C2646" s="23" t="s">
        <v>11023</v>
      </c>
      <c r="D2646" s="23" t="s">
        <v>10183</v>
      </c>
      <c r="E2646" s="24">
        <f>IF(ISNA(VLOOKUP(D2646,[1]finalsorted!$A:$H,$E$5,FALSE))=TRUE,"terminated",(VLOOKUP(D2646,[1]finalsorted!$A:$H,$E$5,FALSE)))</f>
        <v>291857.26999999996</v>
      </c>
    </row>
    <row r="2647" spans="1:5" s="25" customFormat="1" outlineLevel="4" x14ac:dyDescent="0.35">
      <c r="A2647" s="22" t="s">
        <v>11047</v>
      </c>
      <c r="B2647" s="22" t="s">
        <v>10181</v>
      </c>
      <c r="C2647" s="23" t="s">
        <v>11023</v>
      </c>
      <c r="D2647" s="23" t="s">
        <v>10184</v>
      </c>
      <c r="E2647" s="24">
        <f>IF(ISNA(VLOOKUP(D2647,[1]finalsorted!$A:$H,$E$5,FALSE))=TRUE,"terminated",(VLOOKUP(D2647,[1]finalsorted!$A:$H,$E$5,FALSE)))</f>
        <v>245415.2</v>
      </c>
    </row>
    <row r="2648" spans="1:5" s="25" customFormat="1" outlineLevel="4" x14ac:dyDescent="0.35">
      <c r="A2648" s="22" t="s">
        <v>11047</v>
      </c>
      <c r="B2648" s="22" t="s">
        <v>10181</v>
      </c>
      <c r="C2648" s="23" t="s">
        <v>11023</v>
      </c>
      <c r="D2648" s="23" t="s">
        <v>10185</v>
      </c>
      <c r="E2648" s="24" t="str">
        <f>IF(ISNA(VLOOKUP(D2648,[1]finalsorted!$A:$H,$E$5,FALSE))=TRUE,"terminated",(VLOOKUP(D2648,[1]finalsorted!$A:$H,$E$5,FALSE)))</f>
        <v/>
      </c>
    </row>
    <row r="2649" spans="1:5" s="25" customFormat="1" outlineLevel="4" x14ac:dyDescent="0.35">
      <c r="A2649" s="22" t="s">
        <v>11047</v>
      </c>
      <c r="B2649" s="22" t="s">
        <v>10181</v>
      </c>
      <c r="C2649" s="23" t="s">
        <v>11023</v>
      </c>
      <c r="D2649" s="23" t="s">
        <v>10186</v>
      </c>
      <c r="E2649" s="24">
        <f>IF(ISNA(VLOOKUP(D2649,[1]finalsorted!$A:$H,$E$5,FALSE))=TRUE,"terminated",(VLOOKUP(D2649,[1]finalsorted!$A:$H,$E$5,FALSE)))</f>
        <v>142856.25999999998</v>
      </c>
    </row>
    <row r="2650" spans="1:5" s="25" customFormat="1" outlineLevel="4" x14ac:dyDescent="0.35">
      <c r="A2650" s="22" t="s">
        <v>11047</v>
      </c>
      <c r="B2650" s="22" t="s">
        <v>10181</v>
      </c>
      <c r="C2650" s="23" t="s">
        <v>11023</v>
      </c>
      <c r="D2650" s="23" t="s">
        <v>10187</v>
      </c>
      <c r="E2650" s="24">
        <f>IF(ISNA(VLOOKUP(D2650,[1]finalsorted!$A:$H,$E$5,FALSE))=TRUE,"terminated",(VLOOKUP(D2650,[1]finalsorted!$A:$H,$E$5,FALSE)))</f>
        <v>95612.9</v>
      </c>
    </row>
    <row r="2651" spans="1:5" s="25" customFormat="1" outlineLevel="4" x14ac:dyDescent="0.35">
      <c r="A2651" s="22" t="s">
        <v>11047</v>
      </c>
      <c r="B2651" s="22" t="s">
        <v>10181</v>
      </c>
      <c r="C2651" s="23" t="s">
        <v>11023</v>
      </c>
      <c r="D2651" s="23" t="s">
        <v>10188</v>
      </c>
      <c r="E2651" s="24" t="str">
        <f>IF(ISNA(VLOOKUP(D2651,[1]finalsorted!$A:$H,$E$5,FALSE))=TRUE,"terminated",(VLOOKUP(D2651,[1]finalsorted!$A:$H,$E$5,FALSE)))</f>
        <v/>
      </c>
    </row>
    <row r="2652" spans="1:5" s="25" customFormat="1" outlineLevel="4" x14ac:dyDescent="0.35">
      <c r="A2652" s="22" t="s">
        <v>11047</v>
      </c>
      <c r="B2652" s="22" t="s">
        <v>10181</v>
      </c>
      <c r="C2652" s="23" t="s">
        <v>11023</v>
      </c>
      <c r="D2652" s="23" t="s">
        <v>10189</v>
      </c>
      <c r="E2652" s="24">
        <f>IF(ISNA(VLOOKUP(D2652,[1]finalsorted!$A:$H,$E$5,FALSE))=TRUE,"terminated",(VLOOKUP(D2652,[1]finalsorted!$A:$H,$E$5,FALSE)))</f>
        <v>203051.39</v>
      </c>
    </row>
    <row r="2653" spans="1:5" s="25" customFormat="1" outlineLevel="4" x14ac:dyDescent="0.35">
      <c r="A2653" s="22" t="s">
        <v>11047</v>
      </c>
      <c r="B2653" s="22" t="s">
        <v>10181</v>
      </c>
      <c r="C2653" s="23" t="s">
        <v>11023</v>
      </c>
      <c r="D2653" s="23" t="s">
        <v>10190</v>
      </c>
      <c r="E2653" s="24" t="str">
        <f>IF(ISNA(VLOOKUP(D2653,[1]finalsorted!$A:$H,$E$5,FALSE))=TRUE,"terminated",(VLOOKUP(D2653,[1]finalsorted!$A:$H,$E$5,FALSE)))</f>
        <v/>
      </c>
    </row>
    <row r="2654" spans="1:5" s="25" customFormat="1" outlineLevel="4" x14ac:dyDescent="0.35">
      <c r="A2654" s="22" t="s">
        <v>11047</v>
      </c>
      <c r="B2654" s="22" t="s">
        <v>10181</v>
      </c>
      <c r="C2654" s="23" t="s">
        <v>11023</v>
      </c>
      <c r="D2654" s="23" t="s">
        <v>10191</v>
      </c>
      <c r="E2654" s="24">
        <f>IF(ISNA(VLOOKUP(D2654,[1]finalsorted!$A:$H,$E$5,FALSE))=TRUE,"terminated",(VLOOKUP(D2654,[1]finalsorted!$A:$H,$E$5,FALSE)))</f>
        <v>289718.88999999996</v>
      </c>
    </row>
    <row r="2655" spans="1:5" s="25" customFormat="1" outlineLevel="4" x14ac:dyDescent="0.35">
      <c r="A2655" s="22" t="s">
        <v>11047</v>
      </c>
      <c r="B2655" s="22" t="s">
        <v>10181</v>
      </c>
      <c r="C2655" s="23" t="s">
        <v>11023</v>
      </c>
      <c r="D2655" s="23" t="s">
        <v>10192</v>
      </c>
      <c r="E2655" s="24" t="str">
        <f>IF(ISNA(VLOOKUP(D2655,[1]finalsorted!$A:$H,$E$5,FALSE))=TRUE,"terminated",(VLOOKUP(D2655,[1]finalsorted!$A:$H,$E$5,FALSE)))</f>
        <v/>
      </c>
    </row>
    <row r="2656" spans="1:5" s="25" customFormat="1" outlineLevel="4" x14ac:dyDescent="0.35">
      <c r="A2656" s="22" t="s">
        <v>11047</v>
      </c>
      <c r="B2656" s="22" t="s">
        <v>10181</v>
      </c>
      <c r="C2656" s="23" t="s">
        <v>11023</v>
      </c>
      <c r="D2656" s="23" t="s">
        <v>10193</v>
      </c>
      <c r="E2656" s="24" t="str">
        <f>IF(ISNA(VLOOKUP(D2656,[1]finalsorted!$A:$H,$E$5,FALSE))=TRUE,"terminated",(VLOOKUP(D2656,[1]finalsorted!$A:$H,$E$5,FALSE)))</f>
        <v/>
      </c>
    </row>
    <row r="2657" spans="1:5" s="25" customFormat="1" outlineLevel="4" x14ac:dyDescent="0.35">
      <c r="A2657" s="22" t="s">
        <v>11047</v>
      </c>
      <c r="B2657" s="22" t="s">
        <v>10181</v>
      </c>
      <c r="C2657" s="23" t="s">
        <v>11023</v>
      </c>
      <c r="D2657" s="23" t="s">
        <v>10194</v>
      </c>
      <c r="E2657" s="24">
        <f>IF(ISNA(VLOOKUP(D2657,[1]finalsorted!$A:$H,$E$5,FALSE))=TRUE,"terminated",(VLOOKUP(D2657,[1]finalsorted!$A:$H,$E$5,FALSE)))</f>
        <v>343092.1999999999</v>
      </c>
    </row>
    <row r="2658" spans="1:5" s="25" customFormat="1" outlineLevel="4" x14ac:dyDescent="0.35">
      <c r="A2658" s="22" t="s">
        <v>11047</v>
      </c>
      <c r="B2658" s="22" t="s">
        <v>10181</v>
      </c>
      <c r="C2658" s="23" t="s">
        <v>11023</v>
      </c>
      <c r="D2658" s="23" t="s">
        <v>10195</v>
      </c>
      <c r="E2658" s="24">
        <f>IF(ISNA(VLOOKUP(D2658,[1]finalsorted!$A:$H,$E$5,FALSE))=TRUE,"terminated",(VLOOKUP(D2658,[1]finalsorted!$A:$H,$E$5,FALSE)))</f>
        <v>308474.42000000004</v>
      </c>
    </row>
    <row r="2659" spans="1:5" s="25" customFormat="1" outlineLevel="4" x14ac:dyDescent="0.35">
      <c r="A2659" s="22" t="s">
        <v>11047</v>
      </c>
      <c r="B2659" s="22" t="s">
        <v>10181</v>
      </c>
      <c r="C2659" s="23" t="s">
        <v>11023</v>
      </c>
      <c r="D2659" s="23" t="s">
        <v>10196</v>
      </c>
      <c r="E2659" s="24">
        <f>IF(ISNA(VLOOKUP(D2659,[1]finalsorted!$A:$H,$E$5,FALSE))=TRUE,"terminated",(VLOOKUP(D2659,[1]finalsorted!$A:$H,$E$5,FALSE)))</f>
        <v>423066.01</v>
      </c>
    </row>
    <row r="2660" spans="1:5" s="25" customFormat="1" outlineLevel="4" x14ac:dyDescent="0.35">
      <c r="A2660" s="22" t="s">
        <v>11047</v>
      </c>
      <c r="B2660" s="22" t="s">
        <v>10181</v>
      </c>
      <c r="C2660" s="23" t="s">
        <v>11023</v>
      </c>
      <c r="D2660" s="23" t="s">
        <v>10197</v>
      </c>
      <c r="E2660" s="24">
        <f>IF(ISNA(VLOOKUP(D2660,[1]finalsorted!$A:$H,$E$5,FALSE))=TRUE,"terminated",(VLOOKUP(D2660,[1]finalsorted!$A:$H,$E$5,FALSE)))</f>
        <v>341230.74</v>
      </c>
    </row>
    <row r="2661" spans="1:5" s="25" customFormat="1" outlineLevel="4" x14ac:dyDescent="0.35">
      <c r="A2661" s="22" t="s">
        <v>11047</v>
      </c>
      <c r="B2661" s="22" t="s">
        <v>10181</v>
      </c>
      <c r="C2661" s="23" t="s">
        <v>11023</v>
      </c>
      <c r="D2661" s="23" t="s">
        <v>10198</v>
      </c>
      <c r="E2661" s="24" t="str">
        <f>IF(ISNA(VLOOKUP(D2661,[1]finalsorted!$A:$H,$E$5,FALSE))=TRUE,"terminated",(VLOOKUP(D2661,[1]finalsorted!$A:$H,$E$5,FALSE)))</f>
        <v/>
      </c>
    </row>
    <row r="2662" spans="1:5" s="25" customFormat="1" outlineLevel="4" x14ac:dyDescent="0.35">
      <c r="A2662" s="22" t="s">
        <v>11047</v>
      </c>
      <c r="B2662" s="22" t="s">
        <v>10181</v>
      </c>
      <c r="C2662" s="23" t="s">
        <v>11023</v>
      </c>
      <c r="D2662" s="23" t="s">
        <v>10199</v>
      </c>
      <c r="E2662" s="24">
        <f>IF(ISNA(VLOOKUP(D2662,[1]finalsorted!$A:$H,$E$5,FALSE))=TRUE,"terminated",(VLOOKUP(D2662,[1]finalsorted!$A:$H,$E$5,FALSE)))</f>
        <v>178222.94000000003</v>
      </c>
    </row>
    <row r="2663" spans="1:5" s="25" customFormat="1" outlineLevel="4" x14ac:dyDescent="0.35">
      <c r="A2663" s="22" t="s">
        <v>11047</v>
      </c>
      <c r="B2663" s="22" t="s">
        <v>10181</v>
      </c>
      <c r="C2663" s="23" t="s">
        <v>11023</v>
      </c>
      <c r="D2663" s="23" t="s">
        <v>10200</v>
      </c>
      <c r="E2663" s="24">
        <f>IF(ISNA(VLOOKUP(D2663,[1]finalsorted!$A:$H,$E$5,FALSE))=TRUE,"terminated",(VLOOKUP(D2663,[1]finalsorted!$A:$H,$E$5,FALSE)))</f>
        <v>526942.65</v>
      </c>
    </row>
    <row r="2664" spans="1:5" s="25" customFormat="1" outlineLevel="4" x14ac:dyDescent="0.35">
      <c r="A2664" s="22" t="s">
        <v>11047</v>
      </c>
      <c r="B2664" s="22" t="s">
        <v>10181</v>
      </c>
      <c r="C2664" s="23" t="s">
        <v>11023</v>
      </c>
      <c r="D2664" s="23" t="s">
        <v>10201</v>
      </c>
      <c r="E2664" s="24">
        <f>IF(ISNA(VLOOKUP(D2664,[1]finalsorted!$A:$H,$E$5,FALSE))=TRUE,"terminated",(VLOOKUP(D2664,[1]finalsorted!$A:$H,$E$5,FALSE)))</f>
        <v>237478.51000000007</v>
      </c>
    </row>
    <row r="2665" spans="1:5" s="25" customFormat="1" outlineLevel="4" x14ac:dyDescent="0.35">
      <c r="A2665" s="22" t="s">
        <v>11047</v>
      </c>
      <c r="B2665" s="22" t="s">
        <v>10181</v>
      </c>
      <c r="C2665" s="23" t="s">
        <v>11023</v>
      </c>
      <c r="D2665" s="23" t="s">
        <v>10202</v>
      </c>
      <c r="E2665" s="24" t="str">
        <f>IF(ISNA(VLOOKUP(D2665,[1]finalsorted!$A:$H,$E$5,FALSE))=TRUE,"terminated",(VLOOKUP(D2665,[1]finalsorted!$A:$H,$E$5,FALSE)))</f>
        <v/>
      </c>
    </row>
    <row r="2666" spans="1:5" s="25" customFormat="1" outlineLevel="4" x14ac:dyDescent="0.35">
      <c r="A2666" s="22" t="s">
        <v>11047</v>
      </c>
      <c r="B2666" s="22" t="s">
        <v>10181</v>
      </c>
      <c r="C2666" s="23" t="s">
        <v>11023</v>
      </c>
      <c r="D2666" s="23" t="s">
        <v>10203</v>
      </c>
      <c r="E2666" s="24">
        <f>IF(ISNA(VLOOKUP(D2666,[1]finalsorted!$A:$H,$E$5,FALSE))=TRUE,"terminated",(VLOOKUP(D2666,[1]finalsorted!$A:$H,$E$5,FALSE)))</f>
        <v>95151.069999999992</v>
      </c>
    </row>
    <row r="2667" spans="1:5" s="25" customFormat="1" outlineLevel="4" x14ac:dyDescent="0.35">
      <c r="A2667" s="22" t="s">
        <v>11047</v>
      </c>
      <c r="B2667" s="22" t="s">
        <v>10181</v>
      </c>
      <c r="C2667" s="23" t="s">
        <v>11023</v>
      </c>
      <c r="D2667" s="23" t="s">
        <v>10204</v>
      </c>
      <c r="E2667" s="24">
        <f>IF(ISNA(VLOOKUP(D2667,[1]finalsorted!$A:$H,$E$5,FALSE))=TRUE,"terminated",(VLOOKUP(D2667,[1]finalsorted!$A:$H,$E$5,FALSE)))</f>
        <v>303524.63</v>
      </c>
    </row>
    <row r="2668" spans="1:5" s="25" customFormat="1" outlineLevel="4" x14ac:dyDescent="0.35">
      <c r="A2668" s="22" t="s">
        <v>11047</v>
      </c>
      <c r="B2668" s="22" t="s">
        <v>10181</v>
      </c>
      <c r="C2668" s="23" t="s">
        <v>11023</v>
      </c>
      <c r="D2668" s="23" t="s">
        <v>10205</v>
      </c>
      <c r="E2668" s="24" t="str">
        <f>IF(ISNA(VLOOKUP(D2668,[1]finalsorted!$A:$H,$E$5,FALSE))=TRUE,"terminated",(VLOOKUP(D2668,[1]finalsorted!$A:$H,$E$5,FALSE)))</f>
        <v/>
      </c>
    </row>
    <row r="2669" spans="1:5" s="25" customFormat="1" outlineLevel="4" x14ac:dyDescent="0.35">
      <c r="A2669" s="22" t="s">
        <v>11047</v>
      </c>
      <c r="B2669" s="22" t="s">
        <v>10181</v>
      </c>
      <c r="C2669" s="23" t="s">
        <v>11023</v>
      </c>
      <c r="D2669" s="23" t="s">
        <v>10206</v>
      </c>
      <c r="E2669" s="24" t="str">
        <f>IF(ISNA(VLOOKUP(D2669,[1]finalsorted!$A:$H,$E$5,FALSE))=TRUE,"terminated",(VLOOKUP(D2669,[1]finalsorted!$A:$H,$E$5,FALSE)))</f>
        <v/>
      </c>
    </row>
    <row r="2670" spans="1:5" s="25" customFormat="1" outlineLevel="4" x14ac:dyDescent="0.35">
      <c r="A2670" s="22" t="s">
        <v>11047</v>
      </c>
      <c r="B2670" s="22" t="s">
        <v>10181</v>
      </c>
      <c r="C2670" s="23" t="s">
        <v>11023</v>
      </c>
      <c r="D2670" s="23" t="s">
        <v>10207</v>
      </c>
      <c r="E2670" s="24" t="str">
        <f>IF(ISNA(VLOOKUP(D2670,[1]finalsorted!$A:$H,$E$5,FALSE))=TRUE,"terminated",(VLOOKUP(D2670,[1]finalsorted!$A:$H,$E$5,FALSE)))</f>
        <v/>
      </c>
    </row>
    <row r="2671" spans="1:5" s="25" customFormat="1" outlineLevel="4" x14ac:dyDescent="0.35">
      <c r="A2671" s="22" t="s">
        <v>11047</v>
      </c>
      <c r="B2671" s="22" t="s">
        <v>10181</v>
      </c>
      <c r="C2671" s="23" t="s">
        <v>11023</v>
      </c>
      <c r="D2671" s="23" t="s">
        <v>10208</v>
      </c>
      <c r="E2671" s="24" t="str">
        <f>IF(ISNA(VLOOKUP(D2671,[1]finalsorted!$A:$H,$E$5,FALSE))=TRUE,"terminated",(VLOOKUP(D2671,[1]finalsorted!$A:$H,$E$5,FALSE)))</f>
        <v/>
      </c>
    </row>
    <row r="2672" spans="1:5" s="25" customFormat="1" outlineLevel="4" x14ac:dyDescent="0.35">
      <c r="A2672" s="22" t="s">
        <v>11047</v>
      </c>
      <c r="B2672" s="22" t="s">
        <v>10181</v>
      </c>
      <c r="C2672" s="23" t="s">
        <v>11023</v>
      </c>
      <c r="D2672" s="23" t="s">
        <v>10209</v>
      </c>
      <c r="E2672" s="24" t="str">
        <f>IF(ISNA(VLOOKUP(D2672,[1]finalsorted!$A:$H,$E$5,FALSE))=TRUE,"terminated",(VLOOKUP(D2672,[1]finalsorted!$A:$H,$E$5,FALSE)))</f>
        <v/>
      </c>
    </row>
    <row r="2673" spans="1:5" s="25" customFormat="1" outlineLevel="4" x14ac:dyDescent="0.35">
      <c r="A2673" s="22" t="s">
        <v>11047</v>
      </c>
      <c r="B2673" s="22" t="s">
        <v>10181</v>
      </c>
      <c r="C2673" s="23" t="s">
        <v>11023</v>
      </c>
      <c r="D2673" s="23" t="s">
        <v>10210</v>
      </c>
      <c r="E2673" s="24" t="str">
        <f>IF(ISNA(VLOOKUP(D2673,[1]finalsorted!$A:$H,$E$5,FALSE))=TRUE,"terminated",(VLOOKUP(D2673,[1]finalsorted!$A:$H,$E$5,FALSE)))</f>
        <v/>
      </c>
    </row>
    <row r="2674" spans="1:5" s="25" customFormat="1" outlineLevel="4" x14ac:dyDescent="0.35">
      <c r="A2674" s="22" t="s">
        <v>11047</v>
      </c>
      <c r="B2674" s="22" t="s">
        <v>10181</v>
      </c>
      <c r="C2674" s="23" t="s">
        <v>11023</v>
      </c>
      <c r="D2674" s="23" t="s">
        <v>10211</v>
      </c>
      <c r="E2674" s="24" t="str">
        <f>IF(ISNA(VLOOKUP(D2674,[1]finalsorted!$A:$H,$E$5,FALSE))=TRUE,"terminated",(VLOOKUP(D2674,[1]finalsorted!$A:$H,$E$5,FALSE)))</f>
        <v/>
      </c>
    </row>
    <row r="2675" spans="1:5" s="25" customFormat="1" outlineLevel="4" x14ac:dyDescent="0.35">
      <c r="A2675" s="22" t="s">
        <v>11047</v>
      </c>
      <c r="B2675" s="22" t="s">
        <v>10181</v>
      </c>
      <c r="C2675" s="23" t="s">
        <v>11023</v>
      </c>
      <c r="D2675" s="23" t="s">
        <v>10212</v>
      </c>
      <c r="E2675" s="24" t="str">
        <f>IF(ISNA(VLOOKUP(D2675,[1]finalsorted!$A:$H,$E$5,FALSE))=TRUE,"terminated",(VLOOKUP(D2675,[1]finalsorted!$A:$H,$E$5,FALSE)))</f>
        <v/>
      </c>
    </row>
    <row r="2676" spans="1:5" s="25" customFormat="1" outlineLevel="4" x14ac:dyDescent="0.35">
      <c r="A2676" s="22" t="s">
        <v>11047</v>
      </c>
      <c r="B2676" s="22" t="s">
        <v>10181</v>
      </c>
      <c r="C2676" s="23" t="s">
        <v>11023</v>
      </c>
      <c r="D2676" s="23" t="s">
        <v>10213</v>
      </c>
      <c r="E2676" s="24" t="str">
        <f>IF(ISNA(VLOOKUP(D2676,[1]finalsorted!$A:$H,$E$5,FALSE))=TRUE,"terminated",(VLOOKUP(D2676,[1]finalsorted!$A:$H,$E$5,FALSE)))</f>
        <v/>
      </c>
    </row>
    <row r="2677" spans="1:5" s="25" customFormat="1" outlineLevel="4" x14ac:dyDescent="0.35">
      <c r="A2677" s="22" t="s">
        <v>11047</v>
      </c>
      <c r="B2677" s="22" t="s">
        <v>10181</v>
      </c>
      <c r="C2677" s="23" t="s">
        <v>11023</v>
      </c>
      <c r="D2677" s="23" t="s">
        <v>10214</v>
      </c>
      <c r="E2677" s="24" t="str">
        <f>IF(ISNA(VLOOKUP(D2677,[1]finalsorted!$A:$H,$E$5,FALSE))=TRUE,"terminated",(VLOOKUP(D2677,[1]finalsorted!$A:$H,$E$5,FALSE)))</f>
        <v/>
      </c>
    </row>
    <row r="2678" spans="1:5" s="25" customFormat="1" outlineLevel="4" x14ac:dyDescent="0.35">
      <c r="A2678" s="22" t="s">
        <v>11047</v>
      </c>
      <c r="B2678" s="22" t="s">
        <v>10181</v>
      </c>
      <c r="C2678" s="23" t="s">
        <v>11023</v>
      </c>
      <c r="D2678" s="23" t="s">
        <v>10215</v>
      </c>
      <c r="E2678" s="24" t="str">
        <f>IF(ISNA(VLOOKUP(D2678,[1]finalsorted!$A:$H,$E$5,FALSE))=TRUE,"terminated",(VLOOKUP(D2678,[1]finalsorted!$A:$H,$E$5,FALSE)))</f>
        <v/>
      </c>
    </row>
    <row r="2679" spans="1:5" s="25" customFormat="1" outlineLevel="4" x14ac:dyDescent="0.35">
      <c r="A2679" s="22" t="s">
        <v>11047</v>
      </c>
      <c r="B2679" s="22" t="s">
        <v>10181</v>
      </c>
      <c r="C2679" s="23" t="s">
        <v>11023</v>
      </c>
      <c r="D2679" s="23" t="s">
        <v>10216</v>
      </c>
      <c r="E2679" s="24" t="str">
        <f>IF(ISNA(VLOOKUP(D2679,[1]finalsorted!$A:$H,$E$5,FALSE))=TRUE,"terminated",(VLOOKUP(D2679,[1]finalsorted!$A:$H,$E$5,FALSE)))</f>
        <v/>
      </c>
    </row>
    <row r="2680" spans="1:5" s="25" customFormat="1" outlineLevel="4" x14ac:dyDescent="0.35">
      <c r="A2680" s="22" t="s">
        <v>11047</v>
      </c>
      <c r="B2680" s="22" t="s">
        <v>10181</v>
      </c>
      <c r="C2680" s="23" t="s">
        <v>11023</v>
      </c>
      <c r="D2680" s="23" t="s">
        <v>10217</v>
      </c>
      <c r="E2680" s="24" t="str">
        <f>IF(ISNA(VLOOKUP(D2680,[1]finalsorted!$A:$H,$E$5,FALSE))=TRUE,"terminated",(VLOOKUP(D2680,[1]finalsorted!$A:$H,$E$5,FALSE)))</f>
        <v/>
      </c>
    </row>
    <row r="2681" spans="1:5" s="25" customFormat="1" outlineLevel="4" x14ac:dyDescent="0.35">
      <c r="A2681" s="22" t="s">
        <v>11047</v>
      </c>
      <c r="B2681" s="22" t="s">
        <v>10181</v>
      </c>
      <c r="C2681" s="23" t="s">
        <v>11023</v>
      </c>
      <c r="D2681" s="23" t="s">
        <v>10218</v>
      </c>
      <c r="E2681" s="24" t="str">
        <f>IF(ISNA(VLOOKUP(D2681,[1]finalsorted!$A:$H,$E$5,FALSE))=TRUE,"terminated",(VLOOKUP(D2681,[1]finalsorted!$A:$H,$E$5,FALSE)))</f>
        <v/>
      </c>
    </row>
    <row r="2682" spans="1:5" s="25" customFormat="1" outlineLevel="4" x14ac:dyDescent="0.35">
      <c r="A2682" s="22" t="s">
        <v>11047</v>
      </c>
      <c r="B2682" s="22" t="s">
        <v>10181</v>
      </c>
      <c r="C2682" s="23" t="s">
        <v>11023</v>
      </c>
      <c r="D2682" s="23" t="s">
        <v>10219</v>
      </c>
      <c r="E2682" s="24" t="str">
        <f>IF(ISNA(VLOOKUP(D2682,[1]finalsorted!$A:$H,$E$5,FALSE))=TRUE,"terminated",(VLOOKUP(D2682,[1]finalsorted!$A:$H,$E$5,FALSE)))</f>
        <v/>
      </c>
    </row>
    <row r="2683" spans="1:5" s="25" customFormat="1" outlineLevel="4" x14ac:dyDescent="0.35">
      <c r="A2683" s="22" t="s">
        <v>11047</v>
      </c>
      <c r="B2683" s="22" t="s">
        <v>10181</v>
      </c>
      <c r="C2683" s="23" t="s">
        <v>11023</v>
      </c>
      <c r="D2683" s="23" t="s">
        <v>10220</v>
      </c>
      <c r="E2683" s="24" t="str">
        <f>IF(ISNA(VLOOKUP(D2683,[1]finalsorted!$A:$H,$E$5,FALSE))=TRUE,"terminated",(VLOOKUP(D2683,[1]finalsorted!$A:$H,$E$5,FALSE)))</f>
        <v/>
      </c>
    </row>
    <row r="2684" spans="1:5" s="25" customFormat="1" outlineLevel="4" x14ac:dyDescent="0.35">
      <c r="A2684" s="22" t="s">
        <v>11047</v>
      </c>
      <c r="B2684" s="22" t="s">
        <v>10181</v>
      </c>
      <c r="C2684" s="23" t="s">
        <v>11023</v>
      </c>
      <c r="D2684" s="23" t="s">
        <v>10221</v>
      </c>
      <c r="E2684" s="24" t="str">
        <f>IF(ISNA(VLOOKUP(D2684,[1]finalsorted!$A:$H,$E$5,FALSE))=TRUE,"terminated",(VLOOKUP(D2684,[1]finalsorted!$A:$H,$E$5,FALSE)))</f>
        <v/>
      </c>
    </row>
    <row r="2685" spans="1:5" s="25" customFormat="1" outlineLevel="4" x14ac:dyDescent="0.35">
      <c r="A2685" s="22" t="s">
        <v>11047</v>
      </c>
      <c r="B2685" s="22" t="s">
        <v>10181</v>
      </c>
      <c r="C2685" s="23" t="s">
        <v>11023</v>
      </c>
      <c r="D2685" s="23" t="s">
        <v>10222</v>
      </c>
      <c r="E2685" s="24" t="str">
        <f>IF(ISNA(VLOOKUP(D2685,[1]finalsorted!$A:$H,$E$5,FALSE))=TRUE,"terminated",(VLOOKUP(D2685,[1]finalsorted!$A:$H,$E$5,FALSE)))</f>
        <v/>
      </c>
    </row>
    <row r="2686" spans="1:5" s="25" customFormat="1" outlineLevel="4" x14ac:dyDescent="0.35">
      <c r="A2686" s="22" t="s">
        <v>11047</v>
      </c>
      <c r="B2686" s="22" t="s">
        <v>10181</v>
      </c>
      <c r="C2686" s="23" t="s">
        <v>11023</v>
      </c>
      <c r="D2686" s="23" t="s">
        <v>10223</v>
      </c>
      <c r="E2686" s="24" t="str">
        <f>IF(ISNA(VLOOKUP(D2686,[1]finalsorted!$A:$H,$E$5,FALSE))=TRUE,"terminated",(VLOOKUP(D2686,[1]finalsorted!$A:$H,$E$5,FALSE)))</f>
        <v/>
      </c>
    </row>
    <row r="2687" spans="1:5" s="25" customFormat="1" outlineLevel="4" x14ac:dyDescent="0.35">
      <c r="A2687" s="22" t="s">
        <v>11047</v>
      </c>
      <c r="B2687" s="22" t="s">
        <v>10181</v>
      </c>
      <c r="C2687" s="23" t="s">
        <v>11023</v>
      </c>
      <c r="D2687" s="23" t="s">
        <v>10224</v>
      </c>
      <c r="E2687" s="24" t="str">
        <f>IF(ISNA(VLOOKUP(D2687,[1]finalsorted!$A:$H,$E$5,FALSE))=TRUE,"terminated",(VLOOKUP(D2687,[1]finalsorted!$A:$H,$E$5,FALSE)))</f>
        <v/>
      </c>
    </row>
    <row r="2688" spans="1:5" s="25" customFormat="1" outlineLevel="4" x14ac:dyDescent="0.35">
      <c r="A2688" s="22" t="s">
        <v>11047</v>
      </c>
      <c r="B2688" s="22" t="s">
        <v>10181</v>
      </c>
      <c r="C2688" s="23" t="s">
        <v>11023</v>
      </c>
      <c r="D2688" s="23" t="s">
        <v>10225</v>
      </c>
      <c r="E2688" s="24" t="str">
        <f>IF(ISNA(VLOOKUP(D2688,[1]finalsorted!$A:$H,$E$5,FALSE))=TRUE,"terminated",(VLOOKUP(D2688,[1]finalsorted!$A:$H,$E$5,FALSE)))</f>
        <v/>
      </c>
    </row>
    <row r="2689" spans="1:5" s="25" customFormat="1" outlineLevel="4" x14ac:dyDescent="0.35">
      <c r="A2689" s="22" t="s">
        <v>11047</v>
      </c>
      <c r="B2689" s="22" t="s">
        <v>10181</v>
      </c>
      <c r="C2689" s="23" t="s">
        <v>11023</v>
      </c>
      <c r="D2689" s="23" t="s">
        <v>10226</v>
      </c>
      <c r="E2689" s="24" t="str">
        <f>IF(ISNA(VLOOKUP(D2689,[1]finalsorted!$A:$H,$E$5,FALSE))=TRUE,"terminated",(VLOOKUP(D2689,[1]finalsorted!$A:$H,$E$5,FALSE)))</f>
        <v/>
      </c>
    </row>
    <row r="2690" spans="1:5" s="25" customFormat="1" outlineLevel="4" x14ac:dyDescent="0.35">
      <c r="A2690" s="22" t="s">
        <v>11047</v>
      </c>
      <c r="B2690" s="22" t="s">
        <v>10181</v>
      </c>
      <c r="C2690" s="23" t="s">
        <v>11023</v>
      </c>
      <c r="D2690" s="23" t="s">
        <v>10227</v>
      </c>
      <c r="E2690" s="24" t="str">
        <f>IF(ISNA(VLOOKUP(D2690,[1]finalsorted!$A:$H,$E$5,FALSE))=TRUE,"terminated",(VLOOKUP(D2690,[1]finalsorted!$A:$H,$E$5,FALSE)))</f>
        <v/>
      </c>
    </row>
    <row r="2691" spans="1:5" s="25" customFormat="1" outlineLevel="4" x14ac:dyDescent="0.35">
      <c r="A2691" s="22" t="s">
        <v>11047</v>
      </c>
      <c r="B2691" s="22" t="s">
        <v>10181</v>
      </c>
      <c r="C2691" s="23" t="s">
        <v>11023</v>
      </c>
      <c r="D2691" s="23" t="s">
        <v>10228</v>
      </c>
      <c r="E2691" s="24" t="str">
        <f>IF(ISNA(VLOOKUP(D2691,[1]finalsorted!$A:$H,$E$5,FALSE))=TRUE,"terminated",(VLOOKUP(D2691,[1]finalsorted!$A:$H,$E$5,FALSE)))</f>
        <v/>
      </c>
    </row>
    <row r="2692" spans="1:5" s="25" customFormat="1" outlineLevel="4" x14ac:dyDescent="0.35">
      <c r="A2692" s="22" t="s">
        <v>11047</v>
      </c>
      <c r="B2692" s="22" t="s">
        <v>10181</v>
      </c>
      <c r="C2692" s="23" t="s">
        <v>11023</v>
      </c>
      <c r="D2692" s="23" t="s">
        <v>10229</v>
      </c>
      <c r="E2692" s="24" t="str">
        <f>IF(ISNA(VLOOKUP(D2692,[1]finalsorted!$A:$H,$E$5,FALSE))=TRUE,"terminated",(VLOOKUP(D2692,[1]finalsorted!$A:$H,$E$5,FALSE)))</f>
        <v/>
      </c>
    </row>
    <row r="2693" spans="1:5" s="25" customFormat="1" outlineLevel="4" x14ac:dyDescent="0.35">
      <c r="A2693" s="22" t="s">
        <v>11047</v>
      </c>
      <c r="B2693" s="22" t="s">
        <v>10181</v>
      </c>
      <c r="C2693" s="23" t="s">
        <v>11023</v>
      </c>
      <c r="D2693" s="23" t="s">
        <v>10230</v>
      </c>
      <c r="E2693" s="24" t="str">
        <f>IF(ISNA(VLOOKUP(D2693,[1]finalsorted!$A:$H,$E$5,FALSE))=TRUE,"terminated",(VLOOKUP(D2693,[1]finalsorted!$A:$H,$E$5,FALSE)))</f>
        <v/>
      </c>
    </row>
    <row r="2694" spans="1:5" s="25" customFormat="1" outlineLevel="4" x14ac:dyDescent="0.35">
      <c r="A2694" s="22" t="s">
        <v>11047</v>
      </c>
      <c r="B2694" s="22" t="s">
        <v>10181</v>
      </c>
      <c r="C2694" s="23" t="s">
        <v>11023</v>
      </c>
      <c r="D2694" s="23" t="s">
        <v>10231</v>
      </c>
      <c r="E2694" s="24" t="str">
        <f>IF(ISNA(VLOOKUP(D2694,[1]finalsorted!$A:$H,$E$5,FALSE))=TRUE,"terminated",(VLOOKUP(D2694,[1]finalsorted!$A:$H,$E$5,FALSE)))</f>
        <v/>
      </c>
    </row>
    <row r="2695" spans="1:5" s="25" customFormat="1" outlineLevel="4" x14ac:dyDescent="0.35">
      <c r="A2695" s="22" t="s">
        <v>11047</v>
      </c>
      <c r="B2695" s="22" t="s">
        <v>10181</v>
      </c>
      <c r="C2695" s="23" t="s">
        <v>11023</v>
      </c>
      <c r="D2695" s="23" t="s">
        <v>10232</v>
      </c>
      <c r="E2695" s="24" t="str">
        <f>IF(ISNA(VLOOKUP(D2695,[1]finalsorted!$A:$H,$E$5,FALSE))=TRUE,"terminated",(VLOOKUP(D2695,[1]finalsorted!$A:$H,$E$5,FALSE)))</f>
        <v/>
      </c>
    </row>
    <row r="2696" spans="1:5" s="25" customFormat="1" outlineLevel="4" x14ac:dyDescent="0.35">
      <c r="A2696" s="22" t="s">
        <v>11047</v>
      </c>
      <c r="B2696" s="22" t="s">
        <v>10181</v>
      </c>
      <c r="C2696" s="23" t="s">
        <v>11023</v>
      </c>
      <c r="D2696" s="23" t="s">
        <v>10233</v>
      </c>
      <c r="E2696" s="24" t="str">
        <f>IF(ISNA(VLOOKUP(D2696,[1]finalsorted!$A:$H,$E$5,FALSE))=TRUE,"terminated",(VLOOKUP(D2696,[1]finalsorted!$A:$H,$E$5,FALSE)))</f>
        <v/>
      </c>
    </row>
    <row r="2697" spans="1:5" s="25" customFormat="1" outlineLevel="4" x14ac:dyDescent="0.35">
      <c r="A2697" s="22" t="s">
        <v>11047</v>
      </c>
      <c r="B2697" s="22" t="s">
        <v>10181</v>
      </c>
      <c r="C2697" s="23" t="s">
        <v>11023</v>
      </c>
      <c r="D2697" s="23" t="s">
        <v>10234</v>
      </c>
      <c r="E2697" s="24" t="str">
        <f>IF(ISNA(VLOOKUP(D2697,[1]finalsorted!$A:$H,$E$5,FALSE))=TRUE,"terminated",(VLOOKUP(D2697,[1]finalsorted!$A:$H,$E$5,FALSE)))</f>
        <v/>
      </c>
    </row>
    <row r="2698" spans="1:5" s="25" customFormat="1" outlineLevel="4" x14ac:dyDescent="0.35">
      <c r="A2698" s="22" t="s">
        <v>11047</v>
      </c>
      <c r="B2698" s="22" t="s">
        <v>10181</v>
      </c>
      <c r="C2698" s="23" t="s">
        <v>11023</v>
      </c>
      <c r="D2698" s="23" t="s">
        <v>10235</v>
      </c>
      <c r="E2698" s="24" t="str">
        <f>IF(ISNA(VLOOKUP(D2698,[1]finalsorted!$A:$H,$E$5,FALSE))=TRUE,"terminated",(VLOOKUP(D2698,[1]finalsorted!$A:$H,$E$5,FALSE)))</f>
        <v/>
      </c>
    </row>
    <row r="2699" spans="1:5" s="25" customFormat="1" outlineLevel="4" x14ac:dyDescent="0.35">
      <c r="A2699" s="22" t="s">
        <v>11047</v>
      </c>
      <c r="B2699" s="22" t="s">
        <v>10181</v>
      </c>
      <c r="C2699" s="23" t="s">
        <v>11023</v>
      </c>
      <c r="D2699" s="23" t="s">
        <v>10236</v>
      </c>
      <c r="E2699" s="24" t="str">
        <f>IF(ISNA(VLOOKUP(D2699,[1]finalsorted!$A:$H,$E$5,FALSE))=TRUE,"terminated",(VLOOKUP(D2699,[1]finalsorted!$A:$H,$E$5,FALSE)))</f>
        <v/>
      </c>
    </row>
    <row r="2700" spans="1:5" s="25" customFormat="1" outlineLevel="4" x14ac:dyDescent="0.35">
      <c r="A2700" s="22" t="s">
        <v>11047</v>
      </c>
      <c r="B2700" s="22" t="s">
        <v>10181</v>
      </c>
      <c r="C2700" s="23" t="s">
        <v>11023</v>
      </c>
      <c r="D2700" s="23" t="s">
        <v>10237</v>
      </c>
      <c r="E2700" s="24" t="str">
        <f>IF(ISNA(VLOOKUP(D2700,[1]finalsorted!$A:$H,$E$5,FALSE))=TRUE,"terminated",(VLOOKUP(D2700,[1]finalsorted!$A:$H,$E$5,FALSE)))</f>
        <v/>
      </c>
    </row>
    <row r="2701" spans="1:5" s="25" customFormat="1" outlineLevel="4" x14ac:dyDescent="0.35">
      <c r="A2701" s="22" t="s">
        <v>11047</v>
      </c>
      <c r="B2701" s="22" t="s">
        <v>10181</v>
      </c>
      <c r="C2701" s="23" t="s">
        <v>11023</v>
      </c>
      <c r="D2701" s="23" t="s">
        <v>10238</v>
      </c>
      <c r="E2701" s="24" t="str">
        <f>IF(ISNA(VLOOKUP(D2701,[1]finalsorted!$A:$H,$E$5,FALSE))=TRUE,"terminated",(VLOOKUP(D2701,[1]finalsorted!$A:$H,$E$5,FALSE)))</f>
        <v/>
      </c>
    </row>
    <row r="2702" spans="1:5" s="25" customFormat="1" outlineLevel="4" x14ac:dyDescent="0.35">
      <c r="A2702" s="22" t="s">
        <v>11047</v>
      </c>
      <c r="B2702" s="22" t="s">
        <v>10181</v>
      </c>
      <c r="C2702" s="23" t="s">
        <v>11023</v>
      </c>
      <c r="D2702" s="23" t="s">
        <v>10239</v>
      </c>
      <c r="E2702" s="24" t="str">
        <f>IF(ISNA(VLOOKUP(D2702,[1]finalsorted!$A:$H,$E$5,FALSE))=TRUE,"terminated",(VLOOKUP(D2702,[1]finalsorted!$A:$H,$E$5,FALSE)))</f>
        <v/>
      </c>
    </row>
    <row r="2703" spans="1:5" s="25" customFormat="1" outlineLevel="4" x14ac:dyDescent="0.35">
      <c r="A2703" s="22" t="s">
        <v>11047</v>
      </c>
      <c r="B2703" s="22" t="s">
        <v>10181</v>
      </c>
      <c r="C2703" s="23" t="s">
        <v>11023</v>
      </c>
      <c r="D2703" s="23" t="s">
        <v>10240</v>
      </c>
      <c r="E2703" s="24" t="str">
        <f>IF(ISNA(VLOOKUP(D2703,[1]finalsorted!$A:$H,$E$5,FALSE))=TRUE,"terminated",(VLOOKUP(D2703,[1]finalsorted!$A:$H,$E$5,FALSE)))</f>
        <v/>
      </c>
    </row>
    <row r="2704" spans="1:5" s="25" customFormat="1" outlineLevel="4" x14ac:dyDescent="0.35">
      <c r="A2704" s="22" t="s">
        <v>11047</v>
      </c>
      <c r="B2704" s="22" t="s">
        <v>10181</v>
      </c>
      <c r="C2704" s="23" t="s">
        <v>11023</v>
      </c>
      <c r="D2704" s="23" t="s">
        <v>10241</v>
      </c>
      <c r="E2704" s="24" t="str">
        <f>IF(ISNA(VLOOKUP(D2704,[1]finalsorted!$A:$H,$E$5,FALSE))=TRUE,"terminated",(VLOOKUP(D2704,[1]finalsorted!$A:$H,$E$5,FALSE)))</f>
        <v/>
      </c>
    </row>
    <row r="2705" spans="1:5" s="25" customFormat="1" outlineLevel="4" x14ac:dyDescent="0.35">
      <c r="A2705" s="22" t="s">
        <v>11047</v>
      </c>
      <c r="B2705" s="22" t="s">
        <v>10181</v>
      </c>
      <c r="C2705" s="23" t="s">
        <v>11023</v>
      </c>
      <c r="D2705" s="23" t="s">
        <v>10242</v>
      </c>
      <c r="E2705" s="24" t="str">
        <f>IF(ISNA(VLOOKUP(D2705,[1]finalsorted!$A:$H,$E$5,FALSE))=TRUE,"terminated",(VLOOKUP(D2705,[1]finalsorted!$A:$H,$E$5,FALSE)))</f>
        <v/>
      </c>
    </row>
    <row r="2706" spans="1:5" s="25" customFormat="1" outlineLevel="4" x14ac:dyDescent="0.35">
      <c r="A2706" s="22" t="s">
        <v>11047</v>
      </c>
      <c r="B2706" s="22" t="s">
        <v>10181</v>
      </c>
      <c r="C2706" s="23" t="s">
        <v>11023</v>
      </c>
      <c r="D2706" s="23" t="s">
        <v>10243</v>
      </c>
      <c r="E2706" s="24" t="str">
        <f>IF(ISNA(VLOOKUP(D2706,[1]finalsorted!$A:$H,$E$5,FALSE))=TRUE,"terminated",(VLOOKUP(D2706,[1]finalsorted!$A:$H,$E$5,FALSE)))</f>
        <v/>
      </c>
    </row>
    <row r="2707" spans="1:5" s="25" customFormat="1" outlineLevel="4" x14ac:dyDescent="0.35">
      <c r="A2707" s="22" t="s">
        <v>11047</v>
      </c>
      <c r="B2707" s="22" t="s">
        <v>10181</v>
      </c>
      <c r="C2707" s="23" t="s">
        <v>11023</v>
      </c>
      <c r="D2707" s="23" t="s">
        <v>10244</v>
      </c>
      <c r="E2707" s="24" t="str">
        <f>IF(ISNA(VLOOKUP(D2707,[1]finalsorted!$A:$H,$E$5,FALSE))=TRUE,"terminated",(VLOOKUP(D2707,[1]finalsorted!$A:$H,$E$5,FALSE)))</f>
        <v/>
      </c>
    </row>
    <row r="2708" spans="1:5" s="25" customFormat="1" outlineLevel="4" x14ac:dyDescent="0.35">
      <c r="A2708" s="22" t="s">
        <v>11047</v>
      </c>
      <c r="B2708" s="22" t="s">
        <v>10181</v>
      </c>
      <c r="C2708" s="23" t="s">
        <v>11023</v>
      </c>
      <c r="D2708" s="23" t="s">
        <v>10245</v>
      </c>
      <c r="E2708" s="24" t="str">
        <f>IF(ISNA(VLOOKUP(D2708,[1]finalsorted!$A:$H,$E$5,FALSE))=TRUE,"terminated",(VLOOKUP(D2708,[1]finalsorted!$A:$H,$E$5,FALSE)))</f>
        <v/>
      </c>
    </row>
    <row r="2709" spans="1:5" s="25" customFormat="1" outlineLevel="4" x14ac:dyDescent="0.35">
      <c r="A2709" s="22" t="s">
        <v>11047</v>
      </c>
      <c r="B2709" s="22" t="s">
        <v>10181</v>
      </c>
      <c r="C2709" s="23" t="s">
        <v>11023</v>
      </c>
      <c r="D2709" s="23" t="s">
        <v>10246</v>
      </c>
      <c r="E2709" s="24" t="str">
        <f>IF(ISNA(VLOOKUP(D2709,[1]finalsorted!$A:$H,$E$5,FALSE))=TRUE,"terminated",(VLOOKUP(D2709,[1]finalsorted!$A:$H,$E$5,FALSE)))</f>
        <v/>
      </c>
    </row>
    <row r="2710" spans="1:5" s="25" customFormat="1" outlineLevel="4" x14ac:dyDescent="0.35">
      <c r="A2710" s="22" t="s">
        <v>11047</v>
      </c>
      <c r="B2710" s="22" t="s">
        <v>10181</v>
      </c>
      <c r="C2710" s="23" t="s">
        <v>11023</v>
      </c>
      <c r="D2710" s="23" t="s">
        <v>10247</v>
      </c>
      <c r="E2710" s="24" t="str">
        <f>IF(ISNA(VLOOKUP(D2710,[1]finalsorted!$A:$H,$E$5,FALSE))=TRUE,"terminated",(VLOOKUP(D2710,[1]finalsorted!$A:$H,$E$5,FALSE)))</f>
        <v/>
      </c>
    </row>
    <row r="2711" spans="1:5" s="25" customFormat="1" outlineLevel="4" x14ac:dyDescent="0.35">
      <c r="A2711" s="22" t="s">
        <v>11047</v>
      </c>
      <c r="B2711" s="22" t="s">
        <v>10181</v>
      </c>
      <c r="C2711" s="23" t="s">
        <v>11023</v>
      </c>
      <c r="D2711" s="23" t="s">
        <v>10248</v>
      </c>
      <c r="E2711" s="24" t="str">
        <f>IF(ISNA(VLOOKUP(D2711,[1]finalsorted!$A:$H,$E$5,FALSE))=TRUE,"terminated",(VLOOKUP(D2711,[1]finalsorted!$A:$H,$E$5,FALSE)))</f>
        <v/>
      </c>
    </row>
    <row r="2712" spans="1:5" s="25" customFormat="1" outlineLevel="4" x14ac:dyDescent="0.35">
      <c r="A2712" s="22" t="s">
        <v>11047</v>
      </c>
      <c r="B2712" s="22" t="s">
        <v>10181</v>
      </c>
      <c r="C2712" s="23" t="s">
        <v>11023</v>
      </c>
      <c r="D2712" s="23" t="s">
        <v>10249</v>
      </c>
      <c r="E2712" s="24" t="str">
        <f>IF(ISNA(VLOOKUP(D2712,[1]finalsorted!$A:$H,$E$5,FALSE))=TRUE,"terminated",(VLOOKUP(D2712,[1]finalsorted!$A:$H,$E$5,FALSE)))</f>
        <v/>
      </c>
    </row>
    <row r="2713" spans="1:5" s="25" customFormat="1" outlineLevel="4" x14ac:dyDescent="0.35">
      <c r="A2713" s="22" t="s">
        <v>11047</v>
      </c>
      <c r="B2713" s="22" t="s">
        <v>10181</v>
      </c>
      <c r="C2713" s="23" t="s">
        <v>11023</v>
      </c>
      <c r="D2713" s="23" t="s">
        <v>10250</v>
      </c>
      <c r="E2713" s="24" t="str">
        <f>IF(ISNA(VLOOKUP(D2713,[1]finalsorted!$A:$H,$E$5,FALSE))=TRUE,"terminated",(VLOOKUP(D2713,[1]finalsorted!$A:$H,$E$5,FALSE)))</f>
        <v/>
      </c>
    </row>
    <row r="2714" spans="1:5" s="25" customFormat="1" outlineLevel="4" x14ac:dyDescent="0.35">
      <c r="A2714" s="22" t="s">
        <v>11047</v>
      </c>
      <c r="B2714" s="22" t="s">
        <v>10181</v>
      </c>
      <c r="C2714" s="23" t="s">
        <v>11023</v>
      </c>
      <c r="D2714" s="23" t="s">
        <v>10251</v>
      </c>
      <c r="E2714" s="24" t="str">
        <f>IF(ISNA(VLOOKUP(D2714,[1]finalsorted!$A:$H,$E$5,FALSE))=TRUE,"terminated",(VLOOKUP(D2714,[1]finalsorted!$A:$H,$E$5,FALSE)))</f>
        <v/>
      </c>
    </row>
    <row r="2715" spans="1:5" s="25" customFormat="1" outlineLevel="4" x14ac:dyDescent="0.35">
      <c r="A2715" s="22" t="s">
        <v>11047</v>
      </c>
      <c r="B2715" s="22" t="s">
        <v>10181</v>
      </c>
      <c r="C2715" s="23" t="s">
        <v>11023</v>
      </c>
      <c r="D2715" s="23" t="s">
        <v>10252</v>
      </c>
      <c r="E2715" s="24" t="str">
        <f>IF(ISNA(VLOOKUP(D2715,[1]finalsorted!$A:$H,$E$5,FALSE))=TRUE,"terminated",(VLOOKUP(D2715,[1]finalsorted!$A:$H,$E$5,FALSE)))</f>
        <v/>
      </c>
    </row>
    <row r="2716" spans="1:5" s="25" customFormat="1" outlineLevel="4" x14ac:dyDescent="0.35">
      <c r="A2716" s="22" t="s">
        <v>11047</v>
      </c>
      <c r="B2716" s="22" t="s">
        <v>10181</v>
      </c>
      <c r="C2716" s="23" t="s">
        <v>11023</v>
      </c>
      <c r="D2716" s="23" t="s">
        <v>10253</v>
      </c>
      <c r="E2716" s="24" t="str">
        <f>IF(ISNA(VLOOKUP(D2716,[1]finalsorted!$A:$H,$E$5,FALSE))=TRUE,"terminated",(VLOOKUP(D2716,[1]finalsorted!$A:$H,$E$5,FALSE)))</f>
        <v/>
      </c>
    </row>
    <row r="2717" spans="1:5" s="25" customFormat="1" outlineLevel="4" x14ac:dyDescent="0.35">
      <c r="A2717" s="22" t="s">
        <v>11047</v>
      </c>
      <c r="B2717" s="22" t="s">
        <v>10181</v>
      </c>
      <c r="C2717" s="23" t="s">
        <v>11023</v>
      </c>
      <c r="D2717" s="23" t="s">
        <v>10254</v>
      </c>
      <c r="E2717" s="24" t="str">
        <f>IF(ISNA(VLOOKUP(D2717,[1]finalsorted!$A:$H,$E$5,FALSE))=TRUE,"terminated",(VLOOKUP(D2717,[1]finalsorted!$A:$H,$E$5,FALSE)))</f>
        <v/>
      </c>
    </row>
    <row r="2718" spans="1:5" s="25" customFormat="1" outlineLevel="4" x14ac:dyDescent="0.35">
      <c r="A2718" s="22" t="s">
        <v>11047</v>
      </c>
      <c r="B2718" s="22" t="s">
        <v>10181</v>
      </c>
      <c r="C2718" s="23" t="s">
        <v>11023</v>
      </c>
      <c r="D2718" s="23" t="s">
        <v>10255</v>
      </c>
      <c r="E2718" s="24" t="str">
        <f>IF(ISNA(VLOOKUP(D2718,[1]finalsorted!$A:$H,$E$5,FALSE))=TRUE,"terminated",(VLOOKUP(D2718,[1]finalsorted!$A:$H,$E$5,FALSE)))</f>
        <v/>
      </c>
    </row>
    <row r="2719" spans="1:5" s="25" customFormat="1" outlineLevel="4" x14ac:dyDescent="0.35">
      <c r="A2719" s="22" t="s">
        <v>11047</v>
      </c>
      <c r="B2719" s="22" t="s">
        <v>10181</v>
      </c>
      <c r="C2719" s="23" t="s">
        <v>11023</v>
      </c>
      <c r="D2719" s="23" t="s">
        <v>10256</v>
      </c>
      <c r="E2719" s="24" t="str">
        <f>IF(ISNA(VLOOKUP(D2719,[1]finalsorted!$A:$H,$E$5,FALSE))=TRUE,"terminated",(VLOOKUP(D2719,[1]finalsorted!$A:$H,$E$5,FALSE)))</f>
        <v/>
      </c>
    </row>
    <row r="2720" spans="1:5" s="25" customFormat="1" outlineLevel="4" x14ac:dyDescent="0.35">
      <c r="A2720" s="22" t="s">
        <v>11047</v>
      </c>
      <c r="B2720" s="22" t="s">
        <v>10181</v>
      </c>
      <c r="C2720" s="23" t="s">
        <v>11023</v>
      </c>
      <c r="D2720" s="23" t="s">
        <v>10257</v>
      </c>
      <c r="E2720" s="24" t="str">
        <f>IF(ISNA(VLOOKUP(D2720,[1]finalsorted!$A:$H,$E$5,FALSE))=TRUE,"terminated",(VLOOKUP(D2720,[1]finalsorted!$A:$H,$E$5,FALSE)))</f>
        <v/>
      </c>
    </row>
    <row r="2721" spans="1:5" s="25" customFormat="1" outlineLevel="4" x14ac:dyDescent="0.35">
      <c r="A2721" s="22" t="s">
        <v>11047</v>
      </c>
      <c r="B2721" s="22" t="s">
        <v>10181</v>
      </c>
      <c r="C2721" s="23" t="s">
        <v>11023</v>
      </c>
      <c r="D2721" s="23" t="s">
        <v>10258</v>
      </c>
      <c r="E2721" s="24" t="str">
        <f>IF(ISNA(VLOOKUP(D2721,[1]finalsorted!$A:$H,$E$5,FALSE))=TRUE,"terminated",(VLOOKUP(D2721,[1]finalsorted!$A:$H,$E$5,FALSE)))</f>
        <v/>
      </c>
    </row>
    <row r="2722" spans="1:5" s="25" customFormat="1" outlineLevel="4" x14ac:dyDescent="0.35">
      <c r="A2722" s="22" t="s">
        <v>11047</v>
      </c>
      <c r="B2722" s="22" t="s">
        <v>10181</v>
      </c>
      <c r="C2722" s="23" t="s">
        <v>11023</v>
      </c>
      <c r="D2722" s="23" t="s">
        <v>10259</v>
      </c>
      <c r="E2722" s="24" t="str">
        <f>IF(ISNA(VLOOKUP(D2722,[1]finalsorted!$A:$H,$E$5,FALSE))=TRUE,"terminated",(VLOOKUP(D2722,[1]finalsorted!$A:$H,$E$5,FALSE)))</f>
        <v/>
      </c>
    </row>
    <row r="2723" spans="1:5" s="25" customFormat="1" outlineLevel="4" x14ac:dyDescent="0.35">
      <c r="A2723" s="22" t="s">
        <v>11047</v>
      </c>
      <c r="B2723" s="22" t="s">
        <v>10181</v>
      </c>
      <c r="C2723" s="23" t="s">
        <v>11023</v>
      </c>
      <c r="D2723" s="23" t="s">
        <v>10260</v>
      </c>
      <c r="E2723" s="24" t="str">
        <f>IF(ISNA(VLOOKUP(D2723,[1]finalsorted!$A:$H,$E$5,FALSE))=TRUE,"terminated",(VLOOKUP(D2723,[1]finalsorted!$A:$H,$E$5,FALSE)))</f>
        <v/>
      </c>
    </row>
    <row r="2724" spans="1:5" s="25" customFormat="1" outlineLevel="4" x14ac:dyDescent="0.35">
      <c r="A2724" s="22" t="s">
        <v>11047</v>
      </c>
      <c r="B2724" s="22" t="s">
        <v>10181</v>
      </c>
      <c r="C2724" s="23" t="s">
        <v>11023</v>
      </c>
      <c r="D2724" s="23" t="s">
        <v>10261</v>
      </c>
      <c r="E2724" s="24" t="str">
        <f>IF(ISNA(VLOOKUP(D2724,[1]finalsorted!$A:$H,$E$5,FALSE))=TRUE,"terminated",(VLOOKUP(D2724,[1]finalsorted!$A:$H,$E$5,FALSE)))</f>
        <v/>
      </c>
    </row>
    <row r="2725" spans="1:5" s="25" customFormat="1" outlineLevel="4" x14ac:dyDescent="0.35">
      <c r="A2725" s="22" t="s">
        <v>11047</v>
      </c>
      <c r="B2725" s="22" t="s">
        <v>10181</v>
      </c>
      <c r="C2725" s="23" t="s">
        <v>11023</v>
      </c>
      <c r="D2725" s="23" t="s">
        <v>10262</v>
      </c>
      <c r="E2725" s="24" t="str">
        <f>IF(ISNA(VLOOKUP(D2725,[1]finalsorted!$A:$H,$E$5,FALSE))=TRUE,"terminated",(VLOOKUP(D2725,[1]finalsorted!$A:$H,$E$5,FALSE)))</f>
        <v/>
      </c>
    </row>
    <row r="2726" spans="1:5" s="25" customFormat="1" outlineLevel="4" x14ac:dyDescent="0.35">
      <c r="A2726" s="22" t="s">
        <v>11047</v>
      </c>
      <c r="B2726" s="22" t="s">
        <v>10181</v>
      </c>
      <c r="C2726" s="23" t="s">
        <v>11023</v>
      </c>
      <c r="D2726" s="23" t="s">
        <v>10263</v>
      </c>
      <c r="E2726" s="24" t="str">
        <f>IF(ISNA(VLOOKUP(D2726,[1]finalsorted!$A:$H,$E$5,FALSE))=TRUE,"terminated",(VLOOKUP(D2726,[1]finalsorted!$A:$H,$E$5,FALSE)))</f>
        <v/>
      </c>
    </row>
    <row r="2727" spans="1:5" s="25" customFormat="1" outlineLevel="4" x14ac:dyDescent="0.35">
      <c r="A2727" s="22" t="s">
        <v>11047</v>
      </c>
      <c r="B2727" s="22" t="s">
        <v>10181</v>
      </c>
      <c r="C2727" s="23" t="s">
        <v>11023</v>
      </c>
      <c r="D2727" s="23" t="s">
        <v>10264</v>
      </c>
      <c r="E2727" s="24" t="str">
        <f>IF(ISNA(VLOOKUP(D2727,[1]finalsorted!$A:$H,$E$5,FALSE))=TRUE,"terminated",(VLOOKUP(D2727,[1]finalsorted!$A:$H,$E$5,FALSE)))</f>
        <v/>
      </c>
    </row>
    <row r="2728" spans="1:5" s="25" customFormat="1" outlineLevel="4" x14ac:dyDescent="0.35">
      <c r="A2728" s="22" t="s">
        <v>11047</v>
      </c>
      <c r="B2728" s="22" t="s">
        <v>10181</v>
      </c>
      <c r="C2728" s="23" t="s">
        <v>11023</v>
      </c>
      <c r="D2728" s="23" t="s">
        <v>10265</v>
      </c>
      <c r="E2728" s="24" t="str">
        <f>IF(ISNA(VLOOKUP(D2728,[1]finalsorted!$A:$H,$E$5,FALSE))=TRUE,"terminated",(VLOOKUP(D2728,[1]finalsorted!$A:$H,$E$5,FALSE)))</f>
        <v/>
      </c>
    </row>
    <row r="2729" spans="1:5" s="25" customFormat="1" outlineLevel="4" x14ac:dyDescent="0.35">
      <c r="A2729" s="22" t="s">
        <v>11047</v>
      </c>
      <c r="B2729" s="22" t="s">
        <v>10181</v>
      </c>
      <c r="C2729" s="23" t="s">
        <v>11023</v>
      </c>
      <c r="D2729" s="23" t="s">
        <v>10266</v>
      </c>
      <c r="E2729" s="24" t="str">
        <f>IF(ISNA(VLOOKUP(D2729,[1]finalsorted!$A:$H,$E$5,FALSE))=TRUE,"terminated",(VLOOKUP(D2729,[1]finalsorted!$A:$H,$E$5,FALSE)))</f>
        <v/>
      </c>
    </row>
    <row r="2730" spans="1:5" s="25" customFormat="1" outlineLevel="4" x14ac:dyDescent="0.35">
      <c r="A2730" s="22" t="s">
        <v>11047</v>
      </c>
      <c r="B2730" s="22" t="s">
        <v>10181</v>
      </c>
      <c r="C2730" s="23" t="s">
        <v>11023</v>
      </c>
      <c r="D2730" s="23" t="s">
        <v>10267</v>
      </c>
      <c r="E2730" s="24" t="str">
        <f>IF(ISNA(VLOOKUP(D2730,[1]finalsorted!$A:$H,$E$5,FALSE))=TRUE,"terminated",(VLOOKUP(D2730,[1]finalsorted!$A:$H,$E$5,FALSE)))</f>
        <v/>
      </c>
    </row>
    <row r="2731" spans="1:5" s="25" customFormat="1" outlineLevel="4" x14ac:dyDescent="0.35">
      <c r="A2731" s="22" t="s">
        <v>11047</v>
      </c>
      <c r="B2731" s="22" t="s">
        <v>10181</v>
      </c>
      <c r="C2731" s="23" t="s">
        <v>11023</v>
      </c>
      <c r="D2731" s="23" t="s">
        <v>10268</v>
      </c>
      <c r="E2731" s="24" t="str">
        <f>IF(ISNA(VLOOKUP(D2731,[1]finalsorted!$A:$H,$E$5,FALSE))=TRUE,"terminated",(VLOOKUP(D2731,[1]finalsorted!$A:$H,$E$5,FALSE)))</f>
        <v/>
      </c>
    </row>
    <row r="2732" spans="1:5" s="25" customFormat="1" outlineLevel="4" x14ac:dyDescent="0.35">
      <c r="A2732" s="22" t="s">
        <v>11047</v>
      </c>
      <c r="B2732" s="22" t="s">
        <v>10181</v>
      </c>
      <c r="C2732" s="23" t="s">
        <v>11023</v>
      </c>
      <c r="D2732" s="23" t="s">
        <v>10269</v>
      </c>
      <c r="E2732" s="24" t="str">
        <f>IF(ISNA(VLOOKUP(D2732,[1]finalsorted!$A:$H,$E$5,FALSE))=TRUE,"terminated",(VLOOKUP(D2732,[1]finalsorted!$A:$H,$E$5,FALSE)))</f>
        <v/>
      </c>
    </row>
    <row r="2733" spans="1:5" s="25" customFormat="1" outlineLevel="4" x14ac:dyDescent="0.35">
      <c r="A2733" s="22" t="s">
        <v>11047</v>
      </c>
      <c r="B2733" s="22" t="s">
        <v>10181</v>
      </c>
      <c r="C2733" s="23" t="s">
        <v>11023</v>
      </c>
      <c r="D2733" s="23" t="s">
        <v>10270</v>
      </c>
      <c r="E2733" s="24" t="str">
        <f>IF(ISNA(VLOOKUP(D2733,[1]finalsorted!$A:$H,$E$5,FALSE))=TRUE,"terminated",(VLOOKUP(D2733,[1]finalsorted!$A:$H,$E$5,FALSE)))</f>
        <v/>
      </c>
    </row>
    <row r="2734" spans="1:5" s="25" customFormat="1" outlineLevel="4" x14ac:dyDescent="0.35">
      <c r="A2734" s="22" t="s">
        <v>11047</v>
      </c>
      <c r="B2734" s="22" t="s">
        <v>10181</v>
      </c>
      <c r="C2734" s="23" t="s">
        <v>11023</v>
      </c>
      <c r="D2734" s="23" t="s">
        <v>10271</v>
      </c>
      <c r="E2734" s="24" t="str">
        <f>IF(ISNA(VLOOKUP(D2734,[1]finalsorted!$A:$H,$E$5,FALSE))=TRUE,"terminated",(VLOOKUP(D2734,[1]finalsorted!$A:$H,$E$5,FALSE)))</f>
        <v/>
      </c>
    </row>
    <row r="2735" spans="1:5" s="25" customFormat="1" outlineLevel="4" x14ac:dyDescent="0.35">
      <c r="A2735" s="22" t="s">
        <v>11047</v>
      </c>
      <c r="B2735" s="22" t="s">
        <v>10181</v>
      </c>
      <c r="C2735" s="23" t="s">
        <v>11023</v>
      </c>
      <c r="D2735" s="23" t="s">
        <v>10272</v>
      </c>
      <c r="E2735" s="24" t="str">
        <f>IF(ISNA(VLOOKUP(D2735,[1]finalsorted!$A:$H,$E$5,FALSE))=TRUE,"terminated",(VLOOKUP(D2735,[1]finalsorted!$A:$H,$E$5,FALSE)))</f>
        <v/>
      </c>
    </row>
    <row r="2736" spans="1:5" s="25" customFormat="1" outlineLevel="4" x14ac:dyDescent="0.35">
      <c r="A2736" s="22" t="s">
        <v>11047</v>
      </c>
      <c r="B2736" s="22" t="s">
        <v>10181</v>
      </c>
      <c r="C2736" s="23" t="s">
        <v>11023</v>
      </c>
      <c r="D2736" s="23" t="s">
        <v>10273</v>
      </c>
      <c r="E2736" s="24" t="str">
        <f>IF(ISNA(VLOOKUP(D2736,[1]finalsorted!$A:$H,$E$5,FALSE))=TRUE,"terminated",(VLOOKUP(D2736,[1]finalsorted!$A:$H,$E$5,FALSE)))</f>
        <v/>
      </c>
    </row>
    <row r="2737" spans="1:5" s="25" customFormat="1" outlineLevel="4" x14ac:dyDescent="0.35">
      <c r="A2737" s="22" t="s">
        <v>11047</v>
      </c>
      <c r="B2737" s="22" t="s">
        <v>10181</v>
      </c>
      <c r="C2737" s="23" t="s">
        <v>11023</v>
      </c>
      <c r="D2737" s="23" t="s">
        <v>10274</v>
      </c>
      <c r="E2737" s="24" t="str">
        <f>IF(ISNA(VLOOKUP(D2737,[1]finalsorted!$A:$H,$E$5,FALSE))=TRUE,"terminated",(VLOOKUP(D2737,[1]finalsorted!$A:$H,$E$5,FALSE)))</f>
        <v/>
      </c>
    </row>
    <row r="2738" spans="1:5" s="25" customFormat="1" outlineLevel="4" x14ac:dyDescent="0.35">
      <c r="A2738" s="22" t="s">
        <v>11047</v>
      </c>
      <c r="B2738" s="22" t="s">
        <v>10181</v>
      </c>
      <c r="C2738" s="23" t="s">
        <v>11023</v>
      </c>
      <c r="D2738" s="23" t="s">
        <v>10275</v>
      </c>
      <c r="E2738" s="24" t="str">
        <f>IF(ISNA(VLOOKUP(D2738,[1]finalsorted!$A:$H,$E$5,FALSE))=TRUE,"terminated",(VLOOKUP(D2738,[1]finalsorted!$A:$H,$E$5,FALSE)))</f>
        <v/>
      </c>
    </row>
    <row r="2739" spans="1:5" s="25" customFormat="1" outlineLevel="4" x14ac:dyDescent="0.35">
      <c r="A2739" s="22" t="s">
        <v>11047</v>
      </c>
      <c r="B2739" s="22" t="s">
        <v>10181</v>
      </c>
      <c r="C2739" s="23" t="s">
        <v>11023</v>
      </c>
      <c r="D2739" s="23" t="s">
        <v>10276</v>
      </c>
      <c r="E2739" s="24" t="str">
        <f>IF(ISNA(VLOOKUP(D2739,[1]finalsorted!$A:$H,$E$5,FALSE))=TRUE,"terminated",(VLOOKUP(D2739,[1]finalsorted!$A:$H,$E$5,FALSE)))</f>
        <v/>
      </c>
    </row>
    <row r="2740" spans="1:5" s="25" customFormat="1" outlineLevel="4" x14ac:dyDescent="0.35">
      <c r="A2740" s="22" t="s">
        <v>11047</v>
      </c>
      <c r="B2740" s="22" t="s">
        <v>10181</v>
      </c>
      <c r="C2740" s="23" t="s">
        <v>11023</v>
      </c>
      <c r="D2740" s="23" t="s">
        <v>10277</v>
      </c>
      <c r="E2740" s="24" t="str">
        <f>IF(ISNA(VLOOKUP(D2740,[1]finalsorted!$A:$H,$E$5,FALSE))=TRUE,"terminated",(VLOOKUP(D2740,[1]finalsorted!$A:$H,$E$5,FALSE)))</f>
        <v/>
      </c>
    </row>
    <row r="2741" spans="1:5" s="25" customFormat="1" outlineLevel="4" x14ac:dyDescent="0.35">
      <c r="A2741" s="22" t="s">
        <v>11047</v>
      </c>
      <c r="B2741" s="22" t="s">
        <v>10181</v>
      </c>
      <c r="C2741" s="23" t="s">
        <v>11023</v>
      </c>
      <c r="D2741" s="23" t="s">
        <v>10278</v>
      </c>
      <c r="E2741" s="24" t="str">
        <f>IF(ISNA(VLOOKUP(D2741,[1]finalsorted!$A:$H,$E$5,FALSE))=TRUE,"terminated",(VLOOKUP(D2741,[1]finalsorted!$A:$H,$E$5,FALSE)))</f>
        <v/>
      </c>
    </row>
    <row r="2742" spans="1:5" s="25" customFormat="1" outlineLevel="4" x14ac:dyDescent="0.35">
      <c r="A2742" s="22" t="s">
        <v>11047</v>
      </c>
      <c r="B2742" s="22" t="s">
        <v>10181</v>
      </c>
      <c r="C2742" s="23" t="s">
        <v>11023</v>
      </c>
      <c r="D2742" s="23" t="s">
        <v>10279</v>
      </c>
      <c r="E2742" s="24" t="str">
        <f>IF(ISNA(VLOOKUP(D2742,[1]finalsorted!$A:$H,$E$5,FALSE))=TRUE,"terminated",(VLOOKUP(D2742,[1]finalsorted!$A:$H,$E$5,FALSE)))</f>
        <v/>
      </c>
    </row>
    <row r="2743" spans="1:5" s="25" customFormat="1" outlineLevel="4" x14ac:dyDescent="0.35">
      <c r="A2743" s="22" t="s">
        <v>11047</v>
      </c>
      <c r="B2743" s="22" t="s">
        <v>10181</v>
      </c>
      <c r="C2743" s="23" t="s">
        <v>11023</v>
      </c>
      <c r="D2743" s="23" t="s">
        <v>10280</v>
      </c>
      <c r="E2743" s="24" t="str">
        <f>IF(ISNA(VLOOKUP(D2743,[1]finalsorted!$A:$H,$E$5,FALSE))=TRUE,"terminated",(VLOOKUP(D2743,[1]finalsorted!$A:$H,$E$5,FALSE)))</f>
        <v/>
      </c>
    </row>
    <row r="2744" spans="1:5" s="25" customFormat="1" outlineLevel="4" x14ac:dyDescent="0.35">
      <c r="A2744" s="22" t="s">
        <v>11047</v>
      </c>
      <c r="B2744" s="22" t="s">
        <v>10181</v>
      </c>
      <c r="C2744" s="23" t="s">
        <v>11023</v>
      </c>
      <c r="D2744" s="23" t="s">
        <v>10281</v>
      </c>
      <c r="E2744" s="24" t="str">
        <f>IF(ISNA(VLOOKUP(D2744,[1]finalsorted!$A:$H,$E$5,FALSE))=TRUE,"terminated",(VLOOKUP(D2744,[1]finalsorted!$A:$H,$E$5,FALSE)))</f>
        <v/>
      </c>
    </row>
    <row r="2745" spans="1:5" s="25" customFormat="1" outlineLevel="4" x14ac:dyDescent="0.35">
      <c r="A2745" s="22" t="s">
        <v>11047</v>
      </c>
      <c r="B2745" s="22" t="s">
        <v>10181</v>
      </c>
      <c r="C2745" s="23" t="s">
        <v>11023</v>
      </c>
      <c r="D2745" s="23" t="s">
        <v>10282</v>
      </c>
      <c r="E2745" s="24">
        <f>IF(ISNA(VLOOKUP(D2745,[1]finalsorted!$A:$H,$E$5,FALSE))=TRUE,"terminated",(VLOOKUP(D2745,[1]finalsorted!$A:$H,$E$5,FALSE)))</f>
        <v>157426.47999999998</v>
      </c>
    </row>
    <row r="2746" spans="1:5" s="25" customFormat="1" outlineLevel="4" x14ac:dyDescent="0.35">
      <c r="A2746" s="22" t="s">
        <v>11047</v>
      </c>
      <c r="B2746" s="22" t="s">
        <v>10181</v>
      </c>
      <c r="C2746" s="23" t="s">
        <v>11023</v>
      </c>
      <c r="D2746" s="23" t="s">
        <v>10283</v>
      </c>
      <c r="E2746" s="24">
        <f>IF(ISNA(VLOOKUP(D2746,[1]finalsorted!$A:$H,$E$5,FALSE))=TRUE,"terminated",(VLOOKUP(D2746,[1]finalsorted!$A:$H,$E$5,FALSE)))</f>
        <v>89395.48</v>
      </c>
    </row>
    <row r="2747" spans="1:5" s="25" customFormat="1" outlineLevel="4" x14ac:dyDescent="0.35">
      <c r="A2747" s="22" t="s">
        <v>11047</v>
      </c>
      <c r="B2747" s="22" t="s">
        <v>10181</v>
      </c>
      <c r="C2747" s="23" t="s">
        <v>11023</v>
      </c>
      <c r="D2747" s="23" t="s">
        <v>10284</v>
      </c>
      <c r="E2747" s="24">
        <f>IF(ISNA(VLOOKUP(D2747,[1]finalsorted!$A:$H,$E$5,FALSE))=TRUE,"terminated",(VLOOKUP(D2747,[1]finalsorted!$A:$H,$E$5,FALSE)))</f>
        <v>162183.48000000001</v>
      </c>
    </row>
    <row r="2748" spans="1:5" s="25" customFormat="1" outlineLevel="4" x14ac:dyDescent="0.35">
      <c r="A2748" s="22" t="s">
        <v>11047</v>
      </c>
      <c r="B2748" s="22" t="s">
        <v>10181</v>
      </c>
      <c r="C2748" s="23" t="s">
        <v>11023</v>
      </c>
      <c r="D2748" s="23" t="s">
        <v>10285</v>
      </c>
      <c r="E2748" s="24">
        <f>IF(ISNA(VLOOKUP(D2748,[1]finalsorted!$A:$H,$E$5,FALSE))=TRUE,"terminated",(VLOOKUP(D2748,[1]finalsorted!$A:$H,$E$5,FALSE)))</f>
        <v>139679.98000000001</v>
      </c>
    </row>
    <row r="2749" spans="1:5" s="25" customFormat="1" outlineLevel="4" x14ac:dyDescent="0.35">
      <c r="A2749" s="22" t="s">
        <v>11047</v>
      </c>
      <c r="B2749" s="22" t="s">
        <v>10181</v>
      </c>
      <c r="C2749" s="23" t="s">
        <v>11023</v>
      </c>
      <c r="D2749" s="23" t="s">
        <v>10286</v>
      </c>
      <c r="E2749" s="24" t="str">
        <f>IF(ISNA(VLOOKUP(D2749,[1]finalsorted!$A:$H,$E$5,FALSE))=TRUE,"terminated",(VLOOKUP(D2749,[1]finalsorted!$A:$H,$E$5,FALSE)))</f>
        <v/>
      </c>
    </row>
    <row r="2750" spans="1:5" s="25" customFormat="1" outlineLevel="4" x14ac:dyDescent="0.35">
      <c r="A2750" s="22" t="s">
        <v>11047</v>
      </c>
      <c r="B2750" s="22" t="s">
        <v>10181</v>
      </c>
      <c r="C2750" s="23" t="s">
        <v>11023</v>
      </c>
      <c r="D2750" s="23" t="s">
        <v>10287</v>
      </c>
      <c r="E2750" s="24">
        <f>IF(ISNA(VLOOKUP(D2750,[1]finalsorted!$A:$H,$E$5,FALSE))=TRUE,"terminated",(VLOOKUP(D2750,[1]finalsorted!$A:$H,$E$5,FALSE)))</f>
        <v>63448.1</v>
      </c>
    </row>
    <row r="2751" spans="1:5" s="25" customFormat="1" outlineLevel="4" x14ac:dyDescent="0.35">
      <c r="A2751" s="22" t="s">
        <v>11047</v>
      </c>
      <c r="B2751" s="22" t="s">
        <v>10181</v>
      </c>
      <c r="C2751" s="23" t="s">
        <v>11023</v>
      </c>
      <c r="D2751" s="23" t="s">
        <v>10288</v>
      </c>
      <c r="E2751" s="24" t="str">
        <f>IF(ISNA(VLOOKUP(D2751,[1]finalsorted!$A:$H,$E$5,FALSE))=TRUE,"terminated",(VLOOKUP(D2751,[1]finalsorted!$A:$H,$E$5,FALSE)))</f>
        <v/>
      </c>
    </row>
    <row r="2752" spans="1:5" s="25" customFormat="1" outlineLevel="4" x14ac:dyDescent="0.35">
      <c r="A2752" s="22" t="s">
        <v>11047</v>
      </c>
      <c r="B2752" s="22" t="s">
        <v>10181</v>
      </c>
      <c r="C2752" s="23" t="s">
        <v>11023</v>
      </c>
      <c r="D2752" s="23" t="s">
        <v>10289</v>
      </c>
      <c r="E2752" s="24">
        <f>IF(ISNA(VLOOKUP(D2752,[1]finalsorted!$A:$H,$E$5,FALSE))=TRUE,"terminated",(VLOOKUP(D2752,[1]finalsorted!$A:$H,$E$5,FALSE)))</f>
        <v>330693.10999999987</v>
      </c>
    </row>
    <row r="2753" spans="1:5" s="25" customFormat="1" outlineLevel="4" x14ac:dyDescent="0.35">
      <c r="A2753" s="22" t="s">
        <v>11047</v>
      </c>
      <c r="B2753" s="22" t="s">
        <v>10181</v>
      </c>
      <c r="C2753" s="23" t="s">
        <v>11023</v>
      </c>
      <c r="D2753" s="23" t="s">
        <v>10290</v>
      </c>
      <c r="E2753" s="24">
        <f>IF(ISNA(VLOOKUP(D2753,[1]finalsorted!$A:$H,$E$5,FALSE))=TRUE,"terminated",(VLOOKUP(D2753,[1]finalsorted!$A:$H,$E$5,FALSE)))</f>
        <v>330714.28000000009</v>
      </c>
    </row>
    <row r="2754" spans="1:5" s="25" customFormat="1" outlineLevel="4" x14ac:dyDescent="0.35">
      <c r="A2754" s="22" t="s">
        <v>11047</v>
      </c>
      <c r="B2754" s="22" t="s">
        <v>10181</v>
      </c>
      <c r="C2754" s="23" t="s">
        <v>11023</v>
      </c>
      <c r="D2754" s="23" t="s">
        <v>10291</v>
      </c>
      <c r="E2754" s="24">
        <f>IF(ISNA(VLOOKUP(D2754,[1]finalsorted!$A:$H,$E$5,FALSE))=TRUE,"terminated",(VLOOKUP(D2754,[1]finalsorted!$A:$H,$E$5,FALSE)))</f>
        <v>263677.19000000006</v>
      </c>
    </row>
    <row r="2755" spans="1:5" s="25" customFormat="1" outlineLevel="4" x14ac:dyDescent="0.35">
      <c r="A2755" s="22" t="s">
        <v>11047</v>
      </c>
      <c r="B2755" s="22" t="s">
        <v>10181</v>
      </c>
      <c r="C2755" s="23" t="s">
        <v>11023</v>
      </c>
      <c r="D2755" s="23" t="s">
        <v>10292</v>
      </c>
      <c r="E2755" s="24">
        <f>IF(ISNA(VLOOKUP(D2755,[1]finalsorted!$A:$H,$E$5,FALSE))=TRUE,"terminated",(VLOOKUP(D2755,[1]finalsorted!$A:$H,$E$5,FALSE)))</f>
        <v>209548.51</v>
      </c>
    </row>
    <row r="2756" spans="1:5" s="25" customFormat="1" outlineLevel="4" x14ac:dyDescent="0.35">
      <c r="A2756" s="22" t="s">
        <v>11047</v>
      </c>
      <c r="B2756" s="22" t="s">
        <v>10181</v>
      </c>
      <c r="C2756" s="23" t="s">
        <v>11023</v>
      </c>
      <c r="D2756" s="23" t="s">
        <v>10293</v>
      </c>
      <c r="E2756" s="24">
        <f>IF(ISNA(VLOOKUP(D2756,[1]finalsorted!$A:$H,$E$5,FALSE))=TRUE,"terminated",(VLOOKUP(D2756,[1]finalsorted!$A:$H,$E$5,FALSE)))</f>
        <v>210159.29</v>
      </c>
    </row>
    <row r="2757" spans="1:5" s="25" customFormat="1" outlineLevel="4" x14ac:dyDescent="0.35">
      <c r="A2757" s="22" t="s">
        <v>11047</v>
      </c>
      <c r="B2757" s="22" t="s">
        <v>10181</v>
      </c>
      <c r="C2757" s="23" t="s">
        <v>11023</v>
      </c>
      <c r="D2757" s="23" t="s">
        <v>10294</v>
      </c>
      <c r="E2757" s="24">
        <f>IF(ISNA(VLOOKUP(D2757,[1]finalsorted!$A:$H,$E$5,FALSE))=TRUE,"terminated",(VLOOKUP(D2757,[1]finalsorted!$A:$H,$E$5,FALSE)))</f>
        <v>224761.57</v>
      </c>
    </row>
    <row r="2758" spans="1:5" s="25" customFormat="1" outlineLevel="4" x14ac:dyDescent="0.35">
      <c r="A2758" s="22" t="s">
        <v>11047</v>
      </c>
      <c r="B2758" s="22" t="s">
        <v>10181</v>
      </c>
      <c r="C2758" s="23" t="s">
        <v>11023</v>
      </c>
      <c r="D2758" s="23" t="s">
        <v>10295</v>
      </c>
      <c r="E2758" s="24">
        <f>IF(ISNA(VLOOKUP(D2758,[1]finalsorted!$A:$H,$E$5,FALSE))=TRUE,"terminated",(VLOOKUP(D2758,[1]finalsorted!$A:$H,$E$5,FALSE)))</f>
        <v>333348.65999999992</v>
      </c>
    </row>
    <row r="2759" spans="1:5" s="25" customFormat="1" outlineLevel="4" x14ac:dyDescent="0.35">
      <c r="A2759" s="22" t="s">
        <v>11047</v>
      </c>
      <c r="B2759" s="22" t="s">
        <v>10181</v>
      </c>
      <c r="C2759" s="23" t="s">
        <v>11023</v>
      </c>
      <c r="D2759" s="23" t="s">
        <v>10296</v>
      </c>
      <c r="E2759" s="24">
        <f>IF(ISNA(VLOOKUP(D2759,[1]finalsorted!$A:$H,$E$5,FALSE))=TRUE,"terminated",(VLOOKUP(D2759,[1]finalsorted!$A:$H,$E$5,FALSE)))</f>
        <v>161349.81000000003</v>
      </c>
    </row>
    <row r="2760" spans="1:5" s="25" customFormat="1" outlineLevel="4" x14ac:dyDescent="0.35">
      <c r="A2760" s="22" t="s">
        <v>11047</v>
      </c>
      <c r="B2760" s="22" t="s">
        <v>10181</v>
      </c>
      <c r="C2760" s="23" t="s">
        <v>11023</v>
      </c>
      <c r="D2760" s="23" t="s">
        <v>10297</v>
      </c>
      <c r="E2760" s="24">
        <f>IF(ISNA(VLOOKUP(D2760,[1]finalsorted!$A:$H,$E$5,FALSE))=TRUE,"terminated",(VLOOKUP(D2760,[1]finalsorted!$A:$H,$E$5,FALSE)))</f>
        <v>221171.46</v>
      </c>
    </row>
    <row r="2761" spans="1:5" s="25" customFormat="1" outlineLevel="4" x14ac:dyDescent="0.35">
      <c r="A2761" s="22" t="s">
        <v>11047</v>
      </c>
      <c r="B2761" s="22" t="s">
        <v>10181</v>
      </c>
      <c r="C2761" s="23" t="s">
        <v>11023</v>
      </c>
      <c r="D2761" s="23" t="s">
        <v>10298</v>
      </c>
      <c r="E2761" s="24" t="str">
        <f>IF(ISNA(VLOOKUP(D2761,[1]finalsorted!$A:$H,$E$5,FALSE))=TRUE,"terminated",(VLOOKUP(D2761,[1]finalsorted!$A:$H,$E$5,FALSE)))</f>
        <v/>
      </c>
    </row>
    <row r="2762" spans="1:5" s="25" customFormat="1" outlineLevel="4" x14ac:dyDescent="0.35">
      <c r="A2762" s="22" t="s">
        <v>11047</v>
      </c>
      <c r="B2762" s="22" t="s">
        <v>10181</v>
      </c>
      <c r="C2762" s="23" t="s">
        <v>11023</v>
      </c>
      <c r="D2762" s="23" t="s">
        <v>10299</v>
      </c>
      <c r="E2762" s="24">
        <f>IF(ISNA(VLOOKUP(D2762,[1]finalsorted!$A:$H,$E$5,FALSE))=TRUE,"terminated",(VLOOKUP(D2762,[1]finalsorted!$A:$H,$E$5,FALSE)))</f>
        <v>235563.65000000002</v>
      </c>
    </row>
    <row r="2763" spans="1:5" s="25" customFormat="1" outlineLevel="4" x14ac:dyDescent="0.35">
      <c r="A2763" s="22" t="s">
        <v>11047</v>
      </c>
      <c r="B2763" s="22" t="s">
        <v>10181</v>
      </c>
      <c r="C2763" s="23" t="s">
        <v>11023</v>
      </c>
      <c r="D2763" s="23" t="s">
        <v>10300</v>
      </c>
      <c r="E2763" s="24">
        <f>IF(ISNA(VLOOKUP(D2763,[1]finalsorted!$A:$H,$E$5,FALSE))=TRUE,"terminated",(VLOOKUP(D2763,[1]finalsorted!$A:$H,$E$5,FALSE)))</f>
        <v>305373.1999999999</v>
      </c>
    </row>
    <row r="2764" spans="1:5" s="25" customFormat="1" outlineLevel="4" x14ac:dyDescent="0.35">
      <c r="A2764" s="22" t="s">
        <v>11047</v>
      </c>
      <c r="B2764" s="22" t="s">
        <v>10181</v>
      </c>
      <c r="C2764" s="23" t="s">
        <v>11023</v>
      </c>
      <c r="D2764" s="23" t="s">
        <v>10301</v>
      </c>
      <c r="E2764" s="24">
        <f>IF(ISNA(VLOOKUP(D2764,[1]finalsorted!$A:$H,$E$5,FALSE))=TRUE,"terminated",(VLOOKUP(D2764,[1]finalsorted!$A:$H,$E$5,FALSE)))</f>
        <v>177413.06999999998</v>
      </c>
    </row>
    <row r="2765" spans="1:5" s="25" customFormat="1" outlineLevel="4" x14ac:dyDescent="0.35">
      <c r="A2765" s="22" t="s">
        <v>11047</v>
      </c>
      <c r="B2765" s="22" t="s">
        <v>10181</v>
      </c>
      <c r="C2765" s="23" t="s">
        <v>11023</v>
      </c>
      <c r="D2765" s="23" t="s">
        <v>10302</v>
      </c>
      <c r="E2765" s="24">
        <f>IF(ISNA(VLOOKUP(D2765,[1]finalsorted!$A:$H,$E$5,FALSE))=TRUE,"terminated",(VLOOKUP(D2765,[1]finalsorted!$A:$H,$E$5,FALSE)))</f>
        <v>299841.24000000005</v>
      </c>
    </row>
    <row r="2766" spans="1:5" s="25" customFormat="1" outlineLevel="4" x14ac:dyDescent="0.35">
      <c r="A2766" s="22" t="s">
        <v>11047</v>
      </c>
      <c r="B2766" s="22" t="s">
        <v>10181</v>
      </c>
      <c r="C2766" s="23" t="s">
        <v>11023</v>
      </c>
      <c r="D2766" s="23" t="s">
        <v>10303</v>
      </c>
      <c r="E2766" s="24">
        <f>IF(ISNA(VLOOKUP(D2766,[1]finalsorted!$A:$H,$E$5,FALSE))=TRUE,"terminated",(VLOOKUP(D2766,[1]finalsorted!$A:$H,$E$5,FALSE)))</f>
        <v>118104.30999999998</v>
      </c>
    </row>
    <row r="2767" spans="1:5" s="25" customFormat="1" outlineLevel="4" x14ac:dyDescent="0.35">
      <c r="A2767" s="22" t="s">
        <v>11047</v>
      </c>
      <c r="B2767" s="22" t="s">
        <v>10181</v>
      </c>
      <c r="C2767" s="23" t="s">
        <v>11023</v>
      </c>
      <c r="D2767" s="23" t="s">
        <v>10304</v>
      </c>
      <c r="E2767" s="24" t="str">
        <f>IF(ISNA(VLOOKUP(D2767,[1]finalsorted!$A:$H,$E$5,FALSE))=TRUE,"terminated",(VLOOKUP(D2767,[1]finalsorted!$A:$H,$E$5,FALSE)))</f>
        <v/>
      </c>
    </row>
    <row r="2768" spans="1:5" s="25" customFormat="1" outlineLevel="4" x14ac:dyDescent="0.35">
      <c r="A2768" s="22" t="s">
        <v>11047</v>
      </c>
      <c r="B2768" s="22" t="s">
        <v>10181</v>
      </c>
      <c r="C2768" s="23" t="s">
        <v>11023</v>
      </c>
      <c r="D2768" s="23" t="s">
        <v>10305</v>
      </c>
      <c r="E2768" s="24">
        <f>IF(ISNA(VLOOKUP(D2768,[1]finalsorted!$A:$H,$E$5,FALSE))=TRUE,"terminated",(VLOOKUP(D2768,[1]finalsorted!$A:$H,$E$5,FALSE)))</f>
        <v>202428.07999999996</v>
      </c>
    </row>
    <row r="2769" spans="1:5" s="25" customFormat="1" outlineLevel="4" x14ac:dyDescent="0.35">
      <c r="A2769" s="22" t="s">
        <v>11047</v>
      </c>
      <c r="B2769" s="22" t="s">
        <v>10181</v>
      </c>
      <c r="C2769" s="23" t="s">
        <v>11023</v>
      </c>
      <c r="D2769" s="23" t="s">
        <v>10306</v>
      </c>
      <c r="E2769" s="24" t="str">
        <f>IF(ISNA(VLOOKUP(D2769,[1]finalsorted!$A:$H,$E$5,FALSE))=TRUE,"terminated",(VLOOKUP(D2769,[1]finalsorted!$A:$H,$E$5,FALSE)))</f>
        <v/>
      </c>
    </row>
    <row r="2770" spans="1:5" s="25" customFormat="1" outlineLevel="4" x14ac:dyDescent="0.35">
      <c r="A2770" s="22" t="s">
        <v>11047</v>
      </c>
      <c r="B2770" s="22" t="s">
        <v>10181</v>
      </c>
      <c r="C2770" s="23" t="s">
        <v>11023</v>
      </c>
      <c r="D2770" s="23" t="s">
        <v>10307</v>
      </c>
      <c r="E2770" s="24">
        <f>IF(ISNA(VLOOKUP(D2770,[1]finalsorted!$A:$H,$E$5,FALSE))=TRUE,"terminated",(VLOOKUP(D2770,[1]finalsorted!$A:$H,$E$5,FALSE)))</f>
        <v>112183.54000000001</v>
      </c>
    </row>
    <row r="2771" spans="1:5" s="25" customFormat="1" outlineLevel="4" x14ac:dyDescent="0.35">
      <c r="A2771" s="22" t="s">
        <v>11047</v>
      </c>
      <c r="B2771" s="22" t="s">
        <v>10181</v>
      </c>
      <c r="C2771" s="23" t="s">
        <v>11023</v>
      </c>
      <c r="D2771" s="23" t="s">
        <v>10308</v>
      </c>
      <c r="E2771" s="24">
        <f>IF(ISNA(VLOOKUP(D2771,[1]finalsorted!$A:$H,$E$5,FALSE))=TRUE,"terminated",(VLOOKUP(D2771,[1]finalsorted!$A:$H,$E$5,FALSE)))</f>
        <v>234890.22000000003</v>
      </c>
    </row>
    <row r="2772" spans="1:5" s="25" customFormat="1" outlineLevel="4" x14ac:dyDescent="0.35">
      <c r="A2772" s="22" t="s">
        <v>11047</v>
      </c>
      <c r="B2772" s="22" t="s">
        <v>10181</v>
      </c>
      <c r="C2772" s="23" t="s">
        <v>11023</v>
      </c>
      <c r="D2772" s="23" t="s">
        <v>10309</v>
      </c>
      <c r="E2772" s="24">
        <f>IF(ISNA(VLOOKUP(D2772,[1]finalsorted!$A:$H,$E$5,FALSE))=TRUE,"terminated",(VLOOKUP(D2772,[1]finalsorted!$A:$H,$E$5,FALSE)))</f>
        <v>274559.35000000009</v>
      </c>
    </row>
    <row r="2773" spans="1:5" s="25" customFormat="1" outlineLevel="4" x14ac:dyDescent="0.35">
      <c r="A2773" s="22" t="s">
        <v>11047</v>
      </c>
      <c r="B2773" s="22" t="s">
        <v>10181</v>
      </c>
      <c r="C2773" s="23" t="s">
        <v>11023</v>
      </c>
      <c r="D2773" s="23" t="s">
        <v>10310</v>
      </c>
      <c r="E2773" s="24">
        <f>IF(ISNA(VLOOKUP(D2773,[1]finalsorted!$A:$H,$E$5,FALSE))=TRUE,"terminated",(VLOOKUP(D2773,[1]finalsorted!$A:$H,$E$5,FALSE)))</f>
        <v>330965.44999999995</v>
      </c>
    </row>
    <row r="2774" spans="1:5" s="25" customFormat="1" outlineLevel="4" x14ac:dyDescent="0.35">
      <c r="A2774" s="22" t="s">
        <v>11047</v>
      </c>
      <c r="B2774" s="22" t="s">
        <v>10181</v>
      </c>
      <c r="C2774" s="23" t="s">
        <v>11023</v>
      </c>
      <c r="D2774" s="23" t="s">
        <v>10311</v>
      </c>
      <c r="E2774" s="24">
        <f>IF(ISNA(VLOOKUP(D2774,[1]finalsorted!$A:$H,$E$5,FALSE))=TRUE,"terminated",(VLOOKUP(D2774,[1]finalsorted!$A:$H,$E$5,FALSE)))</f>
        <v>249173.44000000003</v>
      </c>
    </row>
    <row r="2775" spans="1:5" s="25" customFormat="1" outlineLevel="4" x14ac:dyDescent="0.35">
      <c r="A2775" s="22" t="s">
        <v>11047</v>
      </c>
      <c r="B2775" s="22" t="s">
        <v>10181</v>
      </c>
      <c r="C2775" s="23" t="s">
        <v>11023</v>
      </c>
      <c r="D2775" s="23" t="s">
        <v>10312</v>
      </c>
      <c r="E2775" s="24">
        <f>IF(ISNA(VLOOKUP(D2775,[1]finalsorted!$A:$H,$E$5,FALSE))=TRUE,"terminated",(VLOOKUP(D2775,[1]finalsorted!$A:$H,$E$5,FALSE)))</f>
        <v>323881.52999999997</v>
      </c>
    </row>
    <row r="2776" spans="1:5" s="25" customFormat="1" outlineLevel="4" x14ac:dyDescent="0.35">
      <c r="A2776" s="22" t="s">
        <v>11047</v>
      </c>
      <c r="B2776" s="22" t="s">
        <v>10181</v>
      </c>
      <c r="C2776" s="23" t="s">
        <v>11023</v>
      </c>
      <c r="D2776" s="23" t="s">
        <v>10313</v>
      </c>
      <c r="E2776" s="24" t="str">
        <f>IF(ISNA(VLOOKUP(D2776,[1]finalsorted!$A:$H,$E$5,FALSE))=TRUE,"terminated",(VLOOKUP(D2776,[1]finalsorted!$A:$H,$E$5,FALSE)))</f>
        <v/>
      </c>
    </row>
    <row r="2777" spans="1:5" s="25" customFormat="1" outlineLevel="4" x14ac:dyDescent="0.35">
      <c r="A2777" s="22" t="s">
        <v>11047</v>
      </c>
      <c r="B2777" s="22" t="s">
        <v>10181</v>
      </c>
      <c r="C2777" s="23" t="s">
        <v>11023</v>
      </c>
      <c r="D2777" s="23" t="s">
        <v>10314</v>
      </c>
      <c r="E2777" s="24" t="str">
        <f>IF(ISNA(VLOOKUP(D2777,[1]finalsorted!$A:$H,$E$5,FALSE))=TRUE,"terminated",(VLOOKUP(D2777,[1]finalsorted!$A:$H,$E$5,FALSE)))</f>
        <v/>
      </c>
    </row>
    <row r="2778" spans="1:5" s="25" customFormat="1" outlineLevel="4" x14ac:dyDescent="0.35">
      <c r="A2778" s="22" t="s">
        <v>11047</v>
      </c>
      <c r="B2778" s="22" t="s">
        <v>10181</v>
      </c>
      <c r="C2778" s="23" t="s">
        <v>11023</v>
      </c>
      <c r="D2778" s="23" t="s">
        <v>10315</v>
      </c>
      <c r="E2778" s="24" t="str">
        <f>IF(ISNA(VLOOKUP(D2778,[1]finalsorted!$A:$H,$E$5,FALSE))=TRUE,"terminated",(VLOOKUP(D2778,[1]finalsorted!$A:$H,$E$5,FALSE)))</f>
        <v/>
      </c>
    </row>
    <row r="2779" spans="1:5" s="25" customFormat="1" outlineLevel="4" x14ac:dyDescent="0.35">
      <c r="A2779" s="22" t="s">
        <v>11047</v>
      </c>
      <c r="B2779" s="22" t="s">
        <v>10181</v>
      </c>
      <c r="C2779" s="23" t="s">
        <v>11023</v>
      </c>
      <c r="D2779" s="23" t="s">
        <v>10316</v>
      </c>
      <c r="E2779" s="24" t="str">
        <f>IF(ISNA(VLOOKUP(D2779,[1]finalsorted!$A:$H,$E$5,FALSE))=TRUE,"terminated",(VLOOKUP(D2779,[1]finalsorted!$A:$H,$E$5,FALSE)))</f>
        <v/>
      </c>
    </row>
    <row r="2780" spans="1:5" s="25" customFormat="1" outlineLevel="4" x14ac:dyDescent="0.35">
      <c r="A2780" s="22" t="s">
        <v>11047</v>
      </c>
      <c r="B2780" s="22" t="s">
        <v>10181</v>
      </c>
      <c r="C2780" s="23" t="s">
        <v>11023</v>
      </c>
      <c r="D2780" s="23" t="s">
        <v>10317</v>
      </c>
      <c r="E2780" s="24" t="str">
        <f>IF(ISNA(VLOOKUP(D2780,[1]finalsorted!$A:$H,$E$5,FALSE))=TRUE,"terminated",(VLOOKUP(D2780,[1]finalsorted!$A:$H,$E$5,FALSE)))</f>
        <v/>
      </c>
    </row>
    <row r="2781" spans="1:5" s="25" customFormat="1" outlineLevel="4" x14ac:dyDescent="0.35">
      <c r="A2781" s="22" t="s">
        <v>11047</v>
      </c>
      <c r="B2781" s="22" t="s">
        <v>10181</v>
      </c>
      <c r="C2781" s="23" t="s">
        <v>11023</v>
      </c>
      <c r="D2781" s="23" t="s">
        <v>10318</v>
      </c>
      <c r="E2781" s="24" t="str">
        <f>IF(ISNA(VLOOKUP(D2781,[1]finalsorted!$A:$H,$E$5,FALSE))=TRUE,"terminated",(VLOOKUP(D2781,[1]finalsorted!$A:$H,$E$5,FALSE)))</f>
        <v/>
      </c>
    </row>
    <row r="2782" spans="1:5" s="25" customFormat="1" outlineLevel="4" x14ac:dyDescent="0.35">
      <c r="A2782" s="22" t="s">
        <v>11047</v>
      </c>
      <c r="B2782" s="22" t="s">
        <v>10181</v>
      </c>
      <c r="C2782" s="23" t="s">
        <v>11023</v>
      </c>
      <c r="D2782" s="23" t="s">
        <v>10319</v>
      </c>
      <c r="E2782" s="24">
        <f>IF(ISNA(VLOOKUP(D2782,[1]finalsorted!$A:$H,$E$5,FALSE))=TRUE,"terminated",(VLOOKUP(D2782,[1]finalsorted!$A:$H,$E$5,FALSE)))</f>
        <v>185627.46000000002</v>
      </c>
    </row>
    <row r="2783" spans="1:5" s="25" customFormat="1" outlineLevel="4" x14ac:dyDescent="0.35">
      <c r="A2783" s="22" t="s">
        <v>11047</v>
      </c>
      <c r="B2783" s="22" t="s">
        <v>10181</v>
      </c>
      <c r="C2783" s="23" t="s">
        <v>11023</v>
      </c>
      <c r="D2783" s="23" t="s">
        <v>10320</v>
      </c>
      <c r="E2783" s="24">
        <f>IF(ISNA(VLOOKUP(D2783,[1]finalsorted!$A:$H,$E$5,FALSE))=TRUE,"terminated",(VLOOKUP(D2783,[1]finalsorted!$A:$H,$E$5,FALSE)))</f>
        <v>176224.85</v>
      </c>
    </row>
    <row r="2784" spans="1:5" s="25" customFormat="1" outlineLevel="4" x14ac:dyDescent="0.35">
      <c r="A2784" s="22" t="s">
        <v>11047</v>
      </c>
      <c r="B2784" s="22" t="s">
        <v>10181</v>
      </c>
      <c r="C2784" s="23" t="s">
        <v>11023</v>
      </c>
      <c r="D2784" s="23" t="s">
        <v>10321</v>
      </c>
      <c r="E2784" s="24">
        <f>IF(ISNA(VLOOKUP(D2784,[1]finalsorted!$A:$H,$E$5,FALSE))=TRUE,"terminated",(VLOOKUP(D2784,[1]finalsorted!$A:$H,$E$5,FALSE)))</f>
        <v>190297.43000000002</v>
      </c>
    </row>
    <row r="2785" spans="1:5" s="25" customFormat="1" outlineLevel="4" x14ac:dyDescent="0.35">
      <c r="A2785" s="22" t="s">
        <v>11047</v>
      </c>
      <c r="B2785" s="22" t="s">
        <v>10181</v>
      </c>
      <c r="C2785" s="23" t="s">
        <v>11023</v>
      </c>
      <c r="D2785" s="23" t="s">
        <v>10322</v>
      </c>
      <c r="E2785" s="24" t="str">
        <f>IF(ISNA(VLOOKUP(D2785,[1]finalsorted!$A:$H,$E$5,FALSE))=TRUE,"terminated",(VLOOKUP(D2785,[1]finalsorted!$A:$H,$E$5,FALSE)))</f>
        <v/>
      </c>
    </row>
    <row r="2786" spans="1:5" s="25" customFormat="1" outlineLevel="4" x14ac:dyDescent="0.35">
      <c r="A2786" s="22" t="s">
        <v>11047</v>
      </c>
      <c r="B2786" s="22" t="s">
        <v>10181</v>
      </c>
      <c r="C2786" s="23" t="s">
        <v>11023</v>
      </c>
      <c r="D2786" s="23" t="s">
        <v>11168</v>
      </c>
      <c r="E2786" s="24">
        <f>IF(ISNA(VLOOKUP(D2786,[1]finalsorted!$A:$H,$E$5,FALSE))=TRUE,"terminated",(VLOOKUP(D2786,[1]finalsorted!$A:$H,$E$5,FALSE)))</f>
        <v>696025.22999999986</v>
      </c>
    </row>
    <row r="2787" spans="1:5" s="34" customFormat="1" outlineLevel="3" x14ac:dyDescent="0.35">
      <c r="A2787" s="31"/>
      <c r="B2787" s="31" t="s">
        <v>10181</v>
      </c>
      <c r="C2787" s="32" t="s">
        <v>11023</v>
      </c>
      <c r="D2787" s="32" t="s">
        <v>11237</v>
      </c>
      <c r="E2787" s="33">
        <f>IF(ISNA(VLOOKUP(D2787,[1]finalsorted!$A:$H,$E$5,FALSE))=TRUE,"terminated",(VLOOKUP(D2787,[1]finalsorted!$A:$H,$E$5,FALSE)))</f>
        <v>11275916.229999999</v>
      </c>
    </row>
    <row r="2788" spans="1:5" s="25" customFormat="1" outlineLevel="4" x14ac:dyDescent="0.35">
      <c r="A2788" s="22" t="s">
        <v>11047</v>
      </c>
      <c r="B2788" s="22" t="s">
        <v>10420</v>
      </c>
      <c r="C2788" s="23" t="s">
        <v>11025</v>
      </c>
      <c r="D2788" s="23" t="s">
        <v>10419</v>
      </c>
      <c r="E2788" s="24" t="str">
        <f>IF(ISNA(VLOOKUP(D2788,[1]finalsorted!$A:$H,$E$5,FALSE))=TRUE,"terminated",(VLOOKUP(D2788,[1]finalsorted!$A:$H,$E$5,FALSE)))</f>
        <v/>
      </c>
    </row>
    <row r="2789" spans="1:5" s="25" customFormat="1" outlineLevel="4" x14ac:dyDescent="0.35">
      <c r="A2789" s="22" t="s">
        <v>11047</v>
      </c>
      <c r="B2789" s="22" t="s">
        <v>10420</v>
      </c>
      <c r="C2789" s="23" t="s">
        <v>11025</v>
      </c>
      <c r="D2789" s="23" t="s">
        <v>10421</v>
      </c>
      <c r="E2789" s="24" t="str">
        <f>IF(ISNA(VLOOKUP(D2789,[1]finalsorted!$A:$H,$E$5,FALSE))=TRUE,"terminated",(VLOOKUP(D2789,[1]finalsorted!$A:$H,$E$5,FALSE)))</f>
        <v/>
      </c>
    </row>
    <row r="2790" spans="1:5" s="25" customFormat="1" outlineLevel="4" x14ac:dyDescent="0.35">
      <c r="A2790" s="22" t="s">
        <v>11047</v>
      </c>
      <c r="B2790" s="22" t="s">
        <v>10420</v>
      </c>
      <c r="C2790" s="23" t="s">
        <v>11025</v>
      </c>
      <c r="D2790" s="23" t="s">
        <v>10422</v>
      </c>
      <c r="E2790" s="24" t="str">
        <f>IF(ISNA(VLOOKUP(D2790,[1]finalsorted!$A:$H,$E$5,FALSE))=TRUE,"terminated",(VLOOKUP(D2790,[1]finalsorted!$A:$H,$E$5,FALSE)))</f>
        <v/>
      </c>
    </row>
    <row r="2791" spans="1:5" s="25" customFormat="1" outlineLevel="4" x14ac:dyDescent="0.35">
      <c r="A2791" s="22" t="s">
        <v>11047</v>
      </c>
      <c r="B2791" s="22" t="s">
        <v>10420</v>
      </c>
      <c r="C2791" s="23" t="s">
        <v>11025</v>
      </c>
      <c r="D2791" s="23" t="s">
        <v>10423</v>
      </c>
      <c r="E2791" s="24" t="str">
        <f>IF(ISNA(VLOOKUP(D2791,[1]finalsorted!$A:$H,$E$5,FALSE))=TRUE,"terminated",(VLOOKUP(D2791,[1]finalsorted!$A:$H,$E$5,FALSE)))</f>
        <v/>
      </c>
    </row>
    <row r="2792" spans="1:5" s="25" customFormat="1" outlineLevel="4" x14ac:dyDescent="0.35">
      <c r="A2792" s="22" t="s">
        <v>11047</v>
      </c>
      <c r="B2792" s="22" t="s">
        <v>10420</v>
      </c>
      <c r="C2792" s="23" t="s">
        <v>11025</v>
      </c>
      <c r="D2792" s="23" t="s">
        <v>10424</v>
      </c>
      <c r="E2792" s="24" t="str">
        <f>IF(ISNA(VLOOKUP(D2792,[1]finalsorted!$A:$H,$E$5,FALSE))=TRUE,"terminated",(VLOOKUP(D2792,[1]finalsorted!$A:$H,$E$5,FALSE)))</f>
        <v/>
      </c>
    </row>
    <row r="2793" spans="1:5" s="25" customFormat="1" outlineLevel="4" x14ac:dyDescent="0.35">
      <c r="A2793" s="22" t="s">
        <v>11047</v>
      </c>
      <c r="B2793" s="22" t="s">
        <v>10420</v>
      </c>
      <c r="C2793" s="23" t="s">
        <v>11025</v>
      </c>
      <c r="D2793" s="23" t="s">
        <v>10425</v>
      </c>
      <c r="E2793" s="24" t="str">
        <f>IF(ISNA(VLOOKUP(D2793,[1]finalsorted!$A:$H,$E$5,FALSE))=TRUE,"terminated",(VLOOKUP(D2793,[1]finalsorted!$A:$H,$E$5,FALSE)))</f>
        <v/>
      </c>
    </row>
    <row r="2794" spans="1:5" s="25" customFormat="1" outlineLevel="4" x14ac:dyDescent="0.35">
      <c r="A2794" s="22" t="s">
        <v>11047</v>
      </c>
      <c r="B2794" s="22" t="s">
        <v>10420</v>
      </c>
      <c r="C2794" s="23" t="s">
        <v>11025</v>
      </c>
      <c r="D2794" s="23" t="s">
        <v>10426</v>
      </c>
      <c r="E2794" s="24" t="str">
        <f>IF(ISNA(VLOOKUP(D2794,[1]finalsorted!$A:$H,$E$5,FALSE))=TRUE,"terminated",(VLOOKUP(D2794,[1]finalsorted!$A:$H,$E$5,FALSE)))</f>
        <v/>
      </c>
    </row>
    <row r="2795" spans="1:5" s="25" customFormat="1" outlineLevel="4" x14ac:dyDescent="0.35">
      <c r="A2795" s="22" t="s">
        <v>11047</v>
      </c>
      <c r="B2795" s="22" t="s">
        <v>10420</v>
      </c>
      <c r="C2795" s="23" t="s">
        <v>11025</v>
      </c>
      <c r="D2795" s="23" t="s">
        <v>10427</v>
      </c>
      <c r="E2795" s="24" t="str">
        <f>IF(ISNA(VLOOKUP(D2795,[1]finalsorted!$A:$H,$E$5,FALSE))=TRUE,"terminated",(VLOOKUP(D2795,[1]finalsorted!$A:$H,$E$5,FALSE)))</f>
        <v/>
      </c>
    </row>
    <row r="2796" spans="1:5" s="25" customFormat="1" outlineLevel="4" x14ac:dyDescent="0.35">
      <c r="A2796" s="22" t="s">
        <v>11047</v>
      </c>
      <c r="B2796" s="22" t="s">
        <v>10420</v>
      </c>
      <c r="C2796" s="23" t="s">
        <v>11025</v>
      </c>
      <c r="D2796" s="23" t="s">
        <v>10428</v>
      </c>
      <c r="E2796" s="24" t="str">
        <f>IF(ISNA(VLOOKUP(D2796,[1]finalsorted!$A:$H,$E$5,FALSE))=TRUE,"terminated",(VLOOKUP(D2796,[1]finalsorted!$A:$H,$E$5,FALSE)))</f>
        <v/>
      </c>
    </row>
    <row r="2797" spans="1:5" s="25" customFormat="1" outlineLevel="4" x14ac:dyDescent="0.35">
      <c r="A2797" s="22" t="s">
        <v>11047</v>
      </c>
      <c r="B2797" s="22" t="s">
        <v>10420</v>
      </c>
      <c r="C2797" s="23" t="s">
        <v>11025</v>
      </c>
      <c r="D2797" s="23" t="s">
        <v>10429</v>
      </c>
      <c r="E2797" s="24" t="str">
        <f>IF(ISNA(VLOOKUP(D2797,[1]finalsorted!$A:$H,$E$5,FALSE))=TRUE,"terminated",(VLOOKUP(D2797,[1]finalsorted!$A:$H,$E$5,FALSE)))</f>
        <v/>
      </c>
    </row>
    <row r="2798" spans="1:5" s="25" customFormat="1" outlineLevel="4" x14ac:dyDescent="0.35">
      <c r="A2798" s="22" t="s">
        <v>11047</v>
      </c>
      <c r="B2798" s="22" t="s">
        <v>10420</v>
      </c>
      <c r="C2798" s="23" t="s">
        <v>11025</v>
      </c>
      <c r="D2798" s="23" t="s">
        <v>10430</v>
      </c>
      <c r="E2798" s="24" t="str">
        <f>IF(ISNA(VLOOKUP(D2798,[1]finalsorted!$A:$H,$E$5,FALSE))=TRUE,"terminated",(VLOOKUP(D2798,[1]finalsorted!$A:$H,$E$5,FALSE)))</f>
        <v/>
      </c>
    </row>
    <row r="2799" spans="1:5" s="25" customFormat="1" outlineLevel="4" x14ac:dyDescent="0.35">
      <c r="A2799" s="22" t="s">
        <v>11047</v>
      </c>
      <c r="B2799" s="22" t="s">
        <v>10420</v>
      </c>
      <c r="C2799" s="23" t="s">
        <v>11025</v>
      </c>
      <c r="D2799" s="23" t="s">
        <v>10431</v>
      </c>
      <c r="E2799" s="24" t="str">
        <f>IF(ISNA(VLOOKUP(D2799,[1]finalsorted!$A:$H,$E$5,FALSE))=TRUE,"terminated",(VLOOKUP(D2799,[1]finalsorted!$A:$H,$E$5,FALSE)))</f>
        <v/>
      </c>
    </row>
    <row r="2800" spans="1:5" s="25" customFormat="1" outlineLevel="4" x14ac:dyDescent="0.35">
      <c r="A2800" s="22" t="s">
        <v>11047</v>
      </c>
      <c r="B2800" s="22" t="s">
        <v>10420</v>
      </c>
      <c r="C2800" s="23" t="s">
        <v>11025</v>
      </c>
      <c r="D2800" s="23" t="s">
        <v>10432</v>
      </c>
      <c r="E2800" s="24" t="str">
        <f>IF(ISNA(VLOOKUP(D2800,[1]finalsorted!$A:$H,$E$5,FALSE))=TRUE,"terminated",(VLOOKUP(D2800,[1]finalsorted!$A:$H,$E$5,FALSE)))</f>
        <v/>
      </c>
    </row>
    <row r="2801" spans="1:5" s="25" customFormat="1" outlineLevel="4" x14ac:dyDescent="0.35">
      <c r="A2801" s="22" t="s">
        <v>11047</v>
      </c>
      <c r="B2801" s="22" t="s">
        <v>10420</v>
      </c>
      <c r="C2801" s="23" t="s">
        <v>11025</v>
      </c>
      <c r="D2801" s="23" t="s">
        <v>10433</v>
      </c>
      <c r="E2801" s="24" t="str">
        <f>IF(ISNA(VLOOKUP(D2801,[1]finalsorted!$A:$H,$E$5,FALSE))=TRUE,"terminated",(VLOOKUP(D2801,[1]finalsorted!$A:$H,$E$5,FALSE)))</f>
        <v/>
      </c>
    </row>
    <row r="2802" spans="1:5" s="25" customFormat="1" outlineLevel="4" x14ac:dyDescent="0.35">
      <c r="A2802" s="22" t="s">
        <v>11047</v>
      </c>
      <c r="B2802" s="22" t="s">
        <v>10420</v>
      </c>
      <c r="C2802" s="23" t="s">
        <v>11025</v>
      </c>
      <c r="D2802" s="23" t="s">
        <v>10434</v>
      </c>
      <c r="E2802" s="24" t="str">
        <f>IF(ISNA(VLOOKUP(D2802,[1]finalsorted!$A:$H,$E$5,FALSE))=TRUE,"terminated",(VLOOKUP(D2802,[1]finalsorted!$A:$H,$E$5,FALSE)))</f>
        <v/>
      </c>
    </row>
    <row r="2803" spans="1:5" s="25" customFormat="1" outlineLevel="4" x14ac:dyDescent="0.35">
      <c r="A2803" s="22" t="s">
        <v>11047</v>
      </c>
      <c r="B2803" s="22" t="s">
        <v>10420</v>
      </c>
      <c r="C2803" s="23" t="s">
        <v>11025</v>
      </c>
      <c r="D2803" s="23" t="s">
        <v>10435</v>
      </c>
      <c r="E2803" s="24" t="str">
        <f>IF(ISNA(VLOOKUP(D2803,[1]finalsorted!$A:$H,$E$5,FALSE))=TRUE,"terminated",(VLOOKUP(D2803,[1]finalsorted!$A:$H,$E$5,FALSE)))</f>
        <v/>
      </c>
    </row>
    <row r="2804" spans="1:5" s="25" customFormat="1" outlineLevel="4" x14ac:dyDescent="0.35">
      <c r="A2804" s="22" t="s">
        <v>11047</v>
      </c>
      <c r="B2804" s="22" t="s">
        <v>10420</v>
      </c>
      <c r="C2804" s="23" t="s">
        <v>11025</v>
      </c>
      <c r="D2804" s="23" t="s">
        <v>10436</v>
      </c>
      <c r="E2804" s="24" t="str">
        <f>IF(ISNA(VLOOKUP(D2804,[1]finalsorted!$A:$H,$E$5,FALSE))=TRUE,"terminated",(VLOOKUP(D2804,[1]finalsorted!$A:$H,$E$5,FALSE)))</f>
        <v/>
      </c>
    </row>
    <row r="2805" spans="1:5" s="25" customFormat="1" outlineLevel="4" x14ac:dyDescent="0.35">
      <c r="A2805" s="22" t="s">
        <v>11047</v>
      </c>
      <c r="B2805" s="22" t="s">
        <v>10420</v>
      </c>
      <c r="C2805" s="23" t="s">
        <v>11025</v>
      </c>
      <c r="D2805" s="23" t="s">
        <v>10437</v>
      </c>
      <c r="E2805" s="24" t="str">
        <f>IF(ISNA(VLOOKUP(D2805,[1]finalsorted!$A:$H,$E$5,FALSE))=TRUE,"terminated",(VLOOKUP(D2805,[1]finalsorted!$A:$H,$E$5,FALSE)))</f>
        <v/>
      </c>
    </row>
    <row r="2806" spans="1:5" s="25" customFormat="1" outlineLevel="4" x14ac:dyDescent="0.35">
      <c r="A2806" s="22" t="s">
        <v>11047</v>
      </c>
      <c r="B2806" s="22" t="s">
        <v>10420</v>
      </c>
      <c r="C2806" s="23" t="s">
        <v>11025</v>
      </c>
      <c r="D2806" s="23" t="s">
        <v>10438</v>
      </c>
      <c r="E2806" s="24">
        <f>IF(ISNA(VLOOKUP(D2806,[1]finalsorted!$A:$H,$E$5,FALSE))=TRUE,"terminated",(VLOOKUP(D2806,[1]finalsorted!$A:$H,$E$5,FALSE)))</f>
        <v>76199.51999999999</v>
      </c>
    </row>
    <row r="2807" spans="1:5" s="25" customFormat="1" outlineLevel="4" x14ac:dyDescent="0.35">
      <c r="A2807" s="22" t="s">
        <v>11047</v>
      </c>
      <c r="B2807" s="22" t="s">
        <v>10420</v>
      </c>
      <c r="C2807" s="23" t="s">
        <v>11025</v>
      </c>
      <c r="D2807" s="23" t="s">
        <v>10439</v>
      </c>
      <c r="E2807" s="24" t="str">
        <f>IF(ISNA(VLOOKUP(D2807,[1]finalsorted!$A:$H,$E$5,FALSE))=TRUE,"terminated",(VLOOKUP(D2807,[1]finalsorted!$A:$H,$E$5,FALSE)))</f>
        <v/>
      </c>
    </row>
    <row r="2808" spans="1:5" s="25" customFormat="1" outlineLevel="4" x14ac:dyDescent="0.35">
      <c r="A2808" s="22" t="s">
        <v>11047</v>
      </c>
      <c r="B2808" s="22" t="s">
        <v>10420</v>
      </c>
      <c r="C2808" s="23" t="s">
        <v>11025</v>
      </c>
      <c r="D2808" s="23" t="s">
        <v>10440</v>
      </c>
      <c r="E2808" s="24">
        <f>IF(ISNA(VLOOKUP(D2808,[1]finalsorted!$A:$H,$E$5,FALSE))=TRUE,"terminated",(VLOOKUP(D2808,[1]finalsorted!$A:$H,$E$5,FALSE)))</f>
        <v>84622.22</v>
      </c>
    </row>
    <row r="2809" spans="1:5" s="25" customFormat="1" outlineLevel="4" x14ac:dyDescent="0.35">
      <c r="A2809" s="22" t="s">
        <v>11047</v>
      </c>
      <c r="B2809" s="22" t="s">
        <v>10420</v>
      </c>
      <c r="C2809" s="23" t="s">
        <v>11025</v>
      </c>
      <c r="D2809" s="23" t="s">
        <v>10441</v>
      </c>
      <c r="E2809" s="24" t="str">
        <f>IF(ISNA(VLOOKUP(D2809,[1]finalsorted!$A:$H,$E$5,FALSE))=TRUE,"terminated",(VLOOKUP(D2809,[1]finalsorted!$A:$H,$E$5,FALSE)))</f>
        <v/>
      </c>
    </row>
    <row r="2810" spans="1:5" s="25" customFormat="1" outlineLevel="4" x14ac:dyDescent="0.35">
      <c r="A2810" s="22" t="s">
        <v>11047</v>
      </c>
      <c r="B2810" s="22" t="s">
        <v>10420</v>
      </c>
      <c r="C2810" s="23" t="s">
        <v>11025</v>
      </c>
      <c r="D2810" s="23" t="s">
        <v>10442</v>
      </c>
      <c r="E2810" s="24" t="str">
        <f>IF(ISNA(VLOOKUP(D2810,[1]finalsorted!$A:$H,$E$5,FALSE))=TRUE,"terminated",(VLOOKUP(D2810,[1]finalsorted!$A:$H,$E$5,FALSE)))</f>
        <v/>
      </c>
    </row>
    <row r="2811" spans="1:5" s="25" customFormat="1" outlineLevel="4" x14ac:dyDescent="0.35">
      <c r="A2811" s="22" t="s">
        <v>11047</v>
      </c>
      <c r="B2811" s="22" t="s">
        <v>10420</v>
      </c>
      <c r="C2811" s="23" t="s">
        <v>11025</v>
      </c>
      <c r="D2811" s="23" t="s">
        <v>10443</v>
      </c>
      <c r="E2811" s="24" t="str">
        <f>IF(ISNA(VLOOKUP(D2811,[1]finalsorted!$A:$H,$E$5,FALSE))=TRUE,"terminated",(VLOOKUP(D2811,[1]finalsorted!$A:$H,$E$5,FALSE)))</f>
        <v/>
      </c>
    </row>
    <row r="2812" spans="1:5" s="25" customFormat="1" outlineLevel="4" x14ac:dyDescent="0.35">
      <c r="A2812" s="22" t="s">
        <v>11047</v>
      </c>
      <c r="B2812" s="22" t="s">
        <v>10420</v>
      </c>
      <c r="C2812" s="23" t="s">
        <v>11025</v>
      </c>
      <c r="D2812" s="23" t="s">
        <v>10444</v>
      </c>
      <c r="E2812" s="24" t="str">
        <f>IF(ISNA(VLOOKUP(D2812,[1]finalsorted!$A:$H,$E$5,FALSE))=TRUE,"terminated",(VLOOKUP(D2812,[1]finalsorted!$A:$H,$E$5,FALSE)))</f>
        <v/>
      </c>
    </row>
    <row r="2813" spans="1:5" s="25" customFormat="1" outlineLevel="4" x14ac:dyDescent="0.35">
      <c r="A2813" s="22" t="s">
        <v>11047</v>
      </c>
      <c r="B2813" s="22" t="s">
        <v>10420</v>
      </c>
      <c r="C2813" s="23" t="s">
        <v>11025</v>
      </c>
      <c r="D2813" s="23" t="s">
        <v>10445</v>
      </c>
      <c r="E2813" s="24" t="str">
        <f>IF(ISNA(VLOOKUP(D2813,[1]finalsorted!$A:$H,$E$5,FALSE))=TRUE,"terminated",(VLOOKUP(D2813,[1]finalsorted!$A:$H,$E$5,FALSE)))</f>
        <v/>
      </c>
    </row>
    <row r="2814" spans="1:5" s="25" customFormat="1" outlineLevel="4" x14ac:dyDescent="0.35">
      <c r="A2814" s="22" t="s">
        <v>11047</v>
      </c>
      <c r="B2814" s="22" t="s">
        <v>10420</v>
      </c>
      <c r="C2814" s="23" t="s">
        <v>11025</v>
      </c>
      <c r="D2814" s="23" t="s">
        <v>10446</v>
      </c>
      <c r="E2814" s="24" t="str">
        <f>IF(ISNA(VLOOKUP(D2814,[1]finalsorted!$A:$H,$E$5,FALSE))=TRUE,"terminated",(VLOOKUP(D2814,[1]finalsorted!$A:$H,$E$5,FALSE)))</f>
        <v/>
      </c>
    </row>
    <row r="2815" spans="1:5" s="25" customFormat="1" outlineLevel="4" x14ac:dyDescent="0.35">
      <c r="A2815" s="22" t="s">
        <v>11047</v>
      </c>
      <c r="B2815" s="22" t="s">
        <v>10420</v>
      </c>
      <c r="C2815" s="23" t="s">
        <v>11025</v>
      </c>
      <c r="D2815" s="23" t="s">
        <v>10447</v>
      </c>
      <c r="E2815" s="24" t="str">
        <f>IF(ISNA(VLOOKUP(D2815,[1]finalsorted!$A:$H,$E$5,FALSE))=TRUE,"terminated",(VLOOKUP(D2815,[1]finalsorted!$A:$H,$E$5,FALSE)))</f>
        <v/>
      </c>
    </row>
    <row r="2816" spans="1:5" s="25" customFormat="1" outlineLevel="4" x14ac:dyDescent="0.35">
      <c r="A2816" s="22" t="s">
        <v>11047</v>
      </c>
      <c r="B2816" s="22" t="s">
        <v>10420</v>
      </c>
      <c r="C2816" s="23" t="s">
        <v>11025</v>
      </c>
      <c r="D2816" s="23" t="s">
        <v>10448</v>
      </c>
      <c r="E2816" s="24" t="str">
        <f>IF(ISNA(VLOOKUP(D2816,[1]finalsorted!$A:$H,$E$5,FALSE))=TRUE,"terminated",(VLOOKUP(D2816,[1]finalsorted!$A:$H,$E$5,FALSE)))</f>
        <v/>
      </c>
    </row>
    <row r="2817" spans="1:5" s="25" customFormat="1" outlineLevel="4" x14ac:dyDescent="0.35">
      <c r="A2817" s="22" t="s">
        <v>11047</v>
      </c>
      <c r="B2817" s="22" t="s">
        <v>10420</v>
      </c>
      <c r="C2817" s="23" t="s">
        <v>11025</v>
      </c>
      <c r="D2817" s="23" t="s">
        <v>10449</v>
      </c>
      <c r="E2817" s="24" t="str">
        <f>IF(ISNA(VLOOKUP(D2817,[1]finalsorted!$A:$H,$E$5,FALSE))=TRUE,"terminated",(VLOOKUP(D2817,[1]finalsorted!$A:$H,$E$5,FALSE)))</f>
        <v/>
      </c>
    </row>
    <row r="2818" spans="1:5" s="25" customFormat="1" outlineLevel="4" x14ac:dyDescent="0.35">
      <c r="A2818" s="22" t="s">
        <v>11047</v>
      </c>
      <c r="B2818" s="22" t="s">
        <v>10420</v>
      </c>
      <c r="C2818" s="23" t="s">
        <v>11025</v>
      </c>
      <c r="D2818" s="23" t="s">
        <v>10450</v>
      </c>
      <c r="E2818" s="24" t="str">
        <f>IF(ISNA(VLOOKUP(D2818,[1]finalsorted!$A:$H,$E$5,FALSE))=TRUE,"terminated",(VLOOKUP(D2818,[1]finalsorted!$A:$H,$E$5,FALSE)))</f>
        <v/>
      </c>
    </row>
    <row r="2819" spans="1:5" s="25" customFormat="1" outlineLevel="4" x14ac:dyDescent="0.35">
      <c r="A2819" s="22" t="s">
        <v>11047</v>
      </c>
      <c r="B2819" s="22" t="s">
        <v>10420</v>
      </c>
      <c r="C2819" s="23" t="s">
        <v>11025</v>
      </c>
      <c r="D2819" s="23" t="s">
        <v>10451</v>
      </c>
      <c r="E2819" s="24" t="str">
        <f>IF(ISNA(VLOOKUP(D2819,[1]finalsorted!$A:$H,$E$5,FALSE))=TRUE,"terminated",(VLOOKUP(D2819,[1]finalsorted!$A:$H,$E$5,FALSE)))</f>
        <v/>
      </c>
    </row>
    <row r="2820" spans="1:5" s="25" customFormat="1" outlineLevel="4" x14ac:dyDescent="0.35">
      <c r="A2820" s="22" t="s">
        <v>11047</v>
      </c>
      <c r="B2820" s="22" t="s">
        <v>10420</v>
      </c>
      <c r="C2820" s="23" t="s">
        <v>11025</v>
      </c>
      <c r="D2820" s="23" t="s">
        <v>10452</v>
      </c>
      <c r="E2820" s="24" t="str">
        <f>IF(ISNA(VLOOKUP(D2820,[1]finalsorted!$A:$H,$E$5,FALSE))=TRUE,"terminated",(VLOOKUP(D2820,[1]finalsorted!$A:$H,$E$5,FALSE)))</f>
        <v/>
      </c>
    </row>
    <row r="2821" spans="1:5" s="25" customFormat="1" outlineLevel="4" x14ac:dyDescent="0.35">
      <c r="A2821" s="22" t="s">
        <v>11047</v>
      </c>
      <c r="B2821" s="22" t="s">
        <v>10420</v>
      </c>
      <c r="C2821" s="23" t="s">
        <v>11025</v>
      </c>
      <c r="D2821" s="23" t="s">
        <v>10453</v>
      </c>
      <c r="E2821" s="24" t="str">
        <f>IF(ISNA(VLOOKUP(D2821,[1]finalsorted!$A:$H,$E$5,FALSE))=TRUE,"terminated",(VLOOKUP(D2821,[1]finalsorted!$A:$H,$E$5,FALSE)))</f>
        <v/>
      </c>
    </row>
    <row r="2822" spans="1:5" s="25" customFormat="1" outlineLevel="4" x14ac:dyDescent="0.35">
      <c r="A2822" s="22" t="s">
        <v>11047</v>
      </c>
      <c r="B2822" s="22" t="s">
        <v>10420</v>
      </c>
      <c r="C2822" s="23" t="s">
        <v>11025</v>
      </c>
      <c r="D2822" s="23" t="s">
        <v>10454</v>
      </c>
      <c r="E2822" s="24" t="str">
        <f>IF(ISNA(VLOOKUP(D2822,[1]finalsorted!$A:$H,$E$5,FALSE))=TRUE,"terminated",(VLOOKUP(D2822,[1]finalsorted!$A:$H,$E$5,FALSE)))</f>
        <v/>
      </c>
    </row>
    <row r="2823" spans="1:5" s="25" customFormat="1" outlineLevel="4" x14ac:dyDescent="0.35">
      <c r="A2823" s="22" t="s">
        <v>11047</v>
      </c>
      <c r="B2823" s="22" t="s">
        <v>10420</v>
      </c>
      <c r="C2823" s="23" t="s">
        <v>11025</v>
      </c>
      <c r="D2823" s="23" t="s">
        <v>10455</v>
      </c>
      <c r="E2823" s="24" t="str">
        <f>IF(ISNA(VLOOKUP(D2823,[1]finalsorted!$A:$H,$E$5,FALSE))=TRUE,"terminated",(VLOOKUP(D2823,[1]finalsorted!$A:$H,$E$5,FALSE)))</f>
        <v/>
      </c>
    </row>
    <row r="2824" spans="1:5" s="25" customFormat="1" outlineLevel="4" x14ac:dyDescent="0.35">
      <c r="A2824" s="22" t="s">
        <v>11047</v>
      </c>
      <c r="B2824" s="22" t="s">
        <v>10420</v>
      </c>
      <c r="C2824" s="23" t="s">
        <v>11025</v>
      </c>
      <c r="D2824" s="23" t="s">
        <v>10456</v>
      </c>
      <c r="E2824" s="24" t="str">
        <f>IF(ISNA(VLOOKUP(D2824,[1]finalsorted!$A:$H,$E$5,FALSE))=TRUE,"terminated",(VLOOKUP(D2824,[1]finalsorted!$A:$H,$E$5,FALSE)))</f>
        <v/>
      </c>
    </row>
    <row r="2825" spans="1:5" s="25" customFormat="1" outlineLevel="4" x14ac:dyDescent="0.35">
      <c r="A2825" s="22" t="s">
        <v>11047</v>
      </c>
      <c r="B2825" s="22" t="s">
        <v>10420</v>
      </c>
      <c r="C2825" s="23" t="s">
        <v>11025</v>
      </c>
      <c r="D2825" s="23" t="s">
        <v>10457</v>
      </c>
      <c r="E2825" s="24" t="str">
        <f>IF(ISNA(VLOOKUP(D2825,[1]finalsorted!$A:$H,$E$5,FALSE))=TRUE,"terminated",(VLOOKUP(D2825,[1]finalsorted!$A:$H,$E$5,FALSE)))</f>
        <v/>
      </c>
    </row>
    <row r="2826" spans="1:5" s="25" customFormat="1" outlineLevel="4" x14ac:dyDescent="0.35">
      <c r="A2826" s="22" t="s">
        <v>11047</v>
      </c>
      <c r="B2826" s="22" t="s">
        <v>10420</v>
      </c>
      <c r="C2826" s="23" t="s">
        <v>11025</v>
      </c>
      <c r="D2826" s="23" t="s">
        <v>10458</v>
      </c>
      <c r="E2826" s="24" t="str">
        <f>IF(ISNA(VLOOKUP(D2826,[1]finalsorted!$A:$H,$E$5,FALSE))=TRUE,"terminated",(VLOOKUP(D2826,[1]finalsorted!$A:$H,$E$5,FALSE)))</f>
        <v/>
      </c>
    </row>
    <row r="2827" spans="1:5" s="25" customFormat="1" outlineLevel="4" x14ac:dyDescent="0.35">
      <c r="A2827" s="22" t="s">
        <v>11047</v>
      </c>
      <c r="B2827" s="22" t="s">
        <v>10420</v>
      </c>
      <c r="C2827" s="23" t="s">
        <v>11025</v>
      </c>
      <c r="D2827" s="23" t="s">
        <v>10459</v>
      </c>
      <c r="E2827" s="24" t="str">
        <f>IF(ISNA(VLOOKUP(D2827,[1]finalsorted!$A:$H,$E$5,FALSE))=TRUE,"terminated",(VLOOKUP(D2827,[1]finalsorted!$A:$H,$E$5,FALSE)))</f>
        <v/>
      </c>
    </row>
    <row r="2828" spans="1:5" s="25" customFormat="1" outlineLevel="4" x14ac:dyDescent="0.35">
      <c r="A2828" s="22" t="s">
        <v>11047</v>
      </c>
      <c r="B2828" s="22" t="s">
        <v>10420</v>
      </c>
      <c r="C2828" s="23" t="s">
        <v>11025</v>
      </c>
      <c r="D2828" s="23" t="s">
        <v>10460</v>
      </c>
      <c r="E2828" s="24" t="str">
        <f>IF(ISNA(VLOOKUP(D2828,[1]finalsorted!$A:$H,$E$5,FALSE))=TRUE,"terminated",(VLOOKUP(D2828,[1]finalsorted!$A:$H,$E$5,FALSE)))</f>
        <v/>
      </c>
    </row>
    <row r="2829" spans="1:5" s="25" customFormat="1" outlineLevel="4" x14ac:dyDescent="0.35">
      <c r="A2829" s="22" t="s">
        <v>11047</v>
      </c>
      <c r="B2829" s="22" t="s">
        <v>10420</v>
      </c>
      <c r="C2829" s="23" t="s">
        <v>11025</v>
      </c>
      <c r="D2829" s="23" t="s">
        <v>11170</v>
      </c>
      <c r="E2829" s="24">
        <f>IF(ISNA(VLOOKUP(D2829,[1]finalsorted!$A:$H,$E$5,FALSE))=TRUE,"terminated",(VLOOKUP(D2829,[1]finalsorted!$A:$H,$E$5,FALSE)))</f>
        <v>316909.9499999999</v>
      </c>
    </row>
    <row r="2830" spans="1:5" s="34" customFormat="1" outlineLevel="3" x14ac:dyDescent="0.35">
      <c r="A2830" s="31"/>
      <c r="B2830" s="31" t="s">
        <v>10420</v>
      </c>
      <c r="C2830" s="32" t="s">
        <v>11025</v>
      </c>
      <c r="D2830" s="32" t="s">
        <v>11238</v>
      </c>
      <c r="E2830" s="33">
        <f>IF(ISNA(VLOOKUP(D2830,[1]finalsorted!$A:$H,$E$5,FALSE))=TRUE,"terminated",(VLOOKUP(D2830,[1]finalsorted!$A:$H,$E$5,FALSE)))</f>
        <v>477731.68999999989</v>
      </c>
    </row>
    <row r="2831" spans="1:5" s="25" customFormat="1" outlineLevel="4" x14ac:dyDescent="0.35">
      <c r="A2831" s="22" t="s">
        <v>11047</v>
      </c>
      <c r="B2831" s="22" t="s">
        <v>10461</v>
      </c>
      <c r="C2831" s="23" t="s">
        <v>11026</v>
      </c>
      <c r="D2831" s="23" t="s">
        <v>10462</v>
      </c>
      <c r="E2831" s="24">
        <f>IF(ISNA(VLOOKUP(D2831,[1]finalsorted!$A:$H,$E$5,FALSE))=TRUE,"terminated",(VLOOKUP(D2831,[1]finalsorted!$A:$H,$E$5,FALSE)))</f>
        <v>102827.00999999997</v>
      </c>
    </row>
    <row r="2832" spans="1:5" s="25" customFormat="1" outlineLevel="4" x14ac:dyDescent="0.35">
      <c r="A2832" s="22" t="s">
        <v>11047</v>
      </c>
      <c r="B2832" s="22" t="s">
        <v>10461</v>
      </c>
      <c r="C2832" s="23" t="s">
        <v>11026</v>
      </c>
      <c r="D2832" s="23" t="s">
        <v>10463</v>
      </c>
      <c r="E2832" s="24">
        <f>IF(ISNA(VLOOKUP(D2832,[1]finalsorted!$A:$H,$E$5,FALSE))=TRUE,"terminated",(VLOOKUP(D2832,[1]finalsorted!$A:$H,$E$5,FALSE)))</f>
        <v>195266.49000000002</v>
      </c>
    </row>
    <row r="2833" spans="1:5" s="25" customFormat="1" outlineLevel="4" x14ac:dyDescent="0.35">
      <c r="A2833" s="22" t="s">
        <v>11047</v>
      </c>
      <c r="B2833" s="22" t="s">
        <v>10461</v>
      </c>
      <c r="C2833" s="23" t="s">
        <v>11026</v>
      </c>
      <c r="D2833" s="23" t="s">
        <v>10464</v>
      </c>
      <c r="E2833" s="24">
        <f>IF(ISNA(VLOOKUP(D2833,[1]finalsorted!$A:$H,$E$5,FALSE))=TRUE,"terminated",(VLOOKUP(D2833,[1]finalsorted!$A:$H,$E$5,FALSE)))</f>
        <v>89427.12999999999</v>
      </c>
    </row>
    <row r="2834" spans="1:5" s="25" customFormat="1" outlineLevel="4" x14ac:dyDescent="0.35">
      <c r="A2834" s="22" t="s">
        <v>11047</v>
      </c>
      <c r="B2834" s="22" t="s">
        <v>10461</v>
      </c>
      <c r="C2834" s="23" t="s">
        <v>11026</v>
      </c>
      <c r="D2834" s="23" t="s">
        <v>10465</v>
      </c>
      <c r="E2834" s="24">
        <f>IF(ISNA(VLOOKUP(D2834,[1]finalsorted!$A:$H,$E$5,FALSE))=TRUE,"terminated",(VLOOKUP(D2834,[1]finalsorted!$A:$H,$E$5,FALSE)))</f>
        <v>360019.63999999996</v>
      </c>
    </row>
    <row r="2835" spans="1:5" s="25" customFormat="1" outlineLevel="4" x14ac:dyDescent="0.35">
      <c r="A2835" s="22" t="s">
        <v>11047</v>
      </c>
      <c r="B2835" s="22" t="s">
        <v>10461</v>
      </c>
      <c r="C2835" s="23" t="s">
        <v>11026</v>
      </c>
      <c r="D2835" s="23" t="s">
        <v>10466</v>
      </c>
      <c r="E2835" s="24">
        <f>IF(ISNA(VLOOKUP(D2835,[1]finalsorted!$A:$H,$E$5,FALSE))=TRUE,"terminated",(VLOOKUP(D2835,[1]finalsorted!$A:$H,$E$5,FALSE)))</f>
        <v>343858.22999999992</v>
      </c>
    </row>
    <row r="2836" spans="1:5" s="25" customFormat="1" outlineLevel="4" x14ac:dyDescent="0.35">
      <c r="A2836" s="22" t="s">
        <v>11047</v>
      </c>
      <c r="B2836" s="22" t="s">
        <v>10461</v>
      </c>
      <c r="C2836" s="23" t="s">
        <v>11026</v>
      </c>
      <c r="D2836" s="23" t="s">
        <v>10467</v>
      </c>
      <c r="E2836" s="24" t="str">
        <f>IF(ISNA(VLOOKUP(D2836,[1]finalsorted!$A:$H,$E$5,FALSE))=TRUE,"terminated",(VLOOKUP(D2836,[1]finalsorted!$A:$H,$E$5,FALSE)))</f>
        <v/>
      </c>
    </row>
    <row r="2837" spans="1:5" s="25" customFormat="1" outlineLevel="4" x14ac:dyDescent="0.35">
      <c r="A2837" s="22" t="s">
        <v>11047</v>
      </c>
      <c r="B2837" s="22" t="s">
        <v>10461</v>
      </c>
      <c r="C2837" s="23" t="s">
        <v>11026</v>
      </c>
      <c r="D2837" s="23" t="s">
        <v>10468</v>
      </c>
      <c r="E2837" s="24">
        <f>IF(ISNA(VLOOKUP(D2837,[1]finalsorted!$A:$H,$E$5,FALSE))=TRUE,"terminated",(VLOOKUP(D2837,[1]finalsorted!$A:$H,$E$5,FALSE)))</f>
        <v>104913.49</v>
      </c>
    </row>
    <row r="2838" spans="1:5" s="25" customFormat="1" outlineLevel="4" x14ac:dyDescent="0.35">
      <c r="A2838" s="22" t="s">
        <v>11047</v>
      </c>
      <c r="B2838" s="22" t="s">
        <v>10461</v>
      </c>
      <c r="C2838" s="23" t="s">
        <v>11026</v>
      </c>
      <c r="D2838" s="23" t="s">
        <v>10469</v>
      </c>
      <c r="E2838" s="24">
        <f>IF(ISNA(VLOOKUP(D2838,[1]finalsorted!$A:$H,$E$5,FALSE))=TRUE,"terminated",(VLOOKUP(D2838,[1]finalsorted!$A:$H,$E$5,FALSE)))</f>
        <v>568967.80000000005</v>
      </c>
    </row>
    <row r="2839" spans="1:5" s="25" customFormat="1" outlineLevel="4" x14ac:dyDescent="0.35">
      <c r="A2839" s="22" t="s">
        <v>11047</v>
      </c>
      <c r="B2839" s="22" t="s">
        <v>10461</v>
      </c>
      <c r="C2839" s="23" t="s">
        <v>11026</v>
      </c>
      <c r="D2839" s="23" t="s">
        <v>10470</v>
      </c>
      <c r="E2839" s="24" t="str">
        <f>IF(ISNA(VLOOKUP(D2839,[1]finalsorted!$A:$H,$E$5,FALSE))=TRUE,"terminated",(VLOOKUP(D2839,[1]finalsorted!$A:$H,$E$5,FALSE)))</f>
        <v/>
      </c>
    </row>
    <row r="2840" spans="1:5" s="25" customFormat="1" outlineLevel="4" x14ac:dyDescent="0.35">
      <c r="A2840" s="22" t="s">
        <v>11047</v>
      </c>
      <c r="B2840" s="22" t="s">
        <v>10461</v>
      </c>
      <c r="C2840" s="23" t="s">
        <v>11026</v>
      </c>
      <c r="D2840" s="23" t="s">
        <v>10471</v>
      </c>
      <c r="E2840" s="24" t="str">
        <f>IF(ISNA(VLOOKUP(D2840,[1]finalsorted!$A:$H,$E$5,FALSE))=TRUE,"terminated",(VLOOKUP(D2840,[1]finalsorted!$A:$H,$E$5,FALSE)))</f>
        <v/>
      </c>
    </row>
    <row r="2841" spans="1:5" s="25" customFormat="1" outlineLevel="4" x14ac:dyDescent="0.35">
      <c r="A2841" s="22" t="s">
        <v>11047</v>
      </c>
      <c r="B2841" s="22" t="s">
        <v>10461</v>
      </c>
      <c r="C2841" s="23" t="s">
        <v>11026</v>
      </c>
      <c r="D2841" s="23" t="s">
        <v>10472</v>
      </c>
      <c r="E2841" s="24">
        <f>IF(ISNA(VLOOKUP(D2841,[1]finalsorted!$A:$H,$E$5,FALSE))=TRUE,"terminated",(VLOOKUP(D2841,[1]finalsorted!$A:$H,$E$5,FALSE)))</f>
        <v>370794.2699999999</v>
      </c>
    </row>
    <row r="2842" spans="1:5" s="25" customFormat="1" outlineLevel="4" x14ac:dyDescent="0.35">
      <c r="A2842" s="22" t="s">
        <v>11047</v>
      </c>
      <c r="B2842" s="22" t="s">
        <v>10461</v>
      </c>
      <c r="C2842" s="23" t="s">
        <v>11026</v>
      </c>
      <c r="D2842" s="23" t="s">
        <v>10473</v>
      </c>
      <c r="E2842" s="24">
        <f>IF(ISNA(VLOOKUP(D2842,[1]finalsorted!$A:$H,$E$5,FALSE))=TRUE,"terminated",(VLOOKUP(D2842,[1]finalsorted!$A:$H,$E$5,FALSE)))</f>
        <v>276428.51000000007</v>
      </c>
    </row>
    <row r="2843" spans="1:5" s="25" customFormat="1" outlineLevel="4" x14ac:dyDescent="0.35">
      <c r="A2843" s="22" t="s">
        <v>11047</v>
      </c>
      <c r="B2843" s="22" t="s">
        <v>10461</v>
      </c>
      <c r="C2843" s="23" t="s">
        <v>11026</v>
      </c>
      <c r="D2843" s="23" t="s">
        <v>10474</v>
      </c>
      <c r="E2843" s="24">
        <f>IF(ISNA(VLOOKUP(D2843,[1]finalsorted!$A:$H,$E$5,FALSE))=TRUE,"terminated",(VLOOKUP(D2843,[1]finalsorted!$A:$H,$E$5,FALSE)))</f>
        <v>272726.52</v>
      </c>
    </row>
    <row r="2844" spans="1:5" s="25" customFormat="1" outlineLevel="4" x14ac:dyDescent="0.35">
      <c r="A2844" s="22" t="s">
        <v>11047</v>
      </c>
      <c r="B2844" s="22" t="s">
        <v>10461</v>
      </c>
      <c r="C2844" s="23" t="s">
        <v>11026</v>
      </c>
      <c r="D2844" s="23" t="s">
        <v>10475</v>
      </c>
      <c r="E2844" s="24">
        <f>IF(ISNA(VLOOKUP(D2844,[1]finalsorted!$A:$H,$E$5,FALSE))=TRUE,"terminated",(VLOOKUP(D2844,[1]finalsorted!$A:$H,$E$5,FALSE)))</f>
        <v>244608.17999999991</v>
      </c>
    </row>
    <row r="2845" spans="1:5" s="25" customFormat="1" outlineLevel="4" x14ac:dyDescent="0.35">
      <c r="A2845" s="22" t="s">
        <v>11047</v>
      </c>
      <c r="B2845" s="22" t="s">
        <v>10461</v>
      </c>
      <c r="C2845" s="23" t="s">
        <v>11026</v>
      </c>
      <c r="D2845" s="23" t="s">
        <v>10476</v>
      </c>
      <c r="E2845" s="24">
        <f>IF(ISNA(VLOOKUP(D2845,[1]finalsorted!$A:$H,$E$5,FALSE))=TRUE,"terminated",(VLOOKUP(D2845,[1]finalsorted!$A:$H,$E$5,FALSE)))</f>
        <v>166774.39000000001</v>
      </c>
    </row>
    <row r="2846" spans="1:5" s="25" customFormat="1" outlineLevel="4" x14ac:dyDescent="0.35">
      <c r="A2846" s="22" t="s">
        <v>11047</v>
      </c>
      <c r="B2846" s="22" t="s">
        <v>10461</v>
      </c>
      <c r="C2846" s="23" t="s">
        <v>11026</v>
      </c>
      <c r="D2846" s="23" t="s">
        <v>10477</v>
      </c>
      <c r="E2846" s="24">
        <f>IF(ISNA(VLOOKUP(D2846,[1]finalsorted!$A:$H,$E$5,FALSE))=TRUE,"terminated",(VLOOKUP(D2846,[1]finalsorted!$A:$H,$E$5,FALSE)))</f>
        <v>303646.99</v>
      </c>
    </row>
    <row r="2847" spans="1:5" s="25" customFormat="1" outlineLevel="4" x14ac:dyDescent="0.35">
      <c r="A2847" s="22" t="s">
        <v>11047</v>
      </c>
      <c r="B2847" s="22" t="s">
        <v>10461</v>
      </c>
      <c r="C2847" s="23" t="s">
        <v>11026</v>
      </c>
      <c r="D2847" s="23" t="s">
        <v>10478</v>
      </c>
      <c r="E2847" s="24">
        <f>IF(ISNA(VLOOKUP(D2847,[1]finalsorted!$A:$H,$E$5,FALSE))=TRUE,"terminated",(VLOOKUP(D2847,[1]finalsorted!$A:$H,$E$5,FALSE)))</f>
        <v>282552.89</v>
      </c>
    </row>
    <row r="2848" spans="1:5" s="25" customFormat="1" outlineLevel="4" x14ac:dyDescent="0.35">
      <c r="A2848" s="22" t="s">
        <v>11047</v>
      </c>
      <c r="B2848" s="22" t="s">
        <v>10461</v>
      </c>
      <c r="C2848" s="23" t="s">
        <v>11026</v>
      </c>
      <c r="D2848" s="23" t="s">
        <v>10479</v>
      </c>
      <c r="E2848" s="24">
        <f>IF(ISNA(VLOOKUP(D2848,[1]finalsorted!$A:$H,$E$5,FALSE))=TRUE,"terminated",(VLOOKUP(D2848,[1]finalsorted!$A:$H,$E$5,FALSE)))</f>
        <v>291061.39</v>
      </c>
    </row>
    <row r="2849" spans="1:5" s="25" customFormat="1" outlineLevel="4" x14ac:dyDescent="0.35">
      <c r="A2849" s="22" t="s">
        <v>11047</v>
      </c>
      <c r="B2849" s="22" t="s">
        <v>10461</v>
      </c>
      <c r="C2849" s="23" t="s">
        <v>11026</v>
      </c>
      <c r="D2849" s="23" t="s">
        <v>10480</v>
      </c>
      <c r="E2849" s="24" t="str">
        <f>IF(ISNA(VLOOKUP(D2849,[1]finalsorted!$A:$H,$E$5,FALSE))=TRUE,"terminated",(VLOOKUP(D2849,[1]finalsorted!$A:$H,$E$5,FALSE)))</f>
        <v/>
      </c>
    </row>
    <row r="2850" spans="1:5" s="25" customFormat="1" outlineLevel="4" x14ac:dyDescent="0.35">
      <c r="A2850" s="22" t="s">
        <v>11047</v>
      </c>
      <c r="B2850" s="22" t="s">
        <v>10461</v>
      </c>
      <c r="C2850" s="23" t="s">
        <v>11026</v>
      </c>
      <c r="D2850" s="23" t="s">
        <v>10481</v>
      </c>
      <c r="E2850" s="24">
        <f>IF(ISNA(VLOOKUP(D2850,[1]finalsorted!$A:$H,$E$5,FALSE))=TRUE,"terminated",(VLOOKUP(D2850,[1]finalsorted!$A:$H,$E$5,FALSE)))</f>
        <v>131609.34999999998</v>
      </c>
    </row>
    <row r="2851" spans="1:5" s="25" customFormat="1" outlineLevel="4" x14ac:dyDescent="0.35">
      <c r="A2851" s="22" t="s">
        <v>11047</v>
      </c>
      <c r="B2851" s="22" t="s">
        <v>10461</v>
      </c>
      <c r="C2851" s="23" t="s">
        <v>11026</v>
      </c>
      <c r="D2851" s="23" t="s">
        <v>10482</v>
      </c>
      <c r="E2851" s="24">
        <f>IF(ISNA(VLOOKUP(D2851,[1]finalsorted!$A:$H,$E$5,FALSE))=TRUE,"terminated",(VLOOKUP(D2851,[1]finalsorted!$A:$H,$E$5,FALSE)))</f>
        <v>608441.10000000009</v>
      </c>
    </row>
    <row r="2852" spans="1:5" s="25" customFormat="1" outlineLevel="4" x14ac:dyDescent="0.35">
      <c r="A2852" s="22" t="s">
        <v>11047</v>
      </c>
      <c r="B2852" s="22" t="s">
        <v>10461</v>
      </c>
      <c r="C2852" s="23" t="s">
        <v>11026</v>
      </c>
      <c r="D2852" s="23" t="s">
        <v>10483</v>
      </c>
      <c r="E2852" s="24">
        <f>IF(ISNA(VLOOKUP(D2852,[1]finalsorted!$A:$H,$E$5,FALSE))=TRUE,"terminated",(VLOOKUP(D2852,[1]finalsorted!$A:$H,$E$5,FALSE)))</f>
        <v>212501.37</v>
      </c>
    </row>
    <row r="2853" spans="1:5" s="25" customFormat="1" outlineLevel="4" x14ac:dyDescent="0.35">
      <c r="A2853" s="22" t="s">
        <v>11047</v>
      </c>
      <c r="B2853" s="22" t="s">
        <v>10461</v>
      </c>
      <c r="C2853" s="23" t="s">
        <v>11026</v>
      </c>
      <c r="D2853" s="23" t="s">
        <v>10484</v>
      </c>
      <c r="E2853" s="24">
        <f>IF(ISNA(VLOOKUP(D2853,[1]finalsorted!$A:$H,$E$5,FALSE))=TRUE,"terminated",(VLOOKUP(D2853,[1]finalsorted!$A:$H,$E$5,FALSE)))</f>
        <v>227680.05999999997</v>
      </c>
    </row>
    <row r="2854" spans="1:5" s="25" customFormat="1" outlineLevel="4" x14ac:dyDescent="0.35">
      <c r="A2854" s="22" t="s">
        <v>11047</v>
      </c>
      <c r="B2854" s="22" t="s">
        <v>10461</v>
      </c>
      <c r="C2854" s="23" t="s">
        <v>11026</v>
      </c>
      <c r="D2854" s="23" t="s">
        <v>10485</v>
      </c>
      <c r="E2854" s="24">
        <f>IF(ISNA(VLOOKUP(D2854,[1]finalsorted!$A:$H,$E$5,FALSE))=TRUE,"terminated",(VLOOKUP(D2854,[1]finalsorted!$A:$H,$E$5,FALSE)))</f>
        <v>298889.40000000002</v>
      </c>
    </row>
    <row r="2855" spans="1:5" s="25" customFormat="1" outlineLevel="4" x14ac:dyDescent="0.35">
      <c r="A2855" s="22" t="s">
        <v>11047</v>
      </c>
      <c r="B2855" s="22" t="s">
        <v>10461</v>
      </c>
      <c r="C2855" s="23" t="s">
        <v>11026</v>
      </c>
      <c r="D2855" s="23" t="s">
        <v>10486</v>
      </c>
      <c r="E2855" s="24">
        <f>IF(ISNA(VLOOKUP(D2855,[1]finalsorted!$A:$H,$E$5,FALSE))=TRUE,"terminated",(VLOOKUP(D2855,[1]finalsorted!$A:$H,$E$5,FALSE)))</f>
        <v>446573.48</v>
      </c>
    </row>
    <row r="2856" spans="1:5" s="25" customFormat="1" outlineLevel="4" x14ac:dyDescent="0.35">
      <c r="A2856" s="22" t="s">
        <v>11047</v>
      </c>
      <c r="B2856" s="22" t="s">
        <v>10461</v>
      </c>
      <c r="C2856" s="23" t="s">
        <v>11026</v>
      </c>
      <c r="D2856" s="23" t="s">
        <v>10487</v>
      </c>
      <c r="E2856" s="24" t="str">
        <f>IF(ISNA(VLOOKUP(D2856,[1]finalsorted!$A:$H,$E$5,FALSE))=TRUE,"terminated",(VLOOKUP(D2856,[1]finalsorted!$A:$H,$E$5,FALSE)))</f>
        <v/>
      </c>
    </row>
    <row r="2857" spans="1:5" s="25" customFormat="1" outlineLevel="4" x14ac:dyDescent="0.35">
      <c r="A2857" s="22" t="s">
        <v>11047</v>
      </c>
      <c r="B2857" s="22" t="s">
        <v>10461</v>
      </c>
      <c r="C2857" s="23" t="s">
        <v>11026</v>
      </c>
      <c r="D2857" s="23" t="s">
        <v>10488</v>
      </c>
      <c r="E2857" s="24">
        <f>IF(ISNA(VLOOKUP(D2857,[1]finalsorted!$A:$H,$E$5,FALSE))=TRUE,"terminated",(VLOOKUP(D2857,[1]finalsorted!$A:$H,$E$5,FALSE)))</f>
        <v>387383.85</v>
      </c>
    </row>
    <row r="2858" spans="1:5" s="25" customFormat="1" outlineLevel="4" x14ac:dyDescent="0.35">
      <c r="A2858" s="22" t="s">
        <v>11047</v>
      </c>
      <c r="B2858" s="22" t="s">
        <v>10461</v>
      </c>
      <c r="C2858" s="23" t="s">
        <v>11026</v>
      </c>
      <c r="D2858" s="23" t="s">
        <v>10489</v>
      </c>
      <c r="E2858" s="24" t="str">
        <f>IF(ISNA(VLOOKUP(D2858,[1]finalsorted!$A:$H,$E$5,FALSE))=TRUE,"terminated",(VLOOKUP(D2858,[1]finalsorted!$A:$H,$E$5,FALSE)))</f>
        <v/>
      </c>
    </row>
    <row r="2859" spans="1:5" s="25" customFormat="1" outlineLevel="4" x14ac:dyDescent="0.35">
      <c r="A2859" s="22" t="s">
        <v>11047</v>
      </c>
      <c r="B2859" s="22" t="s">
        <v>10461</v>
      </c>
      <c r="C2859" s="23" t="s">
        <v>11026</v>
      </c>
      <c r="D2859" s="23" t="s">
        <v>10490</v>
      </c>
      <c r="E2859" s="24">
        <f>IF(ISNA(VLOOKUP(D2859,[1]finalsorted!$A:$H,$E$5,FALSE))=TRUE,"terminated",(VLOOKUP(D2859,[1]finalsorted!$A:$H,$E$5,FALSE)))</f>
        <v>247146.15</v>
      </c>
    </row>
    <row r="2860" spans="1:5" s="25" customFormat="1" outlineLevel="4" x14ac:dyDescent="0.35">
      <c r="A2860" s="22" t="s">
        <v>11047</v>
      </c>
      <c r="B2860" s="22" t="s">
        <v>10461</v>
      </c>
      <c r="C2860" s="23" t="s">
        <v>11026</v>
      </c>
      <c r="D2860" s="23" t="s">
        <v>10491</v>
      </c>
      <c r="E2860" s="24">
        <f>IF(ISNA(VLOOKUP(D2860,[1]finalsorted!$A:$H,$E$5,FALSE))=TRUE,"terminated",(VLOOKUP(D2860,[1]finalsorted!$A:$H,$E$5,FALSE)))</f>
        <v>781023.45000000019</v>
      </c>
    </row>
    <row r="2861" spans="1:5" s="25" customFormat="1" outlineLevel="4" x14ac:dyDescent="0.35">
      <c r="A2861" s="22" t="s">
        <v>11047</v>
      </c>
      <c r="B2861" s="22" t="s">
        <v>10461</v>
      </c>
      <c r="C2861" s="23" t="s">
        <v>11026</v>
      </c>
      <c r="D2861" s="23" t="s">
        <v>10492</v>
      </c>
      <c r="E2861" s="24">
        <f>IF(ISNA(VLOOKUP(D2861,[1]finalsorted!$A:$H,$E$5,FALSE))=TRUE,"terminated",(VLOOKUP(D2861,[1]finalsorted!$A:$H,$E$5,FALSE)))</f>
        <v>92940.65</v>
      </c>
    </row>
    <row r="2862" spans="1:5" s="25" customFormat="1" outlineLevel="4" x14ac:dyDescent="0.35">
      <c r="A2862" s="22" t="s">
        <v>11047</v>
      </c>
      <c r="B2862" s="22" t="s">
        <v>10461</v>
      </c>
      <c r="C2862" s="23" t="s">
        <v>11026</v>
      </c>
      <c r="D2862" s="23" t="s">
        <v>10493</v>
      </c>
      <c r="E2862" s="24">
        <f>IF(ISNA(VLOOKUP(D2862,[1]finalsorted!$A:$H,$E$5,FALSE))=TRUE,"terminated",(VLOOKUP(D2862,[1]finalsorted!$A:$H,$E$5,FALSE)))</f>
        <v>370441.02</v>
      </c>
    </row>
    <row r="2863" spans="1:5" s="25" customFormat="1" outlineLevel="4" x14ac:dyDescent="0.35">
      <c r="A2863" s="22" t="s">
        <v>11047</v>
      </c>
      <c r="B2863" s="22" t="s">
        <v>10461</v>
      </c>
      <c r="C2863" s="23" t="s">
        <v>11026</v>
      </c>
      <c r="D2863" s="23" t="s">
        <v>10494</v>
      </c>
      <c r="E2863" s="24">
        <f>IF(ISNA(VLOOKUP(D2863,[1]finalsorted!$A:$H,$E$5,FALSE))=TRUE,"terminated",(VLOOKUP(D2863,[1]finalsorted!$A:$H,$E$5,FALSE)))</f>
        <v>78805.899999999994</v>
      </c>
    </row>
    <row r="2864" spans="1:5" s="25" customFormat="1" outlineLevel="4" x14ac:dyDescent="0.35">
      <c r="A2864" s="22" t="s">
        <v>11047</v>
      </c>
      <c r="B2864" s="22" t="s">
        <v>10461</v>
      </c>
      <c r="C2864" s="23" t="s">
        <v>11026</v>
      </c>
      <c r="D2864" s="23" t="s">
        <v>10495</v>
      </c>
      <c r="E2864" s="24">
        <f>IF(ISNA(VLOOKUP(D2864,[1]finalsorted!$A:$H,$E$5,FALSE))=TRUE,"terminated",(VLOOKUP(D2864,[1]finalsorted!$A:$H,$E$5,FALSE)))</f>
        <v>262847.57</v>
      </c>
    </row>
    <row r="2865" spans="1:5" s="25" customFormat="1" outlineLevel="4" x14ac:dyDescent="0.35">
      <c r="A2865" s="22" t="s">
        <v>11047</v>
      </c>
      <c r="B2865" s="22" t="s">
        <v>10461</v>
      </c>
      <c r="C2865" s="23" t="s">
        <v>11026</v>
      </c>
      <c r="D2865" s="23" t="s">
        <v>10496</v>
      </c>
      <c r="E2865" s="24">
        <f>IF(ISNA(VLOOKUP(D2865,[1]finalsorted!$A:$H,$E$5,FALSE))=TRUE,"terminated",(VLOOKUP(D2865,[1]finalsorted!$A:$H,$E$5,FALSE)))</f>
        <v>506613.00999999989</v>
      </c>
    </row>
    <row r="2866" spans="1:5" s="25" customFormat="1" outlineLevel="4" x14ac:dyDescent="0.35">
      <c r="A2866" s="22" t="s">
        <v>11047</v>
      </c>
      <c r="B2866" s="22" t="s">
        <v>10461</v>
      </c>
      <c r="C2866" s="23" t="s">
        <v>11026</v>
      </c>
      <c r="D2866" s="23" t="s">
        <v>10497</v>
      </c>
      <c r="E2866" s="24">
        <f>IF(ISNA(VLOOKUP(D2866,[1]finalsorted!$A:$H,$E$5,FALSE))=TRUE,"terminated",(VLOOKUP(D2866,[1]finalsorted!$A:$H,$E$5,FALSE)))</f>
        <v>126827.98</v>
      </c>
    </row>
    <row r="2867" spans="1:5" s="25" customFormat="1" outlineLevel="4" x14ac:dyDescent="0.35">
      <c r="A2867" s="22" t="s">
        <v>11047</v>
      </c>
      <c r="B2867" s="22" t="s">
        <v>10461</v>
      </c>
      <c r="C2867" s="23" t="s">
        <v>11026</v>
      </c>
      <c r="D2867" s="23" t="s">
        <v>10498</v>
      </c>
      <c r="E2867" s="24" t="str">
        <f>IF(ISNA(VLOOKUP(D2867,[1]finalsorted!$A:$H,$E$5,FALSE))=TRUE,"terminated",(VLOOKUP(D2867,[1]finalsorted!$A:$H,$E$5,FALSE)))</f>
        <v/>
      </c>
    </row>
    <row r="2868" spans="1:5" s="25" customFormat="1" outlineLevel="4" x14ac:dyDescent="0.35">
      <c r="A2868" s="22" t="s">
        <v>11047</v>
      </c>
      <c r="B2868" s="22" t="s">
        <v>10461</v>
      </c>
      <c r="C2868" s="23" t="s">
        <v>11026</v>
      </c>
      <c r="D2868" s="23" t="s">
        <v>10499</v>
      </c>
      <c r="E2868" s="24">
        <f>IF(ISNA(VLOOKUP(D2868,[1]finalsorted!$A:$H,$E$5,FALSE))=TRUE,"terminated",(VLOOKUP(D2868,[1]finalsorted!$A:$H,$E$5,FALSE)))</f>
        <v>431434.17</v>
      </c>
    </row>
    <row r="2869" spans="1:5" s="25" customFormat="1" outlineLevel="4" x14ac:dyDescent="0.35">
      <c r="A2869" s="22" t="s">
        <v>11047</v>
      </c>
      <c r="B2869" s="22" t="s">
        <v>10461</v>
      </c>
      <c r="C2869" s="23" t="s">
        <v>11026</v>
      </c>
      <c r="D2869" s="23" t="s">
        <v>10500</v>
      </c>
      <c r="E2869" s="24">
        <f>IF(ISNA(VLOOKUP(D2869,[1]finalsorted!$A:$H,$E$5,FALSE))=TRUE,"terminated",(VLOOKUP(D2869,[1]finalsorted!$A:$H,$E$5,FALSE)))</f>
        <v>151237.82</v>
      </c>
    </row>
    <row r="2870" spans="1:5" s="25" customFormat="1" outlineLevel="4" x14ac:dyDescent="0.35">
      <c r="A2870" s="22" t="s">
        <v>11047</v>
      </c>
      <c r="B2870" s="22" t="s">
        <v>10461</v>
      </c>
      <c r="C2870" s="23" t="s">
        <v>11026</v>
      </c>
      <c r="D2870" s="23" t="s">
        <v>10501</v>
      </c>
      <c r="E2870" s="24">
        <f>IF(ISNA(VLOOKUP(D2870,[1]finalsorted!$A:$H,$E$5,FALSE))=TRUE,"terminated",(VLOOKUP(D2870,[1]finalsorted!$A:$H,$E$5,FALSE)))</f>
        <v>544411.02</v>
      </c>
    </row>
    <row r="2871" spans="1:5" s="25" customFormat="1" outlineLevel="4" x14ac:dyDescent="0.35">
      <c r="A2871" s="22" t="s">
        <v>11047</v>
      </c>
      <c r="B2871" s="22" t="s">
        <v>10461</v>
      </c>
      <c r="C2871" s="23" t="s">
        <v>11026</v>
      </c>
      <c r="D2871" s="23" t="s">
        <v>10502</v>
      </c>
      <c r="E2871" s="24" t="str">
        <f>IF(ISNA(VLOOKUP(D2871,[1]finalsorted!$A:$H,$E$5,FALSE))=TRUE,"terminated",(VLOOKUP(D2871,[1]finalsorted!$A:$H,$E$5,FALSE)))</f>
        <v/>
      </c>
    </row>
    <row r="2872" spans="1:5" s="25" customFormat="1" outlineLevel="4" x14ac:dyDescent="0.35">
      <c r="A2872" s="22" t="s">
        <v>11047</v>
      </c>
      <c r="B2872" s="22" t="s">
        <v>10461</v>
      </c>
      <c r="C2872" s="23" t="s">
        <v>11026</v>
      </c>
      <c r="D2872" s="23" t="s">
        <v>10503</v>
      </c>
      <c r="E2872" s="24">
        <f>IF(ISNA(VLOOKUP(D2872,[1]finalsorted!$A:$H,$E$5,FALSE))=TRUE,"terminated",(VLOOKUP(D2872,[1]finalsorted!$A:$H,$E$5,FALSE)))</f>
        <v>432174.62999999995</v>
      </c>
    </row>
    <row r="2873" spans="1:5" s="25" customFormat="1" outlineLevel="4" x14ac:dyDescent="0.35">
      <c r="A2873" s="22" t="s">
        <v>11047</v>
      </c>
      <c r="B2873" s="22" t="s">
        <v>10461</v>
      </c>
      <c r="C2873" s="23" t="s">
        <v>11026</v>
      </c>
      <c r="D2873" s="23" t="s">
        <v>10504</v>
      </c>
      <c r="E2873" s="24">
        <f>IF(ISNA(VLOOKUP(D2873,[1]finalsorted!$A:$H,$E$5,FALSE))=TRUE,"terminated",(VLOOKUP(D2873,[1]finalsorted!$A:$H,$E$5,FALSE)))</f>
        <v>344670.06</v>
      </c>
    </row>
    <row r="2874" spans="1:5" s="25" customFormat="1" outlineLevel="4" x14ac:dyDescent="0.35">
      <c r="A2874" s="22" t="s">
        <v>11047</v>
      </c>
      <c r="B2874" s="22" t="s">
        <v>10461</v>
      </c>
      <c r="C2874" s="23" t="s">
        <v>11026</v>
      </c>
      <c r="D2874" s="23" t="s">
        <v>10505</v>
      </c>
      <c r="E2874" s="24">
        <f>IF(ISNA(VLOOKUP(D2874,[1]finalsorted!$A:$H,$E$5,FALSE))=TRUE,"terminated",(VLOOKUP(D2874,[1]finalsorted!$A:$H,$E$5,FALSE)))</f>
        <v>154130.30000000002</v>
      </c>
    </row>
    <row r="2875" spans="1:5" s="25" customFormat="1" outlineLevel="4" x14ac:dyDescent="0.35">
      <c r="A2875" s="22" t="s">
        <v>11047</v>
      </c>
      <c r="B2875" s="22" t="s">
        <v>10461</v>
      </c>
      <c r="C2875" s="23" t="s">
        <v>11026</v>
      </c>
      <c r="D2875" s="23" t="s">
        <v>10506</v>
      </c>
      <c r="E2875" s="24">
        <f>IF(ISNA(VLOOKUP(D2875,[1]finalsorted!$A:$H,$E$5,FALSE))=TRUE,"terminated",(VLOOKUP(D2875,[1]finalsorted!$A:$H,$E$5,FALSE)))</f>
        <v>318250.78999999992</v>
      </c>
    </row>
    <row r="2876" spans="1:5" s="25" customFormat="1" outlineLevel="4" x14ac:dyDescent="0.35">
      <c r="A2876" s="22" t="s">
        <v>11047</v>
      </c>
      <c r="B2876" s="22" t="s">
        <v>10461</v>
      </c>
      <c r="C2876" s="23" t="s">
        <v>11026</v>
      </c>
      <c r="D2876" s="23" t="s">
        <v>10507</v>
      </c>
      <c r="E2876" s="24">
        <f>IF(ISNA(VLOOKUP(D2876,[1]finalsorted!$A:$H,$E$5,FALSE))=TRUE,"terminated",(VLOOKUP(D2876,[1]finalsorted!$A:$H,$E$5,FALSE)))</f>
        <v>523506.84000000008</v>
      </c>
    </row>
    <row r="2877" spans="1:5" s="25" customFormat="1" outlineLevel="4" x14ac:dyDescent="0.35">
      <c r="A2877" s="22" t="s">
        <v>11047</v>
      </c>
      <c r="B2877" s="22" t="s">
        <v>10461</v>
      </c>
      <c r="C2877" s="23" t="s">
        <v>11026</v>
      </c>
      <c r="D2877" s="23" t="s">
        <v>10508</v>
      </c>
      <c r="E2877" s="24" t="str">
        <f>IF(ISNA(VLOOKUP(D2877,[1]finalsorted!$A:$H,$E$5,FALSE))=TRUE,"terminated",(VLOOKUP(D2877,[1]finalsorted!$A:$H,$E$5,FALSE)))</f>
        <v/>
      </c>
    </row>
    <row r="2878" spans="1:5" s="25" customFormat="1" outlineLevel="4" x14ac:dyDescent="0.35">
      <c r="A2878" s="22" t="s">
        <v>11047</v>
      </c>
      <c r="B2878" s="22" t="s">
        <v>10461</v>
      </c>
      <c r="C2878" s="23" t="s">
        <v>11026</v>
      </c>
      <c r="D2878" s="23" t="s">
        <v>10509</v>
      </c>
      <c r="E2878" s="24" t="str">
        <f>IF(ISNA(VLOOKUP(D2878,[1]finalsorted!$A:$H,$E$5,FALSE))=TRUE,"terminated",(VLOOKUP(D2878,[1]finalsorted!$A:$H,$E$5,FALSE)))</f>
        <v/>
      </c>
    </row>
    <row r="2879" spans="1:5" s="25" customFormat="1" outlineLevel="4" x14ac:dyDescent="0.35">
      <c r="A2879" s="22" t="s">
        <v>11047</v>
      </c>
      <c r="B2879" s="22" t="s">
        <v>10461</v>
      </c>
      <c r="C2879" s="23" t="s">
        <v>11026</v>
      </c>
      <c r="D2879" s="23" t="s">
        <v>10510</v>
      </c>
      <c r="E2879" s="24">
        <f>IF(ISNA(VLOOKUP(D2879,[1]finalsorted!$A:$H,$E$5,FALSE))=TRUE,"terminated",(VLOOKUP(D2879,[1]finalsorted!$A:$H,$E$5,FALSE)))</f>
        <v>95769.4</v>
      </c>
    </row>
    <row r="2880" spans="1:5" s="25" customFormat="1" outlineLevel="4" x14ac:dyDescent="0.35">
      <c r="A2880" s="22" t="s">
        <v>11047</v>
      </c>
      <c r="B2880" s="22" t="s">
        <v>10461</v>
      </c>
      <c r="C2880" s="23" t="s">
        <v>11026</v>
      </c>
      <c r="D2880" s="23" t="s">
        <v>10511</v>
      </c>
      <c r="E2880" s="24">
        <f>IF(ISNA(VLOOKUP(D2880,[1]finalsorted!$A:$H,$E$5,FALSE))=TRUE,"terminated",(VLOOKUP(D2880,[1]finalsorted!$A:$H,$E$5,FALSE)))</f>
        <v>123500.65</v>
      </c>
    </row>
    <row r="2881" spans="1:5" s="25" customFormat="1" outlineLevel="4" x14ac:dyDescent="0.35">
      <c r="A2881" s="22" t="s">
        <v>11047</v>
      </c>
      <c r="B2881" s="22" t="s">
        <v>10461</v>
      </c>
      <c r="C2881" s="23" t="s">
        <v>11026</v>
      </c>
      <c r="D2881" s="23" t="s">
        <v>10512</v>
      </c>
      <c r="E2881" s="24">
        <f>IF(ISNA(VLOOKUP(D2881,[1]finalsorted!$A:$H,$E$5,FALSE))=TRUE,"terminated",(VLOOKUP(D2881,[1]finalsorted!$A:$H,$E$5,FALSE)))</f>
        <v>138041.5</v>
      </c>
    </row>
    <row r="2882" spans="1:5" s="25" customFormat="1" outlineLevel="4" x14ac:dyDescent="0.35">
      <c r="A2882" s="22" t="s">
        <v>11047</v>
      </c>
      <c r="B2882" s="22" t="s">
        <v>10461</v>
      </c>
      <c r="C2882" s="23" t="s">
        <v>11026</v>
      </c>
      <c r="D2882" s="23" t="s">
        <v>10513</v>
      </c>
      <c r="E2882" s="24" t="str">
        <f>IF(ISNA(VLOOKUP(D2882,[1]finalsorted!$A:$H,$E$5,FALSE))=TRUE,"terminated",(VLOOKUP(D2882,[1]finalsorted!$A:$H,$E$5,FALSE)))</f>
        <v/>
      </c>
    </row>
    <row r="2883" spans="1:5" s="25" customFormat="1" outlineLevel="4" x14ac:dyDescent="0.35">
      <c r="A2883" s="22" t="s">
        <v>11047</v>
      </c>
      <c r="B2883" s="22" t="s">
        <v>10461</v>
      </c>
      <c r="C2883" s="23" t="s">
        <v>11026</v>
      </c>
      <c r="D2883" s="23" t="s">
        <v>11171</v>
      </c>
      <c r="E2883" s="24">
        <f>IF(ISNA(VLOOKUP(D2883,[1]finalsorted!$A:$H,$E$5,FALSE))=TRUE,"terminated",(VLOOKUP(D2883,[1]finalsorted!$A:$H,$E$5,FALSE)))</f>
        <v>90289.709999999992</v>
      </c>
    </row>
    <row r="2884" spans="1:5" s="34" customFormat="1" outlineLevel="3" x14ac:dyDescent="0.35">
      <c r="A2884" s="31"/>
      <c r="B2884" s="31" t="s">
        <v>10461</v>
      </c>
      <c r="C2884" s="32" t="s">
        <v>11026</v>
      </c>
      <c r="D2884" s="32" t="s">
        <v>11239</v>
      </c>
      <c r="E2884" s="33">
        <f>IF(ISNA(VLOOKUP(D2884,[1]finalsorted!$A:$H,$E$5,FALSE))=TRUE,"terminated",(VLOOKUP(D2884,[1]finalsorted!$A:$H,$E$5,FALSE)))</f>
        <v>12101014.160000006</v>
      </c>
    </row>
    <row r="2885" spans="1:5" s="34" customFormat="1" outlineLevel="2" x14ac:dyDescent="0.35">
      <c r="A2885" s="31" t="s">
        <v>11047</v>
      </c>
      <c r="B2885" s="31"/>
      <c r="C2885" s="32"/>
      <c r="D2885" s="32" t="s">
        <v>11047</v>
      </c>
      <c r="E2885" s="33">
        <f>IF(ISNA(VLOOKUP(D2885,[1]finalsorted!$A:$H,$E$5,FALSE))=TRUE,"terminated",(VLOOKUP(D2885,[1]finalsorted!$A:$H,$E$5,FALSE)))</f>
        <v>374341749.01000005</v>
      </c>
    </row>
    <row r="2886" spans="1:5" s="25" customFormat="1" outlineLevel="4" x14ac:dyDescent="0.35">
      <c r="A2886" s="22" t="s">
        <v>11054</v>
      </c>
      <c r="B2886" s="22" t="s">
        <v>2384</v>
      </c>
      <c r="C2886" s="23" t="s">
        <v>10950</v>
      </c>
      <c r="D2886" s="23" t="s">
        <v>2383</v>
      </c>
      <c r="E2886" s="24">
        <f>IF(ISNA(VLOOKUP(D2886,[1]finalsorted!$A:$H,$E$5,FALSE))=TRUE,"terminated",(VLOOKUP(D2886,[1]finalsorted!$A:$H,$E$5,FALSE)))</f>
        <v>376231.18000000005</v>
      </c>
    </row>
    <row r="2887" spans="1:5" s="25" customFormat="1" outlineLevel="4" x14ac:dyDescent="0.35">
      <c r="A2887" s="22" t="s">
        <v>11054</v>
      </c>
      <c r="B2887" s="22" t="s">
        <v>2384</v>
      </c>
      <c r="C2887" s="23" t="s">
        <v>10950</v>
      </c>
      <c r="D2887" s="23" t="s">
        <v>2385</v>
      </c>
      <c r="E2887" s="24">
        <f>IF(ISNA(VLOOKUP(D2887,[1]finalsorted!$A:$H,$E$5,FALSE))=TRUE,"terminated",(VLOOKUP(D2887,[1]finalsorted!$A:$H,$E$5,FALSE)))</f>
        <v>226594.81999999998</v>
      </c>
    </row>
    <row r="2888" spans="1:5" s="25" customFormat="1" outlineLevel="4" x14ac:dyDescent="0.35">
      <c r="A2888" s="22" t="s">
        <v>11054</v>
      </c>
      <c r="B2888" s="22" t="s">
        <v>2384</v>
      </c>
      <c r="C2888" s="23" t="s">
        <v>10950</v>
      </c>
      <c r="D2888" s="23" t="s">
        <v>2386</v>
      </c>
      <c r="E2888" s="24" t="str">
        <f>IF(ISNA(VLOOKUP(D2888,[1]finalsorted!$A:$H,$E$5,FALSE))=TRUE,"terminated",(VLOOKUP(D2888,[1]finalsorted!$A:$H,$E$5,FALSE)))</f>
        <v/>
      </c>
    </row>
    <row r="2889" spans="1:5" s="25" customFormat="1" outlineLevel="4" x14ac:dyDescent="0.35">
      <c r="A2889" s="22" t="s">
        <v>11054</v>
      </c>
      <c r="B2889" s="22" t="s">
        <v>2384</v>
      </c>
      <c r="C2889" s="23" t="s">
        <v>10950</v>
      </c>
      <c r="D2889" s="23" t="s">
        <v>2387</v>
      </c>
      <c r="E2889" s="24">
        <f>IF(ISNA(VLOOKUP(D2889,[1]finalsorted!$A:$H,$E$5,FALSE))=TRUE,"terminated",(VLOOKUP(D2889,[1]finalsorted!$A:$H,$E$5,FALSE)))</f>
        <v>103917.47</v>
      </c>
    </row>
    <row r="2890" spans="1:5" s="25" customFormat="1" outlineLevel="4" x14ac:dyDescent="0.35">
      <c r="A2890" s="22" t="s">
        <v>11054</v>
      </c>
      <c r="B2890" s="22" t="s">
        <v>2384</v>
      </c>
      <c r="C2890" s="23" t="s">
        <v>10950</v>
      </c>
      <c r="D2890" s="23" t="s">
        <v>2388</v>
      </c>
      <c r="E2890" s="24">
        <f>IF(ISNA(VLOOKUP(D2890,[1]finalsorted!$A:$H,$E$5,FALSE))=TRUE,"terminated",(VLOOKUP(D2890,[1]finalsorted!$A:$H,$E$5,FALSE)))</f>
        <v>644988.04</v>
      </c>
    </row>
    <row r="2891" spans="1:5" s="25" customFormat="1" outlineLevel="4" x14ac:dyDescent="0.35">
      <c r="A2891" s="22" t="s">
        <v>11054</v>
      </c>
      <c r="B2891" s="22" t="s">
        <v>2384</v>
      </c>
      <c r="C2891" s="23" t="s">
        <v>10950</v>
      </c>
      <c r="D2891" s="23" t="s">
        <v>2389</v>
      </c>
      <c r="E2891" s="24" t="str">
        <f>IF(ISNA(VLOOKUP(D2891,[1]finalsorted!$A:$H,$E$5,FALSE))=TRUE,"terminated",(VLOOKUP(D2891,[1]finalsorted!$A:$H,$E$5,FALSE)))</f>
        <v/>
      </c>
    </row>
    <row r="2892" spans="1:5" s="25" customFormat="1" outlineLevel="4" x14ac:dyDescent="0.35">
      <c r="A2892" s="22" t="s">
        <v>11054</v>
      </c>
      <c r="B2892" s="22" t="s">
        <v>2384</v>
      </c>
      <c r="C2892" s="23" t="s">
        <v>10950</v>
      </c>
      <c r="D2892" s="23" t="s">
        <v>2390</v>
      </c>
      <c r="E2892" s="24">
        <f>IF(ISNA(VLOOKUP(D2892,[1]finalsorted!$A:$H,$E$5,FALSE))=TRUE,"terminated",(VLOOKUP(D2892,[1]finalsorted!$A:$H,$E$5,FALSE)))</f>
        <v>479613.31000000006</v>
      </c>
    </row>
    <row r="2893" spans="1:5" s="25" customFormat="1" outlineLevel="4" x14ac:dyDescent="0.35">
      <c r="A2893" s="22" t="s">
        <v>11054</v>
      </c>
      <c r="B2893" s="22" t="s">
        <v>2384</v>
      </c>
      <c r="C2893" s="23" t="s">
        <v>10950</v>
      </c>
      <c r="D2893" s="23" t="s">
        <v>2391</v>
      </c>
      <c r="E2893" s="24">
        <f>IF(ISNA(VLOOKUP(D2893,[1]finalsorted!$A:$H,$E$5,FALSE))=TRUE,"terminated",(VLOOKUP(D2893,[1]finalsorted!$A:$H,$E$5,FALSE)))</f>
        <v>493436.16000000009</v>
      </c>
    </row>
    <row r="2894" spans="1:5" s="25" customFormat="1" outlineLevel="4" x14ac:dyDescent="0.35">
      <c r="A2894" s="22" t="s">
        <v>11054</v>
      </c>
      <c r="B2894" s="22" t="s">
        <v>2384</v>
      </c>
      <c r="C2894" s="23" t="s">
        <v>10950</v>
      </c>
      <c r="D2894" s="23" t="s">
        <v>2392</v>
      </c>
      <c r="E2894" s="24">
        <f>IF(ISNA(VLOOKUP(D2894,[1]finalsorted!$A:$H,$E$5,FALSE))=TRUE,"terminated",(VLOOKUP(D2894,[1]finalsorted!$A:$H,$E$5,FALSE)))</f>
        <v>475403.80999999994</v>
      </c>
    </row>
    <row r="2895" spans="1:5" s="25" customFormat="1" outlineLevel="4" x14ac:dyDescent="0.35">
      <c r="A2895" s="22" t="s">
        <v>11054</v>
      </c>
      <c r="B2895" s="22" t="s">
        <v>2384</v>
      </c>
      <c r="C2895" s="23" t="s">
        <v>10950</v>
      </c>
      <c r="D2895" s="23" t="s">
        <v>2393</v>
      </c>
      <c r="E2895" s="24">
        <f>IF(ISNA(VLOOKUP(D2895,[1]finalsorted!$A:$H,$E$5,FALSE))=TRUE,"terminated",(VLOOKUP(D2895,[1]finalsorted!$A:$H,$E$5,FALSE)))</f>
        <v>380455.00000000006</v>
      </c>
    </row>
    <row r="2896" spans="1:5" s="25" customFormat="1" outlineLevel="4" x14ac:dyDescent="0.35">
      <c r="A2896" s="22" t="s">
        <v>11054</v>
      </c>
      <c r="B2896" s="22" t="s">
        <v>2384</v>
      </c>
      <c r="C2896" s="23" t="s">
        <v>10950</v>
      </c>
      <c r="D2896" s="23" t="s">
        <v>2394</v>
      </c>
      <c r="E2896" s="24">
        <f>IF(ISNA(VLOOKUP(D2896,[1]finalsorted!$A:$H,$E$5,FALSE))=TRUE,"terminated",(VLOOKUP(D2896,[1]finalsorted!$A:$H,$E$5,FALSE)))</f>
        <v>270293.59999999998</v>
      </c>
    </row>
    <row r="2897" spans="1:5" s="25" customFormat="1" outlineLevel="4" x14ac:dyDescent="0.35">
      <c r="A2897" s="22" t="s">
        <v>11054</v>
      </c>
      <c r="B2897" s="22" t="s">
        <v>2384</v>
      </c>
      <c r="C2897" s="23" t="s">
        <v>10950</v>
      </c>
      <c r="D2897" s="23" t="s">
        <v>2395</v>
      </c>
      <c r="E2897" s="24">
        <f>IF(ISNA(VLOOKUP(D2897,[1]finalsorted!$A:$H,$E$5,FALSE))=TRUE,"terminated",(VLOOKUP(D2897,[1]finalsorted!$A:$H,$E$5,FALSE)))</f>
        <v>360322.92000000004</v>
      </c>
    </row>
    <row r="2898" spans="1:5" s="25" customFormat="1" outlineLevel="4" x14ac:dyDescent="0.35">
      <c r="A2898" s="22" t="s">
        <v>11054</v>
      </c>
      <c r="B2898" s="22" t="s">
        <v>2384</v>
      </c>
      <c r="C2898" s="23" t="s">
        <v>10950</v>
      </c>
      <c r="D2898" s="23" t="s">
        <v>2396</v>
      </c>
      <c r="E2898" s="24">
        <f>IF(ISNA(VLOOKUP(D2898,[1]finalsorted!$A:$H,$E$5,FALSE))=TRUE,"terminated",(VLOOKUP(D2898,[1]finalsorted!$A:$H,$E$5,FALSE)))</f>
        <v>261839.30999999997</v>
      </c>
    </row>
    <row r="2899" spans="1:5" s="25" customFormat="1" outlineLevel="4" x14ac:dyDescent="0.35">
      <c r="A2899" s="22" t="s">
        <v>11054</v>
      </c>
      <c r="B2899" s="22" t="s">
        <v>2384</v>
      </c>
      <c r="C2899" s="23" t="s">
        <v>10950</v>
      </c>
      <c r="D2899" s="23" t="s">
        <v>2397</v>
      </c>
      <c r="E2899" s="24" t="str">
        <f>IF(ISNA(VLOOKUP(D2899,[1]finalsorted!$A:$H,$E$5,FALSE))=TRUE,"terminated",(VLOOKUP(D2899,[1]finalsorted!$A:$H,$E$5,FALSE)))</f>
        <v/>
      </c>
    </row>
    <row r="2900" spans="1:5" s="25" customFormat="1" outlineLevel="4" x14ac:dyDescent="0.35">
      <c r="A2900" s="22" t="s">
        <v>11054</v>
      </c>
      <c r="B2900" s="22" t="s">
        <v>2384</v>
      </c>
      <c r="C2900" s="23" t="s">
        <v>10950</v>
      </c>
      <c r="D2900" s="23" t="s">
        <v>2398</v>
      </c>
      <c r="E2900" s="24">
        <f>IF(ISNA(VLOOKUP(D2900,[1]finalsorted!$A:$H,$E$5,FALSE))=TRUE,"terminated",(VLOOKUP(D2900,[1]finalsorted!$A:$H,$E$5,FALSE)))</f>
        <v>218716.66</v>
      </c>
    </row>
    <row r="2901" spans="1:5" s="25" customFormat="1" outlineLevel="4" x14ac:dyDescent="0.35">
      <c r="A2901" s="22" t="s">
        <v>11054</v>
      </c>
      <c r="B2901" s="22" t="s">
        <v>2384</v>
      </c>
      <c r="C2901" s="23" t="s">
        <v>10950</v>
      </c>
      <c r="D2901" s="23" t="s">
        <v>2399</v>
      </c>
      <c r="E2901" s="24">
        <f>IF(ISNA(VLOOKUP(D2901,[1]finalsorted!$A:$H,$E$5,FALSE))=TRUE,"terminated",(VLOOKUP(D2901,[1]finalsorted!$A:$H,$E$5,FALSE)))</f>
        <v>142883.24000000002</v>
      </c>
    </row>
    <row r="2902" spans="1:5" s="25" customFormat="1" outlineLevel="4" x14ac:dyDescent="0.35">
      <c r="A2902" s="22" t="s">
        <v>11054</v>
      </c>
      <c r="B2902" s="22" t="s">
        <v>2384</v>
      </c>
      <c r="C2902" s="23" t="s">
        <v>10950</v>
      </c>
      <c r="D2902" s="23" t="s">
        <v>2400</v>
      </c>
      <c r="E2902" s="24">
        <f>IF(ISNA(VLOOKUP(D2902,[1]finalsorted!$A:$H,$E$5,FALSE))=TRUE,"terminated",(VLOOKUP(D2902,[1]finalsorted!$A:$H,$E$5,FALSE)))</f>
        <v>432330.94999999984</v>
      </c>
    </row>
    <row r="2903" spans="1:5" s="25" customFormat="1" outlineLevel="4" x14ac:dyDescent="0.35">
      <c r="A2903" s="22" t="s">
        <v>11054</v>
      </c>
      <c r="B2903" s="22" t="s">
        <v>2384</v>
      </c>
      <c r="C2903" s="23" t="s">
        <v>10950</v>
      </c>
      <c r="D2903" s="23" t="s">
        <v>2401</v>
      </c>
      <c r="E2903" s="24">
        <f>IF(ISNA(VLOOKUP(D2903,[1]finalsorted!$A:$H,$E$5,FALSE))=TRUE,"terminated",(VLOOKUP(D2903,[1]finalsorted!$A:$H,$E$5,FALSE)))</f>
        <v>315001.56</v>
      </c>
    </row>
    <row r="2904" spans="1:5" s="25" customFormat="1" outlineLevel="4" x14ac:dyDescent="0.35">
      <c r="A2904" s="22" t="s">
        <v>11054</v>
      </c>
      <c r="B2904" s="22" t="s">
        <v>2384</v>
      </c>
      <c r="C2904" s="23" t="s">
        <v>10950</v>
      </c>
      <c r="D2904" s="23" t="s">
        <v>2402</v>
      </c>
      <c r="E2904" s="24" t="str">
        <f>IF(ISNA(VLOOKUP(D2904,[1]finalsorted!$A:$H,$E$5,FALSE))=TRUE,"terminated",(VLOOKUP(D2904,[1]finalsorted!$A:$H,$E$5,FALSE)))</f>
        <v/>
      </c>
    </row>
    <row r="2905" spans="1:5" s="25" customFormat="1" outlineLevel="4" x14ac:dyDescent="0.35">
      <c r="A2905" s="22" t="s">
        <v>11054</v>
      </c>
      <c r="B2905" s="22" t="s">
        <v>2384</v>
      </c>
      <c r="C2905" s="23" t="s">
        <v>10950</v>
      </c>
      <c r="D2905" s="23" t="s">
        <v>2403</v>
      </c>
      <c r="E2905" s="24">
        <f>IF(ISNA(VLOOKUP(D2905,[1]finalsorted!$A:$H,$E$5,FALSE))=TRUE,"terminated",(VLOOKUP(D2905,[1]finalsorted!$A:$H,$E$5,FALSE)))</f>
        <v>75395.149999999994</v>
      </c>
    </row>
    <row r="2906" spans="1:5" s="25" customFormat="1" outlineLevel="4" x14ac:dyDescent="0.35">
      <c r="A2906" s="22" t="s">
        <v>11054</v>
      </c>
      <c r="B2906" s="22" t="s">
        <v>2384</v>
      </c>
      <c r="C2906" s="23" t="s">
        <v>10950</v>
      </c>
      <c r="D2906" s="23" t="s">
        <v>2404</v>
      </c>
      <c r="E2906" s="24">
        <f>IF(ISNA(VLOOKUP(D2906,[1]finalsorted!$A:$H,$E$5,FALSE))=TRUE,"terminated",(VLOOKUP(D2906,[1]finalsorted!$A:$H,$E$5,FALSE)))</f>
        <v>234452.86999999997</v>
      </c>
    </row>
    <row r="2907" spans="1:5" s="25" customFormat="1" outlineLevel="4" x14ac:dyDescent="0.35">
      <c r="A2907" s="22" t="s">
        <v>11054</v>
      </c>
      <c r="B2907" s="22" t="s">
        <v>2384</v>
      </c>
      <c r="C2907" s="23" t="s">
        <v>10950</v>
      </c>
      <c r="D2907" s="23" t="s">
        <v>2405</v>
      </c>
      <c r="E2907" s="24">
        <f>IF(ISNA(VLOOKUP(D2907,[1]finalsorted!$A:$H,$E$5,FALSE))=TRUE,"terminated",(VLOOKUP(D2907,[1]finalsorted!$A:$H,$E$5,FALSE)))</f>
        <v>190039.99999999994</v>
      </c>
    </row>
    <row r="2908" spans="1:5" s="25" customFormat="1" outlineLevel="4" x14ac:dyDescent="0.35">
      <c r="A2908" s="22" t="s">
        <v>11054</v>
      </c>
      <c r="B2908" s="22" t="s">
        <v>2384</v>
      </c>
      <c r="C2908" s="23" t="s">
        <v>10950</v>
      </c>
      <c r="D2908" s="23" t="s">
        <v>2406</v>
      </c>
      <c r="E2908" s="24">
        <f>IF(ISNA(VLOOKUP(D2908,[1]finalsorted!$A:$H,$E$5,FALSE))=TRUE,"terminated",(VLOOKUP(D2908,[1]finalsorted!$A:$H,$E$5,FALSE)))</f>
        <v>299526.05999999994</v>
      </c>
    </row>
    <row r="2909" spans="1:5" s="25" customFormat="1" outlineLevel="4" x14ac:dyDescent="0.35">
      <c r="A2909" s="22" t="s">
        <v>11054</v>
      </c>
      <c r="B2909" s="22" t="s">
        <v>2384</v>
      </c>
      <c r="C2909" s="23" t="s">
        <v>10950</v>
      </c>
      <c r="D2909" s="23" t="s">
        <v>2407</v>
      </c>
      <c r="E2909" s="24">
        <f>IF(ISNA(VLOOKUP(D2909,[1]finalsorted!$A:$H,$E$5,FALSE))=TRUE,"terminated",(VLOOKUP(D2909,[1]finalsorted!$A:$H,$E$5,FALSE)))</f>
        <v>222966.58</v>
      </c>
    </row>
    <row r="2910" spans="1:5" s="25" customFormat="1" outlineLevel="4" x14ac:dyDescent="0.35">
      <c r="A2910" s="22" t="s">
        <v>11054</v>
      </c>
      <c r="B2910" s="22" t="s">
        <v>2384</v>
      </c>
      <c r="C2910" s="23" t="s">
        <v>10950</v>
      </c>
      <c r="D2910" s="23" t="s">
        <v>2408</v>
      </c>
      <c r="E2910" s="24">
        <f>IF(ISNA(VLOOKUP(D2910,[1]finalsorted!$A:$H,$E$5,FALSE))=TRUE,"terminated",(VLOOKUP(D2910,[1]finalsorted!$A:$H,$E$5,FALSE)))</f>
        <v>129977.55</v>
      </c>
    </row>
    <row r="2911" spans="1:5" s="25" customFormat="1" outlineLevel="4" x14ac:dyDescent="0.35">
      <c r="A2911" s="22" t="s">
        <v>11054</v>
      </c>
      <c r="B2911" s="22" t="s">
        <v>2384</v>
      </c>
      <c r="C2911" s="23" t="s">
        <v>10950</v>
      </c>
      <c r="D2911" s="23" t="s">
        <v>2409</v>
      </c>
      <c r="E2911" s="24">
        <f>IF(ISNA(VLOOKUP(D2911,[1]finalsorted!$A:$H,$E$5,FALSE))=TRUE,"terminated",(VLOOKUP(D2911,[1]finalsorted!$A:$H,$E$5,FALSE)))</f>
        <v>417809.20999999996</v>
      </c>
    </row>
    <row r="2912" spans="1:5" s="25" customFormat="1" outlineLevel="4" x14ac:dyDescent="0.35">
      <c r="A2912" s="22" t="s">
        <v>11054</v>
      </c>
      <c r="B2912" s="22" t="s">
        <v>2384</v>
      </c>
      <c r="C2912" s="23" t="s">
        <v>10950</v>
      </c>
      <c r="D2912" s="23" t="s">
        <v>2410</v>
      </c>
      <c r="E2912" s="24">
        <f>IF(ISNA(VLOOKUP(D2912,[1]finalsorted!$A:$H,$E$5,FALSE))=TRUE,"terminated",(VLOOKUP(D2912,[1]finalsorted!$A:$H,$E$5,FALSE)))</f>
        <v>246706.8</v>
      </c>
    </row>
    <row r="2913" spans="1:5" s="25" customFormat="1" outlineLevel="4" x14ac:dyDescent="0.35">
      <c r="A2913" s="22" t="s">
        <v>11054</v>
      </c>
      <c r="B2913" s="22" t="s">
        <v>2384</v>
      </c>
      <c r="C2913" s="23" t="s">
        <v>10950</v>
      </c>
      <c r="D2913" s="23" t="s">
        <v>2411</v>
      </c>
      <c r="E2913" s="24">
        <f>IF(ISNA(VLOOKUP(D2913,[1]finalsorted!$A:$H,$E$5,FALSE))=TRUE,"terminated",(VLOOKUP(D2913,[1]finalsorted!$A:$H,$E$5,FALSE)))</f>
        <v>179789.84999999998</v>
      </c>
    </row>
    <row r="2914" spans="1:5" s="25" customFormat="1" outlineLevel="4" x14ac:dyDescent="0.35">
      <c r="A2914" s="22" t="s">
        <v>11054</v>
      </c>
      <c r="B2914" s="22" t="s">
        <v>2384</v>
      </c>
      <c r="C2914" s="23" t="s">
        <v>10950</v>
      </c>
      <c r="D2914" s="23" t="s">
        <v>2412</v>
      </c>
      <c r="E2914" s="24">
        <f>IF(ISNA(VLOOKUP(D2914,[1]finalsorted!$A:$H,$E$5,FALSE))=TRUE,"terminated",(VLOOKUP(D2914,[1]finalsorted!$A:$H,$E$5,FALSE)))</f>
        <v>342792.74000000005</v>
      </c>
    </row>
    <row r="2915" spans="1:5" s="25" customFormat="1" outlineLevel="4" x14ac:dyDescent="0.35">
      <c r="A2915" s="22" t="s">
        <v>11054</v>
      </c>
      <c r="B2915" s="22" t="s">
        <v>2384</v>
      </c>
      <c r="C2915" s="23" t="s">
        <v>10950</v>
      </c>
      <c r="D2915" s="23" t="s">
        <v>2413</v>
      </c>
      <c r="E2915" s="24">
        <f>IF(ISNA(VLOOKUP(D2915,[1]finalsorted!$A:$H,$E$5,FALSE))=TRUE,"terminated",(VLOOKUP(D2915,[1]finalsorted!$A:$H,$E$5,FALSE)))</f>
        <v>231791.71000000002</v>
      </c>
    </row>
    <row r="2916" spans="1:5" s="25" customFormat="1" outlineLevel="4" x14ac:dyDescent="0.35">
      <c r="A2916" s="22" t="s">
        <v>11054</v>
      </c>
      <c r="B2916" s="22" t="s">
        <v>2384</v>
      </c>
      <c r="C2916" s="23" t="s">
        <v>10950</v>
      </c>
      <c r="D2916" s="23" t="s">
        <v>2414</v>
      </c>
      <c r="E2916" s="24">
        <f>IF(ISNA(VLOOKUP(D2916,[1]finalsorted!$A:$H,$E$5,FALSE))=TRUE,"terminated",(VLOOKUP(D2916,[1]finalsorted!$A:$H,$E$5,FALSE)))</f>
        <v>377196.22000000003</v>
      </c>
    </row>
    <row r="2917" spans="1:5" s="25" customFormat="1" outlineLevel="4" x14ac:dyDescent="0.35">
      <c r="A2917" s="22" t="s">
        <v>11054</v>
      </c>
      <c r="B2917" s="22" t="s">
        <v>2384</v>
      </c>
      <c r="C2917" s="23" t="s">
        <v>10950</v>
      </c>
      <c r="D2917" s="23" t="s">
        <v>2415</v>
      </c>
      <c r="E2917" s="24">
        <f>IF(ISNA(VLOOKUP(D2917,[1]finalsorted!$A:$H,$E$5,FALSE))=TRUE,"terminated",(VLOOKUP(D2917,[1]finalsorted!$A:$H,$E$5,FALSE)))</f>
        <v>250189.78</v>
      </c>
    </row>
    <row r="2918" spans="1:5" s="25" customFormat="1" outlineLevel="4" x14ac:dyDescent="0.35">
      <c r="A2918" s="22" t="s">
        <v>11054</v>
      </c>
      <c r="B2918" s="22" t="s">
        <v>2384</v>
      </c>
      <c r="C2918" s="23" t="s">
        <v>10950</v>
      </c>
      <c r="D2918" s="23" t="s">
        <v>2416</v>
      </c>
      <c r="E2918" s="24">
        <f>IF(ISNA(VLOOKUP(D2918,[1]finalsorted!$A:$H,$E$5,FALSE))=TRUE,"terminated",(VLOOKUP(D2918,[1]finalsorted!$A:$H,$E$5,FALSE)))</f>
        <v>202342.93</v>
      </c>
    </row>
    <row r="2919" spans="1:5" s="25" customFormat="1" outlineLevel="4" x14ac:dyDescent="0.35">
      <c r="A2919" s="22" t="s">
        <v>11054</v>
      </c>
      <c r="B2919" s="22" t="s">
        <v>2384</v>
      </c>
      <c r="C2919" s="23" t="s">
        <v>10950</v>
      </c>
      <c r="D2919" s="23" t="s">
        <v>2417</v>
      </c>
      <c r="E2919" s="24" t="str">
        <f>IF(ISNA(VLOOKUP(D2919,[1]finalsorted!$A:$H,$E$5,FALSE))=TRUE,"terminated",(VLOOKUP(D2919,[1]finalsorted!$A:$H,$E$5,FALSE)))</f>
        <v/>
      </c>
    </row>
    <row r="2920" spans="1:5" s="25" customFormat="1" outlineLevel="4" x14ac:dyDescent="0.35">
      <c r="A2920" s="22" t="s">
        <v>11054</v>
      </c>
      <c r="B2920" s="22" t="s">
        <v>2384</v>
      </c>
      <c r="C2920" s="23" t="s">
        <v>10950</v>
      </c>
      <c r="D2920" s="23" t="s">
        <v>2418</v>
      </c>
      <c r="E2920" s="24">
        <f>IF(ISNA(VLOOKUP(D2920,[1]finalsorted!$A:$H,$E$5,FALSE))=TRUE,"terminated",(VLOOKUP(D2920,[1]finalsorted!$A:$H,$E$5,FALSE)))</f>
        <v>90933.539999999979</v>
      </c>
    </row>
    <row r="2921" spans="1:5" s="25" customFormat="1" outlineLevel="4" x14ac:dyDescent="0.35">
      <c r="A2921" s="22" t="s">
        <v>11054</v>
      </c>
      <c r="B2921" s="22" t="s">
        <v>2384</v>
      </c>
      <c r="C2921" s="23" t="s">
        <v>10950</v>
      </c>
      <c r="D2921" s="23" t="s">
        <v>2419</v>
      </c>
      <c r="E2921" s="24">
        <f>IF(ISNA(VLOOKUP(D2921,[1]finalsorted!$A:$H,$E$5,FALSE))=TRUE,"terminated",(VLOOKUP(D2921,[1]finalsorted!$A:$H,$E$5,FALSE)))</f>
        <v>107287.73000000001</v>
      </c>
    </row>
    <row r="2922" spans="1:5" s="25" customFormat="1" outlineLevel="4" x14ac:dyDescent="0.35">
      <c r="A2922" s="22" t="s">
        <v>11054</v>
      </c>
      <c r="B2922" s="22" t="s">
        <v>2384</v>
      </c>
      <c r="C2922" s="23" t="s">
        <v>10950</v>
      </c>
      <c r="D2922" s="23" t="s">
        <v>2420</v>
      </c>
      <c r="E2922" s="24">
        <f>IF(ISNA(VLOOKUP(D2922,[1]finalsorted!$A:$H,$E$5,FALSE))=TRUE,"terminated",(VLOOKUP(D2922,[1]finalsorted!$A:$H,$E$5,FALSE)))</f>
        <v>182227.73000000004</v>
      </c>
    </row>
    <row r="2923" spans="1:5" s="25" customFormat="1" outlineLevel="4" x14ac:dyDescent="0.35">
      <c r="A2923" s="22" t="s">
        <v>11054</v>
      </c>
      <c r="B2923" s="22" t="s">
        <v>2384</v>
      </c>
      <c r="C2923" s="23" t="s">
        <v>10950</v>
      </c>
      <c r="D2923" s="23" t="s">
        <v>2421</v>
      </c>
      <c r="E2923" s="24">
        <f>IF(ISNA(VLOOKUP(D2923,[1]finalsorted!$A:$H,$E$5,FALSE))=TRUE,"terminated",(VLOOKUP(D2923,[1]finalsorted!$A:$H,$E$5,FALSE)))</f>
        <v>162191.09</v>
      </c>
    </row>
    <row r="2924" spans="1:5" s="25" customFormat="1" outlineLevel="4" x14ac:dyDescent="0.35">
      <c r="A2924" s="22" t="s">
        <v>11054</v>
      </c>
      <c r="B2924" s="22" t="s">
        <v>2384</v>
      </c>
      <c r="C2924" s="23" t="s">
        <v>10950</v>
      </c>
      <c r="D2924" s="23" t="s">
        <v>2422</v>
      </c>
      <c r="E2924" s="24" t="str">
        <f>IF(ISNA(VLOOKUP(D2924,[1]finalsorted!$A:$H,$E$5,FALSE))=TRUE,"terminated",(VLOOKUP(D2924,[1]finalsorted!$A:$H,$E$5,FALSE)))</f>
        <v/>
      </c>
    </row>
    <row r="2925" spans="1:5" s="25" customFormat="1" outlineLevel="4" x14ac:dyDescent="0.35">
      <c r="A2925" s="22" t="s">
        <v>11054</v>
      </c>
      <c r="B2925" s="22" t="s">
        <v>2384</v>
      </c>
      <c r="C2925" s="23" t="s">
        <v>10950</v>
      </c>
      <c r="D2925" s="23" t="s">
        <v>2423</v>
      </c>
      <c r="E2925" s="24">
        <f>IF(ISNA(VLOOKUP(D2925,[1]finalsorted!$A:$H,$E$5,FALSE))=TRUE,"terminated",(VLOOKUP(D2925,[1]finalsorted!$A:$H,$E$5,FALSE)))</f>
        <v>103370.91</v>
      </c>
    </row>
    <row r="2926" spans="1:5" s="25" customFormat="1" outlineLevel="4" x14ac:dyDescent="0.35">
      <c r="A2926" s="22" t="s">
        <v>11054</v>
      </c>
      <c r="B2926" s="22" t="s">
        <v>2384</v>
      </c>
      <c r="C2926" s="23" t="s">
        <v>10950</v>
      </c>
      <c r="D2926" s="23" t="s">
        <v>2424</v>
      </c>
      <c r="E2926" s="24">
        <f>IF(ISNA(VLOOKUP(D2926,[1]finalsorted!$A:$H,$E$5,FALSE))=TRUE,"terminated",(VLOOKUP(D2926,[1]finalsorted!$A:$H,$E$5,FALSE)))</f>
        <v>257793.1</v>
      </c>
    </row>
    <row r="2927" spans="1:5" s="25" customFormat="1" outlineLevel="4" x14ac:dyDescent="0.35">
      <c r="A2927" s="22" t="s">
        <v>11054</v>
      </c>
      <c r="B2927" s="22" t="s">
        <v>2384</v>
      </c>
      <c r="C2927" s="23" t="s">
        <v>10950</v>
      </c>
      <c r="D2927" s="23" t="s">
        <v>2425</v>
      </c>
      <c r="E2927" s="24">
        <f>IF(ISNA(VLOOKUP(D2927,[1]finalsorted!$A:$H,$E$5,FALSE))=TRUE,"terminated",(VLOOKUP(D2927,[1]finalsorted!$A:$H,$E$5,FALSE)))</f>
        <v>153026.07000000004</v>
      </c>
    </row>
    <row r="2928" spans="1:5" s="25" customFormat="1" outlineLevel="4" x14ac:dyDescent="0.35">
      <c r="A2928" s="22" t="s">
        <v>11054</v>
      </c>
      <c r="B2928" s="22" t="s">
        <v>2384</v>
      </c>
      <c r="C2928" s="23" t="s">
        <v>10950</v>
      </c>
      <c r="D2928" s="23" t="s">
        <v>2426</v>
      </c>
      <c r="E2928" s="24">
        <f>IF(ISNA(VLOOKUP(D2928,[1]finalsorted!$A:$H,$E$5,FALSE))=TRUE,"terminated",(VLOOKUP(D2928,[1]finalsorted!$A:$H,$E$5,FALSE)))</f>
        <v>155869.72999999998</v>
      </c>
    </row>
    <row r="2929" spans="1:5" s="25" customFormat="1" outlineLevel="4" x14ac:dyDescent="0.35">
      <c r="A2929" s="22" t="s">
        <v>11054</v>
      </c>
      <c r="B2929" s="22" t="s">
        <v>2384</v>
      </c>
      <c r="C2929" s="23" t="s">
        <v>10950</v>
      </c>
      <c r="D2929" s="23" t="s">
        <v>2427</v>
      </c>
      <c r="E2929" s="24">
        <f>IF(ISNA(VLOOKUP(D2929,[1]finalsorted!$A:$H,$E$5,FALSE))=TRUE,"terminated",(VLOOKUP(D2929,[1]finalsorted!$A:$H,$E$5,FALSE)))</f>
        <v>143551.24000000002</v>
      </c>
    </row>
    <row r="2930" spans="1:5" s="25" customFormat="1" outlineLevel="4" x14ac:dyDescent="0.35">
      <c r="A2930" s="22" t="s">
        <v>11054</v>
      </c>
      <c r="B2930" s="22" t="s">
        <v>2384</v>
      </c>
      <c r="C2930" s="23" t="s">
        <v>10950</v>
      </c>
      <c r="D2930" s="23" t="s">
        <v>2428</v>
      </c>
      <c r="E2930" s="24" t="str">
        <f>IF(ISNA(VLOOKUP(D2930,[1]finalsorted!$A:$H,$E$5,FALSE))=TRUE,"terminated",(VLOOKUP(D2930,[1]finalsorted!$A:$H,$E$5,FALSE)))</f>
        <v/>
      </c>
    </row>
    <row r="2931" spans="1:5" s="25" customFormat="1" outlineLevel="4" x14ac:dyDescent="0.35">
      <c r="A2931" s="22" t="s">
        <v>11054</v>
      </c>
      <c r="B2931" s="22" t="s">
        <v>2384</v>
      </c>
      <c r="C2931" s="23" t="s">
        <v>10950</v>
      </c>
      <c r="D2931" s="23" t="s">
        <v>2429</v>
      </c>
      <c r="E2931" s="24" t="str">
        <f>IF(ISNA(VLOOKUP(D2931,[1]finalsorted!$A:$H,$E$5,FALSE))=TRUE,"terminated",(VLOOKUP(D2931,[1]finalsorted!$A:$H,$E$5,FALSE)))</f>
        <v/>
      </c>
    </row>
    <row r="2932" spans="1:5" s="25" customFormat="1" outlineLevel="4" x14ac:dyDescent="0.35">
      <c r="A2932" s="22" t="s">
        <v>11054</v>
      </c>
      <c r="B2932" s="22" t="s">
        <v>2384</v>
      </c>
      <c r="C2932" s="23" t="s">
        <v>10950</v>
      </c>
      <c r="D2932" s="23" t="s">
        <v>2430</v>
      </c>
      <c r="E2932" s="24" t="str">
        <f>IF(ISNA(VLOOKUP(D2932,[1]finalsorted!$A:$H,$E$5,FALSE))=TRUE,"terminated",(VLOOKUP(D2932,[1]finalsorted!$A:$H,$E$5,FALSE)))</f>
        <v/>
      </c>
    </row>
    <row r="2933" spans="1:5" s="25" customFormat="1" outlineLevel="4" x14ac:dyDescent="0.35">
      <c r="A2933" s="22" t="s">
        <v>11054</v>
      </c>
      <c r="B2933" s="22" t="s">
        <v>2384</v>
      </c>
      <c r="C2933" s="23" t="s">
        <v>10950</v>
      </c>
      <c r="D2933" s="23" t="s">
        <v>11084</v>
      </c>
      <c r="E2933" s="24">
        <f>IF(ISNA(VLOOKUP(D2933,[1]finalsorted!$A:$H,$E$5,FALSE))=TRUE,"terminated",(VLOOKUP(D2933,[1]finalsorted!$A:$H,$E$5,FALSE)))</f>
        <v>107752.41999999998</v>
      </c>
    </row>
    <row r="2934" spans="1:5" s="34" customFormat="1" outlineLevel="3" x14ac:dyDescent="0.35">
      <c r="A2934" s="31"/>
      <c r="B2934" s="31" t="s">
        <v>2384</v>
      </c>
      <c r="C2934" s="32" t="s">
        <v>10950</v>
      </c>
      <c r="D2934" s="32" t="s">
        <v>11240</v>
      </c>
      <c r="E2934" s="33">
        <f>IF(ISNA(VLOOKUP(D2934,[1]finalsorted!$A:$H,$E$5,FALSE))=TRUE,"terminated",(VLOOKUP(D2934,[1]finalsorted!$A:$H,$E$5,FALSE)))</f>
        <v>10047009.040000001</v>
      </c>
    </row>
    <row r="2935" spans="1:5" s="25" customFormat="1" outlineLevel="4" x14ac:dyDescent="0.35">
      <c r="A2935" s="22" t="s">
        <v>11054</v>
      </c>
      <c r="B2935" s="22" t="s">
        <v>2432</v>
      </c>
      <c r="C2935" s="23" t="s">
        <v>10951</v>
      </c>
      <c r="D2935" s="23" t="s">
        <v>2431</v>
      </c>
      <c r="E2935" s="24">
        <f>IF(ISNA(VLOOKUP(D2935,[1]finalsorted!$A:$H,$E$5,FALSE))=TRUE,"terminated",(VLOOKUP(D2935,[1]finalsorted!$A:$H,$E$5,FALSE)))</f>
        <v>328444.85000000003</v>
      </c>
    </row>
    <row r="2936" spans="1:5" s="25" customFormat="1" outlineLevel="4" x14ac:dyDescent="0.35">
      <c r="A2936" s="22" t="s">
        <v>11054</v>
      </c>
      <c r="B2936" s="22" t="s">
        <v>2432</v>
      </c>
      <c r="C2936" s="23" t="s">
        <v>10951</v>
      </c>
      <c r="D2936" s="23" t="s">
        <v>2433</v>
      </c>
      <c r="E2936" s="24">
        <f>IF(ISNA(VLOOKUP(D2936,[1]finalsorted!$A:$H,$E$5,FALSE))=TRUE,"terminated",(VLOOKUP(D2936,[1]finalsorted!$A:$H,$E$5,FALSE)))</f>
        <v>407225.68000000011</v>
      </c>
    </row>
    <row r="2937" spans="1:5" s="25" customFormat="1" outlineLevel="4" x14ac:dyDescent="0.35">
      <c r="A2937" s="22" t="s">
        <v>11054</v>
      </c>
      <c r="B2937" s="22" t="s">
        <v>2432</v>
      </c>
      <c r="C2937" s="23" t="s">
        <v>10951</v>
      </c>
      <c r="D2937" s="23" t="s">
        <v>2434</v>
      </c>
      <c r="E2937" s="24">
        <f>IF(ISNA(VLOOKUP(D2937,[1]finalsorted!$A:$H,$E$5,FALSE))=TRUE,"terminated",(VLOOKUP(D2937,[1]finalsorted!$A:$H,$E$5,FALSE)))</f>
        <v>338888.00999999995</v>
      </c>
    </row>
    <row r="2938" spans="1:5" s="25" customFormat="1" outlineLevel="4" x14ac:dyDescent="0.35">
      <c r="A2938" s="22" t="s">
        <v>11054</v>
      </c>
      <c r="B2938" s="22" t="s">
        <v>2432</v>
      </c>
      <c r="C2938" s="23" t="s">
        <v>10951</v>
      </c>
      <c r="D2938" s="23" t="s">
        <v>2435</v>
      </c>
      <c r="E2938" s="24">
        <f>IF(ISNA(VLOOKUP(D2938,[1]finalsorted!$A:$H,$E$5,FALSE))=TRUE,"terminated",(VLOOKUP(D2938,[1]finalsorted!$A:$H,$E$5,FALSE)))</f>
        <v>315085.32</v>
      </c>
    </row>
    <row r="2939" spans="1:5" s="25" customFormat="1" outlineLevel="4" x14ac:dyDescent="0.35">
      <c r="A2939" s="22" t="s">
        <v>11054</v>
      </c>
      <c r="B2939" s="22" t="s">
        <v>2432</v>
      </c>
      <c r="C2939" s="23" t="s">
        <v>10951</v>
      </c>
      <c r="D2939" s="23" t="s">
        <v>2436</v>
      </c>
      <c r="E2939" s="24">
        <f>IF(ISNA(VLOOKUP(D2939,[1]finalsorted!$A:$H,$E$5,FALSE))=TRUE,"terminated",(VLOOKUP(D2939,[1]finalsorted!$A:$H,$E$5,FALSE)))</f>
        <v>166854.5</v>
      </c>
    </row>
    <row r="2940" spans="1:5" s="25" customFormat="1" outlineLevel="4" x14ac:dyDescent="0.35">
      <c r="A2940" s="22" t="s">
        <v>11054</v>
      </c>
      <c r="B2940" s="22" t="s">
        <v>2432</v>
      </c>
      <c r="C2940" s="23" t="s">
        <v>10951</v>
      </c>
      <c r="D2940" s="23" t="s">
        <v>2437</v>
      </c>
      <c r="E2940" s="24" t="str">
        <f>IF(ISNA(VLOOKUP(D2940,[1]finalsorted!$A:$H,$E$5,FALSE))=TRUE,"terminated",(VLOOKUP(D2940,[1]finalsorted!$A:$H,$E$5,FALSE)))</f>
        <v/>
      </c>
    </row>
    <row r="2941" spans="1:5" s="25" customFormat="1" outlineLevel="4" x14ac:dyDescent="0.35">
      <c r="A2941" s="22" t="s">
        <v>11054</v>
      </c>
      <c r="B2941" s="22" t="s">
        <v>2432</v>
      </c>
      <c r="C2941" s="23" t="s">
        <v>10951</v>
      </c>
      <c r="D2941" s="23" t="s">
        <v>2438</v>
      </c>
      <c r="E2941" s="24">
        <f>IF(ISNA(VLOOKUP(D2941,[1]finalsorted!$A:$H,$E$5,FALSE))=TRUE,"terminated",(VLOOKUP(D2941,[1]finalsorted!$A:$H,$E$5,FALSE)))</f>
        <v>100988.62000000001</v>
      </c>
    </row>
    <row r="2942" spans="1:5" s="25" customFormat="1" outlineLevel="4" x14ac:dyDescent="0.35">
      <c r="A2942" s="22" t="s">
        <v>11054</v>
      </c>
      <c r="B2942" s="22" t="s">
        <v>2432</v>
      </c>
      <c r="C2942" s="23" t="s">
        <v>10951</v>
      </c>
      <c r="D2942" s="23" t="s">
        <v>2439</v>
      </c>
      <c r="E2942" s="24">
        <f>IF(ISNA(VLOOKUP(D2942,[1]finalsorted!$A:$H,$E$5,FALSE))=TRUE,"terminated",(VLOOKUP(D2942,[1]finalsorted!$A:$H,$E$5,FALSE)))</f>
        <v>116897.56999999998</v>
      </c>
    </row>
    <row r="2943" spans="1:5" s="25" customFormat="1" outlineLevel="4" x14ac:dyDescent="0.35">
      <c r="A2943" s="22" t="s">
        <v>11054</v>
      </c>
      <c r="B2943" s="22" t="s">
        <v>2432</v>
      </c>
      <c r="C2943" s="23" t="s">
        <v>10951</v>
      </c>
      <c r="D2943" s="23" t="s">
        <v>2440</v>
      </c>
      <c r="E2943" s="24">
        <f>IF(ISNA(VLOOKUP(D2943,[1]finalsorted!$A:$H,$E$5,FALSE))=TRUE,"terminated",(VLOOKUP(D2943,[1]finalsorted!$A:$H,$E$5,FALSE)))</f>
        <v>109438.68000000001</v>
      </c>
    </row>
    <row r="2944" spans="1:5" s="25" customFormat="1" outlineLevel="4" x14ac:dyDescent="0.35">
      <c r="A2944" s="22" t="s">
        <v>11054</v>
      </c>
      <c r="B2944" s="22" t="s">
        <v>2432</v>
      </c>
      <c r="C2944" s="23" t="s">
        <v>10951</v>
      </c>
      <c r="D2944" s="23" t="s">
        <v>2441</v>
      </c>
      <c r="E2944" s="24">
        <f>IF(ISNA(VLOOKUP(D2944,[1]finalsorted!$A:$H,$E$5,FALSE))=TRUE,"terminated",(VLOOKUP(D2944,[1]finalsorted!$A:$H,$E$5,FALSE)))</f>
        <v>217932.75000000003</v>
      </c>
    </row>
    <row r="2945" spans="1:5" s="25" customFormat="1" outlineLevel="4" x14ac:dyDescent="0.35">
      <c r="A2945" s="22" t="s">
        <v>11054</v>
      </c>
      <c r="B2945" s="22" t="s">
        <v>2432</v>
      </c>
      <c r="C2945" s="23" t="s">
        <v>10951</v>
      </c>
      <c r="D2945" s="23" t="s">
        <v>2442</v>
      </c>
      <c r="E2945" s="24" t="str">
        <f>IF(ISNA(VLOOKUP(D2945,[1]finalsorted!$A:$H,$E$5,FALSE))=TRUE,"terminated",(VLOOKUP(D2945,[1]finalsorted!$A:$H,$E$5,FALSE)))</f>
        <v/>
      </c>
    </row>
    <row r="2946" spans="1:5" s="25" customFormat="1" outlineLevel="4" x14ac:dyDescent="0.35">
      <c r="A2946" s="22" t="s">
        <v>11054</v>
      </c>
      <c r="B2946" s="22" t="s">
        <v>2432</v>
      </c>
      <c r="C2946" s="23" t="s">
        <v>10951</v>
      </c>
      <c r="D2946" s="23" t="s">
        <v>2443</v>
      </c>
      <c r="E2946" s="24" t="str">
        <f>IF(ISNA(VLOOKUP(D2946,[1]finalsorted!$A:$H,$E$5,FALSE))=TRUE,"terminated",(VLOOKUP(D2946,[1]finalsorted!$A:$H,$E$5,FALSE)))</f>
        <v/>
      </c>
    </row>
    <row r="2947" spans="1:5" s="25" customFormat="1" outlineLevel="4" x14ac:dyDescent="0.35">
      <c r="A2947" s="22" t="s">
        <v>11054</v>
      </c>
      <c r="B2947" s="22" t="s">
        <v>2432</v>
      </c>
      <c r="C2947" s="23" t="s">
        <v>10951</v>
      </c>
      <c r="D2947" s="23" t="s">
        <v>2444</v>
      </c>
      <c r="E2947" s="24" t="str">
        <f>IF(ISNA(VLOOKUP(D2947,[1]finalsorted!$A:$H,$E$5,FALSE))=TRUE,"terminated",(VLOOKUP(D2947,[1]finalsorted!$A:$H,$E$5,FALSE)))</f>
        <v/>
      </c>
    </row>
    <row r="2948" spans="1:5" s="25" customFormat="1" outlineLevel="4" x14ac:dyDescent="0.35">
      <c r="A2948" s="22" t="s">
        <v>11054</v>
      </c>
      <c r="B2948" s="22" t="s">
        <v>2432</v>
      </c>
      <c r="C2948" s="23" t="s">
        <v>10951</v>
      </c>
      <c r="D2948" s="23" t="s">
        <v>2445</v>
      </c>
      <c r="E2948" s="24" t="str">
        <f>IF(ISNA(VLOOKUP(D2948,[1]finalsorted!$A:$H,$E$5,FALSE))=TRUE,"terminated",(VLOOKUP(D2948,[1]finalsorted!$A:$H,$E$5,FALSE)))</f>
        <v/>
      </c>
    </row>
    <row r="2949" spans="1:5" s="25" customFormat="1" outlineLevel="4" x14ac:dyDescent="0.35">
      <c r="A2949" s="22" t="s">
        <v>11054</v>
      </c>
      <c r="B2949" s="22" t="s">
        <v>2432</v>
      </c>
      <c r="C2949" s="23" t="s">
        <v>10951</v>
      </c>
      <c r="D2949" s="23" t="s">
        <v>2446</v>
      </c>
      <c r="E2949" s="24" t="str">
        <f>IF(ISNA(VLOOKUP(D2949,[1]finalsorted!$A:$H,$E$5,FALSE))=TRUE,"terminated",(VLOOKUP(D2949,[1]finalsorted!$A:$H,$E$5,FALSE)))</f>
        <v/>
      </c>
    </row>
    <row r="2950" spans="1:5" s="25" customFormat="1" outlineLevel="4" x14ac:dyDescent="0.35">
      <c r="A2950" s="22" t="s">
        <v>11054</v>
      </c>
      <c r="B2950" s="22" t="s">
        <v>2432</v>
      </c>
      <c r="C2950" s="23" t="s">
        <v>10951</v>
      </c>
      <c r="D2950" s="23" t="s">
        <v>2447</v>
      </c>
      <c r="E2950" s="24">
        <f>IF(ISNA(VLOOKUP(D2950,[1]finalsorted!$A:$H,$E$5,FALSE))=TRUE,"terminated",(VLOOKUP(D2950,[1]finalsorted!$A:$H,$E$5,FALSE)))</f>
        <v>75608.42</v>
      </c>
    </row>
    <row r="2951" spans="1:5" s="25" customFormat="1" outlineLevel="4" x14ac:dyDescent="0.35">
      <c r="A2951" s="22" t="s">
        <v>11054</v>
      </c>
      <c r="B2951" s="22" t="s">
        <v>2432</v>
      </c>
      <c r="C2951" s="23" t="s">
        <v>10951</v>
      </c>
      <c r="D2951" s="23" t="s">
        <v>2448</v>
      </c>
      <c r="E2951" s="24">
        <f>IF(ISNA(VLOOKUP(D2951,[1]finalsorted!$A:$H,$E$5,FALSE))=TRUE,"terminated",(VLOOKUP(D2951,[1]finalsorted!$A:$H,$E$5,FALSE)))</f>
        <v>84940.890000000014</v>
      </c>
    </row>
    <row r="2952" spans="1:5" s="25" customFormat="1" outlineLevel="4" x14ac:dyDescent="0.35">
      <c r="A2952" s="22" t="s">
        <v>11054</v>
      </c>
      <c r="B2952" s="22" t="s">
        <v>2432</v>
      </c>
      <c r="C2952" s="23" t="s">
        <v>10951</v>
      </c>
      <c r="D2952" s="23" t="s">
        <v>2449</v>
      </c>
      <c r="E2952" s="24" t="str">
        <f>IF(ISNA(VLOOKUP(D2952,[1]finalsorted!$A:$H,$E$5,FALSE))=TRUE,"terminated",(VLOOKUP(D2952,[1]finalsorted!$A:$H,$E$5,FALSE)))</f>
        <v/>
      </c>
    </row>
    <row r="2953" spans="1:5" s="25" customFormat="1" outlineLevel="4" x14ac:dyDescent="0.35">
      <c r="A2953" s="22" t="s">
        <v>11054</v>
      </c>
      <c r="B2953" s="22" t="s">
        <v>2432</v>
      </c>
      <c r="C2953" s="23" t="s">
        <v>10951</v>
      </c>
      <c r="D2953" s="23" t="s">
        <v>2450</v>
      </c>
      <c r="E2953" s="24" t="str">
        <f>IF(ISNA(VLOOKUP(D2953,[1]finalsorted!$A:$H,$E$5,FALSE))=TRUE,"terminated",(VLOOKUP(D2953,[1]finalsorted!$A:$H,$E$5,FALSE)))</f>
        <v/>
      </c>
    </row>
    <row r="2954" spans="1:5" s="25" customFormat="1" outlineLevel="4" x14ac:dyDescent="0.35">
      <c r="A2954" s="22" t="s">
        <v>11054</v>
      </c>
      <c r="B2954" s="22" t="s">
        <v>2432</v>
      </c>
      <c r="C2954" s="23" t="s">
        <v>10951</v>
      </c>
      <c r="D2954" s="23" t="s">
        <v>2451</v>
      </c>
      <c r="E2954" s="24">
        <f>IF(ISNA(VLOOKUP(D2954,[1]finalsorted!$A:$H,$E$5,FALSE))=TRUE,"terminated",(VLOOKUP(D2954,[1]finalsorted!$A:$H,$E$5,FALSE)))</f>
        <v>99107.489999999991</v>
      </c>
    </row>
    <row r="2955" spans="1:5" s="25" customFormat="1" outlineLevel="4" x14ac:dyDescent="0.35">
      <c r="A2955" s="22" t="s">
        <v>11054</v>
      </c>
      <c r="B2955" s="22" t="s">
        <v>2432</v>
      </c>
      <c r="C2955" s="23" t="s">
        <v>10951</v>
      </c>
      <c r="D2955" s="23" t="s">
        <v>2452</v>
      </c>
      <c r="E2955" s="24" t="str">
        <f>IF(ISNA(VLOOKUP(D2955,[1]finalsorted!$A:$H,$E$5,FALSE))=TRUE,"terminated",(VLOOKUP(D2955,[1]finalsorted!$A:$H,$E$5,FALSE)))</f>
        <v/>
      </c>
    </row>
    <row r="2956" spans="1:5" s="25" customFormat="1" outlineLevel="4" x14ac:dyDescent="0.35">
      <c r="A2956" s="22" t="s">
        <v>11054</v>
      </c>
      <c r="B2956" s="22" t="s">
        <v>2432</v>
      </c>
      <c r="C2956" s="23" t="s">
        <v>10951</v>
      </c>
      <c r="D2956" s="23" t="s">
        <v>2453</v>
      </c>
      <c r="E2956" s="24">
        <f>IF(ISNA(VLOOKUP(D2956,[1]finalsorted!$A:$H,$E$5,FALSE))=TRUE,"terminated",(VLOOKUP(D2956,[1]finalsorted!$A:$H,$E$5,FALSE)))</f>
        <v>122906.17000000001</v>
      </c>
    </row>
    <row r="2957" spans="1:5" s="25" customFormat="1" outlineLevel="4" x14ac:dyDescent="0.35">
      <c r="A2957" s="22" t="s">
        <v>11054</v>
      </c>
      <c r="B2957" s="22" t="s">
        <v>2432</v>
      </c>
      <c r="C2957" s="23" t="s">
        <v>10951</v>
      </c>
      <c r="D2957" s="23" t="s">
        <v>2454</v>
      </c>
      <c r="E2957" s="24">
        <f>IF(ISNA(VLOOKUP(D2957,[1]finalsorted!$A:$H,$E$5,FALSE))=TRUE,"terminated",(VLOOKUP(D2957,[1]finalsorted!$A:$H,$E$5,FALSE)))</f>
        <v>123206.7</v>
      </c>
    </row>
    <row r="2958" spans="1:5" s="25" customFormat="1" outlineLevel="4" x14ac:dyDescent="0.35">
      <c r="A2958" s="22" t="s">
        <v>11054</v>
      </c>
      <c r="B2958" s="22" t="s">
        <v>2432</v>
      </c>
      <c r="C2958" s="23" t="s">
        <v>10951</v>
      </c>
      <c r="D2958" s="23" t="s">
        <v>2455</v>
      </c>
      <c r="E2958" s="24" t="str">
        <f>IF(ISNA(VLOOKUP(D2958,[1]finalsorted!$A:$H,$E$5,FALSE))=TRUE,"terminated",(VLOOKUP(D2958,[1]finalsorted!$A:$H,$E$5,FALSE)))</f>
        <v/>
      </c>
    </row>
    <row r="2959" spans="1:5" s="25" customFormat="1" outlineLevel="4" x14ac:dyDescent="0.35">
      <c r="A2959" s="22" t="s">
        <v>11054</v>
      </c>
      <c r="B2959" s="22" t="s">
        <v>2432</v>
      </c>
      <c r="C2959" s="23" t="s">
        <v>10951</v>
      </c>
      <c r="D2959" s="23" t="s">
        <v>2456</v>
      </c>
      <c r="E2959" s="24">
        <f>IF(ISNA(VLOOKUP(D2959,[1]finalsorted!$A:$H,$E$5,FALSE))=TRUE,"terminated",(VLOOKUP(D2959,[1]finalsorted!$A:$H,$E$5,FALSE)))</f>
        <v>178057.68999999997</v>
      </c>
    </row>
    <row r="2960" spans="1:5" s="25" customFormat="1" outlineLevel="4" x14ac:dyDescent="0.35">
      <c r="A2960" s="22" t="s">
        <v>11054</v>
      </c>
      <c r="B2960" s="22" t="s">
        <v>2432</v>
      </c>
      <c r="C2960" s="23" t="s">
        <v>10951</v>
      </c>
      <c r="D2960" s="23" t="s">
        <v>2457</v>
      </c>
      <c r="E2960" s="24" t="str">
        <f>IF(ISNA(VLOOKUP(D2960,[1]finalsorted!$A:$H,$E$5,FALSE))=TRUE,"terminated",(VLOOKUP(D2960,[1]finalsorted!$A:$H,$E$5,FALSE)))</f>
        <v/>
      </c>
    </row>
    <row r="2961" spans="1:5" s="25" customFormat="1" outlineLevel="4" x14ac:dyDescent="0.35">
      <c r="A2961" s="22" t="s">
        <v>11054</v>
      </c>
      <c r="B2961" s="22" t="s">
        <v>2432</v>
      </c>
      <c r="C2961" s="23" t="s">
        <v>10951</v>
      </c>
      <c r="D2961" s="23" t="s">
        <v>2458</v>
      </c>
      <c r="E2961" s="24">
        <f>IF(ISNA(VLOOKUP(D2961,[1]finalsorted!$A:$H,$E$5,FALSE))=TRUE,"terminated",(VLOOKUP(D2961,[1]finalsorted!$A:$H,$E$5,FALSE)))</f>
        <v>103658.51</v>
      </c>
    </row>
    <row r="2962" spans="1:5" s="25" customFormat="1" outlineLevel="4" x14ac:dyDescent="0.35">
      <c r="A2962" s="22" t="s">
        <v>11054</v>
      </c>
      <c r="B2962" s="22" t="s">
        <v>2432</v>
      </c>
      <c r="C2962" s="23" t="s">
        <v>10951</v>
      </c>
      <c r="D2962" s="23" t="s">
        <v>2459</v>
      </c>
      <c r="E2962" s="24">
        <f>IF(ISNA(VLOOKUP(D2962,[1]finalsorted!$A:$H,$E$5,FALSE))=TRUE,"terminated",(VLOOKUP(D2962,[1]finalsorted!$A:$H,$E$5,FALSE)))</f>
        <v>61630.479999999996</v>
      </c>
    </row>
    <row r="2963" spans="1:5" s="25" customFormat="1" outlineLevel="4" x14ac:dyDescent="0.35">
      <c r="A2963" s="22" t="s">
        <v>11054</v>
      </c>
      <c r="B2963" s="22" t="s">
        <v>2432</v>
      </c>
      <c r="C2963" s="23" t="s">
        <v>10951</v>
      </c>
      <c r="D2963" s="23" t="s">
        <v>2460</v>
      </c>
      <c r="E2963" s="24">
        <f>IF(ISNA(VLOOKUP(D2963,[1]finalsorted!$A:$H,$E$5,FALSE))=TRUE,"terminated",(VLOOKUP(D2963,[1]finalsorted!$A:$H,$E$5,FALSE)))</f>
        <v>323608.48</v>
      </c>
    </row>
    <row r="2964" spans="1:5" s="25" customFormat="1" outlineLevel="4" x14ac:dyDescent="0.35">
      <c r="A2964" s="22" t="s">
        <v>11054</v>
      </c>
      <c r="B2964" s="22" t="s">
        <v>2432</v>
      </c>
      <c r="C2964" s="23" t="s">
        <v>10951</v>
      </c>
      <c r="D2964" s="23" t="s">
        <v>2461</v>
      </c>
      <c r="E2964" s="24">
        <f>IF(ISNA(VLOOKUP(D2964,[1]finalsorted!$A:$H,$E$5,FALSE))=TRUE,"terminated",(VLOOKUP(D2964,[1]finalsorted!$A:$H,$E$5,FALSE)))</f>
        <v>91343.440000000017</v>
      </c>
    </row>
    <row r="2965" spans="1:5" s="25" customFormat="1" outlineLevel="4" x14ac:dyDescent="0.35">
      <c r="A2965" s="22" t="s">
        <v>11054</v>
      </c>
      <c r="B2965" s="22" t="s">
        <v>2432</v>
      </c>
      <c r="C2965" s="23" t="s">
        <v>10951</v>
      </c>
      <c r="D2965" s="23" t="s">
        <v>2462</v>
      </c>
      <c r="E2965" s="24">
        <f>IF(ISNA(VLOOKUP(D2965,[1]finalsorted!$A:$H,$E$5,FALSE))=TRUE,"terminated",(VLOOKUP(D2965,[1]finalsorted!$A:$H,$E$5,FALSE)))</f>
        <v>265469.44000000006</v>
      </c>
    </row>
    <row r="2966" spans="1:5" s="25" customFormat="1" outlineLevel="4" x14ac:dyDescent="0.35">
      <c r="A2966" s="22" t="s">
        <v>11054</v>
      </c>
      <c r="B2966" s="22" t="s">
        <v>2432</v>
      </c>
      <c r="C2966" s="23" t="s">
        <v>10951</v>
      </c>
      <c r="D2966" s="23" t="s">
        <v>2463</v>
      </c>
      <c r="E2966" s="24">
        <f>IF(ISNA(VLOOKUP(D2966,[1]finalsorted!$A:$H,$E$5,FALSE))=TRUE,"terminated",(VLOOKUP(D2966,[1]finalsorted!$A:$H,$E$5,FALSE)))</f>
        <v>313576.31999999995</v>
      </c>
    </row>
    <row r="2967" spans="1:5" s="25" customFormat="1" outlineLevel="4" x14ac:dyDescent="0.35">
      <c r="A2967" s="22" t="s">
        <v>11054</v>
      </c>
      <c r="B2967" s="22" t="s">
        <v>2432</v>
      </c>
      <c r="C2967" s="23" t="s">
        <v>10951</v>
      </c>
      <c r="D2967" s="23" t="s">
        <v>2464</v>
      </c>
      <c r="E2967" s="24">
        <f>IF(ISNA(VLOOKUP(D2967,[1]finalsorted!$A:$H,$E$5,FALSE))=TRUE,"terminated",(VLOOKUP(D2967,[1]finalsorted!$A:$H,$E$5,FALSE)))</f>
        <v>325135.59000000003</v>
      </c>
    </row>
    <row r="2968" spans="1:5" s="25" customFormat="1" outlineLevel="4" x14ac:dyDescent="0.35">
      <c r="A2968" s="22" t="s">
        <v>11054</v>
      </c>
      <c r="B2968" s="22" t="s">
        <v>2432</v>
      </c>
      <c r="C2968" s="23" t="s">
        <v>10951</v>
      </c>
      <c r="D2968" s="23" t="s">
        <v>2465</v>
      </c>
      <c r="E2968" s="24" t="str">
        <f>IF(ISNA(VLOOKUP(D2968,[1]finalsorted!$A:$H,$E$5,FALSE))=TRUE,"terminated",(VLOOKUP(D2968,[1]finalsorted!$A:$H,$E$5,FALSE)))</f>
        <v/>
      </c>
    </row>
    <row r="2969" spans="1:5" s="25" customFormat="1" outlineLevel="4" x14ac:dyDescent="0.35">
      <c r="A2969" s="22" t="s">
        <v>11054</v>
      </c>
      <c r="B2969" s="22" t="s">
        <v>2432</v>
      </c>
      <c r="C2969" s="23" t="s">
        <v>10951</v>
      </c>
      <c r="D2969" s="23" t="s">
        <v>2466</v>
      </c>
      <c r="E2969" s="24">
        <f>IF(ISNA(VLOOKUP(D2969,[1]finalsorted!$A:$H,$E$5,FALSE))=TRUE,"terminated",(VLOOKUP(D2969,[1]finalsorted!$A:$H,$E$5,FALSE)))</f>
        <v>132440.66</v>
      </c>
    </row>
    <row r="2970" spans="1:5" s="25" customFormat="1" outlineLevel="4" x14ac:dyDescent="0.35">
      <c r="A2970" s="22" t="s">
        <v>11054</v>
      </c>
      <c r="B2970" s="22" t="s">
        <v>2432</v>
      </c>
      <c r="C2970" s="23" t="s">
        <v>10951</v>
      </c>
      <c r="D2970" s="23" t="s">
        <v>2467</v>
      </c>
      <c r="E2970" s="24">
        <f>IF(ISNA(VLOOKUP(D2970,[1]finalsorted!$A:$H,$E$5,FALSE))=TRUE,"terminated",(VLOOKUP(D2970,[1]finalsorted!$A:$H,$E$5,FALSE)))</f>
        <v>147073.41999999998</v>
      </c>
    </row>
    <row r="2971" spans="1:5" s="25" customFormat="1" outlineLevel="4" x14ac:dyDescent="0.35">
      <c r="A2971" s="22" t="s">
        <v>11054</v>
      </c>
      <c r="B2971" s="22" t="s">
        <v>2432</v>
      </c>
      <c r="C2971" s="23" t="s">
        <v>10951</v>
      </c>
      <c r="D2971" s="23" t="s">
        <v>2468</v>
      </c>
      <c r="E2971" s="24">
        <f>IF(ISNA(VLOOKUP(D2971,[1]finalsorted!$A:$H,$E$5,FALSE))=TRUE,"terminated",(VLOOKUP(D2971,[1]finalsorted!$A:$H,$E$5,FALSE)))</f>
        <v>102743.97000000002</v>
      </c>
    </row>
    <row r="2972" spans="1:5" s="25" customFormat="1" outlineLevel="4" x14ac:dyDescent="0.35">
      <c r="A2972" s="22" t="s">
        <v>11054</v>
      </c>
      <c r="B2972" s="22" t="s">
        <v>2432</v>
      </c>
      <c r="C2972" s="23" t="s">
        <v>10951</v>
      </c>
      <c r="D2972" s="23" t="s">
        <v>2469</v>
      </c>
      <c r="E2972" s="24">
        <f>IF(ISNA(VLOOKUP(D2972,[1]finalsorted!$A:$H,$E$5,FALSE))=TRUE,"terminated",(VLOOKUP(D2972,[1]finalsorted!$A:$H,$E$5,FALSE)))</f>
        <v>313344.15000000002</v>
      </c>
    </row>
    <row r="2973" spans="1:5" s="25" customFormat="1" outlineLevel="4" x14ac:dyDescent="0.35">
      <c r="A2973" s="22" t="s">
        <v>11054</v>
      </c>
      <c r="B2973" s="22" t="s">
        <v>2432</v>
      </c>
      <c r="C2973" s="23" t="s">
        <v>10951</v>
      </c>
      <c r="D2973" s="23" t="s">
        <v>2470</v>
      </c>
      <c r="E2973" s="24">
        <f>IF(ISNA(VLOOKUP(D2973,[1]finalsorted!$A:$H,$E$5,FALSE))=TRUE,"terminated",(VLOOKUP(D2973,[1]finalsorted!$A:$H,$E$5,FALSE)))</f>
        <v>351098.93000000005</v>
      </c>
    </row>
    <row r="2974" spans="1:5" s="25" customFormat="1" outlineLevel="4" x14ac:dyDescent="0.35">
      <c r="A2974" s="22" t="s">
        <v>11054</v>
      </c>
      <c r="B2974" s="22" t="s">
        <v>2432</v>
      </c>
      <c r="C2974" s="23" t="s">
        <v>10951</v>
      </c>
      <c r="D2974" s="23" t="s">
        <v>2471</v>
      </c>
      <c r="E2974" s="24">
        <f>IF(ISNA(VLOOKUP(D2974,[1]finalsorted!$A:$H,$E$5,FALSE))=TRUE,"terminated",(VLOOKUP(D2974,[1]finalsorted!$A:$H,$E$5,FALSE)))</f>
        <v>257558.53000000003</v>
      </c>
    </row>
    <row r="2975" spans="1:5" s="25" customFormat="1" outlineLevel="4" x14ac:dyDescent="0.35">
      <c r="A2975" s="22" t="s">
        <v>11054</v>
      </c>
      <c r="B2975" s="22" t="s">
        <v>2432</v>
      </c>
      <c r="C2975" s="23" t="s">
        <v>10951</v>
      </c>
      <c r="D2975" s="23" t="s">
        <v>2472</v>
      </c>
      <c r="E2975" s="24">
        <f>IF(ISNA(VLOOKUP(D2975,[1]finalsorted!$A:$H,$E$5,FALSE))=TRUE,"terminated",(VLOOKUP(D2975,[1]finalsorted!$A:$H,$E$5,FALSE)))</f>
        <v>673626.61</v>
      </c>
    </row>
    <row r="2976" spans="1:5" s="25" customFormat="1" outlineLevel="4" x14ac:dyDescent="0.35">
      <c r="A2976" s="22" t="s">
        <v>11054</v>
      </c>
      <c r="B2976" s="22" t="s">
        <v>2432</v>
      </c>
      <c r="C2976" s="23" t="s">
        <v>10951</v>
      </c>
      <c r="D2976" s="23" t="s">
        <v>2473</v>
      </c>
      <c r="E2976" s="24">
        <f>IF(ISNA(VLOOKUP(D2976,[1]finalsorted!$A:$H,$E$5,FALSE))=TRUE,"terminated",(VLOOKUP(D2976,[1]finalsorted!$A:$H,$E$5,FALSE)))</f>
        <v>292282.11</v>
      </c>
    </row>
    <row r="2977" spans="1:5" s="25" customFormat="1" outlineLevel="4" x14ac:dyDescent="0.35">
      <c r="A2977" s="22" t="s">
        <v>11054</v>
      </c>
      <c r="B2977" s="22" t="s">
        <v>2432</v>
      </c>
      <c r="C2977" s="23" t="s">
        <v>10951</v>
      </c>
      <c r="D2977" s="23" t="s">
        <v>2474</v>
      </c>
      <c r="E2977" s="24">
        <f>IF(ISNA(VLOOKUP(D2977,[1]finalsorted!$A:$H,$E$5,FALSE))=TRUE,"terminated",(VLOOKUP(D2977,[1]finalsorted!$A:$H,$E$5,FALSE)))</f>
        <v>149620.4</v>
      </c>
    </row>
    <row r="2978" spans="1:5" s="25" customFormat="1" outlineLevel="4" x14ac:dyDescent="0.35">
      <c r="A2978" s="22" t="s">
        <v>11054</v>
      </c>
      <c r="B2978" s="22" t="s">
        <v>2432</v>
      </c>
      <c r="C2978" s="23" t="s">
        <v>10951</v>
      </c>
      <c r="D2978" s="23" t="s">
        <v>2475</v>
      </c>
      <c r="E2978" s="24">
        <f>IF(ISNA(VLOOKUP(D2978,[1]finalsorted!$A:$H,$E$5,FALSE))=TRUE,"terminated",(VLOOKUP(D2978,[1]finalsorted!$A:$H,$E$5,FALSE)))</f>
        <v>382981.76999999996</v>
      </c>
    </row>
    <row r="2979" spans="1:5" s="25" customFormat="1" outlineLevel="4" x14ac:dyDescent="0.35">
      <c r="A2979" s="22" t="s">
        <v>11054</v>
      </c>
      <c r="B2979" s="22" t="s">
        <v>2432</v>
      </c>
      <c r="C2979" s="23" t="s">
        <v>10951</v>
      </c>
      <c r="D2979" s="23" t="s">
        <v>2476</v>
      </c>
      <c r="E2979" s="24">
        <f>IF(ISNA(VLOOKUP(D2979,[1]finalsorted!$A:$H,$E$5,FALSE))=TRUE,"terminated",(VLOOKUP(D2979,[1]finalsorted!$A:$H,$E$5,FALSE)))</f>
        <v>380437.13</v>
      </c>
    </row>
    <row r="2980" spans="1:5" s="25" customFormat="1" outlineLevel="4" x14ac:dyDescent="0.35">
      <c r="A2980" s="22" t="s">
        <v>11054</v>
      </c>
      <c r="B2980" s="22" t="s">
        <v>2432</v>
      </c>
      <c r="C2980" s="23" t="s">
        <v>10951</v>
      </c>
      <c r="D2980" s="23" t="s">
        <v>2477</v>
      </c>
      <c r="E2980" s="24" t="str">
        <f>IF(ISNA(VLOOKUP(D2980,[1]finalsorted!$A:$H,$E$5,FALSE))=TRUE,"terminated",(VLOOKUP(D2980,[1]finalsorted!$A:$H,$E$5,FALSE)))</f>
        <v/>
      </c>
    </row>
    <row r="2981" spans="1:5" s="25" customFormat="1" outlineLevel="4" x14ac:dyDescent="0.35">
      <c r="A2981" s="22" t="s">
        <v>11054</v>
      </c>
      <c r="B2981" s="22" t="s">
        <v>2432</v>
      </c>
      <c r="C2981" s="23" t="s">
        <v>10951</v>
      </c>
      <c r="D2981" s="23" t="s">
        <v>2478</v>
      </c>
      <c r="E2981" s="24">
        <f>IF(ISNA(VLOOKUP(D2981,[1]finalsorted!$A:$H,$E$5,FALSE))=TRUE,"terminated",(VLOOKUP(D2981,[1]finalsorted!$A:$H,$E$5,FALSE)))</f>
        <v>132639.1</v>
      </c>
    </row>
    <row r="2982" spans="1:5" s="25" customFormat="1" outlineLevel="4" x14ac:dyDescent="0.35">
      <c r="A2982" s="22" t="s">
        <v>11054</v>
      </c>
      <c r="B2982" s="22" t="s">
        <v>2432</v>
      </c>
      <c r="C2982" s="23" t="s">
        <v>10951</v>
      </c>
      <c r="D2982" s="23" t="s">
        <v>2479</v>
      </c>
      <c r="E2982" s="24">
        <f>IF(ISNA(VLOOKUP(D2982,[1]finalsorted!$A:$H,$E$5,FALSE))=TRUE,"terminated",(VLOOKUP(D2982,[1]finalsorted!$A:$H,$E$5,FALSE)))</f>
        <v>249635.72999999998</v>
      </c>
    </row>
    <row r="2983" spans="1:5" s="25" customFormat="1" outlineLevel="4" x14ac:dyDescent="0.35">
      <c r="A2983" s="22" t="s">
        <v>11054</v>
      </c>
      <c r="B2983" s="22" t="s">
        <v>2432</v>
      </c>
      <c r="C2983" s="23" t="s">
        <v>10951</v>
      </c>
      <c r="D2983" s="23" t="s">
        <v>2480</v>
      </c>
      <c r="E2983" s="24">
        <f>IF(ISNA(VLOOKUP(D2983,[1]finalsorted!$A:$H,$E$5,FALSE))=TRUE,"terminated",(VLOOKUP(D2983,[1]finalsorted!$A:$H,$E$5,FALSE)))</f>
        <v>72476.910000000018</v>
      </c>
    </row>
    <row r="2984" spans="1:5" s="25" customFormat="1" outlineLevel="4" x14ac:dyDescent="0.35">
      <c r="A2984" s="22" t="s">
        <v>11054</v>
      </c>
      <c r="B2984" s="22" t="s">
        <v>2432</v>
      </c>
      <c r="C2984" s="23" t="s">
        <v>10951</v>
      </c>
      <c r="D2984" s="23" t="s">
        <v>2481</v>
      </c>
      <c r="E2984" s="24">
        <f>IF(ISNA(VLOOKUP(D2984,[1]finalsorted!$A:$H,$E$5,FALSE))=TRUE,"terminated",(VLOOKUP(D2984,[1]finalsorted!$A:$H,$E$5,FALSE)))</f>
        <v>86045.01999999999</v>
      </c>
    </row>
    <row r="2985" spans="1:5" s="25" customFormat="1" outlineLevel="4" x14ac:dyDescent="0.35">
      <c r="A2985" s="22" t="s">
        <v>11054</v>
      </c>
      <c r="B2985" s="22" t="s">
        <v>2432</v>
      </c>
      <c r="C2985" s="23" t="s">
        <v>10951</v>
      </c>
      <c r="D2985" s="23" t="s">
        <v>2482</v>
      </c>
      <c r="E2985" s="24">
        <f>IF(ISNA(VLOOKUP(D2985,[1]finalsorted!$A:$H,$E$5,FALSE))=TRUE,"terminated",(VLOOKUP(D2985,[1]finalsorted!$A:$H,$E$5,FALSE)))</f>
        <v>137038.91999999998</v>
      </c>
    </row>
    <row r="2986" spans="1:5" s="25" customFormat="1" outlineLevel="4" x14ac:dyDescent="0.35">
      <c r="A2986" s="22" t="s">
        <v>11054</v>
      </c>
      <c r="B2986" s="22" t="s">
        <v>2432</v>
      </c>
      <c r="C2986" s="23" t="s">
        <v>10951</v>
      </c>
      <c r="D2986" s="23" t="s">
        <v>2483</v>
      </c>
      <c r="E2986" s="24" t="str">
        <f>IF(ISNA(VLOOKUP(D2986,[1]finalsorted!$A:$H,$E$5,FALSE))=TRUE,"terminated",(VLOOKUP(D2986,[1]finalsorted!$A:$H,$E$5,FALSE)))</f>
        <v/>
      </c>
    </row>
    <row r="2987" spans="1:5" s="25" customFormat="1" outlineLevel="4" x14ac:dyDescent="0.35">
      <c r="A2987" s="22" t="s">
        <v>11054</v>
      </c>
      <c r="B2987" s="22" t="s">
        <v>2432</v>
      </c>
      <c r="C2987" s="23" t="s">
        <v>10951</v>
      </c>
      <c r="D2987" s="23" t="s">
        <v>2484</v>
      </c>
      <c r="E2987" s="24">
        <f>IF(ISNA(VLOOKUP(D2987,[1]finalsorted!$A:$H,$E$5,FALSE))=TRUE,"terminated",(VLOOKUP(D2987,[1]finalsorted!$A:$H,$E$5,FALSE)))</f>
        <v>200106.23999999999</v>
      </c>
    </row>
    <row r="2988" spans="1:5" s="25" customFormat="1" outlineLevel="4" x14ac:dyDescent="0.35">
      <c r="A2988" s="22" t="s">
        <v>11054</v>
      </c>
      <c r="B2988" s="22" t="s">
        <v>2432</v>
      </c>
      <c r="C2988" s="23" t="s">
        <v>10951</v>
      </c>
      <c r="D2988" s="23" t="s">
        <v>2485</v>
      </c>
      <c r="E2988" s="24">
        <f>IF(ISNA(VLOOKUP(D2988,[1]finalsorted!$A:$H,$E$5,FALSE))=TRUE,"terminated",(VLOOKUP(D2988,[1]finalsorted!$A:$H,$E$5,FALSE)))</f>
        <v>100986.66000000002</v>
      </c>
    </row>
    <row r="2989" spans="1:5" s="25" customFormat="1" outlineLevel="4" x14ac:dyDescent="0.35">
      <c r="A2989" s="22" t="s">
        <v>11054</v>
      </c>
      <c r="B2989" s="22" t="s">
        <v>2432</v>
      </c>
      <c r="C2989" s="23" t="s">
        <v>10951</v>
      </c>
      <c r="D2989" s="23" t="s">
        <v>2486</v>
      </c>
      <c r="E2989" s="24" t="str">
        <f>IF(ISNA(VLOOKUP(D2989,[1]finalsorted!$A:$H,$E$5,FALSE))=TRUE,"terminated",(VLOOKUP(D2989,[1]finalsorted!$A:$H,$E$5,FALSE)))</f>
        <v/>
      </c>
    </row>
    <row r="2990" spans="1:5" s="25" customFormat="1" outlineLevel="4" x14ac:dyDescent="0.35">
      <c r="A2990" s="22" t="s">
        <v>11054</v>
      </c>
      <c r="B2990" s="22" t="s">
        <v>2432</v>
      </c>
      <c r="C2990" s="23" t="s">
        <v>10951</v>
      </c>
      <c r="D2990" s="23" t="s">
        <v>2487</v>
      </c>
      <c r="E2990" s="24" t="str">
        <f>IF(ISNA(VLOOKUP(D2990,[1]finalsorted!$A:$H,$E$5,FALSE))=TRUE,"terminated",(VLOOKUP(D2990,[1]finalsorted!$A:$H,$E$5,FALSE)))</f>
        <v/>
      </c>
    </row>
    <row r="2991" spans="1:5" s="25" customFormat="1" outlineLevel="4" x14ac:dyDescent="0.35">
      <c r="A2991" s="22" t="s">
        <v>11054</v>
      </c>
      <c r="B2991" s="22" t="s">
        <v>2432</v>
      </c>
      <c r="C2991" s="23" t="s">
        <v>10951</v>
      </c>
      <c r="D2991" s="23" t="s">
        <v>2488</v>
      </c>
      <c r="E2991" s="24" t="str">
        <f>IF(ISNA(VLOOKUP(D2991,[1]finalsorted!$A:$H,$E$5,FALSE))=TRUE,"terminated",(VLOOKUP(D2991,[1]finalsorted!$A:$H,$E$5,FALSE)))</f>
        <v/>
      </c>
    </row>
    <row r="2992" spans="1:5" s="25" customFormat="1" outlineLevel="4" x14ac:dyDescent="0.35">
      <c r="A2992" s="22" t="s">
        <v>11054</v>
      </c>
      <c r="B2992" s="22" t="s">
        <v>2432</v>
      </c>
      <c r="C2992" s="23" t="s">
        <v>10951</v>
      </c>
      <c r="D2992" s="23" t="s">
        <v>2489</v>
      </c>
      <c r="E2992" s="24">
        <f>IF(ISNA(VLOOKUP(D2992,[1]finalsorted!$A:$H,$E$5,FALSE))=TRUE,"terminated",(VLOOKUP(D2992,[1]finalsorted!$A:$H,$E$5,FALSE)))</f>
        <v>196255.20999999993</v>
      </c>
    </row>
    <row r="2993" spans="1:5" s="25" customFormat="1" outlineLevel="4" x14ac:dyDescent="0.35">
      <c r="A2993" s="22" t="s">
        <v>11054</v>
      </c>
      <c r="B2993" s="22" t="s">
        <v>2432</v>
      </c>
      <c r="C2993" s="23" t="s">
        <v>10951</v>
      </c>
      <c r="D2993" s="23" t="s">
        <v>2490</v>
      </c>
      <c r="E2993" s="24">
        <f>IF(ISNA(VLOOKUP(D2993,[1]finalsorted!$A:$H,$E$5,FALSE))=TRUE,"terminated",(VLOOKUP(D2993,[1]finalsorted!$A:$H,$E$5,FALSE)))</f>
        <v>179069.34000000003</v>
      </c>
    </row>
    <row r="2994" spans="1:5" s="25" customFormat="1" outlineLevel="4" x14ac:dyDescent="0.35">
      <c r="A2994" s="22" t="s">
        <v>11054</v>
      </c>
      <c r="B2994" s="22" t="s">
        <v>2432</v>
      </c>
      <c r="C2994" s="23" t="s">
        <v>10951</v>
      </c>
      <c r="D2994" s="23" t="s">
        <v>2491</v>
      </c>
      <c r="E2994" s="24">
        <f>IF(ISNA(VLOOKUP(D2994,[1]finalsorted!$A:$H,$E$5,FALSE))=TRUE,"terminated",(VLOOKUP(D2994,[1]finalsorted!$A:$H,$E$5,FALSE)))</f>
        <v>150239.31000000006</v>
      </c>
    </row>
    <row r="2995" spans="1:5" s="25" customFormat="1" outlineLevel="4" x14ac:dyDescent="0.35">
      <c r="A2995" s="22" t="s">
        <v>11054</v>
      </c>
      <c r="B2995" s="22" t="s">
        <v>2432</v>
      </c>
      <c r="C2995" s="23" t="s">
        <v>10951</v>
      </c>
      <c r="D2995" s="23" t="s">
        <v>2492</v>
      </c>
      <c r="E2995" s="24">
        <f>IF(ISNA(VLOOKUP(D2995,[1]finalsorted!$A:$H,$E$5,FALSE))=TRUE,"terminated",(VLOOKUP(D2995,[1]finalsorted!$A:$H,$E$5,FALSE)))</f>
        <v>111176.50000000001</v>
      </c>
    </row>
    <row r="2996" spans="1:5" s="25" customFormat="1" outlineLevel="4" x14ac:dyDescent="0.35">
      <c r="A2996" s="22" t="s">
        <v>11054</v>
      </c>
      <c r="B2996" s="22" t="s">
        <v>2432</v>
      </c>
      <c r="C2996" s="23" t="s">
        <v>10951</v>
      </c>
      <c r="D2996" s="23" t="s">
        <v>2493</v>
      </c>
      <c r="E2996" s="24" t="str">
        <f>IF(ISNA(VLOOKUP(D2996,[1]finalsorted!$A:$H,$E$5,FALSE))=TRUE,"terminated",(VLOOKUP(D2996,[1]finalsorted!$A:$H,$E$5,FALSE)))</f>
        <v/>
      </c>
    </row>
    <row r="2997" spans="1:5" s="25" customFormat="1" outlineLevel="4" x14ac:dyDescent="0.35">
      <c r="A2997" s="22" t="s">
        <v>11054</v>
      </c>
      <c r="B2997" s="22" t="s">
        <v>2432</v>
      </c>
      <c r="C2997" s="23" t="s">
        <v>10951</v>
      </c>
      <c r="D2997" s="23" t="s">
        <v>2494</v>
      </c>
      <c r="E2997" s="24" t="str">
        <f>IF(ISNA(VLOOKUP(D2997,[1]finalsorted!$A:$H,$E$5,FALSE))=TRUE,"terminated",(VLOOKUP(D2997,[1]finalsorted!$A:$H,$E$5,FALSE)))</f>
        <v/>
      </c>
    </row>
    <row r="2998" spans="1:5" s="25" customFormat="1" outlineLevel="4" x14ac:dyDescent="0.35">
      <c r="A2998" s="22" t="s">
        <v>11054</v>
      </c>
      <c r="B2998" s="22" t="s">
        <v>2432</v>
      </c>
      <c r="C2998" s="23" t="s">
        <v>10951</v>
      </c>
      <c r="D2998" s="23" t="s">
        <v>2495</v>
      </c>
      <c r="E2998" s="24">
        <f>IF(ISNA(VLOOKUP(D2998,[1]finalsorted!$A:$H,$E$5,FALSE))=TRUE,"terminated",(VLOOKUP(D2998,[1]finalsorted!$A:$H,$E$5,FALSE)))</f>
        <v>140245.87</v>
      </c>
    </row>
    <row r="2999" spans="1:5" s="25" customFormat="1" outlineLevel="4" x14ac:dyDescent="0.35">
      <c r="A2999" s="22" t="s">
        <v>11054</v>
      </c>
      <c r="B2999" s="22" t="s">
        <v>2432</v>
      </c>
      <c r="C2999" s="23" t="s">
        <v>10951</v>
      </c>
      <c r="D2999" s="23" t="s">
        <v>11199</v>
      </c>
      <c r="E2999" s="24" t="str">
        <f>IF(ISNA(VLOOKUP(D2999,[1]finalsorted!$A:$H,$E$5,FALSE))=TRUE,"terminated",(VLOOKUP(D2999,[1]finalsorted!$A:$H,$E$5,FALSE)))</f>
        <v/>
      </c>
    </row>
    <row r="3000" spans="1:5" s="25" customFormat="1" outlineLevel="4" x14ac:dyDescent="0.35">
      <c r="A3000" s="22" t="s">
        <v>11054</v>
      </c>
      <c r="B3000" s="22" t="s">
        <v>2432</v>
      </c>
      <c r="C3000" s="23" t="s">
        <v>10951</v>
      </c>
      <c r="D3000" s="23" t="s">
        <v>2496</v>
      </c>
      <c r="E3000" s="24">
        <f>IF(ISNA(VLOOKUP(D3000,[1]finalsorted!$A:$H,$E$5,FALSE))=TRUE,"terminated",(VLOOKUP(D3000,[1]finalsorted!$A:$H,$E$5,FALSE)))</f>
        <v>115403.52</v>
      </c>
    </row>
    <row r="3001" spans="1:5" s="25" customFormat="1" outlineLevel="4" x14ac:dyDescent="0.35">
      <c r="A3001" s="22" t="s">
        <v>11054</v>
      </c>
      <c r="B3001" s="22" t="s">
        <v>2432</v>
      </c>
      <c r="C3001" s="23" t="s">
        <v>10951</v>
      </c>
      <c r="D3001" s="23" t="s">
        <v>2497</v>
      </c>
      <c r="E3001" s="24">
        <f>IF(ISNA(VLOOKUP(D3001,[1]finalsorted!$A:$H,$E$5,FALSE))=TRUE,"terminated",(VLOOKUP(D3001,[1]finalsorted!$A:$H,$E$5,FALSE)))</f>
        <v>255127.66999999998</v>
      </c>
    </row>
    <row r="3002" spans="1:5" s="25" customFormat="1" outlineLevel="4" x14ac:dyDescent="0.35">
      <c r="A3002" s="22" t="s">
        <v>11054</v>
      </c>
      <c r="B3002" s="22" t="s">
        <v>2432</v>
      </c>
      <c r="C3002" s="23" t="s">
        <v>10951</v>
      </c>
      <c r="D3002" s="23" t="s">
        <v>2498</v>
      </c>
      <c r="E3002" s="24" t="str">
        <f>IF(ISNA(VLOOKUP(D3002,[1]finalsorted!$A:$H,$E$5,FALSE))=TRUE,"terminated",(VLOOKUP(D3002,[1]finalsorted!$A:$H,$E$5,FALSE)))</f>
        <v/>
      </c>
    </row>
    <row r="3003" spans="1:5" s="25" customFormat="1" outlineLevel="4" x14ac:dyDescent="0.35">
      <c r="A3003" s="22" t="s">
        <v>11054</v>
      </c>
      <c r="B3003" s="22" t="s">
        <v>2432</v>
      </c>
      <c r="C3003" s="23" t="s">
        <v>10951</v>
      </c>
      <c r="D3003" s="23" t="s">
        <v>11085</v>
      </c>
      <c r="E3003" s="24">
        <f>IF(ISNA(VLOOKUP(D3003,[1]finalsorted!$A:$H,$E$5,FALSE))=TRUE,"terminated",(VLOOKUP(D3003,[1]finalsorted!$A:$H,$E$5,FALSE)))</f>
        <v>500918.42000000004</v>
      </c>
    </row>
    <row r="3004" spans="1:5" s="34" customFormat="1" outlineLevel="3" x14ac:dyDescent="0.35">
      <c r="A3004" s="31"/>
      <c r="B3004" s="31" t="s">
        <v>2432</v>
      </c>
      <c r="C3004" s="32" t="s">
        <v>10951</v>
      </c>
      <c r="D3004" s="32" t="s">
        <v>11241</v>
      </c>
      <c r="E3004" s="33">
        <f>IF(ISNA(VLOOKUP(D3004,[1]finalsorted!$A:$H,$E$5,FALSE))=TRUE,"terminated",(VLOOKUP(D3004,[1]finalsorted!$A:$H,$E$5,FALSE)))</f>
        <v>10080577.699999997</v>
      </c>
    </row>
    <row r="3005" spans="1:5" s="25" customFormat="1" outlineLevel="4" x14ac:dyDescent="0.35">
      <c r="A3005" s="22" t="s">
        <v>11054</v>
      </c>
      <c r="B3005" s="22" t="s">
        <v>6251</v>
      </c>
      <c r="C3005" s="23" t="s">
        <v>10988</v>
      </c>
      <c r="D3005" s="23" t="s">
        <v>6250</v>
      </c>
      <c r="E3005" s="24" t="str">
        <f>IF(ISNA(VLOOKUP(D3005,[1]finalsorted!$A:$H,$E$5,FALSE))=TRUE,"terminated",(VLOOKUP(D3005,[1]finalsorted!$A:$H,$E$5,FALSE)))</f>
        <v/>
      </c>
    </row>
    <row r="3006" spans="1:5" s="25" customFormat="1" outlineLevel="4" x14ac:dyDescent="0.35">
      <c r="A3006" s="22" t="s">
        <v>11054</v>
      </c>
      <c r="B3006" s="22" t="s">
        <v>6251</v>
      </c>
      <c r="C3006" s="23" t="s">
        <v>10988</v>
      </c>
      <c r="D3006" s="23" t="s">
        <v>6252</v>
      </c>
      <c r="E3006" s="24" t="str">
        <f>IF(ISNA(VLOOKUP(D3006,[1]finalsorted!$A:$H,$E$5,FALSE))=TRUE,"terminated",(VLOOKUP(D3006,[1]finalsorted!$A:$H,$E$5,FALSE)))</f>
        <v/>
      </c>
    </row>
    <row r="3007" spans="1:5" s="25" customFormat="1" outlineLevel="4" x14ac:dyDescent="0.35">
      <c r="A3007" s="22" t="s">
        <v>11054</v>
      </c>
      <c r="B3007" s="22" t="s">
        <v>6251</v>
      </c>
      <c r="C3007" s="23" t="s">
        <v>10988</v>
      </c>
      <c r="D3007" s="23" t="s">
        <v>6253</v>
      </c>
      <c r="E3007" s="24" t="str">
        <f>IF(ISNA(VLOOKUP(D3007,[1]finalsorted!$A:$H,$E$5,FALSE))=TRUE,"terminated",(VLOOKUP(D3007,[1]finalsorted!$A:$H,$E$5,FALSE)))</f>
        <v/>
      </c>
    </row>
    <row r="3008" spans="1:5" s="25" customFormat="1" outlineLevel="4" x14ac:dyDescent="0.35">
      <c r="A3008" s="22" t="s">
        <v>11054</v>
      </c>
      <c r="B3008" s="22" t="s">
        <v>6251</v>
      </c>
      <c r="C3008" s="23" t="s">
        <v>10988</v>
      </c>
      <c r="D3008" s="23" t="s">
        <v>6254</v>
      </c>
      <c r="E3008" s="24" t="str">
        <f>IF(ISNA(VLOOKUP(D3008,[1]finalsorted!$A:$H,$E$5,FALSE))=TRUE,"terminated",(VLOOKUP(D3008,[1]finalsorted!$A:$H,$E$5,FALSE)))</f>
        <v/>
      </c>
    </row>
    <row r="3009" spans="1:5" s="25" customFormat="1" outlineLevel="4" x14ac:dyDescent="0.35">
      <c r="A3009" s="22" t="s">
        <v>11054</v>
      </c>
      <c r="B3009" s="22" t="s">
        <v>6251</v>
      </c>
      <c r="C3009" s="23" t="s">
        <v>10988</v>
      </c>
      <c r="D3009" s="23" t="s">
        <v>6255</v>
      </c>
      <c r="E3009" s="24" t="str">
        <f>IF(ISNA(VLOOKUP(D3009,[1]finalsorted!$A:$H,$E$5,FALSE))=TRUE,"terminated",(VLOOKUP(D3009,[1]finalsorted!$A:$H,$E$5,FALSE)))</f>
        <v/>
      </c>
    </row>
    <row r="3010" spans="1:5" s="25" customFormat="1" outlineLevel="4" x14ac:dyDescent="0.35">
      <c r="A3010" s="22" t="s">
        <v>11054</v>
      </c>
      <c r="B3010" s="22" t="s">
        <v>6251</v>
      </c>
      <c r="C3010" s="23" t="s">
        <v>10988</v>
      </c>
      <c r="D3010" s="23" t="s">
        <v>6256</v>
      </c>
      <c r="E3010" s="24" t="str">
        <f>IF(ISNA(VLOOKUP(D3010,[1]finalsorted!$A:$H,$E$5,FALSE))=TRUE,"terminated",(VLOOKUP(D3010,[1]finalsorted!$A:$H,$E$5,FALSE)))</f>
        <v/>
      </c>
    </row>
    <row r="3011" spans="1:5" s="25" customFormat="1" outlineLevel="4" x14ac:dyDescent="0.35">
      <c r="A3011" s="22" t="s">
        <v>11054</v>
      </c>
      <c r="B3011" s="22" t="s">
        <v>6251</v>
      </c>
      <c r="C3011" s="23" t="s">
        <v>10988</v>
      </c>
      <c r="D3011" s="23" t="s">
        <v>6257</v>
      </c>
      <c r="E3011" s="24" t="str">
        <f>IF(ISNA(VLOOKUP(D3011,[1]finalsorted!$A:$H,$E$5,FALSE))=TRUE,"terminated",(VLOOKUP(D3011,[1]finalsorted!$A:$H,$E$5,FALSE)))</f>
        <v/>
      </c>
    </row>
    <row r="3012" spans="1:5" s="25" customFormat="1" outlineLevel="4" x14ac:dyDescent="0.35">
      <c r="A3012" s="22" t="s">
        <v>11054</v>
      </c>
      <c r="B3012" s="22" t="s">
        <v>6251</v>
      </c>
      <c r="C3012" s="23" t="s">
        <v>10988</v>
      </c>
      <c r="D3012" s="23" t="s">
        <v>6258</v>
      </c>
      <c r="E3012" s="24" t="str">
        <f>IF(ISNA(VLOOKUP(D3012,[1]finalsorted!$A:$H,$E$5,FALSE))=TRUE,"terminated",(VLOOKUP(D3012,[1]finalsorted!$A:$H,$E$5,FALSE)))</f>
        <v/>
      </c>
    </row>
    <row r="3013" spans="1:5" s="25" customFormat="1" outlineLevel="4" x14ac:dyDescent="0.35">
      <c r="A3013" s="22" t="s">
        <v>11054</v>
      </c>
      <c r="B3013" s="22" t="s">
        <v>6251</v>
      </c>
      <c r="C3013" s="23" t="s">
        <v>10988</v>
      </c>
      <c r="D3013" s="23" t="s">
        <v>6259</v>
      </c>
      <c r="E3013" s="24">
        <f>IF(ISNA(VLOOKUP(D3013,[1]finalsorted!$A:$H,$E$5,FALSE))=TRUE,"terminated",(VLOOKUP(D3013,[1]finalsorted!$A:$H,$E$5,FALSE)))</f>
        <v>212868.25999999998</v>
      </c>
    </row>
    <row r="3014" spans="1:5" s="25" customFormat="1" outlineLevel="4" x14ac:dyDescent="0.35">
      <c r="A3014" s="22" t="s">
        <v>11054</v>
      </c>
      <c r="B3014" s="22" t="s">
        <v>6251</v>
      </c>
      <c r="C3014" s="23" t="s">
        <v>10988</v>
      </c>
      <c r="D3014" s="23" t="s">
        <v>6260</v>
      </c>
      <c r="E3014" s="24">
        <f>IF(ISNA(VLOOKUP(D3014,[1]finalsorted!$A:$H,$E$5,FALSE))=TRUE,"terminated",(VLOOKUP(D3014,[1]finalsorted!$A:$H,$E$5,FALSE)))</f>
        <v>340976.04</v>
      </c>
    </row>
    <row r="3015" spans="1:5" s="25" customFormat="1" outlineLevel="4" x14ac:dyDescent="0.35">
      <c r="A3015" s="22" t="s">
        <v>11054</v>
      </c>
      <c r="B3015" s="22" t="s">
        <v>6251</v>
      </c>
      <c r="C3015" s="23" t="s">
        <v>10988</v>
      </c>
      <c r="D3015" s="23" t="s">
        <v>6261</v>
      </c>
      <c r="E3015" s="24">
        <f>IF(ISNA(VLOOKUP(D3015,[1]finalsorted!$A:$H,$E$5,FALSE))=TRUE,"terminated",(VLOOKUP(D3015,[1]finalsorted!$A:$H,$E$5,FALSE)))</f>
        <v>111534.96999999999</v>
      </c>
    </row>
    <row r="3016" spans="1:5" s="25" customFormat="1" outlineLevel="4" x14ac:dyDescent="0.35">
      <c r="A3016" s="22" t="s">
        <v>11054</v>
      </c>
      <c r="B3016" s="22" t="s">
        <v>6251</v>
      </c>
      <c r="C3016" s="23" t="s">
        <v>10988</v>
      </c>
      <c r="D3016" s="23" t="s">
        <v>6262</v>
      </c>
      <c r="E3016" s="24" t="str">
        <f>IF(ISNA(VLOOKUP(D3016,[1]finalsorted!$A:$H,$E$5,FALSE))=TRUE,"terminated",(VLOOKUP(D3016,[1]finalsorted!$A:$H,$E$5,FALSE)))</f>
        <v/>
      </c>
    </row>
    <row r="3017" spans="1:5" s="25" customFormat="1" outlineLevel="4" x14ac:dyDescent="0.35">
      <c r="A3017" s="22" t="s">
        <v>11054</v>
      </c>
      <c r="B3017" s="22" t="s">
        <v>6251</v>
      </c>
      <c r="C3017" s="23" t="s">
        <v>10988</v>
      </c>
      <c r="D3017" s="23" t="s">
        <v>6263</v>
      </c>
      <c r="E3017" s="24">
        <f>IF(ISNA(VLOOKUP(D3017,[1]finalsorted!$A:$H,$E$5,FALSE))=TRUE,"terminated",(VLOOKUP(D3017,[1]finalsorted!$A:$H,$E$5,FALSE)))</f>
        <v>290394.61000000004</v>
      </c>
    </row>
    <row r="3018" spans="1:5" s="25" customFormat="1" outlineLevel="4" x14ac:dyDescent="0.35">
      <c r="A3018" s="22" t="s">
        <v>11054</v>
      </c>
      <c r="B3018" s="22" t="s">
        <v>6251</v>
      </c>
      <c r="C3018" s="23" t="s">
        <v>10988</v>
      </c>
      <c r="D3018" s="23" t="s">
        <v>6264</v>
      </c>
      <c r="E3018" s="24" t="str">
        <f>IF(ISNA(VLOOKUP(D3018,[1]finalsorted!$A:$H,$E$5,FALSE))=TRUE,"terminated",(VLOOKUP(D3018,[1]finalsorted!$A:$H,$E$5,FALSE)))</f>
        <v/>
      </c>
    </row>
    <row r="3019" spans="1:5" s="25" customFormat="1" outlineLevel="4" x14ac:dyDescent="0.35">
      <c r="A3019" s="22" t="s">
        <v>11054</v>
      </c>
      <c r="B3019" s="22" t="s">
        <v>6251</v>
      </c>
      <c r="C3019" s="23" t="s">
        <v>10988</v>
      </c>
      <c r="D3019" s="23" t="s">
        <v>6265</v>
      </c>
      <c r="E3019" s="24" t="str">
        <f>IF(ISNA(VLOOKUP(D3019,[1]finalsorted!$A:$H,$E$5,FALSE))=TRUE,"terminated",(VLOOKUP(D3019,[1]finalsorted!$A:$H,$E$5,FALSE)))</f>
        <v/>
      </c>
    </row>
    <row r="3020" spans="1:5" s="25" customFormat="1" outlineLevel="4" x14ac:dyDescent="0.35">
      <c r="A3020" s="22" t="s">
        <v>11054</v>
      </c>
      <c r="B3020" s="22" t="s">
        <v>6251</v>
      </c>
      <c r="C3020" s="23" t="s">
        <v>10988</v>
      </c>
      <c r="D3020" s="23" t="s">
        <v>6266</v>
      </c>
      <c r="E3020" s="24">
        <f>IF(ISNA(VLOOKUP(D3020,[1]finalsorted!$A:$H,$E$5,FALSE))=TRUE,"terminated",(VLOOKUP(D3020,[1]finalsorted!$A:$H,$E$5,FALSE)))</f>
        <v>328839.43999999994</v>
      </c>
    </row>
    <row r="3021" spans="1:5" s="25" customFormat="1" outlineLevel="4" x14ac:dyDescent="0.35">
      <c r="A3021" s="22" t="s">
        <v>11054</v>
      </c>
      <c r="B3021" s="22" t="s">
        <v>6251</v>
      </c>
      <c r="C3021" s="23" t="s">
        <v>10988</v>
      </c>
      <c r="D3021" s="23" t="s">
        <v>6267</v>
      </c>
      <c r="E3021" s="24">
        <f>IF(ISNA(VLOOKUP(D3021,[1]finalsorted!$A:$H,$E$5,FALSE))=TRUE,"terminated",(VLOOKUP(D3021,[1]finalsorted!$A:$H,$E$5,FALSE)))</f>
        <v>220874.96000000002</v>
      </c>
    </row>
    <row r="3022" spans="1:5" s="25" customFormat="1" outlineLevel="4" x14ac:dyDescent="0.35">
      <c r="A3022" s="22" t="s">
        <v>11054</v>
      </c>
      <c r="B3022" s="22" t="s">
        <v>6251</v>
      </c>
      <c r="C3022" s="23" t="s">
        <v>10988</v>
      </c>
      <c r="D3022" s="23" t="s">
        <v>6268</v>
      </c>
      <c r="E3022" s="24">
        <f>IF(ISNA(VLOOKUP(D3022,[1]finalsorted!$A:$H,$E$5,FALSE))=TRUE,"terminated",(VLOOKUP(D3022,[1]finalsorted!$A:$H,$E$5,FALSE)))</f>
        <v>306524.84000000003</v>
      </c>
    </row>
    <row r="3023" spans="1:5" s="25" customFormat="1" outlineLevel="4" x14ac:dyDescent="0.35">
      <c r="A3023" s="22" t="s">
        <v>11054</v>
      </c>
      <c r="B3023" s="22" t="s">
        <v>6251</v>
      </c>
      <c r="C3023" s="23" t="s">
        <v>10988</v>
      </c>
      <c r="D3023" s="23" t="s">
        <v>6269</v>
      </c>
      <c r="E3023" s="24">
        <f>IF(ISNA(VLOOKUP(D3023,[1]finalsorted!$A:$H,$E$5,FALSE))=TRUE,"terminated",(VLOOKUP(D3023,[1]finalsorted!$A:$H,$E$5,FALSE)))</f>
        <v>350245.73000000004</v>
      </c>
    </row>
    <row r="3024" spans="1:5" s="25" customFormat="1" outlineLevel="4" x14ac:dyDescent="0.35">
      <c r="A3024" s="22" t="s">
        <v>11054</v>
      </c>
      <c r="B3024" s="22" t="s">
        <v>6251</v>
      </c>
      <c r="C3024" s="23" t="s">
        <v>10988</v>
      </c>
      <c r="D3024" s="23" t="s">
        <v>6270</v>
      </c>
      <c r="E3024" s="24">
        <f>IF(ISNA(VLOOKUP(D3024,[1]finalsorted!$A:$H,$E$5,FALSE))=TRUE,"terminated",(VLOOKUP(D3024,[1]finalsorted!$A:$H,$E$5,FALSE)))</f>
        <v>299580.35000000003</v>
      </c>
    </row>
    <row r="3025" spans="1:5" s="25" customFormat="1" outlineLevel="4" x14ac:dyDescent="0.35">
      <c r="A3025" s="22" t="s">
        <v>11054</v>
      </c>
      <c r="B3025" s="22" t="s">
        <v>6251</v>
      </c>
      <c r="C3025" s="23" t="s">
        <v>10988</v>
      </c>
      <c r="D3025" s="23" t="s">
        <v>6271</v>
      </c>
      <c r="E3025" s="24">
        <f>IF(ISNA(VLOOKUP(D3025,[1]finalsorted!$A:$H,$E$5,FALSE))=TRUE,"terminated",(VLOOKUP(D3025,[1]finalsorted!$A:$H,$E$5,FALSE)))</f>
        <v>139232.49000000005</v>
      </c>
    </row>
    <row r="3026" spans="1:5" s="25" customFormat="1" outlineLevel="4" x14ac:dyDescent="0.35">
      <c r="A3026" s="22" t="s">
        <v>11054</v>
      </c>
      <c r="B3026" s="22" t="s">
        <v>6251</v>
      </c>
      <c r="C3026" s="23" t="s">
        <v>10988</v>
      </c>
      <c r="D3026" s="23" t="s">
        <v>6272</v>
      </c>
      <c r="E3026" s="24" t="str">
        <f>IF(ISNA(VLOOKUP(D3026,[1]finalsorted!$A:$H,$E$5,FALSE))=TRUE,"terminated",(VLOOKUP(D3026,[1]finalsorted!$A:$H,$E$5,FALSE)))</f>
        <v/>
      </c>
    </row>
    <row r="3027" spans="1:5" s="25" customFormat="1" outlineLevel="4" x14ac:dyDescent="0.35">
      <c r="A3027" s="22" t="s">
        <v>11054</v>
      </c>
      <c r="B3027" s="22" t="s">
        <v>6251</v>
      </c>
      <c r="C3027" s="23" t="s">
        <v>10988</v>
      </c>
      <c r="D3027" s="23" t="s">
        <v>6273</v>
      </c>
      <c r="E3027" s="24">
        <f>IF(ISNA(VLOOKUP(D3027,[1]finalsorted!$A:$H,$E$5,FALSE))=TRUE,"terminated",(VLOOKUP(D3027,[1]finalsorted!$A:$H,$E$5,FALSE)))</f>
        <v>369442.02999999997</v>
      </c>
    </row>
    <row r="3028" spans="1:5" s="25" customFormat="1" outlineLevel="4" x14ac:dyDescent="0.35">
      <c r="A3028" s="22" t="s">
        <v>11054</v>
      </c>
      <c r="B3028" s="22" t="s">
        <v>6251</v>
      </c>
      <c r="C3028" s="23" t="s">
        <v>10988</v>
      </c>
      <c r="D3028" s="23" t="s">
        <v>6274</v>
      </c>
      <c r="E3028" s="24">
        <f>IF(ISNA(VLOOKUP(D3028,[1]finalsorted!$A:$H,$E$5,FALSE))=TRUE,"terminated",(VLOOKUP(D3028,[1]finalsorted!$A:$H,$E$5,FALSE)))</f>
        <v>78097.349999999991</v>
      </c>
    </row>
    <row r="3029" spans="1:5" s="25" customFormat="1" outlineLevel="4" x14ac:dyDescent="0.35">
      <c r="A3029" s="22" t="s">
        <v>11054</v>
      </c>
      <c r="B3029" s="22" t="s">
        <v>6251</v>
      </c>
      <c r="C3029" s="23" t="s">
        <v>10988</v>
      </c>
      <c r="D3029" s="23" t="s">
        <v>6275</v>
      </c>
      <c r="E3029" s="24">
        <f>IF(ISNA(VLOOKUP(D3029,[1]finalsorted!$A:$H,$E$5,FALSE))=TRUE,"terminated",(VLOOKUP(D3029,[1]finalsorted!$A:$H,$E$5,FALSE)))</f>
        <v>79954.990000000005</v>
      </c>
    </row>
    <row r="3030" spans="1:5" s="25" customFormat="1" outlineLevel="4" x14ac:dyDescent="0.35">
      <c r="A3030" s="22" t="s">
        <v>11054</v>
      </c>
      <c r="B3030" s="22" t="s">
        <v>6251</v>
      </c>
      <c r="C3030" s="23" t="s">
        <v>10988</v>
      </c>
      <c r="D3030" s="23" t="s">
        <v>6276</v>
      </c>
      <c r="E3030" s="24">
        <f>IF(ISNA(VLOOKUP(D3030,[1]finalsorted!$A:$H,$E$5,FALSE))=TRUE,"terminated",(VLOOKUP(D3030,[1]finalsorted!$A:$H,$E$5,FALSE)))</f>
        <v>210880.56999999998</v>
      </c>
    </row>
    <row r="3031" spans="1:5" s="25" customFormat="1" outlineLevel="4" x14ac:dyDescent="0.35">
      <c r="A3031" s="22" t="s">
        <v>11054</v>
      </c>
      <c r="B3031" s="22" t="s">
        <v>6251</v>
      </c>
      <c r="C3031" s="23" t="s">
        <v>10988</v>
      </c>
      <c r="D3031" s="23" t="s">
        <v>6277</v>
      </c>
      <c r="E3031" s="24">
        <f>IF(ISNA(VLOOKUP(D3031,[1]finalsorted!$A:$H,$E$5,FALSE))=TRUE,"terminated",(VLOOKUP(D3031,[1]finalsorted!$A:$H,$E$5,FALSE)))</f>
        <v>147344.88000000003</v>
      </c>
    </row>
    <row r="3032" spans="1:5" s="25" customFormat="1" outlineLevel="4" x14ac:dyDescent="0.35">
      <c r="A3032" s="22" t="s">
        <v>11054</v>
      </c>
      <c r="B3032" s="22" t="s">
        <v>6251</v>
      </c>
      <c r="C3032" s="23" t="s">
        <v>10988</v>
      </c>
      <c r="D3032" s="23" t="s">
        <v>6278</v>
      </c>
      <c r="E3032" s="24">
        <f>IF(ISNA(VLOOKUP(D3032,[1]finalsorted!$A:$H,$E$5,FALSE))=TRUE,"terminated",(VLOOKUP(D3032,[1]finalsorted!$A:$H,$E$5,FALSE)))</f>
        <v>144132.89000000001</v>
      </c>
    </row>
    <row r="3033" spans="1:5" s="25" customFormat="1" outlineLevel="4" x14ac:dyDescent="0.35">
      <c r="A3033" s="22" t="s">
        <v>11054</v>
      </c>
      <c r="B3033" s="22" t="s">
        <v>6251</v>
      </c>
      <c r="C3033" s="23" t="s">
        <v>10988</v>
      </c>
      <c r="D3033" s="23" t="s">
        <v>6279</v>
      </c>
      <c r="E3033" s="24" t="str">
        <f>IF(ISNA(VLOOKUP(D3033,[1]finalsorted!$A:$H,$E$5,FALSE))=TRUE,"terminated",(VLOOKUP(D3033,[1]finalsorted!$A:$H,$E$5,FALSE)))</f>
        <v/>
      </c>
    </row>
    <row r="3034" spans="1:5" s="25" customFormat="1" outlineLevel="4" x14ac:dyDescent="0.35">
      <c r="A3034" s="22" t="s">
        <v>11054</v>
      </c>
      <c r="B3034" s="22" t="s">
        <v>6251</v>
      </c>
      <c r="C3034" s="23" t="s">
        <v>10988</v>
      </c>
      <c r="D3034" s="23" t="s">
        <v>6280</v>
      </c>
      <c r="E3034" s="24">
        <f>IF(ISNA(VLOOKUP(D3034,[1]finalsorted!$A:$H,$E$5,FALSE))=TRUE,"terminated",(VLOOKUP(D3034,[1]finalsorted!$A:$H,$E$5,FALSE)))</f>
        <v>166646.61000000002</v>
      </c>
    </row>
    <row r="3035" spans="1:5" s="25" customFormat="1" outlineLevel="4" x14ac:dyDescent="0.35">
      <c r="A3035" s="22" t="s">
        <v>11054</v>
      </c>
      <c r="B3035" s="22" t="s">
        <v>6251</v>
      </c>
      <c r="C3035" s="23" t="s">
        <v>10988</v>
      </c>
      <c r="D3035" s="23" t="s">
        <v>6281</v>
      </c>
      <c r="E3035" s="24">
        <f>IF(ISNA(VLOOKUP(D3035,[1]finalsorted!$A:$H,$E$5,FALSE))=TRUE,"terminated",(VLOOKUP(D3035,[1]finalsorted!$A:$H,$E$5,FALSE)))</f>
        <v>231136.36000000002</v>
      </c>
    </row>
    <row r="3036" spans="1:5" s="25" customFormat="1" outlineLevel="4" x14ac:dyDescent="0.35">
      <c r="A3036" s="22" t="s">
        <v>11054</v>
      </c>
      <c r="B3036" s="22" t="s">
        <v>6251</v>
      </c>
      <c r="C3036" s="23" t="s">
        <v>10988</v>
      </c>
      <c r="D3036" s="23" t="s">
        <v>6282</v>
      </c>
      <c r="E3036" s="24">
        <f>IF(ISNA(VLOOKUP(D3036,[1]finalsorted!$A:$H,$E$5,FALSE))=TRUE,"terminated",(VLOOKUP(D3036,[1]finalsorted!$A:$H,$E$5,FALSE)))</f>
        <v>117936.92000000001</v>
      </c>
    </row>
    <row r="3037" spans="1:5" s="25" customFormat="1" outlineLevel="4" x14ac:dyDescent="0.35">
      <c r="A3037" s="22" t="s">
        <v>11054</v>
      </c>
      <c r="B3037" s="22" t="s">
        <v>6251</v>
      </c>
      <c r="C3037" s="23" t="s">
        <v>10988</v>
      </c>
      <c r="D3037" s="23" t="s">
        <v>6283</v>
      </c>
      <c r="E3037" s="24" t="str">
        <f>IF(ISNA(VLOOKUP(D3037,[1]finalsorted!$A:$H,$E$5,FALSE))=TRUE,"terminated",(VLOOKUP(D3037,[1]finalsorted!$A:$H,$E$5,FALSE)))</f>
        <v/>
      </c>
    </row>
    <row r="3038" spans="1:5" s="25" customFormat="1" outlineLevel="4" x14ac:dyDescent="0.35">
      <c r="A3038" s="22" t="s">
        <v>11054</v>
      </c>
      <c r="B3038" s="22" t="s">
        <v>6251</v>
      </c>
      <c r="C3038" s="23" t="s">
        <v>10988</v>
      </c>
      <c r="D3038" s="23" t="s">
        <v>6284</v>
      </c>
      <c r="E3038" s="24">
        <f>IF(ISNA(VLOOKUP(D3038,[1]finalsorted!$A:$H,$E$5,FALSE))=TRUE,"terminated",(VLOOKUP(D3038,[1]finalsorted!$A:$H,$E$5,FALSE)))</f>
        <v>107465.07999999999</v>
      </c>
    </row>
    <row r="3039" spans="1:5" s="25" customFormat="1" outlineLevel="4" x14ac:dyDescent="0.35">
      <c r="A3039" s="22" t="s">
        <v>11054</v>
      </c>
      <c r="B3039" s="22" t="s">
        <v>6251</v>
      </c>
      <c r="C3039" s="23" t="s">
        <v>10988</v>
      </c>
      <c r="D3039" s="23" t="s">
        <v>6285</v>
      </c>
      <c r="E3039" s="24" t="str">
        <f>IF(ISNA(VLOOKUP(D3039,[1]finalsorted!$A:$H,$E$5,FALSE))=TRUE,"terminated",(VLOOKUP(D3039,[1]finalsorted!$A:$H,$E$5,FALSE)))</f>
        <v/>
      </c>
    </row>
    <row r="3040" spans="1:5" s="25" customFormat="1" outlineLevel="4" x14ac:dyDescent="0.35">
      <c r="A3040" s="22" t="s">
        <v>11054</v>
      </c>
      <c r="B3040" s="22" t="s">
        <v>6251</v>
      </c>
      <c r="C3040" s="23" t="s">
        <v>10988</v>
      </c>
      <c r="D3040" s="23" t="s">
        <v>6286</v>
      </c>
      <c r="E3040" s="24" t="str">
        <f>IF(ISNA(VLOOKUP(D3040,[1]finalsorted!$A:$H,$E$5,FALSE))=TRUE,"terminated",(VLOOKUP(D3040,[1]finalsorted!$A:$H,$E$5,FALSE)))</f>
        <v/>
      </c>
    </row>
    <row r="3041" spans="1:5" s="25" customFormat="1" outlineLevel="4" x14ac:dyDescent="0.35">
      <c r="A3041" s="22" t="s">
        <v>11054</v>
      </c>
      <c r="B3041" s="22" t="s">
        <v>6251</v>
      </c>
      <c r="C3041" s="23" t="s">
        <v>10988</v>
      </c>
      <c r="D3041" s="23" t="s">
        <v>6287</v>
      </c>
      <c r="E3041" s="24" t="str">
        <f>IF(ISNA(VLOOKUP(D3041,[1]finalsorted!$A:$H,$E$5,FALSE))=TRUE,"terminated",(VLOOKUP(D3041,[1]finalsorted!$A:$H,$E$5,FALSE)))</f>
        <v/>
      </c>
    </row>
    <row r="3042" spans="1:5" s="25" customFormat="1" outlineLevel="4" x14ac:dyDescent="0.35">
      <c r="A3042" s="22" t="s">
        <v>11054</v>
      </c>
      <c r="B3042" s="22" t="s">
        <v>6251</v>
      </c>
      <c r="C3042" s="23" t="s">
        <v>10988</v>
      </c>
      <c r="D3042" s="23" t="s">
        <v>6288</v>
      </c>
      <c r="E3042" s="24" t="str">
        <f>IF(ISNA(VLOOKUP(D3042,[1]finalsorted!$A:$H,$E$5,FALSE))=TRUE,"terminated",(VLOOKUP(D3042,[1]finalsorted!$A:$H,$E$5,FALSE)))</f>
        <v/>
      </c>
    </row>
    <row r="3043" spans="1:5" s="25" customFormat="1" outlineLevel="4" x14ac:dyDescent="0.35">
      <c r="A3043" s="22" t="s">
        <v>11054</v>
      </c>
      <c r="B3043" s="22" t="s">
        <v>6251</v>
      </c>
      <c r="C3043" s="23" t="s">
        <v>10988</v>
      </c>
      <c r="D3043" s="23" t="s">
        <v>6289</v>
      </c>
      <c r="E3043" s="24">
        <f>IF(ISNA(VLOOKUP(D3043,[1]finalsorted!$A:$H,$E$5,FALSE))=TRUE,"terminated",(VLOOKUP(D3043,[1]finalsorted!$A:$H,$E$5,FALSE)))</f>
        <v>87137.610000000015</v>
      </c>
    </row>
    <row r="3044" spans="1:5" s="25" customFormat="1" outlineLevel="4" x14ac:dyDescent="0.35">
      <c r="A3044" s="22" t="s">
        <v>11054</v>
      </c>
      <c r="B3044" s="22" t="s">
        <v>6251</v>
      </c>
      <c r="C3044" s="23" t="s">
        <v>10988</v>
      </c>
      <c r="D3044" s="23" t="s">
        <v>6290</v>
      </c>
      <c r="E3044" s="24" t="str">
        <f>IF(ISNA(VLOOKUP(D3044,[1]finalsorted!$A:$H,$E$5,FALSE))=TRUE,"terminated",(VLOOKUP(D3044,[1]finalsorted!$A:$H,$E$5,FALSE)))</f>
        <v/>
      </c>
    </row>
    <row r="3045" spans="1:5" s="25" customFormat="1" outlineLevel="4" x14ac:dyDescent="0.35">
      <c r="A3045" s="22" t="s">
        <v>11054</v>
      </c>
      <c r="B3045" s="22" t="s">
        <v>6251</v>
      </c>
      <c r="C3045" s="23" t="s">
        <v>10988</v>
      </c>
      <c r="D3045" s="23" t="s">
        <v>6291</v>
      </c>
      <c r="E3045" s="24">
        <f>IF(ISNA(VLOOKUP(D3045,[1]finalsorted!$A:$H,$E$5,FALSE))=TRUE,"terminated",(VLOOKUP(D3045,[1]finalsorted!$A:$H,$E$5,FALSE)))</f>
        <v>102919.97999999998</v>
      </c>
    </row>
    <row r="3046" spans="1:5" s="25" customFormat="1" outlineLevel="4" x14ac:dyDescent="0.35">
      <c r="A3046" s="22" t="s">
        <v>11054</v>
      </c>
      <c r="B3046" s="22" t="s">
        <v>6251</v>
      </c>
      <c r="C3046" s="23" t="s">
        <v>10988</v>
      </c>
      <c r="D3046" s="23" t="s">
        <v>6292</v>
      </c>
      <c r="E3046" s="24" t="str">
        <f>IF(ISNA(VLOOKUP(D3046,[1]finalsorted!$A:$H,$E$5,FALSE))=TRUE,"terminated",(VLOOKUP(D3046,[1]finalsorted!$A:$H,$E$5,FALSE)))</f>
        <v/>
      </c>
    </row>
    <row r="3047" spans="1:5" s="25" customFormat="1" outlineLevel="4" x14ac:dyDescent="0.35">
      <c r="A3047" s="22" t="s">
        <v>11054</v>
      </c>
      <c r="B3047" s="22" t="s">
        <v>6251</v>
      </c>
      <c r="C3047" s="23" t="s">
        <v>10988</v>
      </c>
      <c r="D3047" s="23" t="s">
        <v>6293</v>
      </c>
      <c r="E3047" s="24" t="str">
        <f>IF(ISNA(VLOOKUP(D3047,[1]finalsorted!$A:$H,$E$5,FALSE))=TRUE,"terminated",(VLOOKUP(D3047,[1]finalsorted!$A:$H,$E$5,FALSE)))</f>
        <v/>
      </c>
    </row>
    <row r="3048" spans="1:5" s="25" customFormat="1" outlineLevel="4" x14ac:dyDescent="0.35">
      <c r="A3048" s="22" t="s">
        <v>11054</v>
      </c>
      <c r="B3048" s="22" t="s">
        <v>6251</v>
      </c>
      <c r="C3048" s="23" t="s">
        <v>10988</v>
      </c>
      <c r="D3048" s="23" t="s">
        <v>6294</v>
      </c>
      <c r="E3048" s="24" t="str">
        <f>IF(ISNA(VLOOKUP(D3048,[1]finalsorted!$A:$H,$E$5,FALSE))=TRUE,"terminated",(VLOOKUP(D3048,[1]finalsorted!$A:$H,$E$5,FALSE)))</f>
        <v/>
      </c>
    </row>
    <row r="3049" spans="1:5" s="25" customFormat="1" outlineLevel="4" x14ac:dyDescent="0.35">
      <c r="A3049" s="22" t="s">
        <v>11054</v>
      </c>
      <c r="B3049" s="22" t="s">
        <v>6251</v>
      </c>
      <c r="C3049" s="23" t="s">
        <v>10988</v>
      </c>
      <c r="D3049" s="23" t="s">
        <v>6295</v>
      </c>
      <c r="E3049" s="24">
        <f>IF(ISNA(VLOOKUP(D3049,[1]finalsorted!$A:$H,$E$5,FALSE))=TRUE,"terminated",(VLOOKUP(D3049,[1]finalsorted!$A:$H,$E$5,FALSE)))</f>
        <v>298628.38</v>
      </c>
    </row>
    <row r="3050" spans="1:5" s="25" customFormat="1" outlineLevel="4" x14ac:dyDescent="0.35">
      <c r="A3050" s="22" t="s">
        <v>11054</v>
      </c>
      <c r="B3050" s="22" t="s">
        <v>6251</v>
      </c>
      <c r="C3050" s="23" t="s">
        <v>10988</v>
      </c>
      <c r="D3050" s="23" t="s">
        <v>6296</v>
      </c>
      <c r="E3050" s="24">
        <f>IF(ISNA(VLOOKUP(D3050,[1]finalsorted!$A:$H,$E$5,FALSE))=TRUE,"terminated",(VLOOKUP(D3050,[1]finalsorted!$A:$H,$E$5,FALSE)))</f>
        <v>228555.53</v>
      </c>
    </row>
    <row r="3051" spans="1:5" s="25" customFormat="1" outlineLevel="4" x14ac:dyDescent="0.35">
      <c r="A3051" s="22" t="s">
        <v>11054</v>
      </c>
      <c r="B3051" s="22" t="s">
        <v>6251</v>
      </c>
      <c r="C3051" s="23" t="s">
        <v>10988</v>
      </c>
      <c r="D3051" s="23" t="s">
        <v>6297</v>
      </c>
      <c r="E3051" s="24">
        <f>IF(ISNA(VLOOKUP(D3051,[1]finalsorted!$A:$H,$E$5,FALSE))=TRUE,"terminated",(VLOOKUP(D3051,[1]finalsorted!$A:$H,$E$5,FALSE)))</f>
        <v>135652.63999999998</v>
      </c>
    </row>
    <row r="3052" spans="1:5" s="25" customFormat="1" outlineLevel="4" x14ac:dyDescent="0.35">
      <c r="A3052" s="22" t="s">
        <v>11054</v>
      </c>
      <c r="B3052" s="22" t="s">
        <v>6251</v>
      </c>
      <c r="C3052" s="23" t="s">
        <v>10988</v>
      </c>
      <c r="D3052" s="23" t="s">
        <v>6298</v>
      </c>
      <c r="E3052" s="24" t="str">
        <f>IF(ISNA(VLOOKUP(D3052,[1]finalsorted!$A:$H,$E$5,FALSE))=TRUE,"terminated",(VLOOKUP(D3052,[1]finalsorted!$A:$H,$E$5,FALSE)))</f>
        <v/>
      </c>
    </row>
    <row r="3053" spans="1:5" s="25" customFormat="1" outlineLevel="4" x14ac:dyDescent="0.35">
      <c r="A3053" s="22" t="s">
        <v>11054</v>
      </c>
      <c r="B3053" s="22" t="s">
        <v>6251</v>
      </c>
      <c r="C3053" s="23" t="s">
        <v>10988</v>
      </c>
      <c r="D3053" s="23" t="s">
        <v>6299</v>
      </c>
      <c r="E3053" s="24">
        <f>IF(ISNA(VLOOKUP(D3053,[1]finalsorted!$A:$H,$E$5,FALSE))=TRUE,"terminated",(VLOOKUP(D3053,[1]finalsorted!$A:$H,$E$5,FALSE)))</f>
        <v>144588.88</v>
      </c>
    </row>
    <row r="3054" spans="1:5" s="25" customFormat="1" outlineLevel="4" x14ac:dyDescent="0.35">
      <c r="A3054" s="22" t="s">
        <v>11054</v>
      </c>
      <c r="B3054" s="22" t="s">
        <v>6251</v>
      </c>
      <c r="C3054" s="23" t="s">
        <v>10988</v>
      </c>
      <c r="D3054" s="23" t="s">
        <v>6300</v>
      </c>
      <c r="E3054" s="24">
        <f>IF(ISNA(VLOOKUP(D3054,[1]finalsorted!$A:$H,$E$5,FALSE))=TRUE,"terminated",(VLOOKUP(D3054,[1]finalsorted!$A:$H,$E$5,FALSE)))</f>
        <v>125967.06999999998</v>
      </c>
    </row>
    <row r="3055" spans="1:5" s="25" customFormat="1" outlineLevel="4" x14ac:dyDescent="0.35">
      <c r="A3055" s="22" t="s">
        <v>11054</v>
      </c>
      <c r="B3055" s="22" t="s">
        <v>6251</v>
      </c>
      <c r="C3055" s="23" t="s">
        <v>10988</v>
      </c>
      <c r="D3055" s="23" t="s">
        <v>6301</v>
      </c>
      <c r="E3055" s="24">
        <f>IF(ISNA(VLOOKUP(D3055,[1]finalsorted!$A:$H,$E$5,FALSE))=TRUE,"terminated",(VLOOKUP(D3055,[1]finalsorted!$A:$H,$E$5,FALSE)))</f>
        <v>90489.47</v>
      </c>
    </row>
    <row r="3056" spans="1:5" s="25" customFormat="1" outlineLevel="4" x14ac:dyDescent="0.35">
      <c r="A3056" s="22" t="s">
        <v>11054</v>
      </c>
      <c r="B3056" s="22" t="s">
        <v>6251</v>
      </c>
      <c r="C3056" s="23" t="s">
        <v>10988</v>
      </c>
      <c r="D3056" s="23" t="s">
        <v>6302</v>
      </c>
      <c r="E3056" s="24" t="str">
        <f>IF(ISNA(VLOOKUP(D3056,[1]finalsorted!$A:$H,$E$5,FALSE))=TRUE,"terminated",(VLOOKUP(D3056,[1]finalsorted!$A:$H,$E$5,FALSE)))</f>
        <v/>
      </c>
    </row>
    <row r="3057" spans="1:5" s="25" customFormat="1" outlineLevel="4" x14ac:dyDescent="0.35">
      <c r="A3057" s="22" t="s">
        <v>11054</v>
      </c>
      <c r="B3057" s="22" t="s">
        <v>6251</v>
      </c>
      <c r="C3057" s="23" t="s">
        <v>10988</v>
      </c>
      <c r="D3057" s="23" t="s">
        <v>6303</v>
      </c>
      <c r="E3057" s="24">
        <f>IF(ISNA(VLOOKUP(D3057,[1]finalsorted!$A:$H,$E$5,FALSE))=TRUE,"terminated",(VLOOKUP(D3057,[1]finalsorted!$A:$H,$E$5,FALSE)))</f>
        <v>107788.34</v>
      </c>
    </row>
    <row r="3058" spans="1:5" s="25" customFormat="1" outlineLevel="4" x14ac:dyDescent="0.35">
      <c r="A3058" s="22" t="s">
        <v>11054</v>
      </c>
      <c r="B3058" s="22" t="s">
        <v>6251</v>
      </c>
      <c r="C3058" s="23" t="s">
        <v>10988</v>
      </c>
      <c r="D3058" s="23" t="s">
        <v>6304</v>
      </c>
      <c r="E3058" s="24">
        <f>IF(ISNA(VLOOKUP(D3058,[1]finalsorted!$A:$H,$E$5,FALSE))=TRUE,"terminated",(VLOOKUP(D3058,[1]finalsorted!$A:$H,$E$5,FALSE)))</f>
        <v>139171.17000000001</v>
      </c>
    </row>
    <row r="3059" spans="1:5" s="25" customFormat="1" outlineLevel="4" x14ac:dyDescent="0.35">
      <c r="A3059" s="22" t="s">
        <v>11054</v>
      </c>
      <c r="B3059" s="22" t="s">
        <v>6251</v>
      </c>
      <c r="C3059" s="23" t="s">
        <v>10988</v>
      </c>
      <c r="D3059" s="23" t="s">
        <v>6305</v>
      </c>
      <c r="E3059" s="24">
        <f>IF(ISNA(VLOOKUP(D3059,[1]finalsorted!$A:$H,$E$5,FALSE))=TRUE,"terminated",(VLOOKUP(D3059,[1]finalsorted!$A:$H,$E$5,FALSE)))</f>
        <v>174736.71999999997</v>
      </c>
    </row>
    <row r="3060" spans="1:5" s="25" customFormat="1" outlineLevel="4" x14ac:dyDescent="0.35">
      <c r="A3060" s="22" t="s">
        <v>11054</v>
      </c>
      <c r="B3060" s="22" t="s">
        <v>6251</v>
      </c>
      <c r="C3060" s="23" t="s">
        <v>10988</v>
      </c>
      <c r="D3060" s="23" t="s">
        <v>6306</v>
      </c>
      <c r="E3060" s="24">
        <f>IF(ISNA(VLOOKUP(D3060,[1]finalsorted!$A:$H,$E$5,FALSE))=TRUE,"terminated",(VLOOKUP(D3060,[1]finalsorted!$A:$H,$E$5,FALSE)))</f>
        <v>252713.03000000006</v>
      </c>
    </row>
    <row r="3061" spans="1:5" s="25" customFormat="1" outlineLevel="4" x14ac:dyDescent="0.35">
      <c r="A3061" s="22" t="s">
        <v>11054</v>
      </c>
      <c r="B3061" s="22" t="s">
        <v>6251</v>
      </c>
      <c r="C3061" s="23" t="s">
        <v>10988</v>
      </c>
      <c r="D3061" s="23" t="s">
        <v>6307</v>
      </c>
      <c r="E3061" s="24">
        <f>IF(ISNA(VLOOKUP(D3061,[1]finalsorted!$A:$H,$E$5,FALSE))=TRUE,"terminated",(VLOOKUP(D3061,[1]finalsorted!$A:$H,$E$5,FALSE)))</f>
        <v>231571.22</v>
      </c>
    </row>
    <row r="3062" spans="1:5" s="25" customFormat="1" outlineLevel="4" x14ac:dyDescent="0.35">
      <c r="A3062" s="22" t="s">
        <v>11054</v>
      </c>
      <c r="B3062" s="22" t="s">
        <v>6251</v>
      </c>
      <c r="C3062" s="23" t="s">
        <v>10988</v>
      </c>
      <c r="D3062" s="23" t="s">
        <v>6308</v>
      </c>
      <c r="E3062" s="24" t="str">
        <f>IF(ISNA(VLOOKUP(D3062,[1]finalsorted!$A:$H,$E$5,FALSE))=TRUE,"terminated",(VLOOKUP(D3062,[1]finalsorted!$A:$H,$E$5,FALSE)))</f>
        <v/>
      </c>
    </row>
    <row r="3063" spans="1:5" s="25" customFormat="1" outlineLevel="4" x14ac:dyDescent="0.35">
      <c r="A3063" s="22" t="s">
        <v>11054</v>
      </c>
      <c r="B3063" s="22" t="s">
        <v>6251</v>
      </c>
      <c r="C3063" s="23" t="s">
        <v>10988</v>
      </c>
      <c r="D3063" s="23" t="s">
        <v>6309</v>
      </c>
      <c r="E3063" s="24">
        <f>IF(ISNA(VLOOKUP(D3063,[1]finalsorted!$A:$H,$E$5,FALSE))=TRUE,"terminated",(VLOOKUP(D3063,[1]finalsorted!$A:$H,$E$5,FALSE)))</f>
        <v>61579.149999999987</v>
      </c>
    </row>
    <row r="3064" spans="1:5" s="25" customFormat="1" outlineLevel="4" x14ac:dyDescent="0.35">
      <c r="A3064" s="22" t="s">
        <v>11054</v>
      </c>
      <c r="B3064" s="22" t="s">
        <v>6251</v>
      </c>
      <c r="C3064" s="23" t="s">
        <v>10988</v>
      </c>
      <c r="D3064" s="23" t="s">
        <v>6310</v>
      </c>
      <c r="E3064" s="24">
        <f>IF(ISNA(VLOOKUP(D3064,[1]finalsorted!$A:$H,$E$5,FALSE))=TRUE,"terminated",(VLOOKUP(D3064,[1]finalsorted!$A:$H,$E$5,FALSE)))</f>
        <v>265970.70999999996</v>
      </c>
    </row>
    <row r="3065" spans="1:5" s="25" customFormat="1" outlineLevel="4" x14ac:dyDescent="0.35">
      <c r="A3065" s="22" t="s">
        <v>11054</v>
      </c>
      <c r="B3065" s="22" t="s">
        <v>6251</v>
      </c>
      <c r="C3065" s="23" t="s">
        <v>10988</v>
      </c>
      <c r="D3065" s="23" t="s">
        <v>6311</v>
      </c>
      <c r="E3065" s="24">
        <f>IF(ISNA(VLOOKUP(D3065,[1]finalsorted!$A:$H,$E$5,FALSE))=TRUE,"terminated",(VLOOKUP(D3065,[1]finalsorted!$A:$H,$E$5,FALSE)))</f>
        <v>750620.87999999954</v>
      </c>
    </row>
    <row r="3066" spans="1:5" s="25" customFormat="1" outlineLevel="4" x14ac:dyDescent="0.35">
      <c r="A3066" s="22" t="s">
        <v>11054</v>
      </c>
      <c r="B3066" s="22" t="s">
        <v>6251</v>
      </c>
      <c r="C3066" s="23" t="s">
        <v>10988</v>
      </c>
      <c r="D3066" s="23" t="s">
        <v>6312</v>
      </c>
      <c r="E3066" s="24">
        <f>IF(ISNA(VLOOKUP(D3066,[1]finalsorted!$A:$H,$E$5,FALSE))=TRUE,"terminated",(VLOOKUP(D3066,[1]finalsorted!$A:$H,$E$5,FALSE)))</f>
        <v>416583.00000000017</v>
      </c>
    </row>
    <row r="3067" spans="1:5" s="25" customFormat="1" outlineLevel="4" x14ac:dyDescent="0.35">
      <c r="A3067" s="22" t="s">
        <v>11054</v>
      </c>
      <c r="B3067" s="22" t="s">
        <v>6251</v>
      </c>
      <c r="C3067" s="23" t="s">
        <v>10988</v>
      </c>
      <c r="D3067" s="23" t="s">
        <v>6313</v>
      </c>
      <c r="E3067" s="24">
        <f>IF(ISNA(VLOOKUP(D3067,[1]finalsorted!$A:$H,$E$5,FALSE))=TRUE,"terminated",(VLOOKUP(D3067,[1]finalsorted!$A:$H,$E$5,FALSE)))</f>
        <v>237058.65999999997</v>
      </c>
    </row>
    <row r="3068" spans="1:5" s="25" customFormat="1" outlineLevel="4" x14ac:dyDescent="0.35">
      <c r="A3068" s="22" t="s">
        <v>11054</v>
      </c>
      <c r="B3068" s="22" t="s">
        <v>6251</v>
      </c>
      <c r="C3068" s="23" t="s">
        <v>10988</v>
      </c>
      <c r="D3068" s="23" t="s">
        <v>6314</v>
      </c>
      <c r="E3068" s="24" t="str">
        <f>IF(ISNA(VLOOKUP(D3068,[1]finalsorted!$A:$H,$E$5,FALSE))=TRUE,"terminated",(VLOOKUP(D3068,[1]finalsorted!$A:$H,$E$5,FALSE)))</f>
        <v/>
      </c>
    </row>
    <row r="3069" spans="1:5" s="25" customFormat="1" outlineLevel="4" x14ac:dyDescent="0.35">
      <c r="A3069" s="22" t="s">
        <v>11054</v>
      </c>
      <c r="B3069" s="22" t="s">
        <v>6251</v>
      </c>
      <c r="C3069" s="23" t="s">
        <v>10988</v>
      </c>
      <c r="D3069" s="23" t="s">
        <v>6315</v>
      </c>
      <c r="E3069" s="24">
        <f>IF(ISNA(VLOOKUP(D3069,[1]finalsorted!$A:$H,$E$5,FALSE))=TRUE,"terminated",(VLOOKUP(D3069,[1]finalsorted!$A:$H,$E$5,FALSE)))</f>
        <v>448718.95999999985</v>
      </c>
    </row>
    <row r="3070" spans="1:5" s="25" customFormat="1" outlineLevel="4" x14ac:dyDescent="0.35">
      <c r="A3070" s="22" t="s">
        <v>11054</v>
      </c>
      <c r="B3070" s="22" t="s">
        <v>6251</v>
      </c>
      <c r="C3070" s="23" t="s">
        <v>10988</v>
      </c>
      <c r="D3070" s="23" t="s">
        <v>6316</v>
      </c>
      <c r="E3070" s="24">
        <f>IF(ISNA(VLOOKUP(D3070,[1]finalsorted!$A:$H,$E$5,FALSE))=TRUE,"terminated",(VLOOKUP(D3070,[1]finalsorted!$A:$H,$E$5,FALSE)))</f>
        <v>541746.86000000022</v>
      </c>
    </row>
    <row r="3071" spans="1:5" s="25" customFormat="1" outlineLevel="4" x14ac:dyDescent="0.35">
      <c r="A3071" s="22" t="s">
        <v>11054</v>
      </c>
      <c r="B3071" s="22" t="s">
        <v>6251</v>
      </c>
      <c r="C3071" s="23" t="s">
        <v>10988</v>
      </c>
      <c r="D3071" s="23" t="s">
        <v>6317</v>
      </c>
      <c r="E3071" s="24">
        <f>IF(ISNA(VLOOKUP(D3071,[1]finalsorted!$A:$H,$E$5,FALSE))=TRUE,"terminated",(VLOOKUP(D3071,[1]finalsorted!$A:$H,$E$5,FALSE)))</f>
        <v>444474.38999999996</v>
      </c>
    </row>
    <row r="3072" spans="1:5" s="25" customFormat="1" outlineLevel="4" x14ac:dyDescent="0.35">
      <c r="A3072" s="22" t="s">
        <v>11054</v>
      </c>
      <c r="B3072" s="22" t="s">
        <v>6251</v>
      </c>
      <c r="C3072" s="23" t="s">
        <v>10988</v>
      </c>
      <c r="D3072" s="23" t="s">
        <v>6318</v>
      </c>
      <c r="E3072" s="24">
        <f>IF(ISNA(VLOOKUP(D3072,[1]finalsorted!$A:$H,$E$5,FALSE))=TRUE,"terminated",(VLOOKUP(D3072,[1]finalsorted!$A:$H,$E$5,FALSE)))</f>
        <v>254659.96000000005</v>
      </c>
    </row>
    <row r="3073" spans="1:5" s="25" customFormat="1" outlineLevel="4" x14ac:dyDescent="0.35">
      <c r="A3073" s="22" t="s">
        <v>11054</v>
      </c>
      <c r="B3073" s="22" t="s">
        <v>6251</v>
      </c>
      <c r="C3073" s="23" t="s">
        <v>10988</v>
      </c>
      <c r="D3073" s="23" t="s">
        <v>6319</v>
      </c>
      <c r="E3073" s="24">
        <f>IF(ISNA(VLOOKUP(D3073,[1]finalsorted!$A:$H,$E$5,FALSE))=TRUE,"terminated",(VLOOKUP(D3073,[1]finalsorted!$A:$H,$E$5,FALSE)))</f>
        <v>234100.63</v>
      </c>
    </row>
    <row r="3074" spans="1:5" s="25" customFormat="1" outlineLevel="4" x14ac:dyDescent="0.35">
      <c r="A3074" s="22" t="s">
        <v>11054</v>
      </c>
      <c r="B3074" s="22" t="s">
        <v>6251</v>
      </c>
      <c r="C3074" s="23" t="s">
        <v>10988</v>
      </c>
      <c r="D3074" s="23" t="s">
        <v>6320</v>
      </c>
      <c r="E3074" s="24">
        <f>IF(ISNA(VLOOKUP(D3074,[1]finalsorted!$A:$H,$E$5,FALSE))=TRUE,"terminated",(VLOOKUP(D3074,[1]finalsorted!$A:$H,$E$5,FALSE)))</f>
        <v>239598.79000000007</v>
      </c>
    </row>
    <row r="3075" spans="1:5" s="25" customFormat="1" outlineLevel="4" x14ac:dyDescent="0.35">
      <c r="A3075" s="22" t="s">
        <v>11054</v>
      </c>
      <c r="B3075" s="22" t="s">
        <v>6251</v>
      </c>
      <c r="C3075" s="23" t="s">
        <v>10988</v>
      </c>
      <c r="D3075" s="23" t="s">
        <v>6321</v>
      </c>
      <c r="E3075" s="24">
        <f>IF(ISNA(VLOOKUP(D3075,[1]finalsorted!$A:$H,$E$5,FALSE))=TRUE,"terminated",(VLOOKUP(D3075,[1]finalsorted!$A:$H,$E$5,FALSE)))</f>
        <v>199172.97</v>
      </c>
    </row>
    <row r="3076" spans="1:5" s="25" customFormat="1" outlineLevel="4" x14ac:dyDescent="0.35">
      <c r="A3076" s="22" t="s">
        <v>11054</v>
      </c>
      <c r="B3076" s="22" t="s">
        <v>6251</v>
      </c>
      <c r="C3076" s="23" t="s">
        <v>10988</v>
      </c>
      <c r="D3076" s="23" t="s">
        <v>6322</v>
      </c>
      <c r="E3076" s="24" t="str">
        <f>IF(ISNA(VLOOKUP(D3076,[1]finalsorted!$A:$H,$E$5,FALSE))=TRUE,"terminated",(VLOOKUP(D3076,[1]finalsorted!$A:$H,$E$5,FALSE)))</f>
        <v/>
      </c>
    </row>
    <row r="3077" spans="1:5" s="25" customFormat="1" outlineLevel="4" x14ac:dyDescent="0.35">
      <c r="A3077" s="22" t="s">
        <v>11054</v>
      </c>
      <c r="B3077" s="22" t="s">
        <v>6251</v>
      </c>
      <c r="C3077" s="23" t="s">
        <v>10988</v>
      </c>
      <c r="D3077" s="23" t="s">
        <v>6323</v>
      </c>
      <c r="E3077" s="24">
        <f>IF(ISNA(VLOOKUP(D3077,[1]finalsorted!$A:$H,$E$5,FALSE))=TRUE,"terminated",(VLOOKUP(D3077,[1]finalsorted!$A:$H,$E$5,FALSE)))</f>
        <v>798892.24</v>
      </c>
    </row>
    <row r="3078" spans="1:5" s="25" customFormat="1" outlineLevel="4" x14ac:dyDescent="0.35">
      <c r="A3078" s="22" t="s">
        <v>11054</v>
      </c>
      <c r="B3078" s="22" t="s">
        <v>6251</v>
      </c>
      <c r="C3078" s="23" t="s">
        <v>10988</v>
      </c>
      <c r="D3078" s="23" t="s">
        <v>6324</v>
      </c>
      <c r="E3078" s="24" t="str">
        <f>IF(ISNA(VLOOKUP(D3078,[1]finalsorted!$A:$H,$E$5,FALSE))=TRUE,"terminated",(VLOOKUP(D3078,[1]finalsorted!$A:$H,$E$5,FALSE)))</f>
        <v/>
      </c>
    </row>
    <row r="3079" spans="1:5" s="25" customFormat="1" outlineLevel="4" x14ac:dyDescent="0.35">
      <c r="A3079" s="22" t="s">
        <v>11054</v>
      </c>
      <c r="B3079" s="22" t="s">
        <v>6251</v>
      </c>
      <c r="C3079" s="23" t="s">
        <v>10988</v>
      </c>
      <c r="D3079" s="23" t="s">
        <v>6325</v>
      </c>
      <c r="E3079" s="24">
        <f>IF(ISNA(VLOOKUP(D3079,[1]finalsorted!$A:$H,$E$5,FALSE))=TRUE,"terminated",(VLOOKUP(D3079,[1]finalsorted!$A:$H,$E$5,FALSE)))</f>
        <v>272716.59000000003</v>
      </c>
    </row>
    <row r="3080" spans="1:5" s="25" customFormat="1" outlineLevel="4" x14ac:dyDescent="0.35">
      <c r="A3080" s="22" t="s">
        <v>11054</v>
      </c>
      <c r="B3080" s="22" t="s">
        <v>6251</v>
      </c>
      <c r="C3080" s="23" t="s">
        <v>10988</v>
      </c>
      <c r="D3080" s="23" t="s">
        <v>6326</v>
      </c>
      <c r="E3080" s="24" t="str">
        <f>IF(ISNA(VLOOKUP(D3080,[1]finalsorted!$A:$H,$E$5,FALSE))=TRUE,"terminated",(VLOOKUP(D3080,[1]finalsorted!$A:$H,$E$5,FALSE)))</f>
        <v/>
      </c>
    </row>
    <row r="3081" spans="1:5" s="25" customFormat="1" outlineLevel="4" x14ac:dyDescent="0.35">
      <c r="A3081" s="22" t="s">
        <v>11054</v>
      </c>
      <c r="B3081" s="22" t="s">
        <v>6251</v>
      </c>
      <c r="C3081" s="23" t="s">
        <v>10988</v>
      </c>
      <c r="D3081" s="23" t="s">
        <v>6327</v>
      </c>
      <c r="E3081" s="24">
        <f>IF(ISNA(VLOOKUP(D3081,[1]finalsorted!$A:$H,$E$5,FALSE))=TRUE,"terminated",(VLOOKUP(D3081,[1]finalsorted!$A:$H,$E$5,FALSE)))</f>
        <v>159317.25</v>
      </c>
    </row>
    <row r="3082" spans="1:5" s="25" customFormat="1" outlineLevel="4" x14ac:dyDescent="0.35">
      <c r="A3082" s="22" t="s">
        <v>11054</v>
      </c>
      <c r="B3082" s="22" t="s">
        <v>6251</v>
      </c>
      <c r="C3082" s="23" t="s">
        <v>10988</v>
      </c>
      <c r="D3082" s="23" t="s">
        <v>6328</v>
      </c>
      <c r="E3082" s="24">
        <f>IF(ISNA(VLOOKUP(D3082,[1]finalsorted!$A:$H,$E$5,FALSE))=TRUE,"terminated",(VLOOKUP(D3082,[1]finalsorted!$A:$H,$E$5,FALSE)))</f>
        <v>543781.9</v>
      </c>
    </row>
    <row r="3083" spans="1:5" s="25" customFormat="1" outlineLevel="4" x14ac:dyDescent="0.35">
      <c r="A3083" s="22" t="s">
        <v>11054</v>
      </c>
      <c r="B3083" s="22" t="s">
        <v>6251</v>
      </c>
      <c r="C3083" s="23" t="s">
        <v>10988</v>
      </c>
      <c r="D3083" s="23" t="s">
        <v>6329</v>
      </c>
      <c r="E3083" s="24">
        <f>IF(ISNA(VLOOKUP(D3083,[1]finalsorted!$A:$H,$E$5,FALSE))=TRUE,"terminated",(VLOOKUP(D3083,[1]finalsorted!$A:$H,$E$5,FALSE)))</f>
        <v>458461.78</v>
      </c>
    </row>
    <row r="3084" spans="1:5" s="25" customFormat="1" outlineLevel="4" x14ac:dyDescent="0.35">
      <c r="A3084" s="22" t="s">
        <v>11054</v>
      </c>
      <c r="B3084" s="22" t="s">
        <v>6251</v>
      </c>
      <c r="C3084" s="23" t="s">
        <v>10988</v>
      </c>
      <c r="D3084" s="23" t="s">
        <v>6330</v>
      </c>
      <c r="E3084" s="24">
        <f>IF(ISNA(VLOOKUP(D3084,[1]finalsorted!$A:$H,$E$5,FALSE))=TRUE,"terminated",(VLOOKUP(D3084,[1]finalsorted!$A:$H,$E$5,FALSE)))</f>
        <v>823713.86999999988</v>
      </c>
    </row>
    <row r="3085" spans="1:5" s="25" customFormat="1" outlineLevel="4" x14ac:dyDescent="0.35">
      <c r="A3085" s="22" t="s">
        <v>11054</v>
      </c>
      <c r="B3085" s="22" t="s">
        <v>6251</v>
      </c>
      <c r="C3085" s="23" t="s">
        <v>10988</v>
      </c>
      <c r="D3085" s="23" t="s">
        <v>6331</v>
      </c>
      <c r="E3085" s="24">
        <f>IF(ISNA(VLOOKUP(D3085,[1]finalsorted!$A:$H,$E$5,FALSE))=TRUE,"terminated",(VLOOKUP(D3085,[1]finalsorted!$A:$H,$E$5,FALSE)))</f>
        <v>202865.01</v>
      </c>
    </row>
    <row r="3086" spans="1:5" s="25" customFormat="1" outlineLevel="4" x14ac:dyDescent="0.35">
      <c r="A3086" s="22" t="s">
        <v>11054</v>
      </c>
      <c r="B3086" s="22" t="s">
        <v>6251</v>
      </c>
      <c r="C3086" s="23" t="s">
        <v>10988</v>
      </c>
      <c r="D3086" s="23" t="s">
        <v>6332</v>
      </c>
      <c r="E3086" s="24" t="str">
        <f>IF(ISNA(VLOOKUP(D3086,[1]finalsorted!$A:$H,$E$5,FALSE))=TRUE,"terminated",(VLOOKUP(D3086,[1]finalsorted!$A:$H,$E$5,FALSE)))</f>
        <v/>
      </c>
    </row>
    <row r="3087" spans="1:5" s="25" customFormat="1" outlineLevel="4" x14ac:dyDescent="0.35">
      <c r="A3087" s="22" t="s">
        <v>11054</v>
      </c>
      <c r="B3087" s="22" t="s">
        <v>6251</v>
      </c>
      <c r="C3087" s="23" t="s">
        <v>10988</v>
      </c>
      <c r="D3087" s="23" t="s">
        <v>6333</v>
      </c>
      <c r="E3087" s="24">
        <f>IF(ISNA(VLOOKUP(D3087,[1]finalsorted!$A:$H,$E$5,FALSE))=TRUE,"terminated",(VLOOKUP(D3087,[1]finalsorted!$A:$H,$E$5,FALSE)))</f>
        <v>179476.16000000003</v>
      </c>
    </row>
    <row r="3088" spans="1:5" s="25" customFormat="1" outlineLevel="4" x14ac:dyDescent="0.35">
      <c r="A3088" s="22" t="s">
        <v>11054</v>
      </c>
      <c r="B3088" s="22" t="s">
        <v>6251</v>
      </c>
      <c r="C3088" s="23" t="s">
        <v>10988</v>
      </c>
      <c r="D3088" s="23" t="s">
        <v>6334</v>
      </c>
      <c r="E3088" s="24">
        <f>IF(ISNA(VLOOKUP(D3088,[1]finalsorted!$A:$H,$E$5,FALSE))=TRUE,"terminated",(VLOOKUP(D3088,[1]finalsorted!$A:$H,$E$5,FALSE)))</f>
        <v>174125.18</v>
      </c>
    </row>
    <row r="3089" spans="1:5" s="25" customFormat="1" outlineLevel="4" x14ac:dyDescent="0.35">
      <c r="A3089" s="22" t="s">
        <v>11054</v>
      </c>
      <c r="B3089" s="22" t="s">
        <v>6251</v>
      </c>
      <c r="C3089" s="23" t="s">
        <v>10988</v>
      </c>
      <c r="D3089" s="23" t="s">
        <v>6335</v>
      </c>
      <c r="E3089" s="24">
        <f>IF(ISNA(VLOOKUP(D3089,[1]finalsorted!$A:$H,$E$5,FALSE))=TRUE,"terminated",(VLOOKUP(D3089,[1]finalsorted!$A:$H,$E$5,FALSE)))</f>
        <v>283630.78000000003</v>
      </c>
    </row>
    <row r="3090" spans="1:5" s="25" customFormat="1" outlineLevel="4" x14ac:dyDescent="0.35">
      <c r="A3090" s="22" t="s">
        <v>11054</v>
      </c>
      <c r="B3090" s="22" t="s">
        <v>6251</v>
      </c>
      <c r="C3090" s="23" t="s">
        <v>10988</v>
      </c>
      <c r="D3090" s="23" t="s">
        <v>6336</v>
      </c>
      <c r="E3090" s="24">
        <f>IF(ISNA(VLOOKUP(D3090,[1]finalsorted!$A:$H,$E$5,FALSE))=TRUE,"terminated",(VLOOKUP(D3090,[1]finalsorted!$A:$H,$E$5,FALSE)))</f>
        <v>114870.81</v>
      </c>
    </row>
    <row r="3091" spans="1:5" s="25" customFormat="1" outlineLevel="4" x14ac:dyDescent="0.35">
      <c r="A3091" s="22" t="s">
        <v>11054</v>
      </c>
      <c r="B3091" s="22" t="s">
        <v>6251</v>
      </c>
      <c r="C3091" s="23" t="s">
        <v>10988</v>
      </c>
      <c r="D3091" s="23" t="s">
        <v>6337</v>
      </c>
      <c r="E3091" s="24">
        <f>IF(ISNA(VLOOKUP(D3091,[1]finalsorted!$A:$H,$E$5,FALSE))=TRUE,"terminated",(VLOOKUP(D3091,[1]finalsorted!$A:$H,$E$5,FALSE)))</f>
        <v>182319.87000000002</v>
      </c>
    </row>
    <row r="3092" spans="1:5" s="25" customFormat="1" outlineLevel="4" x14ac:dyDescent="0.35">
      <c r="A3092" s="22" t="s">
        <v>11054</v>
      </c>
      <c r="B3092" s="22" t="s">
        <v>6251</v>
      </c>
      <c r="C3092" s="23" t="s">
        <v>10988</v>
      </c>
      <c r="D3092" s="23" t="s">
        <v>6338</v>
      </c>
      <c r="E3092" s="24">
        <f>IF(ISNA(VLOOKUP(D3092,[1]finalsorted!$A:$H,$E$5,FALSE))=TRUE,"terminated",(VLOOKUP(D3092,[1]finalsorted!$A:$H,$E$5,FALSE)))</f>
        <v>430830.45000000007</v>
      </c>
    </row>
    <row r="3093" spans="1:5" s="25" customFormat="1" outlineLevel="4" x14ac:dyDescent="0.35">
      <c r="A3093" s="22" t="s">
        <v>11054</v>
      </c>
      <c r="B3093" s="22" t="s">
        <v>6251</v>
      </c>
      <c r="C3093" s="23" t="s">
        <v>10988</v>
      </c>
      <c r="D3093" s="23" t="s">
        <v>6339</v>
      </c>
      <c r="E3093" s="24">
        <f>IF(ISNA(VLOOKUP(D3093,[1]finalsorted!$A:$H,$E$5,FALSE))=TRUE,"terminated",(VLOOKUP(D3093,[1]finalsorted!$A:$H,$E$5,FALSE)))</f>
        <v>330386.92999999988</v>
      </c>
    </row>
    <row r="3094" spans="1:5" s="25" customFormat="1" outlineLevel="4" x14ac:dyDescent="0.35">
      <c r="A3094" s="22" t="s">
        <v>11054</v>
      </c>
      <c r="B3094" s="22" t="s">
        <v>6251</v>
      </c>
      <c r="C3094" s="23" t="s">
        <v>10988</v>
      </c>
      <c r="D3094" s="23" t="s">
        <v>6340</v>
      </c>
      <c r="E3094" s="24">
        <f>IF(ISNA(VLOOKUP(D3094,[1]finalsorted!$A:$H,$E$5,FALSE))=TRUE,"terminated",(VLOOKUP(D3094,[1]finalsorted!$A:$H,$E$5,FALSE)))</f>
        <v>310175.81999999995</v>
      </c>
    </row>
    <row r="3095" spans="1:5" s="25" customFormat="1" outlineLevel="4" x14ac:dyDescent="0.35">
      <c r="A3095" s="22" t="s">
        <v>11054</v>
      </c>
      <c r="B3095" s="22" t="s">
        <v>6251</v>
      </c>
      <c r="C3095" s="23" t="s">
        <v>10988</v>
      </c>
      <c r="D3095" s="23" t="s">
        <v>6341</v>
      </c>
      <c r="E3095" s="24">
        <f>IF(ISNA(VLOOKUP(D3095,[1]finalsorted!$A:$H,$E$5,FALSE))=TRUE,"terminated",(VLOOKUP(D3095,[1]finalsorted!$A:$H,$E$5,FALSE)))</f>
        <v>280523.74</v>
      </c>
    </row>
    <row r="3096" spans="1:5" s="25" customFormat="1" outlineLevel="4" x14ac:dyDescent="0.35">
      <c r="A3096" s="22" t="s">
        <v>11054</v>
      </c>
      <c r="B3096" s="22" t="s">
        <v>6251</v>
      </c>
      <c r="C3096" s="23" t="s">
        <v>10988</v>
      </c>
      <c r="D3096" s="23" t="s">
        <v>6342</v>
      </c>
      <c r="E3096" s="24" t="str">
        <f>IF(ISNA(VLOOKUP(D3096,[1]finalsorted!$A:$H,$E$5,FALSE))=TRUE,"terminated",(VLOOKUP(D3096,[1]finalsorted!$A:$H,$E$5,FALSE)))</f>
        <v/>
      </c>
    </row>
    <row r="3097" spans="1:5" s="25" customFormat="1" outlineLevel="4" x14ac:dyDescent="0.35">
      <c r="A3097" s="22" t="s">
        <v>11054</v>
      </c>
      <c r="B3097" s="22" t="s">
        <v>6251</v>
      </c>
      <c r="C3097" s="23" t="s">
        <v>10988</v>
      </c>
      <c r="D3097" s="23" t="s">
        <v>6343</v>
      </c>
      <c r="E3097" s="24" t="str">
        <f>IF(ISNA(VLOOKUP(D3097,[1]finalsorted!$A:$H,$E$5,FALSE))=TRUE,"terminated",(VLOOKUP(D3097,[1]finalsorted!$A:$H,$E$5,FALSE)))</f>
        <v/>
      </c>
    </row>
    <row r="3098" spans="1:5" s="25" customFormat="1" outlineLevel="4" x14ac:dyDescent="0.35">
      <c r="A3098" s="22" t="s">
        <v>11054</v>
      </c>
      <c r="B3098" s="22" t="s">
        <v>6251</v>
      </c>
      <c r="C3098" s="23" t="s">
        <v>10988</v>
      </c>
      <c r="D3098" s="23" t="s">
        <v>6344</v>
      </c>
      <c r="E3098" s="24">
        <f>IF(ISNA(VLOOKUP(D3098,[1]finalsorted!$A:$H,$E$5,FALSE))=TRUE,"terminated",(VLOOKUP(D3098,[1]finalsorted!$A:$H,$E$5,FALSE)))</f>
        <v>233937.85999999996</v>
      </c>
    </row>
    <row r="3099" spans="1:5" s="25" customFormat="1" outlineLevel="4" x14ac:dyDescent="0.35">
      <c r="A3099" s="22" t="s">
        <v>11054</v>
      </c>
      <c r="B3099" s="22" t="s">
        <v>6251</v>
      </c>
      <c r="C3099" s="23" t="s">
        <v>10988</v>
      </c>
      <c r="D3099" s="23" t="s">
        <v>6345</v>
      </c>
      <c r="E3099" s="24">
        <f>IF(ISNA(VLOOKUP(D3099,[1]finalsorted!$A:$H,$E$5,FALSE))=TRUE,"terminated",(VLOOKUP(D3099,[1]finalsorted!$A:$H,$E$5,FALSE)))</f>
        <v>300421.06999999995</v>
      </c>
    </row>
    <row r="3100" spans="1:5" s="25" customFormat="1" outlineLevel="4" x14ac:dyDescent="0.35">
      <c r="A3100" s="22" t="s">
        <v>11054</v>
      </c>
      <c r="B3100" s="22" t="s">
        <v>6251</v>
      </c>
      <c r="C3100" s="23" t="s">
        <v>10988</v>
      </c>
      <c r="D3100" s="23" t="s">
        <v>6346</v>
      </c>
      <c r="E3100" s="24">
        <f>IF(ISNA(VLOOKUP(D3100,[1]finalsorted!$A:$H,$E$5,FALSE))=TRUE,"terminated",(VLOOKUP(D3100,[1]finalsorted!$A:$H,$E$5,FALSE)))</f>
        <v>90930.610000000015</v>
      </c>
    </row>
    <row r="3101" spans="1:5" s="25" customFormat="1" outlineLevel="4" x14ac:dyDescent="0.35">
      <c r="A3101" s="22" t="s">
        <v>11054</v>
      </c>
      <c r="B3101" s="22" t="s">
        <v>6251</v>
      </c>
      <c r="C3101" s="23" t="s">
        <v>10988</v>
      </c>
      <c r="D3101" s="23" t="s">
        <v>6347</v>
      </c>
      <c r="E3101" s="24">
        <f>IF(ISNA(VLOOKUP(D3101,[1]finalsorted!$A:$H,$E$5,FALSE))=TRUE,"terminated",(VLOOKUP(D3101,[1]finalsorted!$A:$H,$E$5,FALSE)))</f>
        <v>199177.14</v>
      </c>
    </row>
    <row r="3102" spans="1:5" s="25" customFormat="1" outlineLevel="4" x14ac:dyDescent="0.35">
      <c r="A3102" s="22" t="s">
        <v>11054</v>
      </c>
      <c r="B3102" s="22" t="s">
        <v>6251</v>
      </c>
      <c r="C3102" s="23" t="s">
        <v>10988</v>
      </c>
      <c r="D3102" s="23" t="s">
        <v>6348</v>
      </c>
      <c r="E3102" s="24">
        <f>IF(ISNA(VLOOKUP(D3102,[1]finalsorted!$A:$H,$E$5,FALSE))=TRUE,"terminated",(VLOOKUP(D3102,[1]finalsorted!$A:$H,$E$5,FALSE)))</f>
        <v>346866.78000000009</v>
      </c>
    </row>
    <row r="3103" spans="1:5" s="25" customFormat="1" outlineLevel="4" x14ac:dyDescent="0.35">
      <c r="A3103" s="22" t="s">
        <v>11054</v>
      </c>
      <c r="B3103" s="22" t="s">
        <v>6251</v>
      </c>
      <c r="C3103" s="23" t="s">
        <v>10988</v>
      </c>
      <c r="D3103" s="23" t="s">
        <v>11191</v>
      </c>
      <c r="E3103" s="24" t="str">
        <f>IF(ISNA(VLOOKUP(D3103,[1]finalsorted!$A:$H,$E$5,FALSE))=TRUE,"terminated",(VLOOKUP(D3103,[1]finalsorted!$A:$H,$E$5,FALSE)))</f>
        <v/>
      </c>
    </row>
    <row r="3104" spans="1:5" s="25" customFormat="1" ht="15.75" customHeight="1" outlineLevel="4" x14ac:dyDescent="0.35">
      <c r="A3104" s="22" t="s">
        <v>11054</v>
      </c>
      <c r="B3104" s="22" t="s">
        <v>6251</v>
      </c>
      <c r="C3104" s="23" t="s">
        <v>10988</v>
      </c>
      <c r="D3104" s="23" t="s">
        <v>6349</v>
      </c>
      <c r="E3104" s="24" t="str">
        <f>IF(ISNA(VLOOKUP(D3104,[1]finalsorted!$A:$H,$E$5,FALSE))=TRUE,"terminated",(VLOOKUP(D3104,[1]finalsorted!$A:$H,$E$5,FALSE)))</f>
        <v/>
      </c>
    </row>
    <row r="3105" spans="1:5" s="25" customFormat="1" outlineLevel="4" x14ac:dyDescent="0.35">
      <c r="A3105" s="22" t="s">
        <v>11054</v>
      </c>
      <c r="B3105" s="22" t="s">
        <v>6251</v>
      </c>
      <c r="C3105" s="23" t="s">
        <v>10988</v>
      </c>
      <c r="D3105" s="23" t="s">
        <v>6350</v>
      </c>
      <c r="E3105" s="24">
        <f>IF(ISNA(VLOOKUP(D3105,[1]finalsorted!$A:$H,$E$5,FALSE))=TRUE,"terminated",(VLOOKUP(D3105,[1]finalsorted!$A:$H,$E$5,FALSE)))</f>
        <v>178040.30999999997</v>
      </c>
    </row>
    <row r="3106" spans="1:5" s="25" customFormat="1" outlineLevel="4" x14ac:dyDescent="0.35">
      <c r="A3106" s="22" t="s">
        <v>11054</v>
      </c>
      <c r="B3106" s="22" t="s">
        <v>6251</v>
      </c>
      <c r="C3106" s="23" t="s">
        <v>10988</v>
      </c>
      <c r="D3106" s="23" t="s">
        <v>6351</v>
      </c>
      <c r="E3106" s="24">
        <f>IF(ISNA(VLOOKUP(D3106,[1]finalsorted!$A:$H,$E$5,FALSE))=TRUE,"terminated",(VLOOKUP(D3106,[1]finalsorted!$A:$H,$E$5,FALSE)))</f>
        <v>235595.99999999997</v>
      </c>
    </row>
    <row r="3107" spans="1:5" s="25" customFormat="1" outlineLevel="4" x14ac:dyDescent="0.35">
      <c r="A3107" s="22" t="s">
        <v>11054</v>
      </c>
      <c r="B3107" s="22" t="s">
        <v>6251</v>
      </c>
      <c r="C3107" s="23" t="s">
        <v>10988</v>
      </c>
      <c r="D3107" s="23" t="s">
        <v>6352</v>
      </c>
      <c r="E3107" s="24" t="str">
        <f>IF(ISNA(VLOOKUP(D3107,[1]finalsorted!$A:$H,$E$5,FALSE))=TRUE,"terminated",(VLOOKUP(D3107,[1]finalsorted!$A:$H,$E$5,FALSE)))</f>
        <v/>
      </c>
    </row>
    <row r="3108" spans="1:5" s="25" customFormat="1" outlineLevel="4" x14ac:dyDescent="0.35">
      <c r="A3108" s="22" t="s">
        <v>11054</v>
      </c>
      <c r="B3108" s="22" t="s">
        <v>6251</v>
      </c>
      <c r="C3108" s="23" t="s">
        <v>10988</v>
      </c>
      <c r="D3108" s="23" t="s">
        <v>6353</v>
      </c>
      <c r="E3108" s="24" t="str">
        <f>IF(ISNA(VLOOKUP(D3108,[1]finalsorted!$A:$H,$E$5,FALSE))=TRUE,"terminated",(VLOOKUP(D3108,[1]finalsorted!$A:$H,$E$5,FALSE)))</f>
        <v/>
      </c>
    </row>
    <row r="3109" spans="1:5" s="25" customFormat="1" outlineLevel="4" x14ac:dyDescent="0.35">
      <c r="A3109" s="22" t="s">
        <v>11054</v>
      </c>
      <c r="B3109" s="22" t="s">
        <v>6251</v>
      </c>
      <c r="C3109" s="23" t="s">
        <v>10988</v>
      </c>
      <c r="D3109" s="23" t="s">
        <v>6354</v>
      </c>
      <c r="E3109" s="24" t="str">
        <f>IF(ISNA(VLOOKUP(D3109,[1]finalsorted!$A:$H,$E$5,FALSE))=TRUE,"terminated",(VLOOKUP(D3109,[1]finalsorted!$A:$H,$E$5,FALSE)))</f>
        <v/>
      </c>
    </row>
    <row r="3110" spans="1:5" s="25" customFormat="1" outlineLevel="4" x14ac:dyDescent="0.35">
      <c r="A3110" s="22" t="s">
        <v>11054</v>
      </c>
      <c r="B3110" s="22" t="s">
        <v>6251</v>
      </c>
      <c r="C3110" s="23" t="s">
        <v>10988</v>
      </c>
      <c r="D3110" s="23" t="s">
        <v>6355</v>
      </c>
      <c r="E3110" s="24">
        <f>IF(ISNA(VLOOKUP(D3110,[1]finalsorted!$A:$H,$E$5,FALSE))=TRUE,"terminated",(VLOOKUP(D3110,[1]finalsorted!$A:$H,$E$5,FALSE)))</f>
        <v>137539.04999999999</v>
      </c>
    </row>
    <row r="3111" spans="1:5" s="25" customFormat="1" outlineLevel="4" x14ac:dyDescent="0.35">
      <c r="A3111" s="22" t="s">
        <v>11054</v>
      </c>
      <c r="B3111" s="22" t="s">
        <v>6251</v>
      </c>
      <c r="C3111" s="23" t="s">
        <v>10988</v>
      </c>
      <c r="D3111" s="23" t="s">
        <v>6356</v>
      </c>
      <c r="E3111" s="24">
        <f>IF(ISNA(VLOOKUP(D3111,[1]finalsorted!$A:$H,$E$5,FALSE))=TRUE,"terminated",(VLOOKUP(D3111,[1]finalsorted!$A:$H,$E$5,FALSE)))</f>
        <v>118991.58</v>
      </c>
    </row>
    <row r="3112" spans="1:5" s="25" customFormat="1" outlineLevel="4" x14ac:dyDescent="0.35">
      <c r="A3112" s="22" t="s">
        <v>11054</v>
      </c>
      <c r="B3112" s="22" t="s">
        <v>6251</v>
      </c>
      <c r="C3112" s="23" t="s">
        <v>10988</v>
      </c>
      <c r="D3112" s="23" t="s">
        <v>6357</v>
      </c>
      <c r="E3112" s="24" t="str">
        <f>IF(ISNA(VLOOKUP(D3112,[1]finalsorted!$A:$H,$E$5,FALSE))=TRUE,"terminated",(VLOOKUP(D3112,[1]finalsorted!$A:$H,$E$5,FALSE)))</f>
        <v/>
      </c>
    </row>
    <row r="3113" spans="1:5" s="25" customFormat="1" outlineLevel="4" x14ac:dyDescent="0.35">
      <c r="A3113" s="22" t="s">
        <v>11054</v>
      </c>
      <c r="B3113" s="22" t="s">
        <v>6251</v>
      </c>
      <c r="C3113" s="23" t="s">
        <v>10988</v>
      </c>
      <c r="D3113" s="23" t="s">
        <v>6358</v>
      </c>
      <c r="E3113" s="24" t="str">
        <f>IF(ISNA(VLOOKUP(D3113,[1]finalsorted!$A:$H,$E$5,FALSE))=TRUE,"terminated",(VLOOKUP(D3113,[1]finalsorted!$A:$H,$E$5,FALSE)))</f>
        <v/>
      </c>
    </row>
    <row r="3114" spans="1:5" s="25" customFormat="1" outlineLevel="4" x14ac:dyDescent="0.35">
      <c r="A3114" s="22" t="s">
        <v>11054</v>
      </c>
      <c r="B3114" s="22" t="s">
        <v>6251</v>
      </c>
      <c r="C3114" s="23" t="s">
        <v>10988</v>
      </c>
      <c r="D3114" s="23" t="s">
        <v>6359</v>
      </c>
      <c r="E3114" s="24">
        <f>IF(ISNA(VLOOKUP(D3114,[1]finalsorted!$A:$H,$E$5,FALSE))=TRUE,"terminated",(VLOOKUP(D3114,[1]finalsorted!$A:$H,$E$5,FALSE)))</f>
        <v>102090.13000000002</v>
      </c>
    </row>
    <row r="3115" spans="1:5" s="25" customFormat="1" outlineLevel="4" x14ac:dyDescent="0.35">
      <c r="A3115" s="22" t="s">
        <v>11054</v>
      </c>
      <c r="B3115" s="22" t="s">
        <v>6251</v>
      </c>
      <c r="C3115" s="23" t="s">
        <v>10988</v>
      </c>
      <c r="D3115" s="23" t="s">
        <v>6360</v>
      </c>
      <c r="E3115" s="24">
        <f>IF(ISNA(VLOOKUP(D3115,[1]finalsorted!$A:$H,$E$5,FALSE))=TRUE,"terminated",(VLOOKUP(D3115,[1]finalsorted!$A:$H,$E$5,FALSE)))</f>
        <v>169479.39</v>
      </c>
    </row>
    <row r="3116" spans="1:5" s="25" customFormat="1" outlineLevel="4" x14ac:dyDescent="0.35">
      <c r="A3116" s="22" t="s">
        <v>11054</v>
      </c>
      <c r="B3116" s="22" t="s">
        <v>6251</v>
      </c>
      <c r="C3116" s="23" t="s">
        <v>10988</v>
      </c>
      <c r="D3116" s="23" t="s">
        <v>6361</v>
      </c>
      <c r="E3116" s="24">
        <f>IF(ISNA(VLOOKUP(D3116,[1]finalsorted!$A:$H,$E$5,FALSE))=TRUE,"terminated",(VLOOKUP(D3116,[1]finalsorted!$A:$H,$E$5,FALSE)))</f>
        <v>268441.49000000005</v>
      </c>
    </row>
    <row r="3117" spans="1:5" s="25" customFormat="1" outlineLevel="4" x14ac:dyDescent="0.35">
      <c r="A3117" s="22" t="s">
        <v>11054</v>
      </c>
      <c r="B3117" s="22" t="s">
        <v>6251</v>
      </c>
      <c r="C3117" s="23" t="s">
        <v>10988</v>
      </c>
      <c r="D3117" s="23" t="s">
        <v>6362</v>
      </c>
      <c r="E3117" s="24">
        <f>IF(ISNA(VLOOKUP(D3117,[1]finalsorted!$A:$H,$E$5,FALSE))=TRUE,"terminated",(VLOOKUP(D3117,[1]finalsorted!$A:$H,$E$5,FALSE)))</f>
        <v>236410.78</v>
      </c>
    </row>
    <row r="3118" spans="1:5" s="25" customFormat="1" outlineLevel="4" x14ac:dyDescent="0.35">
      <c r="A3118" s="22" t="s">
        <v>11054</v>
      </c>
      <c r="B3118" s="22" t="s">
        <v>6251</v>
      </c>
      <c r="C3118" s="23" t="s">
        <v>10988</v>
      </c>
      <c r="D3118" s="23" t="s">
        <v>6363</v>
      </c>
      <c r="E3118" s="24">
        <f>IF(ISNA(VLOOKUP(D3118,[1]finalsorted!$A:$H,$E$5,FALSE))=TRUE,"terminated",(VLOOKUP(D3118,[1]finalsorted!$A:$H,$E$5,FALSE)))</f>
        <v>101364.38</v>
      </c>
    </row>
    <row r="3119" spans="1:5" s="25" customFormat="1" outlineLevel="4" x14ac:dyDescent="0.35">
      <c r="A3119" s="22" t="s">
        <v>11054</v>
      </c>
      <c r="B3119" s="22" t="s">
        <v>6251</v>
      </c>
      <c r="C3119" s="23" t="s">
        <v>10988</v>
      </c>
      <c r="D3119" s="23" t="s">
        <v>11242</v>
      </c>
      <c r="E3119" s="24" t="str">
        <f>IF(ISNA(VLOOKUP(D3119,[1]finalsorted!$A:$H,$E$5,FALSE))=TRUE,"terminated",(VLOOKUP(D3119,[1]finalsorted!$A:$H,$E$5,FALSE)))</f>
        <v/>
      </c>
    </row>
    <row r="3120" spans="1:5" s="25" customFormat="1" outlineLevel="4" x14ac:dyDescent="0.35">
      <c r="A3120" s="22" t="s">
        <v>11054</v>
      </c>
      <c r="B3120" s="22" t="s">
        <v>6251</v>
      </c>
      <c r="C3120" s="23" t="s">
        <v>10988</v>
      </c>
      <c r="D3120" s="23" t="s">
        <v>6364</v>
      </c>
      <c r="E3120" s="24">
        <f>IF(ISNA(VLOOKUP(D3120,[1]finalsorted!$A:$H,$E$5,FALSE))=TRUE,"terminated",(VLOOKUP(D3120,[1]finalsorted!$A:$H,$E$5,FALSE)))</f>
        <v>156858.03</v>
      </c>
    </row>
    <row r="3121" spans="1:5" s="25" customFormat="1" outlineLevel="4" x14ac:dyDescent="0.35">
      <c r="A3121" s="22" t="s">
        <v>11054</v>
      </c>
      <c r="B3121" s="22" t="s">
        <v>6251</v>
      </c>
      <c r="C3121" s="23" t="s">
        <v>10988</v>
      </c>
      <c r="D3121" s="23" t="s">
        <v>6365</v>
      </c>
      <c r="E3121" s="24">
        <f>IF(ISNA(VLOOKUP(D3121,[1]finalsorted!$A:$H,$E$5,FALSE))=TRUE,"terminated",(VLOOKUP(D3121,[1]finalsorted!$A:$H,$E$5,FALSE)))</f>
        <v>216900.22999999995</v>
      </c>
    </row>
    <row r="3122" spans="1:5" s="25" customFormat="1" outlineLevel="4" x14ac:dyDescent="0.35">
      <c r="A3122" s="22" t="s">
        <v>11054</v>
      </c>
      <c r="B3122" s="22" t="s">
        <v>6251</v>
      </c>
      <c r="C3122" s="23" t="s">
        <v>10988</v>
      </c>
      <c r="D3122" s="23" t="s">
        <v>6366</v>
      </c>
      <c r="E3122" s="24" t="str">
        <f>IF(ISNA(VLOOKUP(D3122,[1]finalsorted!$A:$H,$E$5,FALSE))=TRUE,"terminated",(VLOOKUP(D3122,[1]finalsorted!$A:$H,$E$5,FALSE)))</f>
        <v/>
      </c>
    </row>
    <row r="3123" spans="1:5" s="25" customFormat="1" outlineLevel="4" x14ac:dyDescent="0.35">
      <c r="A3123" s="22" t="s">
        <v>11054</v>
      </c>
      <c r="B3123" s="22" t="s">
        <v>6251</v>
      </c>
      <c r="C3123" s="23" t="s">
        <v>10988</v>
      </c>
      <c r="D3123" s="23" t="s">
        <v>6367</v>
      </c>
      <c r="E3123" s="24">
        <f>IF(ISNA(VLOOKUP(D3123,[1]finalsorted!$A:$H,$E$5,FALSE))=TRUE,"terminated",(VLOOKUP(D3123,[1]finalsorted!$A:$H,$E$5,FALSE)))</f>
        <v>244175.27</v>
      </c>
    </row>
    <row r="3124" spans="1:5" s="25" customFormat="1" outlineLevel="4" x14ac:dyDescent="0.35">
      <c r="A3124" s="22" t="s">
        <v>11054</v>
      </c>
      <c r="B3124" s="22" t="s">
        <v>6251</v>
      </c>
      <c r="C3124" s="23" t="s">
        <v>10988</v>
      </c>
      <c r="D3124" s="23" t="s">
        <v>6368</v>
      </c>
      <c r="E3124" s="24">
        <f>IF(ISNA(VLOOKUP(D3124,[1]finalsorted!$A:$H,$E$5,FALSE))=TRUE,"terminated",(VLOOKUP(D3124,[1]finalsorted!$A:$H,$E$5,FALSE)))</f>
        <v>221865.61000000002</v>
      </c>
    </row>
    <row r="3125" spans="1:5" s="25" customFormat="1" outlineLevel="4" x14ac:dyDescent="0.35">
      <c r="A3125" s="22" t="s">
        <v>11054</v>
      </c>
      <c r="B3125" s="22" t="s">
        <v>6251</v>
      </c>
      <c r="C3125" s="23" t="s">
        <v>10988</v>
      </c>
      <c r="D3125" s="23" t="s">
        <v>6369</v>
      </c>
      <c r="E3125" s="24">
        <f>IF(ISNA(VLOOKUP(D3125,[1]finalsorted!$A:$H,$E$5,FALSE))=TRUE,"terminated",(VLOOKUP(D3125,[1]finalsorted!$A:$H,$E$5,FALSE)))</f>
        <v>103136.13</v>
      </c>
    </row>
    <row r="3126" spans="1:5" s="25" customFormat="1" outlineLevel="4" x14ac:dyDescent="0.35">
      <c r="A3126" s="22" t="s">
        <v>11054</v>
      </c>
      <c r="B3126" s="22" t="s">
        <v>6251</v>
      </c>
      <c r="C3126" s="23" t="s">
        <v>10988</v>
      </c>
      <c r="D3126" s="23" t="s">
        <v>6370</v>
      </c>
      <c r="E3126" s="24" t="str">
        <f>IF(ISNA(VLOOKUP(D3126,[1]finalsorted!$A:$H,$E$5,FALSE))=TRUE,"terminated",(VLOOKUP(D3126,[1]finalsorted!$A:$H,$E$5,FALSE)))</f>
        <v/>
      </c>
    </row>
    <row r="3127" spans="1:5" s="25" customFormat="1" outlineLevel="4" x14ac:dyDescent="0.35">
      <c r="A3127" s="22" t="s">
        <v>11054</v>
      </c>
      <c r="B3127" s="22" t="s">
        <v>6251</v>
      </c>
      <c r="C3127" s="23" t="s">
        <v>10988</v>
      </c>
      <c r="D3127" s="23" t="s">
        <v>6371</v>
      </c>
      <c r="E3127" s="24">
        <f>IF(ISNA(VLOOKUP(D3127,[1]finalsorted!$A:$H,$E$5,FALSE))=TRUE,"terminated",(VLOOKUP(D3127,[1]finalsorted!$A:$H,$E$5,FALSE)))</f>
        <v>402812.50000000006</v>
      </c>
    </row>
    <row r="3128" spans="1:5" s="25" customFormat="1" outlineLevel="4" x14ac:dyDescent="0.35">
      <c r="A3128" s="22" t="s">
        <v>11054</v>
      </c>
      <c r="B3128" s="22" t="s">
        <v>6251</v>
      </c>
      <c r="C3128" s="23" t="s">
        <v>10988</v>
      </c>
      <c r="D3128" s="23" t="s">
        <v>6372</v>
      </c>
      <c r="E3128" s="24">
        <f>IF(ISNA(VLOOKUP(D3128,[1]finalsorted!$A:$H,$E$5,FALSE))=TRUE,"terminated",(VLOOKUP(D3128,[1]finalsorted!$A:$H,$E$5,FALSE)))</f>
        <v>351546.73999999993</v>
      </c>
    </row>
    <row r="3129" spans="1:5" s="25" customFormat="1" outlineLevel="4" x14ac:dyDescent="0.35">
      <c r="A3129" s="22" t="s">
        <v>11054</v>
      </c>
      <c r="B3129" s="22" t="s">
        <v>6251</v>
      </c>
      <c r="C3129" s="23" t="s">
        <v>10988</v>
      </c>
      <c r="D3129" s="23" t="s">
        <v>6373</v>
      </c>
      <c r="E3129" s="24">
        <f>IF(ISNA(VLOOKUP(D3129,[1]finalsorted!$A:$H,$E$5,FALSE))=TRUE,"terminated",(VLOOKUP(D3129,[1]finalsorted!$A:$H,$E$5,FALSE)))</f>
        <v>288270.82</v>
      </c>
    </row>
    <row r="3130" spans="1:5" s="25" customFormat="1" outlineLevel="4" x14ac:dyDescent="0.35">
      <c r="A3130" s="22" t="s">
        <v>11054</v>
      </c>
      <c r="B3130" s="22" t="s">
        <v>6251</v>
      </c>
      <c r="C3130" s="23" t="s">
        <v>10988</v>
      </c>
      <c r="D3130" s="23" t="s">
        <v>6374</v>
      </c>
      <c r="E3130" s="24">
        <f>IF(ISNA(VLOOKUP(D3130,[1]finalsorted!$A:$H,$E$5,FALSE))=TRUE,"terminated",(VLOOKUP(D3130,[1]finalsorted!$A:$H,$E$5,FALSE)))</f>
        <v>171912.72999999998</v>
      </c>
    </row>
    <row r="3131" spans="1:5" s="25" customFormat="1" outlineLevel="4" x14ac:dyDescent="0.35">
      <c r="A3131" s="22" t="s">
        <v>11054</v>
      </c>
      <c r="B3131" s="22" t="s">
        <v>6251</v>
      </c>
      <c r="C3131" s="23" t="s">
        <v>10988</v>
      </c>
      <c r="D3131" s="23" t="s">
        <v>6375</v>
      </c>
      <c r="E3131" s="24" t="str">
        <f>IF(ISNA(VLOOKUP(D3131,[1]finalsorted!$A:$H,$E$5,FALSE))=TRUE,"terminated",(VLOOKUP(D3131,[1]finalsorted!$A:$H,$E$5,FALSE)))</f>
        <v/>
      </c>
    </row>
    <row r="3132" spans="1:5" s="25" customFormat="1" outlineLevel="4" x14ac:dyDescent="0.35">
      <c r="A3132" s="22" t="s">
        <v>11054</v>
      </c>
      <c r="B3132" s="22" t="s">
        <v>6251</v>
      </c>
      <c r="C3132" s="23" t="s">
        <v>10988</v>
      </c>
      <c r="D3132" s="23" t="s">
        <v>6376</v>
      </c>
      <c r="E3132" s="24">
        <f>IF(ISNA(VLOOKUP(D3132,[1]finalsorted!$A:$H,$E$5,FALSE))=TRUE,"terminated",(VLOOKUP(D3132,[1]finalsorted!$A:$H,$E$5,FALSE)))</f>
        <v>74469.070000000007</v>
      </c>
    </row>
    <row r="3133" spans="1:5" s="25" customFormat="1" outlineLevel="4" x14ac:dyDescent="0.35">
      <c r="A3133" s="22" t="s">
        <v>11054</v>
      </c>
      <c r="B3133" s="22" t="s">
        <v>6251</v>
      </c>
      <c r="C3133" s="23" t="s">
        <v>10988</v>
      </c>
      <c r="D3133" s="23" t="s">
        <v>6377</v>
      </c>
      <c r="E3133" s="24">
        <f>IF(ISNA(VLOOKUP(D3133,[1]finalsorted!$A:$H,$E$5,FALSE))=TRUE,"terminated",(VLOOKUP(D3133,[1]finalsorted!$A:$H,$E$5,FALSE)))</f>
        <v>68722.929999999993</v>
      </c>
    </row>
    <row r="3134" spans="1:5" s="25" customFormat="1" outlineLevel="4" x14ac:dyDescent="0.35">
      <c r="A3134" s="22" t="s">
        <v>11054</v>
      </c>
      <c r="B3134" s="22" t="s">
        <v>6251</v>
      </c>
      <c r="C3134" s="23" t="s">
        <v>10988</v>
      </c>
      <c r="D3134" s="23" t="s">
        <v>6378</v>
      </c>
      <c r="E3134" s="24" t="str">
        <f>IF(ISNA(VLOOKUP(D3134,[1]finalsorted!$A:$H,$E$5,FALSE))=TRUE,"terminated",(VLOOKUP(D3134,[1]finalsorted!$A:$H,$E$5,FALSE)))</f>
        <v/>
      </c>
    </row>
    <row r="3135" spans="1:5" s="25" customFormat="1" outlineLevel="4" x14ac:dyDescent="0.35">
      <c r="A3135" s="22" t="s">
        <v>11054</v>
      </c>
      <c r="B3135" s="22" t="s">
        <v>6251</v>
      </c>
      <c r="C3135" s="23" t="s">
        <v>10988</v>
      </c>
      <c r="D3135" s="23" t="s">
        <v>6379</v>
      </c>
      <c r="E3135" s="24" t="str">
        <f>IF(ISNA(VLOOKUP(D3135,[1]finalsorted!$A:$H,$E$5,FALSE))=TRUE,"terminated",(VLOOKUP(D3135,[1]finalsorted!$A:$H,$E$5,FALSE)))</f>
        <v/>
      </c>
    </row>
    <row r="3136" spans="1:5" s="25" customFormat="1" outlineLevel="4" x14ac:dyDescent="0.35">
      <c r="A3136" s="22" t="s">
        <v>11054</v>
      </c>
      <c r="B3136" s="22" t="s">
        <v>6251</v>
      </c>
      <c r="C3136" s="23" t="s">
        <v>10988</v>
      </c>
      <c r="D3136" s="23" t="s">
        <v>6380</v>
      </c>
      <c r="E3136" s="24">
        <f>IF(ISNA(VLOOKUP(D3136,[1]finalsorted!$A:$H,$E$5,FALSE))=TRUE,"terminated",(VLOOKUP(D3136,[1]finalsorted!$A:$H,$E$5,FALSE)))</f>
        <v>110885.32999999999</v>
      </c>
    </row>
    <row r="3137" spans="1:5" s="25" customFormat="1" outlineLevel="4" x14ac:dyDescent="0.35">
      <c r="A3137" s="22" t="s">
        <v>11054</v>
      </c>
      <c r="B3137" s="22" t="s">
        <v>6251</v>
      </c>
      <c r="C3137" s="23" t="s">
        <v>10988</v>
      </c>
      <c r="D3137" s="23" t="s">
        <v>6381</v>
      </c>
      <c r="E3137" s="24">
        <f>IF(ISNA(VLOOKUP(D3137,[1]finalsorted!$A:$H,$E$5,FALSE))=TRUE,"terminated",(VLOOKUP(D3137,[1]finalsorted!$A:$H,$E$5,FALSE)))</f>
        <v>317173.16999999993</v>
      </c>
    </row>
    <row r="3138" spans="1:5" s="25" customFormat="1" outlineLevel="4" x14ac:dyDescent="0.35">
      <c r="A3138" s="22" t="s">
        <v>11054</v>
      </c>
      <c r="B3138" s="22" t="s">
        <v>6251</v>
      </c>
      <c r="C3138" s="23" t="s">
        <v>10988</v>
      </c>
      <c r="D3138" s="23" t="s">
        <v>6382</v>
      </c>
      <c r="E3138" s="24">
        <f>IF(ISNA(VLOOKUP(D3138,[1]finalsorted!$A:$H,$E$5,FALSE))=TRUE,"terminated",(VLOOKUP(D3138,[1]finalsorted!$A:$H,$E$5,FALSE)))</f>
        <v>185477.89</v>
      </c>
    </row>
    <row r="3139" spans="1:5" s="25" customFormat="1" outlineLevel="4" x14ac:dyDescent="0.35">
      <c r="A3139" s="22" t="s">
        <v>11054</v>
      </c>
      <c r="B3139" s="22" t="s">
        <v>6251</v>
      </c>
      <c r="C3139" s="23" t="s">
        <v>10988</v>
      </c>
      <c r="D3139" s="23" t="s">
        <v>6383</v>
      </c>
      <c r="E3139" s="24">
        <f>IF(ISNA(VLOOKUP(D3139,[1]finalsorted!$A:$H,$E$5,FALSE))=TRUE,"terminated",(VLOOKUP(D3139,[1]finalsorted!$A:$H,$E$5,FALSE)))</f>
        <v>204350.24000000002</v>
      </c>
    </row>
    <row r="3140" spans="1:5" s="25" customFormat="1" outlineLevel="4" x14ac:dyDescent="0.35">
      <c r="A3140" s="22" t="s">
        <v>11054</v>
      </c>
      <c r="B3140" s="22" t="s">
        <v>6251</v>
      </c>
      <c r="C3140" s="23" t="s">
        <v>10988</v>
      </c>
      <c r="D3140" s="23" t="s">
        <v>6384</v>
      </c>
      <c r="E3140" s="24" t="str">
        <f>IF(ISNA(VLOOKUP(D3140,[1]finalsorted!$A:$H,$E$5,FALSE))=TRUE,"terminated",(VLOOKUP(D3140,[1]finalsorted!$A:$H,$E$5,FALSE)))</f>
        <v/>
      </c>
    </row>
    <row r="3141" spans="1:5" s="25" customFormat="1" outlineLevel="4" x14ac:dyDescent="0.35">
      <c r="A3141" s="22" t="s">
        <v>11054</v>
      </c>
      <c r="B3141" s="22" t="s">
        <v>6251</v>
      </c>
      <c r="C3141" s="23" t="s">
        <v>10988</v>
      </c>
      <c r="D3141" s="23" t="s">
        <v>6385</v>
      </c>
      <c r="E3141" s="24" t="str">
        <f>IF(ISNA(VLOOKUP(D3141,[1]finalsorted!$A:$H,$E$5,FALSE))=TRUE,"terminated",(VLOOKUP(D3141,[1]finalsorted!$A:$H,$E$5,FALSE)))</f>
        <v/>
      </c>
    </row>
    <row r="3142" spans="1:5" s="25" customFormat="1" outlineLevel="4" x14ac:dyDescent="0.35">
      <c r="A3142" s="22" t="s">
        <v>11054</v>
      </c>
      <c r="B3142" s="22" t="s">
        <v>6251</v>
      </c>
      <c r="C3142" s="23" t="s">
        <v>10988</v>
      </c>
      <c r="D3142" s="23" t="s">
        <v>6386</v>
      </c>
      <c r="E3142" s="24">
        <f>IF(ISNA(VLOOKUP(D3142,[1]finalsorted!$A:$H,$E$5,FALSE))=TRUE,"terminated",(VLOOKUP(D3142,[1]finalsorted!$A:$H,$E$5,FALSE)))</f>
        <v>224603.82000000004</v>
      </c>
    </row>
    <row r="3143" spans="1:5" s="25" customFormat="1" outlineLevel="4" x14ac:dyDescent="0.35">
      <c r="A3143" s="22" t="s">
        <v>11054</v>
      </c>
      <c r="B3143" s="22" t="s">
        <v>6251</v>
      </c>
      <c r="C3143" s="23" t="s">
        <v>10988</v>
      </c>
      <c r="D3143" s="23" t="s">
        <v>6387</v>
      </c>
      <c r="E3143" s="24">
        <f>IF(ISNA(VLOOKUP(D3143,[1]finalsorted!$A:$H,$E$5,FALSE))=TRUE,"terminated",(VLOOKUP(D3143,[1]finalsorted!$A:$H,$E$5,FALSE)))</f>
        <v>234236.68000000002</v>
      </c>
    </row>
    <row r="3144" spans="1:5" s="25" customFormat="1" outlineLevel="4" x14ac:dyDescent="0.35">
      <c r="A3144" s="22" t="s">
        <v>11054</v>
      </c>
      <c r="B3144" s="22" t="s">
        <v>6251</v>
      </c>
      <c r="C3144" s="23" t="s">
        <v>10988</v>
      </c>
      <c r="D3144" s="23" t="s">
        <v>6388</v>
      </c>
      <c r="E3144" s="24" t="str">
        <f>IF(ISNA(VLOOKUP(D3144,[1]finalsorted!$A:$H,$E$5,FALSE))=TRUE,"terminated",(VLOOKUP(D3144,[1]finalsorted!$A:$H,$E$5,FALSE)))</f>
        <v/>
      </c>
    </row>
    <row r="3145" spans="1:5" s="25" customFormat="1" outlineLevel="4" x14ac:dyDescent="0.35">
      <c r="A3145" s="22" t="s">
        <v>11054</v>
      </c>
      <c r="B3145" s="22" t="s">
        <v>6251</v>
      </c>
      <c r="C3145" s="23" t="s">
        <v>10988</v>
      </c>
      <c r="D3145" s="23" t="s">
        <v>6389</v>
      </c>
      <c r="E3145" s="24" t="str">
        <f>IF(ISNA(VLOOKUP(D3145,[1]finalsorted!$A:$H,$E$5,FALSE))=TRUE,"terminated",(VLOOKUP(D3145,[1]finalsorted!$A:$H,$E$5,FALSE)))</f>
        <v/>
      </c>
    </row>
    <row r="3146" spans="1:5" s="25" customFormat="1" outlineLevel="4" x14ac:dyDescent="0.35">
      <c r="A3146" s="22" t="s">
        <v>11054</v>
      </c>
      <c r="B3146" s="22" t="s">
        <v>6251</v>
      </c>
      <c r="C3146" s="23" t="s">
        <v>10988</v>
      </c>
      <c r="D3146" s="23" t="s">
        <v>6390</v>
      </c>
      <c r="E3146" s="24" t="str">
        <f>IF(ISNA(VLOOKUP(D3146,[1]finalsorted!$A:$H,$E$5,FALSE))=TRUE,"terminated",(VLOOKUP(D3146,[1]finalsorted!$A:$H,$E$5,FALSE)))</f>
        <v/>
      </c>
    </row>
    <row r="3147" spans="1:5" s="25" customFormat="1" outlineLevel="4" x14ac:dyDescent="0.35">
      <c r="A3147" s="22" t="s">
        <v>11054</v>
      </c>
      <c r="B3147" s="22" t="s">
        <v>6251</v>
      </c>
      <c r="C3147" s="23" t="s">
        <v>10988</v>
      </c>
      <c r="D3147" s="23" t="s">
        <v>6391</v>
      </c>
      <c r="E3147" s="24" t="str">
        <f>IF(ISNA(VLOOKUP(D3147,[1]finalsorted!$A:$H,$E$5,FALSE))=TRUE,"terminated",(VLOOKUP(D3147,[1]finalsorted!$A:$H,$E$5,FALSE)))</f>
        <v/>
      </c>
    </row>
    <row r="3148" spans="1:5" s="25" customFormat="1" outlineLevel="4" x14ac:dyDescent="0.35">
      <c r="A3148" s="22" t="s">
        <v>11054</v>
      </c>
      <c r="B3148" s="22" t="s">
        <v>6251</v>
      </c>
      <c r="C3148" s="23" t="s">
        <v>10988</v>
      </c>
      <c r="D3148" s="23" t="s">
        <v>6392</v>
      </c>
      <c r="E3148" s="24" t="str">
        <f>IF(ISNA(VLOOKUP(D3148,[1]finalsorted!$A:$H,$E$5,FALSE))=TRUE,"terminated",(VLOOKUP(D3148,[1]finalsorted!$A:$H,$E$5,FALSE)))</f>
        <v/>
      </c>
    </row>
    <row r="3149" spans="1:5" s="25" customFormat="1" outlineLevel="4" x14ac:dyDescent="0.35">
      <c r="A3149" s="22" t="s">
        <v>11054</v>
      </c>
      <c r="B3149" s="22" t="s">
        <v>6251</v>
      </c>
      <c r="C3149" s="23" t="s">
        <v>10988</v>
      </c>
      <c r="D3149" s="23" t="s">
        <v>6393</v>
      </c>
      <c r="E3149" s="24" t="str">
        <f>IF(ISNA(VLOOKUP(D3149,[1]finalsorted!$A:$H,$E$5,FALSE))=TRUE,"terminated",(VLOOKUP(D3149,[1]finalsorted!$A:$H,$E$5,FALSE)))</f>
        <v/>
      </c>
    </row>
    <row r="3150" spans="1:5" s="25" customFormat="1" outlineLevel="4" x14ac:dyDescent="0.35">
      <c r="A3150" s="22" t="s">
        <v>11054</v>
      </c>
      <c r="B3150" s="22" t="s">
        <v>6251</v>
      </c>
      <c r="C3150" s="23" t="s">
        <v>10988</v>
      </c>
      <c r="D3150" s="23" t="s">
        <v>6394</v>
      </c>
      <c r="E3150" s="24" t="str">
        <f>IF(ISNA(VLOOKUP(D3150,[1]finalsorted!$A:$H,$E$5,FALSE))=TRUE,"terminated",(VLOOKUP(D3150,[1]finalsorted!$A:$H,$E$5,FALSE)))</f>
        <v/>
      </c>
    </row>
    <row r="3151" spans="1:5" s="25" customFormat="1" outlineLevel="4" x14ac:dyDescent="0.35">
      <c r="A3151" s="22" t="s">
        <v>11054</v>
      </c>
      <c r="B3151" s="22" t="s">
        <v>6251</v>
      </c>
      <c r="C3151" s="23" t="s">
        <v>10988</v>
      </c>
      <c r="D3151" s="23" t="s">
        <v>6395</v>
      </c>
      <c r="E3151" s="24" t="str">
        <f>IF(ISNA(VLOOKUP(D3151,[1]finalsorted!$A:$H,$E$5,FALSE))=TRUE,"terminated",(VLOOKUP(D3151,[1]finalsorted!$A:$H,$E$5,FALSE)))</f>
        <v/>
      </c>
    </row>
    <row r="3152" spans="1:5" s="25" customFormat="1" outlineLevel="4" x14ac:dyDescent="0.35">
      <c r="A3152" s="22" t="s">
        <v>11054</v>
      </c>
      <c r="B3152" s="22" t="s">
        <v>6251</v>
      </c>
      <c r="C3152" s="23" t="s">
        <v>10988</v>
      </c>
      <c r="D3152" s="23" t="s">
        <v>6396</v>
      </c>
      <c r="E3152" s="24" t="str">
        <f>IF(ISNA(VLOOKUP(D3152,[1]finalsorted!$A:$H,$E$5,FALSE))=TRUE,"terminated",(VLOOKUP(D3152,[1]finalsorted!$A:$H,$E$5,FALSE)))</f>
        <v/>
      </c>
    </row>
    <row r="3153" spans="1:5" s="25" customFormat="1" outlineLevel="4" x14ac:dyDescent="0.35">
      <c r="A3153" s="22" t="s">
        <v>11054</v>
      </c>
      <c r="B3153" s="22" t="s">
        <v>6251</v>
      </c>
      <c r="C3153" s="23" t="s">
        <v>10988</v>
      </c>
      <c r="D3153" s="23" t="s">
        <v>6397</v>
      </c>
      <c r="E3153" s="24" t="str">
        <f>IF(ISNA(VLOOKUP(D3153,[1]finalsorted!$A:$H,$E$5,FALSE))=TRUE,"terminated",(VLOOKUP(D3153,[1]finalsorted!$A:$H,$E$5,FALSE)))</f>
        <v/>
      </c>
    </row>
    <row r="3154" spans="1:5" s="25" customFormat="1" outlineLevel="4" x14ac:dyDescent="0.35">
      <c r="A3154" s="22" t="s">
        <v>11054</v>
      </c>
      <c r="B3154" s="22" t="s">
        <v>6251</v>
      </c>
      <c r="C3154" s="23" t="s">
        <v>10988</v>
      </c>
      <c r="D3154" s="23" t="s">
        <v>6398</v>
      </c>
      <c r="E3154" s="24" t="str">
        <f>IF(ISNA(VLOOKUP(D3154,[1]finalsorted!$A:$H,$E$5,FALSE))=TRUE,"terminated",(VLOOKUP(D3154,[1]finalsorted!$A:$H,$E$5,FALSE)))</f>
        <v/>
      </c>
    </row>
    <row r="3155" spans="1:5" s="25" customFormat="1" outlineLevel="4" x14ac:dyDescent="0.35">
      <c r="A3155" s="22" t="s">
        <v>11054</v>
      </c>
      <c r="B3155" s="22" t="s">
        <v>6251</v>
      </c>
      <c r="C3155" s="23" t="s">
        <v>10988</v>
      </c>
      <c r="D3155" s="23" t="s">
        <v>6399</v>
      </c>
      <c r="E3155" s="24" t="str">
        <f>IF(ISNA(VLOOKUP(D3155,[1]finalsorted!$A:$H,$E$5,FALSE))=TRUE,"terminated",(VLOOKUP(D3155,[1]finalsorted!$A:$H,$E$5,FALSE)))</f>
        <v/>
      </c>
    </row>
    <row r="3156" spans="1:5" s="25" customFormat="1" outlineLevel="4" x14ac:dyDescent="0.35">
      <c r="A3156" s="22" t="s">
        <v>11054</v>
      </c>
      <c r="B3156" s="22" t="s">
        <v>6251</v>
      </c>
      <c r="C3156" s="23" t="s">
        <v>10988</v>
      </c>
      <c r="D3156" s="23" t="s">
        <v>6400</v>
      </c>
      <c r="E3156" s="24" t="str">
        <f>IF(ISNA(VLOOKUP(D3156,[1]finalsorted!$A:$H,$E$5,FALSE))=TRUE,"terminated",(VLOOKUP(D3156,[1]finalsorted!$A:$H,$E$5,FALSE)))</f>
        <v/>
      </c>
    </row>
    <row r="3157" spans="1:5" s="25" customFormat="1" outlineLevel="4" x14ac:dyDescent="0.35">
      <c r="A3157" s="22" t="s">
        <v>11054</v>
      </c>
      <c r="B3157" s="22" t="s">
        <v>6251</v>
      </c>
      <c r="C3157" s="23" t="s">
        <v>10988</v>
      </c>
      <c r="D3157" s="23" t="s">
        <v>6401</v>
      </c>
      <c r="E3157" s="24" t="str">
        <f>IF(ISNA(VLOOKUP(D3157,[1]finalsorted!$A:$H,$E$5,FALSE))=TRUE,"terminated",(VLOOKUP(D3157,[1]finalsorted!$A:$H,$E$5,FALSE)))</f>
        <v/>
      </c>
    </row>
    <row r="3158" spans="1:5" s="25" customFormat="1" outlineLevel="4" x14ac:dyDescent="0.35">
      <c r="A3158" s="22" t="s">
        <v>11054</v>
      </c>
      <c r="B3158" s="22" t="s">
        <v>6251</v>
      </c>
      <c r="C3158" s="23" t="s">
        <v>10988</v>
      </c>
      <c r="D3158" s="23" t="s">
        <v>6402</v>
      </c>
      <c r="E3158" s="24" t="str">
        <f>IF(ISNA(VLOOKUP(D3158,[1]finalsorted!$A:$H,$E$5,FALSE))=TRUE,"terminated",(VLOOKUP(D3158,[1]finalsorted!$A:$H,$E$5,FALSE)))</f>
        <v/>
      </c>
    </row>
    <row r="3159" spans="1:5" s="25" customFormat="1" outlineLevel="4" x14ac:dyDescent="0.35">
      <c r="A3159" s="22" t="s">
        <v>11054</v>
      </c>
      <c r="B3159" s="22" t="s">
        <v>6251</v>
      </c>
      <c r="C3159" s="23" t="s">
        <v>10988</v>
      </c>
      <c r="D3159" s="23" t="s">
        <v>6403</v>
      </c>
      <c r="E3159" s="24" t="str">
        <f>IF(ISNA(VLOOKUP(D3159,[1]finalsorted!$A:$H,$E$5,FALSE))=TRUE,"terminated",(VLOOKUP(D3159,[1]finalsorted!$A:$H,$E$5,FALSE)))</f>
        <v/>
      </c>
    </row>
    <row r="3160" spans="1:5" s="25" customFormat="1" outlineLevel="4" x14ac:dyDescent="0.35">
      <c r="A3160" s="22" t="s">
        <v>11054</v>
      </c>
      <c r="B3160" s="22" t="s">
        <v>6251</v>
      </c>
      <c r="C3160" s="23" t="s">
        <v>10988</v>
      </c>
      <c r="D3160" s="23" t="s">
        <v>6404</v>
      </c>
      <c r="E3160" s="24" t="str">
        <f>IF(ISNA(VLOOKUP(D3160,[1]finalsorted!$A:$H,$E$5,FALSE))=TRUE,"terminated",(VLOOKUP(D3160,[1]finalsorted!$A:$H,$E$5,FALSE)))</f>
        <v/>
      </c>
    </row>
    <row r="3161" spans="1:5" s="25" customFormat="1" outlineLevel="4" x14ac:dyDescent="0.35">
      <c r="A3161" s="22" t="s">
        <v>11054</v>
      </c>
      <c r="B3161" s="22" t="s">
        <v>6251</v>
      </c>
      <c r="C3161" s="23" t="s">
        <v>10988</v>
      </c>
      <c r="D3161" s="23" t="s">
        <v>6405</v>
      </c>
      <c r="E3161" s="24" t="str">
        <f>IF(ISNA(VLOOKUP(D3161,[1]finalsorted!$A:$H,$E$5,FALSE))=TRUE,"terminated",(VLOOKUP(D3161,[1]finalsorted!$A:$H,$E$5,FALSE)))</f>
        <v/>
      </c>
    </row>
    <row r="3162" spans="1:5" s="25" customFormat="1" outlineLevel="4" x14ac:dyDescent="0.35">
      <c r="A3162" s="22" t="s">
        <v>11054</v>
      </c>
      <c r="B3162" s="22" t="s">
        <v>6251</v>
      </c>
      <c r="C3162" s="23" t="s">
        <v>10988</v>
      </c>
      <c r="D3162" s="23" t="s">
        <v>6406</v>
      </c>
      <c r="E3162" s="24" t="str">
        <f>IF(ISNA(VLOOKUP(D3162,[1]finalsorted!$A:$H,$E$5,FALSE))=TRUE,"terminated",(VLOOKUP(D3162,[1]finalsorted!$A:$H,$E$5,FALSE)))</f>
        <v/>
      </c>
    </row>
    <row r="3163" spans="1:5" s="25" customFormat="1" outlineLevel="4" x14ac:dyDescent="0.35">
      <c r="A3163" s="22" t="s">
        <v>11054</v>
      </c>
      <c r="B3163" s="22" t="s">
        <v>6251</v>
      </c>
      <c r="C3163" s="23" t="s">
        <v>10988</v>
      </c>
      <c r="D3163" s="23" t="s">
        <v>6407</v>
      </c>
      <c r="E3163" s="24" t="str">
        <f>IF(ISNA(VLOOKUP(D3163,[1]finalsorted!$A:$H,$E$5,FALSE))=TRUE,"terminated",(VLOOKUP(D3163,[1]finalsorted!$A:$H,$E$5,FALSE)))</f>
        <v/>
      </c>
    </row>
    <row r="3164" spans="1:5" s="25" customFormat="1" outlineLevel="4" x14ac:dyDescent="0.35">
      <c r="A3164" s="22" t="s">
        <v>11054</v>
      </c>
      <c r="B3164" s="22" t="s">
        <v>6251</v>
      </c>
      <c r="C3164" s="23" t="s">
        <v>10988</v>
      </c>
      <c r="D3164" s="23" t="s">
        <v>6408</v>
      </c>
      <c r="E3164" s="24" t="str">
        <f>IF(ISNA(VLOOKUP(D3164,[1]finalsorted!$A:$H,$E$5,FALSE))=TRUE,"terminated",(VLOOKUP(D3164,[1]finalsorted!$A:$H,$E$5,FALSE)))</f>
        <v/>
      </c>
    </row>
    <row r="3165" spans="1:5" s="25" customFormat="1" outlineLevel="4" x14ac:dyDescent="0.35">
      <c r="A3165" s="22" t="s">
        <v>11054</v>
      </c>
      <c r="B3165" s="22" t="s">
        <v>6251</v>
      </c>
      <c r="C3165" s="23" t="s">
        <v>10988</v>
      </c>
      <c r="D3165" s="23" t="s">
        <v>6409</v>
      </c>
      <c r="E3165" s="24">
        <f>IF(ISNA(VLOOKUP(D3165,[1]finalsorted!$A:$H,$E$5,FALSE))=TRUE,"terminated",(VLOOKUP(D3165,[1]finalsorted!$A:$H,$E$5,FALSE)))</f>
        <v>360914.05</v>
      </c>
    </row>
    <row r="3166" spans="1:5" s="25" customFormat="1" outlineLevel="4" x14ac:dyDescent="0.35">
      <c r="A3166" s="22" t="s">
        <v>11054</v>
      </c>
      <c r="B3166" s="22" t="s">
        <v>6251</v>
      </c>
      <c r="C3166" s="23" t="s">
        <v>10988</v>
      </c>
      <c r="D3166" s="23" t="s">
        <v>6410</v>
      </c>
      <c r="E3166" s="24">
        <f>IF(ISNA(VLOOKUP(D3166,[1]finalsorted!$A:$H,$E$5,FALSE))=TRUE,"terminated",(VLOOKUP(D3166,[1]finalsorted!$A:$H,$E$5,FALSE)))</f>
        <v>362359.11999999994</v>
      </c>
    </row>
    <row r="3167" spans="1:5" s="25" customFormat="1" outlineLevel="4" x14ac:dyDescent="0.35">
      <c r="A3167" s="22" t="s">
        <v>11054</v>
      </c>
      <c r="B3167" s="22" t="s">
        <v>6251</v>
      </c>
      <c r="C3167" s="23" t="s">
        <v>10988</v>
      </c>
      <c r="D3167" s="23" t="s">
        <v>6411</v>
      </c>
      <c r="E3167" s="24">
        <f>IF(ISNA(VLOOKUP(D3167,[1]finalsorted!$A:$H,$E$5,FALSE))=TRUE,"terminated",(VLOOKUP(D3167,[1]finalsorted!$A:$H,$E$5,FALSE)))</f>
        <v>245652.14000000004</v>
      </c>
    </row>
    <row r="3168" spans="1:5" s="25" customFormat="1" outlineLevel="4" x14ac:dyDescent="0.35">
      <c r="A3168" s="22" t="s">
        <v>11054</v>
      </c>
      <c r="B3168" s="22" t="s">
        <v>6251</v>
      </c>
      <c r="C3168" s="23" t="s">
        <v>10988</v>
      </c>
      <c r="D3168" s="23" t="s">
        <v>6412</v>
      </c>
      <c r="E3168" s="24">
        <f>IF(ISNA(VLOOKUP(D3168,[1]finalsorted!$A:$H,$E$5,FALSE))=TRUE,"terminated",(VLOOKUP(D3168,[1]finalsorted!$A:$H,$E$5,FALSE)))</f>
        <v>219090.52000000002</v>
      </c>
    </row>
    <row r="3169" spans="1:5" s="25" customFormat="1" outlineLevel="4" x14ac:dyDescent="0.35">
      <c r="A3169" s="22" t="s">
        <v>11054</v>
      </c>
      <c r="B3169" s="22" t="s">
        <v>6251</v>
      </c>
      <c r="C3169" s="23" t="s">
        <v>10988</v>
      </c>
      <c r="D3169" s="23" t="s">
        <v>6413</v>
      </c>
      <c r="E3169" s="24">
        <f>IF(ISNA(VLOOKUP(D3169,[1]finalsorted!$A:$H,$E$5,FALSE))=TRUE,"terminated",(VLOOKUP(D3169,[1]finalsorted!$A:$H,$E$5,FALSE)))</f>
        <v>127412.76000000002</v>
      </c>
    </row>
    <row r="3170" spans="1:5" s="25" customFormat="1" outlineLevel="4" x14ac:dyDescent="0.35">
      <c r="A3170" s="22" t="s">
        <v>11054</v>
      </c>
      <c r="B3170" s="22" t="s">
        <v>6251</v>
      </c>
      <c r="C3170" s="23" t="s">
        <v>10988</v>
      </c>
      <c r="D3170" s="23" t="s">
        <v>6414</v>
      </c>
      <c r="E3170" s="24" t="str">
        <f>IF(ISNA(VLOOKUP(D3170,[1]finalsorted!$A:$H,$E$5,FALSE))=TRUE,"terminated",(VLOOKUP(D3170,[1]finalsorted!$A:$H,$E$5,FALSE)))</f>
        <v/>
      </c>
    </row>
    <row r="3171" spans="1:5" s="25" customFormat="1" outlineLevel="4" x14ac:dyDescent="0.35">
      <c r="A3171" s="22" t="s">
        <v>11054</v>
      </c>
      <c r="B3171" s="22" t="s">
        <v>6251</v>
      </c>
      <c r="C3171" s="23" t="s">
        <v>10988</v>
      </c>
      <c r="D3171" s="23" t="s">
        <v>6415</v>
      </c>
      <c r="E3171" s="24" t="str">
        <f>IF(ISNA(VLOOKUP(D3171,[1]finalsorted!$A:$H,$E$5,FALSE))=TRUE,"terminated",(VLOOKUP(D3171,[1]finalsorted!$A:$H,$E$5,FALSE)))</f>
        <v/>
      </c>
    </row>
    <row r="3172" spans="1:5" s="25" customFormat="1" outlineLevel="4" x14ac:dyDescent="0.35">
      <c r="A3172" s="22" t="s">
        <v>11054</v>
      </c>
      <c r="B3172" s="22" t="s">
        <v>6251</v>
      </c>
      <c r="C3172" s="23" t="s">
        <v>10988</v>
      </c>
      <c r="D3172" s="23" t="s">
        <v>6416</v>
      </c>
      <c r="E3172" s="24">
        <f>IF(ISNA(VLOOKUP(D3172,[1]finalsorted!$A:$H,$E$5,FALSE))=TRUE,"terminated",(VLOOKUP(D3172,[1]finalsorted!$A:$H,$E$5,FALSE)))</f>
        <v>204952.6</v>
      </c>
    </row>
    <row r="3173" spans="1:5" s="25" customFormat="1" outlineLevel="4" x14ac:dyDescent="0.35">
      <c r="A3173" s="22" t="s">
        <v>11054</v>
      </c>
      <c r="B3173" s="22" t="s">
        <v>6251</v>
      </c>
      <c r="C3173" s="23" t="s">
        <v>10988</v>
      </c>
      <c r="D3173" s="23" t="s">
        <v>6417</v>
      </c>
      <c r="E3173" s="24">
        <f>IF(ISNA(VLOOKUP(D3173,[1]finalsorted!$A:$H,$E$5,FALSE))=TRUE,"terminated",(VLOOKUP(D3173,[1]finalsorted!$A:$H,$E$5,FALSE)))</f>
        <v>129948.78</v>
      </c>
    </row>
    <row r="3174" spans="1:5" s="25" customFormat="1" outlineLevel="4" x14ac:dyDescent="0.35">
      <c r="A3174" s="22" t="s">
        <v>11054</v>
      </c>
      <c r="B3174" s="22" t="s">
        <v>6251</v>
      </c>
      <c r="C3174" s="23" t="s">
        <v>10988</v>
      </c>
      <c r="D3174" s="23" t="s">
        <v>6418</v>
      </c>
      <c r="E3174" s="24">
        <f>IF(ISNA(VLOOKUP(D3174,[1]finalsorted!$A:$H,$E$5,FALSE))=TRUE,"terminated",(VLOOKUP(D3174,[1]finalsorted!$A:$H,$E$5,FALSE)))</f>
        <v>461487.5</v>
      </c>
    </row>
    <row r="3175" spans="1:5" s="25" customFormat="1" outlineLevel="4" x14ac:dyDescent="0.35">
      <c r="A3175" s="22" t="s">
        <v>11054</v>
      </c>
      <c r="B3175" s="22" t="s">
        <v>6251</v>
      </c>
      <c r="C3175" s="23" t="s">
        <v>10988</v>
      </c>
      <c r="D3175" s="23" t="s">
        <v>6419</v>
      </c>
      <c r="E3175" s="24">
        <f>IF(ISNA(VLOOKUP(D3175,[1]finalsorted!$A:$H,$E$5,FALSE))=TRUE,"terminated",(VLOOKUP(D3175,[1]finalsorted!$A:$H,$E$5,FALSE)))</f>
        <v>182939.26000000004</v>
      </c>
    </row>
    <row r="3176" spans="1:5" s="25" customFormat="1" outlineLevel="4" x14ac:dyDescent="0.35">
      <c r="A3176" s="22" t="s">
        <v>11054</v>
      </c>
      <c r="B3176" s="22" t="s">
        <v>6251</v>
      </c>
      <c r="C3176" s="23" t="s">
        <v>10988</v>
      </c>
      <c r="D3176" s="23" t="s">
        <v>6420</v>
      </c>
      <c r="E3176" s="24" t="str">
        <f>IF(ISNA(VLOOKUP(D3176,[1]finalsorted!$A:$H,$E$5,FALSE))=TRUE,"terminated",(VLOOKUP(D3176,[1]finalsorted!$A:$H,$E$5,FALSE)))</f>
        <v/>
      </c>
    </row>
    <row r="3177" spans="1:5" s="25" customFormat="1" outlineLevel="4" x14ac:dyDescent="0.35">
      <c r="A3177" s="22" t="s">
        <v>11054</v>
      </c>
      <c r="B3177" s="22" t="s">
        <v>6251</v>
      </c>
      <c r="C3177" s="23" t="s">
        <v>10988</v>
      </c>
      <c r="D3177" s="23" t="s">
        <v>6421</v>
      </c>
      <c r="E3177" s="24">
        <f>IF(ISNA(VLOOKUP(D3177,[1]finalsorted!$A:$H,$E$5,FALSE))=TRUE,"terminated",(VLOOKUP(D3177,[1]finalsorted!$A:$H,$E$5,FALSE)))</f>
        <v>142359.69</v>
      </c>
    </row>
    <row r="3178" spans="1:5" s="25" customFormat="1" outlineLevel="4" x14ac:dyDescent="0.35">
      <c r="A3178" s="22" t="s">
        <v>11054</v>
      </c>
      <c r="B3178" s="22" t="s">
        <v>6251</v>
      </c>
      <c r="C3178" s="23" t="s">
        <v>10988</v>
      </c>
      <c r="D3178" s="23" t="s">
        <v>6422</v>
      </c>
      <c r="E3178" s="24">
        <f>IF(ISNA(VLOOKUP(D3178,[1]finalsorted!$A:$H,$E$5,FALSE))=TRUE,"terminated",(VLOOKUP(D3178,[1]finalsorted!$A:$H,$E$5,FALSE)))</f>
        <v>189011.58</v>
      </c>
    </row>
    <row r="3179" spans="1:5" s="25" customFormat="1" outlineLevel="4" x14ac:dyDescent="0.35">
      <c r="A3179" s="22" t="s">
        <v>11054</v>
      </c>
      <c r="B3179" s="22" t="s">
        <v>6251</v>
      </c>
      <c r="C3179" s="23" t="s">
        <v>10988</v>
      </c>
      <c r="D3179" s="23" t="s">
        <v>6423</v>
      </c>
      <c r="E3179" s="24">
        <f>IF(ISNA(VLOOKUP(D3179,[1]finalsorted!$A:$H,$E$5,FALSE))=TRUE,"terminated",(VLOOKUP(D3179,[1]finalsorted!$A:$H,$E$5,FALSE)))</f>
        <v>120946.5</v>
      </c>
    </row>
    <row r="3180" spans="1:5" s="25" customFormat="1" outlineLevel="4" x14ac:dyDescent="0.35">
      <c r="A3180" s="22" t="s">
        <v>11054</v>
      </c>
      <c r="B3180" s="22" t="s">
        <v>6251</v>
      </c>
      <c r="C3180" s="23" t="s">
        <v>10988</v>
      </c>
      <c r="D3180" s="23" t="s">
        <v>6424</v>
      </c>
      <c r="E3180" s="24" t="str">
        <f>IF(ISNA(VLOOKUP(D3180,[1]finalsorted!$A:$H,$E$5,FALSE))=TRUE,"terminated",(VLOOKUP(D3180,[1]finalsorted!$A:$H,$E$5,FALSE)))</f>
        <v/>
      </c>
    </row>
    <row r="3181" spans="1:5" s="25" customFormat="1" outlineLevel="4" x14ac:dyDescent="0.35">
      <c r="A3181" s="22" t="s">
        <v>11054</v>
      </c>
      <c r="B3181" s="22" t="s">
        <v>6251</v>
      </c>
      <c r="C3181" s="23" t="s">
        <v>10988</v>
      </c>
      <c r="D3181" s="23" t="s">
        <v>6425</v>
      </c>
      <c r="E3181" s="24">
        <f>IF(ISNA(VLOOKUP(D3181,[1]finalsorted!$A:$H,$E$5,FALSE))=TRUE,"terminated",(VLOOKUP(D3181,[1]finalsorted!$A:$H,$E$5,FALSE)))</f>
        <v>264131.8</v>
      </c>
    </row>
    <row r="3182" spans="1:5" s="25" customFormat="1" outlineLevel="4" x14ac:dyDescent="0.35">
      <c r="A3182" s="22" t="s">
        <v>11054</v>
      </c>
      <c r="B3182" s="22" t="s">
        <v>6251</v>
      </c>
      <c r="C3182" s="23" t="s">
        <v>10988</v>
      </c>
      <c r="D3182" s="23" t="s">
        <v>6426</v>
      </c>
      <c r="E3182" s="24">
        <f>IF(ISNA(VLOOKUP(D3182,[1]finalsorted!$A:$H,$E$5,FALSE))=TRUE,"terminated",(VLOOKUP(D3182,[1]finalsorted!$A:$H,$E$5,FALSE)))</f>
        <v>231671.61999999994</v>
      </c>
    </row>
    <row r="3183" spans="1:5" s="25" customFormat="1" outlineLevel="4" x14ac:dyDescent="0.35">
      <c r="A3183" s="22" t="s">
        <v>11054</v>
      </c>
      <c r="B3183" s="22" t="s">
        <v>6251</v>
      </c>
      <c r="C3183" s="23" t="s">
        <v>10988</v>
      </c>
      <c r="D3183" s="23" t="s">
        <v>6427</v>
      </c>
      <c r="E3183" s="24" t="str">
        <f>IF(ISNA(VLOOKUP(D3183,[1]finalsorted!$A:$H,$E$5,FALSE))=TRUE,"terminated",(VLOOKUP(D3183,[1]finalsorted!$A:$H,$E$5,FALSE)))</f>
        <v/>
      </c>
    </row>
    <row r="3184" spans="1:5" s="25" customFormat="1" outlineLevel="4" x14ac:dyDescent="0.35">
      <c r="A3184" s="22" t="s">
        <v>11054</v>
      </c>
      <c r="B3184" s="22" t="s">
        <v>6251</v>
      </c>
      <c r="C3184" s="23" t="s">
        <v>10988</v>
      </c>
      <c r="D3184" s="23" t="s">
        <v>6428</v>
      </c>
      <c r="E3184" s="24">
        <f>IF(ISNA(VLOOKUP(D3184,[1]finalsorted!$A:$H,$E$5,FALSE))=TRUE,"terminated",(VLOOKUP(D3184,[1]finalsorted!$A:$H,$E$5,FALSE)))</f>
        <v>159620.51</v>
      </c>
    </row>
    <row r="3185" spans="1:5" s="25" customFormat="1" outlineLevel="4" x14ac:dyDescent="0.35">
      <c r="A3185" s="22" t="s">
        <v>11054</v>
      </c>
      <c r="B3185" s="22" t="s">
        <v>6251</v>
      </c>
      <c r="C3185" s="23" t="s">
        <v>10988</v>
      </c>
      <c r="D3185" s="23" t="s">
        <v>6429</v>
      </c>
      <c r="E3185" s="24">
        <f>IF(ISNA(VLOOKUP(D3185,[1]finalsorted!$A:$H,$E$5,FALSE))=TRUE,"terminated",(VLOOKUP(D3185,[1]finalsorted!$A:$H,$E$5,FALSE)))</f>
        <v>168843.75</v>
      </c>
    </row>
    <row r="3186" spans="1:5" s="25" customFormat="1" outlineLevel="4" x14ac:dyDescent="0.35">
      <c r="A3186" s="22" t="s">
        <v>11054</v>
      </c>
      <c r="B3186" s="22" t="s">
        <v>6251</v>
      </c>
      <c r="C3186" s="23" t="s">
        <v>10988</v>
      </c>
      <c r="D3186" s="23" t="s">
        <v>6430</v>
      </c>
      <c r="E3186" s="24" t="str">
        <f>IF(ISNA(VLOOKUP(D3186,[1]finalsorted!$A:$H,$E$5,FALSE))=TRUE,"terminated",(VLOOKUP(D3186,[1]finalsorted!$A:$H,$E$5,FALSE)))</f>
        <v/>
      </c>
    </row>
    <row r="3187" spans="1:5" s="25" customFormat="1" outlineLevel="4" x14ac:dyDescent="0.35">
      <c r="A3187" s="22" t="s">
        <v>11054</v>
      </c>
      <c r="B3187" s="22" t="s">
        <v>6251</v>
      </c>
      <c r="C3187" s="23" t="s">
        <v>10988</v>
      </c>
      <c r="D3187" s="23" t="s">
        <v>6431</v>
      </c>
      <c r="E3187" s="24">
        <f>IF(ISNA(VLOOKUP(D3187,[1]finalsorted!$A:$H,$E$5,FALSE))=TRUE,"terminated",(VLOOKUP(D3187,[1]finalsorted!$A:$H,$E$5,FALSE)))</f>
        <v>162217.29</v>
      </c>
    </row>
    <row r="3188" spans="1:5" s="25" customFormat="1" outlineLevel="4" x14ac:dyDescent="0.35">
      <c r="A3188" s="22" t="s">
        <v>11054</v>
      </c>
      <c r="B3188" s="22" t="s">
        <v>6251</v>
      </c>
      <c r="C3188" s="23" t="s">
        <v>10988</v>
      </c>
      <c r="D3188" s="23" t="s">
        <v>6432</v>
      </c>
      <c r="E3188" s="24">
        <f>IF(ISNA(VLOOKUP(D3188,[1]finalsorted!$A:$H,$E$5,FALSE))=TRUE,"terminated",(VLOOKUP(D3188,[1]finalsorted!$A:$H,$E$5,FALSE)))</f>
        <v>256755.96000000002</v>
      </c>
    </row>
    <row r="3189" spans="1:5" s="25" customFormat="1" outlineLevel="4" x14ac:dyDescent="0.35">
      <c r="A3189" s="22" t="s">
        <v>11054</v>
      </c>
      <c r="B3189" s="22" t="s">
        <v>6251</v>
      </c>
      <c r="C3189" s="23" t="s">
        <v>10988</v>
      </c>
      <c r="D3189" s="23" t="s">
        <v>6433</v>
      </c>
      <c r="E3189" s="24">
        <f>IF(ISNA(VLOOKUP(D3189,[1]finalsorted!$A:$H,$E$5,FALSE))=TRUE,"terminated",(VLOOKUP(D3189,[1]finalsorted!$A:$H,$E$5,FALSE)))</f>
        <v>95341.349999999991</v>
      </c>
    </row>
    <row r="3190" spans="1:5" s="25" customFormat="1" outlineLevel="4" x14ac:dyDescent="0.35">
      <c r="A3190" s="22" t="s">
        <v>11054</v>
      </c>
      <c r="B3190" s="22" t="s">
        <v>6251</v>
      </c>
      <c r="C3190" s="23" t="s">
        <v>10988</v>
      </c>
      <c r="D3190" s="23" t="s">
        <v>6434</v>
      </c>
      <c r="E3190" s="24">
        <f>IF(ISNA(VLOOKUP(D3190,[1]finalsorted!$A:$H,$E$5,FALSE))=TRUE,"terminated",(VLOOKUP(D3190,[1]finalsorted!$A:$H,$E$5,FALSE)))</f>
        <v>168499.41</v>
      </c>
    </row>
    <row r="3191" spans="1:5" s="25" customFormat="1" outlineLevel="4" x14ac:dyDescent="0.35">
      <c r="A3191" s="22" t="s">
        <v>11054</v>
      </c>
      <c r="B3191" s="22" t="s">
        <v>6251</v>
      </c>
      <c r="C3191" s="23" t="s">
        <v>10988</v>
      </c>
      <c r="D3191" s="23" t="s">
        <v>6435</v>
      </c>
      <c r="E3191" s="24" t="str">
        <f>IF(ISNA(VLOOKUP(D3191,[1]finalsorted!$A:$H,$E$5,FALSE))=TRUE,"terminated",(VLOOKUP(D3191,[1]finalsorted!$A:$H,$E$5,FALSE)))</f>
        <v/>
      </c>
    </row>
    <row r="3192" spans="1:5" s="25" customFormat="1" outlineLevel="4" x14ac:dyDescent="0.35">
      <c r="A3192" s="22" t="s">
        <v>11054</v>
      </c>
      <c r="B3192" s="22" t="s">
        <v>6251</v>
      </c>
      <c r="C3192" s="23" t="s">
        <v>10988</v>
      </c>
      <c r="D3192" s="23" t="s">
        <v>6436</v>
      </c>
      <c r="E3192" s="24" t="str">
        <f>IF(ISNA(VLOOKUP(D3192,[1]finalsorted!$A:$H,$E$5,FALSE))=TRUE,"terminated",(VLOOKUP(D3192,[1]finalsorted!$A:$H,$E$5,FALSE)))</f>
        <v/>
      </c>
    </row>
    <row r="3193" spans="1:5" s="25" customFormat="1" outlineLevel="4" x14ac:dyDescent="0.35">
      <c r="A3193" s="22" t="s">
        <v>11054</v>
      </c>
      <c r="B3193" s="22" t="s">
        <v>6251</v>
      </c>
      <c r="C3193" s="23" t="s">
        <v>10988</v>
      </c>
      <c r="D3193" s="23" t="s">
        <v>6437</v>
      </c>
      <c r="E3193" s="24">
        <f>IF(ISNA(VLOOKUP(D3193,[1]finalsorted!$A:$H,$E$5,FALSE))=TRUE,"terminated",(VLOOKUP(D3193,[1]finalsorted!$A:$H,$E$5,FALSE)))</f>
        <v>194017.04</v>
      </c>
    </row>
    <row r="3194" spans="1:5" s="25" customFormat="1" outlineLevel="4" x14ac:dyDescent="0.35">
      <c r="A3194" s="22" t="s">
        <v>11054</v>
      </c>
      <c r="B3194" s="22" t="s">
        <v>6251</v>
      </c>
      <c r="C3194" s="23" t="s">
        <v>10988</v>
      </c>
      <c r="D3194" s="23" t="s">
        <v>6438</v>
      </c>
      <c r="E3194" s="24">
        <f>IF(ISNA(VLOOKUP(D3194,[1]finalsorted!$A:$H,$E$5,FALSE))=TRUE,"terminated",(VLOOKUP(D3194,[1]finalsorted!$A:$H,$E$5,FALSE)))</f>
        <v>86088.21</v>
      </c>
    </row>
    <row r="3195" spans="1:5" s="25" customFormat="1" outlineLevel="4" x14ac:dyDescent="0.35">
      <c r="A3195" s="22" t="s">
        <v>11054</v>
      </c>
      <c r="B3195" s="22" t="s">
        <v>6251</v>
      </c>
      <c r="C3195" s="23" t="s">
        <v>10988</v>
      </c>
      <c r="D3195" s="23" t="s">
        <v>6439</v>
      </c>
      <c r="E3195" s="24">
        <f>IF(ISNA(VLOOKUP(D3195,[1]finalsorted!$A:$H,$E$5,FALSE))=TRUE,"terminated",(VLOOKUP(D3195,[1]finalsorted!$A:$H,$E$5,FALSE)))</f>
        <v>80135.95</v>
      </c>
    </row>
    <row r="3196" spans="1:5" s="25" customFormat="1" outlineLevel="4" x14ac:dyDescent="0.35">
      <c r="A3196" s="22" t="s">
        <v>11054</v>
      </c>
      <c r="B3196" s="22" t="s">
        <v>6251</v>
      </c>
      <c r="C3196" s="23" t="s">
        <v>10988</v>
      </c>
      <c r="D3196" s="23" t="s">
        <v>6440</v>
      </c>
      <c r="E3196" s="24" t="str">
        <f>IF(ISNA(VLOOKUP(D3196,[1]finalsorted!$A:$H,$E$5,FALSE))=TRUE,"terminated",(VLOOKUP(D3196,[1]finalsorted!$A:$H,$E$5,FALSE)))</f>
        <v/>
      </c>
    </row>
    <row r="3197" spans="1:5" s="25" customFormat="1" outlineLevel="4" x14ac:dyDescent="0.35">
      <c r="A3197" s="22" t="s">
        <v>11054</v>
      </c>
      <c r="B3197" s="22" t="s">
        <v>6251</v>
      </c>
      <c r="C3197" s="23" t="s">
        <v>10988</v>
      </c>
      <c r="D3197" s="23" t="s">
        <v>6441</v>
      </c>
      <c r="E3197" s="24" t="str">
        <f>IF(ISNA(VLOOKUP(D3197,[1]finalsorted!$A:$H,$E$5,FALSE))=TRUE,"terminated",(VLOOKUP(D3197,[1]finalsorted!$A:$H,$E$5,FALSE)))</f>
        <v/>
      </c>
    </row>
    <row r="3198" spans="1:5" s="25" customFormat="1" outlineLevel="4" x14ac:dyDescent="0.35">
      <c r="A3198" s="22" t="s">
        <v>11054</v>
      </c>
      <c r="B3198" s="22" t="s">
        <v>6251</v>
      </c>
      <c r="C3198" s="23" t="s">
        <v>10988</v>
      </c>
      <c r="D3198" s="23" t="s">
        <v>6442</v>
      </c>
      <c r="E3198" s="24" t="str">
        <f>IF(ISNA(VLOOKUP(D3198,[1]finalsorted!$A:$H,$E$5,FALSE))=TRUE,"terminated",(VLOOKUP(D3198,[1]finalsorted!$A:$H,$E$5,FALSE)))</f>
        <v/>
      </c>
    </row>
    <row r="3199" spans="1:5" s="25" customFormat="1" outlineLevel="4" x14ac:dyDescent="0.35">
      <c r="A3199" s="22" t="s">
        <v>11054</v>
      </c>
      <c r="B3199" s="22" t="s">
        <v>6251</v>
      </c>
      <c r="C3199" s="23" t="s">
        <v>10988</v>
      </c>
      <c r="D3199" s="23" t="s">
        <v>6443</v>
      </c>
      <c r="E3199" s="24" t="str">
        <f>IF(ISNA(VLOOKUP(D3199,[1]finalsorted!$A:$H,$E$5,FALSE))=TRUE,"terminated",(VLOOKUP(D3199,[1]finalsorted!$A:$H,$E$5,FALSE)))</f>
        <v/>
      </c>
    </row>
    <row r="3200" spans="1:5" s="25" customFormat="1" outlineLevel="4" x14ac:dyDescent="0.35">
      <c r="A3200" s="22" t="s">
        <v>11054</v>
      </c>
      <c r="B3200" s="22" t="s">
        <v>6251</v>
      </c>
      <c r="C3200" s="23" t="s">
        <v>10988</v>
      </c>
      <c r="D3200" s="23" t="s">
        <v>6444</v>
      </c>
      <c r="E3200" s="24" t="str">
        <f>IF(ISNA(VLOOKUP(D3200,[1]finalsorted!$A:$H,$E$5,FALSE))=TRUE,"terminated",(VLOOKUP(D3200,[1]finalsorted!$A:$H,$E$5,FALSE)))</f>
        <v/>
      </c>
    </row>
    <row r="3201" spans="1:5" s="25" customFormat="1" outlineLevel="4" x14ac:dyDescent="0.35">
      <c r="A3201" s="22" t="s">
        <v>11054</v>
      </c>
      <c r="B3201" s="22" t="s">
        <v>6251</v>
      </c>
      <c r="C3201" s="23" t="s">
        <v>10988</v>
      </c>
      <c r="D3201" s="23" t="s">
        <v>6445</v>
      </c>
      <c r="E3201" s="24" t="str">
        <f>IF(ISNA(VLOOKUP(D3201,[1]finalsorted!$A:$H,$E$5,FALSE))=TRUE,"terminated",(VLOOKUP(D3201,[1]finalsorted!$A:$H,$E$5,FALSE)))</f>
        <v/>
      </c>
    </row>
    <row r="3202" spans="1:5" s="25" customFormat="1" outlineLevel="4" x14ac:dyDescent="0.35">
      <c r="A3202" s="22" t="s">
        <v>11054</v>
      </c>
      <c r="B3202" s="22" t="s">
        <v>6251</v>
      </c>
      <c r="C3202" s="23" t="s">
        <v>10988</v>
      </c>
      <c r="D3202" s="23" t="s">
        <v>6446</v>
      </c>
      <c r="E3202" s="24" t="str">
        <f>IF(ISNA(VLOOKUP(D3202,[1]finalsorted!$A:$H,$E$5,FALSE))=TRUE,"terminated",(VLOOKUP(D3202,[1]finalsorted!$A:$H,$E$5,FALSE)))</f>
        <v/>
      </c>
    </row>
    <row r="3203" spans="1:5" s="25" customFormat="1" outlineLevel="4" x14ac:dyDescent="0.35">
      <c r="A3203" s="22" t="s">
        <v>11054</v>
      </c>
      <c r="B3203" s="22" t="s">
        <v>6251</v>
      </c>
      <c r="C3203" s="23" t="s">
        <v>10988</v>
      </c>
      <c r="D3203" s="23" t="s">
        <v>6447</v>
      </c>
      <c r="E3203" s="24">
        <f>IF(ISNA(VLOOKUP(D3203,[1]finalsorted!$A:$H,$E$5,FALSE))=TRUE,"terminated",(VLOOKUP(D3203,[1]finalsorted!$A:$H,$E$5,FALSE)))</f>
        <v>598272.77999999991</v>
      </c>
    </row>
    <row r="3204" spans="1:5" s="25" customFormat="1" outlineLevel="4" x14ac:dyDescent="0.35">
      <c r="A3204" s="22" t="s">
        <v>11054</v>
      </c>
      <c r="B3204" s="22" t="s">
        <v>6251</v>
      </c>
      <c r="C3204" s="23" t="s">
        <v>10988</v>
      </c>
      <c r="D3204" s="23" t="s">
        <v>6448</v>
      </c>
      <c r="E3204" s="24" t="str">
        <f>IF(ISNA(VLOOKUP(D3204,[1]finalsorted!$A:$H,$E$5,FALSE))=TRUE,"terminated",(VLOOKUP(D3204,[1]finalsorted!$A:$H,$E$5,FALSE)))</f>
        <v/>
      </c>
    </row>
    <row r="3205" spans="1:5" s="25" customFormat="1" outlineLevel="4" x14ac:dyDescent="0.35">
      <c r="A3205" s="22" t="s">
        <v>11054</v>
      </c>
      <c r="B3205" s="22" t="s">
        <v>6251</v>
      </c>
      <c r="C3205" s="23" t="s">
        <v>10988</v>
      </c>
      <c r="D3205" s="23" t="s">
        <v>6449</v>
      </c>
      <c r="E3205" s="24" t="str">
        <f>IF(ISNA(VLOOKUP(D3205,[1]finalsorted!$A:$H,$E$5,FALSE))=TRUE,"terminated",(VLOOKUP(D3205,[1]finalsorted!$A:$H,$E$5,FALSE)))</f>
        <v/>
      </c>
    </row>
    <row r="3206" spans="1:5" s="25" customFormat="1" outlineLevel="4" x14ac:dyDescent="0.35">
      <c r="A3206" s="22" t="s">
        <v>11054</v>
      </c>
      <c r="B3206" s="22" t="s">
        <v>6251</v>
      </c>
      <c r="C3206" s="23" t="s">
        <v>10988</v>
      </c>
      <c r="D3206" s="23" t="s">
        <v>6450</v>
      </c>
      <c r="E3206" s="24">
        <f>IF(ISNA(VLOOKUP(D3206,[1]finalsorted!$A:$H,$E$5,FALSE))=TRUE,"terminated",(VLOOKUP(D3206,[1]finalsorted!$A:$H,$E$5,FALSE)))</f>
        <v>33879.879999999997</v>
      </c>
    </row>
    <row r="3207" spans="1:5" s="25" customFormat="1" outlineLevel="4" x14ac:dyDescent="0.35">
      <c r="A3207" s="22" t="s">
        <v>11054</v>
      </c>
      <c r="B3207" s="22" t="s">
        <v>6251</v>
      </c>
      <c r="C3207" s="23" t="s">
        <v>10988</v>
      </c>
      <c r="D3207" s="23" t="s">
        <v>6451</v>
      </c>
      <c r="E3207" s="24">
        <f>IF(ISNA(VLOOKUP(D3207,[1]finalsorted!$A:$H,$E$5,FALSE))=TRUE,"terminated",(VLOOKUP(D3207,[1]finalsorted!$A:$H,$E$5,FALSE)))</f>
        <v>133198.85</v>
      </c>
    </row>
    <row r="3208" spans="1:5" s="25" customFormat="1" outlineLevel="4" x14ac:dyDescent="0.35">
      <c r="A3208" s="22" t="s">
        <v>11054</v>
      </c>
      <c r="B3208" s="22" t="s">
        <v>6251</v>
      </c>
      <c r="C3208" s="23" t="s">
        <v>10988</v>
      </c>
      <c r="D3208" s="23" t="s">
        <v>6452</v>
      </c>
      <c r="E3208" s="24">
        <f>IF(ISNA(VLOOKUP(D3208,[1]finalsorted!$A:$H,$E$5,FALSE))=TRUE,"terminated",(VLOOKUP(D3208,[1]finalsorted!$A:$H,$E$5,FALSE)))</f>
        <v>173658.21999999997</v>
      </c>
    </row>
    <row r="3209" spans="1:5" s="25" customFormat="1" outlineLevel="4" x14ac:dyDescent="0.35">
      <c r="A3209" s="22" t="s">
        <v>11054</v>
      </c>
      <c r="B3209" s="22" t="s">
        <v>6251</v>
      </c>
      <c r="C3209" s="23" t="s">
        <v>10988</v>
      </c>
      <c r="D3209" s="23" t="s">
        <v>6453</v>
      </c>
      <c r="E3209" s="24">
        <f>IF(ISNA(VLOOKUP(D3209,[1]finalsorted!$A:$H,$E$5,FALSE))=TRUE,"terminated",(VLOOKUP(D3209,[1]finalsorted!$A:$H,$E$5,FALSE)))</f>
        <v>156447.19</v>
      </c>
    </row>
    <row r="3210" spans="1:5" s="25" customFormat="1" outlineLevel="4" x14ac:dyDescent="0.35">
      <c r="A3210" s="22" t="s">
        <v>11054</v>
      </c>
      <c r="B3210" s="22" t="s">
        <v>6251</v>
      </c>
      <c r="C3210" s="23" t="s">
        <v>10988</v>
      </c>
      <c r="D3210" s="23" t="s">
        <v>6454</v>
      </c>
      <c r="E3210" s="24" t="str">
        <f>IF(ISNA(VLOOKUP(D3210,[1]finalsorted!$A:$H,$E$5,FALSE))=TRUE,"terminated",(VLOOKUP(D3210,[1]finalsorted!$A:$H,$E$5,FALSE)))</f>
        <v/>
      </c>
    </row>
    <row r="3211" spans="1:5" s="25" customFormat="1" outlineLevel="4" x14ac:dyDescent="0.35">
      <c r="A3211" s="22" t="s">
        <v>11054</v>
      </c>
      <c r="B3211" s="22" t="s">
        <v>6251</v>
      </c>
      <c r="C3211" s="23" t="s">
        <v>10988</v>
      </c>
      <c r="D3211" s="23" t="s">
        <v>6455</v>
      </c>
      <c r="E3211" s="24" t="str">
        <f>IF(ISNA(VLOOKUP(D3211,[1]finalsorted!$A:$H,$E$5,FALSE))=TRUE,"terminated",(VLOOKUP(D3211,[1]finalsorted!$A:$H,$E$5,FALSE)))</f>
        <v/>
      </c>
    </row>
    <row r="3212" spans="1:5" s="25" customFormat="1" outlineLevel="4" x14ac:dyDescent="0.35">
      <c r="A3212" s="22" t="s">
        <v>11054</v>
      </c>
      <c r="B3212" s="22" t="s">
        <v>6251</v>
      </c>
      <c r="C3212" s="23" t="s">
        <v>10988</v>
      </c>
      <c r="D3212" s="23" t="s">
        <v>6456</v>
      </c>
      <c r="E3212" s="24" t="str">
        <f>IF(ISNA(VLOOKUP(D3212,[1]finalsorted!$A:$H,$E$5,FALSE))=TRUE,"terminated",(VLOOKUP(D3212,[1]finalsorted!$A:$H,$E$5,FALSE)))</f>
        <v/>
      </c>
    </row>
    <row r="3213" spans="1:5" s="25" customFormat="1" outlineLevel="4" x14ac:dyDescent="0.35">
      <c r="A3213" s="22" t="s">
        <v>11054</v>
      </c>
      <c r="B3213" s="22" t="s">
        <v>6251</v>
      </c>
      <c r="C3213" s="23" t="s">
        <v>10988</v>
      </c>
      <c r="D3213" s="23" t="s">
        <v>6457</v>
      </c>
      <c r="E3213" s="24" t="str">
        <f>IF(ISNA(VLOOKUP(D3213,[1]finalsorted!$A:$H,$E$5,FALSE))=TRUE,"terminated",(VLOOKUP(D3213,[1]finalsorted!$A:$H,$E$5,FALSE)))</f>
        <v/>
      </c>
    </row>
    <row r="3214" spans="1:5" s="25" customFormat="1" outlineLevel="4" x14ac:dyDescent="0.35">
      <c r="A3214" s="22" t="s">
        <v>11054</v>
      </c>
      <c r="B3214" s="22" t="s">
        <v>6251</v>
      </c>
      <c r="C3214" s="23" t="s">
        <v>10988</v>
      </c>
      <c r="D3214" s="23" t="s">
        <v>6458</v>
      </c>
      <c r="E3214" s="24" t="str">
        <f>IF(ISNA(VLOOKUP(D3214,[1]finalsorted!$A:$H,$E$5,FALSE))=TRUE,"terminated",(VLOOKUP(D3214,[1]finalsorted!$A:$H,$E$5,FALSE)))</f>
        <v/>
      </c>
    </row>
    <row r="3215" spans="1:5" s="25" customFormat="1" outlineLevel="4" x14ac:dyDescent="0.35">
      <c r="A3215" s="22" t="s">
        <v>11054</v>
      </c>
      <c r="B3215" s="22" t="s">
        <v>6251</v>
      </c>
      <c r="C3215" s="23" t="s">
        <v>10988</v>
      </c>
      <c r="D3215" s="23" t="s">
        <v>6459</v>
      </c>
      <c r="E3215" s="24" t="str">
        <f>IF(ISNA(VLOOKUP(D3215,[1]finalsorted!$A:$H,$E$5,FALSE))=TRUE,"terminated",(VLOOKUP(D3215,[1]finalsorted!$A:$H,$E$5,FALSE)))</f>
        <v/>
      </c>
    </row>
    <row r="3216" spans="1:5" s="25" customFormat="1" outlineLevel="4" x14ac:dyDescent="0.35">
      <c r="A3216" s="22" t="s">
        <v>11054</v>
      </c>
      <c r="B3216" s="22" t="s">
        <v>6251</v>
      </c>
      <c r="C3216" s="23" t="s">
        <v>10988</v>
      </c>
      <c r="D3216" s="23" t="s">
        <v>6460</v>
      </c>
      <c r="E3216" s="24" t="str">
        <f>IF(ISNA(VLOOKUP(D3216,[1]finalsorted!$A:$H,$E$5,FALSE))=TRUE,"terminated",(VLOOKUP(D3216,[1]finalsorted!$A:$H,$E$5,FALSE)))</f>
        <v/>
      </c>
    </row>
    <row r="3217" spans="1:5" s="25" customFormat="1" outlineLevel="4" x14ac:dyDescent="0.35">
      <c r="A3217" s="22" t="s">
        <v>11054</v>
      </c>
      <c r="B3217" s="22" t="s">
        <v>6251</v>
      </c>
      <c r="C3217" s="23" t="s">
        <v>10988</v>
      </c>
      <c r="D3217" s="23" t="s">
        <v>6461</v>
      </c>
      <c r="E3217" s="24">
        <f>IF(ISNA(VLOOKUP(D3217,[1]finalsorted!$A:$H,$E$5,FALSE))=TRUE,"terminated",(VLOOKUP(D3217,[1]finalsorted!$A:$H,$E$5,FALSE)))</f>
        <v>194551.32999999996</v>
      </c>
    </row>
    <row r="3218" spans="1:5" s="25" customFormat="1" outlineLevel="4" x14ac:dyDescent="0.35">
      <c r="A3218" s="22" t="s">
        <v>11054</v>
      </c>
      <c r="B3218" s="22" t="s">
        <v>6251</v>
      </c>
      <c r="C3218" s="23" t="s">
        <v>10988</v>
      </c>
      <c r="D3218" s="23" t="s">
        <v>6462</v>
      </c>
      <c r="E3218" s="24">
        <f>IF(ISNA(VLOOKUP(D3218,[1]finalsorted!$A:$H,$E$5,FALSE))=TRUE,"terminated",(VLOOKUP(D3218,[1]finalsorted!$A:$H,$E$5,FALSE)))</f>
        <v>329771.78999999998</v>
      </c>
    </row>
    <row r="3219" spans="1:5" s="25" customFormat="1" outlineLevel="4" x14ac:dyDescent="0.35">
      <c r="A3219" s="22" t="s">
        <v>11054</v>
      </c>
      <c r="B3219" s="22" t="s">
        <v>6251</v>
      </c>
      <c r="C3219" s="23" t="s">
        <v>10988</v>
      </c>
      <c r="D3219" s="23" t="s">
        <v>6463</v>
      </c>
      <c r="E3219" s="24">
        <f>IF(ISNA(VLOOKUP(D3219,[1]finalsorted!$A:$H,$E$5,FALSE))=TRUE,"terminated",(VLOOKUP(D3219,[1]finalsorted!$A:$H,$E$5,FALSE)))</f>
        <v>212244.59999999998</v>
      </c>
    </row>
    <row r="3220" spans="1:5" s="25" customFormat="1" outlineLevel="4" x14ac:dyDescent="0.35">
      <c r="A3220" s="22" t="s">
        <v>11054</v>
      </c>
      <c r="B3220" s="22" t="s">
        <v>6251</v>
      </c>
      <c r="C3220" s="23" t="s">
        <v>10988</v>
      </c>
      <c r="D3220" s="23" t="s">
        <v>6464</v>
      </c>
      <c r="E3220" s="24" t="str">
        <f>IF(ISNA(VLOOKUP(D3220,[1]finalsorted!$A:$H,$E$5,FALSE))=TRUE,"terminated",(VLOOKUP(D3220,[1]finalsorted!$A:$H,$E$5,FALSE)))</f>
        <v/>
      </c>
    </row>
    <row r="3221" spans="1:5" s="25" customFormat="1" outlineLevel="4" x14ac:dyDescent="0.35">
      <c r="A3221" s="22" t="s">
        <v>11054</v>
      </c>
      <c r="B3221" s="22" t="s">
        <v>6251</v>
      </c>
      <c r="C3221" s="23" t="s">
        <v>10988</v>
      </c>
      <c r="D3221" s="23" t="s">
        <v>6465</v>
      </c>
      <c r="E3221" s="24" t="str">
        <f>IF(ISNA(VLOOKUP(D3221,[1]finalsorted!$A:$H,$E$5,FALSE))=TRUE,"terminated",(VLOOKUP(D3221,[1]finalsorted!$A:$H,$E$5,FALSE)))</f>
        <v/>
      </c>
    </row>
    <row r="3222" spans="1:5" s="25" customFormat="1" outlineLevel="4" x14ac:dyDescent="0.35">
      <c r="A3222" s="22" t="s">
        <v>11054</v>
      </c>
      <c r="B3222" s="22" t="s">
        <v>6251</v>
      </c>
      <c r="C3222" s="23" t="s">
        <v>10988</v>
      </c>
      <c r="D3222" s="23" t="s">
        <v>6466</v>
      </c>
      <c r="E3222" s="24" t="str">
        <f>IF(ISNA(VLOOKUP(D3222,[1]finalsorted!$A:$H,$E$5,FALSE))=TRUE,"terminated",(VLOOKUP(D3222,[1]finalsorted!$A:$H,$E$5,FALSE)))</f>
        <v/>
      </c>
    </row>
    <row r="3223" spans="1:5" s="25" customFormat="1" outlineLevel="4" x14ac:dyDescent="0.35">
      <c r="A3223" s="22" t="s">
        <v>11054</v>
      </c>
      <c r="B3223" s="22" t="s">
        <v>6251</v>
      </c>
      <c r="C3223" s="23" t="s">
        <v>10988</v>
      </c>
      <c r="D3223" s="23" t="s">
        <v>6467</v>
      </c>
      <c r="E3223" s="24" t="str">
        <f>IF(ISNA(VLOOKUP(D3223,[1]finalsorted!$A:$H,$E$5,FALSE))=TRUE,"terminated",(VLOOKUP(D3223,[1]finalsorted!$A:$H,$E$5,FALSE)))</f>
        <v/>
      </c>
    </row>
    <row r="3224" spans="1:5" s="25" customFormat="1" outlineLevel="4" x14ac:dyDescent="0.35">
      <c r="A3224" s="22" t="s">
        <v>11054</v>
      </c>
      <c r="B3224" s="22" t="s">
        <v>6251</v>
      </c>
      <c r="C3224" s="23" t="s">
        <v>10988</v>
      </c>
      <c r="D3224" s="23" t="s">
        <v>6468</v>
      </c>
      <c r="E3224" s="24" t="str">
        <f>IF(ISNA(VLOOKUP(D3224,[1]finalsorted!$A:$H,$E$5,FALSE))=TRUE,"terminated",(VLOOKUP(D3224,[1]finalsorted!$A:$H,$E$5,FALSE)))</f>
        <v/>
      </c>
    </row>
    <row r="3225" spans="1:5" s="25" customFormat="1" outlineLevel="4" x14ac:dyDescent="0.35">
      <c r="A3225" s="22" t="s">
        <v>11054</v>
      </c>
      <c r="B3225" s="22" t="s">
        <v>6251</v>
      </c>
      <c r="C3225" s="23" t="s">
        <v>10988</v>
      </c>
      <c r="D3225" s="23" t="s">
        <v>6469</v>
      </c>
      <c r="E3225" s="24" t="str">
        <f>IF(ISNA(VLOOKUP(D3225,[1]finalsorted!$A:$H,$E$5,FALSE))=TRUE,"terminated",(VLOOKUP(D3225,[1]finalsorted!$A:$H,$E$5,FALSE)))</f>
        <v/>
      </c>
    </row>
    <row r="3226" spans="1:5" s="25" customFormat="1" outlineLevel="4" x14ac:dyDescent="0.35">
      <c r="A3226" s="22" t="s">
        <v>11054</v>
      </c>
      <c r="B3226" s="22" t="s">
        <v>6251</v>
      </c>
      <c r="C3226" s="23" t="s">
        <v>10988</v>
      </c>
      <c r="D3226" s="23" t="s">
        <v>6470</v>
      </c>
      <c r="E3226" s="24" t="str">
        <f>IF(ISNA(VLOOKUP(D3226,[1]finalsorted!$A:$H,$E$5,FALSE))=TRUE,"terminated",(VLOOKUP(D3226,[1]finalsorted!$A:$H,$E$5,FALSE)))</f>
        <v/>
      </c>
    </row>
    <row r="3227" spans="1:5" s="25" customFormat="1" outlineLevel="4" x14ac:dyDescent="0.35">
      <c r="A3227" s="22" t="s">
        <v>11054</v>
      </c>
      <c r="B3227" s="22" t="s">
        <v>6251</v>
      </c>
      <c r="C3227" s="23" t="s">
        <v>10988</v>
      </c>
      <c r="D3227" s="23" t="s">
        <v>11127</v>
      </c>
      <c r="E3227" s="24">
        <f>IF(ISNA(VLOOKUP(D3227,[1]finalsorted!$A:$H,$E$5,FALSE))=TRUE,"terminated",(VLOOKUP(D3227,[1]finalsorted!$A:$H,$E$5,FALSE)))</f>
        <v>1822001.4799999997</v>
      </c>
    </row>
    <row r="3228" spans="1:5" s="34" customFormat="1" outlineLevel="3" x14ac:dyDescent="0.35">
      <c r="A3228" s="31"/>
      <c r="B3228" s="31" t="s">
        <v>6251</v>
      </c>
      <c r="C3228" s="32" t="s">
        <v>10988</v>
      </c>
      <c r="D3228" s="32" t="s">
        <v>11243</v>
      </c>
      <c r="E3228" s="33">
        <f>IF(ISNA(VLOOKUP(D3228,[1]finalsorted!$A:$H,$E$5,FALSE))=TRUE,"terminated",(VLOOKUP(D3228,[1]finalsorted!$A:$H,$E$5,FALSE)))</f>
        <v>30579510.020000007</v>
      </c>
    </row>
    <row r="3229" spans="1:5" s="25" customFormat="1" outlineLevel="4" x14ac:dyDescent="0.35">
      <c r="A3229" s="22" t="s">
        <v>11054</v>
      </c>
      <c r="B3229" s="22" t="s">
        <v>9145</v>
      </c>
      <c r="C3229" s="23" t="s">
        <v>11013</v>
      </c>
      <c r="D3229" s="23" t="s">
        <v>9144</v>
      </c>
      <c r="E3229" s="24" t="str">
        <f>IF(ISNA(VLOOKUP(D3229,[1]finalsorted!$A:$H,$E$5,FALSE))=TRUE,"terminated",(VLOOKUP(D3229,[1]finalsorted!$A:$H,$E$5,FALSE)))</f>
        <v/>
      </c>
    </row>
    <row r="3230" spans="1:5" s="25" customFormat="1" outlineLevel="4" x14ac:dyDescent="0.35">
      <c r="A3230" s="22" t="s">
        <v>11054</v>
      </c>
      <c r="B3230" s="22" t="s">
        <v>9145</v>
      </c>
      <c r="C3230" s="23" t="s">
        <v>11013</v>
      </c>
      <c r="D3230" s="23" t="s">
        <v>9146</v>
      </c>
      <c r="E3230" s="24" t="str">
        <f>IF(ISNA(VLOOKUP(D3230,[1]finalsorted!$A:$H,$E$5,FALSE))=TRUE,"terminated",(VLOOKUP(D3230,[1]finalsorted!$A:$H,$E$5,FALSE)))</f>
        <v/>
      </c>
    </row>
    <row r="3231" spans="1:5" s="25" customFormat="1" outlineLevel="4" x14ac:dyDescent="0.35">
      <c r="A3231" s="22" t="s">
        <v>11054</v>
      </c>
      <c r="B3231" s="22" t="s">
        <v>9145</v>
      </c>
      <c r="C3231" s="23" t="s">
        <v>11013</v>
      </c>
      <c r="D3231" s="23" t="s">
        <v>9147</v>
      </c>
      <c r="E3231" s="24" t="str">
        <f>IF(ISNA(VLOOKUP(D3231,[1]finalsorted!$A:$H,$E$5,FALSE))=TRUE,"terminated",(VLOOKUP(D3231,[1]finalsorted!$A:$H,$E$5,FALSE)))</f>
        <v/>
      </c>
    </row>
    <row r="3232" spans="1:5" s="25" customFormat="1" outlineLevel="4" x14ac:dyDescent="0.35">
      <c r="A3232" s="22" t="s">
        <v>11054</v>
      </c>
      <c r="B3232" s="22" t="s">
        <v>9145</v>
      </c>
      <c r="C3232" s="23" t="s">
        <v>11013</v>
      </c>
      <c r="D3232" s="23" t="s">
        <v>9148</v>
      </c>
      <c r="E3232" s="24">
        <f>IF(ISNA(VLOOKUP(D3232,[1]finalsorted!$A:$H,$E$5,FALSE))=TRUE,"terminated",(VLOOKUP(D3232,[1]finalsorted!$A:$H,$E$5,FALSE)))</f>
        <v>399773.28000000009</v>
      </c>
    </row>
    <row r="3233" spans="1:5" s="25" customFormat="1" outlineLevel="4" x14ac:dyDescent="0.35">
      <c r="A3233" s="22" t="s">
        <v>11054</v>
      </c>
      <c r="B3233" s="22" t="s">
        <v>9145</v>
      </c>
      <c r="C3233" s="23" t="s">
        <v>11013</v>
      </c>
      <c r="D3233" s="23" t="s">
        <v>9149</v>
      </c>
      <c r="E3233" s="24">
        <f>IF(ISNA(VLOOKUP(D3233,[1]finalsorted!$A:$H,$E$5,FALSE))=TRUE,"terminated",(VLOOKUP(D3233,[1]finalsorted!$A:$H,$E$5,FALSE)))</f>
        <v>142502.69</v>
      </c>
    </row>
    <row r="3234" spans="1:5" s="25" customFormat="1" outlineLevel="4" x14ac:dyDescent="0.35">
      <c r="A3234" s="22" t="s">
        <v>11054</v>
      </c>
      <c r="B3234" s="22" t="s">
        <v>9145</v>
      </c>
      <c r="C3234" s="23" t="s">
        <v>11013</v>
      </c>
      <c r="D3234" s="23" t="s">
        <v>9150</v>
      </c>
      <c r="E3234" s="24">
        <f>IF(ISNA(VLOOKUP(D3234,[1]finalsorted!$A:$H,$E$5,FALSE))=TRUE,"terminated",(VLOOKUP(D3234,[1]finalsorted!$A:$H,$E$5,FALSE)))</f>
        <v>135574.55000000002</v>
      </c>
    </row>
    <row r="3235" spans="1:5" s="25" customFormat="1" outlineLevel="4" x14ac:dyDescent="0.35">
      <c r="A3235" s="22" t="s">
        <v>11054</v>
      </c>
      <c r="B3235" s="22" t="s">
        <v>9145</v>
      </c>
      <c r="C3235" s="23" t="s">
        <v>11013</v>
      </c>
      <c r="D3235" s="23" t="s">
        <v>9151</v>
      </c>
      <c r="E3235" s="24">
        <f>IF(ISNA(VLOOKUP(D3235,[1]finalsorted!$A:$H,$E$5,FALSE))=TRUE,"terminated",(VLOOKUP(D3235,[1]finalsorted!$A:$H,$E$5,FALSE)))</f>
        <v>245698.80000000002</v>
      </c>
    </row>
    <row r="3236" spans="1:5" s="25" customFormat="1" outlineLevel="4" x14ac:dyDescent="0.35">
      <c r="A3236" s="22" t="s">
        <v>11054</v>
      </c>
      <c r="B3236" s="22" t="s">
        <v>9145</v>
      </c>
      <c r="C3236" s="23" t="s">
        <v>11013</v>
      </c>
      <c r="D3236" s="23" t="s">
        <v>9152</v>
      </c>
      <c r="E3236" s="24">
        <f>IF(ISNA(VLOOKUP(D3236,[1]finalsorted!$A:$H,$E$5,FALSE))=TRUE,"terminated",(VLOOKUP(D3236,[1]finalsorted!$A:$H,$E$5,FALSE)))</f>
        <v>458046.01000000018</v>
      </c>
    </row>
    <row r="3237" spans="1:5" s="25" customFormat="1" outlineLevel="4" x14ac:dyDescent="0.35">
      <c r="A3237" s="22" t="s">
        <v>11054</v>
      </c>
      <c r="B3237" s="22" t="s">
        <v>9145</v>
      </c>
      <c r="C3237" s="23" t="s">
        <v>11013</v>
      </c>
      <c r="D3237" s="23" t="s">
        <v>9153</v>
      </c>
      <c r="E3237" s="24">
        <f>IF(ISNA(VLOOKUP(D3237,[1]finalsorted!$A:$H,$E$5,FALSE))=TRUE,"terminated",(VLOOKUP(D3237,[1]finalsorted!$A:$H,$E$5,FALSE)))</f>
        <v>537093.93999999994</v>
      </c>
    </row>
    <row r="3238" spans="1:5" s="25" customFormat="1" outlineLevel="4" x14ac:dyDescent="0.35">
      <c r="A3238" s="22" t="s">
        <v>11054</v>
      </c>
      <c r="B3238" s="22" t="s">
        <v>9145</v>
      </c>
      <c r="C3238" s="23" t="s">
        <v>11013</v>
      </c>
      <c r="D3238" s="23" t="s">
        <v>9154</v>
      </c>
      <c r="E3238" s="24">
        <f>IF(ISNA(VLOOKUP(D3238,[1]finalsorted!$A:$H,$E$5,FALSE))=TRUE,"terminated",(VLOOKUP(D3238,[1]finalsorted!$A:$H,$E$5,FALSE)))</f>
        <v>348803.66000000003</v>
      </c>
    </row>
    <row r="3239" spans="1:5" s="25" customFormat="1" outlineLevel="4" x14ac:dyDescent="0.35">
      <c r="A3239" s="22" t="s">
        <v>11054</v>
      </c>
      <c r="B3239" s="22" t="s">
        <v>9145</v>
      </c>
      <c r="C3239" s="23" t="s">
        <v>11013</v>
      </c>
      <c r="D3239" s="23" t="s">
        <v>9155</v>
      </c>
      <c r="E3239" s="24">
        <f>IF(ISNA(VLOOKUP(D3239,[1]finalsorted!$A:$H,$E$5,FALSE))=TRUE,"terminated",(VLOOKUP(D3239,[1]finalsorted!$A:$H,$E$5,FALSE)))</f>
        <v>113395.11999999998</v>
      </c>
    </row>
    <row r="3240" spans="1:5" s="25" customFormat="1" outlineLevel="4" x14ac:dyDescent="0.35">
      <c r="A3240" s="22" t="s">
        <v>11054</v>
      </c>
      <c r="B3240" s="22" t="s">
        <v>9145</v>
      </c>
      <c r="C3240" s="23" t="s">
        <v>11013</v>
      </c>
      <c r="D3240" s="23" t="s">
        <v>9156</v>
      </c>
      <c r="E3240" s="24">
        <f>IF(ISNA(VLOOKUP(D3240,[1]finalsorted!$A:$H,$E$5,FALSE))=TRUE,"terminated",(VLOOKUP(D3240,[1]finalsorted!$A:$H,$E$5,FALSE)))</f>
        <v>283129.35000000003</v>
      </c>
    </row>
    <row r="3241" spans="1:5" s="25" customFormat="1" outlineLevel="4" x14ac:dyDescent="0.35">
      <c r="A3241" s="22" t="s">
        <v>11054</v>
      </c>
      <c r="B3241" s="22" t="s">
        <v>9145</v>
      </c>
      <c r="C3241" s="23" t="s">
        <v>11013</v>
      </c>
      <c r="D3241" s="23" t="s">
        <v>9157</v>
      </c>
      <c r="E3241" s="24">
        <f>IF(ISNA(VLOOKUP(D3241,[1]finalsorted!$A:$H,$E$5,FALSE))=TRUE,"terminated",(VLOOKUP(D3241,[1]finalsorted!$A:$H,$E$5,FALSE)))</f>
        <v>243884.34</v>
      </c>
    </row>
    <row r="3242" spans="1:5" s="25" customFormat="1" outlineLevel="4" x14ac:dyDescent="0.35">
      <c r="A3242" s="22" t="s">
        <v>11054</v>
      </c>
      <c r="B3242" s="22" t="s">
        <v>9145</v>
      </c>
      <c r="C3242" s="23" t="s">
        <v>11013</v>
      </c>
      <c r="D3242" s="23" t="s">
        <v>9158</v>
      </c>
      <c r="E3242" s="24">
        <f>IF(ISNA(VLOOKUP(D3242,[1]finalsorted!$A:$H,$E$5,FALSE))=TRUE,"terminated",(VLOOKUP(D3242,[1]finalsorted!$A:$H,$E$5,FALSE)))</f>
        <v>288457.08999999991</v>
      </c>
    </row>
    <row r="3243" spans="1:5" s="25" customFormat="1" outlineLevel="4" x14ac:dyDescent="0.35">
      <c r="A3243" s="22" t="s">
        <v>11054</v>
      </c>
      <c r="B3243" s="22" t="s">
        <v>9145</v>
      </c>
      <c r="C3243" s="23" t="s">
        <v>11013</v>
      </c>
      <c r="D3243" s="23" t="s">
        <v>9159</v>
      </c>
      <c r="E3243" s="24">
        <f>IF(ISNA(VLOOKUP(D3243,[1]finalsorted!$A:$H,$E$5,FALSE))=TRUE,"terminated",(VLOOKUP(D3243,[1]finalsorted!$A:$H,$E$5,FALSE)))</f>
        <v>288803.69000000006</v>
      </c>
    </row>
    <row r="3244" spans="1:5" s="25" customFormat="1" outlineLevel="4" x14ac:dyDescent="0.35">
      <c r="A3244" s="22" t="s">
        <v>11054</v>
      </c>
      <c r="B3244" s="22" t="s">
        <v>9145</v>
      </c>
      <c r="C3244" s="23" t="s">
        <v>11013</v>
      </c>
      <c r="D3244" s="23" t="s">
        <v>9160</v>
      </c>
      <c r="E3244" s="24">
        <f>IF(ISNA(VLOOKUP(D3244,[1]finalsorted!$A:$H,$E$5,FALSE))=TRUE,"terminated",(VLOOKUP(D3244,[1]finalsorted!$A:$H,$E$5,FALSE)))</f>
        <v>98256.810000000012</v>
      </c>
    </row>
    <row r="3245" spans="1:5" s="25" customFormat="1" outlineLevel="4" x14ac:dyDescent="0.35">
      <c r="A3245" s="22" t="s">
        <v>11054</v>
      </c>
      <c r="B3245" s="22" t="s">
        <v>9145</v>
      </c>
      <c r="C3245" s="23" t="s">
        <v>11013</v>
      </c>
      <c r="D3245" s="23" t="s">
        <v>9161</v>
      </c>
      <c r="E3245" s="24">
        <f>IF(ISNA(VLOOKUP(D3245,[1]finalsorted!$A:$H,$E$5,FALSE))=TRUE,"terminated",(VLOOKUP(D3245,[1]finalsorted!$A:$H,$E$5,FALSE)))</f>
        <v>148018.49000000002</v>
      </c>
    </row>
    <row r="3246" spans="1:5" s="25" customFormat="1" outlineLevel="4" x14ac:dyDescent="0.35">
      <c r="A3246" s="22" t="s">
        <v>11054</v>
      </c>
      <c r="B3246" s="22" t="s">
        <v>9145</v>
      </c>
      <c r="C3246" s="23" t="s">
        <v>11013</v>
      </c>
      <c r="D3246" s="23" t="s">
        <v>9162</v>
      </c>
      <c r="E3246" s="24" t="str">
        <f>IF(ISNA(VLOOKUP(D3246,[1]finalsorted!$A:$H,$E$5,FALSE))=TRUE,"terminated",(VLOOKUP(D3246,[1]finalsorted!$A:$H,$E$5,FALSE)))</f>
        <v/>
      </c>
    </row>
    <row r="3247" spans="1:5" s="25" customFormat="1" outlineLevel="4" x14ac:dyDescent="0.35">
      <c r="A3247" s="22" t="s">
        <v>11054</v>
      </c>
      <c r="B3247" s="22" t="s">
        <v>9145</v>
      </c>
      <c r="C3247" s="23" t="s">
        <v>11013</v>
      </c>
      <c r="D3247" s="23" t="s">
        <v>9163</v>
      </c>
      <c r="E3247" s="24">
        <f>IF(ISNA(VLOOKUP(D3247,[1]finalsorted!$A:$H,$E$5,FALSE))=TRUE,"terminated",(VLOOKUP(D3247,[1]finalsorted!$A:$H,$E$5,FALSE)))</f>
        <v>247296.84000000008</v>
      </c>
    </row>
    <row r="3248" spans="1:5" s="25" customFormat="1" outlineLevel="4" x14ac:dyDescent="0.35">
      <c r="A3248" s="22" t="s">
        <v>11054</v>
      </c>
      <c r="B3248" s="22" t="s">
        <v>9145</v>
      </c>
      <c r="C3248" s="23" t="s">
        <v>11013</v>
      </c>
      <c r="D3248" s="23" t="s">
        <v>9164</v>
      </c>
      <c r="E3248" s="24">
        <f>IF(ISNA(VLOOKUP(D3248,[1]finalsorted!$A:$H,$E$5,FALSE))=TRUE,"terminated",(VLOOKUP(D3248,[1]finalsorted!$A:$H,$E$5,FALSE)))</f>
        <v>63801.9</v>
      </c>
    </row>
    <row r="3249" spans="1:5" s="25" customFormat="1" outlineLevel="4" x14ac:dyDescent="0.35">
      <c r="A3249" s="22" t="s">
        <v>11054</v>
      </c>
      <c r="B3249" s="22" t="s">
        <v>9145</v>
      </c>
      <c r="C3249" s="23" t="s">
        <v>11013</v>
      </c>
      <c r="D3249" s="23" t="s">
        <v>9165</v>
      </c>
      <c r="E3249" s="24">
        <f>IF(ISNA(VLOOKUP(D3249,[1]finalsorted!$A:$H,$E$5,FALSE))=TRUE,"terminated",(VLOOKUP(D3249,[1]finalsorted!$A:$H,$E$5,FALSE)))</f>
        <v>105439.16999999997</v>
      </c>
    </row>
    <row r="3250" spans="1:5" s="25" customFormat="1" outlineLevel="4" x14ac:dyDescent="0.35">
      <c r="A3250" s="22" t="s">
        <v>11054</v>
      </c>
      <c r="B3250" s="22" t="s">
        <v>9145</v>
      </c>
      <c r="C3250" s="23" t="s">
        <v>11013</v>
      </c>
      <c r="D3250" s="23" t="s">
        <v>9166</v>
      </c>
      <c r="E3250" s="24" t="str">
        <f>IF(ISNA(VLOOKUP(D3250,[1]finalsorted!$A:$H,$E$5,FALSE))=TRUE,"terminated",(VLOOKUP(D3250,[1]finalsorted!$A:$H,$E$5,FALSE)))</f>
        <v/>
      </c>
    </row>
    <row r="3251" spans="1:5" s="25" customFormat="1" outlineLevel="4" x14ac:dyDescent="0.35">
      <c r="A3251" s="22" t="s">
        <v>11054</v>
      </c>
      <c r="B3251" s="22" t="s">
        <v>9145</v>
      </c>
      <c r="C3251" s="23" t="s">
        <v>11013</v>
      </c>
      <c r="D3251" s="23" t="s">
        <v>9167</v>
      </c>
      <c r="E3251" s="24">
        <f>IF(ISNA(VLOOKUP(D3251,[1]finalsorted!$A:$H,$E$5,FALSE))=TRUE,"terminated",(VLOOKUP(D3251,[1]finalsorted!$A:$H,$E$5,FALSE)))</f>
        <v>120367.55</v>
      </c>
    </row>
    <row r="3252" spans="1:5" s="25" customFormat="1" outlineLevel="4" x14ac:dyDescent="0.35">
      <c r="A3252" s="22" t="s">
        <v>11054</v>
      </c>
      <c r="B3252" s="22" t="s">
        <v>9145</v>
      </c>
      <c r="C3252" s="23" t="s">
        <v>11013</v>
      </c>
      <c r="D3252" s="23" t="s">
        <v>9168</v>
      </c>
      <c r="E3252" s="24">
        <f>IF(ISNA(VLOOKUP(D3252,[1]finalsorted!$A:$H,$E$5,FALSE))=TRUE,"terminated",(VLOOKUP(D3252,[1]finalsorted!$A:$H,$E$5,FALSE)))</f>
        <v>371216.41</v>
      </c>
    </row>
    <row r="3253" spans="1:5" s="25" customFormat="1" outlineLevel="4" x14ac:dyDescent="0.35">
      <c r="A3253" s="22" t="s">
        <v>11054</v>
      </c>
      <c r="B3253" s="22" t="s">
        <v>9145</v>
      </c>
      <c r="C3253" s="23" t="s">
        <v>11013</v>
      </c>
      <c r="D3253" s="23" t="s">
        <v>9169</v>
      </c>
      <c r="E3253" s="24">
        <f>IF(ISNA(VLOOKUP(D3253,[1]finalsorted!$A:$H,$E$5,FALSE))=TRUE,"terminated",(VLOOKUP(D3253,[1]finalsorted!$A:$H,$E$5,FALSE)))</f>
        <v>219443.80999999997</v>
      </c>
    </row>
    <row r="3254" spans="1:5" s="25" customFormat="1" outlineLevel="4" x14ac:dyDescent="0.35">
      <c r="A3254" s="22" t="s">
        <v>11054</v>
      </c>
      <c r="B3254" s="22" t="s">
        <v>9145</v>
      </c>
      <c r="C3254" s="23" t="s">
        <v>11013</v>
      </c>
      <c r="D3254" s="23" t="s">
        <v>9170</v>
      </c>
      <c r="E3254" s="24">
        <f>IF(ISNA(VLOOKUP(D3254,[1]finalsorted!$A:$H,$E$5,FALSE))=TRUE,"terminated",(VLOOKUP(D3254,[1]finalsorted!$A:$H,$E$5,FALSE)))</f>
        <v>292850.78999999992</v>
      </c>
    </row>
    <row r="3255" spans="1:5" s="25" customFormat="1" outlineLevel="4" x14ac:dyDescent="0.35">
      <c r="A3255" s="22" t="s">
        <v>11054</v>
      </c>
      <c r="B3255" s="22" t="s">
        <v>9145</v>
      </c>
      <c r="C3255" s="23" t="s">
        <v>11013</v>
      </c>
      <c r="D3255" s="23" t="s">
        <v>9171</v>
      </c>
      <c r="E3255" s="24">
        <f>IF(ISNA(VLOOKUP(D3255,[1]finalsorted!$A:$H,$E$5,FALSE))=TRUE,"terminated",(VLOOKUP(D3255,[1]finalsorted!$A:$H,$E$5,FALSE)))</f>
        <v>151685.60999999999</v>
      </c>
    </row>
    <row r="3256" spans="1:5" s="25" customFormat="1" outlineLevel="4" x14ac:dyDescent="0.35">
      <c r="A3256" s="22" t="s">
        <v>11054</v>
      </c>
      <c r="B3256" s="22" t="s">
        <v>9145</v>
      </c>
      <c r="C3256" s="23" t="s">
        <v>11013</v>
      </c>
      <c r="D3256" s="23" t="s">
        <v>9172</v>
      </c>
      <c r="E3256" s="24" t="str">
        <f>IF(ISNA(VLOOKUP(D3256,[1]finalsorted!$A:$H,$E$5,FALSE))=TRUE,"terminated",(VLOOKUP(D3256,[1]finalsorted!$A:$H,$E$5,FALSE)))</f>
        <v/>
      </c>
    </row>
    <row r="3257" spans="1:5" s="25" customFormat="1" outlineLevel="4" x14ac:dyDescent="0.35">
      <c r="A3257" s="22" t="s">
        <v>11054</v>
      </c>
      <c r="B3257" s="22" t="s">
        <v>9145</v>
      </c>
      <c r="C3257" s="23" t="s">
        <v>11013</v>
      </c>
      <c r="D3257" s="23" t="s">
        <v>9173</v>
      </c>
      <c r="E3257" s="24">
        <f>IF(ISNA(VLOOKUP(D3257,[1]finalsorted!$A:$H,$E$5,FALSE))=TRUE,"terminated",(VLOOKUP(D3257,[1]finalsorted!$A:$H,$E$5,FALSE)))</f>
        <v>351114.07</v>
      </c>
    </row>
    <row r="3258" spans="1:5" s="25" customFormat="1" outlineLevel="4" x14ac:dyDescent="0.35">
      <c r="A3258" s="22" t="s">
        <v>11054</v>
      </c>
      <c r="B3258" s="22" t="s">
        <v>9145</v>
      </c>
      <c r="C3258" s="23" t="s">
        <v>11013</v>
      </c>
      <c r="D3258" s="23" t="s">
        <v>9174</v>
      </c>
      <c r="E3258" s="24">
        <f>IF(ISNA(VLOOKUP(D3258,[1]finalsorted!$A:$H,$E$5,FALSE))=TRUE,"terminated",(VLOOKUP(D3258,[1]finalsorted!$A:$H,$E$5,FALSE)))</f>
        <v>162566.07999999999</v>
      </c>
    </row>
    <row r="3259" spans="1:5" s="25" customFormat="1" outlineLevel="4" x14ac:dyDescent="0.35">
      <c r="A3259" s="22" t="s">
        <v>11054</v>
      </c>
      <c r="B3259" s="22" t="s">
        <v>9145</v>
      </c>
      <c r="C3259" s="23" t="s">
        <v>11013</v>
      </c>
      <c r="D3259" s="23" t="s">
        <v>9175</v>
      </c>
      <c r="E3259" s="24">
        <f>IF(ISNA(VLOOKUP(D3259,[1]finalsorted!$A:$H,$E$5,FALSE))=TRUE,"terminated",(VLOOKUP(D3259,[1]finalsorted!$A:$H,$E$5,FALSE)))</f>
        <v>229481.36</v>
      </c>
    </row>
    <row r="3260" spans="1:5" s="25" customFormat="1" outlineLevel="4" x14ac:dyDescent="0.35">
      <c r="A3260" s="22" t="s">
        <v>11054</v>
      </c>
      <c r="B3260" s="22" t="s">
        <v>9145</v>
      </c>
      <c r="C3260" s="23" t="s">
        <v>11013</v>
      </c>
      <c r="D3260" s="23" t="s">
        <v>9176</v>
      </c>
      <c r="E3260" s="24">
        <f>IF(ISNA(VLOOKUP(D3260,[1]finalsorted!$A:$H,$E$5,FALSE))=TRUE,"terminated",(VLOOKUP(D3260,[1]finalsorted!$A:$H,$E$5,FALSE)))</f>
        <v>181579.37999999995</v>
      </c>
    </row>
    <row r="3261" spans="1:5" s="25" customFormat="1" outlineLevel="4" x14ac:dyDescent="0.35">
      <c r="A3261" s="22" t="s">
        <v>11054</v>
      </c>
      <c r="B3261" s="22" t="s">
        <v>9145</v>
      </c>
      <c r="C3261" s="23" t="s">
        <v>11013</v>
      </c>
      <c r="D3261" s="23" t="s">
        <v>9177</v>
      </c>
      <c r="E3261" s="24" t="str">
        <f>IF(ISNA(VLOOKUP(D3261,[1]finalsorted!$A:$H,$E$5,FALSE))=TRUE,"terminated",(VLOOKUP(D3261,[1]finalsorted!$A:$H,$E$5,FALSE)))</f>
        <v/>
      </c>
    </row>
    <row r="3262" spans="1:5" s="25" customFormat="1" outlineLevel="4" x14ac:dyDescent="0.35">
      <c r="A3262" s="22" t="s">
        <v>11054</v>
      </c>
      <c r="B3262" s="22" t="s">
        <v>9145</v>
      </c>
      <c r="C3262" s="23" t="s">
        <v>11013</v>
      </c>
      <c r="D3262" s="23" t="s">
        <v>9178</v>
      </c>
      <c r="E3262" s="24">
        <f>IF(ISNA(VLOOKUP(D3262,[1]finalsorted!$A:$H,$E$5,FALSE))=TRUE,"terminated",(VLOOKUP(D3262,[1]finalsorted!$A:$H,$E$5,FALSE)))</f>
        <v>139885.01999999999</v>
      </c>
    </row>
    <row r="3263" spans="1:5" s="25" customFormat="1" outlineLevel="4" x14ac:dyDescent="0.35">
      <c r="A3263" s="22" t="s">
        <v>11054</v>
      </c>
      <c r="B3263" s="22" t="s">
        <v>9145</v>
      </c>
      <c r="C3263" s="23" t="s">
        <v>11013</v>
      </c>
      <c r="D3263" s="23" t="s">
        <v>9179</v>
      </c>
      <c r="E3263" s="24" t="str">
        <f>IF(ISNA(VLOOKUP(D3263,[1]finalsorted!$A:$H,$E$5,FALSE))=TRUE,"terminated",(VLOOKUP(D3263,[1]finalsorted!$A:$H,$E$5,FALSE)))</f>
        <v/>
      </c>
    </row>
    <row r="3264" spans="1:5" s="25" customFormat="1" outlineLevel="4" x14ac:dyDescent="0.35">
      <c r="A3264" s="22" t="s">
        <v>11054</v>
      </c>
      <c r="B3264" s="22" t="s">
        <v>9145</v>
      </c>
      <c r="C3264" s="23" t="s">
        <v>11013</v>
      </c>
      <c r="D3264" s="23" t="s">
        <v>9180</v>
      </c>
      <c r="E3264" s="24">
        <f>IF(ISNA(VLOOKUP(D3264,[1]finalsorted!$A:$H,$E$5,FALSE))=TRUE,"terminated",(VLOOKUP(D3264,[1]finalsorted!$A:$H,$E$5,FALSE)))</f>
        <v>102391.71</v>
      </c>
    </row>
    <row r="3265" spans="1:5" s="25" customFormat="1" outlineLevel="4" x14ac:dyDescent="0.35">
      <c r="A3265" s="22" t="s">
        <v>11054</v>
      </c>
      <c r="B3265" s="22" t="s">
        <v>9145</v>
      </c>
      <c r="C3265" s="23" t="s">
        <v>11013</v>
      </c>
      <c r="D3265" s="23" t="s">
        <v>9181</v>
      </c>
      <c r="E3265" s="24" t="str">
        <f>IF(ISNA(VLOOKUP(D3265,[1]finalsorted!$A:$H,$E$5,FALSE))=TRUE,"terminated",(VLOOKUP(D3265,[1]finalsorted!$A:$H,$E$5,FALSE)))</f>
        <v/>
      </c>
    </row>
    <row r="3266" spans="1:5" s="25" customFormat="1" outlineLevel="4" x14ac:dyDescent="0.35">
      <c r="A3266" s="22" t="s">
        <v>11054</v>
      </c>
      <c r="B3266" s="22" t="s">
        <v>9145</v>
      </c>
      <c r="C3266" s="23" t="s">
        <v>11013</v>
      </c>
      <c r="D3266" s="23" t="s">
        <v>9182</v>
      </c>
      <c r="E3266" s="24" t="str">
        <f>IF(ISNA(VLOOKUP(D3266,[1]finalsorted!$A:$H,$E$5,FALSE))=TRUE,"terminated",(VLOOKUP(D3266,[1]finalsorted!$A:$H,$E$5,FALSE)))</f>
        <v/>
      </c>
    </row>
    <row r="3267" spans="1:5" s="25" customFormat="1" outlineLevel="4" x14ac:dyDescent="0.35">
      <c r="A3267" s="22" t="s">
        <v>11054</v>
      </c>
      <c r="B3267" s="22" t="s">
        <v>9145</v>
      </c>
      <c r="C3267" s="23" t="s">
        <v>11013</v>
      </c>
      <c r="D3267" s="23" t="s">
        <v>11154</v>
      </c>
      <c r="E3267" s="24">
        <f>IF(ISNA(VLOOKUP(D3267,[1]finalsorted!$A:$H,$E$5,FALSE))=TRUE,"terminated",(VLOOKUP(D3267,[1]finalsorted!$A:$H,$E$5,FALSE)))</f>
        <v>288352.97000000003</v>
      </c>
    </row>
    <row r="3268" spans="1:5" s="34" customFormat="1" outlineLevel="3" x14ac:dyDescent="0.35">
      <c r="A3268" s="31"/>
      <c r="B3268" s="31" t="s">
        <v>9145</v>
      </c>
      <c r="C3268" s="32" t="s">
        <v>11013</v>
      </c>
      <c r="D3268" s="32" t="s">
        <v>11244</v>
      </c>
      <c r="E3268" s="33">
        <f>IF(ISNA(VLOOKUP(D3268,[1]finalsorted!$A:$H,$E$5,FALSE))=TRUE,"terminated",(VLOOKUP(D3268,[1]finalsorted!$A:$H,$E$5,FALSE)))</f>
        <v>6758910.4900000002</v>
      </c>
    </row>
    <row r="3269" spans="1:5" s="25" customFormat="1" outlineLevel="4" x14ac:dyDescent="0.35">
      <c r="A3269" s="22" t="s">
        <v>11054</v>
      </c>
      <c r="B3269" s="22" t="s">
        <v>9960</v>
      </c>
      <c r="C3269" s="23" t="s">
        <v>11043</v>
      </c>
      <c r="D3269" s="23" t="s">
        <v>9959</v>
      </c>
      <c r="E3269" s="24" t="str">
        <f>IF(ISNA(VLOOKUP(D3269,[1]finalsorted!$A:$H,$E$5,FALSE))=TRUE,"terminated",(VLOOKUP(D3269,[1]finalsorted!$A:$H,$E$5,FALSE)))</f>
        <v/>
      </c>
    </row>
    <row r="3270" spans="1:5" s="25" customFormat="1" outlineLevel="4" x14ac:dyDescent="0.35">
      <c r="A3270" s="22" t="s">
        <v>11054</v>
      </c>
      <c r="B3270" s="22" t="s">
        <v>9960</v>
      </c>
      <c r="C3270" s="23" t="s">
        <v>11043</v>
      </c>
      <c r="D3270" s="23" t="s">
        <v>9961</v>
      </c>
      <c r="E3270" s="24" t="str">
        <f>IF(ISNA(VLOOKUP(D3270,[1]finalsorted!$A:$H,$E$5,FALSE))=TRUE,"terminated",(VLOOKUP(D3270,[1]finalsorted!$A:$H,$E$5,FALSE)))</f>
        <v/>
      </c>
    </row>
    <row r="3271" spans="1:5" s="25" customFormat="1" outlineLevel="4" x14ac:dyDescent="0.35">
      <c r="A3271" s="22" t="s">
        <v>11054</v>
      </c>
      <c r="B3271" s="22" t="s">
        <v>9960</v>
      </c>
      <c r="C3271" s="23" t="s">
        <v>11043</v>
      </c>
      <c r="D3271" s="23" t="s">
        <v>9962</v>
      </c>
      <c r="E3271" s="24" t="str">
        <f>IF(ISNA(VLOOKUP(D3271,[1]finalsorted!$A:$H,$E$5,FALSE))=TRUE,"terminated",(VLOOKUP(D3271,[1]finalsorted!$A:$H,$E$5,FALSE)))</f>
        <v/>
      </c>
    </row>
    <row r="3272" spans="1:5" s="25" customFormat="1" outlineLevel="4" x14ac:dyDescent="0.35">
      <c r="A3272" s="22" t="s">
        <v>11054</v>
      </c>
      <c r="B3272" s="22" t="s">
        <v>9960</v>
      </c>
      <c r="C3272" s="23" t="s">
        <v>11043</v>
      </c>
      <c r="D3272" s="23" t="s">
        <v>9963</v>
      </c>
      <c r="E3272" s="24" t="str">
        <f>IF(ISNA(VLOOKUP(D3272,[1]finalsorted!$A:$H,$E$5,FALSE))=TRUE,"terminated",(VLOOKUP(D3272,[1]finalsorted!$A:$H,$E$5,FALSE)))</f>
        <v/>
      </c>
    </row>
    <row r="3273" spans="1:5" s="25" customFormat="1" outlineLevel="4" x14ac:dyDescent="0.35">
      <c r="A3273" s="22" t="s">
        <v>11054</v>
      </c>
      <c r="B3273" s="22" t="s">
        <v>9960</v>
      </c>
      <c r="C3273" s="23" t="s">
        <v>11043</v>
      </c>
      <c r="D3273" s="23" t="s">
        <v>9964</v>
      </c>
      <c r="E3273" s="24" t="str">
        <f>IF(ISNA(VLOOKUP(D3273,[1]finalsorted!$A:$H,$E$5,FALSE))=TRUE,"terminated",(VLOOKUP(D3273,[1]finalsorted!$A:$H,$E$5,FALSE)))</f>
        <v/>
      </c>
    </row>
    <row r="3274" spans="1:5" s="25" customFormat="1" outlineLevel="4" x14ac:dyDescent="0.35">
      <c r="A3274" s="22" t="s">
        <v>11054</v>
      </c>
      <c r="B3274" s="22" t="s">
        <v>9960</v>
      </c>
      <c r="C3274" s="23" t="s">
        <v>11043</v>
      </c>
      <c r="D3274" s="23" t="s">
        <v>9965</v>
      </c>
      <c r="E3274" s="24" t="str">
        <f>IF(ISNA(VLOOKUP(D3274,[1]finalsorted!$A:$H,$E$5,FALSE))=TRUE,"terminated",(VLOOKUP(D3274,[1]finalsorted!$A:$H,$E$5,FALSE)))</f>
        <v/>
      </c>
    </row>
    <row r="3275" spans="1:5" s="25" customFormat="1" outlineLevel="4" x14ac:dyDescent="0.35">
      <c r="A3275" s="22" t="s">
        <v>11054</v>
      </c>
      <c r="B3275" s="22" t="s">
        <v>9960</v>
      </c>
      <c r="C3275" s="23" t="s">
        <v>11043</v>
      </c>
      <c r="D3275" s="23" t="s">
        <v>9966</v>
      </c>
      <c r="E3275" s="24">
        <f>IF(ISNA(VLOOKUP(D3275,[1]finalsorted!$A:$H,$E$5,FALSE))=TRUE,"terminated",(VLOOKUP(D3275,[1]finalsorted!$A:$H,$E$5,FALSE)))</f>
        <v>219070.49000000002</v>
      </c>
    </row>
    <row r="3276" spans="1:5" s="25" customFormat="1" outlineLevel="4" x14ac:dyDescent="0.35">
      <c r="A3276" s="22" t="s">
        <v>11054</v>
      </c>
      <c r="B3276" s="22" t="s">
        <v>9960</v>
      </c>
      <c r="C3276" s="23" t="s">
        <v>11043</v>
      </c>
      <c r="D3276" s="23" t="s">
        <v>9967</v>
      </c>
      <c r="E3276" s="24">
        <f>IF(ISNA(VLOOKUP(D3276,[1]finalsorted!$A:$H,$E$5,FALSE))=TRUE,"terminated",(VLOOKUP(D3276,[1]finalsorted!$A:$H,$E$5,FALSE)))</f>
        <v>623959.91000000038</v>
      </c>
    </row>
    <row r="3277" spans="1:5" s="25" customFormat="1" outlineLevel="4" x14ac:dyDescent="0.35">
      <c r="A3277" s="22" t="s">
        <v>11054</v>
      </c>
      <c r="B3277" s="22" t="s">
        <v>9960</v>
      </c>
      <c r="C3277" s="23" t="s">
        <v>11043</v>
      </c>
      <c r="D3277" s="23" t="s">
        <v>9968</v>
      </c>
      <c r="E3277" s="24">
        <f>IF(ISNA(VLOOKUP(D3277,[1]finalsorted!$A:$H,$E$5,FALSE))=TRUE,"terminated",(VLOOKUP(D3277,[1]finalsorted!$A:$H,$E$5,FALSE)))</f>
        <v>147712.93999999997</v>
      </c>
    </row>
    <row r="3278" spans="1:5" s="25" customFormat="1" outlineLevel="4" x14ac:dyDescent="0.35">
      <c r="A3278" s="22" t="s">
        <v>11054</v>
      </c>
      <c r="B3278" s="22" t="s">
        <v>9960</v>
      </c>
      <c r="C3278" s="23" t="s">
        <v>11043</v>
      </c>
      <c r="D3278" s="23" t="s">
        <v>9969</v>
      </c>
      <c r="E3278" s="24">
        <f>IF(ISNA(VLOOKUP(D3278,[1]finalsorted!$A:$H,$E$5,FALSE))=TRUE,"terminated",(VLOOKUP(D3278,[1]finalsorted!$A:$H,$E$5,FALSE)))</f>
        <v>296832.56</v>
      </c>
    </row>
    <row r="3279" spans="1:5" s="25" customFormat="1" outlineLevel="4" x14ac:dyDescent="0.35">
      <c r="A3279" s="22" t="s">
        <v>11054</v>
      </c>
      <c r="B3279" s="22" t="s">
        <v>9960</v>
      </c>
      <c r="C3279" s="23" t="s">
        <v>11043</v>
      </c>
      <c r="D3279" s="23" t="s">
        <v>9970</v>
      </c>
      <c r="E3279" s="24">
        <f>IF(ISNA(VLOOKUP(D3279,[1]finalsorted!$A:$H,$E$5,FALSE))=TRUE,"terminated",(VLOOKUP(D3279,[1]finalsorted!$A:$H,$E$5,FALSE)))</f>
        <v>149197.93</v>
      </c>
    </row>
    <row r="3280" spans="1:5" s="25" customFormat="1" outlineLevel="4" x14ac:dyDescent="0.35">
      <c r="A3280" s="22" t="s">
        <v>11054</v>
      </c>
      <c r="B3280" s="22" t="s">
        <v>9960</v>
      </c>
      <c r="C3280" s="23" t="s">
        <v>11043</v>
      </c>
      <c r="D3280" s="23" t="s">
        <v>9971</v>
      </c>
      <c r="E3280" s="24" t="str">
        <f>IF(ISNA(VLOOKUP(D3280,[1]finalsorted!$A:$H,$E$5,FALSE))=TRUE,"terminated",(VLOOKUP(D3280,[1]finalsorted!$A:$H,$E$5,FALSE)))</f>
        <v/>
      </c>
    </row>
    <row r="3281" spans="1:5" s="25" customFormat="1" outlineLevel="4" x14ac:dyDescent="0.35">
      <c r="A3281" s="22" t="s">
        <v>11054</v>
      </c>
      <c r="B3281" s="22" t="s">
        <v>9960</v>
      </c>
      <c r="C3281" s="23" t="s">
        <v>11043</v>
      </c>
      <c r="D3281" s="23" t="s">
        <v>9972</v>
      </c>
      <c r="E3281" s="24">
        <f>IF(ISNA(VLOOKUP(D3281,[1]finalsorted!$A:$H,$E$5,FALSE))=TRUE,"terminated",(VLOOKUP(D3281,[1]finalsorted!$A:$H,$E$5,FALSE)))</f>
        <v>112662.78000000001</v>
      </c>
    </row>
    <row r="3282" spans="1:5" s="25" customFormat="1" outlineLevel="4" x14ac:dyDescent="0.35">
      <c r="A3282" s="22" t="s">
        <v>11054</v>
      </c>
      <c r="B3282" s="22" t="s">
        <v>9960</v>
      </c>
      <c r="C3282" s="23" t="s">
        <v>11043</v>
      </c>
      <c r="D3282" s="23" t="s">
        <v>9973</v>
      </c>
      <c r="E3282" s="24">
        <f>IF(ISNA(VLOOKUP(D3282,[1]finalsorted!$A:$H,$E$5,FALSE))=TRUE,"terminated",(VLOOKUP(D3282,[1]finalsorted!$A:$H,$E$5,FALSE)))</f>
        <v>136638.72</v>
      </c>
    </row>
    <row r="3283" spans="1:5" s="25" customFormat="1" outlineLevel="4" x14ac:dyDescent="0.35">
      <c r="A3283" s="22" t="s">
        <v>11054</v>
      </c>
      <c r="B3283" s="22" t="s">
        <v>9960</v>
      </c>
      <c r="C3283" s="23" t="s">
        <v>11043</v>
      </c>
      <c r="D3283" s="23" t="s">
        <v>9974</v>
      </c>
      <c r="E3283" s="24">
        <f>IF(ISNA(VLOOKUP(D3283,[1]finalsorted!$A:$H,$E$5,FALSE))=TRUE,"terminated",(VLOOKUP(D3283,[1]finalsorted!$A:$H,$E$5,FALSE)))</f>
        <v>76602</v>
      </c>
    </row>
    <row r="3284" spans="1:5" s="25" customFormat="1" outlineLevel="4" x14ac:dyDescent="0.35">
      <c r="A3284" s="22" t="s">
        <v>11054</v>
      </c>
      <c r="B3284" s="22" t="s">
        <v>9960</v>
      </c>
      <c r="C3284" s="23" t="s">
        <v>11043</v>
      </c>
      <c r="D3284" s="23" t="s">
        <v>9975</v>
      </c>
      <c r="E3284" s="24">
        <f>IF(ISNA(VLOOKUP(D3284,[1]finalsorted!$A:$H,$E$5,FALSE))=TRUE,"terminated",(VLOOKUP(D3284,[1]finalsorted!$A:$H,$E$5,FALSE)))</f>
        <v>208188.51</v>
      </c>
    </row>
    <row r="3285" spans="1:5" s="25" customFormat="1" outlineLevel="4" x14ac:dyDescent="0.35">
      <c r="A3285" s="22" t="s">
        <v>11054</v>
      </c>
      <c r="B3285" s="22" t="s">
        <v>9960</v>
      </c>
      <c r="C3285" s="23" t="s">
        <v>11043</v>
      </c>
      <c r="D3285" s="23" t="s">
        <v>9976</v>
      </c>
      <c r="E3285" s="24">
        <f>IF(ISNA(VLOOKUP(D3285,[1]finalsorted!$A:$H,$E$5,FALSE))=TRUE,"terminated",(VLOOKUP(D3285,[1]finalsorted!$A:$H,$E$5,FALSE)))</f>
        <v>460636.66999999981</v>
      </c>
    </row>
    <row r="3286" spans="1:5" s="25" customFormat="1" outlineLevel="4" x14ac:dyDescent="0.35">
      <c r="A3286" s="22" t="s">
        <v>11054</v>
      </c>
      <c r="B3286" s="22" t="s">
        <v>9960</v>
      </c>
      <c r="C3286" s="23" t="s">
        <v>11043</v>
      </c>
      <c r="D3286" s="23" t="s">
        <v>9977</v>
      </c>
      <c r="E3286" s="24" t="str">
        <f>IF(ISNA(VLOOKUP(D3286,[1]finalsorted!$A:$H,$E$5,FALSE))=TRUE,"terminated",(VLOOKUP(D3286,[1]finalsorted!$A:$H,$E$5,FALSE)))</f>
        <v/>
      </c>
    </row>
    <row r="3287" spans="1:5" s="25" customFormat="1" outlineLevel="4" x14ac:dyDescent="0.35">
      <c r="A3287" s="22" t="s">
        <v>11054</v>
      </c>
      <c r="B3287" s="22" t="s">
        <v>9960</v>
      </c>
      <c r="C3287" s="23" t="s">
        <v>11043</v>
      </c>
      <c r="D3287" s="23" t="s">
        <v>9978</v>
      </c>
      <c r="E3287" s="24" t="str">
        <f>IF(ISNA(VLOOKUP(D3287,[1]finalsorted!$A:$H,$E$5,FALSE))=TRUE,"terminated",(VLOOKUP(D3287,[1]finalsorted!$A:$H,$E$5,FALSE)))</f>
        <v/>
      </c>
    </row>
    <row r="3288" spans="1:5" s="25" customFormat="1" outlineLevel="4" x14ac:dyDescent="0.35">
      <c r="A3288" s="22" t="s">
        <v>11054</v>
      </c>
      <c r="B3288" s="22" t="s">
        <v>9960</v>
      </c>
      <c r="C3288" s="23" t="s">
        <v>11043</v>
      </c>
      <c r="D3288" s="23" t="s">
        <v>9979</v>
      </c>
      <c r="E3288" s="24">
        <f>IF(ISNA(VLOOKUP(D3288,[1]finalsorted!$A:$H,$E$5,FALSE))=TRUE,"terminated",(VLOOKUP(D3288,[1]finalsorted!$A:$H,$E$5,FALSE)))</f>
        <v>158823.63999999998</v>
      </c>
    </row>
    <row r="3289" spans="1:5" s="25" customFormat="1" outlineLevel="4" x14ac:dyDescent="0.35">
      <c r="A3289" s="22" t="s">
        <v>11054</v>
      </c>
      <c r="B3289" s="22" t="s">
        <v>9960</v>
      </c>
      <c r="C3289" s="23" t="s">
        <v>11043</v>
      </c>
      <c r="D3289" s="23" t="s">
        <v>9980</v>
      </c>
      <c r="E3289" s="24" t="str">
        <f>IF(ISNA(VLOOKUP(D3289,[1]finalsorted!$A:$H,$E$5,FALSE))=TRUE,"terminated",(VLOOKUP(D3289,[1]finalsorted!$A:$H,$E$5,FALSE)))</f>
        <v/>
      </c>
    </row>
    <row r="3290" spans="1:5" s="25" customFormat="1" outlineLevel="4" x14ac:dyDescent="0.35">
      <c r="A3290" s="22" t="s">
        <v>11054</v>
      </c>
      <c r="B3290" s="22" t="s">
        <v>9960</v>
      </c>
      <c r="C3290" s="23" t="s">
        <v>11043</v>
      </c>
      <c r="D3290" s="23" t="s">
        <v>9981</v>
      </c>
      <c r="E3290" s="24">
        <f>IF(ISNA(VLOOKUP(D3290,[1]finalsorted!$A:$H,$E$5,FALSE))=TRUE,"terminated",(VLOOKUP(D3290,[1]finalsorted!$A:$H,$E$5,FALSE)))</f>
        <v>95537.11</v>
      </c>
    </row>
    <row r="3291" spans="1:5" s="25" customFormat="1" outlineLevel="4" x14ac:dyDescent="0.35">
      <c r="A3291" s="22" t="s">
        <v>11054</v>
      </c>
      <c r="B3291" s="22" t="s">
        <v>9960</v>
      </c>
      <c r="C3291" s="23" t="s">
        <v>11043</v>
      </c>
      <c r="D3291" s="23" t="s">
        <v>9982</v>
      </c>
      <c r="E3291" s="24">
        <f>IF(ISNA(VLOOKUP(D3291,[1]finalsorted!$A:$H,$E$5,FALSE))=TRUE,"terminated",(VLOOKUP(D3291,[1]finalsorted!$A:$H,$E$5,FALSE)))</f>
        <v>135217.28999999998</v>
      </c>
    </row>
    <row r="3292" spans="1:5" s="25" customFormat="1" outlineLevel="4" x14ac:dyDescent="0.35">
      <c r="A3292" s="22" t="s">
        <v>11054</v>
      </c>
      <c r="B3292" s="22" t="s">
        <v>9960</v>
      </c>
      <c r="C3292" s="23" t="s">
        <v>11043</v>
      </c>
      <c r="D3292" s="23" t="s">
        <v>9983</v>
      </c>
      <c r="E3292" s="24">
        <f>IF(ISNA(VLOOKUP(D3292,[1]finalsorted!$A:$H,$E$5,FALSE))=TRUE,"terminated",(VLOOKUP(D3292,[1]finalsorted!$A:$H,$E$5,FALSE)))</f>
        <v>241114.35</v>
      </c>
    </row>
    <row r="3293" spans="1:5" s="25" customFormat="1" outlineLevel="4" x14ac:dyDescent="0.35">
      <c r="A3293" s="22" t="s">
        <v>11054</v>
      </c>
      <c r="B3293" s="22" t="s">
        <v>9960</v>
      </c>
      <c r="C3293" s="23" t="s">
        <v>11043</v>
      </c>
      <c r="D3293" s="23" t="s">
        <v>9984</v>
      </c>
      <c r="E3293" s="24" t="str">
        <f>IF(ISNA(VLOOKUP(D3293,[1]finalsorted!$A:$H,$E$5,FALSE))=TRUE,"terminated",(VLOOKUP(D3293,[1]finalsorted!$A:$H,$E$5,FALSE)))</f>
        <v/>
      </c>
    </row>
    <row r="3294" spans="1:5" s="25" customFormat="1" outlineLevel="4" x14ac:dyDescent="0.35">
      <c r="A3294" s="22" t="s">
        <v>11054</v>
      </c>
      <c r="B3294" s="22" t="s">
        <v>9960</v>
      </c>
      <c r="C3294" s="23" t="s">
        <v>11043</v>
      </c>
      <c r="D3294" s="23" t="s">
        <v>9985</v>
      </c>
      <c r="E3294" s="24" t="str">
        <f>IF(ISNA(VLOOKUP(D3294,[1]finalsorted!$A:$H,$E$5,FALSE))=TRUE,"terminated",(VLOOKUP(D3294,[1]finalsorted!$A:$H,$E$5,FALSE)))</f>
        <v/>
      </c>
    </row>
    <row r="3295" spans="1:5" s="25" customFormat="1" outlineLevel="4" x14ac:dyDescent="0.35">
      <c r="A3295" s="22" t="s">
        <v>11054</v>
      </c>
      <c r="B3295" s="22" t="s">
        <v>9960</v>
      </c>
      <c r="C3295" s="23" t="s">
        <v>11043</v>
      </c>
      <c r="D3295" s="23" t="s">
        <v>9986</v>
      </c>
      <c r="E3295" s="24">
        <f>IF(ISNA(VLOOKUP(D3295,[1]finalsorted!$A:$H,$E$5,FALSE))=TRUE,"terminated",(VLOOKUP(D3295,[1]finalsorted!$A:$H,$E$5,FALSE)))</f>
        <v>349559.70999999996</v>
      </c>
    </row>
    <row r="3296" spans="1:5" s="25" customFormat="1" outlineLevel="4" x14ac:dyDescent="0.35">
      <c r="A3296" s="22" t="s">
        <v>11054</v>
      </c>
      <c r="B3296" s="22" t="s">
        <v>9960</v>
      </c>
      <c r="C3296" s="23" t="s">
        <v>11043</v>
      </c>
      <c r="D3296" s="23" t="s">
        <v>9987</v>
      </c>
      <c r="E3296" s="24">
        <f>IF(ISNA(VLOOKUP(D3296,[1]finalsorted!$A:$H,$E$5,FALSE))=TRUE,"terminated",(VLOOKUP(D3296,[1]finalsorted!$A:$H,$E$5,FALSE)))</f>
        <v>302787.56000000011</v>
      </c>
    </row>
    <row r="3297" spans="1:5" s="25" customFormat="1" outlineLevel="4" x14ac:dyDescent="0.35">
      <c r="A3297" s="22" t="s">
        <v>11054</v>
      </c>
      <c r="B3297" s="22" t="s">
        <v>9960</v>
      </c>
      <c r="C3297" s="23" t="s">
        <v>11043</v>
      </c>
      <c r="D3297" s="23" t="s">
        <v>9988</v>
      </c>
      <c r="E3297" s="24" t="str">
        <f>IF(ISNA(VLOOKUP(D3297,[1]finalsorted!$A:$H,$E$5,FALSE))=TRUE,"terminated",(VLOOKUP(D3297,[1]finalsorted!$A:$H,$E$5,FALSE)))</f>
        <v/>
      </c>
    </row>
    <row r="3298" spans="1:5" s="25" customFormat="1" outlineLevel="4" x14ac:dyDescent="0.35">
      <c r="A3298" s="22" t="s">
        <v>11054</v>
      </c>
      <c r="B3298" s="22" t="s">
        <v>9960</v>
      </c>
      <c r="C3298" s="23" t="s">
        <v>11043</v>
      </c>
      <c r="D3298" s="23" t="s">
        <v>9989</v>
      </c>
      <c r="E3298" s="24">
        <f>IF(ISNA(VLOOKUP(D3298,[1]finalsorted!$A:$H,$E$5,FALSE))=TRUE,"terminated",(VLOOKUP(D3298,[1]finalsorted!$A:$H,$E$5,FALSE)))</f>
        <v>570307.07999999984</v>
      </c>
    </row>
    <row r="3299" spans="1:5" s="25" customFormat="1" outlineLevel="4" x14ac:dyDescent="0.35">
      <c r="A3299" s="22" t="s">
        <v>11054</v>
      </c>
      <c r="B3299" s="22" t="s">
        <v>9960</v>
      </c>
      <c r="C3299" s="23" t="s">
        <v>11043</v>
      </c>
      <c r="D3299" s="23" t="s">
        <v>9990</v>
      </c>
      <c r="E3299" s="24">
        <f>IF(ISNA(VLOOKUP(D3299,[1]finalsorted!$A:$H,$E$5,FALSE))=TRUE,"terminated",(VLOOKUP(D3299,[1]finalsorted!$A:$H,$E$5,FALSE)))</f>
        <v>639526.19999999972</v>
      </c>
    </row>
    <row r="3300" spans="1:5" s="25" customFormat="1" outlineLevel="4" x14ac:dyDescent="0.35">
      <c r="A3300" s="22" t="s">
        <v>11054</v>
      </c>
      <c r="B3300" s="22" t="s">
        <v>9960</v>
      </c>
      <c r="C3300" s="23" t="s">
        <v>11043</v>
      </c>
      <c r="D3300" s="23" t="s">
        <v>9991</v>
      </c>
      <c r="E3300" s="24">
        <f>IF(ISNA(VLOOKUP(D3300,[1]finalsorted!$A:$H,$E$5,FALSE))=TRUE,"terminated",(VLOOKUP(D3300,[1]finalsorted!$A:$H,$E$5,FALSE)))</f>
        <v>98586.170000000013</v>
      </c>
    </row>
    <row r="3301" spans="1:5" s="25" customFormat="1" outlineLevel="4" x14ac:dyDescent="0.35">
      <c r="A3301" s="22" t="s">
        <v>11054</v>
      </c>
      <c r="B3301" s="22" t="s">
        <v>9960</v>
      </c>
      <c r="C3301" s="23" t="s">
        <v>11043</v>
      </c>
      <c r="D3301" s="23" t="s">
        <v>9992</v>
      </c>
      <c r="E3301" s="24" t="str">
        <f>IF(ISNA(VLOOKUP(D3301,[1]finalsorted!$A:$H,$E$5,FALSE))=TRUE,"terminated",(VLOOKUP(D3301,[1]finalsorted!$A:$H,$E$5,FALSE)))</f>
        <v/>
      </c>
    </row>
    <row r="3302" spans="1:5" s="25" customFormat="1" outlineLevel="4" x14ac:dyDescent="0.35">
      <c r="A3302" s="22" t="s">
        <v>11054</v>
      </c>
      <c r="B3302" s="22" t="s">
        <v>9960</v>
      </c>
      <c r="C3302" s="23" t="s">
        <v>11043</v>
      </c>
      <c r="D3302" s="23" t="s">
        <v>9993</v>
      </c>
      <c r="E3302" s="24">
        <f>IF(ISNA(VLOOKUP(D3302,[1]finalsorted!$A:$H,$E$5,FALSE))=TRUE,"terminated",(VLOOKUP(D3302,[1]finalsorted!$A:$H,$E$5,FALSE)))</f>
        <v>145388.94999999998</v>
      </c>
    </row>
    <row r="3303" spans="1:5" s="25" customFormat="1" outlineLevel="4" x14ac:dyDescent="0.35">
      <c r="A3303" s="22" t="s">
        <v>11054</v>
      </c>
      <c r="B3303" s="22" t="s">
        <v>9960</v>
      </c>
      <c r="C3303" s="23" t="s">
        <v>11043</v>
      </c>
      <c r="D3303" s="23" t="s">
        <v>9994</v>
      </c>
      <c r="E3303" s="24">
        <f>IF(ISNA(VLOOKUP(D3303,[1]finalsorted!$A:$H,$E$5,FALSE))=TRUE,"terminated",(VLOOKUP(D3303,[1]finalsorted!$A:$H,$E$5,FALSE)))</f>
        <v>115211.07</v>
      </c>
    </row>
    <row r="3304" spans="1:5" s="25" customFormat="1" outlineLevel="4" x14ac:dyDescent="0.35">
      <c r="A3304" s="22" t="s">
        <v>11054</v>
      </c>
      <c r="B3304" s="22" t="s">
        <v>9960</v>
      </c>
      <c r="C3304" s="23" t="s">
        <v>11043</v>
      </c>
      <c r="D3304" s="23" t="s">
        <v>9995</v>
      </c>
      <c r="E3304" s="24" t="str">
        <f>IF(ISNA(VLOOKUP(D3304,[1]finalsorted!$A:$H,$E$5,FALSE))=TRUE,"terminated",(VLOOKUP(D3304,[1]finalsorted!$A:$H,$E$5,FALSE)))</f>
        <v/>
      </c>
    </row>
    <row r="3305" spans="1:5" s="25" customFormat="1" outlineLevel="4" x14ac:dyDescent="0.35">
      <c r="A3305" s="22" t="s">
        <v>11054</v>
      </c>
      <c r="B3305" s="22" t="s">
        <v>9960</v>
      </c>
      <c r="C3305" s="23" t="s">
        <v>11043</v>
      </c>
      <c r="D3305" s="23" t="s">
        <v>9996</v>
      </c>
      <c r="E3305" s="24" t="str">
        <f>IF(ISNA(VLOOKUP(D3305,[1]finalsorted!$A:$H,$E$5,FALSE))=TRUE,"terminated",(VLOOKUP(D3305,[1]finalsorted!$A:$H,$E$5,FALSE)))</f>
        <v/>
      </c>
    </row>
    <row r="3306" spans="1:5" s="25" customFormat="1" outlineLevel="4" x14ac:dyDescent="0.35">
      <c r="A3306" s="22" t="s">
        <v>11054</v>
      </c>
      <c r="B3306" s="22" t="s">
        <v>9960</v>
      </c>
      <c r="C3306" s="23" t="s">
        <v>11043</v>
      </c>
      <c r="D3306" s="23" t="s">
        <v>9997</v>
      </c>
      <c r="E3306" s="24">
        <f>IF(ISNA(VLOOKUP(D3306,[1]finalsorted!$A:$H,$E$5,FALSE))=TRUE,"terminated",(VLOOKUP(D3306,[1]finalsorted!$A:$H,$E$5,FALSE)))</f>
        <v>270534.92</v>
      </c>
    </row>
    <row r="3307" spans="1:5" s="25" customFormat="1" outlineLevel="4" x14ac:dyDescent="0.35">
      <c r="A3307" s="22" t="s">
        <v>11054</v>
      </c>
      <c r="B3307" s="22" t="s">
        <v>9960</v>
      </c>
      <c r="C3307" s="23" t="s">
        <v>11043</v>
      </c>
      <c r="D3307" s="23" t="s">
        <v>9998</v>
      </c>
      <c r="E3307" s="24">
        <f>IF(ISNA(VLOOKUP(D3307,[1]finalsorted!$A:$H,$E$5,FALSE))=TRUE,"terminated",(VLOOKUP(D3307,[1]finalsorted!$A:$H,$E$5,FALSE)))</f>
        <v>260105.94000000003</v>
      </c>
    </row>
    <row r="3308" spans="1:5" s="25" customFormat="1" outlineLevel="4" x14ac:dyDescent="0.35">
      <c r="A3308" s="22" t="s">
        <v>11054</v>
      </c>
      <c r="B3308" s="22" t="s">
        <v>9960</v>
      </c>
      <c r="C3308" s="23" t="s">
        <v>11043</v>
      </c>
      <c r="D3308" s="23" t="s">
        <v>9999</v>
      </c>
      <c r="E3308" s="24">
        <f>IF(ISNA(VLOOKUP(D3308,[1]finalsorted!$A:$H,$E$5,FALSE))=TRUE,"terminated",(VLOOKUP(D3308,[1]finalsorted!$A:$H,$E$5,FALSE)))</f>
        <v>251886.18000000008</v>
      </c>
    </row>
    <row r="3309" spans="1:5" s="25" customFormat="1" outlineLevel="4" x14ac:dyDescent="0.35">
      <c r="A3309" s="22" t="s">
        <v>11054</v>
      </c>
      <c r="B3309" s="22" t="s">
        <v>9960</v>
      </c>
      <c r="C3309" s="23" t="s">
        <v>11043</v>
      </c>
      <c r="D3309" s="23" t="s">
        <v>10000</v>
      </c>
      <c r="E3309" s="24">
        <f>IF(ISNA(VLOOKUP(D3309,[1]finalsorted!$A:$H,$E$5,FALSE))=TRUE,"terminated",(VLOOKUP(D3309,[1]finalsorted!$A:$H,$E$5,FALSE)))</f>
        <v>225532.22</v>
      </c>
    </row>
    <row r="3310" spans="1:5" s="25" customFormat="1" outlineLevel="4" x14ac:dyDescent="0.35">
      <c r="A3310" s="22" t="s">
        <v>11054</v>
      </c>
      <c r="B3310" s="22" t="s">
        <v>9960</v>
      </c>
      <c r="C3310" s="23" t="s">
        <v>11043</v>
      </c>
      <c r="D3310" s="23" t="s">
        <v>10001</v>
      </c>
      <c r="E3310" s="24" t="str">
        <f>IF(ISNA(VLOOKUP(D3310,[1]finalsorted!$A:$H,$E$5,FALSE))=TRUE,"terminated",(VLOOKUP(D3310,[1]finalsorted!$A:$H,$E$5,FALSE)))</f>
        <v/>
      </c>
    </row>
    <row r="3311" spans="1:5" s="25" customFormat="1" outlineLevel="4" x14ac:dyDescent="0.35">
      <c r="A3311" s="22" t="s">
        <v>11054</v>
      </c>
      <c r="B3311" s="22" t="s">
        <v>9960</v>
      </c>
      <c r="C3311" s="23" t="s">
        <v>11043</v>
      </c>
      <c r="D3311" s="23" t="s">
        <v>10002</v>
      </c>
      <c r="E3311" s="24">
        <f>IF(ISNA(VLOOKUP(D3311,[1]finalsorted!$A:$H,$E$5,FALSE))=TRUE,"terminated",(VLOOKUP(D3311,[1]finalsorted!$A:$H,$E$5,FALSE)))</f>
        <v>338245.22000000003</v>
      </c>
    </row>
    <row r="3312" spans="1:5" s="25" customFormat="1" outlineLevel="4" x14ac:dyDescent="0.35">
      <c r="A3312" s="22" t="s">
        <v>11054</v>
      </c>
      <c r="B3312" s="22" t="s">
        <v>9960</v>
      </c>
      <c r="C3312" s="23" t="s">
        <v>11043</v>
      </c>
      <c r="D3312" s="23" t="s">
        <v>10003</v>
      </c>
      <c r="E3312" s="24">
        <f>IF(ISNA(VLOOKUP(D3312,[1]finalsorted!$A:$H,$E$5,FALSE))=TRUE,"terminated",(VLOOKUP(D3312,[1]finalsorted!$A:$H,$E$5,FALSE)))</f>
        <v>302209.12999999995</v>
      </c>
    </row>
    <row r="3313" spans="1:5" s="25" customFormat="1" outlineLevel="4" x14ac:dyDescent="0.35">
      <c r="A3313" s="22" t="s">
        <v>11054</v>
      </c>
      <c r="B3313" s="22" t="s">
        <v>9960</v>
      </c>
      <c r="C3313" s="23" t="s">
        <v>11043</v>
      </c>
      <c r="D3313" s="23" t="s">
        <v>10004</v>
      </c>
      <c r="E3313" s="24">
        <f>IF(ISNA(VLOOKUP(D3313,[1]finalsorted!$A:$H,$E$5,FALSE))=TRUE,"terminated",(VLOOKUP(D3313,[1]finalsorted!$A:$H,$E$5,FALSE)))</f>
        <v>77737.78</v>
      </c>
    </row>
    <row r="3314" spans="1:5" s="25" customFormat="1" outlineLevel="4" x14ac:dyDescent="0.35">
      <c r="A3314" s="22" t="s">
        <v>11054</v>
      </c>
      <c r="B3314" s="22" t="s">
        <v>9960</v>
      </c>
      <c r="C3314" s="23" t="s">
        <v>11043</v>
      </c>
      <c r="D3314" s="23" t="s">
        <v>10005</v>
      </c>
      <c r="E3314" s="24" t="str">
        <f>IF(ISNA(VLOOKUP(D3314,[1]finalsorted!$A:$H,$E$5,FALSE))=TRUE,"terminated",(VLOOKUP(D3314,[1]finalsorted!$A:$H,$E$5,FALSE)))</f>
        <v/>
      </c>
    </row>
    <row r="3315" spans="1:5" s="25" customFormat="1" outlineLevel="4" x14ac:dyDescent="0.35">
      <c r="A3315" s="22" t="s">
        <v>11054</v>
      </c>
      <c r="B3315" s="22" t="s">
        <v>9960</v>
      </c>
      <c r="C3315" s="23" t="s">
        <v>11043</v>
      </c>
      <c r="D3315" s="23" t="s">
        <v>10006</v>
      </c>
      <c r="E3315" s="24">
        <f>IF(ISNA(VLOOKUP(D3315,[1]finalsorted!$A:$H,$E$5,FALSE))=TRUE,"terminated",(VLOOKUP(D3315,[1]finalsorted!$A:$H,$E$5,FALSE)))</f>
        <v>449887.57000000007</v>
      </c>
    </row>
    <row r="3316" spans="1:5" s="25" customFormat="1" outlineLevel="4" x14ac:dyDescent="0.35">
      <c r="A3316" s="22" t="s">
        <v>11054</v>
      </c>
      <c r="B3316" s="22" t="s">
        <v>9960</v>
      </c>
      <c r="C3316" s="23" t="s">
        <v>11043</v>
      </c>
      <c r="D3316" s="23" t="s">
        <v>10007</v>
      </c>
      <c r="E3316" s="24">
        <f>IF(ISNA(VLOOKUP(D3316,[1]finalsorted!$A:$H,$E$5,FALSE))=TRUE,"terminated",(VLOOKUP(D3316,[1]finalsorted!$A:$H,$E$5,FALSE)))</f>
        <v>293745.86</v>
      </c>
    </row>
    <row r="3317" spans="1:5" s="25" customFormat="1" outlineLevel="4" x14ac:dyDescent="0.35">
      <c r="A3317" s="22" t="s">
        <v>11054</v>
      </c>
      <c r="B3317" s="22" t="s">
        <v>9960</v>
      </c>
      <c r="C3317" s="23" t="s">
        <v>11043</v>
      </c>
      <c r="D3317" s="23" t="s">
        <v>10008</v>
      </c>
      <c r="E3317" s="24">
        <f>IF(ISNA(VLOOKUP(D3317,[1]finalsorted!$A:$H,$E$5,FALSE))=TRUE,"terminated",(VLOOKUP(D3317,[1]finalsorted!$A:$H,$E$5,FALSE)))</f>
        <v>115723.21000000002</v>
      </c>
    </row>
    <row r="3318" spans="1:5" s="25" customFormat="1" outlineLevel="4" x14ac:dyDescent="0.35">
      <c r="A3318" s="22" t="s">
        <v>11054</v>
      </c>
      <c r="B3318" s="22" t="s">
        <v>9960</v>
      </c>
      <c r="C3318" s="23" t="s">
        <v>11043</v>
      </c>
      <c r="D3318" s="23" t="s">
        <v>10009</v>
      </c>
      <c r="E3318" s="24">
        <f>IF(ISNA(VLOOKUP(D3318,[1]finalsorted!$A:$H,$E$5,FALSE))=TRUE,"terminated",(VLOOKUP(D3318,[1]finalsorted!$A:$H,$E$5,FALSE)))</f>
        <v>178031.69999999998</v>
      </c>
    </row>
    <row r="3319" spans="1:5" s="25" customFormat="1" outlineLevel="4" x14ac:dyDescent="0.35">
      <c r="A3319" s="22" t="s">
        <v>11054</v>
      </c>
      <c r="B3319" s="22" t="s">
        <v>9960</v>
      </c>
      <c r="C3319" s="23" t="s">
        <v>11043</v>
      </c>
      <c r="D3319" s="23" t="s">
        <v>10010</v>
      </c>
      <c r="E3319" s="24">
        <f>IF(ISNA(VLOOKUP(D3319,[1]finalsorted!$A:$H,$E$5,FALSE))=TRUE,"terminated",(VLOOKUP(D3319,[1]finalsorted!$A:$H,$E$5,FALSE)))</f>
        <v>129035.87</v>
      </c>
    </row>
    <row r="3320" spans="1:5" s="25" customFormat="1" outlineLevel="4" x14ac:dyDescent="0.35">
      <c r="A3320" s="22" t="s">
        <v>11054</v>
      </c>
      <c r="B3320" s="22" t="s">
        <v>9960</v>
      </c>
      <c r="C3320" s="23" t="s">
        <v>11043</v>
      </c>
      <c r="D3320" s="23" t="s">
        <v>10011</v>
      </c>
      <c r="E3320" s="24">
        <f>IF(ISNA(VLOOKUP(D3320,[1]finalsorted!$A:$H,$E$5,FALSE))=TRUE,"terminated",(VLOOKUP(D3320,[1]finalsorted!$A:$H,$E$5,FALSE)))</f>
        <v>135807.30999999997</v>
      </c>
    </row>
    <row r="3321" spans="1:5" s="25" customFormat="1" outlineLevel="4" x14ac:dyDescent="0.35">
      <c r="A3321" s="22" t="s">
        <v>11054</v>
      </c>
      <c r="B3321" s="22" t="s">
        <v>9960</v>
      </c>
      <c r="C3321" s="23" t="s">
        <v>11043</v>
      </c>
      <c r="D3321" s="23" t="s">
        <v>10012</v>
      </c>
      <c r="E3321" s="24">
        <f>IF(ISNA(VLOOKUP(D3321,[1]finalsorted!$A:$H,$E$5,FALSE))=TRUE,"terminated",(VLOOKUP(D3321,[1]finalsorted!$A:$H,$E$5,FALSE)))</f>
        <v>384327.39999999997</v>
      </c>
    </row>
    <row r="3322" spans="1:5" s="25" customFormat="1" outlineLevel="4" x14ac:dyDescent="0.35">
      <c r="A3322" s="22" t="s">
        <v>11054</v>
      </c>
      <c r="B3322" s="22" t="s">
        <v>9960</v>
      </c>
      <c r="C3322" s="23" t="s">
        <v>11043</v>
      </c>
      <c r="D3322" s="23" t="s">
        <v>10013</v>
      </c>
      <c r="E3322" s="24">
        <f>IF(ISNA(VLOOKUP(D3322,[1]finalsorted!$A:$H,$E$5,FALSE))=TRUE,"terminated",(VLOOKUP(D3322,[1]finalsorted!$A:$H,$E$5,FALSE)))</f>
        <v>147104.25</v>
      </c>
    </row>
    <row r="3323" spans="1:5" s="25" customFormat="1" outlineLevel="4" x14ac:dyDescent="0.35">
      <c r="A3323" s="22" t="s">
        <v>11054</v>
      </c>
      <c r="B3323" s="22" t="s">
        <v>9960</v>
      </c>
      <c r="C3323" s="23" t="s">
        <v>11043</v>
      </c>
      <c r="D3323" s="23" t="s">
        <v>10014</v>
      </c>
      <c r="E3323" s="24">
        <f>IF(ISNA(VLOOKUP(D3323,[1]finalsorted!$A:$H,$E$5,FALSE))=TRUE,"terminated",(VLOOKUP(D3323,[1]finalsorted!$A:$H,$E$5,FALSE)))</f>
        <v>149952.72000000003</v>
      </c>
    </row>
    <row r="3324" spans="1:5" s="25" customFormat="1" outlineLevel="4" x14ac:dyDescent="0.35">
      <c r="A3324" s="22" t="s">
        <v>11054</v>
      </c>
      <c r="B3324" s="22" t="s">
        <v>9960</v>
      </c>
      <c r="C3324" s="23" t="s">
        <v>11043</v>
      </c>
      <c r="D3324" s="23" t="s">
        <v>10015</v>
      </c>
      <c r="E3324" s="24">
        <f>IF(ISNA(VLOOKUP(D3324,[1]finalsorted!$A:$H,$E$5,FALSE))=TRUE,"terminated",(VLOOKUP(D3324,[1]finalsorted!$A:$H,$E$5,FALSE)))</f>
        <v>253764.72000000009</v>
      </c>
    </row>
    <row r="3325" spans="1:5" s="25" customFormat="1" outlineLevel="4" x14ac:dyDescent="0.35">
      <c r="A3325" s="22" t="s">
        <v>11054</v>
      </c>
      <c r="B3325" s="22" t="s">
        <v>9960</v>
      </c>
      <c r="C3325" s="23" t="s">
        <v>11043</v>
      </c>
      <c r="D3325" s="23" t="s">
        <v>10016</v>
      </c>
      <c r="E3325" s="24" t="str">
        <f>IF(ISNA(VLOOKUP(D3325,[1]finalsorted!$A:$H,$E$5,FALSE))=TRUE,"terminated",(VLOOKUP(D3325,[1]finalsorted!$A:$H,$E$5,FALSE)))</f>
        <v/>
      </c>
    </row>
    <row r="3326" spans="1:5" s="25" customFormat="1" outlineLevel="4" x14ac:dyDescent="0.35">
      <c r="A3326" s="22" t="s">
        <v>11054</v>
      </c>
      <c r="B3326" s="22" t="s">
        <v>9960</v>
      </c>
      <c r="C3326" s="23" t="s">
        <v>11043</v>
      </c>
      <c r="D3326" s="23" t="s">
        <v>10017</v>
      </c>
      <c r="E3326" s="24">
        <f>IF(ISNA(VLOOKUP(D3326,[1]finalsorted!$A:$H,$E$5,FALSE))=TRUE,"terminated",(VLOOKUP(D3326,[1]finalsorted!$A:$H,$E$5,FALSE)))</f>
        <v>176143.46000000005</v>
      </c>
    </row>
    <row r="3327" spans="1:5" s="25" customFormat="1" outlineLevel="4" x14ac:dyDescent="0.35">
      <c r="A3327" s="22" t="s">
        <v>11054</v>
      </c>
      <c r="B3327" s="22" t="s">
        <v>9960</v>
      </c>
      <c r="C3327" s="23" t="s">
        <v>11043</v>
      </c>
      <c r="D3327" s="23" t="s">
        <v>10018</v>
      </c>
      <c r="E3327" s="24" t="str">
        <f>IF(ISNA(VLOOKUP(D3327,[1]finalsorted!$A:$H,$E$5,FALSE))=TRUE,"terminated",(VLOOKUP(D3327,[1]finalsorted!$A:$H,$E$5,FALSE)))</f>
        <v/>
      </c>
    </row>
    <row r="3328" spans="1:5" s="25" customFormat="1" outlineLevel="4" x14ac:dyDescent="0.35">
      <c r="A3328" s="22" t="s">
        <v>11054</v>
      </c>
      <c r="B3328" s="22" t="s">
        <v>9960</v>
      </c>
      <c r="C3328" s="23" t="s">
        <v>11043</v>
      </c>
      <c r="D3328" s="23" t="s">
        <v>10019</v>
      </c>
      <c r="E3328" s="24" t="str">
        <f>IF(ISNA(VLOOKUP(D3328,[1]finalsorted!$A:$H,$E$5,FALSE))=TRUE,"terminated",(VLOOKUP(D3328,[1]finalsorted!$A:$H,$E$5,FALSE)))</f>
        <v/>
      </c>
    </row>
    <row r="3329" spans="1:5" s="25" customFormat="1" outlineLevel="4" x14ac:dyDescent="0.35">
      <c r="A3329" s="22" t="s">
        <v>11054</v>
      </c>
      <c r="B3329" s="22" t="s">
        <v>9960</v>
      </c>
      <c r="C3329" s="23" t="s">
        <v>11043</v>
      </c>
      <c r="D3329" s="23" t="s">
        <v>10020</v>
      </c>
      <c r="E3329" s="24">
        <f>IF(ISNA(VLOOKUP(D3329,[1]finalsorted!$A:$H,$E$5,FALSE))=TRUE,"terminated",(VLOOKUP(D3329,[1]finalsorted!$A:$H,$E$5,FALSE)))</f>
        <v>132471.65</v>
      </c>
    </row>
    <row r="3330" spans="1:5" s="25" customFormat="1" outlineLevel="4" x14ac:dyDescent="0.35">
      <c r="A3330" s="22" t="s">
        <v>11054</v>
      </c>
      <c r="B3330" s="22" t="s">
        <v>9960</v>
      </c>
      <c r="C3330" s="23" t="s">
        <v>11043</v>
      </c>
      <c r="D3330" s="23" t="s">
        <v>10021</v>
      </c>
      <c r="E3330" s="24">
        <f>IF(ISNA(VLOOKUP(D3330,[1]finalsorted!$A:$H,$E$5,FALSE))=TRUE,"terminated",(VLOOKUP(D3330,[1]finalsorted!$A:$H,$E$5,FALSE)))</f>
        <v>210769.71</v>
      </c>
    </row>
    <row r="3331" spans="1:5" s="25" customFormat="1" outlineLevel="4" x14ac:dyDescent="0.35">
      <c r="A3331" s="22" t="s">
        <v>11054</v>
      </c>
      <c r="B3331" s="22" t="s">
        <v>9960</v>
      </c>
      <c r="C3331" s="23" t="s">
        <v>11043</v>
      </c>
      <c r="D3331" s="23" t="s">
        <v>10022</v>
      </c>
      <c r="E3331" s="24">
        <f>IF(ISNA(VLOOKUP(D3331,[1]finalsorted!$A:$H,$E$5,FALSE))=TRUE,"terminated",(VLOOKUP(D3331,[1]finalsorted!$A:$H,$E$5,FALSE)))</f>
        <v>426182.77</v>
      </c>
    </row>
    <row r="3332" spans="1:5" s="25" customFormat="1" outlineLevel="4" x14ac:dyDescent="0.35">
      <c r="A3332" s="22" t="s">
        <v>11054</v>
      </c>
      <c r="B3332" s="22" t="s">
        <v>9960</v>
      </c>
      <c r="C3332" s="23" t="s">
        <v>11043</v>
      </c>
      <c r="D3332" s="23" t="s">
        <v>10023</v>
      </c>
      <c r="E3332" s="24">
        <f>IF(ISNA(VLOOKUP(D3332,[1]finalsorted!$A:$H,$E$5,FALSE))=TRUE,"terminated",(VLOOKUP(D3332,[1]finalsorted!$A:$H,$E$5,FALSE)))</f>
        <v>371021.07999999996</v>
      </c>
    </row>
    <row r="3333" spans="1:5" s="25" customFormat="1" outlineLevel="4" x14ac:dyDescent="0.35">
      <c r="A3333" s="22" t="s">
        <v>11054</v>
      </c>
      <c r="B3333" s="22" t="s">
        <v>9960</v>
      </c>
      <c r="C3333" s="23" t="s">
        <v>11043</v>
      </c>
      <c r="D3333" s="23" t="s">
        <v>10024</v>
      </c>
      <c r="E3333" s="24">
        <f>IF(ISNA(VLOOKUP(D3333,[1]finalsorted!$A:$H,$E$5,FALSE))=TRUE,"terminated",(VLOOKUP(D3333,[1]finalsorted!$A:$H,$E$5,FALSE)))</f>
        <v>124905.01000000002</v>
      </c>
    </row>
    <row r="3334" spans="1:5" s="25" customFormat="1" outlineLevel="4" x14ac:dyDescent="0.35">
      <c r="A3334" s="22" t="s">
        <v>11054</v>
      </c>
      <c r="B3334" s="22" t="s">
        <v>9960</v>
      </c>
      <c r="C3334" s="23" t="s">
        <v>11043</v>
      </c>
      <c r="D3334" s="23" t="s">
        <v>10025</v>
      </c>
      <c r="E3334" s="24">
        <f>IF(ISNA(VLOOKUP(D3334,[1]finalsorted!$A:$H,$E$5,FALSE))=TRUE,"terminated",(VLOOKUP(D3334,[1]finalsorted!$A:$H,$E$5,FALSE)))</f>
        <v>161005.63</v>
      </c>
    </row>
    <row r="3335" spans="1:5" s="25" customFormat="1" outlineLevel="4" x14ac:dyDescent="0.35">
      <c r="A3335" s="22" t="s">
        <v>11054</v>
      </c>
      <c r="B3335" s="22" t="s">
        <v>9960</v>
      </c>
      <c r="C3335" s="23" t="s">
        <v>11043</v>
      </c>
      <c r="D3335" s="23" t="s">
        <v>10026</v>
      </c>
      <c r="E3335" s="24">
        <f>IF(ISNA(VLOOKUP(D3335,[1]finalsorted!$A:$H,$E$5,FALSE))=TRUE,"terminated",(VLOOKUP(D3335,[1]finalsorted!$A:$H,$E$5,FALSE)))</f>
        <v>317531.00000000006</v>
      </c>
    </row>
    <row r="3336" spans="1:5" s="25" customFormat="1" outlineLevel="4" x14ac:dyDescent="0.35">
      <c r="A3336" s="22" t="s">
        <v>11054</v>
      </c>
      <c r="B3336" s="22" t="s">
        <v>9960</v>
      </c>
      <c r="C3336" s="23" t="s">
        <v>11043</v>
      </c>
      <c r="D3336" s="23" t="s">
        <v>10027</v>
      </c>
      <c r="E3336" s="24">
        <f>IF(ISNA(VLOOKUP(D3336,[1]finalsorted!$A:$H,$E$5,FALSE))=TRUE,"terminated",(VLOOKUP(D3336,[1]finalsorted!$A:$H,$E$5,FALSE)))</f>
        <v>914623.43000000052</v>
      </c>
    </row>
    <row r="3337" spans="1:5" s="25" customFormat="1" outlineLevel="4" x14ac:dyDescent="0.35">
      <c r="A3337" s="22" t="s">
        <v>11054</v>
      </c>
      <c r="B3337" s="22" t="s">
        <v>9960</v>
      </c>
      <c r="C3337" s="23" t="s">
        <v>11043</v>
      </c>
      <c r="D3337" s="23" t="s">
        <v>10028</v>
      </c>
      <c r="E3337" s="24">
        <f>IF(ISNA(VLOOKUP(D3337,[1]finalsorted!$A:$H,$E$5,FALSE))=TRUE,"terminated",(VLOOKUP(D3337,[1]finalsorted!$A:$H,$E$5,FALSE)))</f>
        <v>161823.24999999997</v>
      </c>
    </row>
    <row r="3338" spans="1:5" s="25" customFormat="1" outlineLevel="4" x14ac:dyDescent="0.35">
      <c r="A3338" s="22" t="s">
        <v>11054</v>
      </c>
      <c r="B3338" s="22" t="s">
        <v>9960</v>
      </c>
      <c r="C3338" s="23" t="s">
        <v>11043</v>
      </c>
      <c r="D3338" s="23" t="s">
        <v>10029</v>
      </c>
      <c r="E3338" s="24">
        <f>IF(ISNA(VLOOKUP(D3338,[1]finalsorted!$A:$H,$E$5,FALSE))=TRUE,"terminated",(VLOOKUP(D3338,[1]finalsorted!$A:$H,$E$5,FALSE)))</f>
        <v>257624.47000000006</v>
      </c>
    </row>
    <row r="3339" spans="1:5" s="25" customFormat="1" outlineLevel="4" x14ac:dyDescent="0.35">
      <c r="A3339" s="22" t="s">
        <v>11054</v>
      </c>
      <c r="B3339" s="22" t="s">
        <v>9960</v>
      </c>
      <c r="C3339" s="23" t="s">
        <v>11043</v>
      </c>
      <c r="D3339" s="23" t="s">
        <v>10030</v>
      </c>
      <c r="E3339" s="24">
        <f>IF(ISNA(VLOOKUP(D3339,[1]finalsorted!$A:$H,$E$5,FALSE))=TRUE,"terminated",(VLOOKUP(D3339,[1]finalsorted!$A:$H,$E$5,FALSE)))</f>
        <v>172934.88</v>
      </c>
    </row>
    <row r="3340" spans="1:5" s="25" customFormat="1" outlineLevel="4" x14ac:dyDescent="0.35">
      <c r="A3340" s="22" t="s">
        <v>11054</v>
      </c>
      <c r="B3340" s="22" t="s">
        <v>9960</v>
      </c>
      <c r="C3340" s="23" t="s">
        <v>11043</v>
      </c>
      <c r="D3340" s="23" t="s">
        <v>10031</v>
      </c>
      <c r="E3340" s="24">
        <f>IF(ISNA(VLOOKUP(D3340,[1]finalsorted!$A:$H,$E$5,FALSE))=TRUE,"terminated",(VLOOKUP(D3340,[1]finalsorted!$A:$H,$E$5,FALSE)))</f>
        <v>105018.44</v>
      </c>
    </row>
    <row r="3341" spans="1:5" s="25" customFormat="1" outlineLevel="4" x14ac:dyDescent="0.35">
      <c r="A3341" s="22" t="s">
        <v>11054</v>
      </c>
      <c r="B3341" s="22" t="s">
        <v>9960</v>
      </c>
      <c r="C3341" s="23" t="s">
        <v>11043</v>
      </c>
      <c r="D3341" s="23" t="s">
        <v>10032</v>
      </c>
      <c r="E3341" s="24">
        <f>IF(ISNA(VLOOKUP(D3341,[1]finalsorted!$A:$H,$E$5,FALSE))=TRUE,"terminated",(VLOOKUP(D3341,[1]finalsorted!$A:$H,$E$5,FALSE)))</f>
        <v>165955.97999999998</v>
      </c>
    </row>
    <row r="3342" spans="1:5" s="25" customFormat="1" outlineLevel="4" x14ac:dyDescent="0.35">
      <c r="A3342" s="22" t="s">
        <v>11054</v>
      </c>
      <c r="B3342" s="22" t="s">
        <v>9960</v>
      </c>
      <c r="C3342" s="23" t="s">
        <v>11043</v>
      </c>
      <c r="D3342" s="23" t="s">
        <v>10033</v>
      </c>
      <c r="E3342" s="24">
        <f>IF(ISNA(VLOOKUP(D3342,[1]finalsorted!$A:$H,$E$5,FALSE))=TRUE,"terminated",(VLOOKUP(D3342,[1]finalsorted!$A:$H,$E$5,FALSE)))</f>
        <v>137063.13</v>
      </c>
    </row>
    <row r="3343" spans="1:5" s="25" customFormat="1" outlineLevel="4" x14ac:dyDescent="0.35">
      <c r="A3343" s="22" t="s">
        <v>11054</v>
      </c>
      <c r="B3343" s="22" t="s">
        <v>9960</v>
      </c>
      <c r="C3343" s="23" t="s">
        <v>11043</v>
      </c>
      <c r="D3343" s="23" t="s">
        <v>10034</v>
      </c>
      <c r="E3343" s="24">
        <f>IF(ISNA(VLOOKUP(D3343,[1]finalsorted!$A:$H,$E$5,FALSE))=TRUE,"terminated",(VLOOKUP(D3343,[1]finalsorted!$A:$H,$E$5,FALSE)))</f>
        <v>121794.07</v>
      </c>
    </row>
    <row r="3344" spans="1:5" s="25" customFormat="1" outlineLevel="4" x14ac:dyDescent="0.35">
      <c r="A3344" s="22" t="s">
        <v>11054</v>
      </c>
      <c r="B3344" s="22" t="s">
        <v>9960</v>
      </c>
      <c r="C3344" s="23" t="s">
        <v>11043</v>
      </c>
      <c r="D3344" s="23" t="s">
        <v>10035</v>
      </c>
      <c r="E3344" s="24" t="str">
        <f>IF(ISNA(VLOOKUP(D3344,[1]finalsorted!$A:$H,$E$5,FALSE))=TRUE,"terminated",(VLOOKUP(D3344,[1]finalsorted!$A:$H,$E$5,FALSE)))</f>
        <v/>
      </c>
    </row>
    <row r="3345" spans="1:5" s="25" customFormat="1" outlineLevel="4" x14ac:dyDescent="0.35">
      <c r="A3345" s="22" t="s">
        <v>11054</v>
      </c>
      <c r="B3345" s="22" t="s">
        <v>9960</v>
      </c>
      <c r="C3345" s="23" t="s">
        <v>11043</v>
      </c>
      <c r="D3345" s="23" t="s">
        <v>10036</v>
      </c>
      <c r="E3345" s="24">
        <f>IF(ISNA(VLOOKUP(D3345,[1]finalsorted!$A:$H,$E$5,FALSE))=TRUE,"terminated",(VLOOKUP(D3345,[1]finalsorted!$A:$H,$E$5,FALSE)))</f>
        <v>73054.59</v>
      </c>
    </row>
    <row r="3346" spans="1:5" s="25" customFormat="1" outlineLevel="4" x14ac:dyDescent="0.35">
      <c r="A3346" s="22" t="s">
        <v>11054</v>
      </c>
      <c r="B3346" s="22" t="s">
        <v>9960</v>
      </c>
      <c r="C3346" s="23" t="s">
        <v>11043</v>
      </c>
      <c r="D3346" s="23" t="s">
        <v>10037</v>
      </c>
      <c r="E3346" s="24">
        <f>IF(ISNA(VLOOKUP(D3346,[1]finalsorted!$A:$H,$E$5,FALSE))=TRUE,"terminated",(VLOOKUP(D3346,[1]finalsorted!$A:$H,$E$5,FALSE)))</f>
        <v>108631.59999999999</v>
      </c>
    </row>
    <row r="3347" spans="1:5" s="25" customFormat="1" outlineLevel="4" x14ac:dyDescent="0.35">
      <c r="A3347" s="22" t="s">
        <v>11054</v>
      </c>
      <c r="B3347" s="22" t="s">
        <v>9960</v>
      </c>
      <c r="C3347" s="23" t="s">
        <v>11043</v>
      </c>
      <c r="D3347" s="23" t="s">
        <v>10038</v>
      </c>
      <c r="E3347" s="24">
        <f>IF(ISNA(VLOOKUP(D3347,[1]finalsorted!$A:$H,$E$5,FALSE))=TRUE,"terminated",(VLOOKUP(D3347,[1]finalsorted!$A:$H,$E$5,FALSE)))</f>
        <v>71482.48000000001</v>
      </c>
    </row>
    <row r="3348" spans="1:5" s="25" customFormat="1" outlineLevel="4" x14ac:dyDescent="0.35">
      <c r="A3348" s="22" t="s">
        <v>11054</v>
      </c>
      <c r="B3348" s="22" t="s">
        <v>9960</v>
      </c>
      <c r="C3348" s="23" t="s">
        <v>11043</v>
      </c>
      <c r="D3348" s="23" t="s">
        <v>10039</v>
      </c>
      <c r="E3348" s="24">
        <f>IF(ISNA(VLOOKUP(D3348,[1]finalsorted!$A:$H,$E$5,FALSE))=TRUE,"terminated",(VLOOKUP(D3348,[1]finalsorted!$A:$H,$E$5,FALSE)))</f>
        <v>139280.08000000002</v>
      </c>
    </row>
    <row r="3349" spans="1:5" s="25" customFormat="1" outlineLevel="4" x14ac:dyDescent="0.35">
      <c r="A3349" s="22" t="s">
        <v>11054</v>
      </c>
      <c r="B3349" s="22" t="s">
        <v>9960</v>
      </c>
      <c r="C3349" s="23" t="s">
        <v>11043</v>
      </c>
      <c r="D3349" s="23" t="s">
        <v>10040</v>
      </c>
      <c r="E3349" s="24">
        <f>IF(ISNA(VLOOKUP(D3349,[1]finalsorted!$A:$H,$E$5,FALSE))=TRUE,"terminated",(VLOOKUP(D3349,[1]finalsorted!$A:$H,$E$5,FALSE)))</f>
        <v>115138.04000000001</v>
      </c>
    </row>
    <row r="3350" spans="1:5" s="25" customFormat="1" outlineLevel="4" x14ac:dyDescent="0.35">
      <c r="A3350" s="22" t="s">
        <v>11054</v>
      </c>
      <c r="B3350" s="22" t="s">
        <v>9960</v>
      </c>
      <c r="C3350" s="23" t="s">
        <v>11043</v>
      </c>
      <c r="D3350" s="23" t="s">
        <v>10041</v>
      </c>
      <c r="E3350" s="24" t="str">
        <f>IF(ISNA(VLOOKUP(D3350,[1]finalsorted!$A:$H,$E$5,FALSE))=TRUE,"terminated",(VLOOKUP(D3350,[1]finalsorted!$A:$H,$E$5,FALSE)))</f>
        <v/>
      </c>
    </row>
    <row r="3351" spans="1:5" s="25" customFormat="1" outlineLevel="4" x14ac:dyDescent="0.35">
      <c r="A3351" s="22" t="s">
        <v>11054</v>
      </c>
      <c r="B3351" s="22" t="s">
        <v>9960</v>
      </c>
      <c r="C3351" s="23" t="s">
        <v>11043</v>
      </c>
      <c r="D3351" s="23" t="s">
        <v>10042</v>
      </c>
      <c r="E3351" s="24">
        <f>IF(ISNA(VLOOKUP(D3351,[1]finalsorted!$A:$H,$E$5,FALSE))=TRUE,"terminated",(VLOOKUP(D3351,[1]finalsorted!$A:$H,$E$5,FALSE)))</f>
        <v>258837.24000000002</v>
      </c>
    </row>
    <row r="3352" spans="1:5" s="25" customFormat="1" outlineLevel="4" x14ac:dyDescent="0.35">
      <c r="A3352" s="22" t="s">
        <v>11054</v>
      </c>
      <c r="B3352" s="22" t="s">
        <v>9960</v>
      </c>
      <c r="C3352" s="23" t="s">
        <v>11043</v>
      </c>
      <c r="D3352" s="23" t="s">
        <v>10043</v>
      </c>
      <c r="E3352" s="24">
        <f>IF(ISNA(VLOOKUP(D3352,[1]finalsorted!$A:$H,$E$5,FALSE))=TRUE,"terminated",(VLOOKUP(D3352,[1]finalsorted!$A:$H,$E$5,FALSE)))</f>
        <v>175432.03</v>
      </c>
    </row>
    <row r="3353" spans="1:5" s="25" customFormat="1" outlineLevel="4" x14ac:dyDescent="0.35">
      <c r="A3353" s="22" t="s">
        <v>11054</v>
      </c>
      <c r="B3353" s="22" t="s">
        <v>9960</v>
      </c>
      <c r="C3353" s="23" t="s">
        <v>11043</v>
      </c>
      <c r="D3353" s="23" t="s">
        <v>10044</v>
      </c>
      <c r="E3353" s="24">
        <f>IF(ISNA(VLOOKUP(D3353,[1]finalsorted!$A:$H,$E$5,FALSE))=TRUE,"terminated",(VLOOKUP(D3353,[1]finalsorted!$A:$H,$E$5,FALSE)))</f>
        <v>276515.78999999992</v>
      </c>
    </row>
    <row r="3354" spans="1:5" s="25" customFormat="1" outlineLevel="4" x14ac:dyDescent="0.35">
      <c r="A3354" s="22" t="s">
        <v>11054</v>
      </c>
      <c r="B3354" s="22" t="s">
        <v>9960</v>
      </c>
      <c r="C3354" s="23" t="s">
        <v>11043</v>
      </c>
      <c r="D3354" s="23" t="s">
        <v>10045</v>
      </c>
      <c r="E3354" s="24">
        <f>IF(ISNA(VLOOKUP(D3354,[1]finalsorted!$A:$H,$E$5,FALSE))=TRUE,"terminated",(VLOOKUP(D3354,[1]finalsorted!$A:$H,$E$5,FALSE)))</f>
        <v>619173.75999999978</v>
      </c>
    </row>
    <row r="3355" spans="1:5" s="25" customFormat="1" outlineLevel="4" x14ac:dyDescent="0.35">
      <c r="A3355" s="22" t="s">
        <v>11054</v>
      </c>
      <c r="B3355" s="22" t="s">
        <v>9960</v>
      </c>
      <c r="C3355" s="23" t="s">
        <v>11043</v>
      </c>
      <c r="D3355" s="23" t="s">
        <v>10046</v>
      </c>
      <c r="E3355" s="24">
        <f>IF(ISNA(VLOOKUP(D3355,[1]finalsorted!$A:$H,$E$5,FALSE))=TRUE,"terminated",(VLOOKUP(D3355,[1]finalsorted!$A:$H,$E$5,FALSE)))</f>
        <v>351685.88000000006</v>
      </c>
    </row>
    <row r="3356" spans="1:5" s="25" customFormat="1" outlineLevel="4" x14ac:dyDescent="0.35">
      <c r="A3356" s="22" t="s">
        <v>11054</v>
      </c>
      <c r="B3356" s="22" t="s">
        <v>9960</v>
      </c>
      <c r="C3356" s="23" t="s">
        <v>11043</v>
      </c>
      <c r="D3356" s="23" t="s">
        <v>10047</v>
      </c>
      <c r="E3356" s="24" t="str">
        <f>IF(ISNA(VLOOKUP(D3356,[1]finalsorted!$A:$H,$E$5,FALSE))=TRUE,"terminated",(VLOOKUP(D3356,[1]finalsorted!$A:$H,$E$5,FALSE)))</f>
        <v/>
      </c>
    </row>
    <row r="3357" spans="1:5" s="25" customFormat="1" outlineLevel="4" x14ac:dyDescent="0.35">
      <c r="A3357" s="22" t="s">
        <v>11054</v>
      </c>
      <c r="B3357" s="22" t="s">
        <v>9960</v>
      </c>
      <c r="C3357" s="23" t="s">
        <v>11043</v>
      </c>
      <c r="D3357" s="23" t="s">
        <v>10048</v>
      </c>
      <c r="E3357" s="24" t="str">
        <f>IF(ISNA(VLOOKUP(D3357,[1]finalsorted!$A:$H,$E$5,FALSE))=TRUE,"terminated",(VLOOKUP(D3357,[1]finalsorted!$A:$H,$E$5,FALSE)))</f>
        <v/>
      </c>
    </row>
    <row r="3358" spans="1:5" s="25" customFormat="1" outlineLevel="4" x14ac:dyDescent="0.35">
      <c r="A3358" s="22" t="s">
        <v>11054</v>
      </c>
      <c r="B3358" s="22" t="s">
        <v>9960</v>
      </c>
      <c r="C3358" s="23" t="s">
        <v>11043</v>
      </c>
      <c r="D3358" s="23" t="s">
        <v>10049</v>
      </c>
      <c r="E3358" s="24" t="str">
        <f>IF(ISNA(VLOOKUP(D3358,[1]finalsorted!$A:$H,$E$5,FALSE))=TRUE,"terminated",(VLOOKUP(D3358,[1]finalsorted!$A:$H,$E$5,FALSE)))</f>
        <v/>
      </c>
    </row>
    <row r="3359" spans="1:5" s="25" customFormat="1" outlineLevel="4" x14ac:dyDescent="0.35">
      <c r="A3359" s="22" t="s">
        <v>11054</v>
      </c>
      <c r="B3359" s="22" t="s">
        <v>9960</v>
      </c>
      <c r="C3359" s="23" t="s">
        <v>11043</v>
      </c>
      <c r="D3359" s="23" t="s">
        <v>10050</v>
      </c>
      <c r="E3359" s="24" t="str">
        <f>IF(ISNA(VLOOKUP(D3359,[1]finalsorted!$A:$H,$E$5,FALSE))=TRUE,"terminated",(VLOOKUP(D3359,[1]finalsorted!$A:$H,$E$5,FALSE)))</f>
        <v/>
      </c>
    </row>
    <row r="3360" spans="1:5" s="25" customFormat="1" outlineLevel="4" x14ac:dyDescent="0.35">
      <c r="A3360" s="22" t="s">
        <v>11054</v>
      </c>
      <c r="B3360" s="22" t="s">
        <v>9960</v>
      </c>
      <c r="C3360" s="23" t="s">
        <v>11043</v>
      </c>
      <c r="D3360" s="23" t="s">
        <v>10051</v>
      </c>
      <c r="E3360" s="24">
        <f>IF(ISNA(VLOOKUP(D3360,[1]finalsorted!$A:$H,$E$5,FALSE))=TRUE,"terminated",(VLOOKUP(D3360,[1]finalsorted!$A:$H,$E$5,FALSE)))</f>
        <v>197368.39000000007</v>
      </c>
    </row>
    <row r="3361" spans="1:5" s="25" customFormat="1" outlineLevel="4" x14ac:dyDescent="0.35">
      <c r="A3361" s="22" t="s">
        <v>11054</v>
      </c>
      <c r="B3361" s="22" t="s">
        <v>9960</v>
      </c>
      <c r="C3361" s="23" t="s">
        <v>11043</v>
      </c>
      <c r="D3361" s="23" t="s">
        <v>10052</v>
      </c>
      <c r="E3361" s="24">
        <f>IF(ISNA(VLOOKUP(D3361,[1]finalsorted!$A:$H,$E$5,FALSE))=TRUE,"terminated",(VLOOKUP(D3361,[1]finalsorted!$A:$H,$E$5,FALSE)))</f>
        <v>213340.68</v>
      </c>
    </row>
    <row r="3362" spans="1:5" s="25" customFormat="1" outlineLevel="4" x14ac:dyDescent="0.35">
      <c r="A3362" s="22" t="s">
        <v>11054</v>
      </c>
      <c r="B3362" s="22" t="s">
        <v>9960</v>
      </c>
      <c r="C3362" s="23" t="s">
        <v>11043</v>
      </c>
      <c r="D3362" s="23" t="s">
        <v>10053</v>
      </c>
      <c r="E3362" s="24">
        <f>IF(ISNA(VLOOKUP(D3362,[1]finalsorted!$A:$H,$E$5,FALSE))=TRUE,"terminated",(VLOOKUP(D3362,[1]finalsorted!$A:$H,$E$5,FALSE)))</f>
        <v>239773.66999999998</v>
      </c>
    </row>
    <row r="3363" spans="1:5" s="25" customFormat="1" outlineLevel="4" x14ac:dyDescent="0.35">
      <c r="A3363" s="22" t="s">
        <v>11054</v>
      </c>
      <c r="B3363" s="22" t="s">
        <v>9960</v>
      </c>
      <c r="C3363" s="23" t="s">
        <v>11043</v>
      </c>
      <c r="D3363" s="23" t="s">
        <v>10054</v>
      </c>
      <c r="E3363" s="24">
        <f>IF(ISNA(VLOOKUP(D3363,[1]finalsorted!$A:$H,$E$5,FALSE))=TRUE,"terminated",(VLOOKUP(D3363,[1]finalsorted!$A:$H,$E$5,FALSE)))</f>
        <v>212544.17999999993</v>
      </c>
    </row>
    <row r="3364" spans="1:5" s="25" customFormat="1" outlineLevel="4" x14ac:dyDescent="0.35">
      <c r="A3364" s="22" t="s">
        <v>11054</v>
      </c>
      <c r="B3364" s="22" t="s">
        <v>9960</v>
      </c>
      <c r="C3364" s="23" t="s">
        <v>11043</v>
      </c>
      <c r="D3364" s="23" t="s">
        <v>10055</v>
      </c>
      <c r="E3364" s="24">
        <f>IF(ISNA(VLOOKUP(D3364,[1]finalsorted!$A:$H,$E$5,FALSE))=TRUE,"terminated",(VLOOKUP(D3364,[1]finalsorted!$A:$H,$E$5,FALSE)))</f>
        <v>363301.58999999997</v>
      </c>
    </row>
    <row r="3365" spans="1:5" s="25" customFormat="1" outlineLevel="4" x14ac:dyDescent="0.35">
      <c r="A3365" s="22" t="s">
        <v>11054</v>
      </c>
      <c r="B3365" s="22" t="s">
        <v>9960</v>
      </c>
      <c r="C3365" s="23" t="s">
        <v>11043</v>
      </c>
      <c r="D3365" s="23" t="s">
        <v>10056</v>
      </c>
      <c r="E3365" s="24" t="str">
        <f>IF(ISNA(VLOOKUP(D3365,[1]finalsorted!$A:$H,$E$5,FALSE))=TRUE,"terminated",(VLOOKUP(D3365,[1]finalsorted!$A:$H,$E$5,FALSE)))</f>
        <v/>
      </c>
    </row>
    <row r="3366" spans="1:5" s="25" customFormat="1" outlineLevel="4" x14ac:dyDescent="0.35">
      <c r="A3366" s="22" t="s">
        <v>11054</v>
      </c>
      <c r="B3366" s="22" t="s">
        <v>9960</v>
      </c>
      <c r="C3366" s="23" t="s">
        <v>11043</v>
      </c>
      <c r="D3366" s="23" t="s">
        <v>10057</v>
      </c>
      <c r="E3366" s="24">
        <f>IF(ISNA(VLOOKUP(D3366,[1]finalsorted!$A:$H,$E$5,FALSE))=TRUE,"terminated",(VLOOKUP(D3366,[1]finalsorted!$A:$H,$E$5,FALSE)))</f>
        <v>562183.70000000019</v>
      </c>
    </row>
    <row r="3367" spans="1:5" s="25" customFormat="1" outlineLevel="4" x14ac:dyDescent="0.35">
      <c r="A3367" s="22" t="s">
        <v>11054</v>
      </c>
      <c r="B3367" s="22" t="s">
        <v>9960</v>
      </c>
      <c r="C3367" s="23" t="s">
        <v>11043</v>
      </c>
      <c r="D3367" s="23" t="s">
        <v>10058</v>
      </c>
      <c r="E3367" s="24">
        <f>IF(ISNA(VLOOKUP(D3367,[1]finalsorted!$A:$H,$E$5,FALSE))=TRUE,"terminated",(VLOOKUP(D3367,[1]finalsorted!$A:$H,$E$5,FALSE)))</f>
        <v>107307.62000000002</v>
      </c>
    </row>
    <row r="3368" spans="1:5" s="25" customFormat="1" outlineLevel="4" x14ac:dyDescent="0.35">
      <c r="A3368" s="22" t="s">
        <v>11054</v>
      </c>
      <c r="B3368" s="22" t="s">
        <v>9960</v>
      </c>
      <c r="C3368" s="23" t="s">
        <v>11043</v>
      </c>
      <c r="D3368" s="23" t="s">
        <v>10059</v>
      </c>
      <c r="E3368" s="24">
        <f>IF(ISNA(VLOOKUP(D3368,[1]finalsorted!$A:$H,$E$5,FALSE))=TRUE,"terminated",(VLOOKUP(D3368,[1]finalsorted!$A:$H,$E$5,FALSE)))</f>
        <v>119221.05000000002</v>
      </c>
    </row>
    <row r="3369" spans="1:5" s="25" customFormat="1" outlineLevel="4" x14ac:dyDescent="0.35">
      <c r="A3369" s="22" t="s">
        <v>11054</v>
      </c>
      <c r="B3369" s="22" t="s">
        <v>9960</v>
      </c>
      <c r="C3369" s="23" t="s">
        <v>11043</v>
      </c>
      <c r="D3369" s="23" t="s">
        <v>10060</v>
      </c>
      <c r="E3369" s="24" t="str">
        <f>IF(ISNA(VLOOKUP(D3369,[1]finalsorted!$A:$H,$E$5,FALSE))=TRUE,"terminated",(VLOOKUP(D3369,[1]finalsorted!$A:$H,$E$5,FALSE)))</f>
        <v/>
      </c>
    </row>
    <row r="3370" spans="1:5" s="25" customFormat="1" outlineLevel="4" x14ac:dyDescent="0.35">
      <c r="A3370" s="22" t="s">
        <v>11054</v>
      </c>
      <c r="B3370" s="22" t="s">
        <v>9960</v>
      </c>
      <c r="C3370" s="23" t="s">
        <v>11043</v>
      </c>
      <c r="D3370" s="23" t="s">
        <v>11165</v>
      </c>
      <c r="E3370" s="24">
        <f>IF(ISNA(VLOOKUP(D3370,[1]finalsorted!$A:$H,$E$5,FALSE))=TRUE,"terminated",(VLOOKUP(D3370,[1]finalsorted!$A:$H,$E$5,FALSE)))</f>
        <v>584252.41999999993</v>
      </c>
    </row>
    <row r="3371" spans="1:5" s="34" customFormat="1" outlineLevel="3" x14ac:dyDescent="0.35">
      <c r="A3371" s="31"/>
      <c r="B3371" s="31" t="s">
        <v>9960</v>
      </c>
      <c r="C3371" s="32" t="s">
        <v>11043</v>
      </c>
      <c r="D3371" s="32" t="s">
        <v>11245</v>
      </c>
      <c r="E3371" s="33">
        <f>IF(ISNA(VLOOKUP(D3371,[1]finalsorted!$A:$H,$E$5,FALSE))=TRUE,"terminated",(VLOOKUP(D3371,[1]finalsorted!$A:$H,$E$5,FALSE)))</f>
        <v>17992586.390000008</v>
      </c>
    </row>
    <row r="3372" spans="1:5" s="34" customFormat="1" outlineLevel="2" x14ac:dyDescent="0.35">
      <c r="A3372" s="31" t="s">
        <v>11054</v>
      </c>
      <c r="B3372" s="31"/>
      <c r="C3372" s="32"/>
      <c r="D3372" s="32" t="s">
        <v>11054</v>
      </c>
      <c r="E3372" s="33">
        <f>IF(ISNA(VLOOKUP(D3372,[1]finalsorted!$A:$H,$E$5,FALSE))=TRUE,"terminated",(VLOOKUP(D3372,[1]finalsorted!$A:$H,$E$5,FALSE)))</f>
        <v>75458593.640000015</v>
      </c>
    </row>
    <row r="3373" spans="1:5" s="25" customFormat="1" outlineLevel="4" x14ac:dyDescent="0.35">
      <c r="A3373" s="22" t="s">
        <v>11055</v>
      </c>
      <c r="B3373" s="22" t="s">
        <v>493</v>
      </c>
      <c r="C3373" s="23" t="s">
        <v>10930</v>
      </c>
      <c r="D3373" s="23" t="s">
        <v>492</v>
      </c>
      <c r="E3373" s="24">
        <f>IF(ISNA(VLOOKUP(D3373,[1]finalsorted!$A:$H,$E$5,FALSE))=TRUE,"terminated",(VLOOKUP(D3373,[1]finalsorted!$A:$H,$E$5,FALSE)))</f>
        <v>74619.02</v>
      </c>
    </row>
    <row r="3374" spans="1:5" s="25" customFormat="1" outlineLevel="4" x14ac:dyDescent="0.35">
      <c r="A3374" s="22" t="s">
        <v>11055</v>
      </c>
      <c r="B3374" s="22" t="s">
        <v>493</v>
      </c>
      <c r="C3374" s="23" t="s">
        <v>10930</v>
      </c>
      <c r="D3374" s="23" t="s">
        <v>494</v>
      </c>
      <c r="E3374" s="24">
        <f>IF(ISNA(VLOOKUP(D3374,[1]finalsorted!$A:$H,$E$5,FALSE))=TRUE,"terminated",(VLOOKUP(D3374,[1]finalsorted!$A:$H,$E$5,FALSE)))</f>
        <v>198135.66000000003</v>
      </c>
    </row>
    <row r="3375" spans="1:5" s="25" customFormat="1" outlineLevel="4" x14ac:dyDescent="0.35">
      <c r="A3375" s="22" t="s">
        <v>11055</v>
      </c>
      <c r="B3375" s="22" t="s">
        <v>493</v>
      </c>
      <c r="C3375" s="23" t="s">
        <v>10930</v>
      </c>
      <c r="D3375" s="23" t="s">
        <v>495</v>
      </c>
      <c r="E3375" s="24">
        <f>IF(ISNA(VLOOKUP(D3375,[1]finalsorted!$A:$H,$E$5,FALSE))=TRUE,"terminated",(VLOOKUP(D3375,[1]finalsorted!$A:$H,$E$5,FALSE)))</f>
        <v>97426.77</v>
      </c>
    </row>
    <row r="3376" spans="1:5" s="25" customFormat="1" outlineLevel="4" x14ac:dyDescent="0.35">
      <c r="A3376" s="22" t="s">
        <v>11055</v>
      </c>
      <c r="B3376" s="22" t="s">
        <v>493</v>
      </c>
      <c r="C3376" s="23" t="s">
        <v>10930</v>
      </c>
      <c r="D3376" s="23" t="s">
        <v>496</v>
      </c>
      <c r="E3376" s="24">
        <f>IF(ISNA(VLOOKUP(D3376,[1]finalsorted!$A:$H,$E$5,FALSE))=TRUE,"terminated",(VLOOKUP(D3376,[1]finalsorted!$A:$H,$E$5,FALSE)))</f>
        <v>261932.73</v>
      </c>
    </row>
    <row r="3377" spans="1:5" s="25" customFormat="1" outlineLevel="4" x14ac:dyDescent="0.35">
      <c r="A3377" s="22" t="s">
        <v>11055</v>
      </c>
      <c r="B3377" s="22" t="s">
        <v>493</v>
      </c>
      <c r="C3377" s="23" t="s">
        <v>10930</v>
      </c>
      <c r="D3377" s="23" t="s">
        <v>497</v>
      </c>
      <c r="E3377" s="24" t="str">
        <f>IF(ISNA(VLOOKUP(D3377,[1]finalsorted!$A:$H,$E$5,FALSE))=TRUE,"terminated",(VLOOKUP(D3377,[1]finalsorted!$A:$H,$E$5,FALSE)))</f>
        <v/>
      </c>
    </row>
    <row r="3378" spans="1:5" s="25" customFormat="1" outlineLevel="4" x14ac:dyDescent="0.35">
      <c r="A3378" s="22" t="s">
        <v>11055</v>
      </c>
      <c r="B3378" s="22" t="s">
        <v>493</v>
      </c>
      <c r="C3378" s="23" t="s">
        <v>10930</v>
      </c>
      <c r="D3378" s="23" t="s">
        <v>498</v>
      </c>
      <c r="E3378" s="24" t="str">
        <f>IF(ISNA(VLOOKUP(D3378,[1]finalsorted!$A:$H,$E$5,FALSE))=TRUE,"terminated",(VLOOKUP(D3378,[1]finalsorted!$A:$H,$E$5,FALSE)))</f>
        <v/>
      </c>
    </row>
    <row r="3379" spans="1:5" s="25" customFormat="1" outlineLevel="4" x14ac:dyDescent="0.35">
      <c r="A3379" s="22" t="s">
        <v>11055</v>
      </c>
      <c r="B3379" s="22" t="s">
        <v>493</v>
      </c>
      <c r="C3379" s="23" t="s">
        <v>10930</v>
      </c>
      <c r="D3379" s="23" t="s">
        <v>499</v>
      </c>
      <c r="E3379" s="24" t="str">
        <f>IF(ISNA(VLOOKUP(D3379,[1]finalsorted!$A:$H,$E$5,FALSE))=TRUE,"terminated",(VLOOKUP(D3379,[1]finalsorted!$A:$H,$E$5,FALSE)))</f>
        <v/>
      </c>
    </row>
    <row r="3380" spans="1:5" s="25" customFormat="1" outlineLevel="4" x14ac:dyDescent="0.35">
      <c r="A3380" s="22" t="s">
        <v>11055</v>
      </c>
      <c r="B3380" s="22" t="s">
        <v>493</v>
      </c>
      <c r="C3380" s="23" t="s">
        <v>10930</v>
      </c>
      <c r="D3380" s="23" t="s">
        <v>500</v>
      </c>
      <c r="E3380" s="24">
        <f>IF(ISNA(VLOOKUP(D3380,[1]finalsorted!$A:$H,$E$5,FALSE))=TRUE,"terminated",(VLOOKUP(D3380,[1]finalsorted!$A:$H,$E$5,FALSE)))</f>
        <v>234293.07000000007</v>
      </c>
    </row>
    <row r="3381" spans="1:5" s="25" customFormat="1" outlineLevel="4" x14ac:dyDescent="0.35">
      <c r="A3381" s="22" t="s">
        <v>11055</v>
      </c>
      <c r="B3381" s="22" t="s">
        <v>493</v>
      </c>
      <c r="C3381" s="23" t="s">
        <v>10930</v>
      </c>
      <c r="D3381" s="23" t="s">
        <v>501</v>
      </c>
      <c r="E3381" s="24">
        <f>IF(ISNA(VLOOKUP(D3381,[1]finalsorted!$A:$H,$E$5,FALSE))=TRUE,"terminated",(VLOOKUP(D3381,[1]finalsorted!$A:$H,$E$5,FALSE)))</f>
        <v>260749.86999999997</v>
      </c>
    </row>
    <row r="3382" spans="1:5" s="25" customFormat="1" outlineLevel="4" x14ac:dyDescent="0.35">
      <c r="A3382" s="22" t="s">
        <v>11055</v>
      </c>
      <c r="B3382" s="22" t="s">
        <v>493</v>
      </c>
      <c r="C3382" s="23" t="s">
        <v>10930</v>
      </c>
      <c r="D3382" s="23" t="s">
        <v>502</v>
      </c>
      <c r="E3382" s="24">
        <f>IF(ISNA(VLOOKUP(D3382,[1]finalsorted!$A:$H,$E$5,FALSE))=TRUE,"terminated",(VLOOKUP(D3382,[1]finalsorted!$A:$H,$E$5,FALSE)))</f>
        <v>86254.86</v>
      </c>
    </row>
    <row r="3383" spans="1:5" s="25" customFormat="1" outlineLevel="4" x14ac:dyDescent="0.35">
      <c r="A3383" s="22" t="s">
        <v>11055</v>
      </c>
      <c r="B3383" s="22" t="s">
        <v>493</v>
      </c>
      <c r="C3383" s="23" t="s">
        <v>10930</v>
      </c>
      <c r="D3383" s="23" t="s">
        <v>503</v>
      </c>
      <c r="E3383" s="24">
        <f>IF(ISNA(VLOOKUP(D3383,[1]finalsorted!$A:$H,$E$5,FALSE))=TRUE,"terminated",(VLOOKUP(D3383,[1]finalsorted!$A:$H,$E$5,FALSE)))</f>
        <v>451928.47999999992</v>
      </c>
    </row>
    <row r="3384" spans="1:5" s="25" customFormat="1" outlineLevel="4" x14ac:dyDescent="0.35">
      <c r="A3384" s="22" t="s">
        <v>11055</v>
      </c>
      <c r="B3384" s="22" t="s">
        <v>493</v>
      </c>
      <c r="C3384" s="23" t="s">
        <v>10930</v>
      </c>
      <c r="D3384" s="23" t="s">
        <v>504</v>
      </c>
      <c r="E3384" s="24">
        <f>IF(ISNA(VLOOKUP(D3384,[1]finalsorted!$A:$H,$E$5,FALSE))=TRUE,"terminated",(VLOOKUP(D3384,[1]finalsorted!$A:$H,$E$5,FALSE)))</f>
        <v>370795.55</v>
      </c>
    </row>
    <row r="3385" spans="1:5" s="25" customFormat="1" outlineLevel="4" x14ac:dyDescent="0.35">
      <c r="A3385" s="22" t="s">
        <v>11055</v>
      </c>
      <c r="B3385" s="22" t="s">
        <v>493</v>
      </c>
      <c r="C3385" s="23" t="s">
        <v>10930</v>
      </c>
      <c r="D3385" s="23" t="s">
        <v>505</v>
      </c>
      <c r="E3385" s="24">
        <f>IF(ISNA(VLOOKUP(D3385,[1]finalsorted!$A:$H,$E$5,FALSE))=TRUE,"terminated",(VLOOKUP(D3385,[1]finalsorted!$A:$H,$E$5,FALSE)))</f>
        <v>386245.35999999993</v>
      </c>
    </row>
    <row r="3386" spans="1:5" s="25" customFormat="1" outlineLevel="4" x14ac:dyDescent="0.35">
      <c r="A3386" s="22" t="s">
        <v>11055</v>
      </c>
      <c r="B3386" s="22" t="s">
        <v>493</v>
      </c>
      <c r="C3386" s="23" t="s">
        <v>10930</v>
      </c>
      <c r="D3386" s="23" t="s">
        <v>506</v>
      </c>
      <c r="E3386" s="24" t="str">
        <f>IF(ISNA(VLOOKUP(D3386,[1]finalsorted!$A:$H,$E$5,FALSE))=TRUE,"terminated",(VLOOKUP(D3386,[1]finalsorted!$A:$H,$E$5,FALSE)))</f>
        <v/>
      </c>
    </row>
    <row r="3387" spans="1:5" s="25" customFormat="1" outlineLevel="4" x14ac:dyDescent="0.35">
      <c r="A3387" s="22" t="s">
        <v>11055</v>
      </c>
      <c r="B3387" s="22" t="s">
        <v>493</v>
      </c>
      <c r="C3387" s="23" t="s">
        <v>10930</v>
      </c>
      <c r="D3387" s="23" t="s">
        <v>507</v>
      </c>
      <c r="E3387" s="24">
        <f>IF(ISNA(VLOOKUP(D3387,[1]finalsorted!$A:$H,$E$5,FALSE))=TRUE,"terminated",(VLOOKUP(D3387,[1]finalsorted!$A:$H,$E$5,FALSE)))</f>
        <v>146622.94</v>
      </c>
    </row>
    <row r="3388" spans="1:5" s="25" customFormat="1" outlineLevel="4" x14ac:dyDescent="0.35">
      <c r="A3388" s="22" t="s">
        <v>11055</v>
      </c>
      <c r="B3388" s="22" t="s">
        <v>493</v>
      </c>
      <c r="C3388" s="23" t="s">
        <v>10930</v>
      </c>
      <c r="D3388" s="23" t="s">
        <v>508</v>
      </c>
      <c r="E3388" s="24">
        <f>IF(ISNA(VLOOKUP(D3388,[1]finalsorted!$A:$H,$E$5,FALSE))=TRUE,"terminated",(VLOOKUP(D3388,[1]finalsorted!$A:$H,$E$5,FALSE)))</f>
        <v>84200.15</v>
      </c>
    </row>
    <row r="3389" spans="1:5" s="25" customFormat="1" outlineLevel="4" x14ac:dyDescent="0.35">
      <c r="A3389" s="22" t="s">
        <v>11055</v>
      </c>
      <c r="B3389" s="22" t="s">
        <v>493</v>
      </c>
      <c r="C3389" s="23" t="s">
        <v>10930</v>
      </c>
      <c r="D3389" s="23" t="s">
        <v>509</v>
      </c>
      <c r="E3389" s="24">
        <f>IF(ISNA(VLOOKUP(D3389,[1]finalsorted!$A:$H,$E$5,FALSE))=TRUE,"terminated",(VLOOKUP(D3389,[1]finalsorted!$A:$H,$E$5,FALSE)))</f>
        <v>212994.66000000003</v>
      </c>
    </row>
    <row r="3390" spans="1:5" s="25" customFormat="1" outlineLevel="4" x14ac:dyDescent="0.35">
      <c r="A3390" s="22" t="s">
        <v>11055</v>
      </c>
      <c r="B3390" s="22" t="s">
        <v>493</v>
      </c>
      <c r="C3390" s="23" t="s">
        <v>10930</v>
      </c>
      <c r="D3390" s="23" t="s">
        <v>510</v>
      </c>
      <c r="E3390" s="24">
        <f>IF(ISNA(VLOOKUP(D3390,[1]finalsorted!$A:$H,$E$5,FALSE))=TRUE,"terminated",(VLOOKUP(D3390,[1]finalsorted!$A:$H,$E$5,FALSE)))</f>
        <v>208840.88000000003</v>
      </c>
    </row>
    <row r="3391" spans="1:5" s="25" customFormat="1" outlineLevel="4" x14ac:dyDescent="0.35">
      <c r="A3391" s="22" t="s">
        <v>11055</v>
      </c>
      <c r="B3391" s="22" t="s">
        <v>493</v>
      </c>
      <c r="C3391" s="23" t="s">
        <v>10930</v>
      </c>
      <c r="D3391" s="23" t="s">
        <v>511</v>
      </c>
      <c r="E3391" s="24" t="str">
        <f>IF(ISNA(VLOOKUP(D3391,[1]finalsorted!$A:$H,$E$5,FALSE))=TRUE,"terminated",(VLOOKUP(D3391,[1]finalsorted!$A:$H,$E$5,FALSE)))</f>
        <v/>
      </c>
    </row>
    <row r="3392" spans="1:5" s="25" customFormat="1" outlineLevel="4" x14ac:dyDescent="0.35">
      <c r="A3392" s="22" t="s">
        <v>11055</v>
      </c>
      <c r="B3392" s="22" t="s">
        <v>493</v>
      </c>
      <c r="C3392" s="23" t="s">
        <v>10930</v>
      </c>
      <c r="D3392" s="23" t="s">
        <v>512</v>
      </c>
      <c r="E3392" s="24">
        <f>IF(ISNA(VLOOKUP(D3392,[1]finalsorted!$A:$H,$E$5,FALSE))=TRUE,"terminated",(VLOOKUP(D3392,[1]finalsorted!$A:$H,$E$5,FALSE)))</f>
        <v>306237.85999999993</v>
      </c>
    </row>
    <row r="3393" spans="1:5" s="25" customFormat="1" outlineLevel="4" x14ac:dyDescent="0.35">
      <c r="A3393" s="22" t="s">
        <v>11055</v>
      </c>
      <c r="B3393" s="22" t="s">
        <v>493</v>
      </c>
      <c r="C3393" s="23" t="s">
        <v>10930</v>
      </c>
      <c r="D3393" s="23" t="s">
        <v>513</v>
      </c>
      <c r="E3393" s="24">
        <f>IF(ISNA(VLOOKUP(D3393,[1]finalsorted!$A:$H,$E$5,FALSE))=TRUE,"terminated",(VLOOKUP(D3393,[1]finalsorted!$A:$H,$E$5,FALSE)))</f>
        <v>455905.75</v>
      </c>
    </row>
    <row r="3394" spans="1:5" s="25" customFormat="1" outlineLevel="4" x14ac:dyDescent="0.35">
      <c r="A3394" s="22" t="s">
        <v>11055</v>
      </c>
      <c r="B3394" s="22" t="s">
        <v>493</v>
      </c>
      <c r="C3394" s="23" t="s">
        <v>10930</v>
      </c>
      <c r="D3394" s="23" t="s">
        <v>514</v>
      </c>
      <c r="E3394" s="24">
        <f>IF(ISNA(VLOOKUP(D3394,[1]finalsorted!$A:$H,$E$5,FALSE))=TRUE,"terminated",(VLOOKUP(D3394,[1]finalsorted!$A:$H,$E$5,FALSE)))</f>
        <v>345225.84000000008</v>
      </c>
    </row>
    <row r="3395" spans="1:5" s="25" customFormat="1" outlineLevel="4" x14ac:dyDescent="0.35">
      <c r="A3395" s="22" t="s">
        <v>11055</v>
      </c>
      <c r="B3395" s="22" t="s">
        <v>493</v>
      </c>
      <c r="C3395" s="23" t="s">
        <v>10930</v>
      </c>
      <c r="D3395" s="23" t="s">
        <v>515</v>
      </c>
      <c r="E3395" s="24">
        <f>IF(ISNA(VLOOKUP(D3395,[1]finalsorted!$A:$H,$E$5,FALSE))=TRUE,"terminated",(VLOOKUP(D3395,[1]finalsorted!$A:$H,$E$5,FALSE)))</f>
        <v>335550.82</v>
      </c>
    </row>
    <row r="3396" spans="1:5" s="25" customFormat="1" outlineLevel="4" x14ac:dyDescent="0.35">
      <c r="A3396" s="22" t="s">
        <v>11055</v>
      </c>
      <c r="B3396" s="22" t="s">
        <v>493</v>
      </c>
      <c r="C3396" s="23" t="s">
        <v>10930</v>
      </c>
      <c r="D3396" s="23" t="s">
        <v>516</v>
      </c>
      <c r="E3396" s="24">
        <f>IF(ISNA(VLOOKUP(D3396,[1]finalsorted!$A:$H,$E$5,FALSE))=TRUE,"terminated",(VLOOKUP(D3396,[1]finalsorted!$A:$H,$E$5,FALSE)))</f>
        <v>122215.25</v>
      </c>
    </row>
    <row r="3397" spans="1:5" s="25" customFormat="1" outlineLevel="4" x14ac:dyDescent="0.35">
      <c r="A3397" s="22" t="s">
        <v>11055</v>
      </c>
      <c r="B3397" s="22" t="s">
        <v>493</v>
      </c>
      <c r="C3397" s="23" t="s">
        <v>10930</v>
      </c>
      <c r="D3397" s="23" t="s">
        <v>517</v>
      </c>
      <c r="E3397" s="24">
        <f>IF(ISNA(VLOOKUP(D3397,[1]finalsorted!$A:$H,$E$5,FALSE))=TRUE,"terminated",(VLOOKUP(D3397,[1]finalsorted!$A:$H,$E$5,FALSE)))</f>
        <v>193728.86</v>
      </c>
    </row>
    <row r="3398" spans="1:5" s="25" customFormat="1" outlineLevel="4" x14ac:dyDescent="0.35">
      <c r="A3398" s="22" t="s">
        <v>11055</v>
      </c>
      <c r="B3398" s="22" t="s">
        <v>493</v>
      </c>
      <c r="C3398" s="23" t="s">
        <v>10930</v>
      </c>
      <c r="D3398" s="23" t="s">
        <v>518</v>
      </c>
      <c r="E3398" s="24">
        <f>IF(ISNA(VLOOKUP(D3398,[1]finalsorted!$A:$H,$E$5,FALSE))=TRUE,"terminated",(VLOOKUP(D3398,[1]finalsorted!$A:$H,$E$5,FALSE)))</f>
        <v>209110.85000000003</v>
      </c>
    </row>
    <row r="3399" spans="1:5" s="25" customFormat="1" outlineLevel="4" x14ac:dyDescent="0.35">
      <c r="A3399" s="22" t="s">
        <v>11055</v>
      </c>
      <c r="B3399" s="22" t="s">
        <v>493</v>
      </c>
      <c r="C3399" s="23" t="s">
        <v>10930</v>
      </c>
      <c r="D3399" s="23" t="s">
        <v>519</v>
      </c>
      <c r="E3399" s="24" t="str">
        <f>IF(ISNA(VLOOKUP(D3399,[1]finalsorted!$A:$H,$E$5,FALSE))=TRUE,"terminated",(VLOOKUP(D3399,[1]finalsorted!$A:$H,$E$5,FALSE)))</f>
        <v/>
      </c>
    </row>
    <row r="3400" spans="1:5" s="25" customFormat="1" outlineLevel="4" x14ac:dyDescent="0.35">
      <c r="A3400" s="22" t="s">
        <v>11055</v>
      </c>
      <c r="B3400" s="22" t="s">
        <v>493</v>
      </c>
      <c r="C3400" s="23" t="s">
        <v>10930</v>
      </c>
      <c r="D3400" s="23" t="s">
        <v>520</v>
      </c>
      <c r="E3400" s="24">
        <f>IF(ISNA(VLOOKUP(D3400,[1]finalsorted!$A:$H,$E$5,FALSE))=TRUE,"terminated",(VLOOKUP(D3400,[1]finalsorted!$A:$H,$E$5,FALSE)))</f>
        <v>69034.009999999995</v>
      </c>
    </row>
    <row r="3401" spans="1:5" s="25" customFormat="1" outlineLevel="4" x14ac:dyDescent="0.35">
      <c r="A3401" s="22" t="s">
        <v>11055</v>
      </c>
      <c r="B3401" s="22" t="s">
        <v>493</v>
      </c>
      <c r="C3401" s="23" t="s">
        <v>10930</v>
      </c>
      <c r="D3401" s="23" t="s">
        <v>521</v>
      </c>
      <c r="E3401" s="24">
        <f>IF(ISNA(VLOOKUP(D3401,[1]finalsorted!$A:$H,$E$5,FALSE))=TRUE,"terminated",(VLOOKUP(D3401,[1]finalsorted!$A:$H,$E$5,FALSE)))</f>
        <v>106304.34999999999</v>
      </c>
    </row>
    <row r="3402" spans="1:5" s="25" customFormat="1" outlineLevel="4" x14ac:dyDescent="0.35">
      <c r="A3402" s="22" t="s">
        <v>11055</v>
      </c>
      <c r="B3402" s="22" t="s">
        <v>493</v>
      </c>
      <c r="C3402" s="23" t="s">
        <v>10930</v>
      </c>
      <c r="D3402" s="23" t="s">
        <v>522</v>
      </c>
      <c r="E3402" s="24">
        <f>IF(ISNA(VLOOKUP(D3402,[1]finalsorted!$A:$H,$E$5,FALSE))=TRUE,"terminated",(VLOOKUP(D3402,[1]finalsorted!$A:$H,$E$5,FALSE)))</f>
        <v>265914.64999999997</v>
      </c>
    </row>
    <row r="3403" spans="1:5" s="25" customFormat="1" outlineLevel="4" x14ac:dyDescent="0.35">
      <c r="A3403" s="22" t="s">
        <v>11055</v>
      </c>
      <c r="B3403" s="22" t="s">
        <v>493</v>
      </c>
      <c r="C3403" s="23" t="s">
        <v>10930</v>
      </c>
      <c r="D3403" s="23" t="s">
        <v>523</v>
      </c>
      <c r="E3403" s="24">
        <f>IF(ISNA(VLOOKUP(D3403,[1]finalsorted!$A:$H,$E$5,FALSE))=TRUE,"terminated",(VLOOKUP(D3403,[1]finalsorted!$A:$H,$E$5,FALSE)))</f>
        <v>703833.17</v>
      </c>
    </row>
    <row r="3404" spans="1:5" s="25" customFormat="1" outlineLevel="4" x14ac:dyDescent="0.35">
      <c r="A3404" s="22" t="s">
        <v>11055</v>
      </c>
      <c r="B3404" s="22" t="s">
        <v>493</v>
      </c>
      <c r="C3404" s="23" t="s">
        <v>10930</v>
      </c>
      <c r="D3404" s="23" t="s">
        <v>524</v>
      </c>
      <c r="E3404" s="24">
        <f>IF(ISNA(VLOOKUP(D3404,[1]finalsorted!$A:$H,$E$5,FALSE))=TRUE,"terminated",(VLOOKUP(D3404,[1]finalsorted!$A:$H,$E$5,FALSE)))</f>
        <v>510207.2</v>
      </c>
    </row>
    <row r="3405" spans="1:5" s="25" customFormat="1" outlineLevel="4" x14ac:dyDescent="0.35">
      <c r="A3405" s="22" t="s">
        <v>11055</v>
      </c>
      <c r="B3405" s="22" t="s">
        <v>493</v>
      </c>
      <c r="C3405" s="23" t="s">
        <v>10930</v>
      </c>
      <c r="D3405" s="23" t="s">
        <v>525</v>
      </c>
      <c r="E3405" s="24">
        <f>IF(ISNA(VLOOKUP(D3405,[1]finalsorted!$A:$H,$E$5,FALSE))=TRUE,"terminated",(VLOOKUP(D3405,[1]finalsorted!$A:$H,$E$5,FALSE)))</f>
        <v>169743.32</v>
      </c>
    </row>
    <row r="3406" spans="1:5" s="25" customFormat="1" outlineLevel="4" x14ac:dyDescent="0.35">
      <c r="A3406" s="22" t="s">
        <v>11055</v>
      </c>
      <c r="B3406" s="22" t="s">
        <v>493</v>
      </c>
      <c r="C3406" s="23" t="s">
        <v>10930</v>
      </c>
      <c r="D3406" s="23" t="s">
        <v>526</v>
      </c>
      <c r="E3406" s="24">
        <f>IF(ISNA(VLOOKUP(D3406,[1]finalsorted!$A:$H,$E$5,FALSE))=TRUE,"terminated",(VLOOKUP(D3406,[1]finalsorted!$A:$H,$E$5,FALSE)))</f>
        <v>273263.35000000009</v>
      </c>
    </row>
    <row r="3407" spans="1:5" s="25" customFormat="1" outlineLevel="4" x14ac:dyDescent="0.35">
      <c r="A3407" s="22" t="s">
        <v>11055</v>
      </c>
      <c r="B3407" s="22" t="s">
        <v>493</v>
      </c>
      <c r="C3407" s="23" t="s">
        <v>10930</v>
      </c>
      <c r="D3407" s="23" t="s">
        <v>527</v>
      </c>
      <c r="E3407" s="24" t="str">
        <f>IF(ISNA(VLOOKUP(D3407,[1]finalsorted!$A:$H,$E$5,FALSE))=TRUE,"terminated",(VLOOKUP(D3407,[1]finalsorted!$A:$H,$E$5,FALSE)))</f>
        <v/>
      </c>
    </row>
    <row r="3408" spans="1:5" s="25" customFormat="1" outlineLevel="4" x14ac:dyDescent="0.35">
      <c r="A3408" s="22" t="s">
        <v>11055</v>
      </c>
      <c r="B3408" s="22" t="s">
        <v>493</v>
      </c>
      <c r="C3408" s="23" t="s">
        <v>10930</v>
      </c>
      <c r="D3408" s="23" t="s">
        <v>528</v>
      </c>
      <c r="E3408" s="24">
        <f>IF(ISNA(VLOOKUP(D3408,[1]finalsorted!$A:$H,$E$5,FALSE))=TRUE,"terminated",(VLOOKUP(D3408,[1]finalsorted!$A:$H,$E$5,FALSE)))</f>
        <v>439748.00000000012</v>
      </c>
    </row>
    <row r="3409" spans="1:5" s="25" customFormat="1" outlineLevel="4" x14ac:dyDescent="0.35">
      <c r="A3409" s="22" t="s">
        <v>11055</v>
      </c>
      <c r="B3409" s="22" t="s">
        <v>493</v>
      </c>
      <c r="C3409" s="23" t="s">
        <v>10930</v>
      </c>
      <c r="D3409" s="23" t="s">
        <v>529</v>
      </c>
      <c r="E3409" s="24">
        <f>IF(ISNA(VLOOKUP(D3409,[1]finalsorted!$A:$H,$E$5,FALSE))=TRUE,"terminated",(VLOOKUP(D3409,[1]finalsorted!$A:$H,$E$5,FALSE)))</f>
        <v>266076.67000000004</v>
      </c>
    </row>
    <row r="3410" spans="1:5" s="25" customFormat="1" outlineLevel="4" x14ac:dyDescent="0.35">
      <c r="A3410" s="22" t="s">
        <v>11055</v>
      </c>
      <c r="B3410" s="22" t="s">
        <v>493</v>
      </c>
      <c r="C3410" s="23" t="s">
        <v>10930</v>
      </c>
      <c r="D3410" s="23" t="s">
        <v>530</v>
      </c>
      <c r="E3410" s="24">
        <f>IF(ISNA(VLOOKUP(D3410,[1]finalsorted!$A:$H,$E$5,FALSE))=TRUE,"terminated",(VLOOKUP(D3410,[1]finalsorted!$A:$H,$E$5,FALSE)))</f>
        <v>283997.05999999988</v>
      </c>
    </row>
    <row r="3411" spans="1:5" s="25" customFormat="1" outlineLevel="4" x14ac:dyDescent="0.35">
      <c r="A3411" s="22" t="s">
        <v>11055</v>
      </c>
      <c r="B3411" s="22" t="s">
        <v>493</v>
      </c>
      <c r="C3411" s="23" t="s">
        <v>10930</v>
      </c>
      <c r="D3411" s="23" t="s">
        <v>531</v>
      </c>
      <c r="E3411" s="24">
        <f>IF(ISNA(VLOOKUP(D3411,[1]finalsorted!$A:$H,$E$5,FALSE))=TRUE,"terminated",(VLOOKUP(D3411,[1]finalsorted!$A:$H,$E$5,FALSE)))</f>
        <v>416671.87999999983</v>
      </c>
    </row>
    <row r="3412" spans="1:5" s="25" customFormat="1" outlineLevel="4" x14ac:dyDescent="0.35">
      <c r="A3412" s="22" t="s">
        <v>11055</v>
      </c>
      <c r="B3412" s="22" t="s">
        <v>493</v>
      </c>
      <c r="C3412" s="23" t="s">
        <v>10930</v>
      </c>
      <c r="D3412" s="23" t="s">
        <v>532</v>
      </c>
      <c r="E3412" s="24" t="str">
        <f>IF(ISNA(VLOOKUP(D3412,[1]finalsorted!$A:$H,$E$5,FALSE))=TRUE,"terminated",(VLOOKUP(D3412,[1]finalsorted!$A:$H,$E$5,FALSE)))</f>
        <v/>
      </c>
    </row>
    <row r="3413" spans="1:5" s="25" customFormat="1" outlineLevel="4" x14ac:dyDescent="0.35">
      <c r="A3413" s="22" t="s">
        <v>11055</v>
      </c>
      <c r="B3413" s="22" t="s">
        <v>493</v>
      </c>
      <c r="C3413" s="23" t="s">
        <v>10930</v>
      </c>
      <c r="D3413" s="23" t="s">
        <v>533</v>
      </c>
      <c r="E3413" s="24" t="str">
        <f>IF(ISNA(VLOOKUP(D3413,[1]finalsorted!$A:$H,$E$5,FALSE))=TRUE,"terminated",(VLOOKUP(D3413,[1]finalsorted!$A:$H,$E$5,FALSE)))</f>
        <v/>
      </c>
    </row>
    <row r="3414" spans="1:5" s="25" customFormat="1" outlineLevel="4" x14ac:dyDescent="0.35">
      <c r="A3414" s="22" t="s">
        <v>11055</v>
      </c>
      <c r="B3414" s="22" t="s">
        <v>493</v>
      </c>
      <c r="C3414" s="23" t="s">
        <v>10930</v>
      </c>
      <c r="D3414" s="23" t="s">
        <v>534</v>
      </c>
      <c r="E3414" s="24">
        <f>IF(ISNA(VLOOKUP(D3414,[1]finalsorted!$A:$H,$E$5,FALSE))=TRUE,"terminated",(VLOOKUP(D3414,[1]finalsorted!$A:$H,$E$5,FALSE)))</f>
        <v>309089.8</v>
      </c>
    </row>
    <row r="3415" spans="1:5" s="25" customFormat="1" outlineLevel="4" x14ac:dyDescent="0.35">
      <c r="A3415" s="22" t="s">
        <v>11055</v>
      </c>
      <c r="B3415" s="22" t="s">
        <v>493</v>
      </c>
      <c r="C3415" s="23" t="s">
        <v>10930</v>
      </c>
      <c r="D3415" s="23" t="s">
        <v>535</v>
      </c>
      <c r="E3415" s="24">
        <f>IF(ISNA(VLOOKUP(D3415,[1]finalsorted!$A:$H,$E$5,FALSE))=TRUE,"terminated",(VLOOKUP(D3415,[1]finalsorted!$A:$H,$E$5,FALSE)))</f>
        <v>150732.45999999996</v>
      </c>
    </row>
    <row r="3416" spans="1:5" s="25" customFormat="1" outlineLevel="4" x14ac:dyDescent="0.35">
      <c r="A3416" s="22" t="s">
        <v>11055</v>
      </c>
      <c r="B3416" s="22" t="s">
        <v>493</v>
      </c>
      <c r="C3416" s="23" t="s">
        <v>10930</v>
      </c>
      <c r="D3416" s="23" t="s">
        <v>536</v>
      </c>
      <c r="E3416" s="24">
        <f>IF(ISNA(VLOOKUP(D3416,[1]finalsorted!$A:$H,$E$5,FALSE))=TRUE,"terminated",(VLOOKUP(D3416,[1]finalsorted!$A:$H,$E$5,FALSE)))</f>
        <v>215986.1</v>
      </c>
    </row>
    <row r="3417" spans="1:5" s="25" customFormat="1" outlineLevel="4" x14ac:dyDescent="0.35">
      <c r="A3417" s="22" t="s">
        <v>11055</v>
      </c>
      <c r="B3417" s="22" t="s">
        <v>493</v>
      </c>
      <c r="C3417" s="23" t="s">
        <v>10930</v>
      </c>
      <c r="D3417" s="23" t="s">
        <v>537</v>
      </c>
      <c r="E3417" s="24">
        <f>IF(ISNA(VLOOKUP(D3417,[1]finalsorted!$A:$H,$E$5,FALSE))=TRUE,"terminated",(VLOOKUP(D3417,[1]finalsorted!$A:$H,$E$5,FALSE)))</f>
        <v>106963.87000000001</v>
      </c>
    </row>
    <row r="3418" spans="1:5" s="25" customFormat="1" outlineLevel="4" x14ac:dyDescent="0.35">
      <c r="A3418" s="22" t="s">
        <v>11055</v>
      </c>
      <c r="B3418" s="22" t="s">
        <v>493</v>
      </c>
      <c r="C3418" s="23" t="s">
        <v>10930</v>
      </c>
      <c r="D3418" s="23" t="s">
        <v>538</v>
      </c>
      <c r="E3418" s="24">
        <f>IF(ISNA(VLOOKUP(D3418,[1]finalsorted!$A:$H,$E$5,FALSE))=TRUE,"terminated",(VLOOKUP(D3418,[1]finalsorted!$A:$H,$E$5,FALSE)))</f>
        <v>155673.09000000003</v>
      </c>
    </row>
    <row r="3419" spans="1:5" s="25" customFormat="1" outlineLevel="4" x14ac:dyDescent="0.35">
      <c r="A3419" s="22" t="s">
        <v>11055</v>
      </c>
      <c r="B3419" s="22" t="s">
        <v>493</v>
      </c>
      <c r="C3419" s="23" t="s">
        <v>10930</v>
      </c>
      <c r="D3419" s="23" t="s">
        <v>539</v>
      </c>
      <c r="E3419" s="24">
        <f>IF(ISNA(VLOOKUP(D3419,[1]finalsorted!$A:$H,$E$5,FALSE))=TRUE,"terminated",(VLOOKUP(D3419,[1]finalsorted!$A:$H,$E$5,FALSE)))</f>
        <v>194469.25</v>
      </c>
    </row>
    <row r="3420" spans="1:5" s="25" customFormat="1" outlineLevel="4" x14ac:dyDescent="0.35">
      <c r="A3420" s="22" t="s">
        <v>11055</v>
      </c>
      <c r="B3420" s="22" t="s">
        <v>493</v>
      </c>
      <c r="C3420" s="23" t="s">
        <v>10930</v>
      </c>
      <c r="D3420" s="23" t="s">
        <v>540</v>
      </c>
      <c r="E3420" s="24">
        <f>IF(ISNA(VLOOKUP(D3420,[1]finalsorted!$A:$H,$E$5,FALSE))=TRUE,"terminated",(VLOOKUP(D3420,[1]finalsorted!$A:$H,$E$5,FALSE)))</f>
        <v>271820.34000000003</v>
      </c>
    </row>
    <row r="3421" spans="1:5" s="25" customFormat="1" outlineLevel="4" x14ac:dyDescent="0.35">
      <c r="A3421" s="22" t="s">
        <v>11055</v>
      </c>
      <c r="B3421" s="22" t="s">
        <v>493</v>
      </c>
      <c r="C3421" s="23" t="s">
        <v>10930</v>
      </c>
      <c r="D3421" s="23" t="s">
        <v>541</v>
      </c>
      <c r="E3421" s="24" t="str">
        <f>IF(ISNA(VLOOKUP(D3421,[1]finalsorted!$A:$H,$E$5,FALSE))=TRUE,"terminated",(VLOOKUP(D3421,[1]finalsorted!$A:$H,$E$5,FALSE)))</f>
        <v/>
      </c>
    </row>
    <row r="3422" spans="1:5" s="25" customFormat="1" outlineLevel="4" x14ac:dyDescent="0.35">
      <c r="A3422" s="22" t="s">
        <v>11055</v>
      </c>
      <c r="B3422" s="22" t="s">
        <v>493</v>
      </c>
      <c r="C3422" s="23" t="s">
        <v>10930</v>
      </c>
      <c r="D3422" s="23" t="s">
        <v>542</v>
      </c>
      <c r="E3422" s="24">
        <f>IF(ISNA(VLOOKUP(D3422,[1]finalsorted!$A:$H,$E$5,FALSE))=TRUE,"terminated",(VLOOKUP(D3422,[1]finalsorted!$A:$H,$E$5,FALSE)))</f>
        <v>388424.57000000018</v>
      </c>
    </row>
    <row r="3423" spans="1:5" s="25" customFormat="1" outlineLevel="4" x14ac:dyDescent="0.35">
      <c r="A3423" s="22" t="s">
        <v>11055</v>
      </c>
      <c r="B3423" s="22" t="s">
        <v>493</v>
      </c>
      <c r="C3423" s="23" t="s">
        <v>10930</v>
      </c>
      <c r="D3423" s="23" t="s">
        <v>543</v>
      </c>
      <c r="E3423" s="24">
        <f>IF(ISNA(VLOOKUP(D3423,[1]finalsorted!$A:$H,$E$5,FALSE))=TRUE,"terminated",(VLOOKUP(D3423,[1]finalsorted!$A:$H,$E$5,FALSE)))</f>
        <v>394954.64000000007</v>
      </c>
    </row>
    <row r="3424" spans="1:5" s="25" customFormat="1" outlineLevel="4" x14ac:dyDescent="0.35">
      <c r="A3424" s="22" t="s">
        <v>11055</v>
      </c>
      <c r="B3424" s="22" t="s">
        <v>493</v>
      </c>
      <c r="C3424" s="23" t="s">
        <v>10930</v>
      </c>
      <c r="D3424" s="23" t="s">
        <v>544</v>
      </c>
      <c r="E3424" s="24">
        <f>IF(ISNA(VLOOKUP(D3424,[1]finalsorted!$A:$H,$E$5,FALSE))=TRUE,"terminated",(VLOOKUP(D3424,[1]finalsorted!$A:$H,$E$5,FALSE)))</f>
        <v>453748.18</v>
      </c>
    </row>
    <row r="3425" spans="1:5" s="25" customFormat="1" outlineLevel="4" x14ac:dyDescent="0.35">
      <c r="A3425" s="22" t="s">
        <v>11055</v>
      </c>
      <c r="B3425" s="22" t="s">
        <v>493</v>
      </c>
      <c r="C3425" s="23" t="s">
        <v>10930</v>
      </c>
      <c r="D3425" s="23" t="s">
        <v>545</v>
      </c>
      <c r="E3425" s="24">
        <f>IF(ISNA(VLOOKUP(D3425,[1]finalsorted!$A:$H,$E$5,FALSE))=TRUE,"terminated",(VLOOKUP(D3425,[1]finalsorted!$A:$H,$E$5,FALSE)))</f>
        <v>619527.52000000014</v>
      </c>
    </row>
    <row r="3426" spans="1:5" s="25" customFormat="1" outlineLevel="4" x14ac:dyDescent="0.35">
      <c r="A3426" s="22" t="s">
        <v>11055</v>
      </c>
      <c r="B3426" s="22" t="s">
        <v>493</v>
      </c>
      <c r="C3426" s="23" t="s">
        <v>10930</v>
      </c>
      <c r="D3426" s="23" t="s">
        <v>546</v>
      </c>
      <c r="E3426" s="24">
        <f>IF(ISNA(VLOOKUP(D3426,[1]finalsorted!$A:$H,$E$5,FALSE))=TRUE,"terminated",(VLOOKUP(D3426,[1]finalsorted!$A:$H,$E$5,FALSE)))</f>
        <v>456886.98000000004</v>
      </c>
    </row>
    <row r="3427" spans="1:5" s="25" customFormat="1" outlineLevel="4" x14ac:dyDescent="0.35">
      <c r="A3427" s="22" t="s">
        <v>11055</v>
      </c>
      <c r="B3427" s="22" t="s">
        <v>493</v>
      </c>
      <c r="C3427" s="23" t="s">
        <v>10930</v>
      </c>
      <c r="D3427" s="23" t="s">
        <v>547</v>
      </c>
      <c r="E3427" s="24" t="str">
        <f>IF(ISNA(VLOOKUP(D3427,[1]finalsorted!$A:$H,$E$5,FALSE))=TRUE,"terminated",(VLOOKUP(D3427,[1]finalsorted!$A:$H,$E$5,FALSE)))</f>
        <v/>
      </c>
    </row>
    <row r="3428" spans="1:5" s="25" customFormat="1" outlineLevel="4" x14ac:dyDescent="0.35">
      <c r="A3428" s="22" t="s">
        <v>11055</v>
      </c>
      <c r="B3428" s="22" t="s">
        <v>493</v>
      </c>
      <c r="C3428" s="23" t="s">
        <v>10930</v>
      </c>
      <c r="D3428" s="23" t="s">
        <v>548</v>
      </c>
      <c r="E3428" s="24">
        <f>IF(ISNA(VLOOKUP(D3428,[1]finalsorted!$A:$H,$E$5,FALSE))=TRUE,"terminated",(VLOOKUP(D3428,[1]finalsorted!$A:$H,$E$5,FALSE)))</f>
        <v>312709.39999999997</v>
      </c>
    </row>
    <row r="3429" spans="1:5" s="25" customFormat="1" outlineLevel="4" x14ac:dyDescent="0.35">
      <c r="A3429" s="22" t="s">
        <v>11055</v>
      </c>
      <c r="B3429" s="22" t="s">
        <v>493</v>
      </c>
      <c r="C3429" s="23" t="s">
        <v>10930</v>
      </c>
      <c r="D3429" s="23" t="s">
        <v>549</v>
      </c>
      <c r="E3429" s="24">
        <f>IF(ISNA(VLOOKUP(D3429,[1]finalsorted!$A:$H,$E$5,FALSE))=TRUE,"terminated",(VLOOKUP(D3429,[1]finalsorted!$A:$H,$E$5,FALSE)))</f>
        <v>199745.58</v>
      </c>
    </row>
    <row r="3430" spans="1:5" s="25" customFormat="1" outlineLevel="4" x14ac:dyDescent="0.35">
      <c r="A3430" s="22" t="s">
        <v>11055</v>
      </c>
      <c r="B3430" s="22" t="s">
        <v>493</v>
      </c>
      <c r="C3430" s="23" t="s">
        <v>10930</v>
      </c>
      <c r="D3430" s="23" t="s">
        <v>550</v>
      </c>
      <c r="E3430" s="24" t="str">
        <f>IF(ISNA(VLOOKUP(D3430,[1]finalsorted!$A:$H,$E$5,FALSE))=TRUE,"terminated",(VLOOKUP(D3430,[1]finalsorted!$A:$H,$E$5,FALSE)))</f>
        <v/>
      </c>
    </row>
    <row r="3431" spans="1:5" s="25" customFormat="1" outlineLevel="4" x14ac:dyDescent="0.35">
      <c r="A3431" s="22" t="s">
        <v>11055</v>
      </c>
      <c r="B3431" s="22" t="s">
        <v>493</v>
      </c>
      <c r="C3431" s="23" t="s">
        <v>10930</v>
      </c>
      <c r="D3431" s="23" t="s">
        <v>551</v>
      </c>
      <c r="E3431" s="24">
        <f>IF(ISNA(VLOOKUP(D3431,[1]finalsorted!$A:$H,$E$5,FALSE))=TRUE,"terminated",(VLOOKUP(D3431,[1]finalsorted!$A:$H,$E$5,FALSE)))</f>
        <v>177615.07</v>
      </c>
    </row>
    <row r="3432" spans="1:5" s="25" customFormat="1" outlineLevel="4" x14ac:dyDescent="0.35">
      <c r="A3432" s="22" t="s">
        <v>11055</v>
      </c>
      <c r="B3432" s="22" t="s">
        <v>493</v>
      </c>
      <c r="C3432" s="23" t="s">
        <v>10930</v>
      </c>
      <c r="D3432" s="23" t="s">
        <v>552</v>
      </c>
      <c r="E3432" s="24">
        <f>IF(ISNA(VLOOKUP(D3432,[1]finalsorted!$A:$H,$E$5,FALSE))=TRUE,"terminated",(VLOOKUP(D3432,[1]finalsorted!$A:$H,$E$5,FALSE)))</f>
        <v>291441.10000000003</v>
      </c>
    </row>
    <row r="3433" spans="1:5" s="25" customFormat="1" outlineLevel="4" x14ac:dyDescent="0.35">
      <c r="A3433" s="22" t="s">
        <v>11055</v>
      </c>
      <c r="B3433" s="22" t="s">
        <v>493</v>
      </c>
      <c r="C3433" s="23" t="s">
        <v>10930</v>
      </c>
      <c r="D3433" s="23" t="s">
        <v>553</v>
      </c>
      <c r="E3433" s="24" t="str">
        <f>IF(ISNA(VLOOKUP(D3433,[1]finalsorted!$A:$H,$E$5,FALSE))=TRUE,"terminated",(VLOOKUP(D3433,[1]finalsorted!$A:$H,$E$5,FALSE)))</f>
        <v/>
      </c>
    </row>
    <row r="3434" spans="1:5" s="25" customFormat="1" outlineLevel="4" x14ac:dyDescent="0.35">
      <c r="A3434" s="22" t="s">
        <v>11055</v>
      </c>
      <c r="B3434" s="22" t="s">
        <v>493</v>
      </c>
      <c r="C3434" s="23" t="s">
        <v>10930</v>
      </c>
      <c r="D3434" s="23" t="s">
        <v>554</v>
      </c>
      <c r="E3434" s="24">
        <f>IF(ISNA(VLOOKUP(D3434,[1]finalsorted!$A:$H,$E$5,FALSE))=TRUE,"terminated",(VLOOKUP(D3434,[1]finalsorted!$A:$H,$E$5,FALSE)))</f>
        <v>60399.98</v>
      </c>
    </row>
    <row r="3435" spans="1:5" s="25" customFormat="1" outlineLevel="4" x14ac:dyDescent="0.35">
      <c r="A3435" s="22" t="s">
        <v>11055</v>
      </c>
      <c r="B3435" s="22" t="s">
        <v>493</v>
      </c>
      <c r="C3435" s="23" t="s">
        <v>10930</v>
      </c>
      <c r="D3435" s="23" t="s">
        <v>555</v>
      </c>
      <c r="E3435" s="24">
        <f>IF(ISNA(VLOOKUP(D3435,[1]finalsorted!$A:$H,$E$5,FALSE))=TRUE,"terminated",(VLOOKUP(D3435,[1]finalsorted!$A:$H,$E$5,FALSE)))</f>
        <v>481888.55999999994</v>
      </c>
    </row>
    <row r="3436" spans="1:5" s="25" customFormat="1" outlineLevel="4" x14ac:dyDescent="0.35">
      <c r="A3436" s="22" t="s">
        <v>11055</v>
      </c>
      <c r="B3436" s="22" t="s">
        <v>493</v>
      </c>
      <c r="C3436" s="23" t="s">
        <v>10930</v>
      </c>
      <c r="D3436" s="23" t="s">
        <v>556</v>
      </c>
      <c r="E3436" s="24">
        <f>IF(ISNA(VLOOKUP(D3436,[1]finalsorted!$A:$H,$E$5,FALSE))=TRUE,"terminated",(VLOOKUP(D3436,[1]finalsorted!$A:$H,$E$5,FALSE)))</f>
        <v>78257.260000000009</v>
      </c>
    </row>
    <row r="3437" spans="1:5" s="25" customFormat="1" outlineLevel="4" x14ac:dyDescent="0.35">
      <c r="A3437" s="22" t="s">
        <v>11055</v>
      </c>
      <c r="B3437" s="22" t="s">
        <v>493</v>
      </c>
      <c r="C3437" s="23" t="s">
        <v>10930</v>
      </c>
      <c r="D3437" s="23" t="s">
        <v>557</v>
      </c>
      <c r="E3437" s="24">
        <f>IF(ISNA(VLOOKUP(D3437,[1]finalsorted!$A:$H,$E$5,FALSE))=TRUE,"terminated",(VLOOKUP(D3437,[1]finalsorted!$A:$H,$E$5,FALSE)))</f>
        <v>74762.97</v>
      </c>
    </row>
    <row r="3438" spans="1:5" s="25" customFormat="1" outlineLevel="4" x14ac:dyDescent="0.35">
      <c r="A3438" s="22" t="s">
        <v>11055</v>
      </c>
      <c r="B3438" s="22" t="s">
        <v>493</v>
      </c>
      <c r="C3438" s="23" t="s">
        <v>10930</v>
      </c>
      <c r="D3438" s="23" t="s">
        <v>558</v>
      </c>
      <c r="E3438" s="24">
        <f>IF(ISNA(VLOOKUP(D3438,[1]finalsorted!$A:$H,$E$5,FALSE))=TRUE,"terminated",(VLOOKUP(D3438,[1]finalsorted!$A:$H,$E$5,FALSE)))</f>
        <v>200970.35000000003</v>
      </c>
    </row>
    <row r="3439" spans="1:5" s="25" customFormat="1" outlineLevel="4" x14ac:dyDescent="0.35">
      <c r="A3439" s="22" t="s">
        <v>11055</v>
      </c>
      <c r="B3439" s="22" t="s">
        <v>493</v>
      </c>
      <c r="C3439" s="23" t="s">
        <v>10930</v>
      </c>
      <c r="D3439" s="23" t="s">
        <v>559</v>
      </c>
      <c r="E3439" s="24">
        <f>IF(ISNA(VLOOKUP(D3439,[1]finalsorted!$A:$H,$E$5,FALSE))=TRUE,"terminated",(VLOOKUP(D3439,[1]finalsorted!$A:$H,$E$5,FALSE)))</f>
        <v>120225.48999999999</v>
      </c>
    </row>
    <row r="3440" spans="1:5" s="25" customFormat="1" outlineLevel="4" x14ac:dyDescent="0.35">
      <c r="A3440" s="22" t="s">
        <v>11055</v>
      </c>
      <c r="B3440" s="22" t="s">
        <v>493</v>
      </c>
      <c r="C3440" s="23" t="s">
        <v>10930</v>
      </c>
      <c r="D3440" s="23" t="s">
        <v>560</v>
      </c>
      <c r="E3440" s="24">
        <f>IF(ISNA(VLOOKUP(D3440,[1]finalsorted!$A:$H,$E$5,FALSE))=TRUE,"terminated",(VLOOKUP(D3440,[1]finalsorted!$A:$H,$E$5,FALSE)))</f>
        <v>177455.44000000003</v>
      </c>
    </row>
    <row r="3441" spans="1:5" s="25" customFormat="1" outlineLevel="4" x14ac:dyDescent="0.35">
      <c r="A3441" s="22" t="s">
        <v>11055</v>
      </c>
      <c r="B3441" s="22" t="s">
        <v>493</v>
      </c>
      <c r="C3441" s="23" t="s">
        <v>10930</v>
      </c>
      <c r="D3441" s="23" t="s">
        <v>561</v>
      </c>
      <c r="E3441" s="24" t="str">
        <f>IF(ISNA(VLOOKUP(D3441,[1]finalsorted!$A:$H,$E$5,FALSE))=TRUE,"terminated",(VLOOKUP(D3441,[1]finalsorted!$A:$H,$E$5,FALSE)))</f>
        <v/>
      </c>
    </row>
    <row r="3442" spans="1:5" s="25" customFormat="1" outlineLevel="4" x14ac:dyDescent="0.35">
      <c r="A3442" s="22" t="s">
        <v>11055</v>
      </c>
      <c r="B3442" s="22" t="s">
        <v>493</v>
      </c>
      <c r="C3442" s="23" t="s">
        <v>10930</v>
      </c>
      <c r="D3442" s="23" t="s">
        <v>562</v>
      </c>
      <c r="E3442" s="24">
        <f>IF(ISNA(VLOOKUP(D3442,[1]finalsorted!$A:$H,$E$5,FALSE))=TRUE,"terminated",(VLOOKUP(D3442,[1]finalsorted!$A:$H,$E$5,FALSE)))</f>
        <v>154243.87000000002</v>
      </c>
    </row>
    <row r="3443" spans="1:5" s="25" customFormat="1" outlineLevel="4" x14ac:dyDescent="0.35">
      <c r="A3443" s="22" t="s">
        <v>11055</v>
      </c>
      <c r="B3443" s="22" t="s">
        <v>493</v>
      </c>
      <c r="C3443" s="23" t="s">
        <v>10930</v>
      </c>
      <c r="D3443" s="23" t="s">
        <v>563</v>
      </c>
      <c r="E3443" s="24">
        <f>IF(ISNA(VLOOKUP(D3443,[1]finalsorted!$A:$H,$E$5,FALSE))=TRUE,"terminated",(VLOOKUP(D3443,[1]finalsorted!$A:$H,$E$5,FALSE)))</f>
        <v>193300.86000000002</v>
      </c>
    </row>
    <row r="3444" spans="1:5" s="25" customFormat="1" outlineLevel="4" x14ac:dyDescent="0.35">
      <c r="A3444" s="22" t="s">
        <v>11055</v>
      </c>
      <c r="B3444" s="22" t="s">
        <v>493</v>
      </c>
      <c r="C3444" s="23" t="s">
        <v>10930</v>
      </c>
      <c r="D3444" s="23" t="s">
        <v>564</v>
      </c>
      <c r="E3444" s="24" t="str">
        <f>IF(ISNA(VLOOKUP(D3444,[1]finalsorted!$A:$H,$E$5,FALSE))=TRUE,"terminated",(VLOOKUP(D3444,[1]finalsorted!$A:$H,$E$5,FALSE)))</f>
        <v/>
      </c>
    </row>
    <row r="3445" spans="1:5" s="25" customFormat="1" outlineLevel="4" x14ac:dyDescent="0.35">
      <c r="A3445" s="22" t="s">
        <v>11055</v>
      </c>
      <c r="B3445" s="22" t="s">
        <v>493</v>
      </c>
      <c r="C3445" s="23" t="s">
        <v>10930</v>
      </c>
      <c r="D3445" s="23" t="s">
        <v>565</v>
      </c>
      <c r="E3445" s="24">
        <f>IF(ISNA(VLOOKUP(D3445,[1]finalsorted!$A:$H,$E$5,FALSE))=TRUE,"terminated",(VLOOKUP(D3445,[1]finalsorted!$A:$H,$E$5,FALSE)))</f>
        <v>158646.35</v>
      </c>
    </row>
    <row r="3446" spans="1:5" s="25" customFormat="1" outlineLevel="4" x14ac:dyDescent="0.35">
      <c r="A3446" s="22" t="s">
        <v>11055</v>
      </c>
      <c r="B3446" s="22" t="s">
        <v>493</v>
      </c>
      <c r="C3446" s="23" t="s">
        <v>10930</v>
      </c>
      <c r="D3446" s="23" t="s">
        <v>566</v>
      </c>
      <c r="E3446" s="24" t="str">
        <f>IF(ISNA(VLOOKUP(D3446,[1]finalsorted!$A:$H,$E$5,FALSE))=TRUE,"terminated",(VLOOKUP(D3446,[1]finalsorted!$A:$H,$E$5,FALSE)))</f>
        <v/>
      </c>
    </row>
    <row r="3447" spans="1:5" s="25" customFormat="1" outlineLevel="4" x14ac:dyDescent="0.35">
      <c r="A3447" s="22" t="s">
        <v>11055</v>
      </c>
      <c r="B3447" s="22" t="s">
        <v>493</v>
      </c>
      <c r="C3447" s="23" t="s">
        <v>10930</v>
      </c>
      <c r="D3447" s="23" t="s">
        <v>567</v>
      </c>
      <c r="E3447" s="24" t="str">
        <f>IF(ISNA(VLOOKUP(D3447,[1]finalsorted!$A:$H,$E$5,FALSE))=TRUE,"terminated",(VLOOKUP(D3447,[1]finalsorted!$A:$H,$E$5,FALSE)))</f>
        <v/>
      </c>
    </row>
    <row r="3448" spans="1:5" s="25" customFormat="1" outlineLevel="4" x14ac:dyDescent="0.35">
      <c r="A3448" s="22" t="s">
        <v>11055</v>
      </c>
      <c r="B3448" s="22" t="s">
        <v>493</v>
      </c>
      <c r="C3448" s="23" t="s">
        <v>10930</v>
      </c>
      <c r="D3448" s="23" t="s">
        <v>11063</v>
      </c>
      <c r="E3448" s="24">
        <f>IF(ISNA(VLOOKUP(D3448,[1]finalsorted!$A:$H,$E$5,FALSE))=TRUE,"terminated",(VLOOKUP(D3448,[1]finalsorted!$A:$H,$E$5,FALSE)))</f>
        <v>286761.69</v>
      </c>
    </row>
    <row r="3449" spans="1:5" s="34" customFormat="1" outlineLevel="3" x14ac:dyDescent="0.35">
      <c r="A3449" s="31"/>
      <c r="B3449" s="31" t="s">
        <v>493</v>
      </c>
      <c r="C3449" s="32" t="s">
        <v>10930</v>
      </c>
      <c r="D3449" s="32" t="s">
        <v>11246</v>
      </c>
      <c r="E3449" s="33">
        <f>IF(ISNA(VLOOKUP(D3449,[1]finalsorted!$A:$H,$E$5,FALSE))=TRUE,"terminated",(VLOOKUP(D3449,[1]finalsorted!$A:$H,$E$5,FALSE)))</f>
        <v>15234509.66</v>
      </c>
    </row>
    <row r="3450" spans="1:5" s="25" customFormat="1" outlineLevel="4" x14ac:dyDescent="0.35">
      <c r="A3450" s="22" t="s">
        <v>11055</v>
      </c>
      <c r="B3450" s="22" t="s">
        <v>782</v>
      </c>
      <c r="C3450" s="23" t="s">
        <v>10933</v>
      </c>
      <c r="D3450" s="23" t="s">
        <v>781</v>
      </c>
      <c r="E3450" s="24">
        <f>IF(ISNA(VLOOKUP(D3450,[1]finalsorted!$A:$H,$E$5,FALSE))=TRUE,"terminated",(VLOOKUP(D3450,[1]finalsorted!$A:$H,$E$5,FALSE)))</f>
        <v>119750.62</v>
      </c>
    </row>
    <row r="3451" spans="1:5" s="25" customFormat="1" outlineLevel="4" x14ac:dyDescent="0.35">
      <c r="A3451" s="22" t="s">
        <v>11055</v>
      </c>
      <c r="B3451" s="22" t="s">
        <v>782</v>
      </c>
      <c r="C3451" s="23" t="s">
        <v>10933</v>
      </c>
      <c r="D3451" s="23" t="s">
        <v>783</v>
      </c>
      <c r="E3451" s="24">
        <f>IF(ISNA(VLOOKUP(D3451,[1]finalsorted!$A:$H,$E$5,FALSE))=TRUE,"terminated",(VLOOKUP(D3451,[1]finalsorted!$A:$H,$E$5,FALSE)))</f>
        <v>403339.92999999988</v>
      </c>
    </row>
    <row r="3452" spans="1:5" s="25" customFormat="1" outlineLevel="4" x14ac:dyDescent="0.35">
      <c r="A3452" s="22" t="s">
        <v>11055</v>
      </c>
      <c r="B3452" s="22" t="s">
        <v>782</v>
      </c>
      <c r="C3452" s="23" t="s">
        <v>10933</v>
      </c>
      <c r="D3452" s="23" t="s">
        <v>784</v>
      </c>
      <c r="E3452" s="24" t="str">
        <f>IF(ISNA(VLOOKUP(D3452,[1]finalsorted!$A:$H,$E$5,FALSE))=TRUE,"terminated",(VLOOKUP(D3452,[1]finalsorted!$A:$H,$E$5,FALSE)))</f>
        <v/>
      </c>
    </row>
    <row r="3453" spans="1:5" s="25" customFormat="1" outlineLevel="4" x14ac:dyDescent="0.35">
      <c r="A3453" s="22" t="s">
        <v>11055</v>
      </c>
      <c r="B3453" s="22" t="s">
        <v>782</v>
      </c>
      <c r="C3453" s="23" t="s">
        <v>10933</v>
      </c>
      <c r="D3453" s="23" t="s">
        <v>785</v>
      </c>
      <c r="E3453" s="24">
        <f>IF(ISNA(VLOOKUP(D3453,[1]finalsorted!$A:$H,$E$5,FALSE))=TRUE,"terminated",(VLOOKUP(D3453,[1]finalsorted!$A:$H,$E$5,FALSE)))</f>
        <v>69441.750000000015</v>
      </c>
    </row>
    <row r="3454" spans="1:5" s="25" customFormat="1" outlineLevel="4" x14ac:dyDescent="0.35">
      <c r="A3454" s="22" t="s">
        <v>11055</v>
      </c>
      <c r="B3454" s="22" t="s">
        <v>782</v>
      </c>
      <c r="C3454" s="23" t="s">
        <v>10933</v>
      </c>
      <c r="D3454" s="23" t="s">
        <v>786</v>
      </c>
      <c r="E3454" s="24">
        <f>IF(ISNA(VLOOKUP(D3454,[1]finalsorted!$A:$H,$E$5,FALSE))=TRUE,"terminated",(VLOOKUP(D3454,[1]finalsorted!$A:$H,$E$5,FALSE)))</f>
        <v>98132.68</v>
      </c>
    </row>
    <row r="3455" spans="1:5" s="25" customFormat="1" outlineLevel="4" x14ac:dyDescent="0.35">
      <c r="A3455" s="22" t="s">
        <v>11055</v>
      </c>
      <c r="B3455" s="22" t="s">
        <v>782</v>
      </c>
      <c r="C3455" s="23" t="s">
        <v>10933</v>
      </c>
      <c r="D3455" s="23" t="s">
        <v>787</v>
      </c>
      <c r="E3455" s="24">
        <f>IF(ISNA(VLOOKUP(D3455,[1]finalsorted!$A:$H,$E$5,FALSE))=TRUE,"terminated",(VLOOKUP(D3455,[1]finalsorted!$A:$H,$E$5,FALSE)))</f>
        <v>254118.09</v>
      </c>
    </row>
    <row r="3456" spans="1:5" s="25" customFormat="1" outlineLevel="4" x14ac:dyDescent="0.35">
      <c r="A3456" s="22" t="s">
        <v>11055</v>
      </c>
      <c r="B3456" s="22" t="s">
        <v>782</v>
      </c>
      <c r="C3456" s="23" t="s">
        <v>10933</v>
      </c>
      <c r="D3456" s="23" t="s">
        <v>788</v>
      </c>
      <c r="E3456" s="24">
        <f>IF(ISNA(VLOOKUP(D3456,[1]finalsorted!$A:$H,$E$5,FALSE))=TRUE,"terminated",(VLOOKUP(D3456,[1]finalsorted!$A:$H,$E$5,FALSE)))</f>
        <v>382953.82</v>
      </c>
    </row>
    <row r="3457" spans="1:5" s="25" customFormat="1" outlineLevel="4" x14ac:dyDescent="0.35">
      <c r="A3457" s="22" t="s">
        <v>11055</v>
      </c>
      <c r="B3457" s="22" t="s">
        <v>782</v>
      </c>
      <c r="C3457" s="23" t="s">
        <v>10933</v>
      </c>
      <c r="D3457" s="23" t="s">
        <v>789</v>
      </c>
      <c r="E3457" s="24">
        <f>IF(ISNA(VLOOKUP(D3457,[1]finalsorted!$A:$H,$E$5,FALSE))=TRUE,"terminated",(VLOOKUP(D3457,[1]finalsorted!$A:$H,$E$5,FALSE)))</f>
        <v>239862.44999999998</v>
      </c>
    </row>
    <row r="3458" spans="1:5" s="25" customFormat="1" outlineLevel="4" x14ac:dyDescent="0.35">
      <c r="A3458" s="22" t="s">
        <v>11055</v>
      </c>
      <c r="B3458" s="22" t="s">
        <v>782</v>
      </c>
      <c r="C3458" s="23" t="s">
        <v>10933</v>
      </c>
      <c r="D3458" s="23" t="s">
        <v>790</v>
      </c>
      <c r="E3458" s="24">
        <f>IF(ISNA(VLOOKUP(D3458,[1]finalsorted!$A:$H,$E$5,FALSE))=TRUE,"terminated",(VLOOKUP(D3458,[1]finalsorted!$A:$H,$E$5,FALSE)))</f>
        <v>374785.05999999988</v>
      </c>
    </row>
    <row r="3459" spans="1:5" s="25" customFormat="1" outlineLevel="4" x14ac:dyDescent="0.35">
      <c r="A3459" s="22" t="s">
        <v>11055</v>
      </c>
      <c r="B3459" s="22" t="s">
        <v>782</v>
      </c>
      <c r="C3459" s="23" t="s">
        <v>10933</v>
      </c>
      <c r="D3459" s="23" t="s">
        <v>791</v>
      </c>
      <c r="E3459" s="24">
        <f>IF(ISNA(VLOOKUP(D3459,[1]finalsorted!$A:$H,$E$5,FALSE))=TRUE,"terminated",(VLOOKUP(D3459,[1]finalsorted!$A:$H,$E$5,FALSE)))</f>
        <v>251530.22999999998</v>
      </c>
    </row>
    <row r="3460" spans="1:5" s="25" customFormat="1" outlineLevel="4" x14ac:dyDescent="0.35">
      <c r="A3460" s="22" t="s">
        <v>11055</v>
      </c>
      <c r="B3460" s="22" t="s">
        <v>782</v>
      </c>
      <c r="C3460" s="23" t="s">
        <v>10933</v>
      </c>
      <c r="D3460" s="23" t="s">
        <v>792</v>
      </c>
      <c r="E3460" s="24" t="str">
        <f>IF(ISNA(VLOOKUP(D3460,[1]finalsorted!$A:$H,$E$5,FALSE))=TRUE,"terminated",(VLOOKUP(D3460,[1]finalsorted!$A:$H,$E$5,FALSE)))</f>
        <v/>
      </c>
    </row>
    <row r="3461" spans="1:5" s="25" customFormat="1" outlineLevel="4" x14ac:dyDescent="0.35">
      <c r="A3461" s="22" t="s">
        <v>11055</v>
      </c>
      <c r="B3461" s="22" t="s">
        <v>782</v>
      </c>
      <c r="C3461" s="23" t="s">
        <v>10933</v>
      </c>
      <c r="D3461" s="23" t="s">
        <v>793</v>
      </c>
      <c r="E3461" s="24" t="str">
        <f>IF(ISNA(VLOOKUP(D3461,[1]finalsorted!$A:$H,$E$5,FALSE))=TRUE,"terminated",(VLOOKUP(D3461,[1]finalsorted!$A:$H,$E$5,FALSE)))</f>
        <v/>
      </c>
    </row>
    <row r="3462" spans="1:5" s="25" customFormat="1" outlineLevel="4" x14ac:dyDescent="0.35">
      <c r="A3462" s="22" t="s">
        <v>11055</v>
      </c>
      <c r="B3462" s="22" t="s">
        <v>782</v>
      </c>
      <c r="C3462" s="23" t="s">
        <v>10933</v>
      </c>
      <c r="D3462" s="23" t="s">
        <v>794</v>
      </c>
      <c r="E3462" s="24">
        <f>IF(ISNA(VLOOKUP(D3462,[1]finalsorted!$A:$H,$E$5,FALSE))=TRUE,"terminated",(VLOOKUP(D3462,[1]finalsorted!$A:$H,$E$5,FALSE)))</f>
        <v>157189.26999999999</v>
      </c>
    </row>
    <row r="3463" spans="1:5" s="25" customFormat="1" outlineLevel="4" x14ac:dyDescent="0.35">
      <c r="A3463" s="22" t="s">
        <v>11055</v>
      </c>
      <c r="B3463" s="22" t="s">
        <v>782</v>
      </c>
      <c r="C3463" s="23" t="s">
        <v>10933</v>
      </c>
      <c r="D3463" s="23" t="s">
        <v>795</v>
      </c>
      <c r="E3463" s="24">
        <f>IF(ISNA(VLOOKUP(D3463,[1]finalsorted!$A:$H,$E$5,FALSE))=TRUE,"terminated",(VLOOKUP(D3463,[1]finalsorted!$A:$H,$E$5,FALSE)))</f>
        <v>216694.80999999997</v>
      </c>
    </row>
    <row r="3464" spans="1:5" s="25" customFormat="1" ht="15" customHeight="1" outlineLevel="4" x14ac:dyDescent="0.35">
      <c r="A3464" s="22" t="s">
        <v>11055</v>
      </c>
      <c r="B3464" s="22" t="s">
        <v>782</v>
      </c>
      <c r="C3464" s="23" t="s">
        <v>10933</v>
      </c>
      <c r="D3464" s="23" t="s">
        <v>796</v>
      </c>
      <c r="E3464" s="24">
        <f>IF(ISNA(VLOOKUP(D3464,[1]finalsorted!$A:$H,$E$5,FALSE))=TRUE,"terminated",(VLOOKUP(D3464,[1]finalsorted!$A:$H,$E$5,FALSE)))</f>
        <v>399851.94999999995</v>
      </c>
    </row>
    <row r="3465" spans="1:5" s="25" customFormat="1" ht="15" customHeight="1" outlineLevel="4" x14ac:dyDescent="0.35">
      <c r="A3465" s="22" t="s">
        <v>11055</v>
      </c>
      <c r="B3465" s="22" t="s">
        <v>782</v>
      </c>
      <c r="C3465" s="23" t="s">
        <v>10933</v>
      </c>
      <c r="D3465" s="23" t="s">
        <v>797</v>
      </c>
      <c r="E3465" s="24">
        <f>IF(ISNA(VLOOKUP(D3465,[1]finalsorted!$A:$H,$E$5,FALSE))=TRUE,"terminated",(VLOOKUP(D3465,[1]finalsorted!$A:$H,$E$5,FALSE)))</f>
        <v>195320.78999999998</v>
      </c>
    </row>
    <row r="3466" spans="1:5" s="25" customFormat="1" ht="15" customHeight="1" outlineLevel="4" x14ac:dyDescent="0.35">
      <c r="A3466" s="22" t="s">
        <v>11055</v>
      </c>
      <c r="B3466" s="22" t="s">
        <v>782</v>
      </c>
      <c r="C3466" s="23" t="s">
        <v>10933</v>
      </c>
      <c r="D3466" s="23" t="s">
        <v>798</v>
      </c>
      <c r="E3466" s="24">
        <f>IF(ISNA(VLOOKUP(D3466,[1]finalsorted!$A:$H,$E$5,FALSE))=TRUE,"terminated",(VLOOKUP(D3466,[1]finalsorted!$A:$H,$E$5,FALSE)))</f>
        <v>224588.12</v>
      </c>
    </row>
    <row r="3467" spans="1:5" s="25" customFormat="1" ht="15" customHeight="1" outlineLevel="4" x14ac:dyDescent="0.35">
      <c r="A3467" s="22" t="s">
        <v>11055</v>
      </c>
      <c r="B3467" s="22" t="s">
        <v>782</v>
      </c>
      <c r="C3467" s="23" t="s">
        <v>10933</v>
      </c>
      <c r="D3467" s="23" t="s">
        <v>799</v>
      </c>
      <c r="E3467" s="24">
        <f>IF(ISNA(VLOOKUP(D3467,[1]finalsorted!$A:$H,$E$5,FALSE))=TRUE,"terminated",(VLOOKUP(D3467,[1]finalsorted!$A:$H,$E$5,FALSE)))</f>
        <v>300353.26999999996</v>
      </c>
    </row>
    <row r="3468" spans="1:5" s="25" customFormat="1" ht="15" customHeight="1" outlineLevel="4" x14ac:dyDescent="0.35">
      <c r="A3468" s="22" t="s">
        <v>11055</v>
      </c>
      <c r="B3468" s="22" t="s">
        <v>782</v>
      </c>
      <c r="C3468" s="23" t="s">
        <v>10933</v>
      </c>
      <c r="D3468" s="23" t="s">
        <v>800</v>
      </c>
      <c r="E3468" s="24">
        <f>IF(ISNA(VLOOKUP(D3468,[1]finalsorted!$A:$H,$E$5,FALSE))=TRUE,"terminated",(VLOOKUP(D3468,[1]finalsorted!$A:$H,$E$5,FALSE)))</f>
        <v>443758.25000000006</v>
      </c>
    </row>
    <row r="3469" spans="1:5" s="25" customFormat="1" ht="15" customHeight="1" outlineLevel="4" x14ac:dyDescent="0.35">
      <c r="A3469" s="22" t="s">
        <v>11055</v>
      </c>
      <c r="B3469" s="22" t="s">
        <v>782</v>
      </c>
      <c r="C3469" s="23" t="s">
        <v>10933</v>
      </c>
      <c r="D3469" s="23" t="s">
        <v>801</v>
      </c>
      <c r="E3469" s="24">
        <f>IF(ISNA(VLOOKUP(D3469,[1]finalsorted!$A:$H,$E$5,FALSE))=TRUE,"terminated",(VLOOKUP(D3469,[1]finalsorted!$A:$H,$E$5,FALSE)))</f>
        <v>217109.87</v>
      </c>
    </row>
    <row r="3470" spans="1:5" s="25" customFormat="1" ht="15" customHeight="1" outlineLevel="4" x14ac:dyDescent="0.35">
      <c r="A3470" s="22" t="s">
        <v>11055</v>
      </c>
      <c r="B3470" s="22" t="s">
        <v>782</v>
      </c>
      <c r="C3470" s="23" t="s">
        <v>10933</v>
      </c>
      <c r="D3470" s="23" t="s">
        <v>802</v>
      </c>
      <c r="E3470" s="24">
        <f>IF(ISNA(VLOOKUP(D3470,[1]finalsorted!$A:$H,$E$5,FALSE))=TRUE,"terminated",(VLOOKUP(D3470,[1]finalsorted!$A:$H,$E$5,FALSE)))</f>
        <v>123234.70999999998</v>
      </c>
    </row>
    <row r="3471" spans="1:5" s="25" customFormat="1" ht="15" customHeight="1" outlineLevel="4" x14ac:dyDescent="0.35">
      <c r="A3471" s="22" t="s">
        <v>11055</v>
      </c>
      <c r="B3471" s="22" t="s">
        <v>782</v>
      </c>
      <c r="C3471" s="23" t="s">
        <v>10933</v>
      </c>
      <c r="D3471" s="23" t="s">
        <v>803</v>
      </c>
      <c r="E3471" s="24">
        <f>IF(ISNA(VLOOKUP(D3471,[1]finalsorted!$A:$H,$E$5,FALSE))=TRUE,"terminated",(VLOOKUP(D3471,[1]finalsorted!$A:$H,$E$5,FALSE)))</f>
        <v>306992.02999999991</v>
      </c>
    </row>
    <row r="3472" spans="1:5" s="25" customFormat="1" ht="15" customHeight="1" outlineLevel="4" x14ac:dyDescent="0.35">
      <c r="A3472" s="22" t="s">
        <v>11055</v>
      </c>
      <c r="B3472" s="22" t="s">
        <v>782</v>
      </c>
      <c r="C3472" s="23" t="s">
        <v>10933</v>
      </c>
      <c r="D3472" s="23" t="s">
        <v>804</v>
      </c>
      <c r="E3472" s="24" t="str">
        <f>IF(ISNA(VLOOKUP(D3472,[1]finalsorted!$A:$H,$E$5,FALSE))=TRUE,"terminated",(VLOOKUP(D3472,[1]finalsorted!$A:$H,$E$5,FALSE)))</f>
        <v/>
      </c>
    </row>
    <row r="3473" spans="1:5" s="25" customFormat="1" ht="15" customHeight="1" outlineLevel="4" x14ac:dyDescent="0.35">
      <c r="A3473" s="22" t="s">
        <v>11055</v>
      </c>
      <c r="B3473" s="22" t="s">
        <v>782</v>
      </c>
      <c r="C3473" s="23" t="s">
        <v>10933</v>
      </c>
      <c r="D3473" s="23" t="s">
        <v>805</v>
      </c>
      <c r="E3473" s="24" t="str">
        <f>IF(ISNA(VLOOKUP(D3473,[1]finalsorted!$A:$H,$E$5,FALSE))=TRUE,"terminated",(VLOOKUP(D3473,[1]finalsorted!$A:$H,$E$5,FALSE)))</f>
        <v/>
      </c>
    </row>
    <row r="3474" spans="1:5" s="25" customFormat="1" ht="15" customHeight="1" outlineLevel="4" x14ac:dyDescent="0.35">
      <c r="A3474" s="22" t="s">
        <v>11055</v>
      </c>
      <c r="B3474" s="22" t="s">
        <v>782</v>
      </c>
      <c r="C3474" s="23" t="s">
        <v>10933</v>
      </c>
      <c r="D3474" s="23" t="s">
        <v>806</v>
      </c>
      <c r="E3474" s="24">
        <f>IF(ISNA(VLOOKUP(D3474,[1]finalsorted!$A:$H,$E$5,FALSE))=TRUE,"terminated",(VLOOKUP(D3474,[1]finalsorted!$A:$H,$E$5,FALSE)))</f>
        <v>250623.1</v>
      </c>
    </row>
    <row r="3475" spans="1:5" s="25" customFormat="1" ht="15" customHeight="1" outlineLevel="4" x14ac:dyDescent="0.35">
      <c r="A3475" s="22" t="s">
        <v>11055</v>
      </c>
      <c r="B3475" s="22" t="s">
        <v>782</v>
      </c>
      <c r="C3475" s="23" t="s">
        <v>10933</v>
      </c>
      <c r="D3475" s="23" t="s">
        <v>807</v>
      </c>
      <c r="E3475" s="24" t="str">
        <f>IF(ISNA(VLOOKUP(D3475,[1]finalsorted!$A:$H,$E$5,FALSE))=TRUE,"terminated",(VLOOKUP(D3475,[1]finalsorted!$A:$H,$E$5,FALSE)))</f>
        <v/>
      </c>
    </row>
    <row r="3476" spans="1:5" s="25" customFormat="1" ht="15" customHeight="1" outlineLevel="4" x14ac:dyDescent="0.35">
      <c r="A3476" s="22" t="s">
        <v>11055</v>
      </c>
      <c r="B3476" s="22" t="s">
        <v>782</v>
      </c>
      <c r="C3476" s="23" t="s">
        <v>10933</v>
      </c>
      <c r="D3476" s="23" t="s">
        <v>808</v>
      </c>
      <c r="E3476" s="24">
        <f>IF(ISNA(VLOOKUP(D3476,[1]finalsorted!$A:$H,$E$5,FALSE))=TRUE,"terminated",(VLOOKUP(D3476,[1]finalsorted!$A:$H,$E$5,FALSE)))</f>
        <v>202514.86000000002</v>
      </c>
    </row>
    <row r="3477" spans="1:5" s="25" customFormat="1" ht="15" customHeight="1" outlineLevel="4" x14ac:dyDescent="0.35">
      <c r="A3477" s="22" t="s">
        <v>11055</v>
      </c>
      <c r="B3477" s="22" t="s">
        <v>782</v>
      </c>
      <c r="C3477" s="23" t="s">
        <v>10933</v>
      </c>
      <c r="D3477" s="23" t="s">
        <v>809</v>
      </c>
      <c r="E3477" s="24">
        <f>IF(ISNA(VLOOKUP(D3477,[1]finalsorted!$A:$H,$E$5,FALSE))=TRUE,"terminated",(VLOOKUP(D3477,[1]finalsorted!$A:$H,$E$5,FALSE)))</f>
        <v>160722.29999999996</v>
      </c>
    </row>
    <row r="3478" spans="1:5" s="25" customFormat="1" ht="15" customHeight="1" outlineLevel="4" x14ac:dyDescent="0.35">
      <c r="A3478" s="22" t="s">
        <v>11055</v>
      </c>
      <c r="B3478" s="22" t="s">
        <v>782</v>
      </c>
      <c r="C3478" s="23" t="s">
        <v>10933</v>
      </c>
      <c r="D3478" s="23" t="s">
        <v>810</v>
      </c>
      <c r="E3478" s="24">
        <f>IF(ISNA(VLOOKUP(D3478,[1]finalsorted!$A:$H,$E$5,FALSE))=TRUE,"terminated",(VLOOKUP(D3478,[1]finalsorted!$A:$H,$E$5,FALSE)))</f>
        <v>286801.76</v>
      </c>
    </row>
    <row r="3479" spans="1:5" s="25" customFormat="1" ht="15" customHeight="1" outlineLevel="4" x14ac:dyDescent="0.35">
      <c r="A3479" s="22" t="s">
        <v>11055</v>
      </c>
      <c r="B3479" s="22" t="s">
        <v>782</v>
      </c>
      <c r="C3479" s="23" t="s">
        <v>10933</v>
      </c>
      <c r="D3479" s="23" t="s">
        <v>811</v>
      </c>
      <c r="E3479" s="24">
        <f>IF(ISNA(VLOOKUP(D3479,[1]finalsorted!$A:$H,$E$5,FALSE))=TRUE,"terminated",(VLOOKUP(D3479,[1]finalsorted!$A:$H,$E$5,FALSE)))</f>
        <v>104324.87999999998</v>
      </c>
    </row>
    <row r="3480" spans="1:5" s="25" customFormat="1" ht="15" customHeight="1" outlineLevel="4" x14ac:dyDescent="0.35">
      <c r="A3480" s="22" t="s">
        <v>11055</v>
      </c>
      <c r="B3480" s="22" t="s">
        <v>782</v>
      </c>
      <c r="C3480" s="23" t="s">
        <v>10933</v>
      </c>
      <c r="D3480" s="23" t="s">
        <v>812</v>
      </c>
      <c r="E3480" s="24">
        <f>IF(ISNA(VLOOKUP(D3480,[1]finalsorted!$A:$H,$E$5,FALSE))=TRUE,"terminated",(VLOOKUP(D3480,[1]finalsorted!$A:$H,$E$5,FALSE)))</f>
        <v>536748.75</v>
      </c>
    </row>
    <row r="3481" spans="1:5" s="25" customFormat="1" ht="15" customHeight="1" outlineLevel="4" x14ac:dyDescent="0.35">
      <c r="A3481" s="22" t="s">
        <v>11055</v>
      </c>
      <c r="B3481" s="22" t="s">
        <v>782</v>
      </c>
      <c r="C3481" s="23" t="s">
        <v>10933</v>
      </c>
      <c r="D3481" s="23" t="s">
        <v>813</v>
      </c>
      <c r="E3481" s="24">
        <f>IF(ISNA(VLOOKUP(D3481,[1]finalsorted!$A:$H,$E$5,FALSE))=TRUE,"terminated",(VLOOKUP(D3481,[1]finalsorted!$A:$H,$E$5,FALSE)))</f>
        <v>485794.36000000004</v>
      </c>
    </row>
    <row r="3482" spans="1:5" s="25" customFormat="1" ht="15" customHeight="1" outlineLevel="4" x14ac:dyDescent="0.35">
      <c r="A3482" s="22" t="s">
        <v>11055</v>
      </c>
      <c r="B3482" s="22" t="s">
        <v>782</v>
      </c>
      <c r="C3482" s="23" t="s">
        <v>10933</v>
      </c>
      <c r="D3482" s="23" t="s">
        <v>814</v>
      </c>
      <c r="E3482" s="24">
        <f>IF(ISNA(VLOOKUP(D3482,[1]finalsorted!$A:$H,$E$5,FALSE))=TRUE,"terminated",(VLOOKUP(D3482,[1]finalsorted!$A:$H,$E$5,FALSE)))</f>
        <v>232759.45</v>
      </c>
    </row>
    <row r="3483" spans="1:5" s="25" customFormat="1" ht="15" customHeight="1" outlineLevel="4" x14ac:dyDescent="0.35">
      <c r="A3483" s="22" t="s">
        <v>11055</v>
      </c>
      <c r="B3483" s="22" t="s">
        <v>782</v>
      </c>
      <c r="C3483" s="23" t="s">
        <v>10933</v>
      </c>
      <c r="D3483" s="23" t="s">
        <v>815</v>
      </c>
      <c r="E3483" s="24">
        <f>IF(ISNA(VLOOKUP(D3483,[1]finalsorted!$A:$H,$E$5,FALSE))=TRUE,"terminated",(VLOOKUP(D3483,[1]finalsorted!$A:$H,$E$5,FALSE)))</f>
        <v>532793.13</v>
      </c>
    </row>
    <row r="3484" spans="1:5" s="25" customFormat="1" ht="15" customHeight="1" outlineLevel="4" x14ac:dyDescent="0.35">
      <c r="A3484" s="22" t="s">
        <v>11055</v>
      </c>
      <c r="B3484" s="22" t="s">
        <v>782</v>
      </c>
      <c r="C3484" s="23" t="s">
        <v>10933</v>
      </c>
      <c r="D3484" s="23" t="s">
        <v>816</v>
      </c>
      <c r="E3484" s="24">
        <f>IF(ISNA(VLOOKUP(D3484,[1]finalsorted!$A:$H,$E$5,FALSE))=TRUE,"terminated",(VLOOKUP(D3484,[1]finalsorted!$A:$H,$E$5,FALSE)))</f>
        <v>262315.09999999998</v>
      </c>
    </row>
    <row r="3485" spans="1:5" s="25" customFormat="1" ht="15" customHeight="1" outlineLevel="4" x14ac:dyDescent="0.35">
      <c r="A3485" s="22" t="s">
        <v>11055</v>
      </c>
      <c r="B3485" s="22" t="s">
        <v>782</v>
      </c>
      <c r="C3485" s="23" t="s">
        <v>10933</v>
      </c>
      <c r="D3485" s="23" t="s">
        <v>817</v>
      </c>
      <c r="E3485" s="24">
        <f>IF(ISNA(VLOOKUP(D3485,[1]finalsorted!$A:$H,$E$5,FALSE))=TRUE,"terminated",(VLOOKUP(D3485,[1]finalsorted!$A:$H,$E$5,FALSE)))</f>
        <v>193277.77000000002</v>
      </c>
    </row>
    <row r="3486" spans="1:5" s="25" customFormat="1" ht="15" customHeight="1" outlineLevel="4" x14ac:dyDescent="0.35">
      <c r="A3486" s="22" t="s">
        <v>11055</v>
      </c>
      <c r="B3486" s="22" t="s">
        <v>782</v>
      </c>
      <c r="C3486" s="23" t="s">
        <v>10933</v>
      </c>
      <c r="D3486" s="23" t="s">
        <v>818</v>
      </c>
      <c r="E3486" s="24" t="str">
        <f>IF(ISNA(VLOOKUP(D3486,[1]finalsorted!$A:$H,$E$5,FALSE))=TRUE,"terminated",(VLOOKUP(D3486,[1]finalsorted!$A:$H,$E$5,FALSE)))</f>
        <v/>
      </c>
    </row>
    <row r="3487" spans="1:5" s="25" customFormat="1" ht="15" customHeight="1" outlineLevel="4" x14ac:dyDescent="0.35">
      <c r="A3487" s="22" t="s">
        <v>11055</v>
      </c>
      <c r="B3487" s="22" t="s">
        <v>782</v>
      </c>
      <c r="C3487" s="23" t="s">
        <v>10933</v>
      </c>
      <c r="D3487" s="23" t="s">
        <v>819</v>
      </c>
      <c r="E3487" s="24">
        <f>IF(ISNA(VLOOKUP(D3487,[1]finalsorted!$A:$H,$E$5,FALSE))=TRUE,"terminated",(VLOOKUP(D3487,[1]finalsorted!$A:$H,$E$5,FALSE)))</f>
        <v>88418.709999999992</v>
      </c>
    </row>
    <row r="3488" spans="1:5" s="25" customFormat="1" ht="15" customHeight="1" outlineLevel="4" x14ac:dyDescent="0.35">
      <c r="A3488" s="22" t="s">
        <v>11055</v>
      </c>
      <c r="B3488" s="22" t="s">
        <v>782</v>
      </c>
      <c r="C3488" s="23" t="s">
        <v>10933</v>
      </c>
      <c r="D3488" s="23" t="s">
        <v>820</v>
      </c>
      <c r="E3488" s="24" t="str">
        <f>IF(ISNA(VLOOKUP(D3488,[1]finalsorted!$A:$H,$E$5,FALSE))=TRUE,"terminated",(VLOOKUP(D3488,[1]finalsorted!$A:$H,$E$5,FALSE)))</f>
        <v/>
      </c>
    </row>
    <row r="3489" spans="1:5" s="25" customFormat="1" ht="15" customHeight="1" outlineLevel="4" x14ac:dyDescent="0.35">
      <c r="A3489" s="22" t="s">
        <v>11055</v>
      </c>
      <c r="B3489" s="22" t="s">
        <v>782</v>
      </c>
      <c r="C3489" s="23" t="s">
        <v>10933</v>
      </c>
      <c r="D3489" s="23" t="s">
        <v>821</v>
      </c>
      <c r="E3489" s="24">
        <f>IF(ISNA(VLOOKUP(D3489,[1]finalsorted!$A:$H,$E$5,FALSE))=TRUE,"terminated",(VLOOKUP(D3489,[1]finalsorted!$A:$H,$E$5,FALSE)))</f>
        <v>585763.08999999985</v>
      </c>
    </row>
    <row r="3490" spans="1:5" s="25" customFormat="1" ht="15" customHeight="1" outlineLevel="4" x14ac:dyDescent="0.35">
      <c r="A3490" s="22" t="s">
        <v>11055</v>
      </c>
      <c r="B3490" s="22" t="s">
        <v>782</v>
      </c>
      <c r="C3490" s="23" t="s">
        <v>10933</v>
      </c>
      <c r="D3490" s="23" t="s">
        <v>822</v>
      </c>
      <c r="E3490" s="24" t="str">
        <f>IF(ISNA(VLOOKUP(D3490,[1]finalsorted!$A:$H,$E$5,FALSE))=TRUE,"terminated",(VLOOKUP(D3490,[1]finalsorted!$A:$H,$E$5,FALSE)))</f>
        <v/>
      </c>
    </row>
    <row r="3491" spans="1:5" s="25" customFormat="1" ht="15" customHeight="1" outlineLevel="4" x14ac:dyDescent="0.35">
      <c r="A3491" s="22" t="s">
        <v>11055</v>
      </c>
      <c r="B3491" s="22" t="s">
        <v>782</v>
      </c>
      <c r="C3491" s="23" t="s">
        <v>10933</v>
      </c>
      <c r="D3491" s="23" t="s">
        <v>823</v>
      </c>
      <c r="E3491" s="24" t="str">
        <f>IF(ISNA(VLOOKUP(D3491,[1]finalsorted!$A:$H,$E$5,FALSE))=TRUE,"terminated",(VLOOKUP(D3491,[1]finalsorted!$A:$H,$E$5,FALSE)))</f>
        <v/>
      </c>
    </row>
    <row r="3492" spans="1:5" s="25" customFormat="1" ht="15" customHeight="1" outlineLevel="4" x14ac:dyDescent="0.35">
      <c r="A3492" s="22" t="s">
        <v>11055</v>
      </c>
      <c r="B3492" s="22" t="s">
        <v>782</v>
      </c>
      <c r="C3492" s="23" t="s">
        <v>10933</v>
      </c>
      <c r="D3492" s="23" t="s">
        <v>824</v>
      </c>
      <c r="E3492" s="24">
        <f>IF(ISNA(VLOOKUP(D3492,[1]finalsorted!$A:$H,$E$5,FALSE))=TRUE,"terminated",(VLOOKUP(D3492,[1]finalsorted!$A:$H,$E$5,FALSE)))</f>
        <v>584542.09000000008</v>
      </c>
    </row>
    <row r="3493" spans="1:5" s="25" customFormat="1" ht="15" customHeight="1" outlineLevel="4" x14ac:dyDescent="0.35">
      <c r="A3493" s="22" t="s">
        <v>11055</v>
      </c>
      <c r="B3493" s="22" t="s">
        <v>782</v>
      </c>
      <c r="C3493" s="23" t="s">
        <v>10933</v>
      </c>
      <c r="D3493" s="23" t="s">
        <v>825</v>
      </c>
      <c r="E3493" s="24">
        <f>IF(ISNA(VLOOKUP(D3493,[1]finalsorted!$A:$H,$E$5,FALSE))=TRUE,"terminated",(VLOOKUP(D3493,[1]finalsorted!$A:$H,$E$5,FALSE)))</f>
        <v>362554.89999999997</v>
      </c>
    </row>
    <row r="3494" spans="1:5" s="25" customFormat="1" ht="15" customHeight="1" outlineLevel="4" x14ac:dyDescent="0.35">
      <c r="A3494" s="22" t="s">
        <v>11055</v>
      </c>
      <c r="B3494" s="22" t="s">
        <v>782</v>
      </c>
      <c r="C3494" s="23" t="s">
        <v>10933</v>
      </c>
      <c r="D3494" s="23" t="s">
        <v>826</v>
      </c>
      <c r="E3494" s="24">
        <f>IF(ISNA(VLOOKUP(D3494,[1]finalsorted!$A:$H,$E$5,FALSE))=TRUE,"terminated",(VLOOKUP(D3494,[1]finalsorted!$A:$H,$E$5,FALSE)))</f>
        <v>320484.49999999994</v>
      </c>
    </row>
    <row r="3495" spans="1:5" s="25" customFormat="1" ht="15" customHeight="1" outlineLevel="4" x14ac:dyDescent="0.35">
      <c r="A3495" s="22" t="s">
        <v>11055</v>
      </c>
      <c r="B3495" s="22" t="s">
        <v>782</v>
      </c>
      <c r="C3495" s="23" t="s">
        <v>10933</v>
      </c>
      <c r="D3495" s="23" t="s">
        <v>827</v>
      </c>
      <c r="E3495" s="24">
        <f>IF(ISNA(VLOOKUP(D3495,[1]finalsorted!$A:$H,$E$5,FALSE))=TRUE,"terminated",(VLOOKUP(D3495,[1]finalsorted!$A:$H,$E$5,FALSE)))</f>
        <v>200440.96000000002</v>
      </c>
    </row>
    <row r="3496" spans="1:5" s="25" customFormat="1" ht="15" customHeight="1" outlineLevel="4" x14ac:dyDescent="0.35">
      <c r="A3496" s="22" t="s">
        <v>11055</v>
      </c>
      <c r="B3496" s="22" t="s">
        <v>782</v>
      </c>
      <c r="C3496" s="23" t="s">
        <v>10933</v>
      </c>
      <c r="D3496" s="23" t="s">
        <v>828</v>
      </c>
      <c r="E3496" s="24" t="str">
        <f>IF(ISNA(VLOOKUP(D3496,[1]finalsorted!$A:$H,$E$5,FALSE))=TRUE,"terminated",(VLOOKUP(D3496,[1]finalsorted!$A:$H,$E$5,FALSE)))</f>
        <v/>
      </c>
    </row>
    <row r="3497" spans="1:5" s="25" customFormat="1" ht="15" customHeight="1" outlineLevel="4" x14ac:dyDescent="0.35">
      <c r="A3497" s="22" t="s">
        <v>11055</v>
      </c>
      <c r="B3497" s="22" t="s">
        <v>782</v>
      </c>
      <c r="C3497" s="23" t="s">
        <v>10933</v>
      </c>
      <c r="D3497" s="23" t="s">
        <v>829</v>
      </c>
      <c r="E3497" s="24" t="str">
        <f>IF(ISNA(VLOOKUP(D3497,[1]finalsorted!$A:$H,$E$5,FALSE))=TRUE,"terminated",(VLOOKUP(D3497,[1]finalsorted!$A:$H,$E$5,FALSE)))</f>
        <v/>
      </c>
    </row>
    <row r="3498" spans="1:5" s="25" customFormat="1" ht="15" customHeight="1" outlineLevel="4" x14ac:dyDescent="0.35">
      <c r="A3498" s="22" t="s">
        <v>11055</v>
      </c>
      <c r="B3498" s="22" t="s">
        <v>782</v>
      </c>
      <c r="C3498" s="23" t="s">
        <v>10933</v>
      </c>
      <c r="D3498" s="23" t="s">
        <v>830</v>
      </c>
      <c r="E3498" s="24">
        <f>IF(ISNA(VLOOKUP(D3498,[1]finalsorted!$A:$H,$E$5,FALSE))=TRUE,"terminated",(VLOOKUP(D3498,[1]finalsorted!$A:$H,$E$5,FALSE)))</f>
        <v>191614.33</v>
      </c>
    </row>
    <row r="3499" spans="1:5" s="25" customFormat="1" ht="15" customHeight="1" outlineLevel="4" x14ac:dyDescent="0.35">
      <c r="A3499" s="22" t="s">
        <v>11055</v>
      </c>
      <c r="B3499" s="22" t="s">
        <v>782</v>
      </c>
      <c r="C3499" s="23" t="s">
        <v>10933</v>
      </c>
      <c r="D3499" s="23" t="s">
        <v>831</v>
      </c>
      <c r="E3499" s="24">
        <f>IF(ISNA(VLOOKUP(D3499,[1]finalsorted!$A:$H,$E$5,FALSE))=TRUE,"terminated",(VLOOKUP(D3499,[1]finalsorted!$A:$H,$E$5,FALSE)))</f>
        <v>373858.19999999995</v>
      </c>
    </row>
    <row r="3500" spans="1:5" s="25" customFormat="1" ht="15" customHeight="1" outlineLevel="4" x14ac:dyDescent="0.35">
      <c r="A3500" s="22" t="s">
        <v>11055</v>
      </c>
      <c r="B3500" s="22" t="s">
        <v>782</v>
      </c>
      <c r="C3500" s="23" t="s">
        <v>10933</v>
      </c>
      <c r="D3500" s="23" t="s">
        <v>832</v>
      </c>
      <c r="E3500" s="24">
        <f>IF(ISNA(VLOOKUP(D3500,[1]finalsorted!$A:$H,$E$5,FALSE))=TRUE,"terminated",(VLOOKUP(D3500,[1]finalsorted!$A:$H,$E$5,FALSE)))</f>
        <v>191380.34000000003</v>
      </c>
    </row>
    <row r="3501" spans="1:5" s="25" customFormat="1" ht="15" customHeight="1" outlineLevel="4" x14ac:dyDescent="0.35">
      <c r="A3501" s="22" t="s">
        <v>11055</v>
      </c>
      <c r="B3501" s="22" t="s">
        <v>782</v>
      </c>
      <c r="C3501" s="23" t="s">
        <v>10933</v>
      </c>
      <c r="D3501" s="23" t="s">
        <v>833</v>
      </c>
      <c r="E3501" s="24">
        <f>IF(ISNA(VLOOKUP(D3501,[1]finalsorted!$A:$H,$E$5,FALSE))=TRUE,"terminated",(VLOOKUP(D3501,[1]finalsorted!$A:$H,$E$5,FALSE)))</f>
        <v>312224.10000000003</v>
      </c>
    </row>
    <row r="3502" spans="1:5" s="25" customFormat="1" ht="15" customHeight="1" outlineLevel="4" x14ac:dyDescent="0.35">
      <c r="A3502" s="22" t="s">
        <v>11055</v>
      </c>
      <c r="B3502" s="22" t="s">
        <v>782</v>
      </c>
      <c r="C3502" s="23" t="s">
        <v>10933</v>
      </c>
      <c r="D3502" s="23" t="s">
        <v>834</v>
      </c>
      <c r="E3502" s="24">
        <f>IF(ISNA(VLOOKUP(D3502,[1]finalsorted!$A:$H,$E$5,FALSE))=TRUE,"terminated",(VLOOKUP(D3502,[1]finalsorted!$A:$H,$E$5,FALSE)))</f>
        <v>339393.25</v>
      </c>
    </row>
    <row r="3503" spans="1:5" s="25" customFormat="1" ht="15" customHeight="1" outlineLevel="4" x14ac:dyDescent="0.35">
      <c r="A3503" s="22" t="s">
        <v>11055</v>
      </c>
      <c r="B3503" s="22" t="s">
        <v>782</v>
      </c>
      <c r="C3503" s="23" t="s">
        <v>10933</v>
      </c>
      <c r="D3503" s="23" t="s">
        <v>11066</v>
      </c>
      <c r="E3503" s="24">
        <f>IF(ISNA(VLOOKUP(D3503,[1]finalsorted!$A:$H,$E$5,FALSE))=TRUE,"terminated",(VLOOKUP(D3503,[1]finalsorted!$A:$H,$E$5,FALSE)))</f>
        <v>126612.05</v>
      </c>
    </row>
    <row r="3504" spans="1:5" s="34" customFormat="1" ht="15" customHeight="1" outlineLevel="3" x14ac:dyDescent="0.35">
      <c r="A3504" s="31"/>
      <c r="B3504" s="31" t="s">
        <v>782</v>
      </c>
      <c r="C3504" s="32" t="s">
        <v>10933</v>
      </c>
      <c r="D3504" s="32" t="s">
        <v>11247</v>
      </c>
      <c r="E3504" s="33">
        <f>IF(ISNA(VLOOKUP(D3504,[1]finalsorted!$A:$H,$E$5,FALSE))=TRUE,"terminated",(VLOOKUP(D3504,[1]finalsorted!$A:$H,$E$5,FALSE)))</f>
        <v>11704969.680000002</v>
      </c>
    </row>
    <row r="3505" spans="1:5" s="25" customFormat="1" ht="15" customHeight="1" outlineLevel="4" x14ac:dyDescent="0.35">
      <c r="A3505" s="22" t="s">
        <v>11055</v>
      </c>
      <c r="B3505" s="22" t="s">
        <v>1169</v>
      </c>
      <c r="C3505" s="23" t="s">
        <v>10937</v>
      </c>
      <c r="D3505" s="23" t="s">
        <v>1168</v>
      </c>
      <c r="E3505" s="24" t="str">
        <f>IF(ISNA(VLOOKUP(D3505,[1]finalsorted!$A:$H,$E$5,FALSE))=TRUE,"terminated",(VLOOKUP(D3505,[1]finalsorted!$A:$H,$E$5,FALSE)))</f>
        <v/>
      </c>
    </row>
    <row r="3506" spans="1:5" s="25" customFormat="1" ht="15" customHeight="1" outlineLevel="4" x14ac:dyDescent="0.35">
      <c r="A3506" s="22" t="s">
        <v>11055</v>
      </c>
      <c r="B3506" s="22" t="s">
        <v>1169</v>
      </c>
      <c r="C3506" s="23" t="s">
        <v>10937</v>
      </c>
      <c r="D3506" s="23" t="s">
        <v>1170</v>
      </c>
      <c r="E3506" s="24">
        <f>IF(ISNA(VLOOKUP(D3506,[1]finalsorted!$A:$H,$E$5,FALSE))=TRUE,"terminated",(VLOOKUP(D3506,[1]finalsorted!$A:$H,$E$5,FALSE)))</f>
        <v>419103.56999999989</v>
      </c>
    </row>
    <row r="3507" spans="1:5" s="25" customFormat="1" ht="15" customHeight="1" outlineLevel="4" x14ac:dyDescent="0.35">
      <c r="A3507" s="22" t="s">
        <v>11055</v>
      </c>
      <c r="B3507" s="22" t="s">
        <v>1169</v>
      </c>
      <c r="C3507" s="23" t="s">
        <v>10937</v>
      </c>
      <c r="D3507" s="23" t="s">
        <v>1171</v>
      </c>
      <c r="E3507" s="24">
        <f>IF(ISNA(VLOOKUP(D3507,[1]finalsorted!$A:$H,$E$5,FALSE))=TRUE,"terminated",(VLOOKUP(D3507,[1]finalsorted!$A:$H,$E$5,FALSE)))</f>
        <v>420659.72</v>
      </c>
    </row>
    <row r="3508" spans="1:5" s="25" customFormat="1" ht="15" customHeight="1" outlineLevel="4" x14ac:dyDescent="0.35">
      <c r="A3508" s="22" t="s">
        <v>11055</v>
      </c>
      <c r="B3508" s="22" t="s">
        <v>1169</v>
      </c>
      <c r="C3508" s="23" t="s">
        <v>10937</v>
      </c>
      <c r="D3508" s="23" t="s">
        <v>1172</v>
      </c>
      <c r="E3508" s="24" t="str">
        <f>IF(ISNA(VLOOKUP(D3508,[1]finalsorted!$A:$H,$E$5,FALSE))=TRUE,"terminated",(VLOOKUP(D3508,[1]finalsorted!$A:$H,$E$5,FALSE)))</f>
        <v/>
      </c>
    </row>
    <row r="3509" spans="1:5" s="25" customFormat="1" ht="15" customHeight="1" outlineLevel="4" x14ac:dyDescent="0.35">
      <c r="A3509" s="22" t="s">
        <v>11055</v>
      </c>
      <c r="B3509" s="22" t="s">
        <v>1169</v>
      </c>
      <c r="C3509" s="23" t="s">
        <v>10937</v>
      </c>
      <c r="D3509" s="23" t="s">
        <v>1173</v>
      </c>
      <c r="E3509" s="24">
        <f>IF(ISNA(VLOOKUP(D3509,[1]finalsorted!$A:$H,$E$5,FALSE))=TRUE,"terminated",(VLOOKUP(D3509,[1]finalsorted!$A:$H,$E$5,FALSE)))</f>
        <v>142889.82999999999</v>
      </c>
    </row>
    <row r="3510" spans="1:5" s="25" customFormat="1" ht="15" customHeight="1" outlineLevel="4" x14ac:dyDescent="0.35">
      <c r="A3510" s="22" t="s">
        <v>11055</v>
      </c>
      <c r="B3510" s="22" t="s">
        <v>1169</v>
      </c>
      <c r="C3510" s="23" t="s">
        <v>10937</v>
      </c>
      <c r="D3510" s="23" t="s">
        <v>1174</v>
      </c>
      <c r="E3510" s="24" t="str">
        <f>IF(ISNA(VLOOKUP(D3510,[1]finalsorted!$A:$H,$E$5,FALSE))=TRUE,"terminated",(VLOOKUP(D3510,[1]finalsorted!$A:$H,$E$5,FALSE)))</f>
        <v/>
      </c>
    </row>
    <row r="3511" spans="1:5" s="25" customFormat="1" ht="15" customHeight="1" outlineLevel="4" x14ac:dyDescent="0.35">
      <c r="A3511" s="22" t="s">
        <v>11055</v>
      </c>
      <c r="B3511" s="22" t="s">
        <v>1169</v>
      </c>
      <c r="C3511" s="23" t="s">
        <v>10937</v>
      </c>
      <c r="D3511" s="23" t="s">
        <v>1175</v>
      </c>
      <c r="E3511" s="24">
        <f>IF(ISNA(VLOOKUP(D3511,[1]finalsorted!$A:$H,$E$5,FALSE))=TRUE,"terminated",(VLOOKUP(D3511,[1]finalsorted!$A:$H,$E$5,FALSE)))</f>
        <v>55277.11</v>
      </c>
    </row>
    <row r="3512" spans="1:5" s="25" customFormat="1" ht="15" customHeight="1" outlineLevel="4" x14ac:dyDescent="0.35">
      <c r="A3512" s="22" t="s">
        <v>11055</v>
      </c>
      <c r="B3512" s="22" t="s">
        <v>1169</v>
      </c>
      <c r="C3512" s="23" t="s">
        <v>10937</v>
      </c>
      <c r="D3512" s="23" t="s">
        <v>1176</v>
      </c>
      <c r="E3512" s="24" t="str">
        <f>IF(ISNA(VLOOKUP(D3512,[1]finalsorted!$A:$H,$E$5,FALSE))=TRUE,"terminated",(VLOOKUP(D3512,[1]finalsorted!$A:$H,$E$5,FALSE)))</f>
        <v/>
      </c>
    </row>
    <row r="3513" spans="1:5" s="25" customFormat="1" ht="15" customHeight="1" outlineLevel="4" x14ac:dyDescent="0.35">
      <c r="A3513" s="22" t="s">
        <v>11055</v>
      </c>
      <c r="B3513" s="22" t="s">
        <v>1169</v>
      </c>
      <c r="C3513" s="23" t="s">
        <v>10937</v>
      </c>
      <c r="D3513" s="23" t="s">
        <v>1177</v>
      </c>
      <c r="E3513" s="24" t="str">
        <f>IF(ISNA(VLOOKUP(D3513,[1]finalsorted!$A:$H,$E$5,FALSE))=TRUE,"terminated",(VLOOKUP(D3513,[1]finalsorted!$A:$H,$E$5,FALSE)))</f>
        <v/>
      </c>
    </row>
    <row r="3514" spans="1:5" s="25" customFormat="1" ht="15" customHeight="1" outlineLevel="4" x14ac:dyDescent="0.35">
      <c r="A3514" s="22" t="s">
        <v>11055</v>
      </c>
      <c r="B3514" s="22" t="s">
        <v>1169</v>
      </c>
      <c r="C3514" s="23" t="s">
        <v>10937</v>
      </c>
      <c r="D3514" s="23" t="s">
        <v>1178</v>
      </c>
      <c r="E3514" s="24" t="str">
        <f>IF(ISNA(VLOOKUP(D3514,[1]finalsorted!$A:$H,$E$5,FALSE))=TRUE,"terminated",(VLOOKUP(D3514,[1]finalsorted!$A:$H,$E$5,FALSE)))</f>
        <v/>
      </c>
    </row>
    <row r="3515" spans="1:5" s="25" customFormat="1" ht="15" customHeight="1" outlineLevel="4" x14ac:dyDescent="0.35">
      <c r="A3515" s="22" t="s">
        <v>11055</v>
      </c>
      <c r="B3515" s="22" t="s">
        <v>1169</v>
      </c>
      <c r="C3515" s="23" t="s">
        <v>10937</v>
      </c>
      <c r="D3515" s="23" t="s">
        <v>1179</v>
      </c>
      <c r="E3515" s="24">
        <f>IF(ISNA(VLOOKUP(D3515,[1]finalsorted!$A:$H,$E$5,FALSE))=TRUE,"terminated",(VLOOKUP(D3515,[1]finalsorted!$A:$H,$E$5,FALSE)))</f>
        <v>139695.87</v>
      </c>
    </row>
    <row r="3516" spans="1:5" s="25" customFormat="1" ht="15" customHeight="1" outlineLevel="4" x14ac:dyDescent="0.35">
      <c r="A3516" s="22" t="s">
        <v>11055</v>
      </c>
      <c r="B3516" s="22" t="s">
        <v>1169</v>
      </c>
      <c r="C3516" s="23" t="s">
        <v>10937</v>
      </c>
      <c r="D3516" s="23" t="s">
        <v>1180</v>
      </c>
      <c r="E3516" s="24">
        <f>IF(ISNA(VLOOKUP(D3516,[1]finalsorted!$A:$H,$E$5,FALSE))=TRUE,"terminated",(VLOOKUP(D3516,[1]finalsorted!$A:$H,$E$5,FALSE)))</f>
        <v>126606.00000000001</v>
      </c>
    </row>
    <row r="3517" spans="1:5" s="25" customFormat="1" ht="15" customHeight="1" outlineLevel="4" x14ac:dyDescent="0.35">
      <c r="A3517" s="22" t="s">
        <v>11055</v>
      </c>
      <c r="B3517" s="22" t="s">
        <v>1169</v>
      </c>
      <c r="C3517" s="23" t="s">
        <v>10937</v>
      </c>
      <c r="D3517" s="23" t="s">
        <v>1181</v>
      </c>
      <c r="E3517" s="24" t="str">
        <f>IF(ISNA(VLOOKUP(D3517,[1]finalsorted!$A:$H,$E$5,FALSE))=TRUE,"terminated",(VLOOKUP(D3517,[1]finalsorted!$A:$H,$E$5,FALSE)))</f>
        <v/>
      </c>
    </row>
    <row r="3518" spans="1:5" s="25" customFormat="1" ht="15" customHeight="1" outlineLevel="4" x14ac:dyDescent="0.35">
      <c r="A3518" s="22" t="s">
        <v>11055</v>
      </c>
      <c r="B3518" s="22" t="s">
        <v>1169</v>
      </c>
      <c r="C3518" s="23" t="s">
        <v>10937</v>
      </c>
      <c r="D3518" s="23" t="s">
        <v>1182</v>
      </c>
      <c r="E3518" s="24" t="str">
        <f>IF(ISNA(VLOOKUP(D3518,[1]finalsorted!$A:$H,$E$5,FALSE))=TRUE,"terminated",(VLOOKUP(D3518,[1]finalsorted!$A:$H,$E$5,FALSE)))</f>
        <v/>
      </c>
    </row>
    <row r="3519" spans="1:5" s="25" customFormat="1" ht="15" customHeight="1" outlineLevel="4" x14ac:dyDescent="0.35">
      <c r="A3519" s="22" t="s">
        <v>11055</v>
      </c>
      <c r="B3519" s="22" t="s">
        <v>1169</v>
      </c>
      <c r="C3519" s="23" t="s">
        <v>10937</v>
      </c>
      <c r="D3519" s="23" t="s">
        <v>1183</v>
      </c>
      <c r="E3519" s="24" t="str">
        <f>IF(ISNA(VLOOKUP(D3519,[1]finalsorted!$A:$H,$E$5,FALSE))=TRUE,"terminated",(VLOOKUP(D3519,[1]finalsorted!$A:$H,$E$5,FALSE)))</f>
        <v/>
      </c>
    </row>
    <row r="3520" spans="1:5" s="25" customFormat="1" ht="15" customHeight="1" outlineLevel="4" x14ac:dyDescent="0.35">
      <c r="A3520" s="22" t="s">
        <v>11055</v>
      </c>
      <c r="B3520" s="22" t="s">
        <v>1169</v>
      </c>
      <c r="C3520" s="23" t="s">
        <v>10937</v>
      </c>
      <c r="D3520" s="23" t="s">
        <v>1184</v>
      </c>
      <c r="E3520" s="24">
        <f>IF(ISNA(VLOOKUP(D3520,[1]finalsorted!$A:$H,$E$5,FALSE))=TRUE,"terminated",(VLOOKUP(D3520,[1]finalsorted!$A:$H,$E$5,FALSE)))</f>
        <v>103991.94999999998</v>
      </c>
    </row>
    <row r="3521" spans="1:5" s="25" customFormat="1" ht="15" customHeight="1" outlineLevel="4" x14ac:dyDescent="0.35">
      <c r="A3521" s="22" t="s">
        <v>11055</v>
      </c>
      <c r="B3521" s="22" t="s">
        <v>1169</v>
      </c>
      <c r="C3521" s="23" t="s">
        <v>10937</v>
      </c>
      <c r="D3521" s="23" t="s">
        <v>1185</v>
      </c>
      <c r="E3521" s="24" t="str">
        <f>IF(ISNA(VLOOKUP(D3521,[1]finalsorted!$A:$H,$E$5,FALSE))=TRUE,"terminated",(VLOOKUP(D3521,[1]finalsorted!$A:$H,$E$5,FALSE)))</f>
        <v/>
      </c>
    </row>
    <row r="3522" spans="1:5" s="25" customFormat="1" ht="15" customHeight="1" outlineLevel="4" x14ac:dyDescent="0.35">
      <c r="A3522" s="22" t="s">
        <v>11055</v>
      </c>
      <c r="B3522" s="22" t="s">
        <v>1169</v>
      </c>
      <c r="C3522" s="23" t="s">
        <v>10937</v>
      </c>
      <c r="D3522" s="23" t="s">
        <v>1186</v>
      </c>
      <c r="E3522" s="24" t="str">
        <f>IF(ISNA(VLOOKUP(D3522,[1]finalsorted!$A:$H,$E$5,FALSE))=TRUE,"terminated",(VLOOKUP(D3522,[1]finalsorted!$A:$H,$E$5,FALSE)))</f>
        <v/>
      </c>
    </row>
    <row r="3523" spans="1:5" s="25" customFormat="1" ht="15" customHeight="1" outlineLevel="4" x14ac:dyDescent="0.35">
      <c r="A3523" s="22" t="s">
        <v>11055</v>
      </c>
      <c r="B3523" s="22" t="s">
        <v>1169</v>
      </c>
      <c r="C3523" s="23" t="s">
        <v>10937</v>
      </c>
      <c r="D3523" s="23" t="s">
        <v>1187</v>
      </c>
      <c r="E3523" s="24">
        <f>IF(ISNA(VLOOKUP(D3523,[1]finalsorted!$A:$H,$E$5,FALSE))=TRUE,"terminated",(VLOOKUP(D3523,[1]finalsorted!$A:$H,$E$5,FALSE)))</f>
        <v>82760.739999999991</v>
      </c>
    </row>
    <row r="3524" spans="1:5" s="25" customFormat="1" ht="15" customHeight="1" outlineLevel="4" x14ac:dyDescent="0.35">
      <c r="A3524" s="22" t="s">
        <v>11055</v>
      </c>
      <c r="B3524" s="22" t="s">
        <v>1169</v>
      </c>
      <c r="C3524" s="23" t="s">
        <v>10937</v>
      </c>
      <c r="D3524" s="23" t="s">
        <v>1188</v>
      </c>
      <c r="E3524" s="24" t="str">
        <f>IF(ISNA(VLOOKUP(D3524,[1]finalsorted!$A:$H,$E$5,FALSE))=TRUE,"terminated",(VLOOKUP(D3524,[1]finalsorted!$A:$H,$E$5,FALSE)))</f>
        <v/>
      </c>
    </row>
    <row r="3525" spans="1:5" s="25" customFormat="1" ht="15" customHeight="1" outlineLevel="4" x14ac:dyDescent="0.35">
      <c r="A3525" s="22" t="s">
        <v>11055</v>
      </c>
      <c r="B3525" s="22" t="s">
        <v>1169</v>
      </c>
      <c r="C3525" s="23" t="s">
        <v>10937</v>
      </c>
      <c r="D3525" s="23" t="s">
        <v>1189</v>
      </c>
      <c r="E3525" s="24">
        <f>IF(ISNA(VLOOKUP(D3525,[1]finalsorted!$A:$H,$E$5,FALSE))=TRUE,"terminated",(VLOOKUP(D3525,[1]finalsorted!$A:$H,$E$5,FALSE)))</f>
        <v>115340.48999999998</v>
      </c>
    </row>
    <row r="3526" spans="1:5" s="25" customFormat="1" ht="15" customHeight="1" outlineLevel="4" x14ac:dyDescent="0.35">
      <c r="A3526" s="22" t="s">
        <v>11055</v>
      </c>
      <c r="B3526" s="22" t="s">
        <v>1169</v>
      </c>
      <c r="C3526" s="23" t="s">
        <v>10937</v>
      </c>
      <c r="D3526" s="23" t="s">
        <v>1190</v>
      </c>
      <c r="E3526" s="24">
        <f>IF(ISNA(VLOOKUP(D3526,[1]finalsorted!$A:$H,$E$5,FALSE))=TRUE,"terminated",(VLOOKUP(D3526,[1]finalsorted!$A:$H,$E$5,FALSE)))</f>
        <v>95528.59</v>
      </c>
    </row>
    <row r="3527" spans="1:5" s="25" customFormat="1" ht="15" customHeight="1" outlineLevel="4" x14ac:dyDescent="0.35">
      <c r="A3527" s="22" t="s">
        <v>11055</v>
      </c>
      <c r="B3527" s="22" t="s">
        <v>1169</v>
      </c>
      <c r="C3527" s="23" t="s">
        <v>10937</v>
      </c>
      <c r="D3527" s="23" t="s">
        <v>1191</v>
      </c>
      <c r="E3527" s="24" t="str">
        <f>IF(ISNA(VLOOKUP(D3527,[1]finalsorted!$A:$H,$E$5,FALSE))=TRUE,"terminated",(VLOOKUP(D3527,[1]finalsorted!$A:$H,$E$5,FALSE)))</f>
        <v/>
      </c>
    </row>
    <row r="3528" spans="1:5" s="25" customFormat="1" ht="15" customHeight="1" outlineLevel="4" x14ac:dyDescent="0.35">
      <c r="A3528" s="22" t="s">
        <v>11055</v>
      </c>
      <c r="B3528" s="22" t="s">
        <v>1169</v>
      </c>
      <c r="C3528" s="23" t="s">
        <v>10937</v>
      </c>
      <c r="D3528" s="23" t="s">
        <v>1192</v>
      </c>
      <c r="E3528" s="24" t="str">
        <f>IF(ISNA(VLOOKUP(D3528,[1]finalsorted!$A:$H,$E$5,FALSE))=TRUE,"terminated",(VLOOKUP(D3528,[1]finalsorted!$A:$H,$E$5,FALSE)))</f>
        <v/>
      </c>
    </row>
    <row r="3529" spans="1:5" s="25" customFormat="1" ht="15" customHeight="1" outlineLevel="4" x14ac:dyDescent="0.35">
      <c r="A3529" s="22" t="s">
        <v>11055</v>
      </c>
      <c r="B3529" s="22" t="s">
        <v>1169</v>
      </c>
      <c r="C3529" s="23" t="s">
        <v>10937</v>
      </c>
      <c r="D3529" s="23" t="s">
        <v>1193</v>
      </c>
      <c r="E3529" s="24">
        <f>IF(ISNA(VLOOKUP(D3529,[1]finalsorted!$A:$H,$E$5,FALSE))=TRUE,"terminated",(VLOOKUP(D3529,[1]finalsorted!$A:$H,$E$5,FALSE)))</f>
        <v>94185.03</v>
      </c>
    </row>
    <row r="3530" spans="1:5" s="25" customFormat="1" ht="15" customHeight="1" outlineLevel="4" x14ac:dyDescent="0.35">
      <c r="A3530" s="22" t="s">
        <v>11055</v>
      </c>
      <c r="B3530" s="22" t="s">
        <v>1169</v>
      </c>
      <c r="C3530" s="23" t="s">
        <v>10937</v>
      </c>
      <c r="D3530" s="23" t="s">
        <v>1194</v>
      </c>
      <c r="E3530" s="24" t="str">
        <f>IF(ISNA(VLOOKUP(D3530,[1]finalsorted!$A:$H,$E$5,FALSE))=TRUE,"terminated",(VLOOKUP(D3530,[1]finalsorted!$A:$H,$E$5,FALSE)))</f>
        <v/>
      </c>
    </row>
    <row r="3531" spans="1:5" s="25" customFormat="1" ht="15" customHeight="1" outlineLevel="4" x14ac:dyDescent="0.35">
      <c r="A3531" s="22" t="s">
        <v>11055</v>
      </c>
      <c r="B3531" s="22" t="s">
        <v>1169</v>
      </c>
      <c r="C3531" s="23" t="s">
        <v>10937</v>
      </c>
      <c r="D3531" s="23" t="s">
        <v>1195</v>
      </c>
      <c r="E3531" s="24" t="str">
        <f>IF(ISNA(VLOOKUP(D3531,[1]finalsorted!$A:$H,$E$5,FALSE))=TRUE,"terminated",(VLOOKUP(D3531,[1]finalsorted!$A:$H,$E$5,FALSE)))</f>
        <v/>
      </c>
    </row>
    <row r="3532" spans="1:5" s="25" customFormat="1" ht="15" customHeight="1" outlineLevel="4" x14ac:dyDescent="0.35">
      <c r="A3532" s="22" t="s">
        <v>11055</v>
      </c>
      <c r="B3532" s="22" t="s">
        <v>1169</v>
      </c>
      <c r="C3532" s="23" t="s">
        <v>10937</v>
      </c>
      <c r="D3532" s="23" t="s">
        <v>11341</v>
      </c>
      <c r="E3532" s="24" t="str">
        <f>IF(ISNA(VLOOKUP(D3532,[1]finalsorted!$A:$H,$E$5,FALSE))=TRUE,"terminated",(VLOOKUP(D3532,[1]finalsorted!$A:$H,$E$5,FALSE)))</f>
        <v>terminated</v>
      </c>
    </row>
    <row r="3533" spans="1:5" s="25" customFormat="1" ht="15" customHeight="1" outlineLevel="4" x14ac:dyDescent="0.35">
      <c r="A3533" s="22" t="s">
        <v>11055</v>
      </c>
      <c r="B3533" s="22" t="s">
        <v>1169</v>
      </c>
      <c r="C3533" s="23" t="s">
        <v>10937</v>
      </c>
      <c r="D3533" s="23" t="s">
        <v>1196</v>
      </c>
      <c r="E3533" s="24">
        <f>IF(ISNA(VLOOKUP(D3533,[1]finalsorted!$A:$H,$E$5,FALSE))=TRUE,"terminated",(VLOOKUP(D3533,[1]finalsorted!$A:$H,$E$5,FALSE)))</f>
        <v>204872.72999999998</v>
      </c>
    </row>
    <row r="3534" spans="1:5" s="25" customFormat="1" ht="15" customHeight="1" outlineLevel="4" x14ac:dyDescent="0.35">
      <c r="A3534" s="22" t="s">
        <v>11055</v>
      </c>
      <c r="B3534" s="22" t="s">
        <v>1169</v>
      </c>
      <c r="C3534" s="23" t="s">
        <v>10937</v>
      </c>
      <c r="D3534" s="23" t="s">
        <v>1197</v>
      </c>
      <c r="E3534" s="24" t="str">
        <f>IF(ISNA(VLOOKUP(D3534,[1]finalsorted!$A:$H,$E$5,FALSE))=TRUE,"terminated",(VLOOKUP(D3534,[1]finalsorted!$A:$H,$E$5,FALSE)))</f>
        <v/>
      </c>
    </row>
    <row r="3535" spans="1:5" s="25" customFormat="1" ht="15" customHeight="1" outlineLevel="4" x14ac:dyDescent="0.35">
      <c r="A3535" s="22" t="s">
        <v>11055</v>
      </c>
      <c r="B3535" s="22" t="s">
        <v>1169</v>
      </c>
      <c r="C3535" s="23" t="s">
        <v>10937</v>
      </c>
      <c r="D3535" s="23" t="s">
        <v>1198</v>
      </c>
      <c r="E3535" s="24" t="str">
        <f>IF(ISNA(VLOOKUP(D3535,[1]finalsorted!$A:$H,$E$5,FALSE))=TRUE,"terminated",(VLOOKUP(D3535,[1]finalsorted!$A:$H,$E$5,FALSE)))</f>
        <v/>
      </c>
    </row>
    <row r="3536" spans="1:5" s="25" customFormat="1" ht="15" customHeight="1" outlineLevel="4" x14ac:dyDescent="0.35">
      <c r="A3536" s="22" t="s">
        <v>11055</v>
      </c>
      <c r="B3536" s="22" t="s">
        <v>1169</v>
      </c>
      <c r="C3536" s="23" t="s">
        <v>10937</v>
      </c>
      <c r="D3536" s="23" t="s">
        <v>1199</v>
      </c>
      <c r="E3536" s="24" t="str">
        <f>IF(ISNA(VLOOKUP(D3536,[1]finalsorted!$A:$H,$E$5,FALSE))=TRUE,"terminated",(VLOOKUP(D3536,[1]finalsorted!$A:$H,$E$5,FALSE)))</f>
        <v/>
      </c>
    </row>
    <row r="3537" spans="1:5" s="25" customFormat="1" ht="15" customHeight="1" outlineLevel="4" x14ac:dyDescent="0.35">
      <c r="A3537" s="22" t="s">
        <v>11055</v>
      </c>
      <c r="B3537" s="22" t="s">
        <v>1169</v>
      </c>
      <c r="C3537" s="23" t="s">
        <v>10937</v>
      </c>
      <c r="D3537" s="23" t="s">
        <v>1200</v>
      </c>
      <c r="E3537" s="24">
        <f>IF(ISNA(VLOOKUP(D3537,[1]finalsorted!$A:$H,$E$5,FALSE))=TRUE,"terminated",(VLOOKUP(D3537,[1]finalsorted!$A:$H,$E$5,FALSE)))</f>
        <v>377799.24000000005</v>
      </c>
    </row>
    <row r="3538" spans="1:5" s="25" customFormat="1" ht="15" customHeight="1" outlineLevel="4" x14ac:dyDescent="0.35">
      <c r="A3538" s="22" t="s">
        <v>11055</v>
      </c>
      <c r="B3538" s="22" t="s">
        <v>1169</v>
      </c>
      <c r="C3538" s="23" t="s">
        <v>10937</v>
      </c>
      <c r="D3538" s="23" t="s">
        <v>1201</v>
      </c>
      <c r="E3538" s="24">
        <f>IF(ISNA(VLOOKUP(D3538,[1]finalsorted!$A:$H,$E$5,FALSE))=TRUE,"terminated",(VLOOKUP(D3538,[1]finalsorted!$A:$H,$E$5,FALSE)))</f>
        <v>247574.52</v>
      </c>
    </row>
    <row r="3539" spans="1:5" s="25" customFormat="1" ht="15" customHeight="1" outlineLevel="4" x14ac:dyDescent="0.35">
      <c r="A3539" s="22" t="s">
        <v>11055</v>
      </c>
      <c r="B3539" s="22" t="s">
        <v>1169</v>
      </c>
      <c r="C3539" s="23" t="s">
        <v>10937</v>
      </c>
      <c r="D3539" s="23" t="s">
        <v>1202</v>
      </c>
      <c r="E3539" s="24">
        <f>IF(ISNA(VLOOKUP(D3539,[1]finalsorted!$A:$H,$E$5,FALSE))=TRUE,"terminated",(VLOOKUP(D3539,[1]finalsorted!$A:$H,$E$5,FALSE)))</f>
        <v>471589.47999999986</v>
      </c>
    </row>
    <row r="3540" spans="1:5" s="25" customFormat="1" ht="15" customHeight="1" outlineLevel="4" x14ac:dyDescent="0.35">
      <c r="A3540" s="22" t="s">
        <v>11055</v>
      </c>
      <c r="B3540" s="22" t="s">
        <v>1169</v>
      </c>
      <c r="C3540" s="23" t="s">
        <v>10937</v>
      </c>
      <c r="D3540" s="23" t="s">
        <v>1203</v>
      </c>
      <c r="E3540" s="24">
        <f>IF(ISNA(VLOOKUP(D3540,[1]finalsorted!$A:$H,$E$5,FALSE))=TRUE,"terminated",(VLOOKUP(D3540,[1]finalsorted!$A:$H,$E$5,FALSE)))</f>
        <v>422921.1399999999</v>
      </c>
    </row>
    <row r="3541" spans="1:5" s="25" customFormat="1" ht="15" customHeight="1" outlineLevel="4" x14ac:dyDescent="0.35">
      <c r="A3541" s="22" t="s">
        <v>11055</v>
      </c>
      <c r="B3541" s="22" t="s">
        <v>1169</v>
      </c>
      <c r="C3541" s="23" t="s">
        <v>10937</v>
      </c>
      <c r="D3541" s="23" t="s">
        <v>1204</v>
      </c>
      <c r="E3541" s="24" t="str">
        <f>IF(ISNA(VLOOKUP(D3541,[1]finalsorted!$A:$H,$E$5,FALSE))=TRUE,"terminated",(VLOOKUP(D3541,[1]finalsorted!$A:$H,$E$5,FALSE)))</f>
        <v/>
      </c>
    </row>
    <row r="3542" spans="1:5" s="25" customFormat="1" ht="15" customHeight="1" outlineLevel="4" x14ac:dyDescent="0.35">
      <c r="A3542" s="22" t="s">
        <v>11055</v>
      </c>
      <c r="B3542" s="22" t="s">
        <v>1169</v>
      </c>
      <c r="C3542" s="23" t="s">
        <v>10937</v>
      </c>
      <c r="D3542" s="23" t="s">
        <v>1205</v>
      </c>
      <c r="E3542" s="24" t="str">
        <f>IF(ISNA(VLOOKUP(D3542,[1]finalsorted!$A:$H,$E$5,FALSE))=TRUE,"terminated",(VLOOKUP(D3542,[1]finalsorted!$A:$H,$E$5,FALSE)))</f>
        <v/>
      </c>
    </row>
    <row r="3543" spans="1:5" s="25" customFormat="1" ht="15" customHeight="1" outlineLevel="4" x14ac:dyDescent="0.35">
      <c r="A3543" s="22" t="s">
        <v>11055</v>
      </c>
      <c r="B3543" s="22" t="s">
        <v>1169</v>
      </c>
      <c r="C3543" s="23" t="s">
        <v>10937</v>
      </c>
      <c r="D3543" s="23" t="s">
        <v>1206</v>
      </c>
      <c r="E3543" s="24" t="str">
        <f>IF(ISNA(VLOOKUP(D3543,[1]finalsorted!$A:$H,$E$5,FALSE))=TRUE,"terminated",(VLOOKUP(D3543,[1]finalsorted!$A:$H,$E$5,FALSE)))</f>
        <v/>
      </c>
    </row>
    <row r="3544" spans="1:5" s="25" customFormat="1" ht="15" customHeight="1" outlineLevel="4" x14ac:dyDescent="0.35">
      <c r="A3544" s="22" t="s">
        <v>11055</v>
      </c>
      <c r="B3544" s="22" t="s">
        <v>1169</v>
      </c>
      <c r="C3544" s="23" t="s">
        <v>10937</v>
      </c>
      <c r="D3544" s="23" t="s">
        <v>11192</v>
      </c>
      <c r="E3544" s="24" t="str">
        <f>IF(ISNA(VLOOKUP(D3544,[1]finalsorted!$A:$H,$E$5,FALSE))=TRUE,"terminated",(VLOOKUP(D3544,[1]finalsorted!$A:$H,$E$5,FALSE)))</f>
        <v/>
      </c>
    </row>
    <row r="3545" spans="1:5" s="25" customFormat="1" ht="15" customHeight="1" outlineLevel="4" x14ac:dyDescent="0.35">
      <c r="A3545" s="22" t="s">
        <v>11055</v>
      </c>
      <c r="B3545" s="22" t="s">
        <v>1169</v>
      </c>
      <c r="C3545" s="23" t="s">
        <v>10937</v>
      </c>
      <c r="D3545" s="23" t="s">
        <v>1207</v>
      </c>
      <c r="E3545" s="24" t="str">
        <f>IF(ISNA(VLOOKUP(D3545,[1]finalsorted!$A:$H,$E$5,FALSE))=TRUE,"terminated",(VLOOKUP(D3545,[1]finalsorted!$A:$H,$E$5,FALSE)))</f>
        <v/>
      </c>
    </row>
    <row r="3546" spans="1:5" s="25" customFormat="1" ht="15" customHeight="1" outlineLevel="4" x14ac:dyDescent="0.35">
      <c r="A3546" s="22" t="s">
        <v>11055</v>
      </c>
      <c r="B3546" s="22" t="s">
        <v>1169</v>
      </c>
      <c r="C3546" s="23" t="s">
        <v>10937</v>
      </c>
      <c r="D3546" s="23" t="s">
        <v>1208</v>
      </c>
      <c r="E3546" s="24" t="str">
        <f>IF(ISNA(VLOOKUP(D3546,[1]finalsorted!$A:$H,$E$5,FALSE))=TRUE,"terminated",(VLOOKUP(D3546,[1]finalsorted!$A:$H,$E$5,FALSE)))</f>
        <v/>
      </c>
    </row>
    <row r="3547" spans="1:5" s="25" customFormat="1" ht="15" customHeight="1" outlineLevel="4" x14ac:dyDescent="0.35">
      <c r="A3547" s="22" t="s">
        <v>11055</v>
      </c>
      <c r="B3547" s="22" t="s">
        <v>1169</v>
      </c>
      <c r="C3547" s="23" t="s">
        <v>10937</v>
      </c>
      <c r="D3547" s="23" t="s">
        <v>1209</v>
      </c>
      <c r="E3547" s="24" t="str">
        <f>IF(ISNA(VLOOKUP(D3547,[1]finalsorted!$A:$H,$E$5,FALSE))=TRUE,"terminated",(VLOOKUP(D3547,[1]finalsorted!$A:$H,$E$5,FALSE)))</f>
        <v/>
      </c>
    </row>
    <row r="3548" spans="1:5" s="25" customFormat="1" ht="15" customHeight="1" outlineLevel="4" x14ac:dyDescent="0.35">
      <c r="A3548" s="22" t="s">
        <v>11055</v>
      </c>
      <c r="B3548" s="22" t="s">
        <v>1169</v>
      </c>
      <c r="C3548" s="23" t="s">
        <v>10937</v>
      </c>
      <c r="D3548" s="23" t="s">
        <v>1210</v>
      </c>
      <c r="E3548" s="24" t="str">
        <f>IF(ISNA(VLOOKUP(D3548,[1]finalsorted!$A:$H,$E$5,FALSE))=TRUE,"terminated",(VLOOKUP(D3548,[1]finalsorted!$A:$H,$E$5,FALSE)))</f>
        <v/>
      </c>
    </row>
    <row r="3549" spans="1:5" s="25" customFormat="1" ht="15" customHeight="1" outlineLevel="4" x14ac:dyDescent="0.35">
      <c r="A3549" s="22" t="s">
        <v>11055</v>
      </c>
      <c r="B3549" s="22" t="s">
        <v>1169</v>
      </c>
      <c r="C3549" s="23" t="s">
        <v>10937</v>
      </c>
      <c r="D3549" s="23" t="s">
        <v>1211</v>
      </c>
      <c r="E3549" s="24" t="str">
        <f>IF(ISNA(VLOOKUP(D3549,[1]finalsorted!$A:$H,$E$5,FALSE))=TRUE,"terminated",(VLOOKUP(D3549,[1]finalsorted!$A:$H,$E$5,FALSE)))</f>
        <v/>
      </c>
    </row>
    <row r="3550" spans="1:5" s="25" customFormat="1" ht="15" customHeight="1" outlineLevel="4" x14ac:dyDescent="0.35">
      <c r="A3550" s="22" t="s">
        <v>11055</v>
      </c>
      <c r="B3550" s="22" t="s">
        <v>1169</v>
      </c>
      <c r="C3550" s="23" t="s">
        <v>10937</v>
      </c>
      <c r="D3550" s="23" t="s">
        <v>1212</v>
      </c>
      <c r="E3550" s="24" t="str">
        <f>IF(ISNA(VLOOKUP(D3550,[1]finalsorted!$A:$H,$E$5,FALSE))=TRUE,"terminated",(VLOOKUP(D3550,[1]finalsorted!$A:$H,$E$5,FALSE)))</f>
        <v/>
      </c>
    </row>
    <row r="3551" spans="1:5" s="25" customFormat="1" ht="15" customHeight="1" outlineLevel="4" x14ac:dyDescent="0.35">
      <c r="A3551" s="22" t="s">
        <v>11055</v>
      </c>
      <c r="B3551" s="22" t="s">
        <v>1169</v>
      </c>
      <c r="C3551" s="23" t="s">
        <v>10937</v>
      </c>
      <c r="D3551" s="23" t="s">
        <v>1213</v>
      </c>
      <c r="E3551" s="24">
        <f>IF(ISNA(VLOOKUP(D3551,[1]finalsorted!$A:$H,$E$5,FALSE))=TRUE,"terminated",(VLOOKUP(D3551,[1]finalsorted!$A:$H,$E$5,FALSE)))</f>
        <v>140426.91999999998</v>
      </c>
    </row>
    <row r="3552" spans="1:5" s="25" customFormat="1" ht="15" customHeight="1" outlineLevel="4" x14ac:dyDescent="0.35">
      <c r="A3552" s="22" t="s">
        <v>11055</v>
      </c>
      <c r="B3552" s="22" t="s">
        <v>1169</v>
      </c>
      <c r="C3552" s="23" t="s">
        <v>10937</v>
      </c>
      <c r="D3552" s="23" t="s">
        <v>1214</v>
      </c>
      <c r="E3552" s="24" t="str">
        <f>IF(ISNA(VLOOKUP(D3552,[1]finalsorted!$A:$H,$E$5,FALSE))=TRUE,"terminated",(VLOOKUP(D3552,[1]finalsorted!$A:$H,$E$5,FALSE)))</f>
        <v/>
      </c>
    </row>
    <row r="3553" spans="1:5" s="25" customFormat="1" ht="15" customHeight="1" outlineLevel="4" x14ac:dyDescent="0.35">
      <c r="A3553" s="22" t="s">
        <v>11055</v>
      </c>
      <c r="B3553" s="22" t="s">
        <v>1169</v>
      </c>
      <c r="C3553" s="23" t="s">
        <v>10937</v>
      </c>
      <c r="D3553" s="23" t="s">
        <v>1215</v>
      </c>
      <c r="E3553" s="24">
        <f>IF(ISNA(VLOOKUP(D3553,[1]finalsorted!$A:$H,$E$5,FALSE))=TRUE,"terminated",(VLOOKUP(D3553,[1]finalsorted!$A:$H,$E$5,FALSE)))</f>
        <v>103255.53</v>
      </c>
    </row>
    <row r="3554" spans="1:5" s="25" customFormat="1" ht="15" customHeight="1" outlineLevel="4" x14ac:dyDescent="0.35">
      <c r="A3554" s="22" t="s">
        <v>11055</v>
      </c>
      <c r="B3554" s="22" t="s">
        <v>1169</v>
      </c>
      <c r="C3554" s="23" t="s">
        <v>10937</v>
      </c>
      <c r="D3554" s="23" t="s">
        <v>1216</v>
      </c>
      <c r="E3554" s="24">
        <f>IF(ISNA(VLOOKUP(D3554,[1]finalsorted!$A:$H,$E$5,FALSE))=TRUE,"terminated",(VLOOKUP(D3554,[1]finalsorted!$A:$H,$E$5,FALSE)))</f>
        <v>138793.64000000001</v>
      </c>
    </row>
    <row r="3555" spans="1:5" s="25" customFormat="1" ht="15" customHeight="1" outlineLevel="4" x14ac:dyDescent="0.35">
      <c r="A3555" s="22" t="s">
        <v>11055</v>
      </c>
      <c r="B3555" s="22" t="s">
        <v>1169</v>
      </c>
      <c r="C3555" s="23" t="s">
        <v>10937</v>
      </c>
      <c r="D3555" s="23" t="s">
        <v>1217</v>
      </c>
      <c r="E3555" s="24">
        <f>IF(ISNA(VLOOKUP(D3555,[1]finalsorted!$A:$H,$E$5,FALSE))=TRUE,"terminated",(VLOOKUP(D3555,[1]finalsorted!$A:$H,$E$5,FALSE)))</f>
        <v>234869.72</v>
      </c>
    </row>
    <row r="3556" spans="1:5" s="25" customFormat="1" ht="15" customHeight="1" outlineLevel="4" x14ac:dyDescent="0.35">
      <c r="A3556" s="22" t="s">
        <v>11055</v>
      </c>
      <c r="B3556" s="22" t="s">
        <v>1169</v>
      </c>
      <c r="C3556" s="23" t="s">
        <v>10937</v>
      </c>
      <c r="D3556" s="23" t="s">
        <v>1218</v>
      </c>
      <c r="E3556" s="24" t="str">
        <f>IF(ISNA(VLOOKUP(D3556,[1]finalsorted!$A:$H,$E$5,FALSE))=TRUE,"terminated",(VLOOKUP(D3556,[1]finalsorted!$A:$H,$E$5,FALSE)))</f>
        <v/>
      </c>
    </row>
    <row r="3557" spans="1:5" s="25" customFormat="1" ht="15" customHeight="1" outlineLevel="4" x14ac:dyDescent="0.35">
      <c r="A3557" s="22" t="s">
        <v>11055</v>
      </c>
      <c r="B3557" s="22" t="s">
        <v>1169</v>
      </c>
      <c r="C3557" s="23" t="s">
        <v>10937</v>
      </c>
      <c r="D3557" s="23" t="s">
        <v>1219</v>
      </c>
      <c r="E3557" s="24">
        <f>IF(ISNA(VLOOKUP(D3557,[1]finalsorted!$A:$H,$E$5,FALSE))=TRUE,"terminated",(VLOOKUP(D3557,[1]finalsorted!$A:$H,$E$5,FALSE)))</f>
        <v>252821.71</v>
      </c>
    </row>
    <row r="3558" spans="1:5" s="25" customFormat="1" ht="15" customHeight="1" outlineLevel="4" x14ac:dyDescent="0.35">
      <c r="A3558" s="22" t="s">
        <v>11055</v>
      </c>
      <c r="B3558" s="22" t="s">
        <v>1169</v>
      </c>
      <c r="C3558" s="23" t="s">
        <v>10937</v>
      </c>
      <c r="D3558" s="23" t="s">
        <v>1220</v>
      </c>
      <c r="E3558" s="24">
        <f>IF(ISNA(VLOOKUP(D3558,[1]finalsorted!$A:$H,$E$5,FALSE))=TRUE,"terminated",(VLOOKUP(D3558,[1]finalsorted!$A:$H,$E$5,FALSE)))</f>
        <v>166806.37</v>
      </c>
    </row>
    <row r="3559" spans="1:5" s="25" customFormat="1" ht="15" customHeight="1" outlineLevel="4" x14ac:dyDescent="0.35">
      <c r="A3559" s="22" t="s">
        <v>11055</v>
      </c>
      <c r="B3559" s="22" t="s">
        <v>1169</v>
      </c>
      <c r="C3559" s="23" t="s">
        <v>10937</v>
      </c>
      <c r="D3559" s="23" t="s">
        <v>1221</v>
      </c>
      <c r="E3559" s="24">
        <f>IF(ISNA(VLOOKUP(D3559,[1]finalsorted!$A:$H,$E$5,FALSE))=TRUE,"terminated",(VLOOKUP(D3559,[1]finalsorted!$A:$H,$E$5,FALSE)))</f>
        <v>177328.62</v>
      </c>
    </row>
    <row r="3560" spans="1:5" s="25" customFormat="1" ht="15" customHeight="1" outlineLevel="4" x14ac:dyDescent="0.35">
      <c r="A3560" s="22" t="s">
        <v>11055</v>
      </c>
      <c r="B3560" s="22" t="s">
        <v>1169</v>
      </c>
      <c r="C3560" s="23" t="s">
        <v>10937</v>
      </c>
      <c r="D3560" s="23" t="s">
        <v>1222</v>
      </c>
      <c r="E3560" s="24" t="str">
        <f>IF(ISNA(VLOOKUP(D3560,[1]finalsorted!$A:$H,$E$5,FALSE))=TRUE,"terminated",(VLOOKUP(D3560,[1]finalsorted!$A:$H,$E$5,FALSE)))</f>
        <v/>
      </c>
    </row>
    <row r="3561" spans="1:5" s="25" customFormat="1" ht="15" customHeight="1" outlineLevel="4" x14ac:dyDescent="0.35">
      <c r="A3561" s="22" t="s">
        <v>11055</v>
      </c>
      <c r="B3561" s="22" t="s">
        <v>1169</v>
      </c>
      <c r="C3561" s="23" t="s">
        <v>10937</v>
      </c>
      <c r="D3561" s="23" t="s">
        <v>1223</v>
      </c>
      <c r="E3561" s="24">
        <f>IF(ISNA(VLOOKUP(D3561,[1]finalsorted!$A:$H,$E$5,FALSE))=TRUE,"terminated",(VLOOKUP(D3561,[1]finalsorted!$A:$H,$E$5,FALSE)))</f>
        <v>162928.27999999997</v>
      </c>
    </row>
    <row r="3562" spans="1:5" s="25" customFormat="1" ht="15" customHeight="1" outlineLevel="4" x14ac:dyDescent="0.35">
      <c r="A3562" s="22" t="s">
        <v>11055</v>
      </c>
      <c r="B3562" s="22" t="s">
        <v>1169</v>
      </c>
      <c r="C3562" s="23" t="s">
        <v>10937</v>
      </c>
      <c r="D3562" s="23" t="s">
        <v>1224</v>
      </c>
      <c r="E3562" s="24" t="str">
        <f>IF(ISNA(VLOOKUP(D3562,[1]finalsorted!$A:$H,$E$5,FALSE))=TRUE,"terminated",(VLOOKUP(D3562,[1]finalsorted!$A:$H,$E$5,FALSE)))</f>
        <v/>
      </c>
    </row>
    <row r="3563" spans="1:5" s="25" customFormat="1" ht="15" customHeight="1" outlineLevel="4" x14ac:dyDescent="0.35">
      <c r="A3563" s="22" t="s">
        <v>11055</v>
      </c>
      <c r="B3563" s="22" t="s">
        <v>1169</v>
      </c>
      <c r="C3563" s="23" t="s">
        <v>10937</v>
      </c>
      <c r="D3563" s="23" t="s">
        <v>1225</v>
      </c>
      <c r="E3563" s="24">
        <f>IF(ISNA(VLOOKUP(D3563,[1]finalsorted!$A:$H,$E$5,FALSE))=TRUE,"terminated",(VLOOKUP(D3563,[1]finalsorted!$A:$H,$E$5,FALSE)))</f>
        <v>172463.31</v>
      </c>
    </row>
    <row r="3564" spans="1:5" s="25" customFormat="1" ht="15" customHeight="1" outlineLevel="4" x14ac:dyDescent="0.35">
      <c r="A3564" s="22" t="s">
        <v>11055</v>
      </c>
      <c r="B3564" s="22" t="s">
        <v>1169</v>
      </c>
      <c r="C3564" s="23" t="s">
        <v>10937</v>
      </c>
      <c r="D3564" s="23" t="s">
        <v>1226</v>
      </c>
      <c r="E3564" s="24">
        <f>IF(ISNA(VLOOKUP(D3564,[1]finalsorted!$A:$H,$E$5,FALSE))=TRUE,"terminated",(VLOOKUP(D3564,[1]finalsorted!$A:$H,$E$5,FALSE)))</f>
        <v>89622.670000000013</v>
      </c>
    </row>
    <row r="3565" spans="1:5" s="25" customFormat="1" ht="15" customHeight="1" outlineLevel="4" x14ac:dyDescent="0.35">
      <c r="A3565" s="22" t="s">
        <v>11055</v>
      </c>
      <c r="B3565" s="22" t="s">
        <v>1169</v>
      </c>
      <c r="C3565" s="23" t="s">
        <v>10937</v>
      </c>
      <c r="D3565" s="23" t="s">
        <v>1227</v>
      </c>
      <c r="E3565" s="24" t="str">
        <f>IF(ISNA(VLOOKUP(D3565,[1]finalsorted!$A:$H,$E$5,FALSE))=TRUE,"terminated",(VLOOKUP(D3565,[1]finalsorted!$A:$H,$E$5,FALSE)))</f>
        <v/>
      </c>
    </row>
    <row r="3566" spans="1:5" s="25" customFormat="1" ht="15" customHeight="1" outlineLevel="4" x14ac:dyDescent="0.35">
      <c r="A3566" s="22" t="s">
        <v>11055</v>
      </c>
      <c r="B3566" s="22" t="s">
        <v>1169</v>
      </c>
      <c r="C3566" s="23" t="s">
        <v>10937</v>
      </c>
      <c r="D3566" s="23" t="s">
        <v>1228</v>
      </c>
      <c r="E3566" s="24" t="str">
        <f>IF(ISNA(VLOOKUP(D3566,[1]finalsorted!$A:$H,$E$5,FALSE))=TRUE,"terminated",(VLOOKUP(D3566,[1]finalsorted!$A:$H,$E$5,FALSE)))</f>
        <v/>
      </c>
    </row>
    <row r="3567" spans="1:5" s="25" customFormat="1" ht="15" customHeight="1" outlineLevel="4" x14ac:dyDescent="0.35">
      <c r="A3567" s="22" t="s">
        <v>11055</v>
      </c>
      <c r="B3567" s="22" t="s">
        <v>1169</v>
      </c>
      <c r="C3567" s="23" t="s">
        <v>10937</v>
      </c>
      <c r="D3567" s="23" t="s">
        <v>1229</v>
      </c>
      <c r="E3567" s="24" t="str">
        <f>IF(ISNA(VLOOKUP(D3567,[1]finalsorted!$A:$H,$E$5,FALSE))=TRUE,"terminated",(VLOOKUP(D3567,[1]finalsorted!$A:$H,$E$5,FALSE)))</f>
        <v/>
      </c>
    </row>
    <row r="3568" spans="1:5" s="25" customFormat="1" ht="15" customHeight="1" outlineLevel="4" x14ac:dyDescent="0.35">
      <c r="A3568" s="22" t="s">
        <v>11055</v>
      </c>
      <c r="B3568" s="22" t="s">
        <v>1169</v>
      </c>
      <c r="C3568" s="23" t="s">
        <v>10937</v>
      </c>
      <c r="D3568" s="23" t="s">
        <v>1230</v>
      </c>
      <c r="E3568" s="24" t="str">
        <f>IF(ISNA(VLOOKUP(D3568,[1]finalsorted!$A:$H,$E$5,FALSE))=TRUE,"terminated",(VLOOKUP(D3568,[1]finalsorted!$A:$H,$E$5,FALSE)))</f>
        <v/>
      </c>
    </row>
    <row r="3569" spans="1:5" s="25" customFormat="1" ht="15" customHeight="1" outlineLevel="4" x14ac:dyDescent="0.35">
      <c r="A3569" s="22" t="s">
        <v>11055</v>
      </c>
      <c r="B3569" s="22" t="s">
        <v>1169</v>
      </c>
      <c r="C3569" s="23" t="s">
        <v>10937</v>
      </c>
      <c r="D3569" s="23" t="s">
        <v>1231</v>
      </c>
      <c r="E3569" s="24" t="str">
        <f>IF(ISNA(VLOOKUP(D3569,[1]finalsorted!$A:$H,$E$5,FALSE))=TRUE,"terminated",(VLOOKUP(D3569,[1]finalsorted!$A:$H,$E$5,FALSE)))</f>
        <v/>
      </c>
    </row>
    <row r="3570" spans="1:5" s="25" customFormat="1" ht="15" customHeight="1" outlineLevel="4" x14ac:dyDescent="0.35">
      <c r="A3570" s="22" t="s">
        <v>11055</v>
      </c>
      <c r="B3570" s="22" t="s">
        <v>1169</v>
      </c>
      <c r="C3570" s="23" t="s">
        <v>10937</v>
      </c>
      <c r="D3570" s="23" t="s">
        <v>1232</v>
      </c>
      <c r="E3570" s="24">
        <f>IF(ISNA(VLOOKUP(D3570,[1]finalsorted!$A:$H,$E$5,FALSE))=TRUE,"terminated",(VLOOKUP(D3570,[1]finalsorted!$A:$H,$E$5,FALSE)))</f>
        <v>105671.5</v>
      </c>
    </row>
    <row r="3571" spans="1:5" s="25" customFormat="1" ht="15" customHeight="1" outlineLevel="4" x14ac:dyDescent="0.35">
      <c r="A3571" s="22" t="s">
        <v>11055</v>
      </c>
      <c r="B3571" s="22" t="s">
        <v>1169</v>
      </c>
      <c r="C3571" s="23" t="s">
        <v>10937</v>
      </c>
      <c r="D3571" s="23" t="s">
        <v>1233</v>
      </c>
      <c r="E3571" s="24" t="str">
        <f>IF(ISNA(VLOOKUP(D3571,[1]finalsorted!$A:$H,$E$5,FALSE))=TRUE,"terminated",(VLOOKUP(D3571,[1]finalsorted!$A:$H,$E$5,FALSE)))</f>
        <v/>
      </c>
    </row>
    <row r="3572" spans="1:5" s="25" customFormat="1" ht="15" customHeight="1" outlineLevel="4" x14ac:dyDescent="0.35">
      <c r="A3572" s="22" t="s">
        <v>11055</v>
      </c>
      <c r="B3572" s="22" t="s">
        <v>1169</v>
      </c>
      <c r="C3572" s="23" t="s">
        <v>10937</v>
      </c>
      <c r="D3572" s="23" t="s">
        <v>1234</v>
      </c>
      <c r="E3572" s="24" t="str">
        <f>IF(ISNA(VLOOKUP(D3572,[1]finalsorted!$A:$H,$E$5,FALSE))=TRUE,"terminated",(VLOOKUP(D3572,[1]finalsorted!$A:$H,$E$5,FALSE)))</f>
        <v/>
      </c>
    </row>
    <row r="3573" spans="1:5" s="25" customFormat="1" ht="15" customHeight="1" outlineLevel="4" x14ac:dyDescent="0.35">
      <c r="A3573" s="22" t="s">
        <v>11055</v>
      </c>
      <c r="B3573" s="22" t="s">
        <v>1169</v>
      </c>
      <c r="C3573" s="23" t="s">
        <v>10937</v>
      </c>
      <c r="D3573" s="23" t="s">
        <v>1235</v>
      </c>
      <c r="E3573" s="24" t="str">
        <f>IF(ISNA(VLOOKUP(D3573,[1]finalsorted!$A:$H,$E$5,FALSE))=TRUE,"terminated",(VLOOKUP(D3573,[1]finalsorted!$A:$H,$E$5,FALSE)))</f>
        <v/>
      </c>
    </row>
    <row r="3574" spans="1:5" s="25" customFormat="1" ht="15" customHeight="1" outlineLevel="4" x14ac:dyDescent="0.35">
      <c r="A3574" s="22" t="s">
        <v>11055</v>
      </c>
      <c r="B3574" s="22" t="s">
        <v>1169</v>
      </c>
      <c r="C3574" s="23" t="s">
        <v>10937</v>
      </c>
      <c r="D3574" s="23" t="s">
        <v>1236</v>
      </c>
      <c r="E3574" s="24">
        <f>IF(ISNA(VLOOKUP(D3574,[1]finalsorted!$A:$H,$E$5,FALSE))=TRUE,"terminated",(VLOOKUP(D3574,[1]finalsorted!$A:$H,$E$5,FALSE)))</f>
        <v>169677.69999999998</v>
      </c>
    </row>
    <row r="3575" spans="1:5" s="25" customFormat="1" ht="15" customHeight="1" outlineLevel="4" x14ac:dyDescent="0.35">
      <c r="A3575" s="22" t="s">
        <v>11055</v>
      </c>
      <c r="B3575" s="22" t="s">
        <v>1169</v>
      </c>
      <c r="C3575" s="23" t="s">
        <v>10937</v>
      </c>
      <c r="D3575" s="23" t="s">
        <v>1237</v>
      </c>
      <c r="E3575" s="24" t="str">
        <f>IF(ISNA(VLOOKUP(D3575,[1]finalsorted!$A:$H,$E$5,FALSE))=TRUE,"terminated",(VLOOKUP(D3575,[1]finalsorted!$A:$H,$E$5,FALSE)))</f>
        <v/>
      </c>
    </row>
    <row r="3576" spans="1:5" s="25" customFormat="1" ht="15" customHeight="1" outlineLevel="4" x14ac:dyDescent="0.35">
      <c r="A3576" s="22" t="s">
        <v>11055</v>
      </c>
      <c r="B3576" s="22" t="s">
        <v>1169</v>
      </c>
      <c r="C3576" s="23" t="s">
        <v>10937</v>
      </c>
      <c r="D3576" s="23" t="s">
        <v>1238</v>
      </c>
      <c r="E3576" s="24">
        <f>IF(ISNA(VLOOKUP(D3576,[1]finalsorted!$A:$H,$E$5,FALSE))=TRUE,"terminated",(VLOOKUP(D3576,[1]finalsorted!$A:$H,$E$5,FALSE)))</f>
        <v>126200.73000000001</v>
      </c>
    </row>
    <row r="3577" spans="1:5" s="25" customFormat="1" ht="15" customHeight="1" outlineLevel="4" x14ac:dyDescent="0.35">
      <c r="A3577" s="22" t="s">
        <v>11055</v>
      </c>
      <c r="B3577" s="22" t="s">
        <v>1169</v>
      </c>
      <c r="C3577" s="23" t="s">
        <v>10937</v>
      </c>
      <c r="D3577" s="23" t="s">
        <v>1239</v>
      </c>
      <c r="E3577" s="24" t="str">
        <f>IF(ISNA(VLOOKUP(D3577,[1]finalsorted!$A:$H,$E$5,FALSE))=TRUE,"terminated",(VLOOKUP(D3577,[1]finalsorted!$A:$H,$E$5,FALSE)))</f>
        <v/>
      </c>
    </row>
    <row r="3578" spans="1:5" s="25" customFormat="1" ht="15" customHeight="1" outlineLevel="4" x14ac:dyDescent="0.35">
      <c r="A3578" s="22" t="s">
        <v>11055</v>
      </c>
      <c r="B3578" s="22" t="s">
        <v>1169</v>
      </c>
      <c r="C3578" s="23" t="s">
        <v>10937</v>
      </c>
      <c r="D3578" s="23" t="s">
        <v>1240</v>
      </c>
      <c r="E3578" s="24" t="str">
        <f>IF(ISNA(VLOOKUP(D3578,[1]finalsorted!$A:$H,$E$5,FALSE))=TRUE,"terminated",(VLOOKUP(D3578,[1]finalsorted!$A:$H,$E$5,FALSE)))</f>
        <v/>
      </c>
    </row>
    <row r="3579" spans="1:5" s="25" customFormat="1" ht="15" customHeight="1" outlineLevel="4" x14ac:dyDescent="0.35">
      <c r="A3579" s="22" t="s">
        <v>11055</v>
      </c>
      <c r="B3579" s="22" t="s">
        <v>1169</v>
      </c>
      <c r="C3579" s="23" t="s">
        <v>10937</v>
      </c>
      <c r="D3579" s="23" t="s">
        <v>1241</v>
      </c>
      <c r="E3579" s="24" t="str">
        <f>IF(ISNA(VLOOKUP(D3579,[1]finalsorted!$A:$H,$E$5,FALSE))=TRUE,"terminated",(VLOOKUP(D3579,[1]finalsorted!$A:$H,$E$5,FALSE)))</f>
        <v/>
      </c>
    </row>
    <row r="3580" spans="1:5" s="25" customFormat="1" ht="15" customHeight="1" outlineLevel="4" x14ac:dyDescent="0.35">
      <c r="A3580" s="22" t="s">
        <v>11055</v>
      </c>
      <c r="B3580" s="22" t="s">
        <v>1169</v>
      </c>
      <c r="C3580" s="23" t="s">
        <v>10937</v>
      </c>
      <c r="D3580" s="23" t="s">
        <v>1242</v>
      </c>
      <c r="E3580" s="24" t="str">
        <f>IF(ISNA(VLOOKUP(D3580,[1]finalsorted!$A:$H,$E$5,FALSE))=TRUE,"terminated",(VLOOKUP(D3580,[1]finalsorted!$A:$H,$E$5,FALSE)))</f>
        <v/>
      </c>
    </row>
    <row r="3581" spans="1:5" s="25" customFormat="1" ht="15" customHeight="1" outlineLevel="4" x14ac:dyDescent="0.35">
      <c r="A3581" s="22" t="s">
        <v>11055</v>
      </c>
      <c r="B3581" s="22" t="s">
        <v>1169</v>
      </c>
      <c r="C3581" s="23" t="s">
        <v>10937</v>
      </c>
      <c r="D3581" s="23" t="s">
        <v>1243</v>
      </c>
      <c r="E3581" s="24" t="str">
        <f>IF(ISNA(VLOOKUP(D3581,[1]finalsorted!$A:$H,$E$5,FALSE))=TRUE,"terminated",(VLOOKUP(D3581,[1]finalsorted!$A:$H,$E$5,FALSE)))</f>
        <v/>
      </c>
    </row>
    <row r="3582" spans="1:5" s="25" customFormat="1" ht="15" customHeight="1" outlineLevel="4" x14ac:dyDescent="0.35">
      <c r="A3582" s="22" t="s">
        <v>11055</v>
      </c>
      <c r="B3582" s="22" t="s">
        <v>1169</v>
      </c>
      <c r="C3582" s="23" t="s">
        <v>10937</v>
      </c>
      <c r="D3582" s="23" t="s">
        <v>1244</v>
      </c>
      <c r="E3582" s="24" t="str">
        <f>IF(ISNA(VLOOKUP(D3582,[1]finalsorted!$A:$H,$E$5,FALSE))=TRUE,"terminated",(VLOOKUP(D3582,[1]finalsorted!$A:$H,$E$5,FALSE)))</f>
        <v/>
      </c>
    </row>
    <row r="3583" spans="1:5" s="25" customFormat="1" ht="15" customHeight="1" outlineLevel="4" x14ac:dyDescent="0.35">
      <c r="A3583" s="22" t="s">
        <v>11055</v>
      </c>
      <c r="B3583" s="22" t="s">
        <v>1169</v>
      </c>
      <c r="C3583" s="23" t="s">
        <v>10937</v>
      </c>
      <c r="D3583" s="23" t="s">
        <v>11070</v>
      </c>
      <c r="E3583" s="24">
        <f>IF(ISNA(VLOOKUP(D3583,[1]finalsorted!$A:$H,$E$5,FALSE))=TRUE,"terminated",(VLOOKUP(D3583,[1]finalsorted!$A:$H,$E$5,FALSE)))</f>
        <v>1573247.5099999998</v>
      </c>
    </row>
    <row r="3584" spans="1:5" s="34" customFormat="1" ht="15" customHeight="1" outlineLevel="3" x14ac:dyDescent="0.35">
      <c r="A3584" s="31"/>
      <c r="B3584" s="31" t="s">
        <v>1169</v>
      </c>
      <c r="C3584" s="32" t="s">
        <v>10937</v>
      </c>
      <c r="D3584" s="32" t="s">
        <v>11248</v>
      </c>
      <c r="E3584" s="33">
        <f>IF(ISNA(VLOOKUP(D3584,[1]finalsorted!$A:$H,$E$5,FALSE))=TRUE,"terminated",(VLOOKUP(D3584,[1]finalsorted!$A:$H,$E$5,FALSE)))</f>
        <v>7134910.2200000007</v>
      </c>
    </row>
    <row r="3585" spans="1:5" s="25" customFormat="1" ht="15" customHeight="1" outlineLevel="4" x14ac:dyDescent="0.35">
      <c r="A3585" s="22" t="s">
        <v>11055</v>
      </c>
      <c r="B3585" s="22" t="s">
        <v>1465</v>
      </c>
      <c r="C3585" s="23" t="s">
        <v>10940</v>
      </c>
      <c r="D3585" s="23" t="s">
        <v>1464</v>
      </c>
      <c r="E3585" s="24" t="str">
        <f>IF(ISNA(VLOOKUP(D3585,[1]finalsorted!$A:$H,$E$5,FALSE))=TRUE,"terminated",(VLOOKUP(D3585,[1]finalsorted!$A:$H,$E$5,FALSE)))</f>
        <v/>
      </c>
    </row>
    <row r="3586" spans="1:5" s="25" customFormat="1" ht="15" customHeight="1" outlineLevel="4" x14ac:dyDescent="0.35">
      <c r="A3586" s="22" t="s">
        <v>11055</v>
      </c>
      <c r="B3586" s="22" t="s">
        <v>1465</v>
      </c>
      <c r="C3586" s="23" t="s">
        <v>10940</v>
      </c>
      <c r="D3586" s="23" t="s">
        <v>1466</v>
      </c>
      <c r="E3586" s="24" t="str">
        <f>IF(ISNA(VLOOKUP(D3586,[1]finalsorted!$A:$H,$E$5,FALSE))=TRUE,"terminated",(VLOOKUP(D3586,[1]finalsorted!$A:$H,$E$5,FALSE)))</f>
        <v/>
      </c>
    </row>
    <row r="3587" spans="1:5" s="25" customFormat="1" ht="15" customHeight="1" outlineLevel="4" x14ac:dyDescent="0.35">
      <c r="A3587" s="22" t="s">
        <v>11055</v>
      </c>
      <c r="B3587" s="22" t="s">
        <v>1465</v>
      </c>
      <c r="C3587" s="23" t="s">
        <v>10940</v>
      </c>
      <c r="D3587" s="23" t="s">
        <v>1467</v>
      </c>
      <c r="E3587" s="24">
        <f>IF(ISNA(VLOOKUP(D3587,[1]finalsorted!$A:$H,$E$5,FALSE))=TRUE,"terminated",(VLOOKUP(D3587,[1]finalsorted!$A:$H,$E$5,FALSE)))</f>
        <v>142189.43</v>
      </c>
    </row>
    <row r="3588" spans="1:5" s="25" customFormat="1" ht="15" customHeight="1" outlineLevel="4" x14ac:dyDescent="0.35">
      <c r="A3588" s="22" t="s">
        <v>11055</v>
      </c>
      <c r="B3588" s="22" t="s">
        <v>1465</v>
      </c>
      <c r="C3588" s="23" t="s">
        <v>10940</v>
      </c>
      <c r="D3588" s="23" t="s">
        <v>1468</v>
      </c>
      <c r="E3588" s="24">
        <f>IF(ISNA(VLOOKUP(D3588,[1]finalsorted!$A:$H,$E$5,FALSE))=TRUE,"terminated",(VLOOKUP(D3588,[1]finalsorted!$A:$H,$E$5,FALSE)))</f>
        <v>136837.20000000001</v>
      </c>
    </row>
    <row r="3589" spans="1:5" s="25" customFormat="1" ht="15" customHeight="1" outlineLevel="4" x14ac:dyDescent="0.35">
      <c r="A3589" s="22" t="s">
        <v>11055</v>
      </c>
      <c r="B3589" s="22" t="s">
        <v>1465</v>
      </c>
      <c r="C3589" s="23" t="s">
        <v>10940</v>
      </c>
      <c r="D3589" s="23" t="s">
        <v>1469</v>
      </c>
      <c r="E3589" s="24">
        <f>IF(ISNA(VLOOKUP(D3589,[1]finalsorted!$A:$H,$E$5,FALSE))=TRUE,"terminated",(VLOOKUP(D3589,[1]finalsorted!$A:$H,$E$5,FALSE)))</f>
        <v>540158.49999999988</v>
      </c>
    </row>
    <row r="3590" spans="1:5" s="25" customFormat="1" ht="15" customHeight="1" outlineLevel="4" x14ac:dyDescent="0.35">
      <c r="A3590" s="22" t="s">
        <v>11055</v>
      </c>
      <c r="B3590" s="22" t="s">
        <v>1465</v>
      </c>
      <c r="C3590" s="23" t="s">
        <v>10940</v>
      </c>
      <c r="D3590" s="23" t="s">
        <v>1470</v>
      </c>
      <c r="E3590" s="24">
        <f>IF(ISNA(VLOOKUP(D3590,[1]finalsorted!$A:$H,$E$5,FALSE))=TRUE,"terminated",(VLOOKUP(D3590,[1]finalsorted!$A:$H,$E$5,FALSE)))</f>
        <v>237770.04999999996</v>
      </c>
    </row>
    <row r="3591" spans="1:5" s="25" customFormat="1" ht="15" customHeight="1" outlineLevel="4" x14ac:dyDescent="0.35">
      <c r="A3591" s="22" t="s">
        <v>11055</v>
      </c>
      <c r="B3591" s="22" t="s">
        <v>1465</v>
      </c>
      <c r="C3591" s="23" t="s">
        <v>10940</v>
      </c>
      <c r="D3591" s="23" t="s">
        <v>1471</v>
      </c>
      <c r="E3591" s="24" t="str">
        <f>IF(ISNA(VLOOKUP(D3591,[1]finalsorted!$A:$H,$E$5,FALSE))=TRUE,"terminated",(VLOOKUP(D3591,[1]finalsorted!$A:$H,$E$5,FALSE)))</f>
        <v/>
      </c>
    </row>
    <row r="3592" spans="1:5" s="25" customFormat="1" ht="15" customHeight="1" outlineLevel="4" x14ac:dyDescent="0.35">
      <c r="A3592" s="22" t="s">
        <v>11055</v>
      </c>
      <c r="B3592" s="22" t="s">
        <v>1465</v>
      </c>
      <c r="C3592" s="23" t="s">
        <v>10940</v>
      </c>
      <c r="D3592" s="23" t="s">
        <v>1472</v>
      </c>
      <c r="E3592" s="24">
        <f>IF(ISNA(VLOOKUP(D3592,[1]finalsorted!$A:$H,$E$5,FALSE))=TRUE,"terminated",(VLOOKUP(D3592,[1]finalsorted!$A:$H,$E$5,FALSE)))</f>
        <v>425479.6</v>
      </c>
    </row>
    <row r="3593" spans="1:5" s="25" customFormat="1" ht="15" customHeight="1" outlineLevel="4" x14ac:dyDescent="0.35">
      <c r="A3593" s="22" t="s">
        <v>11055</v>
      </c>
      <c r="B3593" s="22" t="s">
        <v>1465</v>
      </c>
      <c r="C3593" s="23" t="s">
        <v>10940</v>
      </c>
      <c r="D3593" s="23" t="s">
        <v>1473</v>
      </c>
      <c r="E3593" s="24">
        <f>IF(ISNA(VLOOKUP(D3593,[1]finalsorted!$A:$H,$E$5,FALSE))=TRUE,"terminated",(VLOOKUP(D3593,[1]finalsorted!$A:$H,$E$5,FALSE)))</f>
        <v>300238.57</v>
      </c>
    </row>
    <row r="3594" spans="1:5" s="25" customFormat="1" ht="15" customHeight="1" outlineLevel="4" x14ac:dyDescent="0.35">
      <c r="A3594" s="22" t="s">
        <v>11055</v>
      </c>
      <c r="B3594" s="22" t="s">
        <v>1465</v>
      </c>
      <c r="C3594" s="23" t="s">
        <v>10940</v>
      </c>
      <c r="D3594" s="23" t="s">
        <v>1474</v>
      </c>
      <c r="E3594" s="24">
        <f>IF(ISNA(VLOOKUP(D3594,[1]finalsorted!$A:$H,$E$5,FALSE))=TRUE,"terminated",(VLOOKUP(D3594,[1]finalsorted!$A:$H,$E$5,FALSE)))</f>
        <v>437334.95000000019</v>
      </c>
    </row>
    <row r="3595" spans="1:5" s="25" customFormat="1" ht="15" customHeight="1" outlineLevel="4" x14ac:dyDescent="0.35">
      <c r="A3595" s="22" t="s">
        <v>11055</v>
      </c>
      <c r="B3595" s="22" t="s">
        <v>1465</v>
      </c>
      <c r="C3595" s="23" t="s">
        <v>10940</v>
      </c>
      <c r="D3595" s="23" t="s">
        <v>1475</v>
      </c>
      <c r="E3595" s="24">
        <f>IF(ISNA(VLOOKUP(D3595,[1]finalsorted!$A:$H,$E$5,FALSE))=TRUE,"terminated",(VLOOKUP(D3595,[1]finalsorted!$A:$H,$E$5,FALSE)))</f>
        <v>485157.95999999996</v>
      </c>
    </row>
    <row r="3596" spans="1:5" s="25" customFormat="1" ht="15" customHeight="1" outlineLevel="4" x14ac:dyDescent="0.35">
      <c r="A3596" s="22" t="s">
        <v>11055</v>
      </c>
      <c r="B3596" s="22" t="s">
        <v>1465</v>
      </c>
      <c r="C3596" s="23" t="s">
        <v>10940</v>
      </c>
      <c r="D3596" s="23" t="s">
        <v>1476</v>
      </c>
      <c r="E3596" s="24" t="str">
        <f>IF(ISNA(VLOOKUP(D3596,[1]finalsorted!$A:$H,$E$5,FALSE))=TRUE,"terminated",(VLOOKUP(D3596,[1]finalsorted!$A:$H,$E$5,FALSE)))</f>
        <v/>
      </c>
    </row>
    <row r="3597" spans="1:5" s="25" customFormat="1" ht="15" customHeight="1" outlineLevel="4" x14ac:dyDescent="0.35">
      <c r="A3597" s="22" t="s">
        <v>11055</v>
      </c>
      <c r="B3597" s="22" t="s">
        <v>1465</v>
      </c>
      <c r="C3597" s="23" t="s">
        <v>10940</v>
      </c>
      <c r="D3597" s="23" t="s">
        <v>1477</v>
      </c>
      <c r="E3597" s="24" t="str">
        <f>IF(ISNA(VLOOKUP(D3597,[1]finalsorted!$A:$H,$E$5,FALSE))=TRUE,"terminated",(VLOOKUP(D3597,[1]finalsorted!$A:$H,$E$5,FALSE)))</f>
        <v/>
      </c>
    </row>
    <row r="3598" spans="1:5" s="25" customFormat="1" ht="15" customHeight="1" outlineLevel="4" x14ac:dyDescent="0.35">
      <c r="A3598" s="22" t="s">
        <v>11055</v>
      </c>
      <c r="B3598" s="22" t="s">
        <v>1465</v>
      </c>
      <c r="C3598" s="23" t="s">
        <v>10940</v>
      </c>
      <c r="D3598" s="23" t="s">
        <v>1478</v>
      </c>
      <c r="E3598" s="24" t="str">
        <f>IF(ISNA(VLOOKUP(D3598,[1]finalsorted!$A:$H,$E$5,FALSE))=TRUE,"terminated",(VLOOKUP(D3598,[1]finalsorted!$A:$H,$E$5,FALSE)))</f>
        <v/>
      </c>
    </row>
    <row r="3599" spans="1:5" s="25" customFormat="1" ht="15" customHeight="1" outlineLevel="4" x14ac:dyDescent="0.35">
      <c r="A3599" s="22" t="s">
        <v>11055</v>
      </c>
      <c r="B3599" s="22" t="s">
        <v>1465</v>
      </c>
      <c r="C3599" s="23" t="s">
        <v>10940</v>
      </c>
      <c r="D3599" s="23" t="s">
        <v>1479</v>
      </c>
      <c r="E3599" s="24" t="str">
        <f>IF(ISNA(VLOOKUP(D3599,[1]finalsorted!$A:$H,$E$5,FALSE))=TRUE,"terminated",(VLOOKUP(D3599,[1]finalsorted!$A:$H,$E$5,FALSE)))</f>
        <v/>
      </c>
    </row>
    <row r="3600" spans="1:5" s="25" customFormat="1" ht="15" customHeight="1" outlineLevel="4" x14ac:dyDescent="0.35">
      <c r="A3600" s="22" t="s">
        <v>11055</v>
      </c>
      <c r="B3600" s="22" t="s">
        <v>1465</v>
      </c>
      <c r="C3600" s="23" t="s">
        <v>10940</v>
      </c>
      <c r="D3600" s="23" t="s">
        <v>1480</v>
      </c>
      <c r="E3600" s="24" t="str">
        <f>IF(ISNA(VLOOKUP(D3600,[1]finalsorted!$A:$H,$E$5,FALSE))=TRUE,"terminated",(VLOOKUP(D3600,[1]finalsorted!$A:$H,$E$5,FALSE)))</f>
        <v/>
      </c>
    </row>
    <row r="3601" spans="1:5" s="25" customFormat="1" ht="15" customHeight="1" outlineLevel="4" x14ac:dyDescent="0.35">
      <c r="A3601" s="22" t="s">
        <v>11055</v>
      </c>
      <c r="B3601" s="22" t="s">
        <v>1465</v>
      </c>
      <c r="C3601" s="23" t="s">
        <v>10940</v>
      </c>
      <c r="D3601" s="23" t="s">
        <v>1481</v>
      </c>
      <c r="E3601" s="24">
        <f>IF(ISNA(VLOOKUP(D3601,[1]finalsorted!$A:$H,$E$5,FALSE))=TRUE,"terminated",(VLOOKUP(D3601,[1]finalsorted!$A:$H,$E$5,FALSE)))</f>
        <v>564960.32999999984</v>
      </c>
    </row>
    <row r="3602" spans="1:5" s="25" customFormat="1" ht="15" customHeight="1" outlineLevel="4" x14ac:dyDescent="0.35">
      <c r="A3602" s="22" t="s">
        <v>11055</v>
      </c>
      <c r="B3602" s="22" t="s">
        <v>1465</v>
      </c>
      <c r="C3602" s="23" t="s">
        <v>10940</v>
      </c>
      <c r="D3602" s="23" t="s">
        <v>1482</v>
      </c>
      <c r="E3602" s="24">
        <f>IF(ISNA(VLOOKUP(D3602,[1]finalsorted!$A:$H,$E$5,FALSE))=TRUE,"terminated",(VLOOKUP(D3602,[1]finalsorted!$A:$H,$E$5,FALSE)))</f>
        <v>490060.56</v>
      </c>
    </row>
    <row r="3603" spans="1:5" s="25" customFormat="1" ht="15" customHeight="1" outlineLevel="4" x14ac:dyDescent="0.35">
      <c r="A3603" s="22" t="s">
        <v>11055</v>
      </c>
      <c r="B3603" s="22" t="s">
        <v>1465</v>
      </c>
      <c r="C3603" s="23" t="s">
        <v>10940</v>
      </c>
      <c r="D3603" s="23" t="s">
        <v>1483</v>
      </c>
      <c r="E3603" s="24">
        <f>IF(ISNA(VLOOKUP(D3603,[1]finalsorted!$A:$H,$E$5,FALSE))=TRUE,"terminated",(VLOOKUP(D3603,[1]finalsorted!$A:$H,$E$5,FALSE)))</f>
        <v>239220.94000000006</v>
      </c>
    </row>
    <row r="3604" spans="1:5" s="25" customFormat="1" ht="15" customHeight="1" outlineLevel="4" x14ac:dyDescent="0.35">
      <c r="A3604" s="22" t="s">
        <v>11055</v>
      </c>
      <c r="B3604" s="22" t="s">
        <v>1465</v>
      </c>
      <c r="C3604" s="23" t="s">
        <v>10940</v>
      </c>
      <c r="D3604" s="23" t="s">
        <v>1484</v>
      </c>
      <c r="E3604" s="24">
        <f>IF(ISNA(VLOOKUP(D3604,[1]finalsorted!$A:$H,$E$5,FALSE))=TRUE,"terminated",(VLOOKUP(D3604,[1]finalsorted!$A:$H,$E$5,FALSE)))</f>
        <v>222112.65</v>
      </c>
    </row>
    <row r="3605" spans="1:5" s="25" customFormat="1" ht="15" customHeight="1" outlineLevel="4" x14ac:dyDescent="0.35">
      <c r="A3605" s="22" t="s">
        <v>11055</v>
      </c>
      <c r="B3605" s="22" t="s">
        <v>1465</v>
      </c>
      <c r="C3605" s="23" t="s">
        <v>10940</v>
      </c>
      <c r="D3605" s="23" t="s">
        <v>1485</v>
      </c>
      <c r="E3605" s="24">
        <f>IF(ISNA(VLOOKUP(D3605,[1]finalsorted!$A:$H,$E$5,FALSE))=TRUE,"terminated",(VLOOKUP(D3605,[1]finalsorted!$A:$H,$E$5,FALSE)))</f>
        <v>150166.95000000001</v>
      </c>
    </row>
    <row r="3606" spans="1:5" s="25" customFormat="1" ht="15" customHeight="1" outlineLevel="4" x14ac:dyDescent="0.35">
      <c r="A3606" s="22" t="s">
        <v>11055</v>
      </c>
      <c r="B3606" s="22" t="s">
        <v>1465</v>
      </c>
      <c r="C3606" s="23" t="s">
        <v>10940</v>
      </c>
      <c r="D3606" s="23" t="s">
        <v>1486</v>
      </c>
      <c r="E3606" s="24" t="str">
        <f>IF(ISNA(VLOOKUP(D3606,[1]finalsorted!$A:$H,$E$5,FALSE))=TRUE,"terminated",(VLOOKUP(D3606,[1]finalsorted!$A:$H,$E$5,FALSE)))</f>
        <v/>
      </c>
    </row>
    <row r="3607" spans="1:5" s="25" customFormat="1" ht="15" customHeight="1" outlineLevel="4" x14ac:dyDescent="0.35">
      <c r="A3607" s="22" t="s">
        <v>11055</v>
      </c>
      <c r="B3607" s="22" t="s">
        <v>1465</v>
      </c>
      <c r="C3607" s="23" t="s">
        <v>10940</v>
      </c>
      <c r="D3607" s="23" t="s">
        <v>1487</v>
      </c>
      <c r="E3607" s="24" t="str">
        <f>IF(ISNA(VLOOKUP(D3607,[1]finalsorted!$A:$H,$E$5,FALSE))=TRUE,"terminated",(VLOOKUP(D3607,[1]finalsorted!$A:$H,$E$5,FALSE)))</f>
        <v/>
      </c>
    </row>
    <row r="3608" spans="1:5" s="25" customFormat="1" ht="15" customHeight="1" outlineLevel="4" x14ac:dyDescent="0.35">
      <c r="A3608" s="22" t="s">
        <v>11055</v>
      </c>
      <c r="B3608" s="22" t="s">
        <v>1465</v>
      </c>
      <c r="C3608" s="23" t="s">
        <v>10940</v>
      </c>
      <c r="D3608" s="23" t="s">
        <v>1488</v>
      </c>
      <c r="E3608" s="24" t="str">
        <f>IF(ISNA(VLOOKUP(D3608,[1]finalsorted!$A:$H,$E$5,FALSE))=TRUE,"terminated",(VLOOKUP(D3608,[1]finalsorted!$A:$H,$E$5,FALSE)))</f>
        <v/>
      </c>
    </row>
    <row r="3609" spans="1:5" s="25" customFormat="1" outlineLevel="4" x14ac:dyDescent="0.35">
      <c r="A3609" s="22" t="s">
        <v>11055</v>
      </c>
      <c r="B3609" s="22" t="s">
        <v>1465</v>
      </c>
      <c r="C3609" s="23" t="s">
        <v>10940</v>
      </c>
      <c r="D3609" s="23" t="s">
        <v>1489</v>
      </c>
      <c r="E3609" s="24" t="str">
        <f>IF(ISNA(VLOOKUP(D3609,[1]finalsorted!$A:$H,$E$5,FALSE))=TRUE,"terminated",(VLOOKUP(D3609,[1]finalsorted!$A:$H,$E$5,FALSE)))</f>
        <v/>
      </c>
    </row>
    <row r="3610" spans="1:5" s="25" customFormat="1" outlineLevel="4" x14ac:dyDescent="0.35">
      <c r="A3610" s="22" t="s">
        <v>11055</v>
      </c>
      <c r="B3610" s="22" t="s">
        <v>1465</v>
      </c>
      <c r="C3610" s="23" t="s">
        <v>10940</v>
      </c>
      <c r="D3610" s="23" t="s">
        <v>1490</v>
      </c>
      <c r="E3610" s="24" t="str">
        <f>IF(ISNA(VLOOKUP(D3610,[1]finalsorted!$A:$H,$E$5,FALSE))=TRUE,"terminated",(VLOOKUP(D3610,[1]finalsorted!$A:$H,$E$5,FALSE)))</f>
        <v/>
      </c>
    </row>
    <row r="3611" spans="1:5" s="25" customFormat="1" outlineLevel="4" x14ac:dyDescent="0.35">
      <c r="A3611" s="22" t="s">
        <v>11055</v>
      </c>
      <c r="B3611" s="22" t="s">
        <v>1465</v>
      </c>
      <c r="C3611" s="23" t="s">
        <v>10940</v>
      </c>
      <c r="D3611" s="23" t="s">
        <v>1491</v>
      </c>
      <c r="E3611" s="24">
        <f>IF(ISNA(VLOOKUP(D3611,[1]finalsorted!$A:$H,$E$5,FALSE))=TRUE,"terminated",(VLOOKUP(D3611,[1]finalsorted!$A:$H,$E$5,FALSE)))</f>
        <v>716630.47</v>
      </c>
    </row>
    <row r="3612" spans="1:5" s="25" customFormat="1" outlineLevel="4" x14ac:dyDescent="0.35">
      <c r="A3612" s="22" t="s">
        <v>11055</v>
      </c>
      <c r="B3612" s="22" t="s">
        <v>1465</v>
      </c>
      <c r="C3612" s="23" t="s">
        <v>10940</v>
      </c>
      <c r="D3612" s="23" t="s">
        <v>1492</v>
      </c>
      <c r="E3612" s="24">
        <f>IF(ISNA(VLOOKUP(D3612,[1]finalsorted!$A:$H,$E$5,FALSE))=TRUE,"terminated",(VLOOKUP(D3612,[1]finalsorted!$A:$H,$E$5,FALSE)))</f>
        <v>207584.84000000005</v>
      </c>
    </row>
    <row r="3613" spans="1:5" s="25" customFormat="1" outlineLevel="4" x14ac:dyDescent="0.35">
      <c r="A3613" s="22" t="s">
        <v>11055</v>
      </c>
      <c r="B3613" s="22" t="s">
        <v>1465</v>
      </c>
      <c r="C3613" s="23" t="s">
        <v>10940</v>
      </c>
      <c r="D3613" s="23" t="s">
        <v>1493</v>
      </c>
      <c r="E3613" s="24">
        <f>IF(ISNA(VLOOKUP(D3613,[1]finalsorted!$A:$H,$E$5,FALSE))=TRUE,"terminated",(VLOOKUP(D3613,[1]finalsorted!$A:$H,$E$5,FALSE)))</f>
        <v>409440.31000000006</v>
      </c>
    </row>
    <row r="3614" spans="1:5" s="25" customFormat="1" outlineLevel="4" x14ac:dyDescent="0.35">
      <c r="A3614" s="22" t="s">
        <v>11055</v>
      </c>
      <c r="B3614" s="22" t="s">
        <v>1465</v>
      </c>
      <c r="C3614" s="23" t="s">
        <v>10940</v>
      </c>
      <c r="D3614" s="23" t="s">
        <v>1494</v>
      </c>
      <c r="E3614" s="24">
        <f>IF(ISNA(VLOOKUP(D3614,[1]finalsorted!$A:$H,$E$5,FALSE))=TRUE,"terminated",(VLOOKUP(D3614,[1]finalsorted!$A:$H,$E$5,FALSE)))</f>
        <v>102442.96999999999</v>
      </c>
    </row>
    <row r="3615" spans="1:5" s="25" customFormat="1" outlineLevel="4" x14ac:dyDescent="0.35">
      <c r="A3615" s="22" t="s">
        <v>11055</v>
      </c>
      <c r="B3615" s="22" t="s">
        <v>1465</v>
      </c>
      <c r="C3615" s="23" t="s">
        <v>10940</v>
      </c>
      <c r="D3615" s="23" t="s">
        <v>1495</v>
      </c>
      <c r="E3615" s="24">
        <f>IF(ISNA(VLOOKUP(D3615,[1]finalsorted!$A:$H,$E$5,FALSE))=TRUE,"terminated",(VLOOKUP(D3615,[1]finalsorted!$A:$H,$E$5,FALSE)))</f>
        <v>101091.77000000002</v>
      </c>
    </row>
    <row r="3616" spans="1:5" s="25" customFormat="1" outlineLevel="4" x14ac:dyDescent="0.35">
      <c r="A3616" s="22" t="s">
        <v>11055</v>
      </c>
      <c r="B3616" s="22" t="s">
        <v>1465</v>
      </c>
      <c r="C3616" s="23" t="s">
        <v>10940</v>
      </c>
      <c r="D3616" s="23" t="s">
        <v>1496</v>
      </c>
      <c r="E3616" s="24" t="str">
        <f>IF(ISNA(VLOOKUP(D3616,[1]finalsorted!$A:$H,$E$5,FALSE))=TRUE,"terminated",(VLOOKUP(D3616,[1]finalsorted!$A:$H,$E$5,FALSE)))</f>
        <v/>
      </c>
    </row>
    <row r="3617" spans="1:5" s="25" customFormat="1" outlineLevel="4" x14ac:dyDescent="0.35">
      <c r="A3617" s="22" t="s">
        <v>11055</v>
      </c>
      <c r="B3617" s="22" t="s">
        <v>1465</v>
      </c>
      <c r="C3617" s="23" t="s">
        <v>10940</v>
      </c>
      <c r="D3617" s="23" t="s">
        <v>1497</v>
      </c>
      <c r="E3617" s="24" t="str">
        <f>IF(ISNA(VLOOKUP(D3617,[1]finalsorted!$A:$H,$E$5,FALSE))=TRUE,"terminated",(VLOOKUP(D3617,[1]finalsorted!$A:$H,$E$5,FALSE)))</f>
        <v/>
      </c>
    </row>
    <row r="3618" spans="1:5" s="25" customFormat="1" outlineLevel="4" x14ac:dyDescent="0.35">
      <c r="A3618" s="22" t="s">
        <v>11055</v>
      </c>
      <c r="B3618" s="22" t="s">
        <v>1465</v>
      </c>
      <c r="C3618" s="23" t="s">
        <v>10940</v>
      </c>
      <c r="D3618" s="23" t="s">
        <v>1498</v>
      </c>
      <c r="E3618" s="24" t="str">
        <f>IF(ISNA(VLOOKUP(D3618,[1]finalsorted!$A:$H,$E$5,FALSE))=TRUE,"terminated",(VLOOKUP(D3618,[1]finalsorted!$A:$H,$E$5,FALSE)))</f>
        <v/>
      </c>
    </row>
    <row r="3619" spans="1:5" s="25" customFormat="1" outlineLevel="4" x14ac:dyDescent="0.35">
      <c r="A3619" s="22" t="s">
        <v>11055</v>
      </c>
      <c r="B3619" s="22" t="s">
        <v>1465</v>
      </c>
      <c r="C3619" s="23" t="s">
        <v>10940</v>
      </c>
      <c r="D3619" s="23" t="s">
        <v>1499</v>
      </c>
      <c r="E3619" s="24" t="str">
        <f>IF(ISNA(VLOOKUP(D3619,[1]finalsorted!$A:$H,$E$5,FALSE))=TRUE,"terminated",(VLOOKUP(D3619,[1]finalsorted!$A:$H,$E$5,FALSE)))</f>
        <v/>
      </c>
    </row>
    <row r="3620" spans="1:5" s="25" customFormat="1" outlineLevel="4" x14ac:dyDescent="0.35">
      <c r="A3620" s="22" t="s">
        <v>11055</v>
      </c>
      <c r="B3620" s="22" t="s">
        <v>1465</v>
      </c>
      <c r="C3620" s="23" t="s">
        <v>10940</v>
      </c>
      <c r="D3620" s="23" t="s">
        <v>1500</v>
      </c>
      <c r="E3620" s="24" t="str">
        <f>IF(ISNA(VLOOKUP(D3620,[1]finalsorted!$A:$H,$E$5,FALSE))=TRUE,"terminated",(VLOOKUP(D3620,[1]finalsorted!$A:$H,$E$5,FALSE)))</f>
        <v/>
      </c>
    </row>
    <row r="3621" spans="1:5" s="25" customFormat="1" outlineLevel="4" x14ac:dyDescent="0.35">
      <c r="A3621" s="22" t="s">
        <v>11055</v>
      </c>
      <c r="B3621" s="22" t="s">
        <v>1465</v>
      </c>
      <c r="C3621" s="23" t="s">
        <v>10940</v>
      </c>
      <c r="D3621" s="23" t="s">
        <v>1501</v>
      </c>
      <c r="E3621" s="24" t="str">
        <f>IF(ISNA(VLOOKUP(D3621,[1]finalsorted!$A:$H,$E$5,FALSE))=TRUE,"terminated",(VLOOKUP(D3621,[1]finalsorted!$A:$H,$E$5,FALSE)))</f>
        <v/>
      </c>
    </row>
    <row r="3622" spans="1:5" s="25" customFormat="1" outlineLevel="4" x14ac:dyDescent="0.35">
      <c r="A3622" s="22" t="s">
        <v>11055</v>
      </c>
      <c r="B3622" s="22" t="s">
        <v>1465</v>
      </c>
      <c r="C3622" s="23" t="s">
        <v>10940</v>
      </c>
      <c r="D3622" s="23" t="s">
        <v>1502</v>
      </c>
      <c r="E3622" s="24" t="str">
        <f>IF(ISNA(VLOOKUP(D3622,[1]finalsorted!$A:$H,$E$5,FALSE))=TRUE,"terminated",(VLOOKUP(D3622,[1]finalsorted!$A:$H,$E$5,FALSE)))</f>
        <v/>
      </c>
    </row>
    <row r="3623" spans="1:5" s="25" customFormat="1" outlineLevel="4" x14ac:dyDescent="0.35">
      <c r="A3623" s="22" t="s">
        <v>11055</v>
      </c>
      <c r="B3623" s="22" t="s">
        <v>1465</v>
      </c>
      <c r="C3623" s="23" t="s">
        <v>10940</v>
      </c>
      <c r="D3623" s="23" t="s">
        <v>1503</v>
      </c>
      <c r="E3623" s="24">
        <f>IF(ISNA(VLOOKUP(D3623,[1]finalsorted!$A:$H,$E$5,FALSE))=TRUE,"terminated",(VLOOKUP(D3623,[1]finalsorted!$A:$H,$E$5,FALSE)))</f>
        <v>47341.639999999992</v>
      </c>
    </row>
    <row r="3624" spans="1:5" s="25" customFormat="1" outlineLevel="4" x14ac:dyDescent="0.35">
      <c r="A3624" s="22" t="s">
        <v>11055</v>
      </c>
      <c r="B3624" s="22" t="s">
        <v>1465</v>
      </c>
      <c r="C3624" s="23" t="s">
        <v>10940</v>
      </c>
      <c r="D3624" s="23" t="s">
        <v>1504</v>
      </c>
      <c r="E3624" s="24" t="str">
        <f>IF(ISNA(VLOOKUP(D3624,[1]finalsorted!$A:$H,$E$5,FALSE))=TRUE,"terminated",(VLOOKUP(D3624,[1]finalsorted!$A:$H,$E$5,FALSE)))</f>
        <v/>
      </c>
    </row>
    <row r="3625" spans="1:5" s="25" customFormat="1" outlineLevel="4" x14ac:dyDescent="0.35">
      <c r="A3625" s="22" t="s">
        <v>11055</v>
      </c>
      <c r="B3625" s="22" t="s">
        <v>1465</v>
      </c>
      <c r="C3625" s="23" t="s">
        <v>10940</v>
      </c>
      <c r="D3625" s="23" t="s">
        <v>1505</v>
      </c>
      <c r="E3625" s="24" t="str">
        <f>IF(ISNA(VLOOKUP(D3625,[1]finalsorted!$A:$H,$E$5,FALSE))=TRUE,"terminated",(VLOOKUP(D3625,[1]finalsorted!$A:$H,$E$5,FALSE)))</f>
        <v/>
      </c>
    </row>
    <row r="3626" spans="1:5" s="25" customFormat="1" outlineLevel="4" x14ac:dyDescent="0.35">
      <c r="A3626" s="22" t="s">
        <v>11055</v>
      </c>
      <c r="B3626" s="22" t="s">
        <v>1465</v>
      </c>
      <c r="C3626" s="23" t="s">
        <v>10940</v>
      </c>
      <c r="D3626" s="23" t="s">
        <v>1506</v>
      </c>
      <c r="E3626" s="24" t="str">
        <f>IF(ISNA(VLOOKUP(D3626,[1]finalsorted!$A:$H,$E$5,FALSE))=TRUE,"terminated",(VLOOKUP(D3626,[1]finalsorted!$A:$H,$E$5,FALSE)))</f>
        <v/>
      </c>
    </row>
    <row r="3627" spans="1:5" s="25" customFormat="1" outlineLevel="4" x14ac:dyDescent="0.35">
      <c r="A3627" s="22" t="s">
        <v>11055</v>
      </c>
      <c r="B3627" s="22" t="s">
        <v>1465</v>
      </c>
      <c r="C3627" s="23" t="s">
        <v>10940</v>
      </c>
      <c r="D3627" s="23" t="s">
        <v>1507</v>
      </c>
      <c r="E3627" s="24">
        <f>IF(ISNA(VLOOKUP(D3627,[1]finalsorted!$A:$H,$E$5,FALSE))=TRUE,"terminated",(VLOOKUP(D3627,[1]finalsorted!$A:$H,$E$5,FALSE)))</f>
        <v>111343.67999999999</v>
      </c>
    </row>
    <row r="3628" spans="1:5" s="25" customFormat="1" outlineLevel="4" x14ac:dyDescent="0.35">
      <c r="A3628" s="22" t="s">
        <v>11055</v>
      </c>
      <c r="B3628" s="22" t="s">
        <v>1465</v>
      </c>
      <c r="C3628" s="23" t="s">
        <v>10940</v>
      </c>
      <c r="D3628" s="23" t="s">
        <v>1508</v>
      </c>
      <c r="E3628" s="24" t="str">
        <f>IF(ISNA(VLOOKUP(D3628,[1]finalsorted!$A:$H,$E$5,FALSE))=TRUE,"terminated",(VLOOKUP(D3628,[1]finalsorted!$A:$H,$E$5,FALSE)))</f>
        <v/>
      </c>
    </row>
    <row r="3629" spans="1:5" s="25" customFormat="1" outlineLevel="4" x14ac:dyDescent="0.35">
      <c r="A3629" s="22" t="s">
        <v>11055</v>
      </c>
      <c r="B3629" s="22" t="s">
        <v>1465</v>
      </c>
      <c r="C3629" s="23" t="s">
        <v>10940</v>
      </c>
      <c r="D3629" s="23" t="s">
        <v>1509</v>
      </c>
      <c r="E3629" s="24">
        <f>IF(ISNA(VLOOKUP(D3629,[1]finalsorted!$A:$H,$E$5,FALSE))=TRUE,"terminated",(VLOOKUP(D3629,[1]finalsorted!$A:$H,$E$5,FALSE)))</f>
        <v>108772.40999999999</v>
      </c>
    </row>
    <row r="3630" spans="1:5" s="25" customFormat="1" outlineLevel="4" x14ac:dyDescent="0.35">
      <c r="A3630" s="22" t="s">
        <v>11055</v>
      </c>
      <c r="B3630" s="22" t="s">
        <v>1465</v>
      </c>
      <c r="C3630" s="23" t="s">
        <v>10940</v>
      </c>
      <c r="D3630" s="23" t="s">
        <v>1510</v>
      </c>
      <c r="E3630" s="24">
        <f>IF(ISNA(VLOOKUP(D3630,[1]finalsorted!$A:$H,$E$5,FALSE))=TRUE,"terminated",(VLOOKUP(D3630,[1]finalsorted!$A:$H,$E$5,FALSE)))</f>
        <v>62769.260000000009</v>
      </c>
    </row>
    <row r="3631" spans="1:5" s="25" customFormat="1" outlineLevel="4" x14ac:dyDescent="0.35">
      <c r="A3631" s="22" t="s">
        <v>11055</v>
      </c>
      <c r="B3631" s="22" t="s">
        <v>1465</v>
      </c>
      <c r="C3631" s="23" t="s">
        <v>10940</v>
      </c>
      <c r="D3631" s="23" t="s">
        <v>1511</v>
      </c>
      <c r="E3631" s="24">
        <f>IF(ISNA(VLOOKUP(D3631,[1]finalsorted!$A:$H,$E$5,FALSE))=TRUE,"terminated",(VLOOKUP(D3631,[1]finalsorted!$A:$H,$E$5,FALSE)))</f>
        <v>152599.25</v>
      </c>
    </row>
    <row r="3632" spans="1:5" s="25" customFormat="1" outlineLevel="4" x14ac:dyDescent="0.35">
      <c r="A3632" s="22" t="s">
        <v>11055</v>
      </c>
      <c r="B3632" s="22" t="s">
        <v>1465</v>
      </c>
      <c r="C3632" s="23" t="s">
        <v>10940</v>
      </c>
      <c r="D3632" s="23" t="s">
        <v>1512</v>
      </c>
      <c r="E3632" s="24">
        <f>IF(ISNA(VLOOKUP(D3632,[1]finalsorted!$A:$H,$E$5,FALSE))=TRUE,"terminated",(VLOOKUP(D3632,[1]finalsorted!$A:$H,$E$5,FALSE)))</f>
        <v>88667.330000000016</v>
      </c>
    </row>
    <row r="3633" spans="1:5" s="25" customFormat="1" outlineLevel="4" x14ac:dyDescent="0.35">
      <c r="A3633" s="22" t="s">
        <v>11055</v>
      </c>
      <c r="B3633" s="22" t="s">
        <v>1465</v>
      </c>
      <c r="C3633" s="23" t="s">
        <v>10940</v>
      </c>
      <c r="D3633" s="23" t="s">
        <v>1513</v>
      </c>
      <c r="E3633" s="24">
        <f>IF(ISNA(VLOOKUP(D3633,[1]finalsorted!$A:$H,$E$5,FALSE))=TRUE,"terminated",(VLOOKUP(D3633,[1]finalsorted!$A:$H,$E$5,FALSE)))</f>
        <v>74269.799999999988</v>
      </c>
    </row>
    <row r="3634" spans="1:5" s="25" customFormat="1" outlineLevel="4" x14ac:dyDescent="0.35">
      <c r="A3634" s="22" t="s">
        <v>11055</v>
      </c>
      <c r="B3634" s="22" t="s">
        <v>1465</v>
      </c>
      <c r="C3634" s="23" t="s">
        <v>10940</v>
      </c>
      <c r="D3634" s="23" t="s">
        <v>1514</v>
      </c>
      <c r="E3634" s="24">
        <f>IF(ISNA(VLOOKUP(D3634,[1]finalsorted!$A:$H,$E$5,FALSE))=TRUE,"terminated",(VLOOKUP(D3634,[1]finalsorted!$A:$H,$E$5,FALSE)))</f>
        <v>182060.79000000004</v>
      </c>
    </row>
    <row r="3635" spans="1:5" s="25" customFormat="1" outlineLevel="4" x14ac:dyDescent="0.35">
      <c r="A3635" s="22" t="s">
        <v>11055</v>
      </c>
      <c r="B3635" s="22" t="s">
        <v>1465</v>
      </c>
      <c r="C3635" s="23" t="s">
        <v>10940</v>
      </c>
      <c r="D3635" s="23" t="s">
        <v>1515</v>
      </c>
      <c r="E3635" s="24">
        <f>IF(ISNA(VLOOKUP(D3635,[1]finalsorted!$A:$H,$E$5,FALSE))=TRUE,"terminated",(VLOOKUP(D3635,[1]finalsorted!$A:$H,$E$5,FALSE)))</f>
        <v>127639.84000000001</v>
      </c>
    </row>
    <row r="3636" spans="1:5" s="25" customFormat="1" outlineLevel="4" x14ac:dyDescent="0.35">
      <c r="A3636" s="22" t="s">
        <v>11055</v>
      </c>
      <c r="B3636" s="22" t="s">
        <v>1465</v>
      </c>
      <c r="C3636" s="23" t="s">
        <v>10940</v>
      </c>
      <c r="D3636" s="23" t="s">
        <v>1516</v>
      </c>
      <c r="E3636" s="24">
        <f>IF(ISNA(VLOOKUP(D3636,[1]finalsorted!$A:$H,$E$5,FALSE))=TRUE,"terminated",(VLOOKUP(D3636,[1]finalsorted!$A:$H,$E$5,FALSE)))</f>
        <v>99411.54</v>
      </c>
    </row>
    <row r="3637" spans="1:5" s="25" customFormat="1" outlineLevel="4" x14ac:dyDescent="0.35">
      <c r="A3637" s="22" t="s">
        <v>11055</v>
      </c>
      <c r="B3637" s="22" t="s">
        <v>1465</v>
      </c>
      <c r="C3637" s="23" t="s">
        <v>10940</v>
      </c>
      <c r="D3637" s="23" t="s">
        <v>1517</v>
      </c>
      <c r="E3637" s="24">
        <f>IF(ISNA(VLOOKUP(D3637,[1]finalsorted!$A:$H,$E$5,FALSE))=TRUE,"terminated",(VLOOKUP(D3637,[1]finalsorted!$A:$H,$E$5,FALSE)))</f>
        <v>127769.78</v>
      </c>
    </row>
    <row r="3638" spans="1:5" s="25" customFormat="1" outlineLevel="4" x14ac:dyDescent="0.35">
      <c r="A3638" s="22" t="s">
        <v>11055</v>
      </c>
      <c r="B3638" s="22" t="s">
        <v>1465</v>
      </c>
      <c r="C3638" s="23" t="s">
        <v>10940</v>
      </c>
      <c r="D3638" s="23" t="s">
        <v>1518</v>
      </c>
      <c r="E3638" s="24">
        <f>IF(ISNA(VLOOKUP(D3638,[1]finalsorted!$A:$H,$E$5,FALSE))=TRUE,"terminated",(VLOOKUP(D3638,[1]finalsorted!$A:$H,$E$5,FALSE)))</f>
        <v>103825.77000000002</v>
      </c>
    </row>
    <row r="3639" spans="1:5" s="25" customFormat="1" outlineLevel="4" x14ac:dyDescent="0.35">
      <c r="A3639" s="22" t="s">
        <v>11055</v>
      </c>
      <c r="B3639" s="22" t="s">
        <v>1465</v>
      </c>
      <c r="C3639" s="23" t="s">
        <v>10940</v>
      </c>
      <c r="D3639" s="23" t="s">
        <v>1519</v>
      </c>
      <c r="E3639" s="24">
        <f>IF(ISNA(VLOOKUP(D3639,[1]finalsorted!$A:$H,$E$5,FALSE))=TRUE,"terminated",(VLOOKUP(D3639,[1]finalsorted!$A:$H,$E$5,FALSE)))</f>
        <v>82260.73</v>
      </c>
    </row>
    <row r="3640" spans="1:5" s="25" customFormat="1" outlineLevel="4" x14ac:dyDescent="0.35">
      <c r="A3640" s="22" t="s">
        <v>11055</v>
      </c>
      <c r="B3640" s="22" t="s">
        <v>1465</v>
      </c>
      <c r="C3640" s="23" t="s">
        <v>10940</v>
      </c>
      <c r="D3640" s="23" t="s">
        <v>1520</v>
      </c>
      <c r="E3640" s="24">
        <f>IF(ISNA(VLOOKUP(D3640,[1]finalsorted!$A:$H,$E$5,FALSE))=TRUE,"terminated",(VLOOKUP(D3640,[1]finalsorted!$A:$H,$E$5,FALSE)))</f>
        <v>159290.6</v>
      </c>
    </row>
    <row r="3641" spans="1:5" s="25" customFormat="1" outlineLevel="4" x14ac:dyDescent="0.35">
      <c r="A3641" s="22" t="s">
        <v>11055</v>
      </c>
      <c r="B3641" s="22" t="s">
        <v>1465</v>
      </c>
      <c r="C3641" s="23" t="s">
        <v>10940</v>
      </c>
      <c r="D3641" s="23" t="s">
        <v>1521</v>
      </c>
      <c r="E3641" s="24">
        <f>IF(ISNA(VLOOKUP(D3641,[1]finalsorted!$A:$H,$E$5,FALSE))=TRUE,"terminated",(VLOOKUP(D3641,[1]finalsorted!$A:$H,$E$5,FALSE)))</f>
        <v>80683.87</v>
      </c>
    </row>
    <row r="3642" spans="1:5" s="25" customFormat="1" outlineLevel="4" x14ac:dyDescent="0.35">
      <c r="A3642" s="22" t="s">
        <v>11055</v>
      </c>
      <c r="B3642" s="22" t="s">
        <v>1465</v>
      </c>
      <c r="C3642" s="23" t="s">
        <v>10940</v>
      </c>
      <c r="D3642" s="23" t="s">
        <v>1522</v>
      </c>
      <c r="E3642" s="24">
        <f>IF(ISNA(VLOOKUP(D3642,[1]finalsorted!$A:$H,$E$5,FALSE))=TRUE,"terminated",(VLOOKUP(D3642,[1]finalsorted!$A:$H,$E$5,FALSE)))</f>
        <v>140509.39999999997</v>
      </c>
    </row>
    <row r="3643" spans="1:5" s="25" customFormat="1" outlineLevel="4" x14ac:dyDescent="0.35">
      <c r="A3643" s="22" t="s">
        <v>11055</v>
      </c>
      <c r="B3643" s="22" t="s">
        <v>1465</v>
      </c>
      <c r="C3643" s="23" t="s">
        <v>10940</v>
      </c>
      <c r="D3643" s="23" t="s">
        <v>1523</v>
      </c>
      <c r="E3643" s="24">
        <f>IF(ISNA(VLOOKUP(D3643,[1]finalsorted!$A:$H,$E$5,FALSE))=TRUE,"terminated",(VLOOKUP(D3643,[1]finalsorted!$A:$H,$E$5,FALSE)))</f>
        <v>58409.460000000006</v>
      </c>
    </row>
    <row r="3644" spans="1:5" s="25" customFormat="1" outlineLevel="4" x14ac:dyDescent="0.35">
      <c r="A3644" s="22" t="s">
        <v>11055</v>
      </c>
      <c r="B3644" s="22" t="s">
        <v>1465</v>
      </c>
      <c r="C3644" s="23" t="s">
        <v>10940</v>
      </c>
      <c r="D3644" s="23" t="s">
        <v>1524</v>
      </c>
      <c r="E3644" s="24">
        <f>IF(ISNA(VLOOKUP(D3644,[1]finalsorted!$A:$H,$E$5,FALSE))=TRUE,"terminated",(VLOOKUP(D3644,[1]finalsorted!$A:$H,$E$5,FALSE)))</f>
        <v>370649.59999999998</v>
      </c>
    </row>
    <row r="3645" spans="1:5" s="25" customFormat="1" outlineLevel="4" x14ac:dyDescent="0.35">
      <c r="A3645" s="22" t="s">
        <v>11055</v>
      </c>
      <c r="B3645" s="22" t="s">
        <v>1465</v>
      </c>
      <c r="C3645" s="23" t="s">
        <v>10940</v>
      </c>
      <c r="D3645" s="23" t="s">
        <v>1525</v>
      </c>
      <c r="E3645" s="24" t="str">
        <f>IF(ISNA(VLOOKUP(D3645,[1]finalsorted!$A:$H,$E$5,FALSE))=TRUE,"terminated",(VLOOKUP(D3645,[1]finalsorted!$A:$H,$E$5,FALSE)))</f>
        <v/>
      </c>
    </row>
    <row r="3646" spans="1:5" s="25" customFormat="1" outlineLevel="4" x14ac:dyDescent="0.35">
      <c r="A3646" s="22" t="s">
        <v>11055</v>
      </c>
      <c r="B3646" s="22" t="s">
        <v>1465</v>
      </c>
      <c r="C3646" s="23" t="s">
        <v>10940</v>
      </c>
      <c r="D3646" s="23" t="s">
        <v>1526</v>
      </c>
      <c r="E3646" s="24" t="str">
        <f>IF(ISNA(VLOOKUP(D3646,[1]finalsorted!$A:$H,$E$5,FALSE))=TRUE,"terminated",(VLOOKUP(D3646,[1]finalsorted!$A:$H,$E$5,FALSE)))</f>
        <v/>
      </c>
    </row>
    <row r="3647" spans="1:5" s="25" customFormat="1" outlineLevel="4" x14ac:dyDescent="0.35">
      <c r="A3647" s="22" t="s">
        <v>11055</v>
      </c>
      <c r="B3647" s="22" t="s">
        <v>1465</v>
      </c>
      <c r="C3647" s="23" t="s">
        <v>10940</v>
      </c>
      <c r="D3647" s="23" t="s">
        <v>1527</v>
      </c>
      <c r="E3647" s="24">
        <f>IF(ISNA(VLOOKUP(D3647,[1]finalsorted!$A:$H,$E$5,FALSE))=TRUE,"terminated",(VLOOKUP(D3647,[1]finalsorted!$A:$H,$E$5,FALSE)))</f>
        <v>112888.21999999999</v>
      </c>
    </row>
    <row r="3648" spans="1:5" s="25" customFormat="1" outlineLevel="4" x14ac:dyDescent="0.35">
      <c r="A3648" s="22" t="s">
        <v>11055</v>
      </c>
      <c r="B3648" s="22" t="s">
        <v>1465</v>
      </c>
      <c r="C3648" s="23" t="s">
        <v>10940</v>
      </c>
      <c r="D3648" s="23" t="s">
        <v>1528</v>
      </c>
      <c r="E3648" s="24" t="str">
        <f>IF(ISNA(VLOOKUP(D3648,[1]finalsorted!$A:$H,$E$5,FALSE))=TRUE,"terminated",(VLOOKUP(D3648,[1]finalsorted!$A:$H,$E$5,FALSE)))</f>
        <v/>
      </c>
    </row>
    <row r="3649" spans="1:5" s="25" customFormat="1" outlineLevel="4" x14ac:dyDescent="0.35">
      <c r="A3649" s="22" t="s">
        <v>11055</v>
      </c>
      <c r="B3649" s="22" t="s">
        <v>1465</v>
      </c>
      <c r="C3649" s="23" t="s">
        <v>10940</v>
      </c>
      <c r="D3649" s="23" t="s">
        <v>1529</v>
      </c>
      <c r="E3649" s="24">
        <f>IF(ISNA(VLOOKUP(D3649,[1]finalsorted!$A:$H,$E$5,FALSE))=TRUE,"terminated",(VLOOKUP(D3649,[1]finalsorted!$A:$H,$E$5,FALSE)))</f>
        <v>89445.87</v>
      </c>
    </row>
    <row r="3650" spans="1:5" s="25" customFormat="1" outlineLevel="4" x14ac:dyDescent="0.35">
      <c r="A3650" s="22" t="s">
        <v>11055</v>
      </c>
      <c r="B3650" s="22" t="s">
        <v>1465</v>
      </c>
      <c r="C3650" s="23" t="s">
        <v>10940</v>
      </c>
      <c r="D3650" s="23" t="s">
        <v>1530</v>
      </c>
      <c r="E3650" s="24" t="str">
        <f>IF(ISNA(VLOOKUP(D3650,[1]finalsorted!$A:$H,$E$5,FALSE))=TRUE,"terminated",(VLOOKUP(D3650,[1]finalsorted!$A:$H,$E$5,FALSE)))</f>
        <v/>
      </c>
    </row>
    <row r="3651" spans="1:5" s="25" customFormat="1" outlineLevel="4" x14ac:dyDescent="0.35">
      <c r="A3651" s="22" t="s">
        <v>11055</v>
      </c>
      <c r="B3651" s="22" t="s">
        <v>1465</v>
      </c>
      <c r="C3651" s="23" t="s">
        <v>10940</v>
      </c>
      <c r="D3651" s="23" t="s">
        <v>1531</v>
      </c>
      <c r="E3651" s="24" t="str">
        <f>IF(ISNA(VLOOKUP(D3651,[1]finalsorted!$A:$H,$E$5,FALSE))=TRUE,"terminated",(VLOOKUP(D3651,[1]finalsorted!$A:$H,$E$5,FALSE)))</f>
        <v/>
      </c>
    </row>
    <row r="3652" spans="1:5" s="25" customFormat="1" outlineLevel="4" x14ac:dyDescent="0.35">
      <c r="A3652" s="22" t="s">
        <v>11055</v>
      </c>
      <c r="B3652" s="22" t="s">
        <v>1465</v>
      </c>
      <c r="C3652" s="23" t="s">
        <v>10940</v>
      </c>
      <c r="D3652" s="23" t="s">
        <v>1532</v>
      </c>
      <c r="E3652" s="24" t="str">
        <f>IF(ISNA(VLOOKUP(D3652,[1]finalsorted!$A:$H,$E$5,FALSE))=TRUE,"terminated",(VLOOKUP(D3652,[1]finalsorted!$A:$H,$E$5,FALSE)))</f>
        <v/>
      </c>
    </row>
    <row r="3653" spans="1:5" s="25" customFormat="1" outlineLevel="4" x14ac:dyDescent="0.35">
      <c r="A3653" s="22" t="s">
        <v>11055</v>
      </c>
      <c r="B3653" s="22" t="s">
        <v>1465</v>
      </c>
      <c r="C3653" s="23" t="s">
        <v>10940</v>
      </c>
      <c r="D3653" s="23" t="s">
        <v>1533</v>
      </c>
      <c r="E3653" s="24" t="str">
        <f>IF(ISNA(VLOOKUP(D3653,[1]finalsorted!$A:$H,$E$5,FALSE))=TRUE,"terminated",(VLOOKUP(D3653,[1]finalsorted!$A:$H,$E$5,FALSE)))</f>
        <v/>
      </c>
    </row>
    <row r="3654" spans="1:5" s="25" customFormat="1" outlineLevel="4" x14ac:dyDescent="0.35">
      <c r="A3654" s="22" t="s">
        <v>11055</v>
      </c>
      <c r="B3654" s="22" t="s">
        <v>1465</v>
      </c>
      <c r="C3654" s="23" t="s">
        <v>10940</v>
      </c>
      <c r="D3654" s="23" t="s">
        <v>1534</v>
      </c>
      <c r="E3654" s="24" t="str">
        <f>IF(ISNA(VLOOKUP(D3654,[1]finalsorted!$A:$H,$E$5,FALSE))=TRUE,"terminated",(VLOOKUP(D3654,[1]finalsorted!$A:$H,$E$5,FALSE)))</f>
        <v/>
      </c>
    </row>
    <row r="3655" spans="1:5" s="25" customFormat="1" outlineLevel="4" x14ac:dyDescent="0.35">
      <c r="A3655" s="22" t="s">
        <v>11055</v>
      </c>
      <c r="B3655" s="22" t="s">
        <v>1465</v>
      </c>
      <c r="C3655" s="23" t="s">
        <v>10940</v>
      </c>
      <c r="D3655" s="23" t="s">
        <v>1535</v>
      </c>
      <c r="E3655" s="24" t="str">
        <f>IF(ISNA(VLOOKUP(D3655,[1]finalsorted!$A:$H,$E$5,FALSE))=TRUE,"terminated",(VLOOKUP(D3655,[1]finalsorted!$A:$H,$E$5,FALSE)))</f>
        <v/>
      </c>
    </row>
    <row r="3656" spans="1:5" s="25" customFormat="1" outlineLevel="4" x14ac:dyDescent="0.35">
      <c r="A3656" s="22" t="s">
        <v>11055</v>
      </c>
      <c r="B3656" s="22" t="s">
        <v>1465</v>
      </c>
      <c r="C3656" s="23" t="s">
        <v>10940</v>
      </c>
      <c r="D3656" s="23" t="s">
        <v>1536</v>
      </c>
      <c r="E3656" s="24">
        <f>IF(ISNA(VLOOKUP(D3656,[1]finalsorted!$A:$H,$E$5,FALSE))=TRUE,"terminated",(VLOOKUP(D3656,[1]finalsorted!$A:$H,$E$5,FALSE)))</f>
        <v>121458.38000000003</v>
      </c>
    </row>
    <row r="3657" spans="1:5" s="25" customFormat="1" outlineLevel="4" x14ac:dyDescent="0.35">
      <c r="A3657" s="22" t="s">
        <v>11055</v>
      </c>
      <c r="B3657" s="22" t="s">
        <v>1465</v>
      </c>
      <c r="C3657" s="23" t="s">
        <v>10940</v>
      </c>
      <c r="D3657" s="23" t="s">
        <v>1537</v>
      </c>
      <c r="E3657" s="24" t="str">
        <f>IF(ISNA(VLOOKUP(D3657,[1]finalsorted!$A:$H,$E$5,FALSE))=TRUE,"terminated",(VLOOKUP(D3657,[1]finalsorted!$A:$H,$E$5,FALSE)))</f>
        <v/>
      </c>
    </row>
    <row r="3658" spans="1:5" s="25" customFormat="1" outlineLevel="4" x14ac:dyDescent="0.35">
      <c r="A3658" s="22" t="s">
        <v>11055</v>
      </c>
      <c r="B3658" s="22" t="s">
        <v>1465</v>
      </c>
      <c r="C3658" s="23" t="s">
        <v>10940</v>
      </c>
      <c r="D3658" s="23" t="s">
        <v>1538</v>
      </c>
      <c r="E3658" s="24">
        <f>IF(ISNA(VLOOKUP(D3658,[1]finalsorted!$A:$H,$E$5,FALSE))=TRUE,"terminated",(VLOOKUP(D3658,[1]finalsorted!$A:$H,$E$5,FALSE)))</f>
        <v>79123.679999999993</v>
      </c>
    </row>
    <row r="3659" spans="1:5" s="25" customFormat="1" outlineLevel="4" x14ac:dyDescent="0.35">
      <c r="A3659" s="22" t="s">
        <v>11055</v>
      </c>
      <c r="B3659" s="22" t="s">
        <v>1465</v>
      </c>
      <c r="C3659" s="23" t="s">
        <v>10940</v>
      </c>
      <c r="D3659" s="23" t="s">
        <v>1539</v>
      </c>
      <c r="E3659" s="24">
        <f>IF(ISNA(VLOOKUP(D3659,[1]finalsorted!$A:$H,$E$5,FALSE))=TRUE,"terminated",(VLOOKUP(D3659,[1]finalsorted!$A:$H,$E$5,FALSE)))</f>
        <v>117497.40000000001</v>
      </c>
    </row>
    <row r="3660" spans="1:5" s="25" customFormat="1" outlineLevel="4" x14ac:dyDescent="0.35">
      <c r="A3660" s="22" t="s">
        <v>11055</v>
      </c>
      <c r="B3660" s="22" t="s">
        <v>1465</v>
      </c>
      <c r="C3660" s="23" t="s">
        <v>10940</v>
      </c>
      <c r="D3660" s="23" t="s">
        <v>1540</v>
      </c>
      <c r="E3660" s="24">
        <f>IF(ISNA(VLOOKUP(D3660,[1]finalsorted!$A:$H,$E$5,FALSE))=TRUE,"terminated",(VLOOKUP(D3660,[1]finalsorted!$A:$H,$E$5,FALSE)))</f>
        <v>132894.74000000002</v>
      </c>
    </row>
    <row r="3661" spans="1:5" s="25" customFormat="1" outlineLevel="4" x14ac:dyDescent="0.35">
      <c r="A3661" s="22" t="s">
        <v>11055</v>
      </c>
      <c r="B3661" s="22" t="s">
        <v>1465</v>
      </c>
      <c r="C3661" s="23" t="s">
        <v>10940</v>
      </c>
      <c r="D3661" s="23" t="s">
        <v>1541</v>
      </c>
      <c r="E3661" s="24">
        <f>IF(ISNA(VLOOKUP(D3661,[1]finalsorted!$A:$H,$E$5,FALSE))=TRUE,"terminated",(VLOOKUP(D3661,[1]finalsorted!$A:$H,$E$5,FALSE)))</f>
        <v>91468.82</v>
      </c>
    </row>
    <row r="3662" spans="1:5" s="25" customFormat="1" outlineLevel="4" x14ac:dyDescent="0.35">
      <c r="A3662" s="22" t="s">
        <v>11055</v>
      </c>
      <c r="B3662" s="22" t="s">
        <v>1465</v>
      </c>
      <c r="C3662" s="23" t="s">
        <v>10940</v>
      </c>
      <c r="D3662" s="23" t="s">
        <v>1542</v>
      </c>
      <c r="E3662" s="24">
        <f>IF(ISNA(VLOOKUP(D3662,[1]finalsorted!$A:$H,$E$5,FALSE))=TRUE,"terminated",(VLOOKUP(D3662,[1]finalsorted!$A:$H,$E$5,FALSE)))</f>
        <v>147803.01999999999</v>
      </c>
    </row>
    <row r="3663" spans="1:5" s="25" customFormat="1" outlineLevel="4" x14ac:dyDescent="0.35">
      <c r="A3663" s="22" t="s">
        <v>11055</v>
      </c>
      <c r="B3663" s="22" t="s">
        <v>1465</v>
      </c>
      <c r="C3663" s="23" t="s">
        <v>10940</v>
      </c>
      <c r="D3663" s="23" t="s">
        <v>1543</v>
      </c>
      <c r="E3663" s="24">
        <f>IF(ISNA(VLOOKUP(D3663,[1]finalsorted!$A:$H,$E$5,FALSE))=TRUE,"terminated",(VLOOKUP(D3663,[1]finalsorted!$A:$H,$E$5,FALSE)))</f>
        <v>167698.91</v>
      </c>
    </row>
    <row r="3664" spans="1:5" s="25" customFormat="1" outlineLevel="4" x14ac:dyDescent="0.35">
      <c r="A3664" s="22" t="s">
        <v>11055</v>
      </c>
      <c r="B3664" s="22" t="s">
        <v>1465</v>
      </c>
      <c r="C3664" s="23" t="s">
        <v>10940</v>
      </c>
      <c r="D3664" s="23" t="s">
        <v>1544</v>
      </c>
      <c r="E3664" s="24" t="str">
        <f>IF(ISNA(VLOOKUP(D3664,[1]finalsorted!$A:$H,$E$5,FALSE))=TRUE,"terminated",(VLOOKUP(D3664,[1]finalsorted!$A:$H,$E$5,FALSE)))</f>
        <v/>
      </c>
    </row>
    <row r="3665" spans="1:5" s="25" customFormat="1" outlineLevel="4" x14ac:dyDescent="0.35">
      <c r="A3665" s="22" t="s">
        <v>11055</v>
      </c>
      <c r="B3665" s="22" t="s">
        <v>1465</v>
      </c>
      <c r="C3665" s="23" t="s">
        <v>10940</v>
      </c>
      <c r="D3665" s="23" t="s">
        <v>1545</v>
      </c>
      <c r="E3665" s="24">
        <f>IF(ISNA(VLOOKUP(D3665,[1]finalsorted!$A:$H,$E$5,FALSE))=TRUE,"terminated",(VLOOKUP(D3665,[1]finalsorted!$A:$H,$E$5,FALSE)))</f>
        <v>163603.44</v>
      </c>
    </row>
    <row r="3666" spans="1:5" s="25" customFormat="1" outlineLevel="4" x14ac:dyDescent="0.35">
      <c r="A3666" s="22" t="s">
        <v>11055</v>
      </c>
      <c r="B3666" s="22" t="s">
        <v>1465</v>
      </c>
      <c r="C3666" s="23" t="s">
        <v>10940</v>
      </c>
      <c r="D3666" s="23" t="s">
        <v>1546</v>
      </c>
      <c r="E3666" s="24">
        <f>IF(ISNA(VLOOKUP(D3666,[1]finalsorted!$A:$H,$E$5,FALSE))=TRUE,"terminated",(VLOOKUP(D3666,[1]finalsorted!$A:$H,$E$5,FALSE)))</f>
        <v>82523.69</v>
      </c>
    </row>
    <row r="3667" spans="1:5" s="25" customFormat="1" outlineLevel="4" x14ac:dyDescent="0.35">
      <c r="A3667" s="22" t="s">
        <v>11055</v>
      </c>
      <c r="B3667" s="22" t="s">
        <v>1465</v>
      </c>
      <c r="C3667" s="23" t="s">
        <v>10940</v>
      </c>
      <c r="D3667" s="23" t="s">
        <v>1547</v>
      </c>
      <c r="E3667" s="24">
        <f>IF(ISNA(VLOOKUP(D3667,[1]finalsorted!$A:$H,$E$5,FALSE))=TRUE,"terminated",(VLOOKUP(D3667,[1]finalsorted!$A:$H,$E$5,FALSE)))</f>
        <v>79297.42</v>
      </c>
    </row>
    <row r="3668" spans="1:5" s="25" customFormat="1" outlineLevel="4" x14ac:dyDescent="0.35">
      <c r="A3668" s="22" t="s">
        <v>11055</v>
      </c>
      <c r="B3668" s="22" t="s">
        <v>1465</v>
      </c>
      <c r="C3668" s="23" t="s">
        <v>10940</v>
      </c>
      <c r="D3668" s="23" t="s">
        <v>1548</v>
      </c>
      <c r="E3668" s="24">
        <f>IF(ISNA(VLOOKUP(D3668,[1]finalsorted!$A:$H,$E$5,FALSE))=TRUE,"terminated",(VLOOKUP(D3668,[1]finalsorted!$A:$H,$E$5,FALSE)))</f>
        <v>58417.68</v>
      </c>
    </row>
    <row r="3669" spans="1:5" s="25" customFormat="1" outlineLevel="4" x14ac:dyDescent="0.35">
      <c r="A3669" s="22" t="s">
        <v>11055</v>
      </c>
      <c r="B3669" s="22" t="s">
        <v>1465</v>
      </c>
      <c r="C3669" s="23" t="s">
        <v>10940</v>
      </c>
      <c r="D3669" s="23" t="s">
        <v>1549</v>
      </c>
      <c r="E3669" s="24" t="str">
        <f>IF(ISNA(VLOOKUP(D3669,[1]finalsorted!$A:$H,$E$5,FALSE))=TRUE,"terminated",(VLOOKUP(D3669,[1]finalsorted!$A:$H,$E$5,FALSE)))</f>
        <v/>
      </c>
    </row>
    <row r="3670" spans="1:5" s="25" customFormat="1" outlineLevel="4" x14ac:dyDescent="0.35">
      <c r="A3670" s="22" t="s">
        <v>11055</v>
      </c>
      <c r="B3670" s="22" t="s">
        <v>1465</v>
      </c>
      <c r="C3670" s="23" t="s">
        <v>10940</v>
      </c>
      <c r="D3670" s="23" t="s">
        <v>1550</v>
      </c>
      <c r="E3670" s="24" t="str">
        <f>IF(ISNA(VLOOKUP(D3670,[1]finalsorted!$A:$H,$E$5,FALSE))=TRUE,"terminated",(VLOOKUP(D3670,[1]finalsorted!$A:$H,$E$5,FALSE)))</f>
        <v/>
      </c>
    </row>
    <row r="3671" spans="1:5" s="25" customFormat="1" outlineLevel="4" x14ac:dyDescent="0.35">
      <c r="A3671" s="22" t="s">
        <v>11055</v>
      </c>
      <c r="B3671" s="22" t="s">
        <v>1465</v>
      </c>
      <c r="C3671" s="23" t="s">
        <v>10940</v>
      </c>
      <c r="D3671" s="23" t="s">
        <v>1551</v>
      </c>
      <c r="E3671" s="24">
        <f>IF(ISNA(VLOOKUP(D3671,[1]finalsorted!$A:$H,$E$5,FALSE))=TRUE,"terminated",(VLOOKUP(D3671,[1]finalsorted!$A:$H,$E$5,FALSE)))</f>
        <v>126022.43</v>
      </c>
    </row>
    <row r="3672" spans="1:5" s="25" customFormat="1" outlineLevel="4" x14ac:dyDescent="0.35">
      <c r="A3672" s="22" t="s">
        <v>11055</v>
      </c>
      <c r="B3672" s="22" t="s">
        <v>1465</v>
      </c>
      <c r="C3672" s="23" t="s">
        <v>10940</v>
      </c>
      <c r="D3672" s="23" t="s">
        <v>1552</v>
      </c>
      <c r="E3672" s="24" t="str">
        <f>IF(ISNA(VLOOKUP(D3672,[1]finalsorted!$A:$H,$E$5,FALSE))=TRUE,"terminated",(VLOOKUP(D3672,[1]finalsorted!$A:$H,$E$5,FALSE)))</f>
        <v/>
      </c>
    </row>
    <row r="3673" spans="1:5" s="25" customFormat="1" outlineLevel="4" x14ac:dyDescent="0.35">
      <c r="A3673" s="22" t="s">
        <v>11055</v>
      </c>
      <c r="B3673" s="22" t="s">
        <v>1465</v>
      </c>
      <c r="C3673" s="23" t="s">
        <v>10940</v>
      </c>
      <c r="D3673" s="23" t="s">
        <v>1553</v>
      </c>
      <c r="E3673" s="24" t="str">
        <f>IF(ISNA(VLOOKUP(D3673,[1]finalsorted!$A:$H,$E$5,FALSE))=TRUE,"terminated",(VLOOKUP(D3673,[1]finalsorted!$A:$H,$E$5,FALSE)))</f>
        <v/>
      </c>
    </row>
    <row r="3674" spans="1:5" s="25" customFormat="1" outlineLevel="4" x14ac:dyDescent="0.35">
      <c r="A3674" s="22" t="s">
        <v>11055</v>
      </c>
      <c r="B3674" s="22" t="s">
        <v>1465</v>
      </c>
      <c r="C3674" s="23" t="s">
        <v>10940</v>
      </c>
      <c r="D3674" s="23" t="s">
        <v>1554</v>
      </c>
      <c r="E3674" s="24" t="str">
        <f>IF(ISNA(VLOOKUP(D3674,[1]finalsorted!$A:$H,$E$5,FALSE))=TRUE,"terminated",(VLOOKUP(D3674,[1]finalsorted!$A:$H,$E$5,FALSE)))</f>
        <v/>
      </c>
    </row>
    <row r="3675" spans="1:5" s="25" customFormat="1" outlineLevel="4" x14ac:dyDescent="0.35">
      <c r="A3675" s="22" t="s">
        <v>11055</v>
      </c>
      <c r="B3675" s="22" t="s">
        <v>1465</v>
      </c>
      <c r="C3675" s="23" t="s">
        <v>10940</v>
      </c>
      <c r="D3675" s="23" t="s">
        <v>1555</v>
      </c>
      <c r="E3675" s="24" t="str">
        <f>IF(ISNA(VLOOKUP(D3675,[1]finalsorted!$A:$H,$E$5,FALSE))=TRUE,"terminated",(VLOOKUP(D3675,[1]finalsorted!$A:$H,$E$5,FALSE)))</f>
        <v/>
      </c>
    </row>
    <row r="3676" spans="1:5" s="25" customFormat="1" outlineLevel="4" x14ac:dyDescent="0.35">
      <c r="A3676" s="22" t="s">
        <v>11055</v>
      </c>
      <c r="B3676" s="22" t="s">
        <v>1465</v>
      </c>
      <c r="C3676" s="23" t="s">
        <v>10940</v>
      </c>
      <c r="D3676" s="23" t="s">
        <v>1556</v>
      </c>
      <c r="E3676" s="24" t="str">
        <f>IF(ISNA(VLOOKUP(D3676,[1]finalsorted!$A:$H,$E$5,FALSE))=TRUE,"terminated",(VLOOKUP(D3676,[1]finalsorted!$A:$H,$E$5,FALSE)))</f>
        <v/>
      </c>
    </row>
    <row r="3677" spans="1:5" s="25" customFormat="1" outlineLevel="4" x14ac:dyDescent="0.35">
      <c r="A3677" s="22" t="s">
        <v>11055</v>
      </c>
      <c r="B3677" s="22" t="s">
        <v>1465</v>
      </c>
      <c r="C3677" s="23" t="s">
        <v>10940</v>
      </c>
      <c r="D3677" s="23" t="s">
        <v>1557</v>
      </c>
      <c r="E3677" s="24" t="str">
        <f>IF(ISNA(VLOOKUP(D3677,[1]finalsorted!$A:$H,$E$5,FALSE))=TRUE,"terminated",(VLOOKUP(D3677,[1]finalsorted!$A:$H,$E$5,FALSE)))</f>
        <v/>
      </c>
    </row>
    <row r="3678" spans="1:5" s="25" customFormat="1" outlineLevel="4" x14ac:dyDescent="0.35">
      <c r="A3678" s="22" t="s">
        <v>11055</v>
      </c>
      <c r="B3678" s="22" t="s">
        <v>1465</v>
      </c>
      <c r="C3678" s="23" t="s">
        <v>10940</v>
      </c>
      <c r="D3678" s="23" t="s">
        <v>1558</v>
      </c>
      <c r="E3678" s="24" t="str">
        <f>IF(ISNA(VLOOKUP(D3678,[1]finalsorted!$A:$H,$E$5,FALSE))=TRUE,"terminated",(VLOOKUP(D3678,[1]finalsorted!$A:$H,$E$5,FALSE)))</f>
        <v/>
      </c>
    </row>
    <row r="3679" spans="1:5" s="25" customFormat="1" outlineLevel="4" x14ac:dyDescent="0.35">
      <c r="A3679" s="22" t="s">
        <v>11055</v>
      </c>
      <c r="B3679" s="22" t="s">
        <v>1465</v>
      </c>
      <c r="C3679" s="23" t="s">
        <v>10940</v>
      </c>
      <c r="D3679" s="23" t="s">
        <v>1559</v>
      </c>
      <c r="E3679" s="24" t="str">
        <f>IF(ISNA(VLOOKUP(D3679,[1]finalsorted!$A:$H,$E$5,FALSE))=TRUE,"terminated",(VLOOKUP(D3679,[1]finalsorted!$A:$H,$E$5,FALSE)))</f>
        <v/>
      </c>
    </row>
    <row r="3680" spans="1:5" s="25" customFormat="1" outlineLevel="4" x14ac:dyDescent="0.35">
      <c r="A3680" s="22" t="s">
        <v>11055</v>
      </c>
      <c r="B3680" s="22" t="s">
        <v>1465</v>
      </c>
      <c r="C3680" s="23" t="s">
        <v>10940</v>
      </c>
      <c r="D3680" s="23" t="s">
        <v>1560</v>
      </c>
      <c r="E3680" s="24" t="str">
        <f>IF(ISNA(VLOOKUP(D3680,[1]finalsorted!$A:$H,$E$5,FALSE))=TRUE,"terminated",(VLOOKUP(D3680,[1]finalsorted!$A:$H,$E$5,FALSE)))</f>
        <v/>
      </c>
    </row>
    <row r="3681" spans="1:5" s="25" customFormat="1" outlineLevel="4" x14ac:dyDescent="0.35">
      <c r="A3681" s="22" t="s">
        <v>11055</v>
      </c>
      <c r="B3681" s="22" t="s">
        <v>1465</v>
      </c>
      <c r="C3681" s="23" t="s">
        <v>10940</v>
      </c>
      <c r="D3681" s="23" t="s">
        <v>1561</v>
      </c>
      <c r="E3681" s="24" t="str">
        <f>IF(ISNA(VLOOKUP(D3681,[1]finalsorted!$A:$H,$E$5,FALSE))=TRUE,"terminated",(VLOOKUP(D3681,[1]finalsorted!$A:$H,$E$5,FALSE)))</f>
        <v/>
      </c>
    </row>
    <row r="3682" spans="1:5" s="25" customFormat="1" outlineLevel="4" x14ac:dyDescent="0.35">
      <c r="A3682" s="22" t="s">
        <v>11055</v>
      </c>
      <c r="B3682" s="22" t="s">
        <v>1465</v>
      </c>
      <c r="C3682" s="23" t="s">
        <v>10940</v>
      </c>
      <c r="D3682" s="23" t="s">
        <v>1562</v>
      </c>
      <c r="E3682" s="24" t="str">
        <f>IF(ISNA(VLOOKUP(D3682,[1]finalsorted!$A:$H,$E$5,FALSE))=TRUE,"terminated",(VLOOKUP(D3682,[1]finalsorted!$A:$H,$E$5,FALSE)))</f>
        <v/>
      </c>
    </row>
    <row r="3683" spans="1:5" s="25" customFormat="1" outlineLevel="4" x14ac:dyDescent="0.35">
      <c r="A3683" s="22" t="s">
        <v>11055</v>
      </c>
      <c r="B3683" s="22" t="s">
        <v>1465</v>
      </c>
      <c r="C3683" s="23" t="s">
        <v>10940</v>
      </c>
      <c r="D3683" s="23" t="s">
        <v>1563</v>
      </c>
      <c r="E3683" s="24" t="str">
        <f>IF(ISNA(VLOOKUP(D3683,[1]finalsorted!$A:$H,$E$5,FALSE))=TRUE,"terminated",(VLOOKUP(D3683,[1]finalsorted!$A:$H,$E$5,FALSE)))</f>
        <v/>
      </c>
    </row>
    <row r="3684" spans="1:5" s="25" customFormat="1" outlineLevel="4" x14ac:dyDescent="0.35">
      <c r="A3684" s="22" t="s">
        <v>11055</v>
      </c>
      <c r="B3684" s="22" t="s">
        <v>1465</v>
      </c>
      <c r="C3684" s="23" t="s">
        <v>10940</v>
      </c>
      <c r="D3684" s="23" t="s">
        <v>1564</v>
      </c>
      <c r="E3684" s="24" t="str">
        <f>IF(ISNA(VLOOKUP(D3684,[1]finalsorted!$A:$H,$E$5,FALSE))=TRUE,"terminated",(VLOOKUP(D3684,[1]finalsorted!$A:$H,$E$5,FALSE)))</f>
        <v/>
      </c>
    </row>
    <row r="3685" spans="1:5" s="25" customFormat="1" outlineLevel="4" x14ac:dyDescent="0.35">
      <c r="A3685" s="22" t="s">
        <v>11055</v>
      </c>
      <c r="B3685" s="22" t="s">
        <v>1465</v>
      </c>
      <c r="C3685" s="23" t="s">
        <v>10940</v>
      </c>
      <c r="D3685" s="23" t="s">
        <v>1565</v>
      </c>
      <c r="E3685" s="24" t="str">
        <f>IF(ISNA(VLOOKUP(D3685,[1]finalsorted!$A:$H,$E$5,FALSE))=TRUE,"terminated",(VLOOKUP(D3685,[1]finalsorted!$A:$H,$E$5,FALSE)))</f>
        <v/>
      </c>
    </row>
    <row r="3686" spans="1:5" s="25" customFormat="1" outlineLevel="4" x14ac:dyDescent="0.35">
      <c r="A3686" s="22" t="s">
        <v>11055</v>
      </c>
      <c r="B3686" s="22" t="s">
        <v>1465</v>
      </c>
      <c r="C3686" s="23" t="s">
        <v>10940</v>
      </c>
      <c r="D3686" s="23" t="s">
        <v>1566</v>
      </c>
      <c r="E3686" s="24" t="str">
        <f>IF(ISNA(VLOOKUP(D3686,[1]finalsorted!$A:$H,$E$5,FALSE))=TRUE,"terminated",(VLOOKUP(D3686,[1]finalsorted!$A:$H,$E$5,FALSE)))</f>
        <v/>
      </c>
    </row>
    <row r="3687" spans="1:5" s="25" customFormat="1" outlineLevel="4" x14ac:dyDescent="0.35">
      <c r="A3687" s="22" t="s">
        <v>11055</v>
      </c>
      <c r="B3687" s="22" t="s">
        <v>1465</v>
      </c>
      <c r="C3687" s="23" t="s">
        <v>10940</v>
      </c>
      <c r="D3687" s="23" t="s">
        <v>1567</v>
      </c>
      <c r="E3687" s="24" t="str">
        <f>IF(ISNA(VLOOKUP(D3687,[1]finalsorted!$A:$H,$E$5,FALSE))=TRUE,"terminated",(VLOOKUP(D3687,[1]finalsorted!$A:$H,$E$5,FALSE)))</f>
        <v/>
      </c>
    </row>
    <row r="3688" spans="1:5" s="25" customFormat="1" outlineLevel="4" x14ac:dyDescent="0.35">
      <c r="A3688" s="22" t="s">
        <v>11055</v>
      </c>
      <c r="B3688" s="22" t="s">
        <v>1465</v>
      </c>
      <c r="C3688" s="23" t="s">
        <v>10940</v>
      </c>
      <c r="D3688" s="23" t="s">
        <v>1568</v>
      </c>
      <c r="E3688" s="24" t="str">
        <f>IF(ISNA(VLOOKUP(D3688,[1]finalsorted!$A:$H,$E$5,FALSE))=TRUE,"terminated",(VLOOKUP(D3688,[1]finalsorted!$A:$H,$E$5,FALSE)))</f>
        <v/>
      </c>
    </row>
    <row r="3689" spans="1:5" s="25" customFormat="1" outlineLevel="4" x14ac:dyDescent="0.35">
      <c r="A3689" s="22" t="s">
        <v>11055</v>
      </c>
      <c r="B3689" s="22" t="s">
        <v>1465</v>
      </c>
      <c r="C3689" s="23" t="s">
        <v>10940</v>
      </c>
      <c r="D3689" s="23" t="s">
        <v>1569</v>
      </c>
      <c r="E3689" s="24" t="str">
        <f>IF(ISNA(VLOOKUP(D3689,[1]finalsorted!$A:$H,$E$5,FALSE))=TRUE,"terminated",(VLOOKUP(D3689,[1]finalsorted!$A:$H,$E$5,FALSE)))</f>
        <v/>
      </c>
    </row>
    <row r="3690" spans="1:5" s="25" customFormat="1" outlineLevel="4" x14ac:dyDescent="0.35">
      <c r="A3690" s="22" t="s">
        <v>11055</v>
      </c>
      <c r="B3690" s="22" t="s">
        <v>1465</v>
      </c>
      <c r="C3690" s="23" t="s">
        <v>10940</v>
      </c>
      <c r="D3690" s="23" t="s">
        <v>1570</v>
      </c>
      <c r="E3690" s="24" t="str">
        <f>IF(ISNA(VLOOKUP(D3690,[1]finalsorted!$A:$H,$E$5,FALSE))=TRUE,"terminated",(VLOOKUP(D3690,[1]finalsorted!$A:$H,$E$5,FALSE)))</f>
        <v/>
      </c>
    </row>
    <row r="3691" spans="1:5" s="25" customFormat="1" outlineLevel="4" x14ac:dyDescent="0.35">
      <c r="A3691" s="22" t="s">
        <v>11055</v>
      </c>
      <c r="B3691" s="22" t="s">
        <v>1465</v>
      </c>
      <c r="C3691" s="23" t="s">
        <v>10940</v>
      </c>
      <c r="D3691" s="23" t="s">
        <v>1571</v>
      </c>
      <c r="E3691" s="24" t="str">
        <f>IF(ISNA(VLOOKUP(D3691,[1]finalsorted!$A:$H,$E$5,FALSE))=TRUE,"terminated",(VLOOKUP(D3691,[1]finalsorted!$A:$H,$E$5,FALSE)))</f>
        <v/>
      </c>
    </row>
    <row r="3692" spans="1:5" s="25" customFormat="1" outlineLevel="4" x14ac:dyDescent="0.35">
      <c r="A3692" s="22" t="s">
        <v>11055</v>
      </c>
      <c r="B3692" s="22" t="s">
        <v>1465</v>
      </c>
      <c r="C3692" s="23" t="s">
        <v>10940</v>
      </c>
      <c r="D3692" s="23" t="s">
        <v>1572</v>
      </c>
      <c r="E3692" s="24" t="str">
        <f>IF(ISNA(VLOOKUP(D3692,[1]finalsorted!$A:$H,$E$5,FALSE))=TRUE,"terminated",(VLOOKUP(D3692,[1]finalsorted!$A:$H,$E$5,FALSE)))</f>
        <v/>
      </c>
    </row>
    <row r="3693" spans="1:5" s="25" customFormat="1" outlineLevel="4" x14ac:dyDescent="0.35">
      <c r="A3693" s="22" t="s">
        <v>11055</v>
      </c>
      <c r="B3693" s="22" t="s">
        <v>1465</v>
      </c>
      <c r="C3693" s="23" t="s">
        <v>10940</v>
      </c>
      <c r="D3693" s="23" t="s">
        <v>1573</v>
      </c>
      <c r="E3693" s="24" t="str">
        <f>IF(ISNA(VLOOKUP(D3693,[1]finalsorted!$A:$H,$E$5,FALSE))=TRUE,"terminated",(VLOOKUP(D3693,[1]finalsorted!$A:$H,$E$5,FALSE)))</f>
        <v/>
      </c>
    </row>
    <row r="3694" spans="1:5" s="25" customFormat="1" outlineLevel="4" x14ac:dyDescent="0.35">
      <c r="A3694" s="22" t="s">
        <v>11055</v>
      </c>
      <c r="B3694" s="22" t="s">
        <v>1465</v>
      </c>
      <c r="C3694" s="23" t="s">
        <v>10940</v>
      </c>
      <c r="D3694" s="23" t="s">
        <v>1574</v>
      </c>
      <c r="E3694" s="24" t="str">
        <f>IF(ISNA(VLOOKUP(D3694,[1]finalsorted!$A:$H,$E$5,FALSE))=TRUE,"terminated",(VLOOKUP(D3694,[1]finalsorted!$A:$H,$E$5,FALSE)))</f>
        <v/>
      </c>
    </row>
    <row r="3695" spans="1:5" s="25" customFormat="1" outlineLevel="4" x14ac:dyDescent="0.35">
      <c r="A3695" s="22" t="s">
        <v>11055</v>
      </c>
      <c r="B3695" s="22" t="s">
        <v>1465</v>
      </c>
      <c r="C3695" s="23" t="s">
        <v>10940</v>
      </c>
      <c r="D3695" s="23" t="s">
        <v>1575</v>
      </c>
      <c r="E3695" s="24">
        <f>IF(ISNA(VLOOKUP(D3695,[1]finalsorted!$A:$H,$E$5,FALSE))=TRUE,"terminated",(VLOOKUP(D3695,[1]finalsorted!$A:$H,$E$5,FALSE)))</f>
        <v>64035.110000000008</v>
      </c>
    </row>
    <row r="3696" spans="1:5" s="25" customFormat="1" outlineLevel="4" x14ac:dyDescent="0.35">
      <c r="A3696" s="22" t="s">
        <v>11055</v>
      </c>
      <c r="B3696" s="22" t="s">
        <v>1465</v>
      </c>
      <c r="C3696" s="23" t="s">
        <v>10940</v>
      </c>
      <c r="D3696" s="23" t="s">
        <v>1576</v>
      </c>
      <c r="E3696" s="24">
        <f>IF(ISNA(VLOOKUP(D3696,[1]finalsorted!$A:$H,$E$5,FALSE))=TRUE,"terminated",(VLOOKUP(D3696,[1]finalsorted!$A:$H,$E$5,FALSE)))</f>
        <v>72308.789999999994</v>
      </c>
    </row>
    <row r="3697" spans="1:5" s="25" customFormat="1" outlineLevel="4" x14ac:dyDescent="0.35">
      <c r="A3697" s="22" t="s">
        <v>11055</v>
      </c>
      <c r="B3697" s="22" t="s">
        <v>1465</v>
      </c>
      <c r="C3697" s="23" t="s">
        <v>10940</v>
      </c>
      <c r="D3697" s="23" t="s">
        <v>1577</v>
      </c>
      <c r="E3697" s="24">
        <f>IF(ISNA(VLOOKUP(D3697,[1]finalsorted!$A:$H,$E$5,FALSE))=TRUE,"terminated",(VLOOKUP(D3697,[1]finalsorted!$A:$H,$E$5,FALSE)))</f>
        <v>138490.89000000001</v>
      </c>
    </row>
    <row r="3698" spans="1:5" s="25" customFormat="1" outlineLevel="4" x14ac:dyDescent="0.35">
      <c r="A3698" s="22" t="s">
        <v>11055</v>
      </c>
      <c r="B3698" s="22" t="s">
        <v>1465</v>
      </c>
      <c r="C3698" s="23" t="s">
        <v>10940</v>
      </c>
      <c r="D3698" s="23" t="s">
        <v>1578</v>
      </c>
      <c r="E3698" s="24">
        <f>IF(ISNA(VLOOKUP(D3698,[1]finalsorted!$A:$H,$E$5,FALSE))=TRUE,"terminated",(VLOOKUP(D3698,[1]finalsorted!$A:$H,$E$5,FALSE)))</f>
        <v>84159.65</v>
      </c>
    </row>
    <row r="3699" spans="1:5" s="25" customFormat="1" outlineLevel="4" x14ac:dyDescent="0.35">
      <c r="A3699" s="22" t="s">
        <v>11055</v>
      </c>
      <c r="B3699" s="22" t="s">
        <v>1465</v>
      </c>
      <c r="C3699" s="23" t="s">
        <v>10940</v>
      </c>
      <c r="D3699" s="23" t="s">
        <v>1579</v>
      </c>
      <c r="E3699" s="24">
        <f>IF(ISNA(VLOOKUP(D3699,[1]finalsorted!$A:$H,$E$5,FALSE))=TRUE,"terminated",(VLOOKUP(D3699,[1]finalsorted!$A:$H,$E$5,FALSE)))</f>
        <v>138780.96000000005</v>
      </c>
    </row>
    <row r="3700" spans="1:5" s="25" customFormat="1" outlineLevel="4" x14ac:dyDescent="0.35">
      <c r="A3700" s="22" t="s">
        <v>11055</v>
      </c>
      <c r="B3700" s="22" t="s">
        <v>1465</v>
      </c>
      <c r="C3700" s="23" t="s">
        <v>10940</v>
      </c>
      <c r="D3700" s="23" t="s">
        <v>1580</v>
      </c>
      <c r="E3700" s="24" t="str">
        <f>IF(ISNA(VLOOKUP(D3700,[1]finalsorted!$A:$H,$E$5,FALSE))=TRUE,"terminated",(VLOOKUP(D3700,[1]finalsorted!$A:$H,$E$5,FALSE)))</f>
        <v/>
      </c>
    </row>
    <row r="3701" spans="1:5" s="25" customFormat="1" outlineLevel="4" x14ac:dyDescent="0.35">
      <c r="A3701" s="22" t="s">
        <v>11055</v>
      </c>
      <c r="B3701" s="22" t="s">
        <v>1465</v>
      </c>
      <c r="C3701" s="23" t="s">
        <v>10940</v>
      </c>
      <c r="D3701" s="23" t="s">
        <v>1581</v>
      </c>
      <c r="E3701" s="24">
        <f>IF(ISNA(VLOOKUP(D3701,[1]finalsorted!$A:$H,$E$5,FALSE))=TRUE,"terminated",(VLOOKUP(D3701,[1]finalsorted!$A:$H,$E$5,FALSE)))</f>
        <v>114780.91999999998</v>
      </c>
    </row>
    <row r="3702" spans="1:5" s="25" customFormat="1" outlineLevel="4" x14ac:dyDescent="0.35">
      <c r="A3702" s="22" t="s">
        <v>11055</v>
      </c>
      <c r="B3702" s="22" t="s">
        <v>1465</v>
      </c>
      <c r="C3702" s="23" t="s">
        <v>10940</v>
      </c>
      <c r="D3702" s="23" t="s">
        <v>1582</v>
      </c>
      <c r="E3702" s="24" t="str">
        <f>IF(ISNA(VLOOKUP(D3702,[1]finalsorted!$A:$H,$E$5,FALSE))=TRUE,"terminated",(VLOOKUP(D3702,[1]finalsorted!$A:$H,$E$5,FALSE)))</f>
        <v/>
      </c>
    </row>
    <row r="3703" spans="1:5" s="25" customFormat="1" outlineLevel="4" x14ac:dyDescent="0.35">
      <c r="A3703" s="22" t="s">
        <v>11055</v>
      </c>
      <c r="B3703" s="22" t="s">
        <v>1465</v>
      </c>
      <c r="C3703" s="23" t="s">
        <v>10940</v>
      </c>
      <c r="D3703" s="23" t="s">
        <v>1583</v>
      </c>
      <c r="E3703" s="24" t="str">
        <f>IF(ISNA(VLOOKUP(D3703,[1]finalsorted!$A:$H,$E$5,FALSE))=TRUE,"terminated",(VLOOKUP(D3703,[1]finalsorted!$A:$H,$E$5,FALSE)))</f>
        <v/>
      </c>
    </row>
    <row r="3704" spans="1:5" s="25" customFormat="1" outlineLevel="4" x14ac:dyDescent="0.35">
      <c r="A3704" s="22" t="s">
        <v>11055</v>
      </c>
      <c r="B3704" s="22" t="s">
        <v>1465</v>
      </c>
      <c r="C3704" s="23" t="s">
        <v>10940</v>
      </c>
      <c r="D3704" s="23" t="s">
        <v>1584</v>
      </c>
      <c r="E3704" s="24" t="str">
        <f>IF(ISNA(VLOOKUP(D3704,[1]finalsorted!$A:$H,$E$5,FALSE))=TRUE,"terminated",(VLOOKUP(D3704,[1]finalsorted!$A:$H,$E$5,FALSE)))</f>
        <v/>
      </c>
    </row>
    <row r="3705" spans="1:5" s="25" customFormat="1" outlineLevel="4" x14ac:dyDescent="0.35">
      <c r="A3705" s="22" t="s">
        <v>11055</v>
      </c>
      <c r="B3705" s="22" t="s">
        <v>1465</v>
      </c>
      <c r="C3705" s="23" t="s">
        <v>10940</v>
      </c>
      <c r="D3705" s="23" t="s">
        <v>1585</v>
      </c>
      <c r="E3705" s="24">
        <f>IF(ISNA(VLOOKUP(D3705,[1]finalsorted!$A:$H,$E$5,FALSE))=TRUE,"terminated",(VLOOKUP(D3705,[1]finalsorted!$A:$H,$E$5,FALSE)))</f>
        <v>191229.61</v>
      </c>
    </row>
    <row r="3706" spans="1:5" s="25" customFormat="1" outlineLevel="4" x14ac:dyDescent="0.35">
      <c r="A3706" s="22" t="s">
        <v>11055</v>
      </c>
      <c r="B3706" s="22" t="s">
        <v>1465</v>
      </c>
      <c r="C3706" s="23" t="s">
        <v>10940</v>
      </c>
      <c r="D3706" s="23" t="s">
        <v>1586</v>
      </c>
      <c r="E3706" s="24">
        <f>IF(ISNA(VLOOKUP(D3706,[1]finalsorted!$A:$H,$E$5,FALSE))=TRUE,"terminated",(VLOOKUP(D3706,[1]finalsorted!$A:$H,$E$5,FALSE)))</f>
        <v>233521.26999999993</v>
      </c>
    </row>
    <row r="3707" spans="1:5" s="25" customFormat="1" outlineLevel="4" x14ac:dyDescent="0.35">
      <c r="A3707" s="22" t="s">
        <v>11055</v>
      </c>
      <c r="B3707" s="22" t="s">
        <v>1465</v>
      </c>
      <c r="C3707" s="23" t="s">
        <v>10940</v>
      </c>
      <c r="D3707" s="23" t="s">
        <v>1587</v>
      </c>
      <c r="E3707" s="24">
        <f>IF(ISNA(VLOOKUP(D3707,[1]finalsorted!$A:$H,$E$5,FALSE))=TRUE,"terminated",(VLOOKUP(D3707,[1]finalsorted!$A:$H,$E$5,FALSE)))</f>
        <v>395369</v>
      </c>
    </row>
    <row r="3708" spans="1:5" s="25" customFormat="1" outlineLevel="4" x14ac:dyDescent="0.35">
      <c r="A3708" s="22" t="s">
        <v>11055</v>
      </c>
      <c r="B3708" s="22" t="s">
        <v>1465</v>
      </c>
      <c r="C3708" s="23" t="s">
        <v>10940</v>
      </c>
      <c r="D3708" s="23" t="s">
        <v>1588</v>
      </c>
      <c r="E3708" s="24">
        <f>IF(ISNA(VLOOKUP(D3708,[1]finalsorted!$A:$H,$E$5,FALSE))=TRUE,"terminated",(VLOOKUP(D3708,[1]finalsorted!$A:$H,$E$5,FALSE)))</f>
        <v>604649.90999999992</v>
      </c>
    </row>
    <row r="3709" spans="1:5" s="25" customFormat="1" outlineLevel="4" x14ac:dyDescent="0.35">
      <c r="A3709" s="22" t="s">
        <v>11055</v>
      </c>
      <c r="B3709" s="22" t="s">
        <v>1465</v>
      </c>
      <c r="C3709" s="23" t="s">
        <v>10940</v>
      </c>
      <c r="D3709" s="23" t="s">
        <v>1589</v>
      </c>
      <c r="E3709" s="24" t="str">
        <f>IF(ISNA(VLOOKUP(D3709,[1]finalsorted!$A:$H,$E$5,FALSE))=TRUE,"terminated",(VLOOKUP(D3709,[1]finalsorted!$A:$H,$E$5,FALSE)))</f>
        <v/>
      </c>
    </row>
    <row r="3710" spans="1:5" s="25" customFormat="1" outlineLevel="4" x14ac:dyDescent="0.35">
      <c r="A3710" s="22" t="s">
        <v>11055</v>
      </c>
      <c r="B3710" s="22" t="s">
        <v>1465</v>
      </c>
      <c r="C3710" s="23" t="s">
        <v>10940</v>
      </c>
      <c r="D3710" s="23" t="s">
        <v>1590</v>
      </c>
      <c r="E3710" s="24">
        <f>IF(ISNA(VLOOKUP(D3710,[1]finalsorted!$A:$H,$E$5,FALSE))=TRUE,"terminated",(VLOOKUP(D3710,[1]finalsorted!$A:$H,$E$5,FALSE)))</f>
        <v>524457.20000000007</v>
      </c>
    </row>
    <row r="3711" spans="1:5" s="25" customFormat="1" outlineLevel="4" x14ac:dyDescent="0.35">
      <c r="A3711" s="22" t="s">
        <v>11055</v>
      </c>
      <c r="B3711" s="22" t="s">
        <v>1465</v>
      </c>
      <c r="C3711" s="23" t="s">
        <v>10940</v>
      </c>
      <c r="D3711" s="23" t="s">
        <v>1591</v>
      </c>
      <c r="E3711" s="24" t="str">
        <f>IF(ISNA(VLOOKUP(D3711,[1]finalsorted!$A:$H,$E$5,FALSE))=TRUE,"terminated",(VLOOKUP(D3711,[1]finalsorted!$A:$H,$E$5,FALSE)))</f>
        <v/>
      </c>
    </row>
    <row r="3712" spans="1:5" s="25" customFormat="1" outlineLevel="4" x14ac:dyDescent="0.35">
      <c r="A3712" s="22" t="s">
        <v>11055</v>
      </c>
      <c r="B3712" s="22" t="s">
        <v>1465</v>
      </c>
      <c r="C3712" s="23" t="s">
        <v>10940</v>
      </c>
      <c r="D3712" s="23" t="s">
        <v>1592</v>
      </c>
      <c r="E3712" s="24" t="str">
        <f>IF(ISNA(VLOOKUP(D3712,[1]finalsorted!$A:$H,$E$5,FALSE))=TRUE,"terminated",(VLOOKUP(D3712,[1]finalsorted!$A:$H,$E$5,FALSE)))</f>
        <v/>
      </c>
    </row>
    <row r="3713" spans="1:5" s="25" customFormat="1" outlineLevel="4" x14ac:dyDescent="0.35">
      <c r="A3713" s="22" t="s">
        <v>11055</v>
      </c>
      <c r="B3713" s="22" t="s">
        <v>1465</v>
      </c>
      <c r="C3713" s="23" t="s">
        <v>10940</v>
      </c>
      <c r="D3713" s="23" t="s">
        <v>1593</v>
      </c>
      <c r="E3713" s="24" t="str">
        <f>IF(ISNA(VLOOKUP(D3713,[1]finalsorted!$A:$H,$E$5,FALSE))=TRUE,"terminated",(VLOOKUP(D3713,[1]finalsorted!$A:$H,$E$5,FALSE)))</f>
        <v/>
      </c>
    </row>
    <row r="3714" spans="1:5" s="25" customFormat="1" outlineLevel="4" x14ac:dyDescent="0.35">
      <c r="A3714" s="22" t="s">
        <v>11055</v>
      </c>
      <c r="B3714" s="22" t="s">
        <v>1465</v>
      </c>
      <c r="C3714" s="23" t="s">
        <v>10940</v>
      </c>
      <c r="D3714" s="23" t="s">
        <v>1594</v>
      </c>
      <c r="E3714" s="24" t="str">
        <f>IF(ISNA(VLOOKUP(D3714,[1]finalsorted!$A:$H,$E$5,FALSE))=TRUE,"terminated",(VLOOKUP(D3714,[1]finalsorted!$A:$H,$E$5,FALSE)))</f>
        <v/>
      </c>
    </row>
    <row r="3715" spans="1:5" s="25" customFormat="1" outlineLevel="4" x14ac:dyDescent="0.35">
      <c r="A3715" s="22" t="s">
        <v>11055</v>
      </c>
      <c r="B3715" s="22" t="s">
        <v>1465</v>
      </c>
      <c r="C3715" s="23" t="s">
        <v>10940</v>
      </c>
      <c r="D3715" s="23" t="s">
        <v>1595</v>
      </c>
      <c r="E3715" s="24" t="str">
        <f>IF(ISNA(VLOOKUP(D3715,[1]finalsorted!$A:$H,$E$5,FALSE))=TRUE,"terminated",(VLOOKUP(D3715,[1]finalsorted!$A:$H,$E$5,FALSE)))</f>
        <v/>
      </c>
    </row>
    <row r="3716" spans="1:5" s="25" customFormat="1" outlineLevel="4" x14ac:dyDescent="0.35">
      <c r="A3716" s="22" t="s">
        <v>11055</v>
      </c>
      <c r="B3716" s="22" t="s">
        <v>1465</v>
      </c>
      <c r="C3716" s="23" t="s">
        <v>10940</v>
      </c>
      <c r="D3716" s="23" t="s">
        <v>1596</v>
      </c>
      <c r="E3716" s="24" t="str">
        <f>IF(ISNA(VLOOKUP(D3716,[1]finalsorted!$A:$H,$E$5,FALSE))=TRUE,"terminated",(VLOOKUP(D3716,[1]finalsorted!$A:$H,$E$5,FALSE)))</f>
        <v/>
      </c>
    </row>
    <row r="3717" spans="1:5" s="25" customFormat="1" outlineLevel="4" x14ac:dyDescent="0.35">
      <c r="A3717" s="22" t="s">
        <v>11055</v>
      </c>
      <c r="B3717" s="22" t="s">
        <v>1465</v>
      </c>
      <c r="C3717" s="23" t="s">
        <v>10940</v>
      </c>
      <c r="D3717" s="23" t="s">
        <v>1597</v>
      </c>
      <c r="E3717" s="24" t="str">
        <f>IF(ISNA(VLOOKUP(D3717,[1]finalsorted!$A:$H,$E$5,FALSE))=TRUE,"terminated",(VLOOKUP(D3717,[1]finalsorted!$A:$H,$E$5,FALSE)))</f>
        <v/>
      </c>
    </row>
    <row r="3718" spans="1:5" s="25" customFormat="1" outlineLevel="4" x14ac:dyDescent="0.35">
      <c r="A3718" s="22" t="s">
        <v>11055</v>
      </c>
      <c r="B3718" s="22" t="s">
        <v>1465</v>
      </c>
      <c r="C3718" s="23" t="s">
        <v>10940</v>
      </c>
      <c r="D3718" s="23" t="s">
        <v>1598</v>
      </c>
      <c r="E3718" s="24" t="str">
        <f>IF(ISNA(VLOOKUP(D3718,[1]finalsorted!$A:$H,$E$5,FALSE))=TRUE,"terminated",(VLOOKUP(D3718,[1]finalsorted!$A:$H,$E$5,FALSE)))</f>
        <v/>
      </c>
    </row>
    <row r="3719" spans="1:5" s="25" customFormat="1" outlineLevel="4" x14ac:dyDescent="0.35">
      <c r="A3719" s="22" t="s">
        <v>11055</v>
      </c>
      <c r="B3719" s="22" t="s">
        <v>1465</v>
      </c>
      <c r="C3719" s="23" t="s">
        <v>10940</v>
      </c>
      <c r="D3719" s="23" t="s">
        <v>1599</v>
      </c>
      <c r="E3719" s="24" t="str">
        <f>IF(ISNA(VLOOKUP(D3719,[1]finalsorted!$A:$H,$E$5,FALSE))=TRUE,"terminated",(VLOOKUP(D3719,[1]finalsorted!$A:$H,$E$5,FALSE)))</f>
        <v/>
      </c>
    </row>
    <row r="3720" spans="1:5" s="25" customFormat="1" outlineLevel="4" x14ac:dyDescent="0.35">
      <c r="A3720" s="22" t="s">
        <v>11055</v>
      </c>
      <c r="B3720" s="22" t="s">
        <v>1465</v>
      </c>
      <c r="C3720" s="23" t="s">
        <v>10940</v>
      </c>
      <c r="D3720" s="23" t="s">
        <v>1600</v>
      </c>
      <c r="E3720" s="24">
        <f>IF(ISNA(VLOOKUP(D3720,[1]finalsorted!$A:$H,$E$5,FALSE))=TRUE,"terminated",(VLOOKUP(D3720,[1]finalsorted!$A:$H,$E$5,FALSE)))</f>
        <v>109362.27</v>
      </c>
    </row>
    <row r="3721" spans="1:5" s="25" customFormat="1" outlineLevel="4" x14ac:dyDescent="0.35">
      <c r="A3721" s="22" t="s">
        <v>11055</v>
      </c>
      <c r="B3721" s="22" t="s">
        <v>1465</v>
      </c>
      <c r="C3721" s="23" t="s">
        <v>10940</v>
      </c>
      <c r="D3721" s="23" t="s">
        <v>1601</v>
      </c>
      <c r="E3721" s="24" t="str">
        <f>IF(ISNA(VLOOKUP(D3721,[1]finalsorted!$A:$H,$E$5,FALSE))=TRUE,"terminated",(VLOOKUP(D3721,[1]finalsorted!$A:$H,$E$5,FALSE)))</f>
        <v/>
      </c>
    </row>
    <row r="3722" spans="1:5" s="25" customFormat="1" outlineLevel="4" x14ac:dyDescent="0.35">
      <c r="A3722" s="22" t="s">
        <v>11055</v>
      </c>
      <c r="B3722" s="22" t="s">
        <v>1465</v>
      </c>
      <c r="C3722" s="23" t="s">
        <v>10940</v>
      </c>
      <c r="D3722" s="23" t="s">
        <v>1602</v>
      </c>
      <c r="E3722" s="24" t="str">
        <f>IF(ISNA(VLOOKUP(D3722,[1]finalsorted!$A:$H,$E$5,FALSE))=TRUE,"terminated",(VLOOKUP(D3722,[1]finalsorted!$A:$H,$E$5,FALSE)))</f>
        <v/>
      </c>
    </row>
    <row r="3723" spans="1:5" s="25" customFormat="1" outlineLevel="4" x14ac:dyDescent="0.35">
      <c r="A3723" s="22" t="s">
        <v>11055</v>
      </c>
      <c r="B3723" s="22" t="s">
        <v>1465</v>
      </c>
      <c r="C3723" s="23" t="s">
        <v>10940</v>
      </c>
      <c r="D3723" s="23" t="s">
        <v>1603</v>
      </c>
      <c r="E3723" s="24" t="str">
        <f>IF(ISNA(VLOOKUP(D3723,[1]finalsorted!$A:$H,$E$5,FALSE))=TRUE,"terminated",(VLOOKUP(D3723,[1]finalsorted!$A:$H,$E$5,FALSE)))</f>
        <v/>
      </c>
    </row>
    <row r="3724" spans="1:5" s="25" customFormat="1" outlineLevel="4" x14ac:dyDescent="0.35">
      <c r="A3724" s="22" t="s">
        <v>11055</v>
      </c>
      <c r="B3724" s="22" t="s">
        <v>1465</v>
      </c>
      <c r="C3724" s="23" t="s">
        <v>10940</v>
      </c>
      <c r="D3724" s="23" t="s">
        <v>1604</v>
      </c>
      <c r="E3724" s="24" t="str">
        <f>IF(ISNA(VLOOKUP(D3724,[1]finalsorted!$A:$H,$E$5,FALSE))=TRUE,"terminated",(VLOOKUP(D3724,[1]finalsorted!$A:$H,$E$5,FALSE)))</f>
        <v/>
      </c>
    </row>
    <row r="3725" spans="1:5" s="25" customFormat="1" outlineLevel="4" x14ac:dyDescent="0.35">
      <c r="A3725" s="22" t="s">
        <v>11055</v>
      </c>
      <c r="B3725" s="22" t="s">
        <v>1465</v>
      </c>
      <c r="C3725" s="23" t="s">
        <v>10940</v>
      </c>
      <c r="D3725" s="23" t="s">
        <v>1605</v>
      </c>
      <c r="E3725" s="24" t="str">
        <f>IF(ISNA(VLOOKUP(D3725,[1]finalsorted!$A:$H,$E$5,FALSE))=TRUE,"terminated",(VLOOKUP(D3725,[1]finalsorted!$A:$H,$E$5,FALSE)))</f>
        <v/>
      </c>
    </row>
    <row r="3726" spans="1:5" s="25" customFormat="1" outlineLevel="4" x14ac:dyDescent="0.35">
      <c r="A3726" s="22" t="s">
        <v>11055</v>
      </c>
      <c r="B3726" s="22" t="s">
        <v>1465</v>
      </c>
      <c r="C3726" s="23" t="s">
        <v>10940</v>
      </c>
      <c r="D3726" s="23" t="s">
        <v>1606</v>
      </c>
      <c r="E3726" s="24" t="str">
        <f>IF(ISNA(VLOOKUP(D3726,[1]finalsorted!$A:$H,$E$5,FALSE))=TRUE,"terminated",(VLOOKUP(D3726,[1]finalsorted!$A:$H,$E$5,FALSE)))</f>
        <v/>
      </c>
    </row>
    <row r="3727" spans="1:5" s="25" customFormat="1" outlineLevel="4" x14ac:dyDescent="0.35">
      <c r="A3727" s="22" t="s">
        <v>11055</v>
      </c>
      <c r="B3727" s="22" t="s">
        <v>1465</v>
      </c>
      <c r="C3727" s="23" t="s">
        <v>10940</v>
      </c>
      <c r="D3727" s="23" t="s">
        <v>1607</v>
      </c>
      <c r="E3727" s="24">
        <f>IF(ISNA(VLOOKUP(D3727,[1]finalsorted!$A:$H,$E$5,FALSE))=TRUE,"terminated",(VLOOKUP(D3727,[1]finalsorted!$A:$H,$E$5,FALSE)))</f>
        <v>158618.73000000001</v>
      </c>
    </row>
    <row r="3728" spans="1:5" s="25" customFormat="1" outlineLevel="4" x14ac:dyDescent="0.35">
      <c r="A3728" s="22" t="s">
        <v>11055</v>
      </c>
      <c r="B3728" s="22" t="s">
        <v>1465</v>
      </c>
      <c r="C3728" s="23" t="s">
        <v>10940</v>
      </c>
      <c r="D3728" s="23" t="s">
        <v>1608</v>
      </c>
      <c r="E3728" s="24" t="str">
        <f>IF(ISNA(VLOOKUP(D3728,[1]finalsorted!$A:$H,$E$5,FALSE))=TRUE,"terminated",(VLOOKUP(D3728,[1]finalsorted!$A:$H,$E$5,FALSE)))</f>
        <v/>
      </c>
    </row>
    <row r="3729" spans="1:5" s="25" customFormat="1" outlineLevel="4" x14ac:dyDescent="0.35">
      <c r="A3729" s="22" t="s">
        <v>11055</v>
      </c>
      <c r="B3729" s="22" t="s">
        <v>1465</v>
      </c>
      <c r="C3729" s="23" t="s">
        <v>10940</v>
      </c>
      <c r="D3729" s="23" t="s">
        <v>1609</v>
      </c>
      <c r="E3729" s="24">
        <f>IF(ISNA(VLOOKUP(D3729,[1]finalsorted!$A:$H,$E$5,FALSE))=TRUE,"terminated",(VLOOKUP(D3729,[1]finalsorted!$A:$H,$E$5,FALSE)))</f>
        <v>103717.06000000001</v>
      </c>
    </row>
    <row r="3730" spans="1:5" s="25" customFormat="1" outlineLevel="4" x14ac:dyDescent="0.35">
      <c r="A3730" s="22" t="s">
        <v>11055</v>
      </c>
      <c r="B3730" s="22" t="s">
        <v>1465</v>
      </c>
      <c r="C3730" s="23" t="s">
        <v>10940</v>
      </c>
      <c r="D3730" s="23" t="s">
        <v>1610</v>
      </c>
      <c r="E3730" s="24" t="str">
        <f>IF(ISNA(VLOOKUP(D3730,[1]finalsorted!$A:$H,$E$5,FALSE))=TRUE,"terminated",(VLOOKUP(D3730,[1]finalsorted!$A:$H,$E$5,FALSE)))</f>
        <v/>
      </c>
    </row>
    <row r="3731" spans="1:5" s="25" customFormat="1" outlineLevel="4" x14ac:dyDescent="0.35">
      <c r="A3731" s="22" t="s">
        <v>11055</v>
      </c>
      <c r="B3731" s="22" t="s">
        <v>1465</v>
      </c>
      <c r="C3731" s="23" t="s">
        <v>10940</v>
      </c>
      <c r="D3731" s="23" t="s">
        <v>1611</v>
      </c>
      <c r="E3731" s="24" t="str">
        <f>IF(ISNA(VLOOKUP(D3731,[1]finalsorted!$A:$H,$E$5,FALSE))=TRUE,"terminated",(VLOOKUP(D3731,[1]finalsorted!$A:$H,$E$5,FALSE)))</f>
        <v/>
      </c>
    </row>
    <row r="3732" spans="1:5" s="25" customFormat="1" outlineLevel="4" x14ac:dyDescent="0.35">
      <c r="A3732" s="22" t="s">
        <v>11055</v>
      </c>
      <c r="B3732" s="22" t="s">
        <v>1465</v>
      </c>
      <c r="C3732" s="23" t="s">
        <v>10940</v>
      </c>
      <c r="D3732" s="23" t="s">
        <v>1612</v>
      </c>
      <c r="E3732" s="24" t="str">
        <f>IF(ISNA(VLOOKUP(D3732,[1]finalsorted!$A:$H,$E$5,FALSE))=TRUE,"terminated",(VLOOKUP(D3732,[1]finalsorted!$A:$H,$E$5,FALSE)))</f>
        <v/>
      </c>
    </row>
    <row r="3733" spans="1:5" s="25" customFormat="1" outlineLevel="4" x14ac:dyDescent="0.35">
      <c r="A3733" s="22" t="s">
        <v>11055</v>
      </c>
      <c r="B3733" s="22" t="s">
        <v>1465</v>
      </c>
      <c r="C3733" s="23" t="s">
        <v>10940</v>
      </c>
      <c r="D3733" s="23" t="s">
        <v>1613</v>
      </c>
      <c r="E3733" s="24">
        <f>IF(ISNA(VLOOKUP(D3733,[1]finalsorted!$A:$H,$E$5,FALSE))=TRUE,"terminated",(VLOOKUP(D3733,[1]finalsorted!$A:$H,$E$5,FALSE)))</f>
        <v>119262.48999999998</v>
      </c>
    </row>
    <row r="3734" spans="1:5" s="25" customFormat="1" outlineLevel="4" x14ac:dyDescent="0.35">
      <c r="A3734" s="22" t="s">
        <v>11055</v>
      </c>
      <c r="B3734" s="22" t="s">
        <v>1465</v>
      </c>
      <c r="C3734" s="23" t="s">
        <v>10940</v>
      </c>
      <c r="D3734" s="23" t="s">
        <v>1614</v>
      </c>
      <c r="E3734" s="24" t="str">
        <f>IF(ISNA(VLOOKUP(D3734,[1]finalsorted!$A:$H,$E$5,FALSE))=TRUE,"terminated",(VLOOKUP(D3734,[1]finalsorted!$A:$H,$E$5,FALSE)))</f>
        <v/>
      </c>
    </row>
    <row r="3735" spans="1:5" s="25" customFormat="1" outlineLevel="4" x14ac:dyDescent="0.35">
      <c r="A3735" s="22" t="s">
        <v>11055</v>
      </c>
      <c r="B3735" s="22" t="s">
        <v>1465</v>
      </c>
      <c r="C3735" s="23" t="s">
        <v>10940</v>
      </c>
      <c r="D3735" s="23" t="s">
        <v>1615</v>
      </c>
      <c r="E3735" s="24">
        <f>IF(ISNA(VLOOKUP(D3735,[1]finalsorted!$A:$H,$E$5,FALSE))=TRUE,"terminated",(VLOOKUP(D3735,[1]finalsorted!$A:$H,$E$5,FALSE)))</f>
        <v>183449.79</v>
      </c>
    </row>
    <row r="3736" spans="1:5" s="25" customFormat="1" outlineLevel="4" x14ac:dyDescent="0.35">
      <c r="A3736" s="22" t="s">
        <v>11055</v>
      </c>
      <c r="B3736" s="22" t="s">
        <v>1465</v>
      </c>
      <c r="C3736" s="23" t="s">
        <v>10940</v>
      </c>
      <c r="D3736" s="23" t="s">
        <v>1616</v>
      </c>
      <c r="E3736" s="24">
        <f>IF(ISNA(VLOOKUP(D3736,[1]finalsorted!$A:$H,$E$5,FALSE))=TRUE,"terminated",(VLOOKUP(D3736,[1]finalsorted!$A:$H,$E$5,FALSE)))</f>
        <v>80961.710000000006</v>
      </c>
    </row>
    <row r="3737" spans="1:5" s="25" customFormat="1" outlineLevel="4" x14ac:dyDescent="0.35">
      <c r="A3737" s="22" t="s">
        <v>11055</v>
      </c>
      <c r="B3737" s="22" t="s">
        <v>1465</v>
      </c>
      <c r="C3737" s="23" t="s">
        <v>10940</v>
      </c>
      <c r="D3737" s="23" t="s">
        <v>1617</v>
      </c>
      <c r="E3737" s="24">
        <f>IF(ISNA(VLOOKUP(D3737,[1]finalsorted!$A:$H,$E$5,FALSE))=TRUE,"terminated",(VLOOKUP(D3737,[1]finalsorted!$A:$H,$E$5,FALSE)))</f>
        <v>237404.79000000007</v>
      </c>
    </row>
    <row r="3738" spans="1:5" s="25" customFormat="1" outlineLevel="4" x14ac:dyDescent="0.35">
      <c r="A3738" s="22" t="s">
        <v>11055</v>
      </c>
      <c r="B3738" s="22" t="s">
        <v>1465</v>
      </c>
      <c r="C3738" s="23" t="s">
        <v>10940</v>
      </c>
      <c r="D3738" s="23" t="s">
        <v>1618</v>
      </c>
      <c r="E3738" s="24">
        <f>IF(ISNA(VLOOKUP(D3738,[1]finalsorted!$A:$H,$E$5,FALSE))=TRUE,"terminated",(VLOOKUP(D3738,[1]finalsorted!$A:$H,$E$5,FALSE)))</f>
        <v>91564.63</v>
      </c>
    </row>
    <row r="3739" spans="1:5" s="25" customFormat="1" outlineLevel="4" x14ac:dyDescent="0.35">
      <c r="A3739" s="22" t="s">
        <v>11055</v>
      </c>
      <c r="B3739" s="22" t="s">
        <v>1465</v>
      </c>
      <c r="C3739" s="23" t="s">
        <v>10940</v>
      </c>
      <c r="D3739" s="23" t="s">
        <v>1619</v>
      </c>
      <c r="E3739" s="24">
        <f>IF(ISNA(VLOOKUP(D3739,[1]finalsorted!$A:$H,$E$5,FALSE))=TRUE,"terminated",(VLOOKUP(D3739,[1]finalsorted!$A:$H,$E$5,FALSE)))</f>
        <v>155633.68000000002</v>
      </c>
    </row>
    <row r="3740" spans="1:5" s="25" customFormat="1" outlineLevel="4" x14ac:dyDescent="0.35">
      <c r="A3740" s="22" t="s">
        <v>11055</v>
      </c>
      <c r="B3740" s="22" t="s">
        <v>1465</v>
      </c>
      <c r="C3740" s="23" t="s">
        <v>10940</v>
      </c>
      <c r="D3740" s="23" t="s">
        <v>1620</v>
      </c>
      <c r="E3740" s="24">
        <f>IF(ISNA(VLOOKUP(D3740,[1]finalsorted!$A:$H,$E$5,FALSE))=TRUE,"terminated",(VLOOKUP(D3740,[1]finalsorted!$A:$H,$E$5,FALSE)))</f>
        <v>125774.52999999998</v>
      </c>
    </row>
    <row r="3741" spans="1:5" s="25" customFormat="1" outlineLevel="4" x14ac:dyDescent="0.35">
      <c r="A3741" s="22" t="s">
        <v>11055</v>
      </c>
      <c r="B3741" s="22" t="s">
        <v>1465</v>
      </c>
      <c r="C3741" s="23" t="s">
        <v>10940</v>
      </c>
      <c r="D3741" s="23" t="s">
        <v>1621</v>
      </c>
      <c r="E3741" s="24">
        <f>IF(ISNA(VLOOKUP(D3741,[1]finalsorted!$A:$H,$E$5,FALSE))=TRUE,"terminated",(VLOOKUP(D3741,[1]finalsorted!$A:$H,$E$5,FALSE)))</f>
        <v>260324.66000000006</v>
      </c>
    </row>
    <row r="3742" spans="1:5" s="25" customFormat="1" outlineLevel="4" x14ac:dyDescent="0.35">
      <c r="A3742" s="22" t="s">
        <v>11055</v>
      </c>
      <c r="B3742" s="22" t="s">
        <v>1465</v>
      </c>
      <c r="C3742" s="23" t="s">
        <v>10940</v>
      </c>
      <c r="D3742" s="23" t="s">
        <v>1622</v>
      </c>
      <c r="E3742" s="24">
        <f>IF(ISNA(VLOOKUP(D3742,[1]finalsorted!$A:$H,$E$5,FALSE))=TRUE,"terminated",(VLOOKUP(D3742,[1]finalsorted!$A:$H,$E$5,FALSE)))</f>
        <v>142524.12999999998</v>
      </c>
    </row>
    <row r="3743" spans="1:5" s="25" customFormat="1" outlineLevel="4" x14ac:dyDescent="0.35">
      <c r="A3743" s="22" t="s">
        <v>11055</v>
      </c>
      <c r="B3743" s="22" t="s">
        <v>1465</v>
      </c>
      <c r="C3743" s="23" t="s">
        <v>10940</v>
      </c>
      <c r="D3743" s="23" t="s">
        <v>1623</v>
      </c>
      <c r="E3743" s="24">
        <f>IF(ISNA(VLOOKUP(D3743,[1]finalsorted!$A:$H,$E$5,FALSE))=TRUE,"terminated",(VLOOKUP(D3743,[1]finalsorted!$A:$H,$E$5,FALSE)))</f>
        <v>340862.76000000007</v>
      </c>
    </row>
    <row r="3744" spans="1:5" s="25" customFormat="1" outlineLevel="4" x14ac:dyDescent="0.35">
      <c r="A3744" s="22" t="s">
        <v>11055</v>
      </c>
      <c r="B3744" s="22" t="s">
        <v>1465</v>
      </c>
      <c r="C3744" s="23" t="s">
        <v>10940</v>
      </c>
      <c r="D3744" s="23" t="s">
        <v>1624</v>
      </c>
      <c r="E3744" s="24" t="str">
        <f>IF(ISNA(VLOOKUP(D3744,[1]finalsorted!$A:$H,$E$5,FALSE))=TRUE,"terminated",(VLOOKUP(D3744,[1]finalsorted!$A:$H,$E$5,FALSE)))</f>
        <v/>
      </c>
    </row>
    <row r="3745" spans="1:5" s="25" customFormat="1" outlineLevel="4" x14ac:dyDescent="0.35">
      <c r="A3745" s="22" t="s">
        <v>11055</v>
      </c>
      <c r="B3745" s="22" t="s">
        <v>1465</v>
      </c>
      <c r="C3745" s="23" t="s">
        <v>10940</v>
      </c>
      <c r="D3745" s="23" t="s">
        <v>1625</v>
      </c>
      <c r="E3745" s="24">
        <f>IF(ISNA(VLOOKUP(D3745,[1]finalsorted!$A:$H,$E$5,FALSE))=TRUE,"terminated",(VLOOKUP(D3745,[1]finalsorted!$A:$H,$E$5,FALSE)))</f>
        <v>182542.52999999997</v>
      </c>
    </row>
    <row r="3746" spans="1:5" s="25" customFormat="1" outlineLevel="4" x14ac:dyDescent="0.35">
      <c r="A3746" s="22" t="s">
        <v>11055</v>
      </c>
      <c r="B3746" s="22" t="s">
        <v>1465</v>
      </c>
      <c r="C3746" s="23" t="s">
        <v>10940</v>
      </c>
      <c r="D3746" s="23" t="s">
        <v>1626</v>
      </c>
      <c r="E3746" s="24">
        <f>IF(ISNA(VLOOKUP(D3746,[1]finalsorted!$A:$H,$E$5,FALSE))=TRUE,"terminated",(VLOOKUP(D3746,[1]finalsorted!$A:$H,$E$5,FALSE)))</f>
        <v>110616.38</v>
      </c>
    </row>
    <row r="3747" spans="1:5" s="25" customFormat="1" outlineLevel="4" x14ac:dyDescent="0.35">
      <c r="A3747" s="22" t="s">
        <v>11055</v>
      </c>
      <c r="B3747" s="22" t="s">
        <v>1465</v>
      </c>
      <c r="C3747" s="23" t="s">
        <v>10940</v>
      </c>
      <c r="D3747" s="23" t="s">
        <v>1627</v>
      </c>
      <c r="E3747" s="24" t="str">
        <f>IF(ISNA(VLOOKUP(D3747,[1]finalsorted!$A:$H,$E$5,FALSE))=TRUE,"terminated",(VLOOKUP(D3747,[1]finalsorted!$A:$H,$E$5,FALSE)))</f>
        <v/>
      </c>
    </row>
    <row r="3748" spans="1:5" s="25" customFormat="1" outlineLevel="4" x14ac:dyDescent="0.35">
      <c r="A3748" s="22" t="s">
        <v>11055</v>
      </c>
      <c r="B3748" s="22" t="s">
        <v>1465</v>
      </c>
      <c r="C3748" s="23" t="s">
        <v>10940</v>
      </c>
      <c r="D3748" s="23" t="s">
        <v>1628</v>
      </c>
      <c r="E3748" s="24">
        <f>IF(ISNA(VLOOKUP(D3748,[1]finalsorted!$A:$H,$E$5,FALSE))=TRUE,"terminated",(VLOOKUP(D3748,[1]finalsorted!$A:$H,$E$5,FALSE)))</f>
        <v>126900.45</v>
      </c>
    </row>
    <row r="3749" spans="1:5" s="25" customFormat="1" outlineLevel="4" x14ac:dyDescent="0.35">
      <c r="A3749" s="22" t="s">
        <v>11055</v>
      </c>
      <c r="B3749" s="22" t="s">
        <v>1465</v>
      </c>
      <c r="C3749" s="23" t="s">
        <v>10940</v>
      </c>
      <c r="D3749" s="23" t="s">
        <v>1629</v>
      </c>
      <c r="E3749" s="24" t="str">
        <f>IF(ISNA(VLOOKUP(D3749,[1]finalsorted!$A:$H,$E$5,FALSE))=TRUE,"terminated",(VLOOKUP(D3749,[1]finalsorted!$A:$H,$E$5,FALSE)))</f>
        <v/>
      </c>
    </row>
    <row r="3750" spans="1:5" s="25" customFormat="1" outlineLevel="4" x14ac:dyDescent="0.35">
      <c r="A3750" s="22" t="s">
        <v>11055</v>
      </c>
      <c r="B3750" s="22" t="s">
        <v>1465</v>
      </c>
      <c r="C3750" s="23" t="s">
        <v>10940</v>
      </c>
      <c r="D3750" s="23" t="s">
        <v>1630</v>
      </c>
      <c r="E3750" s="24">
        <f>IF(ISNA(VLOOKUP(D3750,[1]finalsorted!$A:$H,$E$5,FALSE))=TRUE,"terminated",(VLOOKUP(D3750,[1]finalsorted!$A:$H,$E$5,FALSE)))</f>
        <v>216605.95999999996</v>
      </c>
    </row>
    <row r="3751" spans="1:5" s="25" customFormat="1" outlineLevel="4" x14ac:dyDescent="0.35">
      <c r="A3751" s="22" t="s">
        <v>11055</v>
      </c>
      <c r="B3751" s="22" t="s">
        <v>1465</v>
      </c>
      <c r="C3751" s="23" t="s">
        <v>10940</v>
      </c>
      <c r="D3751" s="23" t="s">
        <v>1631</v>
      </c>
      <c r="E3751" s="24">
        <f>IF(ISNA(VLOOKUP(D3751,[1]finalsorted!$A:$H,$E$5,FALSE))=TRUE,"terminated",(VLOOKUP(D3751,[1]finalsorted!$A:$H,$E$5,FALSE)))</f>
        <v>140296.19999999998</v>
      </c>
    </row>
    <row r="3752" spans="1:5" s="25" customFormat="1" outlineLevel="4" x14ac:dyDescent="0.35">
      <c r="A3752" s="22" t="s">
        <v>11055</v>
      </c>
      <c r="B3752" s="22" t="s">
        <v>1465</v>
      </c>
      <c r="C3752" s="23" t="s">
        <v>10940</v>
      </c>
      <c r="D3752" s="23" t="s">
        <v>1632</v>
      </c>
      <c r="E3752" s="24">
        <f>IF(ISNA(VLOOKUP(D3752,[1]finalsorted!$A:$H,$E$5,FALSE))=TRUE,"terminated",(VLOOKUP(D3752,[1]finalsorted!$A:$H,$E$5,FALSE)))</f>
        <v>160039.54999999999</v>
      </c>
    </row>
    <row r="3753" spans="1:5" s="25" customFormat="1" outlineLevel="4" x14ac:dyDescent="0.35">
      <c r="A3753" s="22" t="s">
        <v>11055</v>
      </c>
      <c r="B3753" s="22" t="s">
        <v>1465</v>
      </c>
      <c r="C3753" s="23" t="s">
        <v>10940</v>
      </c>
      <c r="D3753" s="23" t="s">
        <v>1633</v>
      </c>
      <c r="E3753" s="24">
        <f>IF(ISNA(VLOOKUP(D3753,[1]finalsorted!$A:$H,$E$5,FALSE))=TRUE,"terminated",(VLOOKUP(D3753,[1]finalsorted!$A:$H,$E$5,FALSE)))</f>
        <v>149304.56000000003</v>
      </c>
    </row>
    <row r="3754" spans="1:5" s="25" customFormat="1" outlineLevel="4" x14ac:dyDescent="0.35">
      <c r="A3754" s="22" t="s">
        <v>11055</v>
      </c>
      <c r="B3754" s="22" t="s">
        <v>1465</v>
      </c>
      <c r="C3754" s="23" t="s">
        <v>10940</v>
      </c>
      <c r="D3754" s="23" t="s">
        <v>1634</v>
      </c>
      <c r="E3754" s="24" t="str">
        <f>IF(ISNA(VLOOKUP(D3754,[1]finalsorted!$A:$H,$E$5,FALSE))=TRUE,"terminated",(VLOOKUP(D3754,[1]finalsorted!$A:$H,$E$5,FALSE)))</f>
        <v/>
      </c>
    </row>
    <row r="3755" spans="1:5" s="25" customFormat="1" outlineLevel="4" x14ac:dyDescent="0.35">
      <c r="A3755" s="22" t="s">
        <v>11055</v>
      </c>
      <c r="B3755" s="22" t="s">
        <v>1465</v>
      </c>
      <c r="C3755" s="23" t="s">
        <v>10940</v>
      </c>
      <c r="D3755" s="23" t="s">
        <v>1635</v>
      </c>
      <c r="E3755" s="24" t="str">
        <f>IF(ISNA(VLOOKUP(D3755,[1]finalsorted!$A:$H,$E$5,FALSE))=TRUE,"terminated",(VLOOKUP(D3755,[1]finalsorted!$A:$H,$E$5,FALSE)))</f>
        <v/>
      </c>
    </row>
    <row r="3756" spans="1:5" s="25" customFormat="1" outlineLevel="4" x14ac:dyDescent="0.35">
      <c r="A3756" s="22" t="s">
        <v>11055</v>
      </c>
      <c r="B3756" s="22" t="s">
        <v>1465</v>
      </c>
      <c r="C3756" s="23" t="s">
        <v>10940</v>
      </c>
      <c r="D3756" s="23" t="s">
        <v>1636</v>
      </c>
      <c r="E3756" s="24" t="str">
        <f>IF(ISNA(VLOOKUP(D3756,[1]finalsorted!$A:$H,$E$5,FALSE))=TRUE,"terminated",(VLOOKUP(D3756,[1]finalsorted!$A:$H,$E$5,FALSE)))</f>
        <v/>
      </c>
    </row>
    <row r="3757" spans="1:5" s="25" customFormat="1" outlineLevel="4" x14ac:dyDescent="0.35">
      <c r="A3757" s="22" t="s">
        <v>11055</v>
      </c>
      <c r="B3757" s="22" t="s">
        <v>1465</v>
      </c>
      <c r="C3757" s="23" t="s">
        <v>10940</v>
      </c>
      <c r="D3757" s="23" t="s">
        <v>1637</v>
      </c>
      <c r="E3757" s="24">
        <f>IF(ISNA(VLOOKUP(D3757,[1]finalsorted!$A:$H,$E$5,FALSE))=TRUE,"terminated",(VLOOKUP(D3757,[1]finalsorted!$A:$H,$E$5,FALSE)))</f>
        <v>123988.75000000001</v>
      </c>
    </row>
    <row r="3758" spans="1:5" s="25" customFormat="1" outlineLevel="4" x14ac:dyDescent="0.35">
      <c r="A3758" s="22" t="s">
        <v>11055</v>
      </c>
      <c r="B3758" s="22" t="s">
        <v>1465</v>
      </c>
      <c r="C3758" s="23" t="s">
        <v>10940</v>
      </c>
      <c r="D3758" s="23" t="s">
        <v>1638</v>
      </c>
      <c r="E3758" s="24" t="str">
        <f>IF(ISNA(VLOOKUP(D3758,[1]finalsorted!$A:$H,$E$5,FALSE))=TRUE,"terminated",(VLOOKUP(D3758,[1]finalsorted!$A:$H,$E$5,FALSE)))</f>
        <v/>
      </c>
    </row>
    <row r="3759" spans="1:5" s="25" customFormat="1" outlineLevel="4" x14ac:dyDescent="0.35">
      <c r="A3759" s="22" t="s">
        <v>11055</v>
      </c>
      <c r="B3759" s="22" t="s">
        <v>1465</v>
      </c>
      <c r="C3759" s="23" t="s">
        <v>10940</v>
      </c>
      <c r="D3759" s="23" t="s">
        <v>1639</v>
      </c>
      <c r="E3759" s="24">
        <f>IF(ISNA(VLOOKUP(D3759,[1]finalsorted!$A:$H,$E$5,FALSE))=TRUE,"terminated",(VLOOKUP(D3759,[1]finalsorted!$A:$H,$E$5,FALSE)))</f>
        <v>111189.95999999999</v>
      </c>
    </row>
    <row r="3760" spans="1:5" s="25" customFormat="1" outlineLevel="4" x14ac:dyDescent="0.35">
      <c r="A3760" s="22" t="s">
        <v>11055</v>
      </c>
      <c r="B3760" s="22" t="s">
        <v>1465</v>
      </c>
      <c r="C3760" s="23" t="s">
        <v>10940</v>
      </c>
      <c r="D3760" s="23" t="s">
        <v>1640</v>
      </c>
      <c r="E3760" s="24" t="str">
        <f>IF(ISNA(VLOOKUP(D3760,[1]finalsorted!$A:$H,$E$5,FALSE))=TRUE,"terminated",(VLOOKUP(D3760,[1]finalsorted!$A:$H,$E$5,FALSE)))</f>
        <v/>
      </c>
    </row>
    <row r="3761" spans="1:5" s="25" customFormat="1" outlineLevel="4" x14ac:dyDescent="0.35">
      <c r="A3761" s="22" t="s">
        <v>11055</v>
      </c>
      <c r="B3761" s="22" t="s">
        <v>1465</v>
      </c>
      <c r="C3761" s="23" t="s">
        <v>10940</v>
      </c>
      <c r="D3761" s="23" t="s">
        <v>1641</v>
      </c>
      <c r="E3761" s="24" t="str">
        <f>IF(ISNA(VLOOKUP(D3761,[1]finalsorted!$A:$H,$E$5,FALSE))=TRUE,"terminated",(VLOOKUP(D3761,[1]finalsorted!$A:$H,$E$5,FALSE)))</f>
        <v/>
      </c>
    </row>
    <row r="3762" spans="1:5" s="25" customFormat="1" outlineLevel="4" x14ac:dyDescent="0.35">
      <c r="A3762" s="22" t="s">
        <v>11055</v>
      </c>
      <c r="B3762" s="22" t="s">
        <v>1465</v>
      </c>
      <c r="C3762" s="23" t="s">
        <v>10940</v>
      </c>
      <c r="D3762" s="23" t="s">
        <v>1642</v>
      </c>
      <c r="E3762" s="24">
        <f>IF(ISNA(VLOOKUP(D3762,[1]finalsorted!$A:$H,$E$5,FALSE))=TRUE,"terminated",(VLOOKUP(D3762,[1]finalsorted!$A:$H,$E$5,FALSE)))</f>
        <v>183994.79</v>
      </c>
    </row>
    <row r="3763" spans="1:5" s="25" customFormat="1" outlineLevel="4" x14ac:dyDescent="0.35">
      <c r="A3763" s="22" t="s">
        <v>11055</v>
      </c>
      <c r="B3763" s="22" t="s">
        <v>1465</v>
      </c>
      <c r="C3763" s="23" t="s">
        <v>10940</v>
      </c>
      <c r="D3763" s="23" t="s">
        <v>1643</v>
      </c>
      <c r="E3763" s="24" t="str">
        <f>IF(ISNA(VLOOKUP(D3763,[1]finalsorted!$A:$H,$E$5,FALSE))=TRUE,"terminated",(VLOOKUP(D3763,[1]finalsorted!$A:$H,$E$5,FALSE)))</f>
        <v/>
      </c>
    </row>
    <row r="3764" spans="1:5" s="25" customFormat="1" outlineLevel="4" x14ac:dyDescent="0.35">
      <c r="A3764" s="22" t="s">
        <v>11055</v>
      </c>
      <c r="B3764" s="22" t="s">
        <v>1465</v>
      </c>
      <c r="C3764" s="23" t="s">
        <v>10940</v>
      </c>
      <c r="D3764" s="23" t="s">
        <v>1644</v>
      </c>
      <c r="E3764" s="24" t="str">
        <f>IF(ISNA(VLOOKUP(D3764,[1]finalsorted!$A:$H,$E$5,FALSE))=TRUE,"terminated",(VLOOKUP(D3764,[1]finalsorted!$A:$H,$E$5,FALSE)))</f>
        <v/>
      </c>
    </row>
    <row r="3765" spans="1:5" s="25" customFormat="1" outlineLevel="4" x14ac:dyDescent="0.35">
      <c r="A3765" s="22" t="s">
        <v>11055</v>
      </c>
      <c r="B3765" s="22" t="s">
        <v>1465</v>
      </c>
      <c r="C3765" s="23" t="s">
        <v>10940</v>
      </c>
      <c r="D3765" s="23" t="s">
        <v>1645</v>
      </c>
      <c r="E3765" s="24">
        <f>IF(ISNA(VLOOKUP(D3765,[1]finalsorted!$A:$H,$E$5,FALSE))=TRUE,"terminated",(VLOOKUP(D3765,[1]finalsorted!$A:$H,$E$5,FALSE)))</f>
        <v>141176.69999999998</v>
      </c>
    </row>
    <row r="3766" spans="1:5" s="25" customFormat="1" outlineLevel="4" x14ac:dyDescent="0.35">
      <c r="A3766" s="22" t="s">
        <v>11055</v>
      </c>
      <c r="B3766" s="22" t="s">
        <v>1465</v>
      </c>
      <c r="C3766" s="23" t="s">
        <v>10940</v>
      </c>
      <c r="D3766" s="23" t="s">
        <v>1646</v>
      </c>
      <c r="E3766" s="24">
        <f>IF(ISNA(VLOOKUP(D3766,[1]finalsorted!$A:$H,$E$5,FALSE))=TRUE,"terminated",(VLOOKUP(D3766,[1]finalsorted!$A:$H,$E$5,FALSE)))</f>
        <v>247711.58000000005</v>
      </c>
    </row>
    <row r="3767" spans="1:5" s="25" customFormat="1" outlineLevel="4" x14ac:dyDescent="0.35">
      <c r="A3767" s="22" t="s">
        <v>11055</v>
      </c>
      <c r="B3767" s="22" t="s">
        <v>1465</v>
      </c>
      <c r="C3767" s="23" t="s">
        <v>10940</v>
      </c>
      <c r="D3767" s="23" t="s">
        <v>1647</v>
      </c>
      <c r="E3767" s="24">
        <f>IF(ISNA(VLOOKUP(D3767,[1]finalsorted!$A:$H,$E$5,FALSE))=TRUE,"terminated",(VLOOKUP(D3767,[1]finalsorted!$A:$H,$E$5,FALSE)))</f>
        <v>108787.42</v>
      </c>
    </row>
    <row r="3768" spans="1:5" s="25" customFormat="1" outlineLevel="4" x14ac:dyDescent="0.35">
      <c r="A3768" s="22" t="s">
        <v>11055</v>
      </c>
      <c r="B3768" s="22" t="s">
        <v>1465</v>
      </c>
      <c r="C3768" s="23" t="s">
        <v>10940</v>
      </c>
      <c r="D3768" s="23" t="s">
        <v>1648</v>
      </c>
      <c r="E3768" s="24">
        <f>IF(ISNA(VLOOKUP(D3768,[1]finalsorted!$A:$H,$E$5,FALSE))=TRUE,"terminated",(VLOOKUP(D3768,[1]finalsorted!$A:$H,$E$5,FALSE)))</f>
        <v>286261.01</v>
      </c>
    </row>
    <row r="3769" spans="1:5" s="25" customFormat="1" outlineLevel="4" x14ac:dyDescent="0.35">
      <c r="A3769" s="22" t="s">
        <v>11055</v>
      </c>
      <c r="B3769" s="22" t="s">
        <v>1465</v>
      </c>
      <c r="C3769" s="23" t="s">
        <v>10940</v>
      </c>
      <c r="D3769" s="23" t="s">
        <v>1649</v>
      </c>
      <c r="E3769" s="24">
        <f>IF(ISNA(VLOOKUP(D3769,[1]finalsorted!$A:$H,$E$5,FALSE))=TRUE,"terminated",(VLOOKUP(D3769,[1]finalsorted!$A:$H,$E$5,FALSE)))</f>
        <v>326458.93000000005</v>
      </c>
    </row>
    <row r="3770" spans="1:5" s="25" customFormat="1" outlineLevel="4" x14ac:dyDescent="0.35">
      <c r="A3770" s="22" t="s">
        <v>11055</v>
      </c>
      <c r="B3770" s="22" t="s">
        <v>1465</v>
      </c>
      <c r="C3770" s="23" t="s">
        <v>10940</v>
      </c>
      <c r="D3770" s="23" t="s">
        <v>1650</v>
      </c>
      <c r="E3770" s="24">
        <f>IF(ISNA(VLOOKUP(D3770,[1]finalsorted!$A:$H,$E$5,FALSE))=TRUE,"terminated",(VLOOKUP(D3770,[1]finalsorted!$A:$H,$E$5,FALSE)))</f>
        <v>292468.47999999998</v>
      </c>
    </row>
    <row r="3771" spans="1:5" s="25" customFormat="1" outlineLevel="4" x14ac:dyDescent="0.35">
      <c r="A3771" s="22" t="s">
        <v>11055</v>
      </c>
      <c r="B3771" s="22" t="s">
        <v>1465</v>
      </c>
      <c r="C3771" s="23" t="s">
        <v>10940</v>
      </c>
      <c r="D3771" s="23" t="s">
        <v>1651</v>
      </c>
      <c r="E3771" s="24">
        <f>IF(ISNA(VLOOKUP(D3771,[1]finalsorted!$A:$H,$E$5,FALSE))=TRUE,"terminated",(VLOOKUP(D3771,[1]finalsorted!$A:$H,$E$5,FALSE)))</f>
        <v>289360.32999999996</v>
      </c>
    </row>
    <row r="3772" spans="1:5" s="25" customFormat="1" outlineLevel="4" x14ac:dyDescent="0.35">
      <c r="A3772" s="22" t="s">
        <v>11055</v>
      </c>
      <c r="B3772" s="22" t="s">
        <v>1465</v>
      </c>
      <c r="C3772" s="23" t="s">
        <v>10940</v>
      </c>
      <c r="D3772" s="23" t="s">
        <v>1652</v>
      </c>
      <c r="E3772" s="24">
        <f>IF(ISNA(VLOOKUP(D3772,[1]finalsorted!$A:$H,$E$5,FALSE))=TRUE,"terminated",(VLOOKUP(D3772,[1]finalsorted!$A:$H,$E$5,FALSE)))</f>
        <v>283466.28000000003</v>
      </c>
    </row>
    <row r="3773" spans="1:5" s="25" customFormat="1" outlineLevel="4" x14ac:dyDescent="0.35">
      <c r="A3773" s="22" t="s">
        <v>11055</v>
      </c>
      <c r="B3773" s="22" t="s">
        <v>1465</v>
      </c>
      <c r="C3773" s="23" t="s">
        <v>10940</v>
      </c>
      <c r="D3773" s="23" t="s">
        <v>1653</v>
      </c>
      <c r="E3773" s="24" t="str">
        <f>IF(ISNA(VLOOKUP(D3773,[1]finalsorted!$A:$H,$E$5,FALSE))=TRUE,"terminated",(VLOOKUP(D3773,[1]finalsorted!$A:$H,$E$5,FALSE)))</f>
        <v/>
      </c>
    </row>
    <row r="3774" spans="1:5" s="25" customFormat="1" outlineLevel="4" x14ac:dyDescent="0.35">
      <c r="A3774" s="22" t="s">
        <v>11055</v>
      </c>
      <c r="B3774" s="22" t="s">
        <v>1465</v>
      </c>
      <c r="C3774" s="23" t="s">
        <v>10940</v>
      </c>
      <c r="D3774" s="23" t="s">
        <v>1654</v>
      </c>
      <c r="E3774" s="24">
        <f>IF(ISNA(VLOOKUP(D3774,[1]finalsorted!$A:$H,$E$5,FALSE))=TRUE,"terminated",(VLOOKUP(D3774,[1]finalsorted!$A:$H,$E$5,FALSE)))</f>
        <v>719957.19</v>
      </c>
    </row>
    <row r="3775" spans="1:5" s="25" customFormat="1" outlineLevel="4" x14ac:dyDescent="0.35">
      <c r="A3775" s="22" t="s">
        <v>11055</v>
      </c>
      <c r="B3775" s="22" t="s">
        <v>1465</v>
      </c>
      <c r="C3775" s="23" t="s">
        <v>10940</v>
      </c>
      <c r="D3775" s="23" t="s">
        <v>1655</v>
      </c>
      <c r="E3775" s="24">
        <f>IF(ISNA(VLOOKUP(D3775,[1]finalsorted!$A:$H,$E$5,FALSE))=TRUE,"terminated",(VLOOKUP(D3775,[1]finalsorted!$A:$H,$E$5,FALSE)))</f>
        <v>1261749.3400000003</v>
      </c>
    </row>
    <row r="3776" spans="1:5" s="25" customFormat="1" outlineLevel="4" x14ac:dyDescent="0.35">
      <c r="A3776" s="22" t="s">
        <v>11055</v>
      </c>
      <c r="B3776" s="22" t="s">
        <v>1465</v>
      </c>
      <c r="C3776" s="23" t="s">
        <v>10940</v>
      </c>
      <c r="D3776" s="23" t="s">
        <v>1656</v>
      </c>
      <c r="E3776" s="24">
        <f>IF(ISNA(VLOOKUP(D3776,[1]finalsorted!$A:$H,$E$5,FALSE))=TRUE,"terminated",(VLOOKUP(D3776,[1]finalsorted!$A:$H,$E$5,FALSE)))</f>
        <v>424877.51</v>
      </c>
    </row>
    <row r="3777" spans="1:5" s="25" customFormat="1" outlineLevel="4" x14ac:dyDescent="0.35">
      <c r="A3777" s="22" t="s">
        <v>11055</v>
      </c>
      <c r="B3777" s="22" t="s">
        <v>1465</v>
      </c>
      <c r="C3777" s="23" t="s">
        <v>10940</v>
      </c>
      <c r="D3777" s="23" t="s">
        <v>1657</v>
      </c>
      <c r="E3777" s="24">
        <f>IF(ISNA(VLOOKUP(D3777,[1]finalsorted!$A:$H,$E$5,FALSE))=TRUE,"terminated",(VLOOKUP(D3777,[1]finalsorted!$A:$H,$E$5,FALSE)))</f>
        <v>924429.74999999965</v>
      </c>
    </row>
    <row r="3778" spans="1:5" s="25" customFormat="1" outlineLevel="4" x14ac:dyDescent="0.35">
      <c r="A3778" s="22" t="s">
        <v>11055</v>
      </c>
      <c r="B3778" s="22" t="s">
        <v>1465</v>
      </c>
      <c r="C3778" s="23" t="s">
        <v>10940</v>
      </c>
      <c r="D3778" s="23" t="s">
        <v>1658</v>
      </c>
      <c r="E3778" s="24" t="str">
        <f>IF(ISNA(VLOOKUP(D3778,[1]finalsorted!$A:$H,$E$5,FALSE))=TRUE,"terminated",(VLOOKUP(D3778,[1]finalsorted!$A:$H,$E$5,FALSE)))</f>
        <v/>
      </c>
    </row>
    <row r="3779" spans="1:5" s="25" customFormat="1" outlineLevel="4" x14ac:dyDescent="0.35">
      <c r="A3779" s="22" t="s">
        <v>11055</v>
      </c>
      <c r="B3779" s="22" t="s">
        <v>1465</v>
      </c>
      <c r="C3779" s="23" t="s">
        <v>10940</v>
      </c>
      <c r="D3779" s="23" t="s">
        <v>1659</v>
      </c>
      <c r="E3779" s="24" t="str">
        <f>IF(ISNA(VLOOKUP(D3779,[1]finalsorted!$A:$H,$E$5,FALSE))=TRUE,"terminated",(VLOOKUP(D3779,[1]finalsorted!$A:$H,$E$5,FALSE)))</f>
        <v/>
      </c>
    </row>
    <row r="3780" spans="1:5" s="25" customFormat="1" outlineLevel="4" x14ac:dyDescent="0.35">
      <c r="A3780" s="22" t="s">
        <v>11055</v>
      </c>
      <c r="B3780" s="22" t="s">
        <v>1465</v>
      </c>
      <c r="C3780" s="23" t="s">
        <v>10940</v>
      </c>
      <c r="D3780" s="23" t="s">
        <v>1660</v>
      </c>
      <c r="E3780" s="24" t="str">
        <f>IF(ISNA(VLOOKUP(D3780,[1]finalsorted!$A:$H,$E$5,FALSE))=TRUE,"terminated",(VLOOKUP(D3780,[1]finalsorted!$A:$H,$E$5,FALSE)))</f>
        <v/>
      </c>
    </row>
    <row r="3781" spans="1:5" s="25" customFormat="1" outlineLevel="4" x14ac:dyDescent="0.35">
      <c r="A3781" s="22" t="s">
        <v>11055</v>
      </c>
      <c r="B3781" s="22" t="s">
        <v>1465</v>
      </c>
      <c r="C3781" s="23" t="s">
        <v>10940</v>
      </c>
      <c r="D3781" s="23" t="s">
        <v>1661</v>
      </c>
      <c r="E3781" s="24" t="str">
        <f>IF(ISNA(VLOOKUP(D3781,[1]finalsorted!$A:$H,$E$5,FALSE))=TRUE,"terminated",(VLOOKUP(D3781,[1]finalsorted!$A:$H,$E$5,FALSE)))</f>
        <v/>
      </c>
    </row>
    <row r="3782" spans="1:5" s="25" customFormat="1" outlineLevel="4" x14ac:dyDescent="0.35">
      <c r="A3782" s="22" t="s">
        <v>11055</v>
      </c>
      <c r="B3782" s="22" t="s">
        <v>1465</v>
      </c>
      <c r="C3782" s="23" t="s">
        <v>10940</v>
      </c>
      <c r="D3782" s="23" t="s">
        <v>1662</v>
      </c>
      <c r="E3782" s="24" t="str">
        <f>IF(ISNA(VLOOKUP(D3782,[1]finalsorted!$A:$H,$E$5,FALSE))=TRUE,"terminated",(VLOOKUP(D3782,[1]finalsorted!$A:$H,$E$5,FALSE)))</f>
        <v/>
      </c>
    </row>
    <row r="3783" spans="1:5" s="25" customFormat="1" outlineLevel="4" x14ac:dyDescent="0.35">
      <c r="A3783" s="22" t="s">
        <v>11055</v>
      </c>
      <c r="B3783" s="22" t="s">
        <v>1465</v>
      </c>
      <c r="C3783" s="23" t="s">
        <v>10940</v>
      </c>
      <c r="D3783" s="23" t="s">
        <v>1663</v>
      </c>
      <c r="E3783" s="24">
        <f>IF(ISNA(VLOOKUP(D3783,[1]finalsorted!$A:$H,$E$5,FALSE))=TRUE,"terminated",(VLOOKUP(D3783,[1]finalsorted!$A:$H,$E$5,FALSE)))</f>
        <v>202693.47</v>
      </c>
    </row>
    <row r="3784" spans="1:5" s="25" customFormat="1" outlineLevel="4" x14ac:dyDescent="0.35">
      <c r="A3784" s="22" t="s">
        <v>11055</v>
      </c>
      <c r="B3784" s="22" t="s">
        <v>1465</v>
      </c>
      <c r="C3784" s="23" t="s">
        <v>10940</v>
      </c>
      <c r="D3784" s="23" t="s">
        <v>1664</v>
      </c>
      <c r="E3784" s="24">
        <f>IF(ISNA(VLOOKUP(D3784,[1]finalsorted!$A:$H,$E$5,FALSE))=TRUE,"terminated",(VLOOKUP(D3784,[1]finalsorted!$A:$H,$E$5,FALSE)))</f>
        <v>365896.15999999986</v>
      </c>
    </row>
    <row r="3785" spans="1:5" s="25" customFormat="1" outlineLevel="4" x14ac:dyDescent="0.35">
      <c r="A3785" s="22" t="s">
        <v>11055</v>
      </c>
      <c r="B3785" s="22" t="s">
        <v>1465</v>
      </c>
      <c r="C3785" s="23" t="s">
        <v>10940</v>
      </c>
      <c r="D3785" s="23" t="s">
        <v>1665</v>
      </c>
      <c r="E3785" s="24">
        <f>IF(ISNA(VLOOKUP(D3785,[1]finalsorted!$A:$H,$E$5,FALSE))=TRUE,"terminated",(VLOOKUP(D3785,[1]finalsorted!$A:$H,$E$5,FALSE)))</f>
        <v>412772.27999999997</v>
      </c>
    </row>
    <row r="3786" spans="1:5" s="25" customFormat="1" outlineLevel="4" x14ac:dyDescent="0.35">
      <c r="A3786" s="22" t="s">
        <v>11055</v>
      </c>
      <c r="B3786" s="22" t="s">
        <v>1465</v>
      </c>
      <c r="C3786" s="23" t="s">
        <v>10940</v>
      </c>
      <c r="D3786" s="23" t="s">
        <v>1666</v>
      </c>
      <c r="E3786" s="24">
        <f>IF(ISNA(VLOOKUP(D3786,[1]finalsorted!$A:$H,$E$5,FALSE))=TRUE,"terminated",(VLOOKUP(D3786,[1]finalsorted!$A:$H,$E$5,FALSE)))</f>
        <v>214795.32000000004</v>
      </c>
    </row>
    <row r="3787" spans="1:5" s="25" customFormat="1" outlineLevel="4" x14ac:dyDescent="0.35">
      <c r="A3787" s="22" t="s">
        <v>11055</v>
      </c>
      <c r="B3787" s="22" t="s">
        <v>1465</v>
      </c>
      <c r="C3787" s="23" t="s">
        <v>10940</v>
      </c>
      <c r="D3787" s="23" t="s">
        <v>1667</v>
      </c>
      <c r="E3787" s="24">
        <f>IF(ISNA(VLOOKUP(D3787,[1]finalsorted!$A:$H,$E$5,FALSE))=TRUE,"terminated",(VLOOKUP(D3787,[1]finalsorted!$A:$H,$E$5,FALSE)))</f>
        <v>215035.7</v>
      </c>
    </row>
    <row r="3788" spans="1:5" s="25" customFormat="1" outlineLevel="4" x14ac:dyDescent="0.35">
      <c r="A3788" s="22" t="s">
        <v>11055</v>
      </c>
      <c r="B3788" s="22" t="s">
        <v>1465</v>
      </c>
      <c r="C3788" s="23" t="s">
        <v>10940</v>
      </c>
      <c r="D3788" s="23" t="s">
        <v>1668</v>
      </c>
      <c r="E3788" s="24">
        <f>IF(ISNA(VLOOKUP(D3788,[1]finalsorted!$A:$H,$E$5,FALSE))=TRUE,"terminated",(VLOOKUP(D3788,[1]finalsorted!$A:$H,$E$5,FALSE)))</f>
        <v>451131.63</v>
      </c>
    </row>
    <row r="3789" spans="1:5" s="25" customFormat="1" outlineLevel="4" x14ac:dyDescent="0.35">
      <c r="A3789" s="22" t="s">
        <v>11055</v>
      </c>
      <c r="B3789" s="22" t="s">
        <v>1465</v>
      </c>
      <c r="C3789" s="23" t="s">
        <v>10940</v>
      </c>
      <c r="D3789" s="23" t="s">
        <v>1669</v>
      </c>
      <c r="E3789" s="24" t="str">
        <f>IF(ISNA(VLOOKUP(D3789,[1]finalsorted!$A:$H,$E$5,FALSE))=TRUE,"terminated",(VLOOKUP(D3789,[1]finalsorted!$A:$H,$E$5,FALSE)))</f>
        <v/>
      </c>
    </row>
    <row r="3790" spans="1:5" s="25" customFormat="1" outlineLevel="4" x14ac:dyDescent="0.35">
      <c r="A3790" s="22" t="s">
        <v>11055</v>
      </c>
      <c r="B3790" s="22" t="s">
        <v>1465</v>
      </c>
      <c r="C3790" s="23" t="s">
        <v>10940</v>
      </c>
      <c r="D3790" s="23" t="s">
        <v>1670</v>
      </c>
      <c r="E3790" s="24" t="str">
        <f>IF(ISNA(VLOOKUP(D3790,[1]finalsorted!$A:$H,$E$5,FALSE))=TRUE,"terminated",(VLOOKUP(D3790,[1]finalsorted!$A:$H,$E$5,FALSE)))</f>
        <v/>
      </c>
    </row>
    <row r="3791" spans="1:5" s="25" customFormat="1" outlineLevel="4" x14ac:dyDescent="0.35">
      <c r="A3791" s="22" t="s">
        <v>11055</v>
      </c>
      <c r="B3791" s="22" t="s">
        <v>1465</v>
      </c>
      <c r="C3791" s="23" t="s">
        <v>10940</v>
      </c>
      <c r="D3791" s="23" t="s">
        <v>1671</v>
      </c>
      <c r="E3791" s="24">
        <f>IF(ISNA(VLOOKUP(D3791,[1]finalsorted!$A:$H,$E$5,FALSE))=TRUE,"terminated",(VLOOKUP(D3791,[1]finalsorted!$A:$H,$E$5,FALSE)))</f>
        <v>228146.4</v>
      </c>
    </row>
    <row r="3792" spans="1:5" s="25" customFormat="1" outlineLevel="4" x14ac:dyDescent="0.35">
      <c r="A3792" s="22" t="s">
        <v>11055</v>
      </c>
      <c r="B3792" s="22" t="s">
        <v>1465</v>
      </c>
      <c r="C3792" s="23" t="s">
        <v>10940</v>
      </c>
      <c r="D3792" s="23" t="s">
        <v>1672</v>
      </c>
      <c r="E3792" s="24">
        <f>IF(ISNA(VLOOKUP(D3792,[1]finalsorted!$A:$H,$E$5,FALSE))=TRUE,"terminated",(VLOOKUP(D3792,[1]finalsorted!$A:$H,$E$5,FALSE)))</f>
        <v>199206.65999999997</v>
      </c>
    </row>
    <row r="3793" spans="1:5" s="25" customFormat="1" outlineLevel="4" x14ac:dyDescent="0.35">
      <c r="A3793" s="22" t="s">
        <v>11055</v>
      </c>
      <c r="B3793" s="22" t="s">
        <v>1465</v>
      </c>
      <c r="C3793" s="23" t="s">
        <v>10940</v>
      </c>
      <c r="D3793" s="23" t="s">
        <v>1673</v>
      </c>
      <c r="E3793" s="24">
        <f>IF(ISNA(VLOOKUP(D3793,[1]finalsorted!$A:$H,$E$5,FALSE))=TRUE,"terminated",(VLOOKUP(D3793,[1]finalsorted!$A:$H,$E$5,FALSE)))</f>
        <v>110661.62</v>
      </c>
    </row>
    <row r="3794" spans="1:5" s="25" customFormat="1" outlineLevel="4" x14ac:dyDescent="0.35">
      <c r="A3794" s="22" t="s">
        <v>11055</v>
      </c>
      <c r="B3794" s="22" t="s">
        <v>1465</v>
      </c>
      <c r="C3794" s="23" t="s">
        <v>10940</v>
      </c>
      <c r="D3794" s="23" t="s">
        <v>1674</v>
      </c>
      <c r="E3794" s="24" t="str">
        <f>IF(ISNA(VLOOKUP(D3794,[1]finalsorted!$A:$H,$E$5,FALSE))=TRUE,"terminated",(VLOOKUP(D3794,[1]finalsorted!$A:$H,$E$5,FALSE)))</f>
        <v/>
      </c>
    </row>
    <row r="3795" spans="1:5" s="25" customFormat="1" outlineLevel="4" x14ac:dyDescent="0.35">
      <c r="A3795" s="22" t="s">
        <v>11055</v>
      </c>
      <c r="B3795" s="22" t="s">
        <v>1465</v>
      </c>
      <c r="C3795" s="23" t="s">
        <v>10940</v>
      </c>
      <c r="D3795" s="23" t="s">
        <v>1675</v>
      </c>
      <c r="E3795" s="24" t="str">
        <f>IF(ISNA(VLOOKUP(D3795,[1]finalsorted!$A:$H,$E$5,FALSE))=TRUE,"terminated",(VLOOKUP(D3795,[1]finalsorted!$A:$H,$E$5,FALSE)))</f>
        <v/>
      </c>
    </row>
    <row r="3796" spans="1:5" s="25" customFormat="1" outlineLevel="4" x14ac:dyDescent="0.35">
      <c r="A3796" s="22" t="s">
        <v>11055</v>
      </c>
      <c r="B3796" s="22" t="s">
        <v>1465</v>
      </c>
      <c r="C3796" s="23" t="s">
        <v>10940</v>
      </c>
      <c r="D3796" s="23" t="s">
        <v>1676</v>
      </c>
      <c r="E3796" s="24" t="str">
        <f>IF(ISNA(VLOOKUP(D3796,[1]finalsorted!$A:$H,$E$5,FALSE))=TRUE,"terminated",(VLOOKUP(D3796,[1]finalsorted!$A:$H,$E$5,FALSE)))</f>
        <v/>
      </c>
    </row>
    <row r="3797" spans="1:5" s="25" customFormat="1" outlineLevel="4" x14ac:dyDescent="0.35">
      <c r="A3797" s="22" t="s">
        <v>11055</v>
      </c>
      <c r="B3797" s="22" t="s">
        <v>1465</v>
      </c>
      <c r="C3797" s="23" t="s">
        <v>10940</v>
      </c>
      <c r="D3797" s="23" t="s">
        <v>11073</v>
      </c>
      <c r="E3797" s="24">
        <f>IF(ISNA(VLOOKUP(D3797,[1]finalsorted!$A:$H,$E$5,FALSE))=TRUE,"terminated",(VLOOKUP(D3797,[1]finalsorted!$A:$H,$E$5,FALSE)))</f>
        <v>2691819.7899999996</v>
      </c>
    </row>
    <row r="3798" spans="1:5" s="34" customFormat="1" outlineLevel="3" x14ac:dyDescent="0.35">
      <c r="A3798" s="31"/>
      <c r="B3798" s="31" t="s">
        <v>1465</v>
      </c>
      <c r="C3798" s="32" t="s">
        <v>10940</v>
      </c>
      <c r="D3798" s="32" t="s">
        <v>11249</v>
      </c>
      <c r="E3798" s="33">
        <f>IF(ISNA(VLOOKUP(D3798,[1]finalsorted!$A:$H,$E$5,FALSE))=TRUE,"terminated",(VLOOKUP(D3798,[1]finalsorted!$A:$H,$E$5,FALSE)))</f>
        <v>26232883.719999999</v>
      </c>
    </row>
    <row r="3799" spans="1:5" s="25" customFormat="1" outlineLevel="4" x14ac:dyDescent="0.35">
      <c r="A3799" s="22" t="s">
        <v>11055</v>
      </c>
      <c r="B3799" s="22" t="s">
        <v>2084</v>
      </c>
      <c r="C3799" s="23" t="s">
        <v>10946</v>
      </c>
      <c r="D3799" s="23" t="s">
        <v>2085</v>
      </c>
      <c r="E3799" s="24" t="str">
        <f>IF(ISNA(VLOOKUP(D3799,[1]finalsorted!$A:$H,$E$5,FALSE))=TRUE,"terminated",(VLOOKUP(D3799,[1]finalsorted!$A:$H,$E$5,FALSE)))</f>
        <v/>
      </c>
    </row>
    <row r="3800" spans="1:5" s="25" customFormat="1" outlineLevel="4" x14ac:dyDescent="0.35">
      <c r="A3800" s="22" t="s">
        <v>11055</v>
      </c>
      <c r="B3800" s="22" t="s">
        <v>2084</v>
      </c>
      <c r="C3800" s="23" t="s">
        <v>10946</v>
      </c>
      <c r="D3800" s="23" t="s">
        <v>2086</v>
      </c>
      <c r="E3800" s="24">
        <f>IF(ISNA(VLOOKUP(D3800,[1]finalsorted!$A:$H,$E$5,FALSE))=TRUE,"terminated",(VLOOKUP(D3800,[1]finalsorted!$A:$H,$E$5,FALSE)))</f>
        <v>501928.23999999987</v>
      </c>
    </row>
    <row r="3801" spans="1:5" s="25" customFormat="1" outlineLevel="4" x14ac:dyDescent="0.35">
      <c r="A3801" s="22" t="s">
        <v>11055</v>
      </c>
      <c r="B3801" s="22" t="s">
        <v>2084</v>
      </c>
      <c r="C3801" s="23" t="s">
        <v>10946</v>
      </c>
      <c r="D3801" s="23" t="s">
        <v>2087</v>
      </c>
      <c r="E3801" s="24">
        <f>IF(ISNA(VLOOKUP(D3801,[1]finalsorted!$A:$H,$E$5,FALSE))=TRUE,"terminated",(VLOOKUP(D3801,[1]finalsorted!$A:$H,$E$5,FALSE)))</f>
        <v>512614.00999999989</v>
      </c>
    </row>
    <row r="3802" spans="1:5" s="25" customFormat="1" outlineLevel="4" x14ac:dyDescent="0.35">
      <c r="A3802" s="22" t="s">
        <v>11055</v>
      </c>
      <c r="B3802" s="22" t="s">
        <v>2084</v>
      </c>
      <c r="C3802" s="23" t="s">
        <v>10946</v>
      </c>
      <c r="D3802" s="23" t="s">
        <v>2088</v>
      </c>
      <c r="E3802" s="24">
        <f>IF(ISNA(VLOOKUP(D3802,[1]finalsorted!$A:$H,$E$5,FALSE))=TRUE,"terminated",(VLOOKUP(D3802,[1]finalsorted!$A:$H,$E$5,FALSE)))</f>
        <v>580182.77000000014</v>
      </c>
    </row>
    <row r="3803" spans="1:5" s="25" customFormat="1" outlineLevel="4" x14ac:dyDescent="0.35">
      <c r="A3803" s="22" t="s">
        <v>11055</v>
      </c>
      <c r="B3803" s="22" t="s">
        <v>2084</v>
      </c>
      <c r="C3803" s="23" t="s">
        <v>10946</v>
      </c>
      <c r="D3803" s="23" t="s">
        <v>2089</v>
      </c>
      <c r="E3803" s="24" t="str">
        <f>IF(ISNA(VLOOKUP(D3803,[1]finalsorted!$A:$H,$E$5,FALSE))=TRUE,"terminated",(VLOOKUP(D3803,[1]finalsorted!$A:$H,$E$5,FALSE)))</f>
        <v/>
      </c>
    </row>
    <row r="3804" spans="1:5" s="25" customFormat="1" outlineLevel="4" x14ac:dyDescent="0.35">
      <c r="A3804" s="22" t="s">
        <v>11055</v>
      </c>
      <c r="B3804" s="22" t="s">
        <v>2084</v>
      </c>
      <c r="C3804" s="23" t="s">
        <v>10946</v>
      </c>
      <c r="D3804" s="23" t="s">
        <v>2090</v>
      </c>
      <c r="E3804" s="24" t="str">
        <f>IF(ISNA(VLOOKUP(D3804,[1]finalsorted!$A:$H,$E$5,FALSE))=TRUE,"terminated",(VLOOKUP(D3804,[1]finalsorted!$A:$H,$E$5,FALSE)))</f>
        <v/>
      </c>
    </row>
    <row r="3805" spans="1:5" s="25" customFormat="1" outlineLevel="4" x14ac:dyDescent="0.35">
      <c r="A3805" s="22" t="s">
        <v>11055</v>
      </c>
      <c r="B3805" s="22" t="s">
        <v>2084</v>
      </c>
      <c r="C3805" s="23" t="s">
        <v>10946</v>
      </c>
      <c r="D3805" s="23" t="s">
        <v>2091</v>
      </c>
      <c r="E3805" s="24">
        <f>IF(ISNA(VLOOKUP(D3805,[1]finalsorted!$A:$H,$E$5,FALSE))=TRUE,"terminated",(VLOOKUP(D3805,[1]finalsorted!$A:$H,$E$5,FALSE)))</f>
        <v>578665.58000000007</v>
      </c>
    </row>
    <row r="3806" spans="1:5" s="25" customFormat="1" outlineLevel="4" x14ac:dyDescent="0.35">
      <c r="A3806" s="22" t="s">
        <v>11055</v>
      </c>
      <c r="B3806" s="22" t="s">
        <v>2084</v>
      </c>
      <c r="C3806" s="23" t="s">
        <v>10946</v>
      </c>
      <c r="D3806" s="23" t="s">
        <v>2092</v>
      </c>
      <c r="E3806" s="24">
        <f>IF(ISNA(VLOOKUP(D3806,[1]finalsorted!$A:$H,$E$5,FALSE))=TRUE,"terminated",(VLOOKUP(D3806,[1]finalsorted!$A:$H,$E$5,FALSE)))</f>
        <v>417515.2699999999</v>
      </c>
    </row>
    <row r="3807" spans="1:5" s="25" customFormat="1" outlineLevel="4" x14ac:dyDescent="0.35">
      <c r="A3807" s="22" t="s">
        <v>11055</v>
      </c>
      <c r="B3807" s="22" t="s">
        <v>2084</v>
      </c>
      <c r="C3807" s="23" t="s">
        <v>10946</v>
      </c>
      <c r="D3807" s="23" t="s">
        <v>2093</v>
      </c>
      <c r="E3807" s="24">
        <f>IF(ISNA(VLOOKUP(D3807,[1]finalsorted!$A:$H,$E$5,FALSE))=TRUE,"terminated",(VLOOKUP(D3807,[1]finalsorted!$A:$H,$E$5,FALSE)))</f>
        <v>707114.35</v>
      </c>
    </row>
    <row r="3808" spans="1:5" s="25" customFormat="1" outlineLevel="4" x14ac:dyDescent="0.35">
      <c r="A3808" s="22" t="s">
        <v>11055</v>
      </c>
      <c r="B3808" s="22" t="s">
        <v>2084</v>
      </c>
      <c r="C3808" s="23" t="s">
        <v>10946</v>
      </c>
      <c r="D3808" s="23" t="s">
        <v>2094</v>
      </c>
      <c r="E3808" s="24">
        <f>IF(ISNA(VLOOKUP(D3808,[1]finalsorted!$A:$H,$E$5,FALSE))=TRUE,"terminated",(VLOOKUP(D3808,[1]finalsorted!$A:$H,$E$5,FALSE)))</f>
        <v>139873.44</v>
      </c>
    </row>
    <row r="3809" spans="1:5" s="25" customFormat="1" outlineLevel="4" x14ac:dyDescent="0.35">
      <c r="A3809" s="22" t="s">
        <v>11055</v>
      </c>
      <c r="B3809" s="22" t="s">
        <v>2084</v>
      </c>
      <c r="C3809" s="23" t="s">
        <v>10946</v>
      </c>
      <c r="D3809" s="23" t="s">
        <v>2095</v>
      </c>
      <c r="E3809" s="24">
        <f>IF(ISNA(VLOOKUP(D3809,[1]finalsorted!$A:$H,$E$5,FALSE))=TRUE,"terminated",(VLOOKUP(D3809,[1]finalsorted!$A:$H,$E$5,FALSE)))</f>
        <v>1167637.7200000002</v>
      </c>
    </row>
    <row r="3810" spans="1:5" s="25" customFormat="1" outlineLevel="4" x14ac:dyDescent="0.35">
      <c r="A3810" s="22" t="s">
        <v>11055</v>
      </c>
      <c r="B3810" s="22" t="s">
        <v>2084</v>
      </c>
      <c r="C3810" s="23" t="s">
        <v>10946</v>
      </c>
      <c r="D3810" s="23" t="s">
        <v>2096</v>
      </c>
      <c r="E3810" s="24">
        <f>IF(ISNA(VLOOKUP(D3810,[1]finalsorted!$A:$H,$E$5,FALSE))=TRUE,"terminated",(VLOOKUP(D3810,[1]finalsorted!$A:$H,$E$5,FALSE)))</f>
        <v>595692.7799999998</v>
      </c>
    </row>
    <row r="3811" spans="1:5" s="25" customFormat="1" outlineLevel="4" x14ac:dyDescent="0.35">
      <c r="A3811" s="22" t="s">
        <v>11055</v>
      </c>
      <c r="B3811" s="22" t="s">
        <v>2084</v>
      </c>
      <c r="C3811" s="23" t="s">
        <v>10946</v>
      </c>
      <c r="D3811" s="23" t="s">
        <v>2097</v>
      </c>
      <c r="E3811" s="24" t="str">
        <f>IF(ISNA(VLOOKUP(D3811,[1]finalsorted!$A:$H,$E$5,FALSE))=TRUE,"terminated",(VLOOKUP(D3811,[1]finalsorted!$A:$H,$E$5,FALSE)))</f>
        <v/>
      </c>
    </row>
    <row r="3812" spans="1:5" s="25" customFormat="1" outlineLevel="4" x14ac:dyDescent="0.35">
      <c r="A3812" s="22" t="s">
        <v>11055</v>
      </c>
      <c r="B3812" s="22" t="s">
        <v>2084</v>
      </c>
      <c r="C3812" s="23" t="s">
        <v>10946</v>
      </c>
      <c r="D3812" s="23" t="s">
        <v>2098</v>
      </c>
      <c r="E3812" s="24">
        <f>IF(ISNA(VLOOKUP(D3812,[1]finalsorted!$A:$H,$E$5,FALSE))=TRUE,"terminated",(VLOOKUP(D3812,[1]finalsorted!$A:$H,$E$5,FALSE)))</f>
        <v>369228.76000000007</v>
      </c>
    </row>
    <row r="3813" spans="1:5" s="25" customFormat="1" outlineLevel="4" x14ac:dyDescent="0.35">
      <c r="A3813" s="22" t="s">
        <v>11055</v>
      </c>
      <c r="B3813" s="22" t="s">
        <v>2084</v>
      </c>
      <c r="C3813" s="23" t="s">
        <v>10946</v>
      </c>
      <c r="D3813" s="23" t="s">
        <v>2099</v>
      </c>
      <c r="E3813" s="24">
        <f>IF(ISNA(VLOOKUP(D3813,[1]finalsorted!$A:$H,$E$5,FALSE))=TRUE,"terminated",(VLOOKUP(D3813,[1]finalsorted!$A:$H,$E$5,FALSE)))</f>
        <v>391896.49999999994</v>
      </c>
    </row>
    <row r="3814" spans="1:5" s="25" customFormat="1" outlineLevel="4" x14ac:dyDescent="0.35">
      <c r="A3814" s="22" t="s">
        <v>11055</v>
      </c>
      <c r="B3814" s="22" t="s">
        <v>2084</v>
      </c>
      <c r="C3814" s="23" t="s">
        <v>10946</v>
      </c>
      <c r="D3814" s="23" t="s">
        <v>2100</v>
      </c>
      <c r="E3814" s="24">
        <f>IF(ISNA(VLOOKUP(D3814,[1]finalsorted!$A:$H,$E$5,FALSE))=TRUE,"terminated",(VLOOKUP(D3814,[1]finalsorted!$A:$H,$E$5,FALSE)))</f>
        <v>841545.21000000043</v>
      </c>
    </row>
    <row r="3815" spans="1:5" s="25" customFormat="1" outlineLevel="4" x14ac:dyDescent="0.35">
      <c r="A3815" s="22" t="s">
        <v>11055</v>
      </c>
      <c r="B3815" s="22" t="s">
        <v>2084</v>
      </c>
      <c r="C3815" s="23" t="s">
        <v>10946</v>
      </c>
      <c r="D3815" s="23" t="s">
        <v>2101</v>
      </c>
      <c r="E3815" s="24">
        <f>IF(ISNA(VLOOKUP(D3815,[1]finalsorted!$A:$H,$E$5,FALSE))=TRUE,"terminated",(VLOOKUP(D3815,[1]finalsorted!$A:$H,$E$5,FALSE)))</f>
        <v>1083221.8700000006</v>
      </c>
    </row>
    <row r="3816" spans="1:5" s="25" customFormat="1" outlineLevel="4" x14ac:dyDescent="0.35">
      <c r="A3816" s="22" t="s">
        <v>11055</v>
      </c>
      <c r="B3816" s="22" t="s">
        <v>2084</v>
      </c>
      <c r="C3816" s="23" t="s">
        <v>10946</v>
      </c>
      <c r="D3816" s="23" t="s">
        <v>2102</v>
      </c>
      <c r="E3816" s="24" t="str">
        <f>IF(ISNA(VLOOKUP(D3816,[1]finalsorted!$A:$H,$E$5,FALSE))=TRUE,"terminated",(VLOOKUP(D3816,[1]finalsorted!$A:$H,$E$5,FALSE)))</f>
        <v/>
      </c>
    </row>
    <row r="3817" spans="1:5" s="25" customFormat="1" outlineLevel="4" x14ac:dyDescent="0.35">
      <c r="A3817" s="22" t="s">
        <v>11055</v>
      </c>
      <c r="B3817" s="22" t="s">
        <v>2084</v>
      </c>
      <c r="C3817" s="23" t="s">
        <v>10946</v>
      </c>
      <c r="D3817" s="23" t="s">
        <v>2103</v>
      </c>
      <c r="E3817" s="24">
        <f>IF(ISNA(VLOOKUP(D3817,[1]finalsorted!$A:$H,$E$5,FALSE))=TRUE,"terminated",(VLOOKUP(D3817,[1]finalsorted!$A:$H,$E$5,FALSE)))</f>
        <v>469067.39999999991</v>
      </c>
    </row>
    <row r="3818" spans="1:5" s="25" customFormat="1" outlineLevel="4" x14ac:dyDescent="0.35">
      <c r="A3818" s="22" t="s">
        <v>11055</v>
      </c>
      <c r="B3818" s="22" t="s">
        <v>2084</v>
      </c>
      <c r="C3818" s="23" t="s">
        <v>10946</v>
      </c>
      <c r="D3818" s="23" t="s">
        <v>2104</v>
      </c>
      <c r="E3818" s="24">
        <f>IF(ISNA(VLOOKUP(D3818,[1]finalsorted!$A:$H,$E$5,FALSE))=TRUE,"terminated",(VLOOKUP(D3818,[1]finalsorted!$A:$H,$E$5,FALSE)))</f>
        <v>408221.77</v>
      </c>
    </row>
    <row r="3819" spans="1:5" s="25" customFormat="1" outlineLevel="4" x14ac:dyDescent="0.35">
      <c r="A3819" s="22" t="s">
        <v>11055</v>
      </c>
      <c r="B3819" s="22" t="s">
        <v>2084</v>
      </c>
      <c r="C3819" s="23" t="s">
        <v>10946</v>
      </c>
      <c r="D3819" s="23" t="s">
        <v>2105</v>
      </c>
      <c r="E3819" s="24">
        <f>IF(ISNA(VLOOKUP(D3819,[1]finalsorted!$A:$H,$E$5,FALSE))=TRUE,"terminated",(VLOOKUP(D3819,[1]finalsorted!$A:$H,$E$5,FALSE)))</f>
        <v>191761.52999999994</v>
      </c>
    </row>
    <row r="3820" spans="1:5" s="25" customFormat="1" outlineLevel="4" x14ac:dyDescent="0.35">
      <c r="A3820" s="22" t="s">
        <v>11055</v>
      </c>
      <c r="B3820" s="22" t="s">
        <v>2084</v>
      </c>
      <c r="C3820" s="23" t="s">
        <v>10946</v>
      </c>
      <c r="D3820" s="23" t="s">
        <v>2106</v>
      </c>
      <c r="E3820" s="24">
        <f>IF(ISNA(VLOOKUP(D3820,[1]finalsorted!$A:$H,$E$5,FALSE))=TRUE,"terminated",(VLOOKUP(D3820,[1]finalsorted!$A:$H,$E$5,FALSE)))</f>
        <v>553781.7699999999</v>
      </c>
    </row>
    <row r="3821" spans="1:5" s="25" customFormat="1" outlineLevel="4" x14ac:dyDescent="0.35">
      <c r="A3821" s="22" t="s">
        <v>11055</v>
      </c>
      <c r="B3821" s="22" t="s">
        <v>2084</v>
      </c>
      <c r="C3821" s="23" t="s">
        <v>10946</v>
      </c>
      <c r="D3821" s="23" t="s">
        <v>2107</v>
      </c>
      <c r="E3821" s="24">
        <f>IF(ISNA(VLOOKUP(D3821,[1]finalsorted!$A:$H,$E$5,FALSE))=TRUE,"terminated",(VLOOKUP(D3821,[1]finalsorted!$A:$H,$E$5,FALSE)))</f>
        <v>89796.83</v>
      </c>
    </row>
    <row r="3822" spans="1:5" s="25" customFormat="1" outlineLevel="4" x14ac:dyDescent="0.35">
      <c r="A3822" s="22" t="s">
        <v>11055</v>
      </c>
      <c r="B3822" s="22" t="s">
        <v>2084</v>
      </c>
      <c r="C3822" s="23" t="s">
        <v>10946</v>
      </c>
      <c r="D3822" s="23" t="s">
        <v>2108</v>
      </c>
      <c r="E3822" s="24">
        <f>IF(ISNA(VLOOKUP(D3822,[1]finalsorted!$A:$H,$E$5,FALSE))=TRUE,"terminated",(VLOOKUP(D3822,[1]finalsorted!$A:$H,$E$5,FALSE)))</f>
        <v>262808.06999999989</v>
      </c>
    </row>
    <row r="3823" spans="1:5" s="25" customFormat="1" outlineLevel="4" x14ac:dyDescent="0.35">
      <c r="A3823" s="22" t="s">
        <v>11055</v>
      </c>
      <c r="B3823" s="22" t="s">
        <v>2084</v>
      </c>
      <c r="C3823" s="23" t="s">
        <v>10946</v>
      </c>
      <c r="D3823" s="23" t="s">
        <v>2109</v>
      </c>
      <c r="E3823" s="24">
        <f>IF(ISNA(VLOOKUP(D3823,[1]finalsorted!$A:$H,$E$5,FALSE))=TRUE,"terminated",(VLOOKUP(D3823,[1]finalsorted!$A:$H,$E$5,FALSE)))</f>
        <v>212005.41</v>
      </c>
    </row>
    <row r="3824" spans="1:5" s="25" customFormat="1" outlineLevel="4" x14ac:dyDescent="0.35">
      <c r="A3824" s="22" t="s">
        <v>11055</v>
      </c>
      <c r="B3824" s="22" t="s">
        <v>2084</v>
      </c>
      <c r="C3824" s="23" t="s">
        <v>10946</v>
      </c>
      <c r="D3824" s="23" t="s">
        <v>2110</v>
      </c>
      <c r="E3824" s="24">
        <f>IF(ISNA(VLOOKUP(D3824,[1]finalsorted!$A:$H,$E$5,FALSE))=TRUE,"terminated",(VLOOKUP(D3824,[1]finalsorted!$A:$H,$E$5,FALSE)))</f>
        <v>127396.12999999999</v>
      </c>
    </row>
    <row r="3825" spans="1:5" s="25" customFormat="1" outlineLevel="4" x14ac:dyDescent="0.35">
      <c r="A3825" s="22" t="s">
        <v>11055</v>
      </c>
      <c r="B3825" s="22" t="s">
        <v>2084</v>
      </c>
      <c r="C3825" s="23" t="s">
        <v>10946</v>
      </c>
      <c r="D3825" s="23" t="s">
        <v>2111</v>
      </c>
      <c r="E3825" s="24">
        <f>IF(ISNA(VLOOKUP(D3825,[1]finalsorted!$A:$H,$E$5,FALSE))=TRUE,"terminated",(VLOOKUP(D3825,[1]finalsorted!$A:$H,$E$5,FALSE)))</f>
        <v>341789.13</v>
      </c>
    </row>
    <row r="3826" spans="1:5" s="25" customFormat="1" outlineLevel="4" x14ac:dyDescent="0.35">
      <c r="A3826" s="22" t="s">
        <v>11055</v>
      </c>
      <c r="B3826" s="22" t="s">
        <v>2084</v>
      </c>
      <c r="C3826" s="23" t="s">
        <v>10946</v>
      </c>
      <c r="D3826" s="23" t="s">
        <v>2112</v>
      </c>
      <c r="E3826" s="24">
        <f>IF(ISNA(VLOOKUP(D3826,[1]finalsorted!$A:$H,$E$5,FALSE))=TRUE,"terminated",(VLOOKUP(D3826,[1]finalsorted!$A:$H,$E$5,FALSE)))</f>
        <v>287094.07</v>
      </c>
    </row>
    <row r="3827" spans="1:5" s="25" customFormat="1" outlineLevel="4" x14ac:dyDescent="0.35">
      <c r="A3827" s="22" t="s">
        <v>11055</v>
      </c>
      <c r="B3827" s="22" t="s">
        <v>2084</v>
      </c>
      <c r="C3827" s="23" t="s">
        <v>10946</v>
      </c>
      <c r="D3827" s="23" t="s">
        <v>2113</v>
      </c>
      <c r="E3827" s="24">
        <f>IF(ISNA(VLOOKUP(D3827,[1]finalsorted!$A:$H,$E$5,FALSE))=TRUE,"terminated",(VLOOKUP(D3827,[1]finalsorted!$A:$H,$E$5,FALSE)))</f>
        <v>466092.63999999984</v>
      </c>
    </row>
    <row r="3828" spans="1:5" s="25" customFormat="1" outlineLevel="4" x14ac:dyDescent="0.35">
      <c r="A3828" s="22" t="s">
        <v>11055</v>
      </c>
      <c r="B3828" s="22" t="s">
        <v>2084</v>
      </c>
      <c r="C3828" s="23" t="s">
        <v>10946</v>
      </c>
      <c r="D3828" s="23" t="s">
        <v>2114</v>
      </c>
      <c r="E3828" s="24">
        <f>IF(ISNA(VLOOKUP(D3828,[1]finalsorted!$A:$H,$E$5,FALSE))=TRUE,"terminated",(VLOOKUP(D3828,[1]finalsorted!$A:$H,$E$5,FALSE)))</f>
        <v>140443.93</v>
      </c>
    </row>
    <row r="3829" spans="1:5" s="25" customFormat="1" outlineLevel="4" x14ac:dyDescent="0.35">
      <c r="A3829" s="22" t="s">
        <v>11055</v>
      </c>
      <c r="B3829" s="22" t="s">
        <v>2084</v>
      </c>
      <c r="C3829" s="23" t="s">
        <v>10946</v>
      </c>
      <c r="D3829" s="23" t="s">
        <v>2115</v>
      </c>
      <c r="E3829" s="24" t="str">
        <f>IF(ISNA(VLOOKUP(D3829,[1]finalsorted!$A:$H,$E$5,FALSE))=TRUE,"terminated",(VLOOKUP(D3829,[1]finalsorted!$A:$H,$E$5,FALSE)))</f>
        <v/>
      </c>
    </row>
    <row r="3830" spans="1:5" s="25" customFormat="1" outlineLevel="4" x14ac:dyDescent="0.35">
      <c r="A3830" s="22" t="s">
        <v>11055</v>
      </c>
      <c r="B3830" s="22" t="s">
        <v>2084</v>
      </c>
      <c r="C3830" s="23" t="s">
        <v>10946</v>
      </c>
      <c r="D3830" s="23" t="s">
        <v>2116</v>
      </c>
      <c r="E3830" s="24">
        <f>IF(ISNA(VLOOKUP(D3830,[1]finalsorted!$A:$H,$E$5,FALSE))=TRUE,"terminated",(VLOOKUP(D3830,[1]finalsorted!$A:$H,$E$5,FALSE)))</f>
        <v>354888.5199999999</v>
      </c>
    </row>
    <row r="3831" spans="1:5" s="25" customFormat="1" outlineLevel="4" x14ac:dyDescent="0.35">
      <c r="A3831" s="22" t="s">
        <v>11055</v>
      </c>
      <c r="B3831" s="22" t="s">
        <v>2084</v>
      </c>
      <c r="C3831" s="23" t="s">
        <v>10946</v>
      </c>
      <c r="D3831" s="23" t="s">
        <v>2117</v>
      </c>
      <c r="E3831" s="24" t="str">
        <f>IF(ISNA(VLOOKUP(D3831,[1]finalsorted!$A:$H,$E$5,FALSE))=TRUE,"terminated",(VLOOKUP(D3831,[1]finalsorted!$A:$H,$E$5,FALSE)))</f>
        <v/>
      </c>
    </row>
    <row r="3832" spans="1:5" s="25" customFormat="1" outlineLevel="4" x14ac:dyDescent="0.35">
      <c r="A3832" s="22" t="s">
        <v>11055</v>
      </c>
      <c r="B3832" s="22" t="s">
        <v>2084</v>
      </c>
      <c r="C3832" s="23" t="s">
        <v>10946</v>
      </c>
      <c r="D3832" s="23" t="s">
        <v>2118</v>
      </c>
      <c r="E3832" s="24">
        <f>IF(ISNA(VLOOKUP(D3832,[1]finalsorted!$A:$H,$E$5,FALSE))=TRUE,"terminated",(VLOOKUP(D3832,[1]finalsorted!$A:$H,$E$5,FALSE)))</f>
        <v>218151.49000000005</v>
      </c>
    </row>
    <row r="3833" spans="1:5" s="25" customFormat="1" outlineLevel="4" x14ac:dyDescent="0.35">
      <c r="A3833" s="22" t="s">
        <v>11055</v>
      </c>
      <c r="B3833" s="22" t="s">
        <v>2084</v>
      </c>
      <c r="C3833" s="23" t="s">
        <v>10946</v>
      </c>
      <c r="D3833" s="23" t="s">
        <v>2119</v>
      </c>
      <c r="E3833" s="24">
        <f>IF(ISNA(VLOOKUP(D3833,[1]finalsorted!$A:$H,$E$5,FALSE))=TRUE,"terminated",(VLOOKUP(D3833,[1]finalsorted!$A:$H,$E$5,FALSE)))</f>
        <v>526365.8899999999</v>
      </c>
    </row>
    <row r="3834" spans="1:5" s="25" customFormat="1" outlineLevel="4" x14ac:dyDescent="0.35">
      <c r="A3834" s="22" t="s">
        <v>11055</v>
      </c>
      <c r="B3834" s="22" t="s">
        <v>2084</v>
      </c>
      <c r="C3834" s="23" t="s">
        <v>10946</v>
      </c>
      <c r="D3834" s="23" t="s">
        <v>2120</v>
      </c>
      <c r="E3834" s="24">
        <f>IF(ISNA(VLOOKUP(D3834,[1]finalsorted!$A:$H,$E$5,FALSE))=TRUE,"terminated",(VLOOKUP(D3834,[1]finalsorted!$A:$H,$E$5,FALSE)))</f>
        <v>672580.45000000019</v>
      </c>
    </row>
    <row r="3835" spans="1:5" s="25" customFormat="1" outlineLevel="4" x14ac:dyDescent="0.35">
      <c r="A3835" s="22" t="s">
        <v>11055</v>
      </c>
      <c r="B3835" s="22" t="s">
        <v>2084</v>
      </c>
      <c r="C3835" s="23" t="s">
        <v>10946</v>
      </c>
      <c r="D3835" s="23" t="s">
        <v>2121</v>
      </c>
      <c r="E3835" s="24">
        <f>IF(ISNA(VLOOKUP(D3835,[1]finalsorted!$A:$H,$E$5,FALSE))=TRUE,"terminated",(VLOOKUP(D3835,[1]finalsorted!$A:$H,$E$5,FALSE)))</f>
        <v>580312.33999999985</v>
      </c>
    </row>
    <row r="3836" spans="1:5" s="25" customFormat="1" outlineLevel="4" x14ac:dyDescent="0.35">
      <c r="A3836" s="22" t="s">
        <v>11055</v>
      </c>
      <c r="B3836" s="22" t="s">
        <v>2084</v>
      </c>
      <c r="C3836" s="23" t="s">
        <v>10946</v>
      </c>
      <c r="D3836" s="23" t="s">
        <v>2122</v>
      </c>
      <c r="E3836" s="24">
        <f>IF(ISNA(VLOOKUP(D3836,[1]finalsorted!$A:$H,$E$5,FALSE))=TRUE,"terminated",(VLOOKUP(D3836,[1]finalsorted!$A:$H,$E$5,FALSE)))</f>
        <v>160131.83000000002</v>
      </c>
    </row>
    <row r="3837" spans="1:5" s="25" customFormat="1" outlineLevel="4" x14ac:dyDescent="0.35">
      <c r="A3837" s="22" t="s">
        <v>11055</v>
      </c>
      <c r="B3837" s="22" t="s">
        <v>2084</v>
      </c>
      <c r="C3837" s="23" t="s">
        <v>10946</v>
      </c>
      <c r="D3837" s="23" t="s">
        <v>2123</v>
      </c>
      <c r="E3837" s="24" t="str">
        <f>IF(ISNA(VLOOKUP(D3837,[1]finalsorted!$A:$H,$E$5,FALSE))=TRUE,"terminated",(VLOOKUP(D3837,[1]finalsorted!$A:$H,$E$5,FALSE)))</f>
        <v/>
      </c>
    </row>
    <row r="3838" spans="1:5" s="25" customFormat="1" outlineLevel="4" x14ac:dyDescent="0.35">
      <c r="A3838" s="22" t="s">
        <v>11055</v>
      </c>
      <c r="B3838" s="22" t="s">
        <v>2084</v>
      </c>
      <c r="C3838" s="23" t="s">
        <v>10946</v>
      </c>
      <c r="D3838" s="23" t="s">
        <v>2124</v>
      </c>
      <c r="E3838" s="24">
        <f>IF(ISNA(VLOOKUP(D3838,[1]finalsorted!$A:$H,$E$5,FALSE))=TRUE,"terminated",(VLOOKUP(D3838,[1]finalsorted!$A:$H,$E$5,FALSE)))</f>
        <v>453661.38999999996</v>
      </c>
    </row>
    <row r="3839" spans="1:5" s="25" customFormat="1" outlineLevel="4" x14ac:dyDescent="0.35">
      <c r="A3839" s="22" t="s">
        <v>11055</v>
      </c>
      <c r="B3839" s="22" t="s">
        <v>2084</v>
      </c>
      <c r="C3839" s="23" t="s">
        <v>10946</v>
      </c>
      <c r="D3839" s="23" t="s">
        <v>2125</v>
      </c>
      <c r="E3839" s="24">
        <f>IF(ISNA(VLOOKUP(D3839,[1]finalsorted!$A:$H,$E$5,FALSE))=TRUE,"terminated",(VLOOKUP(D3839,[1]finalsorted!$A:$H,$E$5,FALSE)))</f>
        <v>461000.11999999994</v>
      </c>
    </row>
    <row r="3840" spans="1:5" s="25" customFormat="1" outlineLevel="4" x14ac:dyDescent="0.35">
      <c r="A3840" s="22" t="s">
        <v>11055</v>
      </c>
      <c r="B3840" s="22" t="s">
        <v>2084</v>
      </c>
      <c r="C3840" s="23" t="s">
        <v>10946</v>
      </c>
      <c r="D3840" s="23" t="s">
        <v>2126</v>
      </c>
      <c r="E3840" s="24">
        <f>IF(ISNA(VLOOKUP(D3840,[1]finalsorted!$A:$H,$E$5,FALSE))=TRUE,"terminated",(VLOOKUP(D3840,[1]finalsorted!$A:$H,$E$5,FALSE)))</f>
        <v>458886.05</v>
      </c>
    </row>
    <row r="3841" spans="1:5" s="25" customFormat="1" outlineLevel="4" x14ac:dyDescent="0.35">
      <c r="A3841" s="22" t="s">
        <v>11055</v>
      </c>
      <c r="B3841" s="22" t="s">
        <v>2084</v>
      </c>
      <c r="C3841" s="23" t="s">
        <v>10946</v>
      </c>
      <c r="D3841" s="23" t="s">
        <v>2127</v>
      </c>
      <c r="E3841" s="24">
        <f>IF(ISNA(VLOOKUP(D3841,[1]finalsorted!$A:$H,$E$5,FALSE))=TRUE,"terminated",(VLOOKUP(D3841,[1]finalsorted!$A:$H,$E$5,FALSE)))</f>
        <v>1045771.38</v>
      </c>
    </row>
    <row r="3842" spans="1:5" s="25" customFormat="1" outlineLevel="4" x14ac:dyDescent="0.35">
      <c r="A3842" s="22" t="s">
        <v>11055</v>
      </c>
      <c r="B3842" s="22" t="s">
        <v>2084</v>
      </c>
      <c r="C3842" s="23" t="s">
        <v>10946</v>
      </c>
      <c r="D3842" s="23" t="s">
        <v>2128</v>
      </c>
      <c r="E3842" s="24">
        <f>IF(ISNA(VLOOKUP(D3842,[1]finalsorted!$A:$H,$E$5,FALSE))=TRUE,"terminated",(VLOOKUP(D3842,[1]finalsorted!$A:$H,$E$5,FALSE)))</f>
        <v>192234.23999999996</v>
      </c>
    </row>
    <row r="3843" spans="1:5" s="25" customFormat="1" outlineLevel="4" x14ac:dyDescent="0.35">
      <c r="A3843" s="22" t="s">
        <v>11055</v>
      </c>
      <c r="B3843" s="22" t="s">
        <v>2084</v>
      </c>
      <c r="C3843" s="23" t="s">
        <v>10946</v>
      </c>
      <c r="D3843" s="23" t="s">
        <v>2129</v>
      </c>
      <c r="E3843" s="24">
        <f>IF(ISNA(VLOOKUP(D3843,[1]finalsorted!$A:$H,$E$5,FALSE))=TRUE,"terminated",(VLOOKUP(D3843,[1]finalsorted!$A:$H,$E$5,FALSE)))</f>
        <v>196158.35</v>
      </c>
    </row>
    <row r="3844" spans="1:5" s="25" customFormat="1" outlineLevel="4" x14ac:dyDescent="0.35">
      <c r="A3844" s="22" t="s">
        <v>11055</v>
      </c>
      <c r="B3844" s="22" t="s">
        <v>2084</v>
      </c>
      <c r="C3844" s="23" t="s">
        <v>10946</v>
      </c>
      <c r="D3844" s="23" t="s">
        <v>2130</v>
      </c>
      <c r="E3844" s="24">
        <f>IF(ISNA(VLOOKUP(D3844,[1]finalsorted!$A:$H,$E$5,FALSE))=TRUE,"terminated",(VLOOKUP(D3844,[1]finalsorted!$A:$H,$E$5,FALSE)))</f>
        <v>691235.04</v>
      </c>
    </row>
    <row r="3845" spans="1:5" s="25" customFormat="1" outlineLevel="4" x14ac:dyDescent="0.35">
      <c r="A3845" s="22" t="s">
        <v>11055</v>
      </c>
      <c r="B3845" s="22" t="s">
        <v>2084</v>
      </c>
      <c r="C3845" s="23" t="s">
        <v>10946</v>
      </c>
      <c r="D3845" s="23" t="s">
        <v>2131</v>
      </c>
      <c r="E3845" s="24">
        <f>IF(ISNA(VLOOKUP(D3845,[1]finalsorted!$A:$H,$E$5,FALSE))=TRUE,"terminated",(VLOOKUP(D3845,[1]finalsorted!$A:$H,$E$5,FALSE)))</f>
        <v>936828.41999999981</v>
      </c>
    </row>
    <row r="3846" spans="1:5" s="25" customFormat="1" outlineLevel="4" x14ac:dyDescent="0.35">
      <c r="A3846" s="22" t="s">
        <v>11055</v>
      </c>
      <c r="B3846" s="22" t="s">
        <v>2084</v>
      </c>
      <c r="C3846" s="23" t="s">
        <v>10946</v>
      </c>
      <c r="D3846" s="23" t="s">
        <v>2132</v>
      </c>
      <c r="E3846" s="24" t="str">
        <f>IF(ISNA(VLOOKUP(D3846,[1]finalsorted!$A:$H,$E$5,FALSE))=TRUE,"terminated",(VLOOKUP(D3846,[1]finalsorted!$A:$H,$E$5,FALSE)))</f>
        <v/>
      </c>
    </row>
    <row r="3847" spans="1:5" s="25" customFormat="1" outlineLevel="4" x14ac:dyDescent="0.35">
      <c r="A3847" s="22" t="s">
        <v>11055</v>
      </c>
      <c r="B3847" s="22" t="s">
        <v>2084</v>
      </c>
      <c r="C3847" s="23" t="s">
        <v>10946</v>
      </c>
      <c r="D3847" s="23" t="s">
        <v>2133</v>
      </c>
      <c r="E3847" s="24" t="str">
        <f>IF(ISNA(VLOOKUP(D3847,[1]finalsorted!$A:$H,$E$5,FALSE))=TRUE,"terminated",(VLOOKUP(D3847,[1]finalsorted!$A:$H,$E$5,FALSE)))</f>
        <v/>
      </c>
    </row>
    <row r="3848" spans="1:5" s="25" customFormat="1" outlineLevel="4" x14ac:dyDescent="0.35">
      <c r="A3848" s="22" t="s">
        <v>11055</v>
      </c>
      <c r="B3848" s="22" t="s">
        <v>2084</v>
      </c>
      <c r="C3848" s="23" t="s">
        <v>10946</v>
      </c>
      <c r="D3848" s="23" t="s">
        <v>11079</v>
      </c>
      <c r="E3848" s="24">
        <f>IF(ISNA(VLOOKUP(D3848,[1]finalsorted!$A:$H,$E$5,FALSE))=TRUE,"terminated",(VLOOKUP(D3848,[1]finalsorted!$A:$H,$E$5,FALSE)))</f>
        <v>87024.63</v>
      </c>
    </row>
    <row r="3849" spans="1:5" s="34" customFormat="1" outlineLevel="3" x14ac:dyDescent="0.35">
      <c r="A3849" s="31"/>
      <c r="B3849" s="31" t="s">
        <v>2084</v>
      </c>
      <c r="C3849" s="32" t="s">
        <v>10946</v>
      </c>
      <c r="D3849" s="32" t="s">
        <v>11250</v>
      </c>
      <c r="E3849" s="33">
        <f>IF(ISNA(VLOOKUP(D3849,[1]finalsorted!$A:$H,$E$5,FALSE))=TRUE,"terminated",(VLOOKUP(D3849,[1]finalsorted!$A:$H,$E$5,FALSE)))</f>
        <v>18472605.320000004</v>
      </c>
    </row>
    <row r="3850" spans="1:5" s="25" customFormat="1" outlineLevel="4" x14ac:dyDescent="0.35">
      <c r="A3850" s="22" t="s">
        <v>11055</v>
      </c>
      <c r="B3850" s="22" t="s">
        <v>3330</v>
      </c>
      <c r="C3850" s="23" t="s">
        <v>11034</v>
      </c>
      <c r="D3850" s="23" t="s">
        <v>3328</v>
      </c>
      <c r="E3850" s="24" t="str">
        <f>IF(ISNA(VLOOKUP(D3850,[1]finalsorted!$A:$H,$E$5,FALSE))=TRUE,"terminated",(VLOOKUP(D3850,[1]finalsorted!$A:$H,$E$5,FALSE)))</f>
        <v>terminated</v>
      </c>
    </row>
    <row r="3851" spans="1:5" s="25" customFormat="1" outlineLevel="4" x14ac:dyDescent="0.35">
      <c r="A3851" s="22" t="s">
        <v>11055</v>
      </c>
      <c r="B3851" s="22" t="s">
        <v>3330</v>
      </c>
      <c r="C3851" s="23" t="s">
        <v>11034</v>
      </c>
      <c r="D3851" s="23" t="s">
        <v>3329</v>
      </c>
      <c r="E3851" s="24" t="str">
        <f>IF(ISNA(VLOOKUP(D3851,[1]finalsorted!$A:$H,$E$5,FALSE))=TRUE,"terminated",(VLOOKUP(D3851,[1]finalsorted!$A:$H,$E$5,FALSE)))</f>
        <v/>
      </c>
    </row>
    <row r="3852" spans="1:5" s="25" customFormat="1" outlineLevel="4" x14ac:dyDescent="0.35">
      <c r="A3852" s="22" t="s">
        <v>11055</v>
      </c>
      <c r="B3852" s="22" t="s">
        <v>3330</v>
      </c>
      <c r="C3852" s="23" t="s">
        <v>11034</v>
      </c>
      <c r="D3852" s="23" t="s">
        <v>3331</v>
      </c>
      <c r="E3852" s="24">
        <f>IF(ISNA(VLOOKUP(D3852,[1]finalsorted!$A:$H,$E$5,FALSE))=TRUE,"terminated",(VLOOKUP(D3852,[1]finalsorted!$A:$H,$E$5,FALSE)))</f>
        <v>210529.68999999997</v>
      </c>
    </row>
    <row r="3853" spans="1:5" s="25" customFormat="1" outlineLevel="4" x14ac:dyDescent="0.35">
      <c r="A3853" s="22" t="s">
        <v>11055</v>
      </c>
      <c r="B3853" s="22" t="s">
        <v>3330</v>
      </c>
      <c r="C3853" s="23" t="s">
        <v>11034</v>
      </c>
      <c r="D3853" s="23" t="s">
        <v>3332</v>
      </c>
      <c r="E3853" s="24">
        <f>IF(ISNA(VLOOKUP(D3853,[1]finalsorted!$A:$H,$E$5,FALSE))=TRUE,"terminated",(VLOOKUP(D3853,[1]finalsorted!$A:$H,$E$5,FALSE)))</f>
        <v>123158.47000000002</v>
      </c>
    </row>
    <row r="3854" spans="1:5" s="25" customFormat="1" outlineLevel="4" x14ac:dyDescent="0.35">
      <c r="A3854" s="22" t="s">
        <v>11055</v>
      </c>
      <c r="B3854" s="22" t="s">
        <v>3330</v>
      </c>
      <c r="C3854" s="23" t="s">
        <v>11034</v>
      </c>
      <c r="D3854" s="23" t="s">
        <v>3333</v>
      </c>
      <c r="E3854" s="24">
        <f>IF(ISNA(VLOOKUP(D3854,[1]finalsorted!$A:$H,$E$5,FALSE))=TRUE,"terminated",(VLOOKUP(D3854,[1]finalsorted!$A:$H,$E$5,FALSE)))</f>
        <v>144373.24000000002</v>
      </c>
    </row>
    <row r="3855" spans="1:5" s="25" customFormat="1" outlineLevel="4" x14ac:dyDescent="0.35">
      <c r="A3855" s="22" t="s">
        <v>11055</v>
      </c>
      <c r="B3855" s="22" t="s">
        <v>3330</v>
      </c>
      <c r="C3855" s="23" t="s">
        <v>11034</v>
      </c>
      <c r="D3855" s="23" t="s">
        <v>3334</v>
      </c>
      <c r="E3855" s="24">
        <f>IF(ISNA(VLOOKUP(D3855,[1]finalsorted!$A:$H,$E$5,FALSE))=TRUE,"terminated",(VLOOKUP(D3855,[1]finalsorted!$A:$H,$E$5,FALSE)))</f>
        <v>201200.29999999993</v>
      </c>
    </row>
    <row r="3856" spans="1:5" s="25" customFormat="1" outlineLevel="4" x14ac:dyDescent="0.35">
      <c r="A3856" s="22" t="s">
        <v>11055</v>
      </c>
      <c r="B3856" s="22" t="s">
        <v>3330</v>
      </c>
      <c r="C3856" s="23" t="s">
        <v>11034</v>
      </c>
      <c r="D3856" s="23" t="s">
        <v>3335</v>
      </c>
      <c r="E3856" s="24">
        <f>IF(ISNA(VLOOKUP(D3856,[1]finalsorted!$A:$H,$E$5,FALSE))=TRUE,"terminated",(VLOOKUP(D3856,[1]finalsorted!$A:$H,$E$5,FALSE)))</f>
        <v>195421.67999999993</v>
      </c>
    </row>
    <row r="3857" spans="1:5" s="25" customFormat="1" outlineLevel="4" x14ac:dyDescent="0.35">
      <c r="A3857" s="22" t="s">
        <v>11055</v>
      </c>
      <c r="B3857" s="22" t="s">
        <v>3330</v>
      </c>
      <c r="C3857" s="23" t="s">
        <v>11034</v>
      </c>
      <c r="D3857" s="23" t="s">
        <v>3336</v>
      </c>
      <c r="E3857" s="24" t="str">
        <f>IF(ISNA(VLOOKUP(D3857,[1]finalsorted!$A:$H,$E$5,FALSE))=TRUE,"terminated",(VLOOKUP(D3857,[1]finalsorted!$A:$H,$E$5,FALSE)))</f>
        <v/>
      </c>
    </row>
    <row r="3858" spans="1:5" s="25" customFormat="1" outlineLevel="4" x14ac:dyDescent="0.35">
      <c r="A3858" s="22" t="s">
        <v>11055</v>
      </c>
      <c r="B3858" s="22" t="s">
        <v>3330</v>
      </c>
      <c r="C3858" s="23" t="s">
        <v>11034</v>
      </c>
      <c r="D3858" s="23" t="s">
        <v>3337</v>
      </c>
      <c r="E3858" s="24">
        <f>IF(ISNA(VLOOKUP(D3858,[1]finalsorted!$A:$H,$E$5,FALSE))=TRUE,"terminated",(VLOOKUP(D3858,[1]finalsorted!$A:$H,$E$5,FALSE)))</f>
        <v>467277.48999999993</v>
      </c>
    </row>
    <row r="3859" spans="1:5" s="25" customFormat="1" outlineLevel="4" x14ac:dyDescent="0.35">
      <c r="A3859" s="22" t="s">
        <v>11055</v>
      </c>
      <c r="B3859" s="22" t="s">
        <v>3330</v>
      </c>
      <c r="C3859" s="23" t="s">
        <v>11034</v>
      </c>
      <c r="D3859" s="23" t="s">
        <v>3338</v>
      </c>
      <c r="E3859" s="24">
        <f>IF(ISNA(VLOOKUP(D3859,[1]finalsorted!$A:$H,$E$5,FALSE))=TRUE,"terminated",(VLOOKUP(D3859,[1]finalsorted!$A:$H,$E$5,FALSE)))</f>
        <v>328870.94</v>
      </c>
    </row>
    <row r="3860" spans="1:5" s="25" customFormat="1" outlineLevel="4" x14ac:dyDescent="0.35">
      <c r="A3860" s="22" t="s">
        <v>11055</v>
      </c>
      <c r="B3860" s="22" t="s">
        <v>3330</v>
      </c>
      <c r="C3860" s="23" t="s">
        <v>11034</v>
      </c>
      <c r="D3860" s="23" t="s">
        <v>3339</v>
      </c>
      <c r="E3860" s="24">
        <f>IF(ISNA(VLOOKUP(D3860,[1]finalsorted!$A:$H,$E$5,FALSE))=TRUE,"terminated",(VLOOKUP(D3860,[1]finalsorted!$A:$H,$E$5,FALSE)))</f>
        <v>177569.84999999998</v>
      </c>
    </row>
    <row r="3861" spans="1:5" s="25" customFormat="1" outlineLevel="4" x14ac:dyDescent="0.35">
      <c r="A3861" s="22" t="s">
        <v>11055</v>
      </c>
      <c r="B3861" s="22" t="s">
        <v>3330</v>
      </c>
      <c r="C3861" s="23" t="s">
        <v>11034</v>
      </c>
      <c r="D3861" s="23" t="s">
        <v>3340</v>
      </c>
      <c r="E3861" s="24">
        <f>IF(ISNA(VLOOKUP(D3861,[1]finalsorted!$A:$H,$E$5,FALSE))=TRUE,"terminated",(VLOOKUP(D3861,[1]finalsorted!$A:$H,$E$5,FALSE)))</f>
        <v>204384.16999999995</v>
      </c>
    </row>
    <row r="3862" spans="1:5" s="25" customFormat="1" outlineLevel="4" x14ac:dyDescent="0.35">
      <c r="A3862" s="22" t="s">
        <v>11055</v>
      </c>
      <c r="B3862" s="22" t="s">
        <v>3330</v>
      </c>
      <c r="C3862" s="23" t="s">
        <v>11034</v>
      </c>
      <c r="D3862" s="23" t="s">
        <v>3341</v>
      </c>
      <c r="E3862" s="24">
        <f>IF(ISNA(VLOOKUP(D3862,[1]finalsorted!$A:$H,$E$5,FALSE))=TRUE,"terminated",(VLOOKUP(D3862,[1]finalsorted!$A:$H,$E$5,FALSE)))</f>
        <v>276277.95000000007</v>
      </c>
    </row>
    <row r="3863" spans="1:5" s="25" customFormat="1" outlineLevel="4" x14ac:dyDescent="0.35">
      <c r="A3863" s="22" t="s">
        <v>11055</v>
      </c>
      <c r="B3863" s="22" t="s">
        <v>3330</v>
      </c>
      <c r="C3863" s="23" t="s">
        <v>11034</v>
      </c>
      <c r="D3863" s="23" t="s">
        <v>3342</v>
      </c>
      <c r="E3863" s="24">
        <f>IF(ISNA(VLOOKUP(D3863,[1]finalsorted!$A:$H,$E$5,FALSE))=TRUE,"terminated",(VLOOKUP(D3863,[1]finalsorted!$A:$H,$E$5,FALSE)))</f>
        <v>336086.07999999996</v>
      </c>
    </row>
    <row r="3864" spans="1:5" s="25" customFormat="1" outlineLevel="4" x14ac:dyDescent="0.35">
      <c r="A3864" s="22" t="s">
        <v>11055</v>
      </c>
      <c r="B3864" s="22" t="s">
        <v>3330</v>
      </c>
      <c r="C3864" s="23" t="s">
        <v>11034</v>
      </c>
      <c r="D3864" s="23" t="s">
        <v>3343</v>
      </c>
      <c r="E3864" s="24">
        <f>IF(ISNA(VLOOKUP(D3864,[1]finalsorted!$A:$H,$E$5,FALSE))=TRUE,"terminated",(VLOOKUP(D3864,[1]finalsorted!$A:$H,$E$5,FALSE)))</f>
        <v>185476.03</v>
      </c>
    </row>
    <row r="3865" spans="1:5" s="25" customFormat="1" outlineLevel="4" x14ac:dyDescent="0.35">
      <c r="A3865" s="22" t="s">
        <v>11055</v>
      </c>
      <c r="B3865" s="22" t="s">
        <v>3330</v>
      </c>
      <c r="C3865" s="23" t="s">
        <v>11034</v>
      </c>
      <c r="D3865" s="23" t="s">
        <v>3344</v>
      </c>
      <c r="E3865" s="24">
        <f>IF(ISNA(VLOOKUP(D3865,[1]finalsorted!$A:$H,$E$5,FALSE))=TRUE,"terminated",(VLOOKUP(D3865,[1]finalsorted!$A:$H,$E$5,FALSE)))</f>
        <v>141687.19</v>
      </c>
    </row>
    <row r="3866" spans="1:5" s="25" customFormat="1" outlineLevel="4" x14ac:dyDescent="0.35">
      <c r="A3866" s="22" t="s">
        <v>11055</v>
      </c>
      <c r="B3866" s="22" t="s">
        <v>3330</v>
      </c>
      <c r="C3866" s="23" t="s">
        <v>11034</v>
      </c>
      <c r="D3866" s="23" t="s">
        <v>3345</v>
      </c>
      <c r="E3866" s="24">
        <f>IF(ISNA(VLOOKUP(D3866,[1]finalsorted!$A:$H,$E$5,FALSE))=TRUE,"terminated",(VLOOKUP(D3866,[1]finalsorted!$A:$H,$E$5,FALSE)))</f>
        <v>244286.64000000004</v>
      </c>
    </row>
    <row r="3867" spans="1:5" s="25" customFormat="1" outlineLevel="4" x14ac:dyDescent="0.35">
      <c r="A3867" s="22" t="s">
        <v>11055</v>
      </c>
      <c r="B3867" s="22" t="s">
        <v>3330</v>
      </c>
      <c r="C3867" s="23" t="s">
        <v>11034</v>
      </c>
      <c r="D3867" s="23" t="s">
        <v>3346</v>
      </c>
      <c r="E3867" s="24">
        <f>IF(ISNA(VLOOKUP(D3867,[1]finalsorted!$A:$H,$E$5,FALSE))=TRUE,"terminated",(VLOOKUP(D3867,[1]finalsorted!$A:$H,$E$5,FALSE)))</f>
        <v>351057.3000000001</v>
      </c>
    </row>
    <row r="3868" spans="1:5" s="25" customFormat="1" outlineLevel="4" x14ac:dyDescent="0.35">
      <c r="A3868" s="22" t="s">
        <v>11055</v>
      </c>
      <c r="B3868" s="22" t="s">
        <v>3330</v>
      </c>
      <c r="C3868" s="23" t="s">
        <v>11034</v>
      </c>
      <c r="D3868" s="23" t="s">
        <v>3347</v>
      </c>
      <c r="E3868" s="24">
        <f>IF(ISNA(VLOOKUP(D3868,[1]finalsorted!$A:$H,$E$5,FALSE))=TRUE,"terminated",(VLOOKUP(D3868,[1]finalsorted!$A:$H,$E$5,FALSE)))</f>
        <v>160093.53</v>
      </c>
    </row>
    <row r="3869" spans="1:5" s="25" customFormat="1" outlineLevel="4" x14ac:dyDescent="0.35">
      <c r="A3869" s="22" t="s">
        <v>11055</v>
      </c>
      <c r="B3869" s="22" t="s">
        <v>3330</v>
      </c>
      <c r="C3869" s="23" t="s">
        <v>11034</v>
      </c>
      <c r="D3869" s="23" t="s">
        <v>3348</v>
      </c>
      <c r="E3869" s="24" t="str">
        <f>IF(ISNA(VLOOKUP(D3869,[1]finalsorted!$A:$H,$E$5,FALSE))=TRUE,"terminated",(VLOOKUP(D3869,[1]finalsorted!$A:$H,$E$5,FALSE)))</f>
        <v/>
      </c>
    </row>
    <row r="3870" spans="1:5" s="25" customFormat="1" outlineLevel="4" x14ac:dyDescent="0.35">
      <c r="A3870" s="22" t="s">
        <v>11055</v>
      </c>
      <c r="B3870" s="22" t="s">
        <v>3330</v>
      </c>
      <c r="C3870" s="23" t="s">
        <v>11034</v>
      </c>
      <c r="D3870" s="23" t="s">
        <v>3349</v>
      </c>
      <c r="E3870" s="24">
        <f>IF(ISNA(VLOOKUP(D3870,[1]finalsorted!$A:$H,$E$5,FALSE))=TRUE,"terminated",(VLOOKUP(D3870,[1]finalsorted!$A:$H,$E$5,FALSE)))</f>
        <v>211793.53999999998</v>
      </c>
    </row>
    <row r="3871" spans="1:5" s="25" customFormat="1" outlineLevel="4" x14ac:dyDescent="0.35">
      <c r="A3871" s="22" t="s">
        <v>11055</v>
      </c>
      <c r="B3871" s="22" t="s">
        <v>3330</v>
      </c>
      <c r="C3871" s="23" t="s">
        <v>11034</v>
      </c>
      <c r="D3871" s="23" t="s">
        <v>3350</v>
      </c>
      <c r="E3871" s="24">
        <f>IF(ISNA(VLOOKUP(D3871,[1]finalsorted!$A:$H,$E$5,FALSE))=TRUE,"terminated",(VLOOKUP(D3871,[1]finalsorted!$A:$H,$E$5,FALSE)))</f>
        <v>250809.47999999995</v>
      </c>
    </row>
    <row r="3872" spans="1:5" s="25" customFormat="1" outlineLevel="4" x14ac:dyDescent="0.35">
      <c r="A3872" s="22" t="s">
        <v>11055</v>
      </c>
      <c r="B3872" s="22" t="s">
        <v>3330</v>
      </c>
      <c r="C3872" s="23" t="s">
        <v>11034</v>
      </c>
      <c r="D3872" s="23" t="s">
        <v>3351</v>
      </c>
      <c r="E3872" s="24">
        <f>IF(ISNA(VLOOKUP(D3872,[1]finalsorted!$A:$H,$E$5,FALSE))=TRUE,"terminated",(VLOOKUP(D3872,[1]finalsorted!$A:$H,$E$5,FALSE)))</f>
        <v>374885.62999999995</v>
      </c>
    </row>
    <row r="3873" spans="1:5" s="25" customFormat="1" outlineLevel="4" x14ac:dyDescent="0.35">
      <c r="A3873" s="22" t="s">
        <v>11055</v>
      </c>
      <c r="B3873" s="22" t="s">
        <v>3330</v>
      </c>
      <c r="C3873" s="23" t="s">
        <v>11034</v>
      </c>
      <c r="D3873" s="23" t="s">
        <v>3352</v>
      </c>
      <c r="E3873" s="24">
        <f>IF(ISNA(VLOOKUP(D3873,[1]finalsorted!$A:$H,$E$5,FALSE))=TRUE,"terminated",(VLOOKUP(D3873,[1]finalsorted!$A:$H,$E$5,FALSE)))</f>
        <v>265449.3899999999</v>
      </c>
    </row>
    <row r="3874" spans="1:5" s="25" customFormat="1" outlineLevel="4" x14ac:dyDescent="0.35">
      <c r="A3874" s="22" t="s">
        <v>11055</v>
      </c>
      <c r="B3874" s="22" t="s">
        <v>3330</v>
      </c>
      <c r="C3874" s="23" t="s">
        <v>11034</v>
      </c>
      <c r="D3874" s="23" t="s">
        <v>3353</v>
      </c>
      <c r="E3874" s="24">
        <f>IF(ISNA(VLOOKUP(D3874,[1]finalsorted!$A:$H,$E$5,FALSE))=TRUE,"terminated",(VLOOKUP(D3874,[1]finalsorted!$A:$H,$E$5,FALSE)))</f>
        <v>113767.98999999999</v>
      </c>
    </row>
    <row r="3875" spans="1:5" s="25" customFormat="1" outlineLevel="4" x14ac:dyDescent="0.35">
      <c r="A3875" s="22" t="s">
        <v>11055</v>
      </c>
      <c r="B3875" s="22" t="s">
        <v>3330</v>
      </c>
      <c r="C3875" s="23" t="s">
        <v>11034</v>
      </c>
      <c r="D3875" s="23" t="s">
        <v>3354</v>
      </c>
      <c r="E3875" s="24" t="str">
        <f>IF(ISNA(VLOOKUP(D3875,[1]finalsorted!$A:$H,$E$5,FALSE))=TRUE,"terminated",(VLOOKUP(D3875,[1]finalsorted!$A:$H,$E$5,FALSE)))</f>
        <v/>
      </c>
    </row>
    <row r="3876" spans="1:5" s="25" customFormat="1" outlineLevel="4" x14ac:dyDescent="0.35">
      <c r="A3876" s="22" t="s">
        <v>11055</v>
      </c>
      <c r="B3876" s="22" t="s">
        <v>3330</v>
      </c>
      <c r="C3876" s="23" t="s">
        <v>11034</v>
      </c>
      <c r="D3876" s="23" t="s">
        <v>3355</v>
      </c>
      <c r="E3876" s="24">
        <f>IF(ISNA(VLOOKUP(D3876,[1]finalsorted!$A:$H,$E$5,FALSE))=TRUE,"terminated",(VLOOKUP(D3876,[1]finalsorted!$A:$H,$E$5,FALSE)))</f>
        <v>155263.24</v>
      </c>
    </row>
    <row r="3877" spans="1:5" s="25" customFormat="1" outlineLevel="4" x14ac:dyDescent="0.35">
      <c r="A3877" s="22" t="s">
        <v>11055</v>
      </c>
      <c r="B3877" s="22" t="s">
        <v>3330</v>
      </c>
      <c r="C3877" s="23" t="s">
        <v>11034</v>
      </c>
      <c r="D3877" s="23" t="s">
        <v>3356</v>
      </c>
      <c r="E3877" s="24" t="str">
        <f>IF(ISNA(VLOOKUP(D3877,[1]finalsorted!$A:$H,$E$5,FALSE))=TRUE,"terminated",(VLOOKUP(D3877,[1]finalsorted!$A:$H,$E$5,FALSE)))</f>
        <v/>
      </c>
    </row>
    <row r="3878" spans="1:5" s="25" customFormat="1" outlineLevel="4" x14ac:dyDescent="0.35">
      <c r="A3878" s="22" t="s">
        <v>11055</v>
      </c>
      <c r="B3878" s="22" t="s">
        <v>3330</v>
      </c>
      <c r="C3878" s="23" t="s">
        <v>11034</v>
      </c>
      <c r="D3878" s="23" t="s">
        <v>3357</v>
      </c>
      <c r="E3878" s="24">
        <f>IF(ISNA(VLOOKUP(D3878,[1]finalsorted!$A:$H,$E$5,FALSE))=TRUE,"terminated",(VLOOKUP(D3878,[1]finalsorted!$A:$H,$E$5,FALSE)))</f>
        <v>417103.58999999991</v>
      </c>
    </row>
    <row r="3879" spans="1:5" s="25" customFormat="1" outlineLevel="4" x14ac:dyDescent="0.35">
      <c r="A3879" s="22" t="s">
        <v>11055</v>
      </c>
      <c r="B3879" s="22" t="s">
        <v>3330</v>
      </c>
      <c r="C3879" s="23" t="s">
        <v>11034</v>
      </c>
      <c r="D3879" s="23" t="s">
        <v>3358</v>
      </c>
      <c r="E3879" s="24">
        <f>IF(ISNA(VLOOKUP(D3879,[1]finalsorted!$A:$H,$E$5,FALSE))=TRUE,"terminated",(VLOOKUP(D3879,[1]finalsorted!$A:$H,$E$5,FALSE)))</f>
        <v>206008.83</v>
      </c>
    </row>
    <row r="3880" spans="1:5" s="25" customFormat="1" outlineLevel="4" x14ac:dyDescent="0.35">
      <c r="A3880" s="22" t="s">
        <v>11055</v>
      </c>
      <c r="B3880" s="22" t="s">
        <v>3330</v>
      </c>
      <c r="C3880" s="23" t="s">
        <v>11034</v>
      </c>
      <c r="D3880" s="23" t="s">
        <v>3359</v>
      </c>
      <c r="E3880" s="24">
        <f>IF(ISNA(VLOOKUP(D3880,[1]finalsorted!$A:$H,$E$5,FALSE))=TRUE,"terminated",(VLOOKUP(D3880,[1]finalsorted!$A:$H,$E$5,FALSE)))</f>
        <v>158426.19</v>
      </c>
    </row>
    <row r="3881" spans="1:5" s="25" customFormat="1" outlineLevel="4" x14ac:dyDescent="0.35">
      <c r="A3881" s="22" t="s">
        <v>11055</v>
      </c>
      <c r="B3881" s="22" t="s">
        <v>3330</v>
      </c>
      <c r="C3881" s="23" t="s">
        <v>11034</v>
      </c>
      <c r="D3881" s="23" t="s">
        <v>3360</v>
      </c>
      <c r="E3881" s="24">
        <f>IF(ISNA(VLOOKUP(D3881,[1]finalsorted!$A:$H,$E$5,FALSE))=TRUE,"terminated",(VLOOKUP(D3881,[1]finalsorted!$A:$H,$E$5,FALSE)))</f>
        <v>133382.66999999998</v>
      </c>
    </row>
    <row r="3882" spans="1:5" s="25" customFormat="1" outlineLevel="4" x14ac:dyDescent="0.35">
      <c r="A3882" s="22" t="s">
        <v>11055</v>
      </c>
      <c r="B3882" s="22" t="s">
        <v>3330</v>
      </c>
      <c r="C3882" s="23" t="s">
        <v>11034</v>
      </c>
      <c r="D3882" s="23" t="s">
        <v>3361</v>
      </c>
      <c r="E3882" s="24">
        <f>IF(ISNA(VLOOKUP(D3882,[1]finalsorted!$A:$H,$E$5,FALSE))=TRUE,"terminated",(VLOOKUP(D3882,[1]finalsorted!$A:$H,$E$5,FALSE)))</f>
        <v>107183.59999999998</v>
      </c>
    </row>
    <row r="3883" spans="1:5" s="25" customFormat="1" outlineLevel="4" x14ac:dyDescent="0.35">
      <c r="A3883" s="22" t="s">
        <v>11055</v>
      </c>
      <c r="B3883" s="22" t="s">
        <v>3330</v>
      </c>
      <c r="C3883" s="23" t="s">
        <v>11034</v>
      </c>
      <c r="D3883" s="23" t="s">
        <v>3362</v>
      </c>
      <c r="E3883" s="24">
        <f>IF(ISNA(VLOOKUP(D3883,[1]finalsorted!$A:$H,$E$5,FALSE))=TRUE,"terminated",(VLOOKUP(D3883,[1]finalsorted!$A:$H,$E$5,FALSE)))</f>
        <v>185927.07</v>
      </c>
    </row>
    <row r="3884" spans="1:5" s="25" customFormat="1" outlineLevel="4" x14ac:dyDescent="0.35">
      <c r="A3884" s="22" t="s">
        <v>11055</v>
      </c>
      <c r="B3884" s="22" t="s">
        <v>3330</v>
      </c>
      <c r="C3884" s="23" t="s">
        <v>11034</v>
      </c>
      <c r="D3884" s="23" t="s">
        <v>3363</v>
      </c>
      <c r="E3884" s="24" t="str">
        <f>IF(ISNA(VLOOKUP(D3884,[1]finalsorted!$A:$H,$E$5,FALSE))=TRUE,"terminated",(VLOOKUP(D3884,[1]finalsorted!$A:$H,$E$5,FALSE)))</f>
        <v/>
      </c>
    </row>
    <row r="3885" spans="1:5" s="25" customFormat="1" outlineLevel="4" x14ac:dyDescent="0.35">
      <c r="A3885" s="22" t="s">
        <v>11055</v>
      </c>
      <c r="B3885" s="22" t="s">
        <v>3330</v>
      </c>
      <c r="C3885" s="23" t="s">
        <v>11034</v>
      </c>
      <c r="D3885" s="23" t="s">
        <v>3364</v>
      </c>
      <c r="E3885" s="24">
        <f>IF(ISNA(VLOOKUP(D3885,[1]finalsorted!$A:$H,$E$5,FALSE))=TRUE,"terminated",(VLOOKUP(D3885,[1]finalsorted!$A:$H,$E$5,FALSE)))</f>
        <v>168454.26</v>
      </c>
    </row>
    <row r="3886" spans="1:5" s="25" customFormat="1" outlineLevel="4" x14ac:dyDescent="0.35">
      <c r="A3886" s="22" t="s">
        <v>11055</v>
      </c>
      <c r="B3886" s="22" t="s">
        <v>3330</v>
      </c>
      <c r="C3886" s="23" t="s">
        <v>11034</v>
      </c>
      <c r="D3886" s="23" t="s">
        <v>3365</v>
      </c>
      <c r="E3886" s="24">
        <f>IF(ISNA(VLOOKUP(D3886,[1]finalsorted!$A:$H,$E$5,FALSE))=TRUE,"terminated",(VLOOKUP(D3886,[1]finalsorted!$A:$H,$E$5,FALSE)))</f>
        <v>278649.82000000007</v>
      </c>
    </row>
    <row r="3887" spans="1:5" s="25" customFormat="1" outlineLevel="4" x14ac:dyDescent="0.35">
      <c r="A3887" s="22" t="s">
        <v>11055</v>
      </c>
      <c r="B3887" s="22" t="s">
        <v>3330</v>
      </c>
      <c r="C3887" s="23" t="s">
        <v>11034</v>
      </c>
      <c r="D3887" s="23" t="s">
        <v>3366</v>
      </c>
      <c r="E3887" s="24">
        <f>IF(ISNA(VLOOKUP(D3887,[1]finalsorted!$A:$H,$E$5,FALSE))=TRUE,"terminated",(VLOOKUP(D3887,[1]finalsorted!$A:$H,$E$5,FALSE)))</f>
        <v>256617.54999999996</v>
      </c>
    </row>
    <row r="3888" spans="1:5" s="25" customFormat="1" outlineLevel="4" x14ac:dyDescent="0.35">
      <c r="A3888" s="22" t="s">
        <v>11055</v>
      </c>
      <c r="B3888" s="22" t="s">
        <v>3330</v>
      </c>
      <c r="C3888" s="23" t="s">
        <v>11034</v>
      </c>
      <c r="D3888" s="23" t="s">
        <v>3367</v>
      </c>
      <c r="E3888" s="24">
        <f>IF(ISNA(VLOOKUP(D3888,[1]finalsorted!$A:$H,$E$5,FALSE))=TRUE,"terminated",(VLOOKUP(D3888,[1]finalsorted!$A:$H,$E$5,FALSE)))</f>
        <v>283262.89999999997</v>
      </c>
    </row>
    <row r="3889" spans="1:5" s="25" customFormat="1" outlineLevel="4" x14ac:dyDescent="0.35">
      <c r="A3889" s="22" t="s">
        <v>11055</v>
      </c>
      <c r="B3889" s="22" t="s">
        <v>3330</v>
      </c>
      <c r="C3889" s="23" t="s">
        <v>11034</v>
      </c>
      <c r="D3889" s="23" t="s">
        <v>3368</v>
      </c>
      <c r="E3889" s="24">
        <f>IF(ISNA(VLOOKUP(D3889,[1]finalsorted!$A:$H,$E$5,FALSE))=TRUE,"terminated",(VLOOKUP(D3889,[1]finalsorted!$A:$H,$E$5,FALSE)))</f>
        <v>183210.28999999998</v>
      </c>
    </row>
    <row r="3890" spans="1:5" s="25" customFormat="1" outlineLevel="4" x14ac:dyDescent="0.35">
      <c r="A3890" s="22" t="s">
        <v>11055</v>
      </c>
      <c r="B3890" s="22" t="s">
        <v>3330</v>
      </c>
      <c r="C3890" s="23" t="s">
        <v>11034</v>
      </c>
      <c r="D3890" s="23" t="s">
        <v>3369</v>
      </c>
      <c r="E3890" s="24" t="str">
        <f>IF(ISNA(VLOOKUP(D3890,[1]finalsorted!$A:$H,$E$5,FALSE))=TRUE,"terminated",(VLOOKUP(D3890,[1]finalsorted!$A:$H,$E$5,FALSE)))</f>
        <v/>
      </c>
    </row>
    <row r="3891" spans="1:5" s="25" customFormat="1" outlineLevel="4" x14ac:dyDescent="0.35">
      <c r="A3891" s="22" t="s">
        <v>11055</v>
      </c>
      <c r="B3891" s="22" t="s">
        <v>3330</v>
      </c>
      <c r="C3891" s="23" t="s">
        <v>11034</v>
      </c>
      <c r="D3891" s="23" t="s">
        <v>11095</v>
      </c>
      <c r="E3891" s="24">
        <f>IF(ISNA(VLOOKUP(D3891,[1]finalsorted!$A:$H,$E$5,FALSE))=TRUE,"terminated",(VLOOKUP(D3891,[1]finalsorted!$A:$H,$E$5,FALSE)))</f>
        <v>1968.14</v>
      </c>
    </row>
    <row r="3892" spans="1:5" s="34" customFormat="1" outlineLevel="3" x14ac:dyDescent="0.35">
      <c r="A3892" s="31"/>
      <c r="B3892" s="31" t="s">
        <v>3330</v>
      </c>
      <c r="C3892" s="32" t="s">
        <v>11034</v>
      </c>
      <c r="D3892" s="32" t="s">
        <v>11251</v>
      </c>
      <c r="E3892" s="33">
        <f>IF(ISNA(VLOOKUP(D3892,[1]finalsorted!$A:$H,$E$5,FALSE))=TRUE,"terminated",(VLOOKUP(D3892,[1]finalsorted!$A:$H,$E$5,FALSE)))</f>
        <v>7499914.7299999995</v>
      </c>
    </row>
    <row r="3893" spans="1:5" s="25" customFormat="1" outlineLevel="4" x14ac:dyDescent="0.35">
      <c r="A3893" s="22" t="s">
        <v>11055</v>
      </c>
      <c r="B3893" s="22" t="s">
        <v>4784</v>
      </c>
      <c r="C3893" s="23" t="s">
        <v>10977</v>
      </c>
      <c r="D3893" s="23" t="s">
        <v>4669</v>
      </c>
      <c r="E3893" s="24" t="str">
        <f>IF(ISNA(VLOOKUP(D3893,[1]finalsorted!$A:$H,$E$5,FALSE))=TRUE,"terminated",(VLOOKUP(D3893,[1]finalsorted!$A:$H,$E$5,FALSE)))</f>
        <v/>
      </c>
    </row>
    <row r="3894" spans="1:5" s="25" customFormat="1" outlineLevel="4" x14ac:dyDescent="0.35">
      <c r="A3894" s="22" t="s">
        <v>11055</v>
      </c>
      <c r="B3894" s="22" t="s">
        <v>4784</v>
      </c>
      <c r="C3894" s="23" t="s">
        <v>10977</v>
      </c>
      <c r="D3894" s="23" t="s">
        <v>4670</v>
      </c>
      <c r="E3894" s="24" t="str">
        <f>IF(ISNA(VLOOKUP(D3894,[1]finalsorted!$A:$H,$E$5,FALSE))=TRUE,"terminated",(VLOOKUP(D3894,[1]finalsorted!$A:$H,$E$5,FALSE)))</f>
        <v/>
      </c>
    </row>
    <row r="3895" spans="1:5" s="25" customFormat="1" outlineLevel="4" x14ac:dyDescent="0.35">
      <c r="A3895" s="22" t="s">
        <v>11055</v>
      </c>
      <c r="B3895" s="22" t="s">
        <v>4784</v>
      </c>
      <c r="C3895" s="23" t="s">
        <v>10977</v>
      </c>
      <c r="D3895" s="23" t="s">
        <v>4671</v>
      </c>
      <c r="E3895" s="24" t="str">
        <f>IF(ISNA(VLOOKUP(D3895,[1]finalsorted!$A:$H,$E$5,FALSE))=TRUE,"terminated",(VLOOKUP(D3895,[1]finalsorted!$A:$H,$E$5,FALSE)))</f>
        <v/>
      </c>
    </row>
    <row r="3896" spans="1:5" s="25" customFormat="1" outlineLevel="4" x14ac:dyDescent="0.35">
      <c r="A3896" s="22" t="s">
        <v>11055</v>
      </c>
      <c r="B3896" s="22" t="s">
        <v>4784</v>
      </c>
      <c r="C3896" s="23" t="s">
        <v>10977</v>
      </c>
      <c r="D3896" s="23" t="s">
        <v>4672</v>
      </c>
      <c r="E3896" s="24" t="str">
        <f>IF(ISNA(VLOOKUP(D3896,[1]finalsorted!$A:$H,$E$5,FALSE))=TRUE,"terminated",(VLOOKUP(D3896,[1]finalsorted!$A:$H,$E$5,FALSE)))</f>
        <v/>
      </c>
    </row>
    <row r="3897" spans="1:5" s="25" customFormat="1" outlineLevel="4" x14ac:dyDescent="0.35">
      <c r="A3897" s="22" t="s">
        <v>11055</v>
      </c>
      <c r="B3897" s="22" t="s">
        <v>4784</v>
      </c>
      <c r="C3897" s="23" t="s">
        <v>10977</v>
      </c>
      <c r="D3897" s="23" t="s">
        <v>4673</v>
      </c>
      <c r="E3897" s="24" t="str">
        <f>IF(ISNA(VLOOKUP(D3897,[1]finalsorted!$A:$H,$E$5,FALSE))=TRUE,"terminated",(VLOOKUP(D3897,[1]finalsorted!$A:$H,$E$5,FALSE)))</f>
        <v/>
      </c>
    </row>
    <row r="3898" spans="1:5" s="25" customFormat="1" outlineLevel="4" x14ac:dyDescent="0.35">
      <c r="A3898" s="22" t="s">
        <v>11055</v>
      </c>
      <c r="B3898" s="22" t="s">
        <v>4784</v>
      </c>
      <c r="C3898" s="23" t="s">
        <v>10977</v>
      </c>
      <c r="D3898" s="23" t="s">
        <v>4674</v>
      </c>
      <c r="E3898" s="24" t="str">
        <f>IF(ISNA(VLOOKUP(D3898,[1]finalsorted!$A:$H,$E$5,FALSE))=TRUE,"terminated",(VLOOKUP(D3898,[1]finalsorted!$A:$H,$E$5,FALSE)))</f>
        <v/>
      </c>
    </row>
    <row r="3899" spans="1:5" s="25" customFormat="1" outlineLevel="4" x14ac:dyDescent="0.35">
      <c r="A3899" s="22" t="s">
        <v>11055</v>
      </c>
      <c r="B3899" s="22" t="s">
        <v>4784</v>
      </c>
      <c r="C3899" s="23" t="s">
        <v>10977</v>
      </c>
      <c r="D3899" s="23" t="s">
        <v>4675</v>
      </c>
      <c r="E3899" s="24" t="str">
        <f>IF(ISNA(VLOOKUP(D3899,[1]finalsorted!$A:$H,$E$5,FALSE))=TRUE,"terminated",(VLOOKUP(D3899,[1]finalsorted!$A:$H,$E$5,FALSE)))</f>
        <v/>
      </c>
    </row>
    <row r="3900" spans="1:5" s="25" customFormat="1" outlineLevel="4" x14ac:dyDescent="0.35">
      <c r="A3900" s="22" t="s">
        <v>11055</v>
      </c>
      <c r="B3900" s="22" t="s">
        <v>4784</v>
      </c>
      <c r="C3900" s="23" t="s">
        <v>10977</v>
      </c>
      <c r="D3900" s="23" t="s">
        <v>4676</v>
      </c>
      <c r="E3900" s="24" t="str">
        <f>IF(ISNA(VLOOKUP(D3900,[1]finalsorted!$A:$H,$E$5,FALSE))=TRUE,"terminated",(VLOOKUP(D3900,[1]finalsorted!$A:$H,$E$5,FALSE)))</f>
        <v/>
      </c>
    </row>
    <row r="3901" spans="1:5" s="25" customFormat="1" outlineLevel="4" x14ac:dyDescent="0.35">
      <c r="A3901" s="22" t="s">
        <v>11055</v>
      </c>
      <c r="B3901" s="22" t="s">
        <v>4784</v>
      </c>
      <c r="C3901" s="23" t="s">
        <v>10977</v>
      </c>
      <c r="D3901" s="23" t="s">
        <v>4677</v>
      </c>
      <c r="E3901" s="24" t="str">
        <f>IF(ISNA(VLOOKUP(D3901,[1]finalsorted!$A:$H,$E$5,FALSE))=TRUE,"terminated",(VLOOKUP(D3901,[1]finalsorted!$A:$H,$E$5,FALSE)))</f>
        <v/>
      </c>
    </row>
    <row r="3902" spans="1:5" s="25" customFormat="1" outlineLevel="4" x14ac:dyDescent="0.35">
      <c r="A3902" s="22" t="s">
        <v>11055</v>
      </c>
      <c r="B3902" s="22" t="s">
        <v>4784</v>
      </c>
      <c r="C3902" s="23" t="s">
        <v>10977</v>
      </c>
      <c r="D3902" s="23" t="s">
        <v>4678</v>
      </c>
      <c r="E3902" s="24" t="str">
        <f>IF(ISNA(VLOOKUP(D3902,[1]finalsorted!$A:$H,$E$5,FALSE))=TRUE,"terminated",(VLOOKUP(D3902,[1]finalsorted!$A:$H,$E$5,FALSE)))</f>
        <v/>
      </c>
    </row>
    <row r="3903" spans="1:5" s="25" customFormat="1" outlineLevel="4" x14ac:dyDescent="0.35">
      <c r="A3903" s="22" t="s">
        <v>11055</v>
      </c>
      <c r="B3903" s="22" t="s">
        <v>4784</v>
      </c>
      <c r="C3903" s="23" t="s">
        <v>10977</v>
      </c>
      <c r="D3903" s="23" t="s">
        <v>4679</v>
      </c>
      <c r="E3903" s="24" t="str">
        <f>IF(ISNA(VLOOKUP(D3903,[1]finalsorted!$A:$H,$E$5,FALSE))=TRUE,"terminated",(VLOOKUP(D3903,[1]finalsorted!$A:$H,$E$5,FALSE)))</f>
        <v/>
      </c>
    </row>
    <row r="3904" spans="1:5" s="25" customFormat="1" outlineLevel="4" x14ac:dyDescent="0.35">
      <c r="A3904" s="22" t="s">
        <v>11055</v>
      </c>
      <c r="B3904" s="22" t="s">
        <v>4784</v>
      </c>
      <c r="C3904" s="23" t="s">
        <v>10977</v>
      </c>
      <c r="D3904" s="23" t="s">
        <v>4680</v>
      </c>
      <c r="E3904" s="24" t="str">
        <f>IF(ISNA(VLOOKUP(D3904,[1]finalsorted!$A:$H,$E$5,FALSE))=TRUE,"terminated",(VLOOKUP(D3904,[1]finalsorted!$A:$H,$E$5,FALSE)))</f>
        <v/>
      </c>
    </row>
    <row r="3905" spans="1:5" s="25" customFormat="1" outlineLevel="4" x14ac:dyDescent="0.35">
      <c r="A3905" s="22" t="s">
        <v>11055</v>
      </c>
      <c r="B3905" s="22" t="s">
        <v>4784</v>
      </c>
      <c r="C3905" s="23" t="s">
        <v>10977</v>
      </c>
      <c r="D3905" s="23" t="s">
        <v>4681</v>
      </c>
      <c r="E3905" s="24" t="str">
        <f>IF(ISNA(VLOOKUP(D3905,[1]finalsorted!$A:$H,$E$5,FALSE))=TRUE,"terminated",(VLOOKUP(D3905,[1]finalsorted!$A:$H,$E$5,FALSE)))</f>
        <v/>
      </c>
    </row>
    <row r="3906" spans="1:5" s="25" customFormat="1" outlineLevel="4" x14ac:dyDescent="0.35">
      <c r="A3906" s="22" t="s">
        <v>11055</v>
      </c>
      <c r="B3906" s="22" t="s">
        <v>4784</v>
      </c>
      <c r="C3906" s="23" t="s">
        <v>10977</v>
      </c>
      <c r="D3906" s="23" t="s">
        <v>4682</v>
      </c>
      <c r="E3906" s="24" t="str">
        <f>IF(ISNA(VLOOKUP(D3906,[1]finalsorted!$A:$H,$E$5,FALSE))=TRUE,"terminated",(VLOOKUP(D3906,[1]finalsorted!$A:$H,$E$5,FALSE)))</f>
        <v/>
      </c>
    </row>
    <row r="3907" spans="1:5" s="25" customFormat="1" outlineLevel="4" x14ac:dyDescent="0.35">
      <c r="A3907" s="22" t="s">
        <v>11055</v>
      </c>
      <c r="B3907" s="22" t="s">
        <v>4784</v>
      </c>
      <c r="C3907" s="23" t="s">
        <v>10977</v>
      </c>
      <c r="D3907" s="23" t="s">
        <v>4683</v>
      </c>
      <c r="E3907" s="24" t="str">
        <f>IF(ISNA(VLOOKUP(D3907,[1]finalsorted!$A:$H,$E$5,FALSE))=TRUE,"terminated",(VLOOKUP(D3907,[1]finalsorted!$A:$H,$E$5,FALSE)))</f>
        <v/>
      </c>
    </row>
    <row r="3908" spans="1:5" s="25" customFormat="1" outlineLevel="4" x14ac:dyDescent="0.35">
      <c r="A3908" s="22" t="s">
        <v>11055</v>
      </c>
      <c r="B3908" s="22" t="s">
        <v>4784</v>
      </c>
      <c r="C3908" s="23" t="s">
        <v>10977</v>
      </c>
      <c r="D3908" s="23" t="s">
        <v>4684</v>
      </c>
      <c r="E3908" s="24" t="str">
        <f>IF(ISNA(VLOOKUP(D3908,[1]finalsorted!$A:$H,$E$5,FALSE))=TRUE,"terminated",(VLOOKUP(D3908,[1]finalsorted!$A:$H,$E$5,FALSE)))</f>
        <v/>
      </c>
    </row>
    <row r="3909" spans="1:5" s="25" customFormat="1" outlineLevel="4" x14ac:dyDescent="0.35">
      <c r="A3909" s="22" t="s">
        <v>11055</v>
      </c>
      <c r="B3909" s="22" t="s">
        <v>4784</v>
      </c>
      <c r="C3909" s="23" t="s">
        <v>10977</v>
      </c>
      <c r="D3909" s="23" t="s">
        <v>4685</v>
      </c>
      <c r="E3909" s="24" t="str">
        <f>IF(ISNA(VLOOKUP(D3909,[1]finalsorted!$A:$H,$E$5,FALSE))=TRUE,"terminated",(VLOOKUP(D3909,[1]finalsorted!$A:$H,$E$5,FALSE)))</f>
        <v/>
      </c>
    </row>
    <row r="3910" spans="1:5" s="25" customFormat="1" outlineLevel="4" x14ac:dyDescent="0.35">
      <c r="A3910" s="22" t="s">
        <v>11055</v>
      </c>
      <c r="B3910" s="22" t="s">
        <v>4784</v>
      </c>
      <c r="C3910" s="23" t="s">
        <v>10977</v>
      </c>
      <c r="D3910" s="23" t="s">
        <v>4686</v>
      </c>
      <c r="E3910" s="24" t="str">
        <f>IF(ISNA(VLOOKUP(D3910,[1]finalsorted!$A:$H,$E$5,FALSE))=TRUE,"terminated",(VLOOKUP(D3910,[1]finalsorted!$A:$H,$E$5,FALSE)))</f>
        <v/>
      </c>
    </row>
    <row r="3911" spans="1:5" s="25" customFormat="1" outlineLevel="4" x14ac:dyDescent="0.35">
      <c r="A3911" s="22" t="s">
        <v>11055</v>
      </c>
      <c r="B3911" s="22" t="s">
        <v>4784</v>
      </c>
      <c r="C3911" s="23" t="s">
        <v>10977</v>
      </c>
      <c r="D3911" s="23" t="s">
        <v>4687</v>
      </c>
      <c r="E3911" s="24" t="str">
        <f>IF(ISNA(VLOOKUP(D3911,[1]finalsorted!$A:$H,$E$5,FALSE))=TRUE,"terminated",(VLOOKUP(D3911,[1]finalsorted!$A:$H,$E$5,FALSE)))</f>
        <v/>
      </c>
    </row>
    <row r="3912" spans="1:5" s="25" customFormat="1" outlineLevel="4" x14ac:dyDescent="0.35">
      <c r="A3912" s="22" t="s">
        <v>11055</v>
      </c>
      <c r="B3912" s="22" t="s">
        <v>4784</v>
      </c>
      <c r="C3912" s="23" t="s">
        <v>10977</v>
      </c>
      <c r="D3912" s="23" t="s">
        <v>4688</v>
      </c>
      <c r="E3912" s="24" t="str">
        <f>IF(ISNA(VLOOKUP(D3912,[1]finalsorted!$A:$H,$E$5,FALSE))=TRUE,"terminated",(VLOOKUP(D3912,[1]finalsorted!$A:$H,$E$5,FALSE)))</f>
        <v/>
      </c>
    </row>
    <row r="3913" spans="1:5" s="25" customFormat="1" outlineLevel="4" x14ac:dyDescent="0.35">
      <c r="A3913" s="22" t="s">
        <v>11055</v>
      </c>
      <c r="B3913" s="22" t="s">
        <v>4784</v>
      </c>
      <c r="C3913" s="23" t="s">
        <v>10977</v>
      </c>
      <c r="D3913" s="23" t="s">
        <v>4689</v>
      </c>
      <c r="E3913" s="24" t="str">
        <f>IF(ISNA(VLOOKUP(D3913,[1]finalsorted!$A:$H,$E$5,FALSE))=TRUE,"terminated",(VLOOKUP(D3913,[1]finalsorted!$A:$H,$E$5,FALSE)))</f>
        <v/>
      </c>
    </row>
    <row r="3914" spans="1:5" s="25" customFormat="1" outlineLevel="4" x14ac:dyDescent="0.35">
      <c r="A3914" s="22" t="s">
        <v>11055</v>
      </c>
      <c r="B3914" s="22" t="s">
        <v>4784</v>
      </c>
      <c r="C3914" s="23" t="s">
        <v>10977</v>
      </c>
      <c r="D3914" s="23" t="s">
        <v>4690</v>
      </c>
      <c r="E3914" s="24">
        <f>IF(ISNA(VLOOKUP(D3914,[1]finalsorted!$A:$H,$E$5,FALSE))=TRUE,"terminated",(VLOOKUP(D3914,[1]finalsorted!$A:$H,$E$5,FALSE)))</f>
        <v>49105.68</v>
      </c>
    </row>
    <row r="3915" spans="1:5" s="25" customFormat="1" outlineLevel="4" x14ac:dyDescent="0.35">
      <c r="A3915" s="22" t="s">
        <v>11055</v>
      </c>
      <c r="B3915" s="22" t="s">
        <v>4784</v>
      </c>
      <c r="C3915" s="23" t="s">
        <v>10977</v>
      </c>
      <c r="D3915" s="23" t="s">
        <v>4691</v>
      </c>
      <c r="E3915" s="24">
        <f>IF(ISNA(VLOOKUP(D3915,[1]finalsorted!$A:$H,$E$5,FALSE))=TRUE,"terminated",(VLOOKUP(D3915,[1]finalsorted!$A:$H,$E$5,FALSE)))</f>
        <v>100549.5</v>
      </c>
    </row>
    <row r="3916" spans="1:5" s="25" customFormat="1" outlineLevel="4" x14ac:dyDescent="0.35">
      <c r="A3916" s="22" t="s">
        <v>11055</v>
      </c>
      <c r="B3916" s="22" t="s">
        <v>4784</v>
      </c>
      <c r="C3916" s="23" t="s">
        <v>10977</v>
      </c>
      <c r="D3916" s="23" t="s">
        <v>4692</v>
      </c>
      <c r="E3916" s="24" t="str">
        <f>IF(ISNA(VLOOKUP(D3916,[1]finalsorted!$A:$H,$E$5,FALSE))=TRUE,"terminated",(VLOOKUP(D3916,[1]finalsorted!$A:$H,$E$5,FALSE)))</f>
        <v/>
      </c>
    </row>
    <row r="3917" spans="1:5" s="25" customFormat="1" outlineLevel="4" x14ac:dyDescent="0.35">
      <c r="A3917" s="22" t="s">
        <v>11055</v>
      </c>
      <c r="B3917" s="22" t="s">
        <v>4784</v>
      </c>
      <c r="C3917" s="23" t="s">
        <v>10977</v>
      </c>
      <c r="D3917" s="23" t="s">
        <v>4693</v>
      </c>
      <c r="E3917" s="24" t="str">
        <f>IF(ISNA(VLOOKUP(D3917,[1]finalsorted!$A:$H,$E$5,FALSE))=TRUE,"terminated",(VLOOKUP(D3917,[1]finalsorted!$A:$H,$E$5,FALSE)))</f>
        <v/>
      </c>
    </row>
    <row r="3918" spans="1:5" s="25" customFormat="1" outlineLevel="4" x14ac:dyDescent="0.35">
      <c r="A3918" s="22" t="s">
        <v>11055</v>
      </c>
      <c r="B3918" s="22" t="s">
        <v>4784</v>
      </c>
      <c r="C3918" s="23" t="s">
        <v>10977</v>
      </c>
      <c r="D3918" s="23" t="s">
        <v>4694</v>
      </c>
      <c r="E3918" s="24" t="str">
        <f>IF(ISNA(VLOOKUP(D3918,[1]finalsorted!$A:$H,$E$5,FALSE))=TRUE,"terminated",(VLOOKUP(D3918,[1]finalsorted!$A:$H,$E$5,FALSE)))</f>
        <v/>
      </c>
    </row>
    <row r="3919" spans="1:5" s="25" customFormat="1" outlineLevel="4" x14ac:dyDescent="0.35">
      <c r="A3919" s="22" t="s">
        <v>11055</v>
      </c>
      <c r="B3919" s="22" t="s">
        <v>4784</v>
      </c>
      <c r="C3919" s="23" t="s">
        <v>10977</v>
      </c>
      <c r="D3919" s="23" t="s">
        <v>4695</v>
      </c>
      <c r="E3919" s="24" t="str">
        <f>IF(ISNA(VLOOKUP(D3919,[1]finalsorted!$A:$H,$E$5,FALSE))=TRUE,"terminated",(VLOOKUP(D3919,[1]finalsorted!$A:$H,$E$5,FALSE)))</f>
        <v/>
      </c>
    </row>
    <row r="3920" spans="1:5" s="25" customFormat="1" outlineLevel="4" x14ac:dyDescent="0.35">
      <c r="A3920" s="22" t="s">
        <v>11055</v>
      </c>
      <c r="B3920" s="22" t="s">
        <v>4784</v>
      </c>
      <c r="C3920" s="23" t="s">
        <v>10977</v>
      </c>
      <c r="D3920" s="23" t="s">
        <v>4696</v>
      </c>
      <c r="E3920" s="24">
        <f>IF(ISNA(VLOOKUP(D3920,[1]finalsorted!$A:$H,$E$5,FALSE))=TRUE,"terminated",(VLOOKUP(D3920,[1]finalsorted!$A:$H,$E$5,FALSE)))</f>
        <v>53439.250000000007</v>
      </c>
    </row>
    <row r="3921" spans="1:5" s="25" customFormat="1" outlineLevel="4" x14ac:dyDescent="0.35">
      <c r="A3921" s="22" t="s">
        <v>11055</v>
      </c>
      <c r="B3921" s="22" t="s">
        <v>4784</v>
      </c>
      <c r="C3921" s="23" t="s">
        <v>10977</v>
      </c>
      <c r="D3921" s="23" t="s">
        <v>4697</v>
      </c>
      <c r="E3921" s="24" t="str">
        <f>IF(ISNA(VLOOKUP(D3921,[1]finalsorted!$A:$H,$E$5,FALSE))=TRUE,"terminated",(VLOOKUP(D3921,[1]finalsorted!$A:$H,$E$5,FALSE)))</f>
        <v/>
      </c>
    </row>
    <row r="3922" spans="1:5" s="25" customFormat="1" outlineLevel="4" x14ac:dyDescent="0.35">
      <c r="A3922" s="22" t="s">
        <v>11055</v>
      </c>
      <c r="B3922" s="22" t="s">
        <v>4784</v>
      </c>
      <c r="C3922" s="23" t="s">
        <v>10977</v>
      </c>
      <c r="D3922" s="23" t="s">
        <v>4698</v>
      </c>
      <c r="E3922" s="24" t="str">
        <f>IF(ISNA(VLOOKUP(D3922,[1]finalsorted!$A:$H,$E$5,FALSE))=TRUE,"terminated",(VLOOKUP(D3922,[1]finalsorted!$A:$H,$E$5,FALSE)))</f>
        <v/>
      </c>
    </row>
    <row r="3923" spans="1:5" s="25" customFormat="1" outlineLevel="4" x14ac:dyDescent="0.35">
      <c r="A3923" s="22" t="s">
        <v>11055</v>
      </c>
      <c r="B3923" s="22" t="s">
        <v>4784</v>
      </c>
      <c r="C3923" s="23" t="s">
        <v>10977</v>
      </c>
      <c r="D3923" s="23" t="s">
        <v>4699</v>
      </c>
      <c r="E3923" s="24">
        <f>IF(ISNA(VLOOKUP(D3923,[1]finalsorted!$A:$H,$E$5,FALSE))=TRUE,"terminated",(VLOOKUP(D3923,[1]finalsorted!$A:$H,$E$5,FALSE)))</f>
        <v>381288.23999999993</v>
      </c>
    </row>
    <row r="3924" spans="1:5" s="25" customFormat="1" outlineLevel="4" x14ac:dyDescent="0.35">
      <c r="A3924" s="22" t="s">
        <v>11055</v>
      </c>
      <c r="B3924" s="22" t="s">
        <v>4784</v>
      </c>
      <c r="C3924" s="23" t="s">
        <v>10977</v>
      </c>
      <c r="D3924" s="23" t="s">
        <v>4700</v>
      </c>
      <c r="E3924" s="24" t="str">
        <f>IF(ISNA(VLOOKUP(D3924,[1]finalsorted!$A:$H,$E$5,FALSE))=TRUE,"terminated",(VLOOKUP(D3924,[1]finalsorted!$A:$H,$E$5,FALSE)))</f>
        <v/>
      </c>
    </row>
    <row r="3925" spans="1:5" s="25" customFormat="1" outlineLevel="4" x14ac:dyDescent="0.35">
      <c r="A3925" s="22" t="s">
        <v>11055</v>
      </c>
      <c r="B3925" s="22" t="s">
        <v>4784</v>
      </c>
      <c r="C3925" s="23" t="s">
        <v>10977</v>
      </c>
      <c r="D3925" s="23" t="s">
        <v>4701</v>
      </c>
      <c r="E3925" s="24" t="str">
        <f>IF(ISNA(VLOOKUP(D3925,[1]finalsorted!$A:$H,$E$5,FALSE))=TRUE,"terminated",(VLOOKUP(D3925,[1]finalsorted!$A:$H,$E$5,FALSE)))</f>
        <v/>
      </c>
    </row>
    <row r="3926" spans="1:5" s="25" customFormat="1" outlineLevel="4" x14ac:dyDescent="0.35">
      <c r="A3926" s="22" t="s">
        <v>11055</v>
      </c>
      <c r="B3926" s="22" t="s">
        <v>4784</v>
      </c>
      <c r="C3926" s="23" t="s">
        <v>10977</v>
      </c>
      <c r="D3926" s="23" t="s">
        <v>4702</v>
      </c>
      <c r="E3926" s="24" t="str">
        <f>IF(ISNA(VLOOKUP(D3926,[1]finalsorted!$A:$H,$E$5,FALSE))=TRUE,"terminated",(VLOOKUP(D3926,[1]finalsorted!$A:$H,$E$5,FALSE)))</f>
        <v/>
      </c>
    </row>
    <row r="3927" spans="1:5" s="25" customFormat="1" outlineLevel="4" x14ac:dyDescent="0.35">
      <c r="A3927" s="22" t="s">
        <v>11055</v>
      </c>
      <c r="B3927" s="22" t="s">
        <v>4784</v>
      </c>
      <c r="C3927" s="23" t="s">
        <v>10977</v>
      </c>
      <c r="D3927" s="23" t="s">
        <v>4703</v>
      </c>
      <c r="E3927" s="24">
        <f>IF(ISNA(VLOOKUP(D3927,[1]finalsorted!$A:$H,$E$5,FALSE))=TRUE,"terminated",(VLOOKUP(D3927,[1]finalsorted!$A:$H,$E$5,FALSE)))</f>
        <v>154058.17000000001</v>
      </c>
    </row>
    <row r="3928" spans="1:5" s="25" customFormat="1" outlineLevel="4" x14ac:dyDescent="0.35">
      <c r="A3928" s="22" t="s">
        <v>11055</v>
      </c>
      <c r="B3928" s="22" t="s">
        <v>4784</v>
      </c>
      <c r="C3928" s="23" t="s">
        <v>10977</v>
      </c>
      <c r="D3928" s="23" t="s">
        <v>4704</v>
      </c>
      <c r="E3928" s="24">
        <f>IF(ISNA(VLOOKUP(D3928,[1]finalsorted!$A:$H,$E$5,FALSE))=TRUE,"terminated",(VLOOKUP(D3928,[1]finalsorted!$A:$H,$E$5,FALSE)))</f>
        <v>118447.72000000002</v>
      </c>
    </row>
    <row r="3929" spans="1:5" s="25" customFormat="1" outlineLevel="4" x14ac:dyDescent="0.35">
      <c r="A3929" s="22" t="s">
        <v>11055</v>
      </c>
      <c r="B3929" s="22" t="s">
        <v>4784</v>
      </c>
      <c r="C3929" s="23" t="s">
        <v>10977</v>
      </c>
      <c r="D3929" s="23" t="s">
        <v>4705</v>
      </c>
      <c r="E3929" s="24" t="str">
        <f>IF(ISNA(VLOOKUP(D3929,[1]finalsorted!$A:$H,$E$5,FALSE))=TRUE,"terminated",(VLOOKUP(D3929,[1]finalsorted!$A:$H,$E$5,FALSE)))</f>
        <v/>
      </c>
    </row>
    <row r="3930" spans="1:5" s="25" customFormat="1" outlineLevel="4" x14ac:dyDescent="0.35">
      <c r="A3930" s="22" t="s">
        <v>11055</v>
      </c>
      <c r="B3930" s="22" t="s">
        <v>4784</v>
      </c>
      <c r="C3930" s="23" t="s">
        <v>10977</v>
      </c>
      <c r="D3930" s="23" t="s">
        <v>4706</v>
      </c>
      <c r="E3930" s="24">
        <f>IF(ISNA(VLOOKUP(D3930,[1]finalsorted!$A:$H,$E$5,FALSE))=TRUE,"terminated",(VLOOKUP(D3930,[1]finalsorted!$A:$H,$E$5,FALSE)))</f>
        <v>62477.85</v>
      </c>
    </row>
    <row r="3931" spans="1:5" s="25" customFormat="1" outlineLevel="4" x14ac:dyDescent="0.35">
      <c r="A3931" s="22" t="s">
        <v>11055</v>
      </c>
      <c r="B3931" s="22" t="s">
        <v>4784</v>
      </c>
      <c r="C3931" s="23" t="s">
        <v>10977</v>
      </c>
      <c r="D3931" s="23" t="s">
        <v>4707</v>
      </c>
      <c r="E3931" s="24">
        <f>IF(ISNA(VLOOKUP(D3931,[1]finalsorted!$A:$H,$E$5,FALSE))=TRUE,"terminated",(VLOOKUP(D3931,[1]finalsorted!$A:$H,$E$5,FALSE)))</f>
        <v>87402.6</v>
      </c>
    </row>
    <row r="3932" spans="1:5" s="25" customFormat="1" outlineLevel="4" x14ac:dyDescent="0.35">
      <c r="A3932" s="22" t="s">
        <v>11055</v>
      </c>
      <c r="B3932" s="22" t="s">
        <v>4784</v>
      </c>
      <c r="C3932" s="23" t="s">
        <v>10977</v>
      </c>
      <c r="D3932" s="23" t="s">
        <v>4708</v>
      </c>
      <c r="E3932" s="24">
        <f>IF(ISNA(VLOOKUP(D3932,[1]finalsorted!$A:$H,$E$5,FALSE))=TRUE,"terminated",(VLOOKUP(D3932,[1]finalsorted!$A:$H,$E$5,FALSE)))</f>
        <v>251396.84</v>
      </c>
    </row>
    <row r="3933" spans="1:5" s="25" customFormat="1" outlineLevel="4" x14ac:dyDescent="0.35">
      <c r="A3933" s="22" t="s">
        <v>11055</v>
      </c>
      <c r="B3933" s="22" t="s">
        <v>4784</v>
      </c>
      <c r="C3933" s="23" t="s">
        <v>10977</v>
      </c>
      <c r="D3933" s="23" t="s">
        <v>4709</v>
      </c>
      <c r="E3933" s="24">
        <f>IF(ISNA(VLOOKUP(D3933,[1]finalsorted!$A:$H,$E$5,FALSE))=TRUE,"terminated",(VLOOKUP(D3933,[1]finalsorted!$A:$H,$E$5,FALSE)))</f>
        <v>46694.61</v>
      </c>
    </row>
    <row r="3934" spans="1:5" s="25" customFormat="1" outlineLevel="4" x14ac:dyDescent="0.35">
      <c r="A3934" s="22" t="s">
        <v>11055</v>
      </c>
      <c r="B3934" s="22" t="s">
        <v>4784</v>
      </c>
      <c r="C3934" s="23" t="s">
        <v>10977</v>
      </c>
      <c r="D3934" s="23" t="s">
        <v>4710</v>
      </c>
      <c r="E3934" s="24" t="str">
        <f>IF(ISNA(VLOOKUP(D3934,[1]finalsorted!$A:$H,$E$5,FALSE))=TRUE,"terminated",(VLOOKUP(D3934,[1]finalsorted!$A:$H,$E$5,FALSE)))</f>
        <v/>
      </c>
    </row>
    <row r="3935" spans="1:5" s="25" customFormat="1" outlineLevel="4" x14ac:dyDescent="0.35">
      <c r="A3935" s="22" t="s">
        <v>11055</v>
      </c>
      <c r="B3935" s="22" t="s">
        <v>4784</v>
      </c>
      <c r="C3935" s="23" t="s">
        <v>10977</v>
      </c>
      <c r="D3935" s="23" t="s">
        <v>4711</v>
      </c>
      <c r="E3935" s="24" t="str">
        <f>IF(ISNA(VLOOKUP(D3935,[1]finalsorted!$A:$H,$E$5,FALSE))=TRUE,"terminated",(VLOOKUP(D3935,[1]finalsorted!$A:$H,$E$5,FALSE)))</f>
        <v/>
      </c>
    </row>
    <row r="3936" spans="1:5" s="25" customFormat="1" outlineLevel="4" x14ac:dyDescent="0.35">
      <c r="A3936" s="22" t="s">
        <v>11055</v>
      </c>
      <c r="B3936" s="22" t="s">
        <v>4784</v>
      </c>
      <c r="C3936" s="23" t="s">
        <v>10977</v>
      </c>
      <c r="D3936" s="23" t="s">
        <v>4712</v>
      </c>
      <c r="E3936" s="24">
        <f>IF(ISNA(VLOOKUP(D3936,[1]finalsorted!$A:$H,$E$5,FALSE))=TRUE,"terminated",(VLOOKUP(D3936,[1]finalsorted!$A:$H,$E$5,FALSE)))</f>
        <v>82298.650000000009</v>
      </c>
    </row>
    <row r="3937" spans="1:5" s="25" customFormat="1" outlineLevel="4" x14ac:dyDescent="0.35">
      <c r="A3937" s="22" t="s">
        <v>11055</v>
      </c>
      <c r="B3937" s="22" t="s">
        <v>4784</v>
      </c>
      <c r="C3937" s="23" t="s">
        <v>10977</v>
      </c>
      <c r="D3937" s="23" t="s">
        <v>4713</v>
      </c>
      <c r="E3937" s="24">
        <f>IF(ISNA(VLOOKUP(D3937,[1]finalsorted!$A:$H,$E$5,FALSE))=TRUE,"terminated",(VLOOKUP(D3937,[1]finalsorted!$A:$H,$E$5,FALSE)))</f>
        <v>101443.71</v>
      </c>
    </row>
    <row r="3938" spans="1:5" s="25" customFormat="1" outlineLevel="4" x14ac:dyDescent="0.35">
      <c r="A3938" s="22" t="s">
        <v>11055</v>
      </c>
      <c r="B3938" s="22" t="s">
        <v>4784</v>
      </c>
      <c r="C3938" s="23" t="s">
        <v>10977</v>
      </c>
      <c r="D3938" s="23" t="s">
        <v>4714</v>
      </c>
      <c r="E3938" s="24">
        <f>IF(ISNA(VLOOKUP(D3938,[1]finalsorted!$A:$H,$E$5,FALSE))=TRUE,"terminated",(VLOOKUP(D3938,[1]finalsorted!$A:$H,$E$5,FALSE)))</f>
        <v>245432.48</v>
      </c>
    </row>
    <row r="3939" spans="1:5" s="25" customFormat="1" outlineLevel="4" x14ac:dyDescent="0.35">
      <c r="A3939" s="22" t="s">
        <v>11055</v>
      </c>
      <c r="B3939" s="22" t="s">
        <v>4784</v>
      </c>
      <c r="C3939" s="23" t="s">
        <v>10977</v>
      </c>
      <c r="D3939" s="23" t="s">
        <v>4715</v>
      </c>
      <c r="E3939" s="24">
        <f>IF(ISNA(VLOOKUP(D3939,[1]finalsorted!$A:$H,$E$5,FALSE))=TRUE,"terminated",(VLOOKUP(D3939,[1]finalsorted!$A:$H,$E$5,FALSE)))</f>
        <v>115547.62</v>
      </c>
    </row>
    <row r="3940" spans="1:5" s="25" customFormat="1" outlineLevel="4" x14ac:dyDescent="0.35">
      <c r="A3940" s="22" t="s">
        <v>11055</v>
      </c>
      <c r="B3940" s="22" t="s">
        <v>4784</v>
      </c>
      <c r="C3940" s="23" t="s">
        <v>10977</v>
      </c>
      <c r="D3940" s="23" t="s">
        <v>4716</v>
      </c>
      <c r="E3940" s="24">
        <f>IF(ISNA(VLOOKUP(D3940,[1]finalsorted!$A:$H,$E$5,FALSE))=TRUE,"terminated",(VLOOKUP(D3940,[1]finalsorted!$A:$H,$E$5,FALSE)))</f>
        <v>166523.75</v>
      </c>
    </row>
    <row r="3941" spans="1:5" s="25" customFormat="1" outlineLevel="4" x14ac:dyDescent="0.35">
      <c r="A3941" s="22" t="s">
        <v>11055</v>
      </c>
      <c r="B3941" s="22" t="s">
        <v>4784</v>
      </c>
      <c r="C3941" s="23" t="s">
        <v>10977</v>
      </c>
      <c r="D3941" s="23" t="s">
        <v>4717</v>
      </c>
      <c r="E3941" s="24">
        <f>IF(ISNA(VLOOKUP(D3941,[1]finalsorted!$A:$H,$E$5,FALSE))=TRUE,"terminated",(VLOOKUP(D3941,[1]finalsorted!$A:$H,$E$5,FALSE)))</f>
        <v>100824.20000000001</v>
      </c>
    </row>
    <row r="3942" spans="1:5" s="25" customFormat="1" outlineLevel="4" x14ac:dyDescent="0.35">
      <c r="A3942" s="22" t="s">
        <v>11055</v>
      </c>
      <c r="B3942" s="22" t="s">
        <v>4784</v>
      </c>
      <c r="C3942" s="23" t="s">
        <v>10977</v>
      </c>
      <c r="D3942" s="23" t="s">
        <v>4718</v>
      </c>
      <c r="E3942" s="24">
        <f>IF(ISNA(VLOOKUP(D3942,[1]finalsorted!$A:$H,$E$5,FALSE))=TRUE,"terminated",(VLOOKUP(D3942,[1]finalsorted!$A:$H,$E$5,FALSE)))</f>
        <v>105196.73</v>
      </c>
    </row>
    <row r="3943" spans="1:5" s="25" customFormat="1" outlineLevel="4" x14ac:dyDescent="0.35">
      <c r="A3943" s="22" t="s">
        <v>11055</v>
      </c>
      <c r="B3943" s="22" t="s">
        <v>4784</v>
      </c>
      <c r="C3943" s="23" t="s">
        <v>10977</v>
      </c>
      <c r="D3943" s="23" t="s">
        <v>4719</v>
      </c>
      <c r="E3943" s="24">
        <f>IF(ISNA(VLOOKUP(D3943,[1]finalsorted!$A:$H,$E$5,FALSE))=TRUE,"terminated",(VLOOKUP(D3943,[1]finalsorted!$A:$H,$E$5,FALSE)))</f>
        <v>74283.8</v>
      </c>
    </row>
    <row r="3944" spans="1:5" s="25" customFormat="1" outlineLevel="4" x14ac:dyDescent="0.35">
      <c r="A3944" s="22" t="s">
        <v>11055</v>
      </c>
      <c r="B3944" s="22" t="s">
        <v>4784</v>
      </c>
      <c r="C3944" s="23" t="s">
        <v>10977</v>
      </c>
      <c r="D3944" s="23" t="s">
        <v>4720</v>
      </c>
      <c r="E3944" s="24">
        <f>IF(ISNA(VLOOKUP(D3944,[1]finalsorted!$A:$H,$E$5,FALSE))=TRUE,"terminated",(VLOOKUP(D3944,[1]finalsorted!$A:$H,$E$5,FALSE)))</f>
        <v>44166.680000000008</v>
      </c>
    </row>
    <row r="3945" spans="1:5" s="25" customFormat="1" outlineLevel="4" x14ac:dyDescent="0.35">
      <c r="A3945" s="22" t="s">
        <v>11055</v>
      </c>
      <c r="B3945" s="22" t="s">
        <v>4784</v>
      </c>
      <c r="C3945" s="23" t="s">
        <v>10977</v>
      </c>
      <c r="D3945" s="23" t="s">
        <v>4721</v>
      </c>
      <c r="E3945" s="24" t="str">
        <f>IF(ISNA(VLOOKUP(D3945,[1]finalsorted!$A:$H,$E$5,FALSE))=TRUE,"terminated",(VLOOKUP(D3945,[1]finalsorted!$A:$H,$E$5,FALSE)))</f>
        <v/>
      </c>
    </row>
    <row r="3946" spans="1:5" s="25" customFormat="1" outlineLevel="4" x14ac:dyDescent="0.35">
      <c r="A3946" s="22" t="s">
        <v>11055</v>
      </c>
      <c r="B3946" s="22" t="s">
        <v>4784</v>
      </c>
      <c r="C3946" s="23" t="s">
        <v>10977</v>
      </c>
      <c r="D3946" s="23" t="s">
        <v>4722</v>
      </c>
      <c r="E3946" s="24" t="str">
        <f>IF(ISNA(VLOOKUP(D3946,[1]finalsorted!$A:$H,$E$5,FALSE))=TRUE,"terminated",(VLOOKUP(D3946,[1]finalsorted!$A:$H,$E$5,FALSE)))</f>
        <v/>
      </c>
    </row>
    <row r="3947" spans="1:5" s="25" customFormat="1" outlineLevel="4" x14ac:dyDescent="0.35">
      <c r="A3947" s="22" t="s">
        <v>11055</v>
      </c>
      <c r="B3947" s="22" t="s">
        <v>4784</v>
      </c>
      <c r="C3947" s="23" t="s">
        <v>10977</v>
      </c>
      <c r="D3947" s="23" t="s">
        <v>4723</v>
      </c>
      <c r="E3947" s="24" t="str">
        <f>IF(ISNA(VLOOKUP(D3947,[1]finalsorted!$A:$H,$E$5,FALSE))=TRUE,"terminated",(VLOOKUP(D3947,[1]finalsorted!$A:$H,$E$5,FALSE)))</f>
        <v/>
      </c>
    </row>
    <row r="3948" spans="1:5" s="25" customFormat="1" outlineLevel="4" x14ac:dyDescent="0.35">
      <c r="A3948" s="22" t="s">
        <v>11055</v>
      </c>
      <c r="B3948" s="22" t="s">
        <v>4784</v>
      </c>
      <c r="C3948" s="23" t="s">
        <v>10977</v>
      </c>
      <c r="D3948" s="23" t="s">
        <v>4724</v>
      </c>
      <c r="E3948" s="24" t="str">
        <f>IF(ISNA(VLOOKUP(D3948,[1]finalsorted!$A:$H,$E$5,FALSE))=TRUE,"terminated",(VLOOKUP(D3948,[1]finalsorted!$A:$H,$E$5,FALSE)))</f>
        <v/>
      </c>
    </row>
    <row r="3949" spans="1:5" s="25" customFormat="1" outlineLevel="4" x14ac:dyDescent="0.35">
      <c r="A3949" s="22" t="s">
        <v>11055</v>
      </c>
      <c r="B3949" s="22" t="s">
        <v>4784</v>
      </c>
      <c r="C3949" s="23" t="s">
        <v>10977</v>
      </c>
      <c r="D3949" s="23" t="s">
        <v>4725</v>
      </c>
      <c r="E3949" s="24">
        <f>IF(ISNA(VLOOKUP(D3949,[1]finalsorted!$A:$H,$E$5,FALSE))=TRUE,"terminated",(VLOOKUP(D3949,[1]finalsorted!$A:$H,$E$5,FALSE)))</f>
        <v>111492.52999999998</v>
      </c>
    </row>
    <row r="3950" spans="1:5" s="25" customFormat="1" outlineLevel="4" x14ac:dyDescent="0.35">
      <c r="A3950" s="22" t="s">
        <v>11055</v>
      </c>
      <c r="B3950" s="22" t="s">
        <v>4784</v>
      </c>
      <c r="C3950" s="23" t="s">
        <v>10977</v>
      </c>
      <c r="D3950" s="23" t="s">
        <v>4726</v>
      </c>
      <c r="E3950" s="24">
        <f>IF(ISNA(VLOOKUP(D3950,[1]finalsorted!$A:$H,$E$5,FALSE))=TRUE,"terminated",(VLOOKUP(D3950,[1]finalsorted!$A:$H,$E$5,FALSE)))</f>
        <v>312968.71999999997</v>
      </c>
    </row>
    <row r="3951" spans="1:5" s="25" customFormat="1" outlineLevel="4" x14ac:dyDescent="0.35">
      <c r="A3951" s="22" t="s">
        <v>11055</v>
      </c>
      <c r="B3951" s="22" t="s">
        <v>4784</v>
      </c>
      <c r="C3951" s="23" t="s">
        <v>10977</v>
      </c>
      <c r="D3951" s="23" t="s">
        <v>4727</v>
      </c>
      <c r="E3951" s="24" t="str">
        <f>IF(ISNA(VLOOKUP(D3951,[1]finalsorted!$A:$H,$E$5,FALSE))=TRUE,"terminated",(VLOOKUP(D3951,[1]finalsorted!$A:$H,$E$5,FALSE)))</f>
        <v/>
      </c>
    </row>
    <row r="3952" spans="1:5" s="25" customFormat="1" outlineLevel="4" x14ac:dyDescent="0.35">
      <c r="A3952" s="22" t="s">
        <v>11055</v>
      </c>
      <c r="B3952" s="22" t="s">
        <v>4784</v>
      </c>
      <c r="C3952" s="23" t="s">
        <v>10977</v>
      </c>
      <c r="D3952" s="23" t="s">
        <v>4728</v>
      </c>
      <c r="E3952" s="24">
        <f>IF(ISNA(VLOOKUP(D3952,[1]finalsorted!$A:$H,$E$5,FALSE))=TRUE,"terminated",(VLOOKUP(D3952,[1]finalsorted!$A:$H,$E$5,FALSE)))</f>
        <v>87409.679999999978</v>
      </c>
    </row>
    <row r="3953" spans="1:5" s="25" customFormat="1" outlineLevel="4" x14ac:dyDescent="0.35">
      <c r="A3953" s="22" t="s">
        <v>11055</v>
      </c>
      <c r="B3953" s="22" t="s">
        <v>4784</v>
      </c>
      <c r="C3953" s="23" t="s">
        <v>10977</v>
      </c>
      <c r="D3953" s="23" t="s">
        <v>4729</v>
      </c>
      <c r="E3953" s="24" t="str">
        <f>IF(ISNA(VLOOKUP(D3953,[1]finalsorted!$A:$H,$E$5,FALSE))=TRUE,"terminated",(VLOOKUP(D3953,[1]finalsorted!$A:$H,$E$5,FALSE)))</f>
        <v/>
      </c>
    </row>
    <row r="3954" spans="1:5" s="25" customFormat="1" outlineLevel="4" x14ac:dyDescent="0.35">
      <c r="A3954" s="22" t="s">
        <v>11055</v>
      </c>
      <c r="B3954" s="22" t="s">
        <v>4784</v>
      </c>
      <c r="C3954" s="23" t="s">
        <v>10977</v>
      </c>
      <c r="D3954" s="23" t="s">
        <v>4730</v>
      </c>
      <c r="E3954" s="24" t="str">
        <f>IF(ISNA(VLOOKUP(D3954,[1]finalsorted!$A:$H,$E$5,FALSE))=TRUE,"terminated",(VLOOKUP(D3954,[1]finalsorted!$A:$H,$E$5,FALSE)))</f>
        <v/>
      </c>
    </row>
    <row r="3955" spans="1:5" s="25" customFormat="1" outlineLevel="4" x14ac:dyDescent="0.35">
      <c r="A3955" s="22" t="s">
        <v>11055</v>
      </c>
      <c r="B3955" s="22" t="s">
        <v>4784</v>
      </c>
      <c r="C3955" s="23" t="s">
        <v>10977</v>
      </c>
      <c r="D3955" s="23" t="s">
        <v>4731</v>
      </c>
      <c r="E3955" s="24" t="str">
        <f>IF(ISNA(VLOOKUP(D3955,[1]finalsorted!$A:$H,$E$5,FALSE))=TRUE,"terminated",(VLOOKUP(D3955,[1]finalsorted!$A:$H,$E$5,FALSE)))</f>
        <v/>
      </c>
    </row>
    <row r="3956" spans="1:5" s="25" customFormat="1" outlineLevel="4" x14ac:dyDescent="0.35">
      <c r="A3956" s="22" t="s">
        <v>11055</v>
      </c>
      <c r="B3956" s="22" t="s">
        <v>4784</v>
      </c>
      <c r="C3956" s="23" t="s">
        <v>10977</v>
      </c>
      <c r="D3956" s="23" t="s">
        <v>4732</v>
      </c>
      <c r="E3956" s="24" t="str">
        <f>IF(ISNA(VLOOKUP(D3956,[1]finalsorted!$A:$H,$E$5,FALSE))=TRUE,"terminated",(VLOOKUP(D3956,[1]finalsorted!$A:$H,$E$5,FALSE)))</f>
        <v/>
      </c>
    </row>
    <row r="3957" spans="1:5" s="25" customFormat="1" outlineLevel="4" x14ac:dyDescent="0.35">
      <c r="A3957" s="22" t="s">
        <v>11055</v>
      </c>
      <c r="B3957" s="22" t="s">
        <v>4784</v>
      </c>
      <c r="C3957" s="23" t="s">
        <v>10977</v>
      </c>
      <c r="D3957" s="23" t="s">
        <v>4733</v>
      </c>
      <c r="E3957" s="24">
        <f>IF(ISNA(VLOOKUP(D3957,[1]finalsorted!$A:$H,$E$5,FALSE))=TRUE,"terminated",(VLOOKUP(D3957,[1]finalsorted!$A:$H,$E$5,FALSE)))</f>
        <v>94339.53</v>
      </c>
    </row>
    <row r="3958" spans="1:5" s="25" customFormat="1" outlineLevel="4" x14ac:dyDescent="0.35">
      <c r="A3958" s="22" t="s">
        <v>11055</v>
      </c>
      <c r="B3958" s="22" t="s">
        <v>4784</v>
      </c>
      <c r="C3958" s="23" t="s">
        <v>10977</v>
      </c>
      <c r="D3958" s="23" t="s">
        <v>4734</v>
      </c>
      <c r="E3958" s="24" t="str">
        <f>IF(ISNA(VLOOKUP(D3958,[1]finalsorted!$A:$H,$E$5,FALSE))=TRUE,"terminated",(VLOOKUP(D3958,[1]finalsorted!$A:$H,$E$5,FALSE)))</f>
        <v/>
      </c>
    </row>
    <row r="3959" spans="1:5" s="25" customFormat="1" outlineLevel="4" x14ac:dyDescent="0.35">
      <c r="A3959" s="22" t="s">
        <v>11055</v>
      </c>
      <c r="B3959" s="22" t="s">
        <v>4784</v>
      </c>
      <c r="C3959" s="23" t="s">
        <v>10977</v>
      </c>
      <c r="D3959" s="23" t="s">
        <v>4735</v>
      </c>
      <c r="E3959" s="24">
        <f>IF(ISNA(VLOOKUP(D3959,[1]finalsorted!$A:$H,$E$5,FALSE))=TRUE,"terminated",(VLOOKUP(D3959,[1]finalsorted!$A:$H,$E$5,FALSE)))</f>
        <v>85668.54</v>
      </c>
    </row>
    <row r="3960" spans="1:5" s="25" customFormat="1" outlineLevel="4" x14ac:dyDescent="0.35">
      <c r="A3960" s="22" t="s">
        <v>11055</v>
      </c>
      <c r="B3960" s="22" t="s">
        <v>4784</v>
      </c>
      <c r="C3960" s="23" t="s">
        <v>10977</v>
      </c>
      <c r="D3960" s="23" t="s">
        <v>4736</v>
      </c>
      <c r="E3960" s="24">
        <f>IF(ISNA(VLOOKUP(D3960,[1]finalsorted!$A:$H,$E$5,FALSE))=TRUE,"terminated",(VLOOKUP(D3960,[1]finalsorted!$A:$H,$E$5,FALSE)))</f>
        <v>110809.93000000001</v>
      </c>
    </row>
    <row r="3961" spans="1:5" s="25" customFormat="1" outlineLevel="4" x14ac:dyDescent="0.35">
      <c r="A3961" s="22" t="s">
        <v>11055</v>
      </c>
      <c r="B3961" s="22" t="s">
        <v>4784</v>
      </c>
      <c r="C3961" s="23" t="s">
        <v>10977</v>
      </c>
      <c r="D3961" s="23" t="s">
        <v>4737</v>
      </c>
      <c r="E3961" s="24" t="str">
        <f>IF(ISNA(VLOOKUP(D3961,[1]finalsorted!$A:$H,$E$5,FALSE))=TRUE,"terminated",(VLOOKUP(D3961,[1]finalsorted!$A:$H,$E$5,FALSE)))</f>
        <v/>
      </c>
    </row>
    <row r="3962" spans="1:5" s="25" customFormat="1" outlineLevel="4" x14ac:dyDescent="0.35">
      <c r="A3962" s="22" t="s">
        <v>11055</v>
      </c>
      <c r="B3962" s="22" t="s">
        <v>4784</v>
      </c>
      <c r="C3962" s="23" t="s">
        <v>10977</v>
      </c>
      <c r="D3962" s="23" t="s">
        <v>4738</v>
      </c>
      <c r="E3962" s="24" t="str">
        <f>IF(ISNA(VLOOKUP(D3962,[1]finalsorted!$A:$H,$E$5,FALSE))=TRUE,"terminated",(VLOOKUP(D3962,[1]finalsorted!$A:$H,$E$5,FALSE)))</f>
        <v/>
      </c>
    </row>
    <row r="3963" spans="1:5" s="25" customFormat="1" outlineLevel="4" x14ac:dyDescent="0.35">
      <c r="A3963" s="22" t="s">
        <v>11055</v>
      </c>
      <c r="B3963" s="22" t="s">
        <v>4784</v>
      </c>
      <c r="C3963" s="23" t="s">
        <v>10977</v>
      </c>
      <c r="D3963" s="23" t="s">
        <v>4739</v>
      </c>
      <c r="E3963" s="24" t="str">
        <f>IF(ISNA(VLOOKUP(D3963,[1]finalsorted!$A:$H,$E$5,FALSE))=TRUE,"terminated",(VLOOKUP(D3963,[1]finalsorted!$A:$H,$E$5,FALSE)))</f>
        <v/>
      </c>
    </row>
    <row r="3964" spans="1:5" s="25" customFormat="1" outlineLevel="4" x14ac:dyDescent="0.35">
      <c r="A3964" s="22" t="s">
        <v>11055</v>
      </c>
      <c r="B3964" s="22" t="s">
        <v>4784</v>
      </c>
      <c r="C3964" s="23" t="s">
        <v>10977</v>
      </c>
      <c r="D3964" s="23" t="s">
        <v>4740</v>
      </c>
      <c r="E3964" s="24" t="str">
        <f>IF(ISNA(VLOOKUP(D3964,[1]finalsorted!$A:$H,$E$5,FALSE))=TRUE,"terminated",(VLOOKUP(D3964,[1]finalsorted!$A:$H,$E$5,FALSE)))</f>
        <v/>
      </c>
    </row>
    <row r="3965" spans="1:5" s="25" customFormat="1" outlineLevel="4" x14ac:dyDescent="0.35">
      <c r="A3965" s="22" t="s">
        <v>11055</v>
      </c>
      <c r="B3965" s="22" t="s">
        <v>4784</v>
      </c>
      <c r="C3965" s="23" t="s">
        <v>10977</v>
      </c>
      <c r="D3965" s="23" t="s">
        <v>4741</v>
      </c>
      <c r="E3965" s="24">
        <f>IF(ISNA(VLOOKUP(D3965,[1]finalsorted!$A:$H,$E$5,FALSE))=TRUE,"terminated",(VLOOKUP(D3965,[1]finalsorted!$A:$H,$E$5,FALSE)))</f>
        <v>125875.26000000001</v>
      </c>
    </row>
    <row r="3966" spans="1:5" s="25" customFormat="1" outlineLevel="4" x14ac:dyDescent="0.35">
      <c r="A3966" s="22" t="s">
        <v>11055</v>
      </c>
      <c r="B3966" s="22" t="s">
        <v>4784</v>
      </c>
      <c r="C3966" s="23" t="s">
        <v>10977</v>
      </c>
      <c r="D3966" s="23" t="s">
        <v>4742</v>
      </c>
      <c r="E3966" s="24" t="str">
        <f>IF(ISNA(VLOOKUP(D3966,[1]finalsorted!$A:$H,$E$5,FALSE))=TRUE,"terminated",(VLOOKUP(D3966,[1]finalsorted!$A:$H,$E$5,FALSE)))</f>
        <v/>
      </c>
    </row>
    <row r="3967" spans="1:5" s="25" customFormat="1" outlineLevel="4" x14ac:dyDescent="0.35">
      <c r="A3967" s="22" t="s">
        <v>11055</v>
      </c>
      <c r="B3967" s="22" t="s">
        <v>4784</v>
      </c>
      <c r="C3967" s="23" t="s">
        <v>10977</v>
      </c>
      <c r="D3967" s="23" t="s">
        <v>4743</v>
      </c>
      <c r="E3967" s="24" t="str">
        <f>IF(ISNA(VLOOKUP(D3967,[1]finalsorted!$A:$H,$E$5,FALSE))=TRUE,"terminated",(VLOOKUP(D3967,[1]finalsorted!$A:$H,$E$5,FALSE)))</f>
        <v/>
      </c>
    </row>
    <row r="3968" spans="1:5" s="25" customFormat="1" outlineLevel="4" x14ac:dyDescent="0.35">
      <c r="A3968" s="22" t="s">
        <v>11055</v>
      </c>
      <c r="B3968" s="22" t="s">
        <v>4784</v>
      </c>
      <c r="C3968" s="23" t="s">
        <v>10977</v>
      </c>
      <c r="D3968" s="23" t="s">
        <v>4744</v>
      </c>
      <c r="E3968" s="24" t="str">
        <f>IF(ISNA(VLOOKUP(D3968,[1]finalsorted!$A:$H,$E$5,FALSE))=TRUE,"terminated",(VLOOKUP(D3968,[1]finalsorted!$A:$H,$E$5,FALSE)))</f>
        <v/>
      </c>
    </row>
    <row r="3969" spans="1:5" s="25" customFormat="1" outlineLevel="4" x14ac:dyDescent="0.35">
      <c r="A3969" s="22" t="s">
        <v>11055</v>
      </c>
      <c r="B3969" s="22" t="s">
        <v>4784</v>
      </c>
      <c r="C3969" s="23" t="s">
        <v>10977</v>
      </c>
      <c r="D3969" s="23" t="s">
        <v>4745</v>
      </c>
      <c r="E3969" s="24" t="str">
        <f>IF(ISNA(VLOOKUP(D3969,[1]finalsorted!$A:$H,$E$5,FALSE))=TRUE,"terminated",(VLOOKUP(D3969,[1]finalsorted!$A:$H,$E$5,FALSE)))</f>
        <v/>
      </c>
    </row>
    <row r="3970" spans="1:5" s="25" customFormat="1" outlineLevel="4" x14ac:dyDescent="0.35">
      <c r="A3970" s="22" t="s">
        <v>11055</v>
      </c>
      <c r="B3970" s="22" t="s">
        <v>4784</v>
      </c>
      <c r="C3970" s="23" t="s">
        <v>10977</v>
      </c>
      <c r="D3970" s="23" t="s">
        <v>4746</v>
      </c>
      <c r="E3970" s="24" t="str">
        <f>IF(ISNA(VLOOKUP(D3970,[1]finalsorted!$A:$H,$E$5,FALSE))=TRUE,"terminated",(VLOOKUP(D3970,[1]finalsorted!$A:$H,$E$5,FALSE)))</f>
        <v/>
      </c>
    </row>
    <row r="3971" spans="1:5" s="25" customFormat="1" outlineLevel="4" x14ac:dyDescent="0.35">
      <c r="A3971" s="22" t="s">
        <v>11055</v>
      </c>
      <c r="B3971" s="22" t="s">
        <v>4784</v>
      </c>
      <c r="C3971" s="23" t="s">
        <v>10977</v>
      </c>
      <c r="D3971" s="23" t="s">
        <v>4747</v>
      </c>
      <c r="E3971" s="24" t="str">
        <f>IF(ISNA(VLOOKUP(D3971,[1]finalsorted!$A:$H,$E$5,FALSE))=TRUE,"terminated",(VLOOKUP(D3971,[1]finalsorted!$A:$H,$E$5,FALSE)))</f>
        <v/>
      </c>
    </row>
    <row r="3972" spans="1:5" s="25" customFormat="1" outlineLevel="4" x14ac:dyDescent="0.35">
      <c r="A3972" s="22" t="s">
        <v>11055</v>
      </c>
      <c r="B3972" s="22" t="s">
        <v>4784</v>
      </c>
      <c r="C3972" s="23" t="s">
        <v>10977</v>
      </c>
      <c r="D3972" s="23" t="s">
        <v>4748</v>
      </c>
      <c r="E3972" s="24" t="str">
        <f>IF(ISNA(VLOOKUP(D3972,[1]finalsorted!$A:$H,$E$5,FALSE))=TRUE,"terminated",(VLOOKUP(D3972,[1]finalsorted!$A:$H,$E$5,FALSE)))</f>
        <v/>
      </c>
    </row>
    <row r="3973" spans="1:5" s="25" customFormat="1" outlineLevel="4" x14ac:dyDescent="0.35">
      <c r="A3973" s="22" t="s">
        <v>11055</v>
      </c>
      <c r="B3973" s="22" t="s">
        <v>4784</v>
      </c>
      <c r="C3973" s="23" t="s">
        <v>10977</v>
      </c>
      <c r="D3973" s="23" t="s">
        <v>4749</v>
      </c>
      <c r="E3973" s="24">
        <f>IF(ISNA(VLOOKUP(D3973,[1]finalsorted!$A:$H,$E$5,FALSE))=TRUE,"terminated",(VLOOKUP(D3973,[1]finalsorted!$A:$H,$E$5,FALSE)))</f>
        <v>111282.95999999998</v>
      </c>
    </row>
    <row r="3974" spans="1:5" s="25" customFormat="1" outlineLevel="4" x14ac:dyDescent="0.35">
      <c r="A3974" s="22" t="s">
        <v>11055</v>
      </c>
      <c r="B3974" s="22" t="s">
        <v>4784</v>
      </c>
      <c r="C3974" s="23" t="s">
        <v>10977</v>
      </c>
      <c r="D3974" s="23" t="s">
        <v>4750</v>
      </c>
      <c r="E3974" s="24" t="str">
        <f>IF(ISNA(VLOOKUP(D3974,[1]finalsorted!$A:$H,$E$5,FALSE))=TRUE,"terminated",(VLOOKUP(D3974,[1]finalsorted!$A:$H,$E$5,FALSE)))</f>
        <v/>
      </c>
    </row>
    <row r="3975" spans="1:5" s="25" customFormat="1" outlineLevel="4" x14ac:dyDescent="0.35">
      <c r="A3975" s="22" t="s">
        <v>11055</v>
      </c>
      <c r="B3975" s="22" t="s">
        <v>4784</v>
      </c>
      <c r="C3975" s="23" t="s">
        <v>10977</v>
      </c>
      <c r="D3975" s="23" t="s">
        <v>4751</v>
      </c>
      <c r="E3975" s="24" t="str">
        <f>IF(ISNA(VLOOKUP(D3975,[1]finalsorted!$A:$H,$E$5,FALSE))=TRUE,"terminated",(VLOOKUP(D3975,[1]finalsorted!$A:$H,$E$5,FALSE)))</f>
        <v/>
      </c>
    </row>
    <row r="3976" spans="1:5" s="25" customFormat="1" outlineLevel="4" x14ac:dyDescent="0.35">
      <c r="A3976" s="22" t="s">
        <v>11055</v>
      </c>
      <c r="B3976" s="22" t="s">
        <v>4784</v>
      </c>
      <c r="C3976" s="23" t="s">
        <v>10977</v>
      </c>
      <c r="D3976" s="23" t="s">
        <v>4752</v>
      </c>
      <c r="E3976" s="24" t="str">
        <f>IF(ISNA(VLOOKUP(D3976,[1]finalsorted!$A:$H,$E$5,FALSE))=TRUE,"terminated",(VLOOKUP(D3976,[1]finalsorted!$A:$H,$E$5,FALSE)))</f>
        <v/>
      </c>
    </row>
    <row r="3977" spans="1:5" s="25" customFormat="1" outlineLevel="4" x14ac:dyDescent="0.35">
      <c r="A3977" s="22" t="s">
        <v>11055</v>
      </c>
      <c r="B3977" s="22" t="s">
        <v>4784</v>
      </c>
      <c r="C3977" s="23" t="s">
        <v>10977</v>
      </c>
      <c r="D3977" s="23" t="s">
        <v>4753</v>
      </c>
      <c r="E3977" s="24" t="str">
        <f>IF(ISNA(VLOOKUP(D3977,[1]finalsorted!$A:$H,$E$5,FALSE))=TRUE,"terminated",(VLOOKUP(D3977,[1]finalsorted!$A:$H,$E$5,FALSE)))</f>
        <v/>
      </c>
    </row>
    <row r="3978" spans="1:5" s="25" customFormat="1" outlineLevel="4" x14ac:dyDescent="0.35">
      <c r="A3978" s="22" t="s">
        <v>11055</v>
      </c>
      <c r="B3978" s="22" t="s">
        <v>4784</v>
      </c>
      <c r="C3978" s="23" t="s">
        <v>10977</v>
      </c>
      <c r="D3978" s="23" t="s">
        <v>4754</v>
      </c>
      <c r="E3978" s="24" t="str">
        <f>IF(ISNA(VLOOKUP(D3978,[1]finalsorted!$A:$H,$E$5,FALSE))=TRUE,"terminated",(VLOOKUP(D3978,[1]finalsorted!$A:$H,$E$5,FALSE)))</f>
        <v/>
      </c>
    </row>
    <row r="3979" spans="1:5" s="25" customFormat="1" outlineLevel="4" x14ac:dyDescent="0.35">
      <c r="A3979" s="22" t="s">
        <v>11055</v>
      </c>
      <c r="B3979" s="22" t="s">
        <v>4784</v>
      </c>
      <c r="C3979" s="23" t="s">
        <v>10977</v>
      </c>
      <c r="D3979" s="23" t="s">
        <v>4755</v>
      </c>
      <c r="E3979" s="24" t="str">
        <f>IF(ISNA(VLOOKUP(D3979,[1]finalsorted!$A:$H,$E$5,FALSE))=TRUE,"terminated",(VLOOKUP(D3979,[1]finalsorted!$A:$H,$E$5,FALSE)))</f>
        <v/>
      </c>
    </row>
    <row r="3980" spans="1:5" s="25" customFormat="1" outlineLevel="4" x14ac:dyDescent="0.35">
      <c r="A3980" s="22" t="s">
        <v>11055</v>
      </c>
      <c r="B3980" s="22" t="s">
        <v>4784</v>
      </c>
      <c r="C3980" s="23" t="s">
        <v>10977</v>
      </c>
      <c r="D3980" s="23" t="s">
        <v>4756</v>
      </c>
      <c r="E3980" s="24">
        <f>IF(ISNA(VLOOKUP(D3980,[1]finalsorted!$A:$H,$E$5,FALSE))=TRUE,"terminated",(VLOOKUP(D3980,[1]finalsorted!$A:$H,$E$5,FALSE)))</f>
        <v>104690.95000000001</v>
      </c>
    </row>
    <row r="3981" spans="1:5" s="25" customFormat="1" outlineLevel="4" x14ac:dyDescent="0.35">
      <c r="A3981" s="22" t="s">
        <v>11055</v>
      </c>
      <c r="B3981" s="22" t="s">
        <v>4784</v>
      </c>
      <c r="C3981" s="23" t="s">
        <v>10977</v>
      </c>
      <c r="D3981" s="23" t="s">
        <v>4757</v>
      </c>
      <c r="E3981" s="24" t="str">
        <f>IF(ISNA(VLOOKUP(D3981,[1]finalsorted!$A:$H,$E$5,FALSE))=TRUE,"terminated",(VLOOKUP(D3981,[1]finalsorted!$A:$H,$E$5,FALSE)))</f>
        <v/>
      </c>
    </row>
    <row r="3982" spans="1:5" s="25" customFormat="1" outlineLevel="4" x14ac:dyDescent="0.35">
      <c r="A3982" s="22" t="s">
        <v>11055</v>
      </c>
      <c r="B3982" s="22" t="s">
        <v>4784</v>
      </c>
      <c r="C3982" s="23" t="s">
        <v>10977</v>
      </c>
      <c r="D3982" s="23" t="s">
        <v>4758</v>
      </c>
      <c r="E3982" s="24" t="str">
        <f>IF(ISNA(VLOOKUP(D3982,[1]finalsorted!$A:$H,$E$5,FALSE))=TRUE,"terminated",(VLOOKUP(D3982,[1]finalsorted!$A:$H,$E$5,FALSE)))</f>
        <v/>
      </c>
    </row>
    <row r="3983" spans="1:5" s="25" customFormat="1" outlineLevel="4" x14ac:dyDescent="0.35">
      <c r="A3983" s="22" t="s">
        <v>11055</v>
      </c>
      <c r="B3983" s="22" t="s">
        <v>4784</v>
      </c>
      <c r="C3983" s="23" t="s">
        <v>10977</v>
      </c>
      <c r="D3983" s="23" t="s">
        <v>4759</v>
      </c>
      <c r="E3983" s="24" t="str">
        <f>IF(ISNA(VLOOKUP(D3983,[1]finalsorted!$A:$H,$E$5,FALSE))=TRUE,"terminated",(VLOOKUP(D3983,[1]finalsorted!$A:$H,$E$5,FALSE)))</f>
        <v/>
      </c>
    </row>
    <row r="3984" spans="1:5" s="25" customFormat="1" outlineLevel="4" x14ac:dyDescent="0.35">
      <c r="A3984" s="22" t="s">
        <v>11055</v>
      </c>
      <c r="B3984" s="22" t="s">
        <v>4784</v>
      </c>
      <c r="C3984" s="23" t="s">
        <v>10977</v>
      </c>
      <c r="D3984" s="23" t="s">
        <v>4760</v>
      </c>
      <c r="E3984" s="24">
        <f>IF(ISNA(VLOOKUP(D3984,[1]finalsorted!$A:$H,$E$5,FALSE))=TRUE,"terminated",(VLOOKUP(D3984,[1]finalsorted!$A:$H,$E$5,FALSE)))</f>
        <v>101164.24</v>
      </c>
    </row>
    <row r="3985" spans="1:5" s="25" customFormat="1" outlineLevel="4" x14ac:dyDescent="0.35">
      <c r="A3985" s="22" t="s">
        <v>11055</v>
      </c>
      <c r="B3985" s="22" t="s">
        <v>4784</v>
      </c>
      <c r="C3985" s="23" t="s">
        <v>10977</v>
      </c>
      <c r="D3985" s="23" t="s">
        <v>4761</v>
      </c>
      <c r="E3985" s="24" t="str">
        <f>IF(ISNA(VLOOKUP(D3985,[1]finalsorted!$A:$H,$E$5,FALSE))=TRUE,"terminated",(VLOOKUP(D3985,[1]finalsorted!$A:$H,$E$5,FALSE)))</f>
        <v/>
      </c>
    </row>
    <row r="3986" spans="1:5" s="25" customFormat="1" outlineLevel="4" x14ac:dyDescent="0.35">
      <c r="A3986" s="22" t="s">
        <v>11055</v>
      </c>
      <c r="B3986" s="22" t="s">
        <v>4784</v>
      </c>
      <c r="C3986" s="23" t="s">
        <v>10977</v>
      </c>
      <c r="D3986" s="23" t="s">
        <v>4762</v>
      </c>
      <c r="E3986" s="24">
        <f>IF(ISNA(VLOOKUP(D3986,[1]finalsorted!$A:$H,$E$5,FALSE))=TRUE,"terminated",(VLOOKUP(D3986,[1]finalsorted!$A:$H,$E$5,FALSE)))</f>
        <v>102726.81000000001</v>
      </c>
    </row>
    <row r="3987" spans="1:5" s="25" customFormat="1" outlineLevel="4" x14ac:dyDescent="0.35">
      <c r="A3987" s="22" t="s">
        <v>11055</v>
      </c>
      <c r="B3987" s="22" t="s">
        <v>4784</v>
      </c>
      <c r="C3987" s="23" t="s">
        <v>10977</v>
      </c>
      <c r="D3987" s="23" t="s">
        <v>4763</v>
      </c>
      <c r="E3987" s="24">
        <f>IF(ISNA(VLOOKUP(D3987,[1]finalsorted!$A:$H,$E$5,FALSE))=TRUE,"terminated",(VLOOKUP(D3987,[1]finalsorted!$A:$H,$E$5,FALSE)))</f>
        <v>108281.58</v>
      </c>
    </row>
    <row r="3988" spans="1:5" s="25" customFormat="1" outlineLevel="4" x14ac:dyDescent="0.35">
      <c r="A3988" s="22" t="s">
        <v>11055</v>
      </c>
      <c r="B3988" s="22" t="s">
        <v>4784</v>
      </c>
      <c r="C3988" s="23" t="s">
        <v>10977</v>
      </c>
      <c r="D3988" s="23" t="s">
        <v>4764</v>
      </c>
      <c r="E3988" s="24" t="str">
        <f>IF(ISNA(VLOOKUP(D3988,[1]finalsorted!$A:$H,$E$5,FALSE))=TRUE,"terminated",(VLOOKUP(D3988,[1]finalsorted!$A:$H,$E$5,FALSE)))</f>
        <v/>
      </c>
    </row>
    <row r="3989" spans="1:5" s="25" customFormat="1" outlineLevel="4" x14ac:dyDescent="0.35">
      <c r="A3989" s="22" t="s">
        <v>11055</v>
      </c>
      <c r="B3989" s="22" t="s">
        <v>4784</v>
      </c>
      <c r="C3989" s="23" t="s">
        <v>10977</v>
      </c>
      <c r="D3989" s="23" t="s">
        <v>4765</v>
      </c>
      <c r="E3989" s="24" t="str">
        <f>IF(ISNA(VLOOKUP(D3989,[1]finalsorted!$A:$H,$E$5,FALSE))=TRUE,"terminated",(VLOOKUP(D3989,[1]finalsorted!$A:$H,$E$5,FALSE)))</f>
        <v/>
      </c>
    </row>
    <row r="3990" spans="1:5" s="25" customFormat="1" outlineLevel="4" x14ac:dyDescent="0.35">
      <c r="A3990" s="22" t="s">
        <v>11055</v>
      </c>
      <c r="B3990" s="22" t="s">
        <v>4784</v>
      </c>
      <c r="C3990" s="23" t="s">
        <v>10977</v>
      </c>
      <c r="D3990" s="23" t="s">
        <v>4766</v>
      </c>
      <c r="E3990" s="24" t="str">
        <f>IF(ISNA(VLOOKUP(D3990,[1]finalsorted!$A:$H,$E$5,FALSE))=TRUE,"terminated",(VLOOKUP(D3990,[1]finalsorted!$A:$H,$E$5,FALSE)))</f>
        <v/>
      </c>
    </row>
    <row r="3991" spans="1:5" s="25" customFormat="1" outlineLevel="4" x14ac:dyDescent="0.35">
      <c r="A3991" s="22" t="s">
        <v>11055</v>
      </c>
      <c r="B3991" s="22" t="s">
        <v>4784</v>
      </c>
      <c r="C3991" s="23" t="s">
        <v>10977</v>
      </c>
      <c r="D3991" s="23" t="s">
        <v>4767</v>
      </c>
      <c r="E3991" s="24" t="str">
        <f>IF(ISNA(VLOOKUP(D3991,[1]finalsorted!$A:$H,$E$5,FALSE))=TRUE,"terminated",(VLOOKUP(D3991,[1]finalsorted!$A:$H,$E$5,FALSE)))</f>
        <v/>
      </c>
    </row>
    <row r="3992" spans="1:5" s="25" customFormat="1" outlineLevel="4" x14ac:dyDescent="0.35">
      <c r="A3992" s="22" t="s">
        <v>11055</v>
      </c>
      <c r="B3992" s="22" t="s">
        <v>4784</v>
      </c>
      <c r="C3992" s="23" t="s">
        <v>10977</v>
      </c>
      <c r="D3992" s="23" t="s">
        <v>4768</v>
      </c>
      <c r="E3992" s="24" t="str">
        <f>IF(ISNA(VLOOKUP(D3992,[1]finalsorted!$A:$H,$E$5,FALSE))=TRUE,"terminated",(VLOOKUP(D3992,[1]finalsorted!$A:$H,$E$5,FALSE)))</f>
        <v/>
      </c>
    </row>
    <row r="3993" spans="1:5" s="25" customFormat="1" outlineLevel="4" x14ac:dyDescent="0.35">
      <c r="A3993" s="22" t="s">
        <v>11055</v>
      </c>
      <c r="B3993" s="22" t="s">
        <v>4784</v>
      </c>
      <c r="C3993" s="23" t="s">
        <v>10977</v>
      </c>
      <c r="D3993" s="23" t="s">
        <v>4769</v>
      </c>
      <c r="E3993" s="24" t="str">
        <f>IF(ISNA(VLOOKUP(D3993,[1]finalsorted!$A:$H,$E$5,FALSE))=TRUE,"terminated",(VLOOKUP(D3993,[1]finalsorted!$A:$H,$E$5,FALSE)))</f>
        <v/>
      </c>
    </row>
    <row r="3994" spans="1:5" s="25" customFormat="1" outlineLevel="4" x14ac:dyDescent="0.35">
      <c r="A3994" s="22" t="s">
        <v>11055</v>
      </c>
      <c r="B3994" s="22" t="s">
        <v>4784</v>
      </c>
      <c r="C3994" s="23" t="s">
        <v>10977</v>
      </c>
      <c r="D3994" s="23" t="s">
        <v>4770</v>
      </c>
      <c r="E3994" s="24" t="str">
        <f>IF(ISNA(VLOOKUP(D3994,[1]finalsorted!$A:$H,$E$5,FALSE))=TRUE,"terminated",(VLOOKUP(D3994,[1]finalsorted!$A:$H,$E$5,FALSE)))</f>
        <v/>
      </c>
    </row>
    <row r="3995" spans="1:5" s="25" customFormat="1" outlineLevel="4" x14ac:dyDescent="0.35">
      <c r="A3995" s="22" t="s">
        <v>11055</v>
      </c>
      <c r="B3995" s="22" t="s">
        <v>4784</v>
      </c>
      <c r="C3995" s="23" t="s">
        <v>10977</v>
      </c>
      <c r="D3995" s="23" t="s">
        <v>4771</v>
      </c>
      <c r="E3995" s="24">
        <f>IF(ISNA(VLOOKUP(D3995,[1]finalsorted!$A:$H,$E$5,FALSE))=TRUE,"terminated",(VLOOKUP(D3995,[1]finalsorted!$A:$H,$E$5,FALSE)))</f>
        <v>110059.67</v>
      </c>
    </row>
    <row r="3996" spans="1:5" s="25" customFormat="1" outlineLevel="4" x14ac:dyDescent="0.35">
      <c r="A3996" s="22" t="s">
        <v>11055</v>
      </c>
      <c r="B3996" s="22" t="s">
        <v>4784</v>
      </c>
      <c r="C3996" s="23" t="s">
        <v>10977</v>
      </c>
      <c r="D3996" s="23" t="s">
        <v>4772</v>
      </c>
      <c r="E3996" s="24">
        <f>IF(ISNA(VLOOKUP(D3996,[1]finalsorted!$A:$H,$E$5,FALSE))=TRUE,"terminated",(VLOOKUP(D3996,[1]finalsorted!$A:$H,$E$5,FALSE)))</f>
        <v>45187.740000000005</v>
      </c>
    </row>
    <row r="3997" spans="1:5" s="25" customFormat="1" outlineLevel="4" x14ac:dyDescent="0.35">
      <c r="A3997" s="22" t="s">
        <v>11055</v>
      </c>
      <c r="B3997" s="22" t="s">
        <v>4784</v>
      </c>
      <c r="C3997" s="23" t="s">
        <v>10977</v>
      </c>
      <c r="D3997" s="23" t="s">
        <v>4773</v>
      </c>
      <c r="E3997" s="24">
        <f>IF(ISNA(VLOOKUP(D3997,[1]finalsorted!$A:$H,$E$5,FALSE))=TRUE,"terminated",(VLOOKUP(D3997,[1]finalsorted!$A:$H,$E$5,FALSE)))</f>
        <v>99333.7</v>
      </c>
    </row>
    <row r="3998" spans="1:5" s="25" customFormat="1" outlineLevel="4" x14ac:dyDescent="0.35">
      <c r="A3998" s="22" t="s">
        <v>11055</v>
      </c>
      <c r="B3998" s="22" t="s">
        <v>4784</v>
      </c>
      <c r="C3998" s="23" t="s">
        <v>10977</v>
      </c>
      <c r="D3998" s="23" t="s">
        <v>4774</v>
      </c>
      <c r="E3998" s="24" t="str">
        <f>IF(ISNA(VLOOKUP(D3998,[1]finalsorted!$A:$H,$E$5,FALSE))=TRUE,"terminated",(VLOOKUP(D3998,[1]finalsorted!$A:$H,$E$5,FALSE)))</f>
        <v/>
      </c>
    </row>
    <row r="3999" spans="1:5" s="25" customFormat="1" outlineLevel="4" x14ac:dyDescent="0.35">
      <c r="A3999" s="22" t="s">
        <v>11055</v>
      </c>
      <c r="B3999" s="22" t="s">
        <v>4784</v>
      </c>
      <c r="C3999" s="23" t="s">
        <v>10977</v>
      </c>
      <c r="D3999" s="23" t="s">
        <v>4775</v>
      </c>
      <c r="E3999" s="24" t="str">
        <f>IF(ISNA(VLOOKUP(D3999,[1]finalsorted!$A:$H,$E$5,FALSE))=TRUE,"terminated",(VLOOKUP(D3999,[1]finalsorted!$A:$H,$E$5,FALSE)))</f>
        <v/>
      </c>
    </row>
    <row r="4000" spans="1:5" s="25" customFormat="1" outlineLevel="4" x14ac:dyDescent="0.35">
      <c r="A4000" s="22" t="s">
        <v>11055</v>
      </c>
      <c r="B4000" s="22" t="s">
        <v>4784</v>
      </c>
      <c r="C4000" s="23" t="s">
        <v>10977</v>
      </c>
      <c r="D4000" s="23" t="s">
        <v>4776</v>
      </c>
      <c r="E4000" s="24" t="str">
        <f>IF(ISNA(VLOOKUP(D4000,[1]finalsorted!$A:$H,$E$5,FALSE))=TRUE,"terminated",(VLOOKUP(D4000,[1]finalsorted!$A:$H,$E$5,FALSE)))</f>
        <v/>
      </c>
    </row>
    <row r="4001" spans="1:5" s="25" customFormat="1" outlineLevel="4" x14ac:dyDescent="0.35">
      <c r="A4001" s="22" t="s">
        <v>11055</v>
      </c>
      <c r="B4001" s="22" t="s">
        <v>4784</v>
      </c>
      <c r="C4001" s="23" t="s">
        <v>10977</v>
      </c>
      <c r="D4001" s="23" t="s">
        <v>4777</v>
      </c>
      <c r="E4001" s="24" t="str">
        <f>IF(ISNA(VLOOKUP(D4001,[1]finalsorted!$A:$H,$E$5,FALSE))=TRUE,"terminated",(VLOOKUP(D4001,[1]finalsorted!$A:$H,$E$5,FALSE)))</f>
        <v/>
      </c>
    </row>
    <row r="4002" spans="1:5" s="25" customFormat="1" outlineLevel="4" x14ac:dyDescent="0.35">
      <c r="A4002" s="22" t="s">
        <v>11055</v>
      </c>
      <c r="B4002" s="22" t="s">
        <v>4784</v>
      </c>
      <c r="C4002" s="23" t="s">
        <v>10977</v>
      </c>
      <c r="D4002" s="23" t="s">
        <v>4778</v>
      </c>
      <c r="E4002" s="24" t="str">
        <f>IF(ISNA(VLOOKUP(D4002,[1]finalsorted!$A:$H,$E$5,FALSE))=TRUE,"terminated",(VLOOKUP(D4002,[1]finalsorted!$A:$H,$E$5,FALSE)))</f>
        <v/>
      </c>
    </row>
    <row r="4003" spans="1:5" s="25" customFormat="1" outlineLevel="4" x14ac:dyDescent="0.35">
      <c r="A4003" s="22" t="s">
        <v>11055</v>
      </c>
      <c r="B4003" s="22" t="s">
        <v>4784</v>
      </c>
      <c r="C4003" s="23" t="s">
        <v>10977</v>
      </c>
      <c r="D4003" s="23" t="s">
        <v>4779</v>
      </c>
      <c r="E4003" s="24" t="str">
        <f>IF(ISNA(VLOOKUP(D4003,[1]finalsorted!$A:$H,$E$5,FALSE))=TRUE,"terminated",(VLOOKUP(D4003,[1]finalsorted!$A:$H,$E$5,FALSE)))</f>
        <v/>
      </c>
    </row>
    <row r="4004" spans="1:5" s="25" customFormat="1" outlineLevel="4" x14ac:dyDescent="0.35">
      <c r="A4004" s="22" t="s">
        <v>11055</v>
      </c>
      <c r="B4004" s="22" t="s">
        <v>4784</v>
      </c>
      <c r="C4004" s="23" t="s">
        <v>10977</v>
      </c>
      <c r="D4004" s="23" t="s">
        <v>4780</v>
      </c>
      <c r="E4004" s="24" t="str">
        <f>IF(ISNA(VLOOKUP(D4004,[1]finalsorted!$A:$H,$E$5,FALSE))=TRUE,"terminated",(VLOOKUP(D4004,[1]finalsorted!$A:$H,$E$5,FALSE)))</f>
        <v/>
      </c>
    </row>
    <row r="4005" spans="1:5" s="25" customFormat="1" outlineLevel="4" x14ac:dyDescent="0.35">
      <c r="A4005" s="22" t="s">
        <v>11055</v>
      </c>
      <c r="B4005" s="22" t="s">
        <v>4784</v>
      </c>
      <c r="C4005" s="23" t="s">
        <v>10977</v>
      </c>
      <c r="D4005" s="23" t="s">
        <v>4781</v>
      </c>
      <c r="E4005" s="24" t="str">
        <f>IF(ISNA(VLOOKUP(D4005,[1]finalsorted!$A:$H,$E$5,FALSE))=TRUE,"terminated",(VLOOKUP(D4005,[1]finalsorted!$A:$H,$E$5,FALSE)))</f>
        <v/>
      </c>
    </row>
    <row r="4006" spans="1:5" s="25" customFormat="1" outlineLevel="4" x14ac:dyDescent="0.35">
      <c r="A4006" s="22" t="s">
        <v>11055</v>
      </c>
      <c r="B4006" s="22" t="s">
        <v>4784</v>
      </c>
      <c r="C4006" s="23" t="s">
        <v>10977</v>
      </c>
      <c r="D4006" s="23" t="s">
        <v>4782</v>
      </c>
      <c r="E4006" s="24" t="str">
        <f>IF(ISNA(VLOOKUP(D4006,[1]finalsorted!$A:$H,$E$5,FALSE))=TRUE,"terminated",(VLOOKUP(D4006,[1]finalsorted!$A:$H,$E$5,FALSE)))</f>
        <v/>
      </c>
    </row>
    <row r="4007" spans="1:5" s="25" customFormat="1" outlineLevel="4" x14ac:dyDescent="0.35">
      <c r="A4007" s="22" t="s">
        <v>11055</v>
      </c>
      <c r="B4007" s="22" t="s">
        <v>4784</v>
      </c>
      <c r="C4007" s="23" t="s">
        <v>10977</v>
      </c>
      <c r="D4007" s="23" t="s">
        <v>4783</v>
      </c>
      <c r="E4007" s="24" t="str">
        <f>IF(ISNA(VLOOKUP(D4007,[1]finalsorted!$A:$H,$E$5,FALSE))=TRUE,"terminated",(VLOOKUP(D4007,[1]finalsorted!$A:$H,$E$5,FALSE)))</f>
        <v/>
      </c>
    </row>
    <row r="4008" spans="1:5" s="25" customFormat="1" outlineLevel="4" x14ac:dyDescent="0.35">
      <c r="A4008" s="22" t="s">
        <v>11055</v>
      </c>
      <c r="B4008" s="22" t="s">
        <v>4784</v>
      </c>
      <c r="C4008" s="23" t="s">
        <v>10977</v>
      </c>
      <c r="D4008" s="23" t="s">
        <v>4785</v>
      </c>
      <c r="E4008" s="24" t="str">
        <f>IF(ISNA(VLOOKUP(D4008,[1]finalsorted!$A:$H,$E$5,FALSE))=TRUE,"terminated",(VLOOKUP(D4008,[1]finalsorted!$A:$H,$E$5,FALSE)))</f>
        <v/>
      </c>
    </row>
    <row r="4009" spans="1:5" s="25" customFormat="1" outlineLevel="4" x14ac:dyDescent="0.35">
      <c r="A4009" s="22" t="s">
        <v>11055</v>
      </c>
      <c r="B4009" s="22" t="s">
        <v>4784</v>
      </c>
      <c r="C4009" s="23" t="s">
        <v>10977</v>
      </c>
      <c r="D4009" s="23" t="s">
        <v>4786</v>
      </c>
      <c r="E4009" s="24" t="str">
        <f>IF(ISNA(VLOOKUP(D4009,[1]finalsorted!$A:$H,$E$5,FALSE))=TRUE,"terminated",(VLOOKUP(D4009,[1]finalsorted!$A:$H,$E$5,FALSE)))</f>
        <v/>
      </c>
    </row>
    <row r="4010" spans="1:5" s="25" customFormat="1" outlineLevel="4" x14ac:dyDescent="0.35">
      <c r="A4010" s="22" t="s">
        <v>11055</v>
      </c>
      <c r="B4010" s="22" t="s">
        <v>4784</v>
      </c>
      <c r="C4010" s="23" t="s">
        <v>10977</v>
      </c>
      <c r="D4010" s="23" t="s">
        <v>4787</v>
      </c>
      <c r="E4010" s="24" t="str">
        <f>IF(ISNA(VLOOKUP(D4010,[1]finalsorted!$A:$H,$E$5,FALSE))=TRUE,"terminated",(VLOOKUP(D4010,[1]finalsorted!$A:$H,$E$5,FALSE)))</f>
        <v/>
      </c>
    </row>
    <row r="4011" spans="1:5" s="25" customFormat="1" outlineLevel="4" x14ac:dyDescent="0.35">
      <c r="A4011" s="22" t="s">
        <v>11055</v>
      </c>
      <c r="B4011" s="22" t="s">
        <v>4784</v>
      </c>
      <c r="C4011" s="23" t="s">
        <v>10977</v>
      </c>
      <c r="D4011" s="23" t="s">
        <v>4788</v>
      </c>
      <c r="E4011" s="24" t="str">
        <f>IF(ISNA(VLOOKUP(D4011,[1]finalsorted!$A:$H,$E$5,FALSE))=TRUE,"terminated",(VLOOKUP(D4011,[1]finalsorted!$A:$H,$E$5,FALSE)))</f>
        <v/>
      </c>
    </row>
    <row r="4012" spans="1:5" s="25" customFormat="1" outlineLevel="4" x14ac:dyDescent="0.35">
      <c r="A4012" s="22" t="s">
        <v>11055</v>
      </c>
      <c r="B4012" s="22" t="s">
        <v>4784</v>
      </c>
      <c r="C4012" s="23" t="s">
        <v>10977</v>
      </c>
      <c r="D4012" s="23" t="s">
        <v>4789</v>
      </c>
      <c r="E4012" s="24" t="str">
        <f>IF(ISNA(VLOOKUP(D4012,[1]finalsorted!$A:$H,$E$5,FALSE))=TRUE,"terminated",(VLOOKUP(D4012,[1]finalsorted!$A:$H,$E$5,FALSE)))</f>
        <v/>
      </c>
    </row>
    <row r="4013" spans="1:5" s="25" customFormat="1" outlineLevel="4" x14ac:dyDescent="0.35">
      <c r="A4013" s="22" t="s">
        <v>11055</v>
      </c>
      <c r="B4013" s="22" t="s">
        <v>4784</v>
      </c>
      <c r="C4013" s="23" t="s">
        <v>10977</v>
      </c>
      <c r="D4013" s="23" t="s">
        <v>4790</v>
      </c>
      <c r="E4013" s="24" t="str">
        <f>IF(ISNA(VLOOKUP(D4013,[1]finalsorted!$A:$H,$E$5,FALSE))=TRUE,"terminated",(VLOOKUP(D4013,[1]finalsorted!$A:$H,$E$5,FALSE)))</f>
        <v/>
      </c>
    </row>
    <row r="4014" spans="1:5" s="25" customFormat="1" outlineLevel="4" x14ac:dyDescent="0.35">
      <c r="A4014" s="22" t="s">
        <v>11055</v>
      </c>
      <c r="B4014" s="22" t="s">
        <v>4784</v>
      </c>
      <c r="C4014" s="23" t="s">
        <v>10977</v>
      </c>
      <c r="D4014" s="23" t="s">
        <v>4791</v>
      </c>
      <c r="E4014" s="24" t="str">
        <f>IF(ISNA(VLOOKUP(D4014,[1]finalsorted!$A:$H,$E$5,FALSE))=TRUE,"terminated",(VLOOKUP(D4014,[1]finalsorted!$A:$H,$E$5,FALSE)))</f>
        <v/>
      </c>
    </row>
    <row r="4015" spans="1:5" s="25" customFormat="1" outlineLevel="4" x14ac:dyDescent="0.35">
      <c r="A4015" s="22" t="s">
        <v>11055</v>
      </c>
      <c r="B4015" s="22" t="s">
        <v>4784</v>
      </c>
      <c r="C4015" s="23" t="s">
        <v>10977</v>
      </c>
      <c r="D4015" s="23" t="s">
        <v>4792</v>
      </c>
      <c r="E4015" s="24" t="str">
        <f>IF(ISNA(VLOOKUP(D4015,[1]finalsorted!$A:$H,$E$5,FALSE))=TRUE,"terminated",(VLOOKUP(D4015,[1]finalsorted!$A:$H,$E$5,FALSE)))</f>
        <v/>
      </c>
    </row>
    <row r="4016" spans="1:5" s="25" customFormat="1" outlineLevel="4" x14ac:dyDescent="0.35">
      <c r="A4016" s="22" t="s">
        <v>11055</v>
      </c>
      <c r="B4016" s="22" t="s">
        <v>4784</v>
      </c>
      <c r="C4016" s="23" t="s">
        <v>10977</v>
      </c>
      <c r="D4016" s="23" t="s">
        <v>4793</v>
      </c>
      <c r="E4016" s="24" t="str">
        <f>IF(ISNA(VLOOKUP(D4016,[1]finalsorted!$A:$H,$E$5,FALSE))=TRUE,"terminated",(VLOOKUP(D4016,[1]finalsorted!$A:$H,$E$5,FALSE)))</f>
        <v/>
      </c>
    </row>
    <row r="4017" spans="1:5" s="25" customFormat="1" outlineLevel="4" x14ac:dyDescent="0.35">
      <c r="A4017" s="22" t="s">
        <v>11055</v>
      </c>
      <c r="B4017" s="22" t="s">
        <v>4784</v>
      </c>
      <c r="C4017" s="23" t="s">
        <v>10977</v>
      </c>
      <c r="D4017" s="23" t="s">
        <v>4794</v>
      </c>
      <c r="E4017" s="24">
        <f>IF(ISNA(VLOOKUP(D4017,[1]finalsorted!$A:$H,$E$5,FALSE))=TRUE,"terminated",(VLOOKUP(D4017,[1]finalsorted!$A:$H,$E$5,FALSE)))</f>
        <v>124944.07000000004</v>
      </c>
    </row>
    <row r="4018" spans="1:5" s="25" customFormat="1" outlineLevel="4" x14ac:dyDescent="0.35">
      <c r="A4018" s="22" t="s">
        <v>11055</v>
      </c>
      <c r="B4018" s="22" t="s">
        <v>4784</v>
      </c>
      <c r="C4018" s="23" t="s">
        <v>10977</v>
      </c>
      <c r="D4018" s="23" t="s">
        <v>4795</v>
      </c>
      <c r="E4018" s="24">
        <f>IF(ISNA(VLOOKUP(D4018,[1]finalsorted!$A:$H,$E$5,FALSE))=TRUE,"terminated",(VLOOKUP(D4018,[1]finalsorted!$A:$H,$E$5,FALSE)))</f>
        <v>115029.34</v>
      </c>
    </row>
    <row r="4019" spans="1:5" s="25" customFormat="1" outlineLevel="4" x14ac:dyDescent="0.35">
      <c r="A4019" s="22" t="s">
        <v>11055</v>
      </c>
      <c r="B4019" s="22" t="s">
        <v>4784</v>
      </c>
      <c r="C4019" s="23" t="s">
        <v>10977</v>
      </c>
      <c r="D4019" s="23" t="s">
        <v>4796</v>
      </c>
      <c r="E4019" s="24">
        <f>IF(ISNA(VLOOKUP(D4019,[1]finalsorted!$A:$H,$E$5,FALSE))=TRUE,"terminated",(VLOOKUP(D4019,[1]finalsorted!$A:$H,$E$5,FALSE)))</f>
        <v>245467.63999999993</v>
      </c>
    </row>
    <row r="4020" spans="1:5" s="25" customFormat="1" outlineLevel="4" x14ac:dyDescent="0.35">
      <c r="A4020" s="22" t="s">
        <v>11055</v>
      </c>
      <c r="B4020" s="22" t="s">
        <v>4784</v>
      </c>
      <c r="C4020" s="23" t="s">
        <v>10977</v>
      </c>
      <c r="D4020" s="23" t="s">
        <v>4797</v>
      </c>
      <c r="E4020" s="24">
        <f>IF(ISNA(VLOOKUP(D4020,[1]finalsorted!$A:$H,$E$5,FALSE))=TRUE,"terminated",(VLOOKUP(D4020,[1]finalsorted!$A:$H,$E$5,FALSE)))</f>
        <v>62928.95</v>
      </c>
    </row>
    <row r="4021" spans="1:5" s="25" customFormat="1" outlineLevel="4" x14ac:dyDescent="0.35">
      <c r="A4021" s="22" t="s">
        <v>11055</v>
      </c>
      <c r="B4021" s="22" t="s">
        <v>4784</v>
      </c>
      <c r="C4021" s="23" t="s">
        <v>10977</v>
      </c>
      <c r="D4021" s="23" t="s">
        <v>4798</v>
      </c>
      <c r="E4021" s="24" t="str">
        <f>IF(ISNA(VLOOKUP(D4021,[1]finalsorted!$A:$H,$E$5,FALSE))=TRUE,"terminated",(VLOOKUP(D4021,[1]finalsorted!$A:$H,$E$5,FALSE)))</f>
        <v/>
      </c>
    </row>
    <row r="4022" spans="1:5" s="25" customFormat="1" outlineLevel="4" x14ac:dyDescent="0.35">
      <c r="A4022" s="22" t="s">
        <v>11055</v>
      </c>
      <c r="B4022" s="22" t="s">
        <v>4784</v>
      </c>
      <c r="C4022" s="23" t="s">
        <v>10977</v>
      </c>
      <c r="D4022" s="23" t="s">
        <v>4799</v>
      </c>
      <c r="E4022" s="24">
        <f>IF(ISNA(VLOOKUP(D4022,[1]finalsorted!$A:$H,$E$5,FALSE))=TRUE,"terminated",(VLOOKUP(D4022,[1]finalsorted!$A:$H,$E$5,FALSE)))</f>
        <v>158864.85999999996</v>
      </c>
    </row>
    <row r="4023" spans="1:5" s="25" customFormat="1" outlineLevel="4" x14ac:dyDescent="0.35">
      <c r="A4023" s="22" t="s">
        <v>11055</v>
      </c>
      <c r="B4023" s="22" t="s">
        <v>4784</v>
      </c>
      <c r="C4023" s="23" t="s">
        <v>10977</v>
      </c>
      <c r="D4023" s="23" t="s">
        <v>4800</v>
      </c>
      <c r="E4023" s="24" t="str">
        <f>IF(ISNA(VLOOKUP(D4023,[1]finalsorted!$A:$H,$E$5,FALSE))=TRUE,"terminated",(VLOOKUP(D4023,[1]finalsorted!$A:$H,$E$5,FALSE)))</f>
        <v/>
      </c>
    </row>
    <row r="4024" spans="1:5" s="25" customFormat="1" outlineLevel="4" x14ac:dyDescent="0.35">
      <c r="A4024" s="22" t="s">
        <v>11055</v>
      </c>
      <c r="B4024" s="22" t="s">
        <v>4784</v>
      </c>
      <c r="C4024" s="23" t="s">
        <v>10977</v>
      </c>
      <c r="D4024" s="23" t="s">
        <v>4801</v>
      </c>
      <c r="E4024" s="24">
        <f>IF(ISNA(VLOOKUP(D4024,[1]finalsorted!$A:$H,$E$5,FALSE))=TRUE,"terminated",(VLOOKUP(D4024,[1]finalsorted!$A:$H,$E$5,FALSE)))</f>
        <v>72942.259999999995</v>
      </c>
    </row>
    <row r="4025" spans="1:5" s="25" customFormat="1" outlineLevel="4" x14ac:dyDescent="0.35">
      <c r="A4025" s="22" t="s">
        <v>11055</v>
      </c>
      <c r="B4025" s="22" t="s">
        <v>4784</v>
      </c>
      <c r="C4025" s="23" t="s">
        <v>10977</v>
      </c>
      <c r="D4025" s="23" t="s">
        <v>4802</v>
      </c>
      <c r="E4025" s="24" t="str">
        <f>IF(ISNA(VLOOKUP(D4025,[1]finalsorted!$A:$H,$E$5,FALSE))=TRUE,"terminated",(VLOOKUP(D4025,[1]finalsorted!$A:$H,$E$5,FALSE)))</f>
        <v/>
      </c>
    </row>
    <row r="4026" spans="1:5" s="25" customFormat="1" outlineLevel="4" x14ac:dyDescent="0.35">
      <c r="A4026" s="22" t="s">
        <v>11055</v>
      </c>
      <c r="B4026" s="22" t="s">
        <v>4784</v>
      </c>
      <c r="C4026" s="23" t="s">
        <v>10977</v>
      </c>
      <c r="D4026" s="23" t="s">
        <v>4803</v>
      </c>
      <c r="E4026" s="24" t="str">
        <f>IF(ISNA(VLOOKUP(D4026,[1]finalsorted!$A:$H,$E$5,FALSE))=TRUE,"terminated",(VLOOKUP(D4026,[1]finalsorted!$A:$H,$E$5,FALSE)))</f>
        <v/>
      </c>
    </row>
    <row r="4027" spans="1:5" s="25" customFormat="1" outlineLevel="4" x14ac:dyDescent="0.35">
      <c r="A4027" s="22" t="s">
        <v>11055</v>
      </c>
      <c r="B4027" s="22" t="s">
        <v>4784</v>
      </c>
      <c r="C4027" s="23" t="s">
        <v>10977</v>
      </c>
      <c r="D4027" s="23" t="s">
        <v>4804</v>
      </c>
      <c r="E4027" s="24" t="str">
        <f>IF(ISNA(VLOOKUP(D4027,[1]finalsorted!$A:$H,$E$5,FALSE))=TRUE,"terminated",(VLOOKUP(D4027,[1]finalsorted!$A:$H,$E$5,FALSE)))</f>
        <v/>
      </c>
    </row>
    <row r="4028" spans="1:5" s="25" customFormat="1" outlineLevel="4" x14ac:dyDescent="0.35">
      <c r="A4028" s="22" t="s">
        <v>11055</v>
      </c>
      <c r="B4028" s="22" t="s">
        <v>4784</v>
      </c>
      <c r="C4028" s="23" t="s">
        <v>10977</v>
      </c>
      <c r="D4028" s="23" t="s">
        <v>4805</v>
      </c>
      <c r="E4028" s="24" t="str">
        <f>IF(ISNA(VLOOKUP(D4028,[1]finalsorted!$A:$H,$E$5,FALSE))=TRUE,"terminated",(VLOOKUP(D4028,[1]finalsorted!$A:$H,$E$5,FALSE)))</f>
        <v/>
      </c>
    </row>
    <row r="4029" spans="1:5" s="25" customFormat="1" outlineLevel="4" x14ac:dyDescent="0.35">
      <c r="A4029" s="22" t="s">
        <v>11055</v>
      </c>
      <c r="B4029" s="22" t="s">
        <v>4784</v>
      </c>
      <c r="C4029" s="23" t="s">
        <v>10977</v>
      </c>
      <c r="D4029" s="23" t="s">
        <v>4806</v>
      </c>
      <c r="E4029" s="24" t="str">
        <f>IF(ISNA(VLOOKUP(D4029,[1]finalsorted!$A:$H,$E$5,FALSE))=TRUE,"terminated",(VLOOKUP(D4029,[1]finalsorted!$A:$H,$E$5,FALSE)))</f>
        <v/>
      </c>
    </row>
    <row r="4030" spans="1:5" s="25" customFormat="1" outlineLevel="4" x14ac:dyDescent="0.35">
      <c r="A4030" s="22" t="s">
        <v>11055</v>
      </c>
      <c r="B4030" s="22" t="s">
        <v>4784</v>
      </c>
      <c r="C4030" s="23" t="s">
        <v>10977</v>
      </c>
      <c r="D4030" s="23" t="s">
        <v>4807</v>
      </c>
      <c r="E4030" s="24" t="str">
        <f>IF(ISNA(VLOOKUP(D4030,[1]finalsorted!$A:$H,$E$5,FALSE))=TRUE,"terminated",(VLOOKUP(D4030,[1]finalsorted!$A:$H,$E$5,FALSE)))</f>
        <v/>
      </c>
    </row>
    <row r="4031" spans="1:5" s="25" customFormat="1" outlineLevel="4" x14ac:dyDescent="0.35">
      <c r="A4031" s="22" t="s">
        <v>11055</v>
      </c>
      <c r="B4031" s="22" t="s">
        <v>4784</v>
      </c>
      <c r="C4031" s="23" t="s">
        <v>10977</v>
      </c>
      <c r="D4031" s="23" t="s">
        <v>4808</v>
      </c>
      <c r="E4031" s="24">
        <f>IF(ISNA(VLOOKUP(D4031,[1]finalsorted!$A:$H,$E$5,FALSE))=TRUE,"terminated",(VLOOKUP(D4031,[1]finalsorted!$A:$H,$E$5,FALSE)))</f>
        <v>100387.07000000002</v>
      </c>
    </row>
    <row r="4032" spans="1:5" s="25" customFormat="1" outlineLevel="4" x14ac:dyDescent="0.35">
      <c r="A4032" s="22" t="s">
        <v>11055</v>
      </c>
      <c r="B4032" s="22" t="s">
        <v>4784</v>
      </c>
      <c r="C4032" s="23" t="s">
        <v>10977</v>
      </c>
      <c r="D4032" s="23" t="s">
        <v>4809</v>
      </c>
      <c r="E4032" s="24">
        <f>IF(ISNA(VLOOKUP(D4032,[1]finalsorted!$A:$H,$E$5,FALSE))=TRUE,"terminated",(VLOOKUP(D4032,[1]finalsorted!$A:$H,$E$5,FALSE)))</f>
        <v>156382.71999999994</v>
      </c>
    </row>
    <row r="4033" spans="1:5" s="25" customFormat="1" outlineLevel="4" x14ac:dyDescent="0.35">
      <c r="A4033" s="22" t="s">
        <v>11055</v>
      </c>
      <c r="B4033" s="22" t="s">
        <v>4784</v>
      </c>
      <c r="C4033" s="23" t="s">
        <v>10977</v>
      </c>
      <c r="D4033" s="23" t="s">
        <v>4810</v>
      </c>
      <c r="E4033" s="24" t="str">
        <f>IF(ISNA(VLOOKUP(D4033,[1]finalsorted!$A:$H,$E$5,FALSE))=TRUE,"terminated",(VLOOKUP(D4033,[1]finalsorted!$A:$H,$E$5,FALSE)))</f>
        <v/>
      </c>
    </row>
    <row r="4034" spans="1:5" s="25" customFormat="1" outlineLevel="4" x14ac:dyDescent="0.35">
      <c r="A4034" s="22" t="s">
        <v>11055</v>
      </c>
      <c r="B4034" s="22" t="s">
        <v>4784</v>
      </c>
      <c r="C4034" s="23" t="s">
        <v>10977</v>
      </c>
      <c r="D4034" s="23" t="s">
        <v>4811</v>
      </c>
      <c r="E4034" s="24" t="str">
        <f>IF(ISNA(VLOOKUP(D4034,[1]finalsorted!$A:$H,$E$5,FALSE))=TRUE,"terminated",(VLOOKUP(D4034,[1]finalsorted!$A:$H,$E$5,FALSE)))</f>
        <v/>
      </c>
    </row>
    <row r="4035" spans="1:5" s="25" customFormat="1" outlineLevel="4" x14ac:dyDescent="0.35">
      <c r="A4035" s="22" t="s">
        <v>11055</v>
      </c>
      <c r="B4035" s="22" t="s">
        <v>4784</v>
      </c>
      <c r="C4035" s="23" t="s">
        <v>10977</v>
      </c>
      <c r="D4035" s="23" t="s">
        <v>4812</v>
      </c>
      <c r="E4035" s="24" t="str">
        <f>IF(ISNA(VLOOKUP(D4035,[1]finalsorted!$A:$H,$E$5,FALSE))=TRUE,"terminated",(VLOOKUP(D4035,[1]finalsorted!$A:$H,$E$5,FALSE)))</f>
        <v/>
      </c>
    </row>
    <row r="4036" spans="1:5" s="25" customFormat="1" outlineLevel="4" x14ac:dyDescent="0.35">
      <c r="A4036" s="22" t="s">
        <v>11055</v>
      </c>
      <c r="B4036" s="22" t="s">
        <v>4784</v>
      </c>
      <c r="C4036" s="23" t="s">
        <v>10977</v>
      </c>
      <c r="D4036" s="23" t="s">
        <v>4813</v>
      </c>
      <c r="E4036" s="24" t="str">
        <f>IF(ISNA(VLOOKUP(D4036,[1]finalsorted!$A:$H,$E$5,FALSE))=TRUE,"terminated",(VLOOKUP(D4036,[1]finalsorted!$A:$H,$E$5,FALSE)))</f>
        <v/>
      </c>
    </row>
    <row r="4037" spans="1:5" s="25" customFormat="1" outlineLevel="4" x14ac:dyDescent="0.35">
      <c r="A4037" s="22" t="s">
        <v>11055</v>
      </c>
      <c r="B4037" s="22" t="s">
        <v>4784</v>
      </c>
      <c r="C4037" s="23" t="s">
        <v>10977</v>
      </c>
      <c r="D4037" s="23" t="s">
        <v>4814</v>
      </c>
      <c r="E4037" s="24" t="str">
        <f>IF(ISNA(VLOOKUP(D4037,[1]finalsorted!$A:$H,$E$5,FALSE))=TRUE,"terminated",(VLOOKUP(D4037,[1]finalsorted!$A:$H,$E$5,FALSE)))</f>
        <v/>
      </c>
    </row>
    <row r="4038" spans="1:5" s="25" customFormat="1" outlineLevel="4" x14ac:dyDescent="0.35">
      <c r="A4038" s="22" t="s">
        <v>11055</v>
      </c>
      <c r="B4038" s="22" t="s">
        <v>4784</v>
      </c>
      <c r="C4038" s="23" t="s">
        <v>10977</v>
      </c>
      <c r="D4038" s="23" t="s">
        <v>4815</v>
      </c>
      <c r="E4038" s="24" t="str">
        <f>IF(ISNA(VLOOKUP(D4038,[1]finalsorted!$A:$H,$E$5,FALSE))=TRUE,"terminated",(VLOOKUP(D4038,[1]finalsorted!$A:$H,$E$5,FALSE)))</f>
        <v/>
      </c>
    </row>
    <row r="4039" spans="1:5" s="25" customFormat="1" outlineLevel="4" x14ac:dyDescent="0.35">
      <c r="A4039" s="22" t="s">
        <v>11055</v>
      </c>
      <c r="B4039" s="22" t="s">
        <v>4784</v>
      </c>
      <c r="C4039" s="23" t="s">
        <v>10977</v>
      </c>
      <c r="D4039" s="23" t="s">
        <v>4816</v>
      </c>
      <c r="E4039" s="24" t="str">
        <f>IF(ISNA(VLOOKUP(D4039,[1]finalsorted!$A:$H,$E$5,FALSE))=TRUE,"terminated",(VLOOKUP(D4039,[1]finalsorted!$A:$H,$E$5,FALSE)))</f>
        <v/>
      </c>
    </row>
    <row r="4040" spans="1:5" s="25" customFormat="1" outlineLevel="4" x14ac:dyDescent="0.35">
      <c r="A4040" s="22" t="s">
        <v>11055</v>
      </c>
      <c r="B4040" s="22" t="s">
        <v>4784</v>
      </c>
      <c r="C4040" s="23" t="s">
        <v>10977</v>
      </c>
      <c r="D4040" s="23" t="s">
        <v>4817</v>
      </c>
      <c r="E4040" s="24" t="str">
        <f>IF(ISNA(VLOOKUP(D4040,[1]finalsorted!$A:$H,$E$5,FALSE))=TRUE,"terminated",(VLOOKUP(D4040,[1]finalsorted!$A:$H,$E$5,FALSE)))</f>
        <v/>
      </c>
    </row>
    <row r="4041" spans="1:5" s="25" customFormat="1" outlineLevel="4" x14ac:dyDescent="0.35">
      <c r="A4041" s="22" t="s">
        <v>11055</v>
      </c>
      <c r="B4041" s="22" t="s">
        <v>4784</v>
      </c>
      <c r="C4041" s="23" t="s">
        <v>10977</v>
      </c>
      <c r="D4041" s="23" t="s">
        <v>4818</v>
      </c>
      <c r="E4041" s="24" t="str">
        <f>IF(ISNA(VLOOKUP(D4041,[1]finalsorted!$A:$H,$E$5,FALSE))=TRUE,"terminated",(VLOOKUP(D4041,[1]finalsorted!$A:$H,$E$5,FALSE)))</f>
        <v/>
      </c>
    </row>
    <row r="4042" spans="1:5" s="25" customFormat="1" outlineLevel="4" x14ac:dyDescent="0.35">
      <c r="A4042" s="22" t="s">
        <v>11055</v>
      </c>
      <c r="B4042" s="22" t="s">
        <v>4784</v>
      </c>
      <c r="C4042" s="23" t="s">
        <v>10977</v>
      </c>
      <c r="D4042" s="23" t="s">
        <v>4819</v>
      </c>
      <c r="E4042" s="24" t="str">
        <f>IF(ISNA(VLOOKUP(D4042,[1]finalsorted!$A:$H,$E$5,FALSE))=TRUE,"terminated",(VLOOKUP(D4042,[1]finalsorted!$A:$H,$E$5,FALSE)))</f>
        <v/>
      </c>
    </row>
    <row r="4043" spans="1:5" s="25" customFormat="1" outlineLevel="4" x14ac:dyDescent="0.35">
      <c r="A4043" s="22" t="s">
        <v>11055</v>
      </c>
      <c r="B4043" s="22" t="s">
        <v>4784</v>
      </c>
      <c r="C4043" s="23" t="s">
        <v>10977</v>
      </c>
      <c r="D4043" s="23" t="s">
        <v>4820</v>
      </c>
      <c r="E4043" s="24">
        <f>IF(ISNA(VLOOKUP(D4043,[1]finalsorted!$A:$H,$E$5,FALSE))=TRUE,"terminated",(VLOOKUP(D4043,[1]finalsorted!$A:$H,$E$5,FALSE)))</f>
        <v>95153.54</v>
      </c>
    </row>
    <row r="4044" spans="1:5" s="25" customFormat="1" outlineLevel="4" x14ac:dyDescent="0.35">
      <c r="A4044" s="22" t="s">
        <v>11055</v>
      </c>
      <c r="B4044" s="22" t="s">
        <v>4784</v>
      </c>
      <c r="C4044" s="23" t="s">
        <v>10977</v>
      </c>
      <c r="D4044" s="23" t="s">
        <v>4821</v>
      </c>
      <c r="E4044" s="24" t="str">
        <f>IF(ISNA(VLOOKUP(D4044,[1]finalsorted!$A:$H,$E$5,FALSE))=TRUE,"terminated",(VLOOKUP(D4044,[1]finalsorted!$A:$H,$E$5,FALSE)))</f>
        <v/>
      </c>
    </row>
    <row r="4045" spans="1:5" s="25" customFormat="1" outlineLevel="4" x14ac:dyDescent="0.35">
      <c r="A4045" s="22" t="s">
        <v>11055</v>
      </c>
      <c r="B4045" s="22" t="s">
        <v>4784</v>
      </c>
      <c r="C4045" s="23" t="s">
        <v>10977</v>
      </c>
      <c r="D4045" s="23" t="s">
        <v>4822</v>
      </c>
      <c r="E4045" s="24" t="str">
        <f>IF(ISNA(VLOOKUP(D4045,[1]finalsorted!$A:$H,$E$5,FALSE))=TRUE,"terminated",(VLOOKUP(D4045,[1]finalsorted!$A:$H,$E$5,FALSE)))</f>
        <v/>
      </c>
    </row>
    <row r="4046" spans="1:5" s="25" customFormat="1" outlineLevel="4" x14ac:dyDescent="0.35">
      <c r="A4046" s="22" t="s">
        <v>11055</v>
      </c>
      <c r="B4046" s="22" t="s">
        <v>4784</v>
      </c>
      <c r="C4046" s="23" t="s">
        <v>10977</v>
      </c>
      <c r="D4046" s="23" t="s">
        <v>4823</v>
      </c>
      <c r="E4046" s="24">
        <f>IF(ISNA(VLOOKUP(D4046,[1]finalsorted!$A:$H,$E$5,FALSE))=TRUE,"terminated",(VLOOKUP(D4046,[1]finalsorted!$A:$H,$E$5,FALSE)))</f>
        <v>96526.19</v>
      </c>
    </row>
    <row r="4047" spans="1:5" s="25" customFormat="1" outlineLevel="4" x14ac:dyDescent="0.35">
      <c r="A4047" s="22" t="s">
        <v>11055</v>
      </c>
      <c r="B4047" s="22" t="s">
        <v>4784</v>
      </c>
      <c r="C4047" s="23" t="s">
        <v>10977</v>
      </c>
      <c r="D4047" s="23" t="s">
        <v>4824</v>
      </c>
      <c r="E4047" s="24" t="str">
        <f>IF(ISNA(VLOOKUP(D4047,[1]finalsorted!$A:$H,$E$5,FALSE))=TRUE,"terminated",(VLOOKUP(D4047,[1]finalsorted!$A:$H,$E$5,FALSE)))</f>
        <v/>
      </c>
    </row>
    <row r="4048" spans="1:5" s="25" customFormat="1" outlineLevel="4" x14ac:dyDescent="0.35">
      <c r="A4048" s="22" t="s">
        <v>11055</v>
      </c>
      <c r="B4048" s="22" t="s">
        <v>4784</v>
      </c>
      <c r="C4048" s="23" t="s">
        <v>10977</v>
      </c>
      <c r="D4048" s="23" t="s">
        <v>4825</v>
      </c>
      <c r="E4048" s="24" t="str">
        <f>IF(ISNA(VLOOKUP(D4048,[1]finalsorted!$A:$H,$E$5,FALSE))=TRUE,"terminated",(VLOOKUP(D4048,[1]finalsorted!$A:$H,$E$5,FALSE)))</f>
        <v/>
      </c>
    </row>
    <row r="4049" spans="1:5" s="25" customFormat="1" outlineLevel="4" x14ac:dyDescent="0.35">
      <c r="A4049" s="22" t="s">
        <v>11055</v>
      </c>
      <c r="B4049" s="22" t="s">
        <v>4784</v>
      </c>
      <c r="C4049" s="23" t="s">
        <v>10977</v>
      </c>
      <c r="D4049" s="23" t="s">
        <v>4826</v>
      </c>
      <c r="E4049" s="24" t="str">
        <f>IF(ISNA(VLOOKUP(D4049,[1]finalsorted!$A:$H,$E$5,FALSE))=TRUE,"terminated",(VLOOKUP(D4049,[1]finalsorted!$A:$H,$E$5,FALSE)))</f>
        <v/>
      </c>
    </row>
    <row r="4050" spans="1:5" s="25" customFormat="1" outlineLevel="4" x14ac:dyDescent="0.35">
      <c r="A4050" s="22" t="s">
        <v>11055</v>
      </c>
      <c r="B4050" s="22" t="s">
        <v>4784</v>
      </c>
      <c r="C4050" s="23" t="s">
        <v>10977</v>
      </c>
      <c r="D4050" s="23" t="s">
        <v>4827</v>
      </c>
      <c r="E4050" s="24">
        <f>IF(ISNA(VLOOKUP(D4050,[1]finalsorted!$A:$H,$E$5,FALSE))=TRUE,"terminated",(VLOOKUP(D4050,[1]finalsorted!$A:$H,$E$5,FALSE)))</f>
        <v>149479.47000000003</v>
      </c>
    </row>
    <row r="4051" spans="1:5" s="25" customFormat="1" outlineLevel="4" x14ac:dyDescent="0.35">
      <c r="A4051" s="22" t="s">
        <v>11055</v>
      </c>
      <c r="B4051" s="22" t="s">
        <v>4784</v>
      </c>
      <c r="C4051" s="23" t="s">
        <v>10977</v>
      </c>
      <c r="D4051" s="23" t="s">
        <v>4828</v>
      </c>
      <c r="E4051" s="24" t="str">
        <f>IF(ISNA(VLOOKUP(D4051,[1]finalsorted!$A:$H,$E$5,FALSE))=TRUE,"terminated",(VLOOKUP(D4051,[1]finalsorted!$A:$H,$E$5,FALSE)))</f>
        <v/>
      </c>
    </row>
    <row r="4052" spans="1:5" s="25" customFormat="1" outlineLevel="4" x14ac:dyDescent="0.35">
      <c r="A4052" s="22" t="s">
        <v>11055</v>
      </c>
      <c r="B4052" s="22" t="s">
        <v>4784</v>
      </c>
      <c r="C4052" s="23" t="s">
        <v>10977</v>
      </c>
      <c r="D4052" s="23" t="s">
        <v>4829</v>
      </c>
      <c r="E4052" s="24">
        <f>IF(ISNA(VLOOKUP(D4052,[1]finalsorted!$A:$H,$E$5,FALSE))=TRUE,"terminated",(VLOOKUP(D4052,[1]finalsorted!$A:$H,$E$5,FALSE)))</f>
        <v>206562.92999999996</v>
      </c>
    </row>
    <row r="4053" spans="1:5" s="25" customFormat="1" outlineLevel="4" x14ac:dyDescent="0.35">
      <c r="A4053" s="22" t="s">
        <v>11055</v>
      </c>
      <c r="B4053" s="22" t="s">
        <v>4784</v>
      </c>
      <c r="C4053" s="23" t="s">
        <v>10977</v>
      </c>
      <c r="D4053" s="23" t="s">
        <v>4830</v>
      </c>
      <c r="E4053" s="24" t="str">
        <f>IF(ISNA(VLOOKUP(D4053,[1]finalsorted!$A:$H,$E$5,FALSE))=TRUE,"terminated",(VLOOKUP(D4053,[1]finalsorted!$A:$H,$E$5,FALSE)))</f>
        <v/>
      </c>
    </row>
    <row r="4054" spans="1:5" s="25" customFormat="1" outlineLevel="4" x14ac:dyDescent="0.35">
      <c r="A4054" s="22" t="s">
        <v>11055</v>
      </c>
      <c r="B4054" s="22" t="s">
        <v>4784</v>
      </c>
      <c r="C4054" s="23" t="s">
        <v>10977</v>
      </c>
      <c r="D4054" s="23" t="s">
        <v>4831</v>
      </c>
      <c r="E4054" s="24" t="str">
        <f>IF(ISNA(VLOOKUP(D4054,[1]finalsorted!$A:$H,$E$5,FALSE))=TRUE,"terminated",(VLOOKUP(D4054,[1]finalsorted!$A:$H,$E$5,FALSE)))</f>
        <v/>
      </c>
    </row>
    <row r="4055" spans="1:5" s="25" customFormat="1" outlineLevel="4" x14ac:dyDescent="0.35">
      <c r="A4055" s="22" t="s">
        <v>11055</v>
      </c>
      <c r="B4055" s="22" t="s">
        <v>4784</v>
      </c>
      <c r="C4055" s="23" t="s">
        <v>10977</v>
      </c>
      <c r="D4055" s="23" t="s">
        <v>4832</v>
      </c>
      <c r="E4055" s="24" t="str">
        <f>IF(ISNA(VLOOKUP(D4055,[1]finalsorted!$A:$H,$E$5,FALSE))=TRUE,"terminated",(VLOOKUP(D4055,[1]finalsorted!$A:$H,$E$5,FALSE)))</f>
        <v/>
      </c>
    </row>
    <row r="4056" spans="1:5" s="25" customFormat="1" outlineLevel="4" x14ac:dyDescent="0.35">
      <c r="A4056" s="22" t="s">
        <v>11055</v>
      </c>
      <c r="B4056" s="22" t="s">
        <v>4784</v>
      </c>
      <c r="C4056" s="23" t="s">
        <v>10977</v>
      </c>
      <c r="D4056" s="23" t="s">
        <v>4833</v>
      </c>
      <c r="E4056" s="24" t="str">
        <f>IF(ISNA(VLOOKUP(D4056,[1]finalsorted!$A:$H,$E$5,FALSE))=TRUE,"terminated",(VLOOKUP(D4056,[1]finalsorted!$A:$H,$E$5,FALSE)))</f>
        <v/>
      </c>
    </row>
    <row r="4057" spans="1:5" s="25" customFormat="1" outlineLevel="4" x14ac:dyDescent="0.35">
      <c r="A4057" s="22" t="s">
        <v>11055</v>
      </c>
      <c r="B4057" s="22" t="s">
        <v>4784</v>
      </c>
      <c r="C4057" s="23" t="s">
        <v>10977</v>
      </c>
      <c r="D4057" s="23" t="s">
        <v>4834</v>
      </c>
      <c r="E4057" s="24" t="str">
        <f>IF(ISNA(VLOOKUP(D4057,[1]finalsorted!$A:$H,$E$5,FALSE))=TRUE,"terminated",(VLOOKUP(D4057,[1]finalsorted!$A:$H,$E$5,FALSE)))</f>
        <v/>
      </c>
    </row>
    <row r="4058" spans="1:5" s="25" customFormat="1" outlineLevel="4" x14ac:dyDescent="0.35">
      <c r="A4058" s="22" t="s">
        <v>11055</v>
      </c>
      <c r="B4058" s="22" t="s">
        <v>4784</v>
      </c>
      <c r="C4058" s="23" t="s">
        <v>10977</v>
      </c>
      <c r="D4058" s="23" t="s">
        <v>4835</v>
      </c>
      <c r="E4058" s="24" t="str">
        <f>IF(ISNA(VLOOKUP(D4058,[1]finalsorted!$A:$H,$E$5,FALSE))=TRUE,"terminated",(VLOOKUP(D4058,[1]finalsorted!$A:$H,$E$5,FALSE)))</f>
        <v/>
      </c>
    </row>
    <row r="4059" spans="1:5" s="25" customFormat="1" outlineLevel="4" x14ac:dyDescent="0.35">
      <c r="A4059" s="22" t="s">
        <v>11055</v>
      </c>
      <c r="B4059" s="22" t="s">
        <v>4784</v>
      </c>
      <c r="C4059" s="23" t="s">
        <v>10977</v>
      </c>
      <c r="D4059" s="23" t="s">
        <v>4836</v>
      </c>
      <c r="E4059" s="24" t="str">
        <f>IF(ISNA(VLOOKUP(D4059,[1]finalsorted!$A:$H,$E$5,FALSE))=TRUE,"terminated",(VLOOKUP(D4059,[1]finalsorted!$A:$H,$E$5,FALSE)))</f>
        <v/>
      </c>
    </row>
    <row r="4060" spans="1:5" s="25" customFormat="1" outlineLevel="4" x14ac:dyDescent="0.35">
      <c r="A4060" s="22" t="s">
        <v>11055</v>
      </c>
      <c r="B4060" s="22" t="s">
        <v>4784</v>
      </c>
      <c r="C4060" s="23" t="s">
        <v>10977</v>
      </c>
      <c r="D4060" s="23" t="s">
        <v>4837</v>
      </c>
      <c r="E4060" s="24" t="str">
        <f>IF(ISNA(VLOOKUP(D4060,[1]finalsorted!$A:$H,$E$5,FALSE))=TRUE,"terminated",(VLOOKUP(D4060,[1]finalsorted!$A:$H,$E$5,FALSE)))</f>
        <v/>
      </c>
    </row>
    <row r="4061" spans="1:5" s="25" customFormat="1" outlineLevel="4" x14ac:dyDescent="0.35">
      <c r="A4061" s="22" t="s">
        <v>11055</v>
      </c>
      <c r="B4061" s="22" t="s">
        <v>4784</v>
      </c>
      <c r="C4061" s="23" t="s">
        <v>10977</v>
      </c>
      <c r="D4061" s="23" t="s">
        <v>4838</v>
      </c>
      <c r="E4061" s="24" t="str">
        <f>IF(ISNA(VLOOKUP(D4061,[1]finalsorted!$A:$H,$E$5,FALSE))=TRUE,"terminated",(VLOOKUP(D4061,[1]finalsorted!$A:$H,$E$5,FALSE)))</f>
        <v/>
      </c>
    </row>
    <row r="4062" spans="1:5" s="25" customFormat="1" outlineLevel="4" x14ac:dyDescent="0.35">
      <c r="A4062" s="22" t="s">
        <v>11055</v>
      </c>
      <c r="B4062" s="22" t="s">
        <v>4784</v>
      </c>
      <c r="C4062" s="23" t="s">
        <v>10977</v>
      </c>
      <c r="D4062" s="23" t="s">
        <v>4839</v>
      </c>
      <c r="E4062" s="24" t="str">
        <f>IF(ISNA(VLOOKUP(D4062,[1]finalsorted!$A:$H,$E$5,FALSE))=TRUE,"terminated",(VLOOKUP(D4062,[1]finalsorted!$A:$H,$E$5,FALSE)))</f>
        <v/>
      </c>
    </row>
    <row r="4063" spans="1:5" s="25" customFormat="1" outlineLevel="4" x14ac:dyDescent="0.35">
      <c r="A4063" s="22" t="s">
        <v>11055</v>
      </c>
      <c r="B4063" s="22" t="s">
        <v>4784</v>
      </c>
      <c r="C4063" s="23" t="s">
        <v>10977</v>
      </c>
      <c r="D4063" s="23" t="s">
        <v>4840</v>
      </c>
      <c r="E4063" s="24" t="str">
        <f>IF(ISNA(VLOOKUP(D4063,[1]finalsorted!$A:$H,$E$5,FALSE))=TRUE,"terminated",(VLOOKUP(D4063,[1]finalsorted!$A:$H,$E$5,FALSE)))</f>
        <v/>
      </c>
    </row>
    <row r="4064" spans="1:5" s="25" customFormat="1" outlineLevel="4" x14ac:dyDescent="0.35">
      <c r="A4064" s="22" t="s">
        <v>11055</v>
      </c>
      <c r="B4064" s="22" t="s">
        <v>4784</v>
      </c>
      <c r="C4064" s="23" t="s">
        <v>10977</v>
      </c>
      <c r="D4064" s="23" t="s">
        <v>4841</v>
      </c>
      <c r="E4064" s="24" t="str">
        <f>IF(ISNA(VLOOKUP(D4064,[1]finalsorted!$A:$H,$E$5,FALSE))=TRUE,"terminated",(VLOOKUP(D4064,[1]finalsorted!$A:$H,$E$5,FALSE)))</f>
        <v/>
      </c>
    </row>
    <row r="4065" spans="1:5" s="25" customFormat="1" outlineLevel="4" x14ac:dyDescent="0.35">
      <c r="A4065" s="22" t="s">
        <v>11055</v>
      </c>
      <c r="B4065" s="22" t="s">
        <v>4784</v>
      </c>
      <c r="C4065" s="23" t="s">
        <v>10977</v>
      </c>
      <c r="D4065" s="23" t="s">
        <v>4842</v>
      </c>
      <c r="E4065" s="24" t="str">
        <f>IF(ISNA(VLOOKUP(D4065,[1]finalsorted!$A:$H,$E$5,FALSE))=TRUE,"terminated",(VLOOKUP(D4065,[1]finalsorted!$A:$H,$E$5,FALSE)))</f>
        <v/>
      </c>
    </row>
    <row r="4066" spans="1:5" s="25" customFormat="1" outlineLevel="4" x14ac:dyDescent="0.35">
      <c r="A4066" s="22" t="s">
        <v>11055</v>
      </c>
      <c r="B4066" s="22" t="s">
        <v>4784</v>
      </c>
      <c r="C4066" s="23" t="s">
        <v>10977</v>
      </c>
      <c r="D4066" s="23" t="s">
        <v>4843</v>
      </c>
      <c r="E4066" s="24">
        <f>IF(ISNA(VLOOKUP(D4066,[1]finalsorted!$A:$H,$E$5,FALSE))=TRUE,"terminated",(VLOOKUP(D4066,[1]finalsorted!$A:$H,$E$5,FALSE)))</f>
        <v>70588.66</v>
      </c>
    </row>
    <row r="4067" spans="1:5" s="25" customFormat="1" outlineLevel="4" x14ac:dyDescent="0.35">
      <c r="A4067" s="22" t="s">
        <v>11055</v>
      </c>
      <c r="B4067" s="22" t="s">
        <v>4784</v>
      </c>
      <c r="C4067" s="23" t="s">
        <v>10977</v>
      </c>
      <c r="D4067" s="23" t="s">
        <v>4844</v>
      </c>
      <c r="E4067" s="24">
        <f>IF(ISNA(VLOOKUP(D4067,[1]finalsorted!$A:$H,$E$5,FALSE))=TRUE,"terminated",(VLOOKUP(D4067,[1]finalsorted!$A:$H,$E$5,FALSE)))</f>
        <v>67843.739999999991</v>
      </c>
    </row>
    <row r="4068" spans="1:5" s="25" customFormat="1" outlineLevel="4" x14ac:dyDescent="0.35">
      <c r="A4068" s="22" t="s">
        <v>11055</v>
      </c>
      <c r="B4068" s="22" t="s">
        <v>4784</v>
      </c>
      <c r="C4068" s="23" t="s">
        <v>10977</v>
      </c>
      <c r="D4068" s="23" t="s">
        <v>4845</v>
      </c>
      <c r="E4068" s="24">
        <f>IF(ISNA(VLOOKUP(D4068,[1]finalsorted!$A:$H,$E$5,FALSE))=TRUE,"terminated",(VLOOKUP(D4068,[1]finalsorted!$A:$H,$E$5,FALSE)))</f>
        <v>77049.31</v>
      </c>
    </row>
    <row r="4069" spans="1:5" s="25" customFormat="1" outlineLevel="4" x14ac:dyDescent="0.35">
      <c r="A4069" s="22" t="s">
        <v>11055</v>
      </c>
      <c r="B4069" s="22" t="s">
        <v>4784</v>
      </c>
      <c r="C4069" s="23" t="s">
        <v>10977</v>
      </c>
      <c r="D4069" s="23" t="s">
        <v>4846</v>
      </c>
      <c r="E4069" s="24" t="str">
        <f>IF(ISNA(VLOOKUP(D4069,[1]finalsorted!$A:$H,$E$5,FALSE))=TRUE,"terminated",(VLOOKUP(D4069,[1]finalsorted!$A:$H,$E$5,FALSE)))</f>
        <v/>
      </c>
    </row>
    <row r="4070" spans="1:5" s="25" customFormat="1" outlineLevel="4" x14ac:dyDescent="0.35">
      <c r="A4070" s="22" t="s">
        <v>11055</v>
      </c>
      <c r="B4070" s="22" t="s">
        <v>4784</v>
      </c>
      <c r="C4070" s="23" t="s">
        <v>10977</v>
      </c>
      <c r="D4070" s="23" t="s">
        <v>4847</v>
      </c>
      <c r="E4070" s="24">
        <f>IF(ISNA(VLOOKUP(D4070,[1]finalsorted!$A:$H,$E$5,FALSE))=TRUE,"terminated",(VLOOKUP(D4070,[1]finalsorted!$A:$H,$E$5,FALSE)))</f>
        <v>81483.390000000014</v>
      </c>
    </row>
    <row r="4071" spans="1:5" s="25" customFormat="1" outlineLevel="4" x14ac:dyDescent="0.35">
      <c r="A4071" s="22" t="s">
        <v>11055</v>
      </c>
      <c r="B4071" s="22" t="s">
        <v>4784</v>
      </c>
      <c r="C4071" s="23" t="s">
        <v>10977</v>
      </c>
      <c r="D4071" s="23" t="s">
        <v>4848</v>
      </c>
      <c r="E4071" s="24">
        <f>IF(ISNA(VLOOKUP(D4071,[1]finalsorted!$A:$H,$E$5,FALSE))=TRUE,"terminated",(VLOOKUP(D4071,[1]finalsorted!$A:$H,$E$5,FALSE)))</f>
        <v>131165.08999999997</v>
      </c>
    </row>
    <row r="4072" spans="1:5" s="25" customFormat="1" outlineLevel="4" x14ac:dyDescent="0.35">
      <c r="A4072" s="22" t="s">
        <v>11055</v>
      </c>
      <c r="B4072" s="22" t="s">
        <v>4784</v>
      </c>
      <c r="C4072" s="23" t="s">
        <v>10977</v>
      </c>
      <c r="D4072" s="23" t="s">
        <v>4849</v>
      </c>
      <c r="E4072" s="24">
        <f>IF(ISNA(VLOOKUP(D4072,[1]finalsorted!$A:$H,$E$5,FALSE))=TRUE,"terminated",(VLOOKUP(D4072,[1]finalsorted!$A:$H,$E$5,FALSE)))</f>
        <v>159380.77000000002</v>
      </c>
    </row>
    <row r="4073" spans="1:5" s="25" customFormat="1" outlineLevel="4" x14ac:dyDescent="0.35">
      <c r="A4073" s="22" t="s">
        <v>11055</v>
      </c>
      <c r="B4073" s="22" t="s">
        <v>4784</v>
      </c>
      <c r="C4073" s="23" t="s">
        <v>10977</v>
      </c>
      <c r="D4073" s="23" t="s">
        <v>4850</v>
      </c>
      <c r="E4073" s="24" t="str">
        <f>IF(ISNA(VLOOKUP(D4073,[1]finalsorted!$A:$H,$E$5,FALSE))=TRUE,"terminated",(VLOOKUP(D4073,[1]finalsorted!$A:$H,$E$5,FALSE)))</f>
        <v/>
      </c>
    </row>
    <row r="4074" spans="1:5" s="25" customFormat="1" outlineLevel="4" x14ac:dyDescent="0.35">
      <c r="A4074" s="22" t="s">
        <v>11055</v>
      </c>
      <c r="B4074" s="22" t="s">
        <v>4784</v>
      </c>
      <c r="C4074" s="23" t="s">
        <v>10977</v>
      </c>
      <c r="D4074" s="23" t="s">
        <v>4851</v>
      </c>
      <c r="E4074" s="24" t="str">
        <f>IF(ISNA(VLOOKUP(D4074,[1]finalsorted!$A:$H,$E$5,FALSE))=TRUE,"terminated",(VLOOKUP(D4074,[1]finalsorted!$A:$H,$E$5,FALSE)))</f>
        <v/>
      </c>
    </row>
    <row r="4075" spans="1:5" s="25" customFormat="1" outlineLevel="4" x14ac:dyDescent="0.35">
      <c r="A4075" s="22" t="s">
        <v>11055</v>
      </c>
      <c r="B4075" s="22" t="s">
        <v>4784</v>
      </c>
      <c r="C4075" s="23" t="s">
        <v>10977</v>
      </c>
      <c r="D4075" s="23" t="s">
        <v>4852</v>
      </c>
      <c r="E4075" s="24" t="str">
        <f>IF(ISNA(VLOOKUP(D4075,[1]finalsorted!$A:$H,$E$5,FALSE))=TRUE,"terminated",(VLOOKUP(D4075,[1]finalsorted!$A:$H,$E$5,FALSE)))</f>
        <v/>
      </c>
    </row>
    <row r="4076" spans="1:5" s="25" customFormat="1" outlineLevel="4" x14ac:dyDescent="0.35">
      <c r="A4076" s="22" t="s">
        <v>11055</v>
      </c>
      <c r="B4076" s="22" t="s">
        <v>4784</v>
      </c>
      <c r="C4076" s="23" t="s">
        <v>10977</v>
      </c>
      <c r="D4076" s="23" t="s">
        <v>4853</v>
      </c>
      <c r="E4076" s="24" t="str">
        <f>IF(ISNA(VLOOKUP(D4076,[1]finalsorted!$A:$H,$E$5,FALSE))=TRUE,"terminated",(VLOOKUP(D4076,[1]finalsorted!$A:$H,$E$5,FALSE)))</f>
        <v/>
      </c>
    </row>
    <row r="4077" spans="1:5" s="25" customFormat="1" outlineLevel="4" x14ac:dyDescent="0.35">
      <c r="A4077" s="22" t="s">
        <v>11055</v>
      </c>
      <c r="B4077" s="22" t="s">
        <v>4784</v>
      </c>
      <c r="C4077" s="23" t="s">
        <v>10977</v>
      </c>
      <c r="D4077" s="23" t="s">
        <v>4854</v>
      </c>
      <c r="E4077" s="24" t="str">
        <f>IF(ISNA(VLOOKUP(D4077,[1]finalsorted!$A:$H,$E$5,FALSE))=TRUE,"terminated",(VLOOKUP(D4077,[1]finalsorted!$A:$H,$E$5,FALSE)))</f>
        <v/>
      </c>
    </row>
    <row r="4078" spans="1:5" s="25" customFormat="1" outlineLevel="4" x14ac:dyDescent="0.35">
      <c r="A4078" s="22" t="s">
        <v>11055</v>
      </c>
      <c r="B4078" s="22" t="s">
        <v>4784</v>
      </c>
      <c r="C4078" s="23" t="s">
        <v>10977</v>
      </c>
      <c r="D4078" s="23" t="s">
        <v>4855</v>
      </c>
      <c r="E4078" s="24" t="str">
        <f>IF(ISNA(VLOOKUP(D4078,[1]finalsorted!$A:$H,$E$5,FALSE))=TRUE,"terminated",(VLOOKUP(D4078,[1]finalsorted!$A:$H,$E$5,FALSE)))</f>
        <v/>
      </c>
    </row>
    <row r="4079" spans="1:5" s="25" customFormat="1" outlineLevel="4" x14ac:dyDescent="0.35">
      <c r="A4079" s="22" t="s">
        <v>11055</v>
      </c>
      <c r="B4079" s="22" t="s">
        <v>4784</v>
      </c>
      <c r="C4079" s="23" t="s">
        <v>10977</v>
      </c>
      <c r="D4079" s="23" t="s">
        <v>4856</v>
      </c>
      <c r="E4079" s="24" t="str">
        <f>IF(ISNA(VLOOKUP(D4079,[1]finalsorted!$A:$H,$E$5,FALSE))=TRUE,"terminated",(VLOOKUP(D4079,[1]finalsorted!$A:$H,$E$5,FALSE)))</f>
        <v/>
      </c>
    </row>
    <row r="4080" spans="1:5" s="25" customFormat="1" outlineLevel="4" x14ac:dyDescent="0.35">
      <c r="A4080" s="22" t="s">
        <v>11055</v>
      </c>
      <c r="B4080" s="22" t="s">
        <v>4784</v>
      </c>
      <c r="C4080" s="23" t="s">
        <v>10977</v>
      </c>
      <c r="D4080" s="23" t="s">
        <v>4857</v>
      </c>
      <c r="E4080" s="24">
        <f>IF(ISNA(VLOOKUP(D4080,[1]finalsorted!$A:$H,$E$5,FALSE))=TRUE,"terminated",(VLOOKUP(D4080,[1]finalsorted!$A:$H,$E$5,FALSE)))</f>
        <v>58688.939999999995</v>
      </c>
    </row>
    <row r="4081" spans="1:5" s="25" customFormat="1" outlineLevel="4" x14ac:dyDescent="0.35">
      <c r="A4081" s="22" t="s">
        <v>11055</v>
      </c>
      <c r="B4081" s="22" t="s">
        <v>4784</v>
      </c>
      <c r="C4081" s="23" t="s">
        <v>10977</v>
      </c>
      <c r="D4081" s="23" t="s">
        <v>4858</v>
      </c>
      <c r="E4081" s="24" t="str">
        <f>IF(ISNA(VLOOKUP(D4081,[1]finalsorted!$A:$H,$E$5,FALSE))=TRUE,"terminated",(VLOOKUP(D4081,[1]finalsorted!$A:$H,$E$5,FALSE)))</f>
        <v/>
      </c>
    </row>
    <row r="4082" spans="1:5" s="25" customFormat="1" outlineLevel="4" x14ac:dyDescent="0.35">
      <c r="A4082" s="22" t="s">
        <v>11055</v>
      </c>
      <c r="B4082" s="22" t="s">
        <v>4784</v>
      </c>
      <c r="C4082" s="23" t="s">
        <v>10977</v>
      </c>
      <c r="D4082" s="23" t="s">
        <v>4859</v>
      </c>
      <c r="E4082" s="24" t="str">
        <f>IF(ISNA(VLOOKUP(D4082,[1]finalsorted!$A:$H,$E$5,FALSE))=TRUE,"terminated",(VLOOKUP(D4082,[1]finalsorted!$A:$H,$E$5,FALSE)))</f>
        <v/>
      </c>
    </row>
    <row r="4083" spans="1:5" s="25" customFormat="1" outlineLevel="4" x14ac:dyDescent="0.35">
      <c r="A4083" s="22" t="s">
        <v>11055</v>
      </c>
      <c r="B4083" s="22" t="s">
        <v>4784</v>
      </c>
      <c r="C4083" s="23" t="s">
        <v>10977</v>
      </c>
      <c r="D4083" s="23" t="s">
        <v>4860</v>
      </c>
      <c r="E4083" s="24" t="str">
        <f>IF(ISNA(VLOOKUP(D4083,[1]finalsorted!$A:$H,$E$5,FALSE))=TRUE,"terminated",(VLOOKUP(D4083,[1]finalsorted!$A:$H,$E$5,FALSE)))</f>
        <v/>
      </c>
    </row>
    <row r="4084" spans="1:5" s="25" customFormat="1" outlineLevel="4" x14ac:dyDescent="0.35">
      <c r="A4084" s="22" t="s">
        <v>11055</v>
      </c>
      <c r="B4084" s="22" t="s">
        <v>4784</v>
      </c>
      <c r="C4084" s="23" t="s">
        <v>10977</v>
      </c>
      <c r="D4084" s="23" t="s">
        <v>4861</v>
      </c>
      <c r="E4084" s="24" t="str">
        <f>IF(ISNA(VLOOKUP(D4084,[1]finalsorted!$A:$H,$E$5,FALSE))=TRUE,"terminated",(VLOOKUP(D4084,[1]finalsorted!$A:$H,$E$5,FALSE)))</f>
        <v/>
      </c>
    </row>
    <row r="4085" spans="1:5" s="25" customFormat="1" outlineLevel="4" x14ac:dyDescent="0.35">
      <c r="A4085" s="22" t="s">
        <v>11055</v>
      </c>
      <c r="B4085" s="22" t="s">
        <v>4784</v>
      </c>
      <c r="C4085" s="23" t="s">
        <v>10977</v>
      </c>
      <c r="D4085" s="23" t="s">
        <v>4862</v>
      </c>
      <c r="E4085" s="24" t="str">
        <f>IF(ISNA(VLOOKUP(D4085,[1]finalsorted!$A:$H,$E$5,FALSE))=TRUE,"terminated",(VLOOKUP(D4085,[1]finalsorted!$A:$H,$E$5,FALSE)))</f>
        <v/>
      </c>
    </row>
    <row r="4086" spans="1:5" s="25" customFormat="1" outlineLevel="4" x14ac:dyDescent="0.35">
      <c r="A4086" s="22" t="s">
        <v>11055</v>
      </c>
      <c r="B4086" s="22" t="s">
        <v>4784</v>
      </c>
      <c r="C4086" s="23" t="s">
        <v>10977</v>
      </c>
      <c r="D4086" s="23" t="s">
        <v>4863</v>
      </c>
      <c r="E4086" s="24" t="str">
        <f>IF(ISNA(VLOOKUP(D4086,[1]finalsorted!$A:$H,$E$5,FALSE))=TRUE,"terminated",(VLOOKUP(D4086,[1]finalsorted!$A:$H,$E$5,FALSE)))</f>
        <v/>
      </c>
    </row>
    <row r="4087" spans="1:5" s="25" customFormat="1" outlineLevel="4" x14ac:dyDescent="0.35">
      <c r="A4087" s="22" t="s">
        <v>11055</v>
      </c>
      <c r="B4087" s="22" t="s">
        <v>4784</v>
      </c>
      <c r="C4087" s="23" t="s">
        <v>10977</v>
      </c>
      <c r="D4087" s="23" t="s">
        <v>4864</v>
      </c>
      <c r="E4087" s="24" t="str">
        <f>IF(ISNA(VLOOKUP(D4087,[1]finalsorted!$A:$H,$E$5,FALSE))=TRUE,"terminated",(VLOOKUP(D4087,[1]finalsorted!$A:$H,$E$5,FALSE)))</f>
        <v/>
      </c>
    </row>
    <row r="4088" spans="1:5" s="25" customFormat="1" outlineLevel="4" x14ac:dyDescent="0.35">
      <c r="A4088" s="22" t="s">
        <v>11055</v>
      </c>
      <c r="B4088" s="22" t="s">
        <v>4784</v>
      </c>
      <c r="C4088" s="23" t="s">
        <v>10977</v>
      </c>
      <c r="D4088" s="23" t="s">
        <v>4865</v>
      </c>
      <c r="E4088" s="24" t="str">
        <f>IF(ISNA(VLOOKUP(D4088,[1]finalsorted!$A:$H,$E$5,FALSE))=TRUE,"terminated",(VLOOKUP(D4088,[1]finalsorted!$A:$H,$E$5,FALSE)))</f>
        <v/>
      </c>
    </row>
    <row r="4089" spans="1:5" s="25" customFormat="1" outlineLevel="4" x14ac:dyDescent="0.35">
      <c r="A4089" s="22" t="s">
        <v>11055</v>
      </c>
      <c r="B4089" s="22" t="s">
        <v>4784</v>
      </c>
      <c r="C4089" s="23" t="s">
        <v>10977</v>
      </c>
      <c r="D4089" s="23" t="s">
        <v>4866</v>
      </c>
      <c r="E4089" s="24" t="str">
        <f>IF(ISNA(VLOOKUP(D4089,[1]finalsorted!$A:$H,$E$5,FALSE))=TRUE,"terminated",(VLOOKUP(D4089,[1]finalsorted!$A:$H,$E$5,FALSE)))</f>
        <v/>
      </c>
    </row>
    <row r="4090" spans="1:5" s="25" customFormat="1" outlineLevel="4" x14ac:dyDescent="0.35">
      <c r="A4090" s="22" t="s">
        <v>11055</v>
      </c>
      <c r="B4090" s="22" t="s">
        <v>4784</v>
      </c>
      <c r="C4090" s="23" t="s">
        <v>10977</v>
      </c>
      <c r="D4090" s="23" t="s">
        <v>4867</v>
      </c>
      <c r="E4090" s="24" t="str">
        <f>IF(ISNA(VLOOKUP(D4090,[1]finalsorted!$A:$H,$E$5,FALSE))=TRUE,"terminated",(VLOOKUP(D4090,[1]finalsorted!$A:$H,$E$5,FALSE)))</f>
        <v/>
      </c>
    </row>
    <row r="4091" spans="1:5" s="25" customFormat="1" outlineLevel="4" x14ac:dyDescent="0.35">
      <c r="A4091" s="22" t="s">
        <v>11055</v>
      </c>
      <c r="B4091" s="22" t="s">
        <v>4784</v>
      </c>
      <c r="C4091" s="23" t="s">
        <v>10977</v>
      </c>
      <c r="D4091" s="23" t="s">
        <v>4868</v>
      </c>
      <c r="E4091" s="24" t="str">
        <f>IF(ISNA(VLOOKUP(D4091,[1]finalsorted!$A:$H,$E$5,FALSE))=TRUE,"terminated",(VLOOKUP(D4091,[1]finalsorted!$A:$H,$E$5,FALSE)))</f>
        <v/>
      </c>
    </row>
    <row r="4092" spans="1:5" s="25" customFormat="1" outlineLevel="4" x14ac:dyDescent="0.35">
      <c r="A4092" s="22" t="s">
        <v>11055</v>
      </c>
      <c r="B4092" s="22" t="s">
        <v>4784</v>
      </c>
      <c r="C4092" s="23" t="s">
        <v>10977</v>
      </c>
      <c r="D4092" s="23" t="s">
        <v>4869</v>
      </c>
      <c r="E4092" s="24" t="str">
        <f>IF(ISNA(VLOOKUP(D4092,[1]finalsorted!$A:$H,$E$5,FALSE))=TRUE,"terminated",(VLOOKUP(D4092,[1]finalsorted!$A:$H,$E$5,FALSE)))</f>
        <v/>
      </c>
    </row>
    <row r="4093" spans="1:5" s="25" customFormat="1" outlineLevel="4" x14ac:dyDescent="0.35">
      <c r="A4093" s="22" t="s">
        <v>11055</v>
      </c>
      <c r="B4093" s="22" t="s">
        <v>4784</v>
      </c>
      <c r="C4093" s="23" t="s">
        <v>10977</v>
      </c>
      <c r="D4093" s="23" t="s">
        <v>4870</v>
      </c>
      <c r="E4093" s="24" t="str">
        <f>IF(ISNA(VLOOKUP(D4093,[1]finalsorted!$A:$H,$E$5,FALSE))=TRUE,"terminated",(VLOOKUP(D4093,[1]finalsorted!$A:$H,$E$5,FALSE)))</f>
        <v/>
      </c>
    </row>
    <row r="4094" spans="1:5" s="25" customFormat="1" outlineLevel="4" x14ac:dyDescent="0.35">
      <c r="A4094" s="22" t="s">
        <v>11055</v>
      </c>
      <c r="B4094" s="22" t="s">
        <v>4784</v>
      </c>
      <c r="C4094" s="23" t="s">
        <v>10977</v>
      </c>
      <c r="D4094" s="23" t="s">
        <v>4871</v>
      </c>
      <c r="E4094" s="24" t="str">
        <f>IF(ISNA(VLOOKUP(D4094,[1]finalsorted!$A:$H,$E$5,FALSE))=TRUE,"terminated",(VLOOKUP(D4094,[1]finalsorted!$A:$H,$E$5,FALSE)))</f>
        <v/>
      </c>
    </row>
    <row r="4095" spans="1:5" s="25" customFormat="1" outlineLevel="4" x14ac:dyDescent="0.35">
      <c r="A4095" s="22" t="s">
        <v>11055</v>
      </c>
      <c r="B4095" s="22" t="s">
        <v>4784</v>
      </c>
      <c r="C4095" s="23" t="s">
        <v>10977</v>
      </c>
      <c r="D4095" s="23" t="s">
        <v>4872</v>
      </c>
      <c r="E4095" s="24" t="str">
        <f>IF(ISNA(VLOOKUP(D4095,[1]finalsorted!$A:$H,$E$5,FALSE))=TRUE,"terminated",(VLOOKUP(D4095,[1]finalsorted!$A:$H,$E$5,FALSE)))</f>
        <v/>
      </c>
    </row>
    <row r="4096" spans="1:5" s="25" customFormat="1" outlineLevel="4" x14ac:dyDescent="0.35">
      <c r="A4096" s="22" t="s">
        <v>11055</v>
      </c>
      <c r="B4096" s="22" t="s">
        <v>4784</v>
      </c>
      <c r="C4096" s="23" t="s">
        <v>10977</v>
      </c>
      <c r="D4096" s="23" t="s">
        <v>4873</v>
      </c>
      <c r="E4096" s="24" t="str">
        <f>IF(ISNA(VLOOKUP(D4096,[1]finalsorted!$A:$H,$E$5,FALSE))=TRUE,"terminated",(VLOOKUP(D4096,[1]finalsorted!$A:$H,$E$5,FALSE)))</f>
        <v/>
      </c>
    </row>
    <row r="4097" spans="1:5" s="25" customFormat="1" outlineLevel="4" x14ac:dyDescent="0.35">
      <c r="A4097" s="22" t="s">
        <v>11055</v>
      </c>
      <c r="B4097" s="22" t="s">
        <v>4784</v>
      </c>
      <c r="C4097" s="23" t="s">
        <v>10977</v>
      </c>
      <c r="D4097" s="23" t="s">
        <v>4874</v>
      </c>
      <c r="E4097" s="24" t="str">
        <f>IF(ISNA(VLOOKUP(D4097,[1]finalsorted!$A:$H,$E$5,FALSE))=TRUE,"terminated",(VLOOKUP(D4097,[1]finalsorted!$A:$H,$E$5,FALSE)))</f>
        <v/>
      </c>
    </row>
    <row r="4098" spans="1:5" s="25" customFormat="1" outlineLevel="4" x14ac:dyDescent="0.35">
      <c r="A4098" s="22" t="s">
        <v>11055</v>
      </c>
      <c r="B4098" s="22" t="s">
        <v>4784</v>
      </c>
      <c r="C4098" s="23" t="s">
        <v>10977</v>
      </c>
      <c r="D4098" s="23" t="s">
        <v>4875</v>
      </c>
      <c r="E4098" s="24" t="str">
        <f>IF(ISNA(VLOOKUP(D4098,[1]finalsorted!$A:$H,$E$5,FALSE))=TRUE,"terminated",(VLOOKUP(D4098,[1]finalsorted!$A:$H,$E$5,FALSE)))</f>
        <v/>
      </c>
    </row>
    <row r="4099" spans="1:5" s="25" customFormat="1" outlineLevel="4" x14ac:dyDescent="0.35">
      <c r="A4099" s="22" t="s">
        <v>11055</v>
      </c>
      <c r="B4099" s="22" t="s">
        <v>4784</v>
      </c>
      <c r="C4099" s="23" t="s">
        <v>10977</v>
      </c>
      <c r="D4099" s="23" t="s">
        <v>4876</v>
      </c>
      <c r="E4099" s="24" t="str">
        <f>IF(ISNA(VLOOKUP(D4099,[1]finalsorted!$A:$H,$E$5,FALSE))=TRUE,"terminated",(VLOOKUP(D4099,[1]finalsorted!$A:$H,$E$5,FALSE)))</f>
        <v/>
      </c>
    </row>
    <row r="4100" spans="1:5" s="25" customFormat="1" outlineLevel="4" x14ac:dyDescent="0.35">
      <c r="A4100" s="22" t="s">
        <v>11055</v>
      </c>
      <c r="B4100" s="22" t="s">
        <v>4784</v>
      </c>
      <c r="C4100" s="23" t="s">
        <v>10977</v>
      </c>
      <c r="D4100" s="23" t="s">
        <v>4877</v>
      </c>
      <c r="E4100" s="24" t="str">
        <f>IF(ISNA(VLOOKUP(D4100,[1]finalsorted!$A:$H,$E$5,FALSE))=TRUE,"terminated",(VLOOKUP(D4100,[1]finalsorted!$A:$H,$E$5,FALSE)))</f>
        <v/>
      </c>
    </row>
    <row r="4101" spans="1:5" s="25" customFormat="1" outlineLevel="4" x14ac:dyDescent="0.35">
      <c r="A4101" s="22" t="s">
        <v>11055</v>
      </c>
      <c r="B4101" s="22" t="s">
        <v>4784</v>
      </c>
      <c r="C4101" s="23" t="s">
        <v>10977</v>
      </c>
      <c r="D4101" s="23" t="s">
        <v>4878</v>
      </c>
      <c r="E4101" s="24" t="str">
        <f>IF(ISNA(VLOOKUP(D4101,[1]finalsorted!$A:$H,$E$5,FALSE))=TRUE,"terminated",(VLOOKUP(D4101,[1]finalsorted!$A:$H,$E$5,FALSE)))</f>
        <v/>
      </c>
    </row>
    <row r="4102" spans="1:5" s="25" customFormat="1" outlineLevel="4" x14ac:dyDescent="0.35">
      <c r="A4102" s="22" t="s">
        <v>11055</v>
      </c>
      <c r="B4102" s="22" t="s">
        <v>4784</v>
      </c>
      <c r="C4102" s="23" t="s">
        <v>10977</v>
      </c>
      <c r="D4102" s="23" t="s">
        <v>4879</v>
      </c>
      <c r="E4102" s="24" t="str">
        <f>IF(ISNA(VLOOKUP(D4102,[1]finalsorted!$A:$H,$E$5,FALSE))=TRUE,"terminated",(VLOOKUP(D4102,[1]finalsorted!$A:$H,$E$5,FALSE)))</f>
        <v/>
      </c>
    </row>
    <row r="4103" spans="1:5" s="25" customFormat="1" outlineLevel="4" x14ac:dyDescent="0.35">
      <c r="A4103" s="22" t="s">
        <v>11055</v>
      </c>
      <c r="B4103" s="22" t="s">
        <v>4784</v>
      </c>
      <c r="C4103" s="23" t="s">
        <v>10977</v>
      </c>
      <c r="D4103" s="23" t="s">
        <v>4880</v>
      </c>
      <c r="E4103" s="24" t="str">
        <f>IF(ISNA(VLOOKUP(D4103,[1]finalsorted!$A:$H,$E$5,FALSE))=TRUE,"terminated",(VLOOKUP(D4103,[1]finalsorted!$A:$H,$E$5,FALSE)))</f>
        <v/>
      </c>
    </row>
    <row r="4104" spans="1:5" s="25" customFormat="1" outlineLevel="4" x14ac:dyDescent="0.35">
      <c r="A4104" s="22" t="s">
        <v>11055</v>
      </c>
      <c r="B4104" s="22" t="s">
        <v>4784</v>
      </c>
      <c r="C4104" s="23" t="s">
        <v>10977</v>
      </c>
      <c r="D4104" s="23" t="s">
        <v>4881</v>
      </c>
      <c r="E4104" s="24" t="str">
        <f>IF(ISNA(VLOOKUP(D4104,[1]finalsorted!$A:$H,$E$5,FALSE))=TRUE,"terminated",(VLOOKUP(D4104,[1]finalsorted!$A:$H,$E$5,FALSE)))</f>
        <v/>
      </c>
    </row>
    <row r="4105" spans="1:5" s="25" customFormat="1" outlineLevel="4" x14ac:dyDescent="0.35">
      <c r="A4105" s="22" t="s">
        <v>11055</v>
      </c>
      <c r="B4105" s="22" t="s">
        <v>4784</v>
      </c>
      <c r="C4105" s="23" t="s">
        <v>10977</v>
      </c>
      <c r="D4105" s="23" t="s">
        <v>4882</v>
      </c>
      <c r="E4105" s="24" t="str">
        <f>IF(ISNA(VLOOKUP(D4105,[1]finalsorted!$A:$H,$E$5,FALSE))=TRUE,"terminated",(VLOOKUP(D4105,[1]finalsorted!$A:$H,$E$5,FALSE)))</f>
        <v/>
      </c>
    </row>
    <row r="4106" spans="1:5" s="25" customFormat="1" outlineLevel="4" x14ac:dyDescent="0.35">
      <c r="A4106" s="22" t="s">
        <v>11055</v>
      </c>
      <c r="B4106" s="22" t="s">
        <v>4784</v>
      </c>
      <c r="C4106" s="23" t="s">
        <v>10977</v>
      </c>
      <c r="D4106" s="23" t="s">
        <v>4883</v>
      </c>
      <c r="E4106" s="24" t="str">
        <f>IF(ISNA(VLOOKUP(D4106,[1]finalsorted!$A:$H,$E$5,FALSE))=TRUE,"terminated",(VLOOKUP(D4106,[1]finalsorted!$A:$H,$E$5,FALSE)))</f>
        <v/>
      </c>
    </row>
    <row r="4107" spans="1:5" s="25" customFormat="1" outlineLevel="4" x14ac:dyDescent="0.35">
      <c r="A4107" s="22" t="s">
        <v>11055</v>
      </c>
      <c r="B4107" s="22" t="s">
        <v>4784</v>
      </c>
      <c r="C4107" s="23" t="s">
        <v>10977</v>
      </c>
      <c r="D4107" s="23" t="s">
        <v>4884</v>
      </c>
      <c r="E4107" s="24" t="str">
        <f>IF(ISNA(VLOOKUP(D4107,[1]finalsorted!$A:$H,$E$5,FALSE))=TRUE,"terminated",(VLOOKUP(D4107,[1]finalsorted!$A:$H,$E$5,FALSE)))</f>
        <v/>
      </c>
    </row>
    <row r="4108" spans="1:5" s="25" customFormat="1" outlineLevel="4" x14ac:dyDescent="0.35">
      <c r="A4108" s="22" t="s">
        <v>11055</v>
      </c>
      <c r="B4108" s="22" t="s">
        <v>4784</v>
      </c>
      <c r="C4108" s="23" t="s">
        <v>10977</v>
      </c>
      <c r="D4108" s="23" t="s">
        <v>4885</v>
      </c>
      <c r="E4108" s="24" t="str">
        <f>IF(ISNA(VLOOKUP(D4108,[1]finalsorted!$A:$H,$E$5,FALSE))=TRUE,"terminated",(VLOOKUP(D4108,[1]finalsorted!$A:$H,$E$5,FALSE)))</f>
        <v/>
      </c>
    </row>
    <row r="4109" spans="1:5" s="25" customFormat="1" outlineLevel="4" x14ac:dyDescent="0.35">
      <c r="A4109" s="22" t="s">
        <v>11055</v>
      </c>
      <c r="B4109" s="22" t="s">
        <v>4784</v>
      </c>
      <c r="C4109" s="23" t="s">
        <v>10977</v>
      </c>
      <c r="D4109" s="23" t="s">
        <v>4886</v>
      </c>
      <c r="E4109" s="24" t="str">
        <f>IF(ISNA(VLOOKUP(D4109,[1]finalsorted!$A:$H,$E$5,FALSE))=TRUE,"terminated",(VLOOKUP(D4109,[1]finalsorted!$A:$H,$E$5,FALSE)))</f>
        <v/>
      </c>
    </row>
    <row r="4110" spans="1:5" s="25" customFormat="1" outlineLevel="4" x14ac:dyDescent="0.35">
      <c r="A4110" s="22" t="s">
        <v>11055</v>
      </c>
      <c r="B4110" s="22" t="s">
        <v>4784</v>
      </c>
      <c r="C4110" s="23" t="s">
        <v>10977</v>
      </c>
      <c r="D4110" s="23" t="s">
        <v>4887</v>
      </c>
      <c r="E4110" s="24" t="str">
        <f>IF(ISNA(VLOOKUP(D4110,[1]finalsorted!$A:$H,$E$5,FALSE))=TRUE,"terminated",(VLOOKUP(D4110,[1]finalsorted!$A:$H,$E$5,FALSE)))</f>
        <v/>
      </c>
    </row>
    <row r="4111" spans="1:5" s="25" customFormat="1" outlineLevel="4" x14ac:dyDescent="0.35">
      <c r="A4111" s="22" t="s">
        <v>11055</v>
      </c>
      <c r="B4111" s="22" t="s">
        <v>4784</v>
      </c>
      <c r="C4111" s="23" t="s">
        <v>10977</v>
      </c>
      <c r="D4111" s="23" t="s">
        <v>4888</v>
      </c>
      <c r="E4111" s="24">
        <f>IF(ISNA(VLOOKUP(D4111,[1]finalsorted!$A:$H,$E$5,FALSE))=TRUE,"terminated",(VLOOKUP(D4111,[1]finalsorted!$A:$H,$E$5,FALSE)))</f>
        <v>73130.179999999993</v>
      </c>
    </row>
    <row r="4112" spans="1:5" s="25" customFormat="1" outlineLevel="4" x14ac:dyDescent="0.35">
      <c r="A4112" s="22" t="s">
        <v>11055</v>
      </c>
      <c r="B4112" s="22" t="s">
        <v>4784</v>
      </c>
      <c r="C4112" s="23" t="s">
        <v>10977</v>
      </c>
      <c r="D4112" s="23" t="s">
        <v>4889</v>
      </c>
      <c r="E4112" s="24" t="str">
        <f>IF(ISNA(VLOOKUP(D4112,[1]finalsorted!$A:$H,$E$5,FALSE))=TRUE,"terminated",(VLOOKUP(D4112,[1]finalsorted!$A:$H,$E$5,FALSE)))</f>
        <v/>
      </c>
    </row>
    <row r="4113" spans="1:5" s="25" customFormat="1" outlineLevel="4" x14ac:dyDescent="0.35">
      <c r="A4113" s="22" t="s">
        <v>11055</v>
      </c>
      <c r="B4113" s="22" t="s">
        <v>4784</v>
      </c>
      <c r="C4113" s="23" t="s">
        <v>10977</v>
      </c>
      <c r="D4113" s="23" t="s">
        <v>4890</v>
      </c>
      <c r="E4113" s="24" t="str">
        <f>IF(ISNA(VLOOKUP(D4113,[1]finalsorted!$A:$H,$E$5,FALSE))=TRUE,"terminated",(VLOOKUP(D4113,[1]finalsorted!$A:$H,$E$5,FALSE)))</f>
        <v/>
      </c>
    </row>
    <row r="4114" spans="1:5" s="25" customFormat="1" outlineLevel="4" x14ac:dyDescent="0.35">
      <c r="A4114" s="22" t="s">
        <v>11055</v>
      </c>
      <c r="B4114" s="22" t="s">
        <v>4784</v>
      </c>
      <c r="C4114" s="23" t="s">
        <v>10977</v>
      </c>
      <c r="D4114" s="23" t="s">
        <v>4891</v>
      </c>
      <c r="E4114" s="24" t="str">
        <f>IF(ISNA(VLOOKUP(D4114,[1]finalsorted!$A:$H,$E$5,FALSE))=TRUE,"terminated",(VLOOKUP(D4114,[1]finalsorted!$A:$H,$E$5,FALSE)))</f>
        <v/>
      </c>
    </row>
    <row r="4115" spans="1:5" s="25" customFormat="1" outlineLevel="4" x14ac:dyDescent="0.35">
      <c r="A4115" s="22" t="s">
        <v>11055</v>
      </c>
      <c r="B4115" s="22" t="s">
        <v>4784</v>
      </c>
      <c r="C4115" s="23" t="s">
        <v>10977</v>
      </c>
      <c r="D4115" s="23" t="s">
        <v>4892</v>
      </c>
      <c r="E4115" s="24" t="str">
        <f>IF(ISNA(VLOOKUP(D4115,[1]finalsorted!$A:$H,$E$5,FALSE))=TRUE,"terminated",(VLOOKUP(D4115,[1]finalsorted!$A:$H,$E$5,FALSE)))</f>
        <v/>
      </c>
    </row>
    <row r="4116" spans="1:5" s="25" customFormat="1" outlineLevel="4" x14ac:dyDescent="0.35">
      <c r="A4116" s="22" t="s">
        <v>11055</v>
      </c>
      <c r="B4116" s="22" t="s">
        <v>4784</v>
      </c>
      <c r="C4116" s="23" t="s">
        <v>10977</v>
      </c>
      <c r="D4116" s="23" t="s">
        <v>4893</v>
      </c>
      <c r="E4116" s="24" t="str">
        <f>IF(ISNA(VLOOKUP(D4116,[1]finalsorted!$A:$H,$E$5,FALSE))=TRUE,"terminated",(VLOOKUP(D4116,[1]finalsorted!$A:$H,$E$5,FALSE)))</f>
        <v/>
      </c>
    </row>
    <row r="4117" spans="1:5" s="25" customFormat="1" outlineLevel="4" x14ac:dyDescent="0.35">
      <c r="A4117" s="22" t="s">
        <v>11055</v>
      </c>
      <c r="B4117" s="22" t="s">
        <v>4784</v>
      </c>
      <c r="C4117" s="23" t="s">
        <v>10977</v>
      </c>
      <c r="D4117" s="23" t="s">
        <v>4894</v>
      </c>
      <c r="E4117" s="24" t="str">
        <f>IF(ISNA(VLOOKUP(D4117,[1]finalsorted!$A:$H,$E$5,FALSE))=TRUE,"terminated",(VLOOKUP(D4117,[1]finalsorted!$A:$H,$E$5,FALSE)))</f>
        <v/>
      </c>
    </row>
    <row r="4118" spans="1:5" s="25" customFormat="1" outlineLevel="4" x14ac:dyDescent="0.35">
      <c r="A4118" s="22" t="s">
        <v>11055</v>
      </c>
      <c r="B4118" s="22" t="s">
        <v>4784</v>
      </c>
      <c r="C4118" s="23" t="s">
        <v>10977</v>
      </c>
      <c r="D4118" s="23" t="s">
        <v>4895</v>
      </c>
      <c r="E4118" s="24">
        <f>IF(ISNA(VLOOKUP(D4118,[1]finalsorted!$A:$H,$E$5,FALSE))=TRUE,"terminated",(VLOOKUP(D4118,[1]finalsorted!$A:$H,$E$5,FALSE)))</f>
        <v>129012.85</v>
      </c>
    </row>
    <row r="4119" spans="1:5" s="25" customFormat="1" outlineLevel="4" x14ac:dyDescent="0.35">
      <c r="A4119" s="22" t="s">
        <v>11055</v>
      </c>
      <c r="B4119" s="22" t="s">
        <v>4784</v>
      </c>
      <c r="C4119" s="23" t="s">
        <v>10977</v>
      </c>
      <c r="D4119" s="23" t="s">
        <v>4896</v>
      </c>
      <c r="E4119" s="24" t="str">
        <f>IF(ISNA(VLOOKUP(D4119,[1]finalsorted!$A:$H,$E$5,FALSE))=TRUE,"terminated",(VLOOKUP(D4119,[1]finalsorted!$A:$H,$E$5,FALSE)))</f>
        <v/>
      </c>
    </row>
    <row r="4120" spans="1:5" s="25" customFormat="1" outlineLevel="4" x14ac:dyDescent="0.35">
      <c r="A4120" s="22" t="s">
        <v>11055</v>
      </c>
      <c r="B4120" s="22" t="s">
        <v>4784</v>
      </c>
      <c r="C4120" s="23" t="s">
        <v>10977</v>
      </c>
      <c r="D4120" s="23" t="s">
        <v>4897</v>
      </c>
      <c r="E4120" s="24" t="str">
        <f>IF(ISNA(VLOOKUP(D4120,[1]finalsorted!$A:$H,$E$5,FALSE))=TRUE,"terminated",(VLOOKUP(D4120,[1]finalsorted!$A:$H,$E$5,FALSE)))</f>
        <v/>
      </c>
    </row>
    <row r="4121" spans="1:5" s="25" customFormat="1" outlineLevel="4" x14ac:dyDescent="0.35">
      <c r="A4121" s="22" t="s">
        <v>11055</v>
      </c>
      <c r="B4121" s="22" t="s">
        <v>4784</v>
      </c>
      <c r="C4121" s="23" t="s">
        <v>10977</v>
      </c>
      <c r="D4121" s="23" t="s">
        <v>4898</v>
      </c>
      <c r="E4121" s="24" t="str">
        <f>IF(ISNA(VLOOKUP(D4121,[1]finalsorted!$A:$H,$E$5,FALSE))=TRUE,"terminated",(VLOOKUP(D4121,[1]finalsorted!$A:$H,$E$5,FALSE)))</f>
        <v/>
      </c>
    </row>
    <row r="4122" spans="1:5" s="25" customFormat="1" outlineLevel="4" x14ac:dyDescent="0.35">
      <c r="A4122" s="22" t="s">
        <v>11055</v>
      </c>
      <c r="B4122" s="22" t="s">
        <v>4784</v>
      </c>
      <c r="C4122" s="23" t="s">
        <v>10977</v>
      </c>
      <c r="D4122" s="23" t="s">
        <v>4899</v>
      </c>
      <c r="E4122" s="24" t="str">
        <f>IF(ISNA(VLOOKUP(D4122,[1]finalsorted!$A:$H,$E$5,FALSE))=TRUE,"terminated",(VLOOKUP(D4122,[1]finalsorted!$A:$H,$E$5,FALSE)))</f>
        <v/>
      </c>
    </row>
    <row r="4123" spans="1:5" s="25" customFormat="1" outlineLevel="4" x14ac:dyDescent="0.35">
      <c r="A4123" s="22" t="s">
        <v>11055</v>
      </c>
      <c r="B4123" s="22" t="s">
        <v>4784</v>
      </c>
      <c r="C4123" s="23" t="s">
        <v>10977</v>
      </c>
      <c r="D4123" s="23" t="s">
        <v>4900</v>
      </c>
      <c r="E4123" s="24" t="str">
        <f>IF(ISNA(VLOOKUP(D4123,[1]finalsorted!$A:$H,$E$5,FALSE))=TRUE,"terminated",(VLOOKUP(D4123,[1]finalsorted!$A:$H,$E$5,FALSE)))</f>
        <v/>
      </c>
    </row>
    <row r="4124" spans="1:5" s="25" customFormat="1" outlineLevel="4" x14ac:dyDescent="0.35">
      <c r="A4124" s="22" t="s">
        <v>11055</v>
      </c>
      <c r="B4124" s="22" t="s">
        <v>4784</v>
      </c>
      <c r="C4124" s="23" t="s">
        <v>10977</v>
      </c>
      <c r="D4124" s="23" t="s">
        <v>4901</v>
      </c>
      <c r="E4124" s="24">
        <f>IF(ISNA(VLOOKUP(D4124,[1]finalsorted!$A:$H,$E$5,FALSE))=TRUE,"terminated",(VLOOKUP(D4124,[1]finalsorted!$A:$H,$E$5,FALSE)))</f>
        <v>80227.69</v>
      </c>
    </row>
    <row r="4125" spans="1:5" s="25" customFormat="1" outlineLevel="4" x14ac:dyDescent="0.35">
      <c r="A4125" s="22" t="s">
        <v>11055</v>
      </c>
      <c r="B4125" s="22" t="s">
        <v>4784</v>
      </c>
      <c r="C4125" s="23" t="s">
        <v>10977</v>
      </c>
      <c r="D4125" s="23" t="s">
        <v>4902</v>
      </c>
      <c r="E4125" s="24">
        <f>IF(ISNA(VLOOKUP(D4125,[1]finalsorted!$A:$H,$E$5,FALSE))=TRUE,"terminated",(VLOOKUP(D4125,[1]finalsorted!$A:$H,$E$5,FALSE)))</f>
        <v>70150.740000000005</v>
      </c>
    </row>
    <row r="4126" spans="1:5" s="25" customFormat="1" outlineLevel="4" x14ac:dyDescent="0.35">
      <c r="A4126" s="22" t="s">
        <v>11055</v>
      </c>
      <c r="B4126" s="22" t="s">
        <v>4784</v>
      </c>
      <c r="C4126" s="23" t="s">
        <v>10977</v>
      </c>
      <c r="D4126" s="23" t="s">
        <v>4903</v>
      </c>
      <c r="E4126" s="24" t="str">
        <f>IF(ISNA(VLOOKUP(D4126,[1]finalsorted!$A:$H,$E$5,FALSE))=TRUE,"terminated",(VLOOKUP(D4126,[1]finalsorted!$A:$H,$E$5,FALSE)))</f>
        <v/>
      </c>
    </row>
    <row r="4127" spans="1:5" s="25" customFormat="1" outlineLevel="4" x14ac:dyDescent="0.35">
      <c r="A4127" s="22" t="s">
        <v>11055</v>
      </c>
      <c r="B4127" s="22" t="s">
        <v>4784</v>
      </c>
      <c r="C4127" s="23" t="s">
        <v>10977</v>
      </c>
      <c r="D4127" s="23" t="s">
        <v>4904</v>
      </c>
      <c r="E4127" s="24" t="str">
        <f>IF(ISNA(VLOOKUP(D4127,[1]finalsorted!$A:$H,$E$5,FALSE))=TRUE,"terminated",(VLOOKUP(D4127,[1]finalsorted!$A:$H,$E$5,FALSE)))</f>
        <v/>
      </c>
    </row>
    <row r="4128" spans="1:5" s="25" customFormat="1" outlineLevel="4" x14ac:dyDescent="0.35">
      <c r="A4128" s="22" t="s">
        <v>11055</v>
      </c>
      <c r="B4128" s="22" t="s">
        <v>4784</v>
      </c>
      <c r="C4128" s="23" t="s">
        <v>10977</v>
      </c>
      <c r="D4128" s="23" t="s">
        <v>4905</v>
      </c>
      <c r="E4128" s="24">
        <f>IF(ISNA(VLOOKUP(D4128,[1]finalsorted!$A:$H,$E$5,FALSE))=TRUE,"terminated",(VLOOKUP(D4128,[1]finalsorted!$A:$H,$E$5,FALSE)))</f>
        <v>173586.53</v>
      </c>
    </row>
    <row r="4129" spans="1:5" s="25" customFormat="1" outlineLevel="4" x14ac:dyDescent="0.35">
      <c r="A4129" s="22" t="s">
        <v>11055</v>
      </c>
      <c r="B4129" s="22" t="s">
        <v>4784</v>
      </c>
      <c r="C4129" s="23" t="s">
        <v>10977</v>
      </c>
      <c r="D4129" s="23" t="s">
        <v>4906</v>
      </c>
      <c r="E4129" s="24">
        <f>IF(ISNA(VLOOKUP(D4129,[1]finalsorted!$A:$H,$E$5,FALSE))=TRUE,"terminated",(VLOOKUP(D4129,[1]finalsorted!$A:$H,$E$5,FALSE)))</f>
        <v>140569.93</v>
      </c>
    </row>
    <row r="4130" spans="1:5" s="25" customFormat="1" outlineLevel="4" x14ac:dyDescent="0.35">
      <c r="A4130" s="22" t="s">
        <v>11055</v>
      </c>
      <c r="B4130" s="22" t="s">
        <v>4784</v>
      </c>
      <c r="C4130" s="23" t="s">
        <v>10977</v>
      </c>
      <c r="D4130" s="23" t="s">
        <v>4907</v>
      </c>
      <c r="E4130" s="24" t="str">
        <f>IF(ISNA(VLOOKUP(D4130,[1]finalsorted!$A:$H,$E$5,FALSE))=TRUE,"terminated",(VLOOKUP(D4130,[1]finalsorted!$A:$H,$E$5,FALSE)))</f>
        <v/>
      </c>
    </row>
    <row r="4131" spans="1:5" s="25" customFormat="1" outlineLevel="4" x14ac:dyDescent="0.35">
      <c r="A4131" s="22" t="s">
        <v>11055</v>
      </c>
      <c r="B4131" s="22" t="s">
        <v>4784</v>
      </c>
      <c r="C4131" s="23" t="s">
        <v>10977</v>
      </c>
      <c r="D4131" s="23" t="s">
        <v>4908</v>
      </c>
      <c r="E4131" s="24" t="str">
        <f>IF(ISNA(VLOOKUP(D4131,[1]finalsorted!$A:$H,$E$5,FALSE))=TRUE,"terminated",(VLOOKUP(D4131,[1]finalsorted!$A:$H,$E$5,FALSE)))</f>
        <v/>
      </c>
    </row>
    <row r="4132" spans="1:5" s="25" customFormat="1" outlineLevel="4" x14ac:dyDescent="0.35">
      <c r="A4132" s="22" t="s">
        <v>11055</v>
      </c>
      <c r="B4132" s="22" t="s">
        <v>4784</v>
      </c>
      <c r="C4132" s="23" t="s">
        <v>10977</v>
      </c>
      <c r="D4132" s="23" t="s">
        <v>4909</v>
      </c>
      <c r="E4132" s="24">
        <f>IF(ISNA(VLOOKUP(D4132,[1]finalsorted!$A:$H,$E$5,FALSE))=TRUE,"terminated",(VLOOKUP(D4132,[1]finalsorted!$A:$H,$E$5,FALSE)))</f>
        <v>115260.11999999998</v>
      </c>
    </row>
    <row r="4133" spans="1:5" s="25" customFormat="1" outlineLevel="4" x14ac:dyDescent="0.35">
      <c r="A4133" s="22" t="s">
        <v>11055</v>
      </c>
      <c r="B4133" s="22" t="s">
        <v>4784</v>
      </c>
      <c r="C4133" s="23" t="s">
        <v>10977</v>
      </c>
      <c r="D4133" s="23" t="s">
        <v>4910</v>
      </c>
      <c r="E4133" s="24">
        <f>IF(ISNA(VLOOKUP(D4133,[1]finalsorted!$A:$H,$E$5,FALSE))=TRUE,"terminated",(VLOOKUP(D4133,[1]finalsorted!$A:$H,$E$5,FALSE)))</f>
        <v>147104.43</v>
      </c>
    </row>
    <row r="4134" spans="1:5" s="25" customFormat="1" outlineLevel="4" x14ac:dyDescent="0.35">
      <c r="A4134" s="22" t="s">
        <v>11055</v>
      </c>
      <c r="B4134" s="22" t="s">
        <v>4784</v>
      </c>
      <c r="C4134" s="23" t="s">
        <v>10977</v>
      </c>
      <c r="D4134" s="23" t="s">
        <v>4911</v>
      </c>
      <c r="E4134" s="24">
        <f>IF(ISNA(VLOOKUP(D4134,[1]finalsorted!$A:$H,$E$5,FALSE))=TRUE,"terminated",(VLOOKUP(D4134,[1]finalsorted!$A:$H,$E$5,FALSE)))</f>
        <v>86030.239999999991</v>
      </c>
    </row>
    <row r="4135" spans="1:5" s="25" customFormat="1" outlineLevel="4" x14ac:dyDescent="0.35">
      <c r="A4135" s="22" t="s">
        <v>11055</v>
      </c>
      <c r="B4135" s="22" t="s">
        <v>4784</v>
      </c>
      <c r="C4135" s="23" t="s">
        <v>10977</v>
      </c>
      <c r="D4135" s="23" t="s">
        <v>4912</v>
      </c>
      <c r="E4135" s="24">
        <f>IF(ISNA(VLOOKUP(D4135,[1]finalsorted!$A:$H,$E$5,FALSE))=TRUE,"terminated",(VLOOKUP(D4135,[1]finalsorted!$A:$H,$E$5,FALSE)))</f>
        <v>119998.57999999999</v>
      </c>
    </row>
    <row r="4136" spans="1:5" s="25" customFormat="1" outlineLevel="4" x14ac:dyDescent="0.35">
      <c r="A4136" s="22" t="s">
        <v>11055</v>
      </c>
      <c r="B4136" s="22" t="s">
        <v>4784</v>
      </c>
      <c r="C4136" s="23" t="s">
        <v>10977</v>
      </c>
      <c r="D4136" s="23" t="s">
        <v>4913</v>
      </c>
      <c r="E4136" s="24">
        <f>IF(ISNA(VLOOKUP(D4136,[1]finalsorted!$A:$H,$E$5,FALSE))=TRUE,"terminated",(VLOOKUP(D4136,[1]finalsorted!$A:$H,$E$5,FALSE)))</f>
        <v>180594.88000000003</v>
      </c>
    </row>
    <row r="4137" spans="1:5" s="25" customFormat="1" outlineLevel="4" x14ac:dyDescent="0.35">
      <c r="A4137" s="22" t="s">
        <v>11055</v>
      </c>
      <c r="B4137" s="22" t="s">
        <v>4784</v>
      </c>
      <c r="C4137" s="23" t="s">
        <v>10977</v>
      </c>
      <c r="D4137" s="23" t="s">
        <v>4914</v>
      </c>
      <c r="E4137" s="24" t="str">
        <f>IF(ISNA(VLOOKUP(D4137,[1]finalsorted!$A:$H,$E$5,FALSE))=TRUE,"terminated",(VLOOKUP(D4137,[1]finalsorted!$A:$H,$E$5,FALSE)))</f>
        <v/>
      </c>
    </row>
    <row r="4138" spans="1:5" s="25" customFormat="1" outlineLevel="4" x14ac:dyDescent="0.35">
      <c r="A4138" s="22" t="s">
        <v>11055</v>
      </c>
      <c r="B4138" s="22" t="s">
        <v>4784</v>
      </c>
      <c r="C4138" s="23" t="s">
        <v>10977</v>
      </c>
      <c r="D4138" s="23" t="s">
        <v>4915</v>
      </c>
      <c r="E4138" s="24" t="str">
        <f>IF(ISNA(VLOOKUP(D4138,[1]finalsorted!$A:$H,$E$5,FALSE))=TRUE,"terminated",(VLOOKUP(D4138,[1]finalsorted!$A:$H,$E$5,FALSE)))</f>
        <v/>
      </c>
    </row>
    <row r="4139" spans="1:5" s="25" customFormat="1" outlineLevel="4" x14ac:dyDescent="0.35">
      <c r="A4139" s="22" t="s">
        <v>11055</v>
      </c>
      <c r="B4139" s="22" t="s">
        <v>4784</v>
      </c>
      <c r="C4139" s="23" t="s">
        <v>10977</v>
      </c>
      <c r="D4139" s="23" t="s">
        <v>4916</v>
      </c>
      <c r="E4139" s="24">
        <f>IF(ISNA(VLOOKUP(D4139,[1]finalsorted!$A:$H,$E$5,FALSE))=TRUE,"terminated",(VLOOKUP(D4139,[1]finalsorted!$A:$H,$E$5,FALSE)))</f>
        <v>85091.349999999977</v>
      </c>
    </row>
    <row r="4140" spans="1:5" s="25" customFormat="1" outlineLevel="4" x14ac:dyDescent="0.35">
      <c r="A4140" s="22" t="s">
        <v>11055</v>
      </c>
      <c r="B4140" s="22" t="s">
        <v>4784</v>
      </c>
      <c r="C4140" s="23" t="s">
        <v>10977</v>
      </c>
      <c r="D4140" s="23" t="s">
        <v>4917</v>
      </c>
      <c r="E4140" s="24" t="str">
        <f>IF(ISNA(VLOOKUP(D4140,[1]finalsorted!$A:$H,$E$5,FALSE))=TRUE,"terminated",(VLOOKUP(D4140,[1]finalsorted!$A:$H,$E$5,FALSE)))</f>
        <v/>
      </c>
    </row>
    <row r="4141" spans="1:5" s="25" customFormat="1" outlineLevel="4" x14ac:dyDescent="0.35">
      <c r="A4141" s="22" t="s">
        <v>11055</v>
      </c>
      <c r="B4141" s="22" t="s">
        <v>4784</v>
      </c>
      <c r="C4141" s="23" t="s">
        <v>10977</v>
      </c>
      <c r="D4141" s="23" t="s">
        <v>4918</v>
      </c>
      <c r="E4141" s="24" t="str">
        <f>IF(ISNA(VLOOKUP(D4141,[1]finalsorted!$A:$H,$E$5,FALSE))=TRUE,"terminated",(VLOOKUP(D4141,[1]finalsorted!$A:$H,$E$5,FALSE)))</f>
        <v/>
      </c>
    </row>
    <row r="4142" spans="1:5" s="25" customFormat="1" outlineLevel="4" x14ac:dyDescent="0.35">
      <c r="A4142" s="22" t="s">
        <v>11055</v>
      </c>
      <c r="B4142" s="22" t="s">
        <v>4784</v>
      </c>
      <c r="C4142" s="23" t="s">
        <v>10977</v>
      </c>
      <c r="D4142" s="23" t="s">
        <v>4919</v>
      </c>
      <c r="E4142" s="24" t="str">
        <f>IF(ISNA(VLOOKUP(D4142,[1]finalsorted!$A:$H,$E$5,FALSE))=TRUE,"terminated",(VLOOKUP(D4142,[1]finalsorted!$A:$H,$E$5,FALSE)))</f>
        <v/>
      </c>
    </row>
    <row r="4143" spans="1:5" s="25" customFormat="1" outlineLevel="4" x14ac:dyDescent="0.35">
      <c r="A4143" s="22" t="s">
        <v>11055</v>
      </c>
      <c r="B4143" s="22" t="s">
        <v>4784</v>
      </c>
      <c r="C4143" s="23" t="s">
        <v>10977</v>
      </c>
      <c r="D4143" s="23" t="s">
        <v>4920</v>
      </c>
      <c r="E4143" s="24" t="str">
        <f>IF(ISNA(VLOOKUP(D4143,[1]finalsorted!$A:$H,$E$5,FALSE))=TRUE,"terminated",(VLOOKUP(D4143,[1]finalsorted!$A:$H,$E$5,FALSE)))</f>
        <v/>
      </c>
    </row>
    <row r="4144" spans="1:5" s="25" customFormat="1" outlineLevel="4" x14ac:dyDescent="0.35">
      <c r="A4144" s="22" t="s">
        <v>11055</v>
      </c>
      <c r="B4144" s="22" t="s">
        <v>4784</v>
      </c>
      <c r="C4144" s="23" t="s">
        <v>10977</v>
      </c>
      <c r="D4144" s="23" t="s">
        <v>4921</v>
      </c>
      <c r="E4144" s="24" t="str">
        <f>IF(ISNA(VLOOKUP(D4144,[1]finalsorted!$A:$H,$E$5,FALSE))=TRUE,"terminated",(VLOOKUP(D4144,[1]finalsorted!$A:$H,$E$5,FALSE)))</f>
        <v/>
      </c>
    </row>
    <row r="4145" spans="1:5" s="25" customFormat="1" outlineLevel="4" x14ac:dyDescent="0.35">
      <c r="A4145" s="22" t="s">
        <v>11055</v>
      </c>
      <c r="B4145" s="22" t="s">
        <v>4784</v>
      </c>
      <c r="C4145" s="23" t="s">
        <v>10977</v>
      </c>
      <c r="D4145" s="23" t="s">
        <v>4922</v>
      </c>
      <c r="E4145" s="24" t="str">
        <f>IF(ISNA(VLOOKUP(D4145,[1]finalsorted!$A:$H,$E$5,FALSE))=TRUE,"terminated",(VLOOKUP(D4145,[1]finalsorted!$A:$H,$E$5,FALSE)))</f>
        <v/>
      </c>
    </row>
    <row r="4146" spans="1:5" s="25" customFormat="1" outlineLevel="4" x14ac:dyDescent="0.35">
      <c r="A4146" s="22" t="s">
        <v>11055</v>
      </c>
      <c r="B4146" s="22" t="s">
        <v>4784</v>
      </c>
      <c r="C4146" s="23" t="s">
        <v>10977</v>
      </c>
      <c r="D4146" s="23" t="s">
        <v>4923</v>
      </c>
      <c r="E4146" s="24">
        <f>IF(ISNA(VLOOKUP(D4146,[1]finalsorted!$A:$H,$E$5,FALSE))=TRUE,"terminated",(VLOOKUP(D4146,[1]finalsorted!$A:$H,$E$5,FALSE)))</f>
        <v>93365.81</v>
      </c>
    </row>
    <row r="4147" spans="1:5" s="25" customFormat="1" outlineLevel="4" x14ac:dyDescent="0.35">
      <c r="A4147" s="22" t="s">
        <v>11055</v>
      </c>
      <c r="B4147" s="22" t="s">
        <v>4784</v>
      </c>
      <c r="C4147" s="23" t="s">
        <v>10977</v>
      </c>
      <c r="D4147" s="23" t="s">
        <v>4924</v>
      </c>
      <c r="E4147" s="24" t="str">
        <f>IF(ISNA(VLOOKUP(D4147,[1]finalsorted!$A:$H,$E$5,FALSE))=TRUE,"terminated",(VLOOKUP(D4147,[1]finalsorted!$A:$H,$E$5,FALSE)))</f>
        <v/>
      </c>
    </row>
    <row r="4148" spans="1:5" s="25" customFormat="1" outlineLevel="4" x14ac:dyDescent="0.35">
      <c r="A4148" s="22" t="s">
        <v>11055</v>
      </c>
      <c r="B4148" s="22" t="s">
        <v>4784</v>
      </c>
      <c r="C4148" s="23" t="s">
        <v>10977</v>
      </c>
      <c r="D4148" s="23" t="s">
        <v>4925</v>
      </c>
      <c r="E4148" s="24">
        <f>IF(ISNA(VLOOKUP(D4148,[1]finalsorted!$A:$H,$E$5,FALSE))=TRUE,"terminated",(VLOOKUP(D4148,[1]finalsorted!$A:$H,$E$5,FALSE)))</f>
        <v>74692.13</v>
      </c>
    </row>
    <row r="4149" spans="1:5" s="25" customFormat="1" outlineLevel="4" x14ac:dyDescent="0.35">
      <c r="A4149" s="22" t="s">
        <v>11055</v>
      </c>
      <c r="B4149" s="22" t="s">
        <v>4784</v>
      </c>
      <c r="C4149" s="23" t="s">
        <v>10977</v>
      </c>
      <c r="D4149" s="23" t="s">
        <v>4926</v>
      </c>
      <c r="E4149" s="24" t="str">
        <f>IF(ISNA(VLOOKUP(D4149,[1]finalsorted!$A:$H,$E$5,FALSE))=TRUE,"terminated",(VLOOKUP(D4149,[1]finalsorted!$A:$H,$E$5,FALSE)))</f>
        <v/>
      </c>
    </row>
    <row r="4150" spans="1:5" s="25" customFormat="1" outlineLevel="4" x14ac:dyDescent="0.35">
      <c r="A4150" s="22" t="s">
        <v>11055</v>
      </c>
      <c r="B4150" s="22" t="s">
        <v>4784</v>
      </c>
      <c r="C4150" s="23" t="s">
        <v>10977</v>
      </c>
      <c r="D4150" s="23" t="s">
        <v>4927</v>
      </c>
      <c r="E4150" s="24" t="str">
        <f>IF(ISNA(VLOOKUP(D4150,[1]finalsorted!$A:$H,$E$5,FALSE))=TRUE,"terminated",(VLOOKUP(D4150,[1]finalsorted!$A:$H,$E$5,FALSE)))</f>
        <v/>
      </c>
    </row>
    <row r="4151" spans="1:5" s="25" customFormat="1" outlineLevel="4" x14ac:dyDescent="0.35">
      <c r="A4151" s="22" t="s">
        <v>11055</v>
      </c>
      <c r="B4151" s="22" t="s">
        <v>4784</v>
      </c>
      <c r="C4151" s="23" t="s">
        <v>10977</v>
      </c>
      <c r="D4151" s="23" t="s">
        <v>4928</v>
      </c>
      <c r="E4151" s="24">
        <f>IF(ISNA(VLOOKUP(D4151,[1]finalsorted!$A:$H,$E$5,FALSE))=TRUE,"terminated",(VLOOKUP(D4151,[1]finalsorted!$A:$H,$E$5,FALSE)))</f>
        <v>199155.93</v>
      </c>
    </row>
    <row r="4152" spans="1:5" s="25" customFormat="1" outlineLevel="4" x14ac:dyDescent="0.35">
      <c r="A4152" s="22" t="s">
        <v>11055</v>
      </c>
      <c r="B4152" s="22" t="s">
        <v>4784</v>
      </c>
      <c r="C4152" s="23" t="s">
        <v>10977</v>
      </c>
      <c r="D4152" s="23" t="s">
        <v>4929</v>
      </c>
      <c r="E4152" s="24" t="str">
        <f>IF(ISNA(VLOOKUP(D4152,[1]finalsorted!$A:$H,$E$5,FALSE))=TRUE,"terminated",(VLOOKUP(D4152,[1]finalsorted!$A:$H,$E$5,FALSE)))</f>
        <v/>
      </c>
    </row>
    <row r="4153" spans="1:5" s="25" customFormat="1" outlineLevel="4" x14ac:dyDescent="0.35">
      <c r="A4153" s="22" t="s">
        <v>11055</v>
      </c>
      <c r="B4153" s="22" t="s">
        <v>4784</v>
      </c>
      <c r="C4153" s="23" t="s">
        <v>10977</v>
      </c>
      <c r="D4153" s="23" t="s">
        <v>4930</v>
      </c>
      <c r="E4153" s="24" t="str">
        <f>IF(ISNA(VLOOKUP(D4153,[1]finalsorted!$A:$H,$E$5,FALSE))=TRUE,"terminated",(VLOOKUP(D4153,[1]finalsorted!$A:$H,$E$5,FALSE)))</f>
        <v/>
      </c>
    </row>
    <row r="4154" spans="1:5" s="25" customFormat="1" outlineLevel="4" x14ac:dyDescent="0.35">
      <c r="A4154" s="22" t="s">
        <v>11055</v>
      </c>
      <c r="B4154" s="22" t="s">
        <v>4784</v>
      </c>
      <c r="C4154" s="23" t="s">
        <v>10977</v>
      </c>
      <c r="D4154" s="23" t="s">
        <v>4931</v>
      </c>
      <c r="E4154" s="24" t="str">
        <f>IF(ISNA(VLOOKUP(D4154,[1]finalsorted!$A:$H,$E$5,FALSE))=TRUE,"terminated",(VLOOKUP(D4154,[1]finalsorted!$A:$H,$E$5,FALSE)))</f>
        <v/>
      </c>
    </row>
    <row r="4155" spans="1:5" s="25" customFormat="1" outlineLevel="4" x14ac:dyDescent="0.35">
      <c r="A4155" s="22" t="s">
        <v>11055</v>
      </c>
      <c r="B4155" s="22" t="s">
        <v>4784</v>
      </c>
      <c r="C4155" s="23" t="s">
        <v>10977</v>
      </c>
      <c r="D4155" s="23" t="s">
        <v>4932</v>
      </c>
      <c r="E4155" s="24" t="str">
        <f>IF(ISNA(VLOOKUP(D4155,[1]finalsorted!$A:$H,$E$5,FALSE))=TRUE,"terminated",(VLOOKUP(D4155,[1]finalsorted!$A:$H,$E$5,FALSE)))</f>
        <v/>
      </c>
    </row>
    <row r="4156" spans="1:5" s="25" customFormat="1" outlineLevel="4" x14ac:dyDescent="0.35">
      <c r="A4156" s="22" t="s">
        <v>11055</v>
      </c>
      <c r="B4156" s="22" t="s">
        <v>4784</v>
      </c>
      <c r="C4156" s="23" t="s">
        <v>10977</v>
      </c>
      <c r="D4156" s="23" t="s">
        <v>4933</v>
      </c>
      <c r="E4156" s="24" t="str">
        <f>IF(ISNA(VLOOKUP(D4156,[1]finalsorted!$A:$H,$E$5,FALSE))=TRUE,"terminated",(VLOOKUP(D4156,[1]finalsorted!$A:$H,$E$5,FALSE)))</f>
        <v/>
      </c>
    </row>
    <row r="4157" spans="1:5" s="25" customFormat="1" outlineLevel="4" x14ac:dyDescent="0.35">
      <c r="A4157" s="22" t="s">
        <v>11055</v>
      </c>
      <c r="B4157" s="22" t="s">
        <v>4784</v>
      </c>
      <c r="C4157" s="23" t="s">
        <v>10977</v>
      </c>
      <c r="D4157" s="23" t="s">
        <v>4934</v>
      </c>
      <c r="E4157" s="24" t="str">
        <f>IF(ISNA(VLOOKUP(D4157,[1]finalsorted!$A:$H,$E$5,FALSE))=TRUE,"terminated",(VLOOKUP(D4157,[1]finalsorted!$A:$H,$E$5,FALSE)))</f>
        <v/>
      </c>
    </row>
    <row r="4158" spans="1:5" s="25" customFormat="1" outlineLevel="4" x14ac:dyDescent="0.35">
      <c r="A4158" s="22" t="s">
        <v>11055</v>
      </c>
      <c r="B4158" s="22" t="s">
        <v>4784</v>
      </c>
      <c r="C4158" s="23" t="s">
        <v>10977</v>
      </c>
      <c r="D4158" s="23" t="s">
        <v>4935</v>
      </c>
      <c r="E4158" s="24">
        <f>IF(ISNA(VLOOKUP(D4158,[1]finalsorted!$A:$H,$E$5,FALSE))=TRUE,"terminated",(VLOOKUP(D4158,[1]finalsorted!$A:$H,$E$5,FALSE)))</f>
        <v>75131.839999999997</v>
      </c>
    </row>
    <row r="4159" spans="1:5" s="25" customFormat="1" outlineLevel="4" x14ac:dyDescent="0.35">
      <c r="A4159" s="22" t="s">
        <v>11055</v>
      </c>
      <c r="B4159" s="22" t="s">
        <v>4784</v>
      </c>
      <c r="C4159" s="23" t="s">
        <v>10977</v>
      </c>
      <c r="D4159" s="23" t="s">
        <v>4936</v>
      </c>
      <c r="E4159" s="24">
        <f>IF(ISNA(VLOOKUP(D4159,[1]finalsorted!$A:$H,$E$5,FALSE))=TRUE,"terminated",(VLOOKUP(D4159,[1]finalsorted!$A:$H,$E$5,FALSE)))</f>
        <v>100211.97999999998</v>
      </c>
    </row>
    <row r="4160" spans="1:5" s="25" customFormat="1" outlineLevel="4" x14ac:dyDescent="0.35">
      <c r="A4160" s="22" t="s">
        <v>11055</v>
      </c>
      <c r="B4160" s="22" t="s">
        <v>4784</v>
      </c>
      <c r="C4160" s="23" t="s">
        <v>10977</v>
      </c>
      <c r="D4160" s="23" t="s">
        <v>4937</v>
      </c>
      <c r="E4160" s="24" t="str">
        <f>IF(ISNA(VLOOKUP(D4160,[1]finalsorted!$A:$H,$E$5,FALSE))=TRUE,"terminated",(VLOOKUP(D4160,[1]finalsorted!$A:$H,$E$5,FALSE)))</f>
        <v/>
      </c>
    </row>
    <row r="4161" spans="1:5" s="25" customFormat="1" outlineLevel="4" x14ac:dyDescent="0.35">
      <c r="A4161" s="22" t="s">
        <v>11055</v>
      </c>
      <c r="B4161" s="22" t="s">
        <v>4784</v>
      </c>
      <c r="C4161" s="23" t="s">
        <v>10977</v>
      </c>
      <c r="D4161" s="23" t="s">
        <v>4938</v>
      </c>
      <c r="E4161" s="24" t="str">
        <f>IF(ISNA(VLOOKUP(D4161,[1]finalsorted!$A:$H,$E$5,FALSE))=TRUE,"terminated",(VLOOKUP(D4161,[1]finalsorted!$A:$H,$E$5,FALSE)))</f>
        <v/>
      </c>
    </row>
    <row r="4162" spans="1:5" s="25" customFormat="1" outlineLevel="4" x14ac:dyDescent="0.35">
      <c r="A4162" s="22" t="s">
        <v>11055</v>
      </c>
      <c r="B4162" s="22" t="s">
        <v>4784</v>
      </c>
      <c r="C4162" s="23" t="s">
        <v>10977</v>
      </c>
      <c r="D4162" s="23" t="s">
        <v>4939</v>
      </c>
      <c r="E4162" s="24" t="str">
        <f>IF(ISNA(VLOOKUP(D4162,[1]finalsorted!$A:$H,$E$5,FALSE))=TRUE,"terminated",(VLOOKUP(D4162,[1]finalsorted!$A:$H,$E$5,FALSE)))</f>
        <v/>
      </c>
    </row>
    <row r="4163" spans="1:5" s="25" customFormat="1" outlineLevel="4" x14ac:dyDescent="0.35">
      <c r="A4163" s="22" t="s">
        <v>11055</v>
      </c>
      <c r="B4163" s="22" t="s">
        <v>4784</v>
      </c>
      <c r="C4163" s="23" t="s">
        <v>10977</v>
      </c>
      <c r="D4163" s="23" t="s">
        <v>4940</v>
      </c>
      <c r="E4163" s="24" t="str">
        <f>IF(ISNA(VLOOKUP(D4163,[1]finalsorted!$A:$H,$E$5,FALSE))=TRUE,"terminated",(VLOOKUP(D4163,[1]finalsorted!$A:$H,$E$5,FALSE)))</f>
        <v/>
      </c>
    </row>
    <row r="4164" spans="1:5" s="25" customFormat="1" outlineLevel="4" x14ac:dyDescent="0.35">
      <c r="A4164" s="22" t="s">
        <v>11055</v>
      </c>
      <c r="B4164" s="22" t="s">
        <v>4784</v>
      </c>
      <c r="C4164" s="23" t="s">
        <v>10977</v>
      </c>
      <c r="D4164" s="23" t="s">
        <v>4941</v>
      </c>
      <c r="E4164" s="24" t="str">
        <f>IF(ISNA(VLOOKUP(D4164,[1]finalsorted!$A:$H,$E$5,FALSE))=TRUE,"terminated",(VLOOKUP(D4164,[1]finalsorted!$A:$H,$E$5,FALSE)))</f>
        <v/>
      </c>
    </row>
    <row r="4165" spans="1:5" s="25" customFormat="1" outlineLevel="4" x14ac:dyDescent="0.35">
      <c r="A4165" s="22" t="s">
        <v>11055</v>
      </c>
      <c r="B4165" s="22" t="s">
        <v>4784</v>
      </c>
      <c r="C4165" s="23" t="s">
        <v>10977</v>
      </c>
      <c r="D4165" s="23" t="s">
        <v>4942</v>
      </c>
      <c r="E4165" s="24" t="str">
        <f>IF(ISNA(VLOOKUP(D4165,[1]finalsorted!$A:$H,$E$5,FALSE))=TRUE,"terminated",(VLOOKUP(D4165,[1]finalsorted!$A:$H,$E$5,FALSE)))</f>
        <v/>
      </c>
    </row>
    <row r="4166" spans="1:5" s="25" customFormat="1" outlineLevel="4" x14ac:dyDescent="0.35">
      <c r="A4166" s="22" t="s">
        <v>11055</v>
      </c>
      <c r="B4166" s="22" t="s">
        <v>4784</v>
      </c>
      <c r="C4166" s="23" t="s">
        <v>10977</v>
      </c>
      <c r="D4166" s="23" t="s">
        <v>4943</v>
      </c>
      <c r="E4166" s="24" t="str">
        <f>IF(ISNA(VLOOKUP(D4166,[1]finalsorted!$A:$H,$E$5,FALSE))=TRUE,"terminated",(VLOOKUP(D4166,[1]finalsorted!$A:$H,$E$5,FALSE)))</f>
        <v/>
      </c>
    </row>
    <row r="4167" spans="1:5" s="25" customFormat="1" outlineLevel="4" x14ac:dyDescent="0.35">
      <c r="A4167" s="22" t="s">
        <v>11055</v>
      </c>
      <c r="B4167" s="22" t="s">
        <v>4784</v>
      </c>
      <c r="C4167" s="23" t="s">
        <v>10977</v>
      </c>
      <c r="D4167" s="23" t="s">
        <v>4944</v>
      </c>
      <c r="E4167" s="24">
        <f>IF(ISNA(VLOOKUP(D4167,[1]finalsorted!$A:$H,$E$5,FALSE))=TRUE,"terminated",(VLOOKUP(D4167,[1]finalsorted!$A:$H,$E$5,FALSE)))</f>
        <v>120274.9</v>
      </c>
    </row>
    <row r="4168" spans="1:5" s="25" customFormat="1" outlineLevel="4" x14ac:dyDescent="0.35">
      <c r="A4168" s="22" t="s">
        <v>11055</v>
      </c>
      <c r="B4168" s="22" t="s">
        <v>4784</v>
      </c>
      <c r="C4168" s="23" t="s">
        <v>10977</v>
      </c>
      <c r="D4168" s="23" t="s">
        <v>4945</v>
      </c>
      <c r="E4168" s="24" t="str">
        <f>IF(ISNA(VLOOKUP(D4168,[1]finalsorted!$A:$H,$E$5,FALSE))=TRUE,"terminated",(VLOOKUP(D4168,[1]finalsorted!$A:$H,$E$5,FALSE)))</f>
        <v/>
      </c>
    </row>
    <row r="4169" spans="1:5" s="25" customFormat="1" outlineLevel="4" x14ac:dyDescent="0.35">
      <c r="A4169" s="22" t="s">
        <v>11055</v>
      </c>
      <c r="B4169" s="22" t="s">
        <v>4784</v>
      </c>
      <c r="C4169" s="23" t="s">
        <v>10977</v>
      </c>
      <c r="D4169" s="23" t="s">
        <v>4946</v>
      </c>
      <c r="E4169" s="24" t="str">
        <f>IF(ISNA(VLOOKUP(D4169,[1]finalsorted!$A:$H,$E$5,FALSE))=TRUE,"terminated",(VLOOKUP(D4169,[1]finalsorted!$A:$H,$E$5,FALSE)))</f>
        <v/>
      </c>
    </row>
    <row r="4170" spans="1:5" s="25" customFormat="1" outlineLevel="4" x14ac:dyDescent="0.35">
      <c r="A4170" s="22" t="s">
        <v>11055</v>
      </c>
      <c r="B4170" s="22" t="s">
        <v>4784</v>
      </c>
      <c r="C4170" s="23" t="s">
        <v>10977</v>
      </c>
      <c r="D4170" s="23" t="s">
        <v>4947</v>
      </c>
      <c r="E4170" s="24">
        <f>IF(ISNA(VLOOKUP(D4170,[1]finalsorted!$A:$H,$E$5,FALSE))=TRUE,"terminated",(VLOOKUP(D4170,[1]finalsorted!$A:$H,$E$5,FALSE)))</f>
        <v>76861.910000000018</v>
      </c>
    </row>
    <row r="4171" spans="1:5" s="25" customFormat="1" outlineLevel="4" x14ac:dyDescent="0.35">
      <c r="A4171" s="22" t="s">
        <v>11055</v>
      </c>
      <c r="B4171" s="22" t="s">
        <v>4784</v>
      </c>
      <c r="C4171" s="23" t="s">
        <v>10977</v>
      </c>
      <c r="D4171" s="23" t="s">
        <v>4948</v>
      </c>
      <c r="E4171" s="24" t="str">
        <f>IF(ISNA(VLOOKUP(D4171,[1]finalsorted!$A:$H,$E$5,FALSE))=TRUE,"terminated",(VLOOKUP(D4171,[1]finalsorted!$A:$H,$E$5,FALSE)))</f>
        <v/>
      </c>
    </row>
    <row r="4172" spans="1:5" s="25" customFormat="1" outlineLevel="4" x14ac:dyDescent="0.35">
      <c r="A4172" s="22" t="s">
        <v>11055</v>
      </c>
      <c r="B4172" s="22" t="s">
        <v>4784</v>
      </c>
      <c r="C4172" s="23" t="s">
        <v>10977</v>
      </c>
      <c r="D4172" s="23" t="s">
        <v>4949</v>
      </c>
      <c r="E4172" s="24" t="str">
        <f>IF(ISNA(VLOOKUP(D4172,[1]finalsorted!$A:$H,$E$5,FALSE))=TRUE,"terminated",(VLOOKUP(D4172,[1]finalsorted!$A:$H,$E$5,FALSE)))</f>
        <v/>
      </c>
    </row>
    <row r="4173" spans="1:5" s="25" customFormat="1" outlineLevel="4" x14ac:dyDescent="0.35">
      <c r="A4173" s="22" t="s">
        <v>11055</v>
      </c>
      <c r="B4173" s="22" t="s">
        <v>4784</v>
      </c>
      <c r="C4173" s="23" t="s">
        <v>10977</v>
      </c>
      <c r="D4173" s="23" t="s">
        <v>4950</v>
      </c>
      <c r="E4173" s="24">
        <f>IF(ISNA(VLOOKUP(D4173,[1]finalsorted!$A:$H,$E$5,FALSE))=TRUE,"terminated",(VLOOKUP(D4173,[1]finalsorted!$A:$H,$E$5,FALSE)))</f>
        <v>92471.650000000009</v>
      </c>
    </row>
    <row r="4174" spans="1:5" s="25" customFormat="1" outlineLevel="4" x14ac:dyDescent="0.35">
      <c r="A4174" s="22" t="s">
        <v>11055</v>
      </c>
      <c r="B4174" s="22" t="s">
        <v>4784</v>
      </c>
      <c r="C4174" s="23" t="s">
        <v>10977</v>
      </c>
      <c r="D4174" s="23" t="s">
        <v>4951</v>
      </c>
      <c r="E4174" s="24">
        <f>IF(ISNA(VLOOKUP(D4174,[1]finalsorted!$A:$H,$E$5,FALSE))=TRUE,"terminated",(VLOOKUP(D4174,[1]finalsorted!$A:$H,$E$5,FALSE)))</f>
        <v>123534.23000000003</v>
      </c>
    </row>
    <row r="4175" spans="1:5" s="25" customFormat="1" outlineLevel="4" x14ac:dyDescent="0.35">
      <c r="A4175" s="22" t="s">
        <v>11055</v>
      </c>
      <c r="B4175" s="22" t="s">
        <v>4784</v>
      </c>
      <c r="C4175" s="23" t="s">
        <v>10977</v>
      </c>
      <c r="D4175" s="23" t="s">
        <v>4952</v>
      </c>
      <c r="E4175" s="24">
        <f>IF(ISNA(VLOOKUP(D4175,[1]finalsorted!$A:$H,$E$5,FALSE))=TRUE,"terminated",(VLOOKUP(D4175,[1]finalsorted!$A:$H,$E$5,FALSE)))</f>
        <v>74138.52</v>
      </c>
    </row>
    <row r="4176" spans="1:5" s="25" customFormat="1" outlineLevel="4" x14ac:dyDescent="0.35">
      <c r="A4176" s="22" t="s">
        <v>11055</v>
      </c>
      <c r="B4176" s="22" t="s">
        <v>4784</v>
      </c>
      <c r="C4176" s="23" t="s">
        <v>10977</v>
      </c>
      <c r="D4176" s="23" t="s">
        <v>4953</v>
      </c>
      <c r="E4176" s="24">
        <f>IF(ISNA(VLOOKUP(D4176,[1]finalsorted!$A:$H,$E$5,FALSE))=TRUE,"terminated",(VLOOKUP(D4176,[1]finalsorted!$A:$H,$E$5,FALSE)))</f>
        <v>67447.87</v>
      </c>
    </row>
    <row r="4177" spans="1:5" s="25" customFormat="1" outlineLevel="4" x14ac:dyDescent="0.35">
      <c r="A4177" s="22" t="s">
        <v>11055</v>
      </c>
      <c r="B4177" s="22" t="s">
        <v>4784</v>
      </c>
      <c r="C4177" s="23" t="s">
        <v>10977</v>
      </c>
      <c r="D4177" s="23" t="s">
        <v>4954</v>
      </c>
      <c r="E4177" s="24">
        <f>IF(ISNA(VLOOKUP(D4177,[1]finalsorted!$A:$H,$E$5,FALSE))=TRUE,"terminated",(VLOOKUP(D4177,[1]finalsorted!$A:$H,$E$5,FALSE)))</f>
        <v>49733</v>
      </c>
    </row>
    <row r="4178" spans="1:5" s="25" customFormat="1" outlineLevel="4" x14ac:dyDescent="0.35">
      <c r="A4178" s="22" t="s">
        <v>11055</v>
      </c>
      <c r="B4178" s="22" t="s">
        <v>4784</v>
      </c>
      <c r="C4178" s="23" t="s">
        <v>10977</v>
      </c>
      <c r="D4178" s="23" t="s">
        <v>4955</v>
      </c>
      <c r="E4178" s="24" t="str">
        <f>IF(ISNA(VLOOKUP(D4178,[1]finalsorted!$A:$H,$E$5,FALSE))=TRUE,"terminated",(VLOOKUP(D4178,[1]finalsorted!$A:$H,$E$5,FALSE)))</f>
        <v/>
      </c>
    </row>
    <row r="4179" spans="1:5" s="25" customFormat="1" outlineLevel="4" x14ac:dyDescent="0.35">
      <c r="A4179" s="22" t="s">
        <v>11055</v>
      </c>
      <c r="B4179" s="22" t="s">
        <v>4784</v>
      </c>
      <c r="C4179" s="23" t="s">
        <v>10977</v>
      </c>
      <c r="D4179" s="23" t="s">
        <v>4956</v>
      </c>
      <c r="E4179" s="24">
        <f>IF(ISNA(VLOOKUP(D4179,[1]finalsorted!$A:$H,$E$5,FALSE))=TRUE,"terminated",(VLOOKUP(D4179,[1]finalsorted!$A:$H,$E$5,FALSE)))</f>
        <v>56497.97</v>
      </c>
    </row>
    <row r="4180" spans="1:5" s="25" customFormat="1" outlineLevel="4" x14ac:dyDescent="0.35">
      <c r="A4180" s="22" t="s">
        <v>11055</v>
      </c>
      <c r="B4180" s="22" t="s">
        <v>4784</v>
      </c>
      <c r="C4180" s="23" t="s">
        <v>10977</v>
      </c>
      <c r="D4180" s="23" t="s">
        <v>4957</v>
      </c>
      <c r="E4180" s="24">
        <f>IF(ISNA(VLOOKUP(D4180,[1]finalsorted!$A:$H,$E$5,FALSE))=TRUE,"terminated",(VLOOKUP(D4180,[1]finalsorted!$A:$H,$E$5,FALSE)))</f>
        <v>96580.6</v>
      </c>
    </row>
    <row r="4181" spans="1:5" s="25" customFormat="1" outlineLevel="4" x14ac:dyDescent="0.35">
      <c r="A4181" s="22" t="s">
        <v>11055</v>
      </c>
      <c r="B4181" s="22" t="s">
        <v>4784</v>
      </c>
      <c r="C4181" s="23" t="s">
        <v>10977</v>
      </c>
      <c r="D4181" s="23" t="s">
        <v>4958</v>
      </c>
      <c r="E4181" s="24">
        <f>IF(ISNA(VLOOKUP(D4181,[1]finalsorted!$A:$H,$E$5,FALSE))=TRUE,"terminated",(VLOOKUP(D4181,[1]finalsorted!$A:$H,$E$5,FALSE)))</f>
        <v>100635.43</v>
      </c>
    </row>
    <row r="4182" spans="1:5" s="25" customFormat="1" outlineLevel="4" x14ac:dyDescent="0.35">
      <c r="A4182" s="22" t="s">
        <v>11055</v>
      </c>
      <c r="B4182" s="22" t="s">
        <v>4784</v>
      </c>
      <c r="C4182" s="23" t="s">
        <v>10977</v>
      </c>
      <c r="D4182" s="23" t="s">
        <v>4959</v>
      </c>
      <c r="E4182" s="24">
        <f>IF(ISNA(VLOOKUP(D4182,[1]finalsorted!$A:$H,$E$5,FALSE))=TRUE,"terminated",(VLOOKUP(D4182,[1]finalsorted!$A:$H,$E$5,FALSE)))</f>
        <v>88639.25</v>
      </c>
    </row>
    <row r="4183" spans="1:5" s="25" customFormat="1" outlineLevel="4" x14ac:dyDescent="0.35">
      <c r="A4183" s="22" t="s">
        <v>11055</v>
      </c>
      <c r="B4183" s="22" t="s">
        <v>4784</v>
      </c>
      <c r="C4183" s="23" t="s">
        <v>10977</v>
      </c>
      <c r="D4183" s="23" t="s">
        <v>4960</v>
      </c>
      <c r="E4183" s="24" t="str">
        <f>IF(ISNA(VLOOKUP(D4183,[1]finalsorted!$A:$H,$E$5,FALSE))=TRUE,"terminated",(VLOOKUP(D4183,[1]finalsorted!$A:$H,$E$5,FALSE)))</f>
        <v/>
      </c>
    </row>
    <row r="4184" spans="1:5" s="25" customFormat="1" outlineLevel="4" x14ac:dyDescent="0.35">
      <c r="A4184" s="22" t="s">
        <v>11055</v>
      </c>
      <c r="B4184" s="22" t="s">
        <v>4784</v>
      </c>
      <c r="C4184" s="23" t="s">
        <v>10977</v>
      </c>
      <c r="D4184" s="23" t="s">
        <v>4961</v>
      </c>
      <c r="E4184" s="24" t="str">
        <f>IF(ISNA(VLOOKUP(D4184,[1]finalsorted!$A:$H,$E$5,FALSE))=TRUE,"terminated",(VLOOKUP(D4184,[1]finalsorted!$A:$H,$E$5,FALSE)))</f>
        <v/>
      </c>
    </row>
    <row r="4185" spans="1:5" s="25" customFormat="1" outlineLevel="4" x14ac:dyDescent="0.35">
      <c r="A4185" s="22" t="s">
        <v>11055</v>
      </c>
      <c r="B4185" s="22" t="s">
        <v>4784</v>
      </c>
      <c r="C4185" s="23" t="s">
        <v>10977</v>
      </c>
      <c r="D4185" s="23" t="s">
        <v>4962</v>
      </c>
      <c r="E4185" s="24">
        <f>IF(ISNA(VLOOKUP(D4185,[1]finalsorted!$A:$H,$E$5,FALSE))=TRUE,"terminated",(VLOOKUP(D4185,[1]finalsorted!$A:$H,$E$5,FALSE)))</f>
        <v>153718.57999999999</v>
      </c>
    </row>
    <row r="4186" spans="1:5" s="25" customFormat="1" outlineLevel="4" x14ac:dyDescent="0.35">
      <c r="A4186" s="22" t="s">
        <v>11055</v>
      </c>
      <c r="B4186" s="22" t="s">
        <v>4784</v>
      </c>
      <c r="C4186" s="23" t="s">
        <v>10977</v>
      </c>
      <c r="D4186" s="23" t="s">
        <v>4963</v>
      </c>
      <c r="E4186" s="24">
        <f>IF(ISNA(VLOOKUP(D4186,[1]finalsorted!$A:$H,$E$5,FALSE))=TRUE,"terminated",(VLOOKUP(D4186,[1]finalsorted!$A:$H,$E$5,FALSE)))</f>
        <v>130968.13000000002</v>
      </c>
    </row>
    <row r="4187" spans="1:5" s="25" customFormat="1" outlineLevel="4" x14ac:dyDescent="0.35">
      <c r="A4187" s="22" t="s">
        <v>11055</v>
      </c>
      <c r="B4187" s="22" t="s">
        <v>4784</v>
      </c>
      <c r="C4187" s="23" t="s">
        <v>10977</v>
      </c>
      <c r="D4187" s="23" t="s">
        <v>4964</v>
      </c>
      <c r="E4187" s="24" t="str">
        <f>IF(ISNA(VLOOKUP(D4187,[1]finalsorted!$A:$H,$E$5,FALSE))=TRUE,"terminated",(VLOOKUP(D4187,[1]finalsorted!$A:$H,$E$5,FALSE)))</f>
        <v/>
      </c>
    </row>
    <row r="4188" spans="1:5" s="25" customFormat="1" outlineLevel="4" x14ac:dyDescent="0.35">
      <c r="A4188" s="22" t="s">
        <v>11055</v>
      </c>
      <c r="B4188" s="22" t="s">
        <v>4784</v>
      </c>
      <c r="C4188" s="23" t="s">
        <v>10977</v>
      </c>
      <c r="D4188" s="23" t="s">
        <v>4965</v>
      </c>
      <c r="E4188" s="24" t="str">
        <f>IF(ISNA(VLOOKUP(D4188,[1]finalsorted!$A:$H,$E$5,FALSE))=TRUE,"terminated",(VLOOKUP(D4188,[1]finalsorted!$A:$H,$E$5,FALSE)))</f>
        <v/>
      </c>
    </row>
    <row r="4189" spans="1:5" s="25" customFormat="1" outlineLevel="4" x14ac:dyDescent="0.35">
      <c r="A4189" s="22" t="s">
        <v>11055</v>
      </c>
      <c r="B4189" s="22" t="s">
        <v>4784</v>
      </c>
      <c r="C4189" s="23" t="s">
        <v>10977</v>
      </c>
      <c r="D4189" s="23" t="s">
        <v>4966</v>
      </c>
      <c r="E4189" s="24">
        <f>IF(ISNA(VLOOKUP(D4189,[1]finalsorted!$A:$H,$E$5,FALSE))=TRUE,"terminated",(VLOOKUP(D4189,[1]finalsorted!$A:$H,$E$5,FALSE)))</f>
        <v>191576.71999999997</v>
      </c>
    </row>
    <row r="4190" spans="1:5" s="25" customFormat="1" outlineLevel="4" x14ac:dyDescent="0.35">
      <c r="A4190" s="22" t="s">
        <v>11055</v>
      </c>
      <c r="B4190" s="22" t="s">
        <v>4784</v>
      </c>
      <c r="C4190" s="23" t="s">
        <v>10977</v>
      </c>
      <c r="D4190" s="23" t="s">
        <v>4967</v>
      </c>
      <c r="E4190" s="24">
        <f>IF(ISNA(VLOOKUP(D4190,[1]finalsorted!$A:$H,$E$5,FALSE))=TRUE,"terminated",(VLOOKUP(D4190,[1]finalsorted!$A:$H,$E$5,FALSE)))</f>
        <v>80858.58</v>
      </c>
    </row>
    <row r="4191" spans="1:5" s="25" customFormat="1" outlineLevel="4" x14ac:dyDescent="0.35">
      <c r="A4191" s="22" t="s">
        <v>11055</v>
      </c>
      <c r="B4191" s="22" t="s">
        <v>4784</v>
      </c>
      <c r="C4191" s="23" t="s">
        <v>10977</v>
      </c>
      <c r="D4191" s="23" t="s">
        <v>4968</v>
      </c>
      <c r="E4191" s="24" t="str">
        <f>IF(ISNA(VLOOKUP(D4191,[1]finalsorted!$A:$H,$E$5,FALSE))=TRUE,"terminated",(VLOOKUP(D4191,[1]finalsorted!$A:$H,$E$5,FALSE)))</f>
        <v/>
      </c>
    </row>
    <row r="4192" spans="1:5" s="25" customFormat="1" outlineLevel="4" x14ac:dyDescent="0.35">
      <c r="A4192" s="22" t="s">
        <v>11055</v>
      </c>
      <c r="B4192" s="22" t="s">
        <v>4784</v>
      </c>
      <c r="C4192" s="23" t="s">
        <v>10977</v>
      </c>
      <c r="D4192" s="23" t="s">
        <v>4969</v>
      </c>
      <c r="E4192" s="24" t="str">
        <f>IF(ISNA(VLOOKUP(D4192,[1]finalsorted!$A:$H,$E$5,FALSE))=TRUE,"terminated",(VLOOKUP(D4192,[1]finalsorted!$A:$H,$E$5,FALSE)))</f>
        <v/>
      </c>
    </row>
    <row r="4193" spans="1:5" s="25" customFormat="1" outlineLevel="4" x14ac:dyDescent="0.35">
      <c r="A4193" s="22" t="s">
        <v>11055</v>
      </c>
      <c r="B4193" s="22" t="s">
        <v>4784</v>
      </c>
      <c r="C4193" s="23" t="s">
        <v>10977</v>
      </c>
      <c r="D4193" s="23" t="s">
        <v>4970</v>
      </c>
      <c r="E4193" s="24">
        <f>IF(ISNA(VLOOKUP(D4193,[1]finalsorted!$A:$H,$E$5,FALSE))=TRUE,"terminated",(VLOOKUP(D4193,[1]finalsorted!$A:$H,$E$5,FALSE)))</f>
        <v>70660.83</v>
      </c>
    </row>
    <row r="4194" spans="1:5" s="25" customFormat="1" outlineLevel="4" x14ac:dyDescent="0.35">
      <c r="A4194" s="22" t="s">
        <v>11055</v>
      </c>
      <c r="B4194" s="22" t="s">
        <v>4784</v>
      </c>
      <c r="C4194" s="23" t="s">
        <v>10977</v>
      </c>
      <c r="D4194" s="23" t="s">
        <v>4971</v>
      </c>
      <c r="E4194" s="24">
        <f>IF(ISNA(VLOOKUP(D4194,[1]finalsorted!$A:$H,$E$5,FALSE))=TRUE,"terminated",(VLOOKUP(D4194,[1]finalsorted!$A:$H,$E$5,FALSE)))</f>
        <v>78956.679999999993</v>
      </c>
    </row>
    <row r="4195" spans="1:5" s="25" customFormat="1" outlineLevel="4" x14ac:dyDescent="0.35">
      <c r="A4195" s="22" t="s">
        <v>11055</v>
      </c>
      <c r="B4195" s="22" t="s">
        <v>4784</v>
      </c>
      <c r="C4195" s="23" t="s">
        <v>10977</v>
      </c>
      <c r="D4195" s="23" t="s">
        <v>4972</v>
      </c>
      <c r="E4195" s="24" t="str">
        <f>IF(ISNA(VLOOKUP(D4195,[1]finalsorted!$A:$H,$E$5,FALSE))=TRUE,"terminated",(VLOOKUP(D4195,[1]finalsorted!$A:$H,$E$5,FALSE)))</f>
        <v/>
      </c>
    </row>
    <row r="4196" spans="1:5" s="25" customFormat="1" outlineLevel="4" x14ac:dyDescent="0.35">
      <c r="A4196" s="22" t="s">
        <v>11055</v>
      </c>
      <c r="B4196" s="22" t="s">
        <v>4784</v>
      </c>
      <c r="C4196" s="23" t="s">
        <v>10977</v>
      </c>
      <c r="D4196" s="23" t="s">
        <v>4973</v>
      </c>
      <c r="E4196" s="24" t="str">
        <f>IF(ISNA(VLOOKUP(D4196,[1]finalsorted!$A:$H,$E$5,FALSE))=TRUE,"terminated",(VLOOKUP(D4196,[1]finalsorted!$A:$H,$E$5,FALSE)))</f>
        <v/>
      </c>
    </row>
    <row r="4197" spans="1:5" s="25" customFormat="1" outlineLevel="4" x14ac:dyDescent="0.35">
      <c r="A4197" s="22" t="s">
        <v>11055</v>
      </c>
      <c r="B4197" s="22" t="s">
        <v>4784</v>
      </c>
      <c r="C4197" s="23" t="s">
        <v>10977</v>
      </c>
      <c r="D4197" s="23" t="s">
        <v>4974</v>
      </c>
      <c r="E4197" s="24" t="str">
        <f>IF(ISNA(VLOOKUP(D4197,[1]finalsorted!$A:$H,$E$5,FALSE))=TRUE,"terminated",(VLOOKUP(D4197,[1]finalsorted!$A:$H,$E$5,FALSE)))</f>
        <v/>
      </c>
    </row>
    <row r="4198" spans="1:5" s="25" customFormat="1" outlineLevel="4" x14ac:dyDescent="0.35">
      <c r="A4198" s="22" t="s">
        <v>11055</v>
      </c>
      <c r="B4198" s="22" t="s">
        <v>4784</v>
      </c>
      <c r="C4198" s="23" t="s">
        <v>10977</v>
      </c>
      <c r="D4198" s="23" t="s">
        <v>4975</v>
      </c>
      <c r="E4198" s="24" t="str">
        <f>IF(ISNA(VLOOKUP(D4198,[1]finalsorted!$A:$H,$E$5,FALSE))=TRUE,"terminated",(VLOOKUP(D4198,[1]finalsorted!$A:$H,$E$5,FALSE)))</f>
        <v/>
      </c>
    </row>
    <row r="4199" spans="1:5" s="25" customFormat="1" outlineLevel="4" x14ac:dyDescent="0.35">
      <c r="A4199" s="22" t="s">
        <v>11055</v>
      </c>
      <c r="B4199" s="22" t="s">
        <v>4784</v>
      </c>
      <c r="C4199" s="23" t="s">
        <v>10977</v>
      </c>
      <c r="D4199" s="23" t="s">
        <v>4976</v>
      </c>
      <c r="E4199" s="24" t="str">
        <f>IF(ISNA(VLOOKUP(D4199,[1]finalsorted!$A:$H,$E$5,FALSE))=TRUE,"terminated",(VLOOKUP(D4199,[1]finalsorted!$A:$H,$E$5,FALSE)))</f>
        <v/>
      </c>
    </row>
    <row r="4200" spans="1:5" s="25" customFormat="1" outlineLevel="4" x14ac:dyDescent="0.35">
      <c r="A4200" s="22" t="s">
        <v>11055</v>
      </c>
      <c r="B4200" s="22" t="s">
        <v>4784</v>
      </c>
      <c r="C4200" s="23" t="s">
        <v>10977</v>
      </c>
      <c r="D4200" s="23" t="s">
        <v>4977</v>
      </c>
      <c r="E4200" s="24" t="str">
        <f>IF(ISNA(VLOOKUP(D4200,[1]finalsorted!$A:$H,$E$5,FALSE))=TRUE,"terminated",(VLOOKUP(D4200,[1]finalsorted!$A:$H,$E$5,FALSE)))</f>
        <v/>
      </c>
    </row>
    <row r="4201" spans="1:5" s="25" customFormat="1" outlineLevel="4" x14ac:dyDescent="0.35">
      <c r="A4201" s="22" t="s">
        <v>11055</v>
      </c>
      <c r="B4201" s="22" t="s">
        <v>4784</v>
      </c>
      <c r="C4201" s="23" t="s">
        <v>10977</v>
      </c>
      <c r="D4201" s="23" t="s">
        <v>4978</v>
      </c>
      <c r="E4201" s="24" t="str">
        <f>IF(ISNA(VLOOKUP(D4201,[1]finalsorted!$A:$H,$E$5,FALSE))=TRUE,"terminated",(VLOOKUP(D4201,[1]finalsorted!$A:$H,$E$5,FALSE)))</f>
        <v/>
      </c>
    </row>
    <row r="4202" spans="1:5" s="25" customFormat="1" outlineLevel="4" x14ac:dyDescent="0.35">
      <c r="A4202" s="22" t="s">
        <v>11055</v>
      </c>
      <c r="B4202" s="22" t="s">
        <v>4784</v>
      </c>
      <c r="C4202" s="23" t="s">
        <v>10977</v>
      </c>
      <c r="D4202" s="23" t="s">
        <v>4979</v>
      </c>
      <c r="E4202" s="24" t="str">
        <f>IF(ISNA(VLOOKUP(D4202,[1]finalsorted!$A:$H,$E$5,FALSE))=TRUE,"terminated",(VLOOKUP(D4202,[1]finalsorted!$A:$H,$E$5,FALSE)))</f>
        <v/>
      </c>
    </row>
    <row r="4203" spans="1:5" s="25" customFormat="1" outlineLevel="4" x14ac:dyDescent="0.35">
      <c r="A4203" s="22" t="s">
        <v>11055</v>
      </c>
      <c r="B4203" s="22" t="s">
        <v>4784</v>
      </c>
      <c r="C4203" s="23" t="s">
        <v>10977</v>
      </c>
      <c r="D4203" s="23" t="s">
        <v>4980</v>
      </c>
      <c r="E4203" s="24" t="str">
        <f>IF(ISNA(VLOOKUP(D4203,[1]finalsorted!$A:$H,$E$5,FALSE))=TRUE,"terminated",(VLOOKUP(D4203,[1]finalsorted!$A:$H,$E$5,FALSE)))</f>
        <v/>
      </c>
    </row>
    <row r="4204" spans="1:5" s="25" customFormat="1" outlineLevel="4" x14ac:dyDescent="0.35">
      <c r="A4204" s="22" t="s">
        <v>11055</v>
      </c>
      <c r="B4204" s="22" t="s">
        <v>4784</v>
      </c>
      <c r="C4204" s="23" t="s">
        <v>10977</v>
      </c>
      <c r="D4204" s="23" t="s">
        <v>4981</v>
      </c>
      <c r="E4204" s="24" t="str">
        <f>IF(ISNA(VLOOKUP(D4204,[1]finalsorted!$A:$H,$E$5,FALSE))=TRUE,"terminated",(VLOOKUP(D4204,[1]finalsorted!$A:$H,$E$5,FALSE)))</f>
        <v/>
      </c>
    </row>
    <row r="4205" spans="1:5" s="25" customFormat="1" outlineLevel="4" x14ac:dyDescent="0.35">
      <c r="A4205" s="22" t="s">
        <v>11055</v>
      </c>
      <c r="B4205" s="22" t="s">
        <v>4784</v>
      </c>
      <c r="C4205" s="23" t="s">
        <v>10977</v>
      </c>
      <c r="D4205" s="23" t="s">
        <v>4982</v>
      </c>
      <c r="E4205" s="24" t="str">
        <f>IF(ISNA(VLOOKUP(D4205,[1]finalsorted!$A:$H,$E$5,FALSE))=TRUE,"terminated",(VLOOKUP(D4205,[1]finalsorted!$A:$H,$E$5,FALSE)))</f>
        <v/>
      </c>
    </row>
    <row r="4206" spans="1:5" s="25" customFormat="1" outlineLevel="4" x14ac:dyDescent="0.35">
      <c r="A4206" s="22" t="s">
        <v>11055</v>
      </c>
      <c r="B4206" s="22" t="s">
        <v>4784</v>
      </c>
      <c r="C4206" s="23" t="s">
        <v>10977</v>
      </c>
      <c r="D4206" s="23" t="s">
        <v>4983</v>
      </c>
      <c r="E4206" s="24" t="str">
        <f>IF(ISNA(VLOOKUP(D4206,[1]finalsorted!$A:$H,$E$5,FALSE))=TRUE,"terminated",(VLOOKUP(D4206,[1]finalsorted!$A:$H,$E$5,FALSE)))</f>
        <v/>
      </c>
    </row>
    <row r="4207" spans="1:5" s="25" customFormat="1" outlineLevel="4" x14ac:dyDescent="0.35">
      <c r="A4207" s="22" t="s">
        <v>11055</v>
      </c>
      <c r="B4207" s="22" t="s">
        <v>4784</v>
      </c>
      <c r="C4207" s="23" t="s">
        <v>10977</v>
      </c>
      <c r="D4207" s="23" t="s">
        <v>4984</v>
      </c>
      <c r="E4207" s="24">
        <f>IF(ISNA(VLOOKUP(D4207,[1]finalsorted!$A:$H,$E$5,FALSE))=TRUE,"terminated",(VLOOKUP(D4207,[1]finalsorted!$A:$H,$E$5,FALSE)))</f>
        <v>209779.37000000002</v>
      </c>
    </row>
    <row r="4208" spans="1:5" s="25" customFormat="1" outlineLevel="4" x14ac:dyDescent="0.35">
      <c r="A4208" s="22" t="s">
        <v>11055</v>
      </c>
      <c r="B4208" s="22" t="s">
        <v>4784</v>
      </c>
      <c r="C4208" s="23" t="s">
        <v>10977</v>
      </c>
      <c r="D4208" s="23" t="s">
        <v>4985</v>
      </c>
      <c r="E4208" s="24">
        <f>IF(ISNA(VLOOKUP(D4208,[1]finalsorted!$A:$H,$E$5,FALSE))=TRUE,"terminated",(VLOOKUP(D4208,[1]finalsorted!$A:$H,$E$5,FALSE)))</f>
        <v>138142.29</v>
      </c>
    </row>
    <row r="4209" spans="1:5" s="25" customFormat="1" outlineLevel="4" x14ac:dyDescent="0.35">
      <c r="A4209" s="22" t="s">
        <v>11055</v>
      </c>
      <c r="B4209" s="22" t="s">
        <v>4784</v>
      </c>
      <c r="C4209" s="23" t="s">
        <v>10977</v>
      </c>
      <c r="D4209" s="23" t="s">
        <v>4986</v>
      </c>
      <c r="E4209" s="24">
        <f>IF(ISNA(VLOOKUP(D4209,[1]finalsorted!$A:$H,$E$5,FALSE))=TRUE,"terminated",(VLOOKUP(D4209,[1]finalsorted!$A:$H,$E$5,FALSE)))</f>
        <v>127145.73999999999</v>
      </c>
    </row>
    <row r="4210" spans="1:5" s="25" customFormat="1" outlineLevel="4" x14ac:dyDescent="0.35">
      <c r="A4210" s="22" t="s">
        <v>11055</v>
      </c>
      <c r="B4210" s="22" t="s">
        <v>4784</v>
      </c>
      <c r="C4210" s="23" t="s">
        <v>10977</v>
      </c>
      <c r="D4210" s="23" t="s">
        <v>4987</v>
      </c>
      <c r="E4210" s="24">
        <f>IF(ISNA(VLOOKUP(D4210,[1]finalsorted!$A:$H,$E$5,FALSE))=TRUE,"terminated",(VLOOKUP(D4210,[1]finalsorted!$A:$H,$E$5,FALSE)))</f>
        <v>252780.0100000001</v>
      </c>
    </row>
    <row r="4211" spans="1:5" s="25" customFormat="1" outlineLevel="4" x14ac:dyDescent="0.35">
      <c r="A4211" s="22" t="s">
        <v>11055</v>
      </c>
      <c r="B4211" s="22" t="s">
        <v>4784</v>
      </c>
      <c r="C4211" s="23" t="s">
        <v>10977</v>
      </c>
      <c r="D4211" s="23" t="s">
        <v>4988</v>
      </c>
      <c r="E4211" s="24">
        <f>IF(ISNA(VLOOKUP(D4211,[1]finalsorted!$A:$H,$E$5,FALSE))=TRUE,"terminated",(VLOOKUP(D4211,[1]finalsorted!$A:$H,$E$5,FALSE)))</f>
        <v>226604.21</v>
      </c>
    </row>
    <row r="4212" spans="1:5" s="25" customFormat="1" outlineLevel="4" x14ac:dyDescent="0.35">
      <c r="A4212" s="22" t="s">
        <v>11055</v>
      </c>
      <c r="B4212" s="22" t="s">
        <v>4784</v>
      </c>
      <c r="C4212" s="23" t="s">
        <v>10977</v>
      </c>
      <c r="D4212" s="23" t="s">
        <v>4989</v>
      </c>
      <c r="E4212" s="24">
        <f>IF(ISNA(VLOOKUP(D4212,[1]finalsorted!$A:$H,$E$5,FALSE))=TRUE,"terminated",(VLOOKUP(D4212,[1]finalsorted!$A:$H,$E$5,FALSE)))</f>
        <v>116750.31000000001</v>
      </c>
    </row>
    <row r="4213" spans="1:5" s="25" customFormat="1" outlineLevel="4" x14ac:dyDescent="0.35">
      <c r="A4213" s="22" t="s">
        <v>11055</v>
      </c>
      <c r="B4213" s="22" t="s">
        <v>4784</v>
      </c>
      <c r="C4213" s="23" t="s">
        <v>10977</v>
      </c>
      <c r="D4213" s="23" t="s">
        <v>4990</v>
      </c>
      <c r="E4213" s="24" t="str">
        <f>IF(ISNA(VLOOKUP(D4213,[1]finalsorted!$A:$H,$E$5,FALSE))=TRUE,"terminated",(VLOOKUP(D4213,[1]finalsorted!$A:$H,$E$5,FALSE)))</f>
        <v/>
      </c>
    </row>
    <row r="4214" spans="1:5" s="25" customFormat="1" outlineLevel="4" x14ac:dyDescent="0.35">
      <c r="A4214" s="22" t="s">
        <v>11055</v>
      </c>
      <c r="B4214" s="22" t="s">
        <v>4784</v>
      </c>
      <c r="C4214" s="23" t="s">
        <v>10977</v>
      </c>
      <c r="D4214" s="23" t="s">
        <v>4991</v>
      </c>
      <c r="E4214" s="24">
        <f>IF(ISNA(VLOOKUP(D4214,[1]finalsorted!$A:$H,$E$5,FALSE))=TRUE,"terminated",(VLOOKUP(D4214,[1]finalsorted!$A:$H,$E$5,FALSE)))</f>
        <v>75775.459999999992</v>
      </c>
    </row>
    <row r="4215" spans="1:5" s="25" customFormat="1" outlineLevel="4" x14ac:dyDescent="0.35">
      <c r="A4215" s="22" t="s">
        <v>11055</v>
      </c>
      <c r="B4215" s="22" t="s">
        <v>4784</v>
      </c>
      <c r="C4215" s="23" t="s">
        <v>10977</v>
      </c>
      <c r="D4215" s="23" t="s">
        <v>4992</v>
      </c>
      <c r="E4215" s="24" t="str">
        <f>IF(ISNA(VLOOKUP(D4215,[1]finalsorted!$A:$H,$E$5,FALSE))=TRUE,"terminated",(VLOOKUP(D4215,[1]finalsorted!$A:$H,$E$5,FALSE)))</f>
        <v/>
      </c>
    </row>
    <row r="4216" spans="1:5" s="25" customFormat="1" outlineLevel="4" x14ac:dyDescent="0.35">
      <c r="A4216" s="22" t="s">
        <v>11055</v>
      </c>
      <c r="B4216" s="22" t="s">
        <v>4784</v>
      </c>
      <c r="C4216" s="23" t="s">
        <v>10977</v>
      </c>
      <c r="D4216" s="23" t="s">
        <v>4993</v>
      </c>
      <c r="E4216" s="24">
        <f>IF(ISNA(VLOOKUP(D4216,[1]finalsorted!$A:$H,$E$5,FALSE))=TRUE,"terminated",(VLOOKUP(D4216,[1]finalsorted!$A:$H,$E$5,FALSE)))</f>
        <v>83627.059999999983</v>
      </c>
    </row>
    <row r="4217" spans="1:5" s="25" customFormat="1" outlineLevel="4" x14ac:dyDescent="0.35">
      <c r="A4217" s="22" t="s">
        <v>11055</v>
      </c>
      <c r="B4217" s="22" t="s">
        <v>4784</v>
      </c>
      <c r="C4217" s="23" t="s">
        <v>10977</v>
      </c>
      <c r="D4217" s="23" t="s">
        <v>4994</v>
      </c>
      <c r="E4217" s="24">
        <f>IF(ISNA(VLOOKUP(D4217,[1]finalsorted!$A:$H,$E$5,FALSE))=TRUE,"terminated",(VLOOKUP(D4217,[1]finalsorted!$A:$H,$E$5,FALSE)))</f>
        <v>150793.51999999999</v>
      </c>
    </row>
    <row r="4218" spans="1:5" s="25" customFormat="1" outlineLevel="4" x14ac:dyDescent="0.35">
      <c r="A4218" s="22" t="s">
        <v>11055</v>
      </c>
      <c r="B4218" s="22" t="s">
        <v>4784</v>
      </c>
      <c r="C4218" s="23" t="s">
        <v>10977</v>
      </c>
      <c r="D4218" s="23" t="s">
        <v>4995</v>
      </c>
      <c r="E4218" s="24">
        <f>IF(ISNA(VLOOKUP(D4218,[1]finalsorted!$A:$H,$E$5,FALSE))=TRUE,"terminated",(VLOOKUP(D4218,[1]finalsorted!$A:$H,$E$5,FALSE)))</f>
        <v>57082.559999999998</v>
      </c>
    </row>
    <row r="4219" spans="1:5" s="25" customFormat="1" outlineLevel="4" x14ac:dyDescent="0.35">
      <c r="A4219" s="22" t="s">
        <v>11055</v>
      </c>
      <c r="B4219" s="22" t="s">
        <v>4784</v>
      </c>
      <c r="C4219" s="23" t="s">
        <v>10977</v>
      </c>
      <c r="D4219" s="23" t="s">
        <v>4996</v>
      </c>
      <c r="E4219" s="24" t="str">
        <f>IF(ISNA(VLOOKUP(D4219,[1]finalsorted!$A:$H,$E$5,FALSE))=TRUE,"terminated",(VLOOKUP(D4219,[1]finalsorted!$A:$H,$E$5,FALSE)))</f>
        <v/>
      </c>
    </row>
    <row r="4220" spans="1:5" s="25" customFormat="1" outlineLevel="4" x14ac:dyDescent="0.35">
      <c r="A4220" s="22" t="s">
        <v>11055</v>
      </c>
      <c r="B4220" s="22" t="s">
        <v>4784</v>
      </c>
      <c r="C4220" s="23" t="s">
        <v>10977</v>
      </c>
      <c r="D4220" s="23" t="s">
        <v>4997</v>
      </c>
      <c r="E4220" s="24" t="str">
        <f>IF(ISNA(VLOOKUP(D4220,[1]finalsorted!$A:$H,$E$5,FALSE))=TRUE,"terminated",(VLOOKUP(D4220,[1]finalsorted!$A:$H,$E$5,FALSE)))</f>
        <v/>
      </c>
    </row>
    <row r="4221" spans="1:5" s="25" customFormat="1" outlineLevel="4" x14ac:dyDescent="0.35">
      <c r="A4221" s="22" t="s">
        <v>11055</v>
      </c>
      <c r="B4221" s="22" t="s">
        <v>4784</v>
      </c>
      <c r="C4221" s="23" t="s">
        <v>10977</v>
      </c>
      <c r="D4221" s="23" t="s">
        <v>4998</v>
      </c>
      <c r="E4221" s="24">
        <f>IF(ISNA(VLOOKUP(D4221,[1]finalsorted!$A:$H,$E$5,FALSE))=TRUE,"terminated",(VLOOKUP(D4221,[1]finalsorted!$A:$H,$E$5,FALSE)))</f>
        <v>75302.47</v>
      </c>
    </row>
    <row r="4222" spans="1:5" s="25" customFormat="1" outlineLevel="4" x14ac:dyDescent="0.35">
      <c r="A4222" s="22" t="s">
        <v>11055</v>
      </c>
      <c r="B4222" s="22" t="s">
        <v>4784</v>
      </c>
      <c r="C4222" s="23" t="s">
        <v>10977</v>
      </c>
      <c r="D4222" s="23" t="s">
        <v>4999</v>
      </c>
      <c r="E4222" s="24" t="str">
        <f>IF(ISNA(VLOOKUP(D4222,[1]finalsorted!$A:$H,$E$5,FALSE))=TRUE,"terminated",(VLOOKUP(D4222,[1]finalsorted!$A:$H,$E$5,FALSE)))</f>
        <v/>
      </c>
    </row>
    <row r="4223" spans="1:5" s="25" customFormat="1" outlineLevel="4" x14ac:dyDescent="0.35">
      <c r="A4223" s="22" t="s">
        <v>11055</v>
      </c>
      <c r="B4223" s="22" t="s">
        <v>4784</v>
      </c>
      <c r="C4223" s="23" t="s">
        <v>10977</v>
      </c>
      <c r="D4223" s="23" t="s">
        <v>5000</v>
      </c>
      <c r="E4223" s="24">
        <f>IF(ISNA(VLOOKUP(D4223,[1]finalsorted!$A:$H,$E$5,FALSE))=TRUE,"terminated",(VLOOKUP(D4223,[1]finalsorted!$A:$H,$E$5,FALSE)))</f>
        <v>84493.24000000002</v>
      </c>
    </row>
    <row r="4224" spans="1:5" s="25" customFormat="1" outlineLevel="4" x14ac:dyDescent="0.35">
      <c r="A4224" s="22" t="s">
        <v>11055</v>
      </c>
      <c r="B4224" s="22" t="s">
        <v>4784</v>
      </c>
      <c r="C4224" s="23" t="s">
        <v>10977</v>
      </c>
      <c r="D4224" s="23" t="s">
        <v>5001</v>
      </c>
      <c r="E4224" s="24" t="str">
        <f>IF(ISNA(VLOOKUP(D4224,[1]finalsorted!$A:$H,$E$5,FALSE))=TRUE,"terminated",(VLOOKUP(D4224,[1]finalsorted!$A:$H,$E$5,FALSE)))</f>
        <v/>
      </c>
    </row>
    <row r="4225" spans="1:5" s="25" customFormat="1" outlineLevel="4" x14ac:dyDescent="0.35">
      <c r="A4225" s="22" t="s">
        <v>11055</v>
      </c>
      <c r="B4225" s="22" t="s">
        <v>4784</v>
      </c>
      <c r="C4225" s="23" t="s">
        <v>10977</v>
      </c>
      <c r="D4225" s="23" t="s">
        <v>5002</v>
      </c>
      <c r="E4225" s="24">
        <f>IF(ISNA(VLOOKUP(D4225,[1]finalsorted!$A:$H,$E$5,FALSE))=TRUE,"terminated",(VLOOKUP(D4225,[1]finalsorted!$A:$H,$E$5,FALSE)))</f>
        <v>50967.56</v>
      </c>
    </row>
    <row r="4226" spans="1:5" s="25" customFormat="1" outlineLevel="4" x14ac:dyDescent="0.35">
      <c r="A4226" s="22" t="s">
        <v>11055</v>
      </c>
      <c r="B4226" s="22" t="s">
        <v>4784</v>
      </c>
      <c r="C4226" s="23" t="s">
        <v>10977</v>
      </c>
      <c r="D4226" s="23" t="s">
        <v>5003</v>
      </c>
      <c r="E4226" s="24" t="str">
        <f>IF(ISNA(VLOOKUP(D4226,[1]finalsorted!$A:$H,$E$5,FALSE))=TRUE,"terminated",(VLOOKUP(D4226,[1]finalsorted!$A:$H,$E$5,FALSE)))</f>
        <v/>
      </c>
    </row>
    <row r="4227" spans="1:5" s="25" customFormat="1" outlineLevel="4" x14ac:dyDescent="0.35">
      <c r="A4227" s="22" t="s">
        <v>11055</v>
      </c>
      <c r="B4227" s="22" t="s">
        <v>4784</v>
      </c>
      <c r="C4227" s="23" t="s">
        <v>10977</v>
      </c>
      <c r="D4227" s="23" t="s">
        <v>5004</v>
      </c>
      <c r="E4227" s="24">
        <f>IF(ISNA(VLOOKUP(D4227,[1]finalsorted!$A:$H,$E$5,FALSE))=TRUE,"terminated",(VLOOKUP(D4227,[1]finalsorted!$A:$H,$E$5,FALSE)))</f>
        <v>125650.65</v>
      </c>
    </row>
    <row r="4228" spans="1:5" s="25" customFormat="1" outlineLevel="4" x14ac:dyDescent="0.35">
      <c r="A4228" s="22" t="s">
        <v>11055</v>
      </c>
      <c r="B4228" s="22" t="s">
        <v>4784</v>
      </c>
      <c r="C4228" s="23" t="s">
        <v>10977</v>
      </c>
      <c r="D4228" s="23" t="s">
        <v>5005</v>
      </c>
      <c r="E4228" s="24">
        <f>IF(ISNA(VLOOKUP(D4228,[1]finalsorted!$A:$H,$E$5,FALSE))=TRUE,"terminated",(VLOOKUP(D4228,[1]finalsorted!$A:$H,$E$5,FALSE)))</f>
        <v>86685.540000000008</v>
      </c>
    </row>
    <row r="4229" spans="1:5" s="25" customFormat="1" outlineLevel="4" x14ac:dyDescent="0.35">
      <c r="A4229" s="22" t="s">
        <v>11055</v>
      </c>
      <c r="B4229" s="22" t="s">
        <v>4784</v>
      </c>
      <c r="C4229" s="23" t="s">
        <v>10977</v>
      </c>
      <c r="D4229" s="23" t="s">
        <v>5006</v>
      </c>
      <c r="E4229" s="24" t="str">
        <f>IF(ISNA(VLOOKUP(D4229,[1]finalsorted!$A:$H,$E$5,FALSE))=TRUE,"terminated",(VLOOKUP(D4229,[1]finalsorted!$A:$H,$E$5,FALSE)))</f>
        <v/>
      </c>
    </row>
    <row r="4230" spans="1:5" s="25" customFormat="1" outlineLevel="4" x14ac:dyDescent="0.35">
      <c r="A4230" s="22" t="s">
        <v>11055</v>
      </c>
      <c r="B4230" s="22" t="s">
        <v>4784</v>
      </c>
      <c r="C4230" s="23" t="s">
        <v>10977</v>
      </c>
      <c r="D4230" s="23" t="s">
        <v>5007</v>
      </c>
      <c r="E4230" s="24" t="str">
        <f>IF(ISNA(VLOOKUP(D4230,[1]finalsorted!$A:$H,$E$5,FALSE))=TRUE,"terminated",(VLOOKUP(D4230,[1]finalsorted!$A:$H,$E$5,FALSE)))</f>
        <v/>
      </c>
    </row>
    <row r="4231" spans="1:5" s="25" customFormat="1" outlineLevel="4" x14ac:dyDescent="0.35">
      <c r="A4231" s="22" t="s">
        <v>11055</v>
      </c>
      <c r="B4231" s="22" t="s">
        <v>4784</v>
      </c>
      <c r="C4231" s="23" t="s">
        <v>10977</v>
      </c>
      <c r="D4231" s="23" t="s">
        <v>5008</v>
      </c>
      <c r="E4231" s="24">
        <f>IF(ISNA(VLOOKUP(D4231,[1]finalsorted!$A:$H,$E$5,FALSE))=TRUE,"terminated",(VLOOKUP(D4231,[1]finalsorted!$A:$H,$E$5,FALSE)))</f>
        <v>148810.97</v>
      </c>
    </row>
    <row r="4232" spans="1:5" s="25" customFormat="1" outlineLevel="4" x14ac:dyDescent="0.35">
      <c r="A4232" s="22" t="s">
        <v>11055</v>
      </c>
      <c r="B4232" s="22" t="s">
        <v>4784</v>
      </c>
      <c r="C4232" s="23" t="s">
        <v>10977</v>
      </c>
      <c r="D4232" s="23" t="s">
        <v>5009</v>
      </c>
      <c r="E4232" s="24" t="str">
        <f>IF(ISNA(VLOOKUP(D4232,[1]finalsorted!$A:$H,$E$5,FALSE))=TRUE,"terminated",(VLOOKUP(D4232,[1]finalsorted!$A:$H,$E$5,FALSE)))</f>
        <v/>
      </c>
    </row>
    <row r="4233" spans="1:5" s="25" customFormat="1" outlineLevel="4" x14ac:dyDescent="0.35">
      <c r="A4233" s="22" t="s">
        <v>11055</v>
      </c>
      <c r="B4233" s="22" t="s">
        <v>4784</v>
      </c>
      <c r="C4233" s="23" t="s">
        <v>10977</v>
      </c>
      <c r="D4233" s="23" t="s">
        <v>5010</v>
      </c>
      <c r="E4233" s="24">
        <f>IF(ISNA(VLOOKUP(D4233,[1]finalsorted!$A:$H,$E$5,FALSE))=TRUE,"terminated",(VLOOKUP(D4233,[1]finalsorted!$A:$H,$E$5,FALSE)))</f>
        <v>252272.41999999998</v>
      </c>
    </row>
    <row r="4234" spans="1:5" s="25" customFormat="1" outlineLevel="4" x14ac:dyDescent="0.35">
      <c r="A4234" s="22" t="s">
        <v>11055</v>
      </c>
      <c r="B4234" s="22" t="s">
        <v>4784</v>
      </c>
      <c r="C4234" s="23" t="s">
        <v>10977</v>
      </c>
      <c r="D4234" s="23" t="s">
        <v>5011</v>
      </c>
      <c r="E4234" s="24" t="str">
        <f>IF(ISNA(VLOOKUP(D4234,[1]finalsorted!$A:$H,$E$5,FALSE))=TRUE,"terminated",(VLOOKUP(D4234,[1]finalsorted!$A:$H,$E$5,FALSE)))</f>
        <v/>
      </c>
    </row>
    <row r="4235" spans="1:5" s="25" customFormat="1" outlineLevel="4" x14ac:dyDescent="0.35">
      <c r="A4235" s="22" t="s">
        <v>11055</v>
      </c>
      <c r="B4235" s="22" t="s">
        <v>4784</v>
      </c>
      <c r="C4235" s="23" t="s">
        <v>10977</v>
      </c>
      <c r="D4235" s="23" t="s">
        <v>5012</v>
      </c>
      <c r="E4235" s="24" t="str">
        <f>IF(ISNA(VLOOKUP(D4235,[1]finalsorted!$A:$H,$E$5,FALSE))=TRUE,"terminated",(VLOOKUP(D4235,[1]finalsorted!$A:$H,$E$5,FALSE)))</f>
        <v/>
      </c>
    </row>
    <row r="4236" spans="1:5" s="25" customFormat="1" outlineLevel="4" x14ac:dyDescent="0.35">
      <c r="A4236" s="22" t="s">
        <v>11055</v>
      </c>
      <c r="B4236" s="22" t="s">
        <v>4784</v>
      </c>
      <c r="C4236" s="23" t="s">
        <v>10977</v>
      </c>
      <c r="D4236" s="23" t="s">
        <v>5013</v>
      </c>
      <c r="E4236" s="24" t="str">
        <f>IF(ISNA(VLOOKUP(D4236,[1]finalsorted!$A:$H,$E$5,FALSE))=TRUE,"terminated",(VLOOKUP(D4236,[1]finalsorted!$A:$H,$E$5,FALSE)))</f>
        <v/>
      </c>
    </row>
    <row r="4237" spans="1:5" s="25" customFormat="1" outlineLevel="4" x14ac:dyDescent="0.35">
      <c r="A4237" s="22" t="s">
        <v>11055</v>
      </c>
      <c r="B4237" s="22" t="s">
        <v>4784</v>
      </c>
      <c r="C4237" s="23" t="s">
        <v>10977</v>
      </c>
      <c r="D4237" s="23" t="s">
        <v>5014</v>
      </c>
      <c r="E4237" s="24" t="str">
        <f>IF(ISNA(VLOOKUP(D4237,[1]finalsorted!$A:$H,$E$5,FALSE))=TRUE,"terminated",(VLOOKUP(D4237,[1]finalsorted!$A:$H,$E$5,FALSE)))</f>
        <v/>
      </c>
    </row>
    <row r="4238" spans="1:5" s="25" customFormat="1" outlineLevel="4" x14ac:dyDescent="0.35">
      <c r="A4238" s="22" t="s">
        <v>11055</v>
      </c>
      <c r="B4238" s="22" t="s">
        <v>4784</v>
      </c>
      <c r="C4238" s="23" t="s">
        <v>10977</v>
      </c>
      <c r="D4238" s="23" t="s">
        <v>5015</v>
      </c>
      <c r="E4238" s="24" t="str">
        <f>IF(ISNA(VLOOKUP(D4238,[1]finalsorted!$A:$H,$E$5,FALSE))=TRUE,"terminated",(VLOOKUP(D4238,[1]finalsorted!$A:$H,$E$5,FALSE)))</f>
        <v/>
      </c>
    </row>
    <row r="4239" spans="1:5" s="25" customFormat="1" outlineLevel="4" x14ac:dyDescent="0.35">
      <c r="A4239" s="22" t="s">
        <v>11055</v>
      </c>
      <c r="B4239" s="22" t="s">
        <v>4784</v>
      </c>
      <c r="C4239" s="23" t="s">
        <v>10977</v>
      </c>
      <c r="D4239" s="23" t="s">
        <v>5016</v>
      </c>
      <c r="E4239" s="24" t="str">
        <f>IF(ISNA(VLOOKUP(D4239,[1]finalsorted!$A:$H,$E$5,FALSE))=TRUE,"terminated",(VLOOKUP(D4239,[1]finalsorted!$A:$H,$E$5,FALSE)))</f>
        <v/>
      </c>
    </row>
    <row r="4240" spans="1:5" s="25" customFormat="1" outlineLevel="4" x14ac:dyDescent="0.35">
      <c r="A4240" s="22" t="s">
        <v>11055</v>
      </c>
      <c r="B4240" s="22" t="s">
        <v>4784</v>
      </c>
      <c r="C4240" s="23" t="s">
        <v>10977</v>
      </c>
      <c r="D4240" s="23" t="s">
        <v>5017</v>
      </c>
      <c r="E4240" s="24" t="str">
        <f>IF(ISNA(VLOOKUP(D4240,[1]finalsorted!$A:$H,$E$5,FALSE))=TRUE,"terminated",(VLOOKUP(D4240,[1]finalsorted!$A:$H,$E$5,FALSE)))</f>
        <v/>
      </c>
    </row>
    <row r="4241" spans="1:5" s="25" customFormat="1" outlineLevel="4" x14ac:dyDescent="0.35">
      <c r="A4241" s="22" t="s">
        <v>11055</v>
      </c>
      <c r="B4241" s="22" t="s">
        <v>4784</v>
      </c>
      <c r="C4241" s="23" t="s">
        <v>10977</v>
      </c>
      <c r="D4241" s="23" t="s">
        <v>5018</v>
      </c>
      <c r="E4241" s="24" t="str">
        <f>IF(ISNA(VLOOKUP(D4241,[1]finalsorted!$A:$H,$E$5,FALSE))=TRUE,"terminated",(VLOOKUP(D4241,[1]finalsorted!$A:$H,$E$5,FALSE)))</f>
        <v/>
      </c>
    </row>
    <row r="4242" spans="1:5" s="25" customFormat="1" outlineLevel="4" x14ac:dyDescent="0.35">
      <c r="A4242" s="22" t="s">
        <v>11055</v>
      </c>
      <c r="B4242" s="22" t="s">
        <v>4784</v>
      </c>
      <c r="C4242" s="23" t="s">
        <v>10977</v>
      </c>
      <c r="D4242" s="23" t="s">
        <v>5019</v>
      </c>
      <c r="E4242" s="24" t="str">
        <f>IF(ISNA(VLOOKUP(D4242,[1]finalsorted!$A:$H,$E$5,FALSE))=TRUE,"terminated",(VLOOKUP(D4242,[1]finalsorted!$A:$H,$E$5,FALSE)))</f>
        <v/>
      </c>
    </row>
    <row r="4243" spans="1:5" s="25" customFormat="1" outlineLevel="4" x14ac:dyDescent="0.35">
      <c r="A4243" s="22" t="s">
        <v>11055</v>
      </c>
      <c r="B4243" s="22" t="s">
        <v>4784</v>
      </c>
      <c r="C4243" s="23" t="s">
        <v>10977</v>
      </c>
      <c r="D4243" s="23" t="s">
        <v>5020</v>
      </c>
      <c r="E4243" s="24" t="str">
        <f>IF(ISNA(VLOOKUP(D4243,[1]finalsorted!$A:$H,$E$5,FALSE))=TRUE,"terminated",(VLOOKUP(D4243,[1]finalsorted!$A:$H,$E$5,FALSE)))</f>
        <v/>
      </c>
    </row>
    <row r="4244" spans="1:5" s="25" customFormat="1" outlineLevel="4" x14ac:dyDescent="0.35">
      <c r="A4244" s="22" t="s">
        <v>11055</v>
      </c>
      <c r="B4244" s="22" t="s">
        <v>4784</v>
      </c>
      <c r="C4244" s="23" t="s">
        <v>10977</v>
      </c>
      <c r="D4244" s="23" t="s">
        <v>5021</v>
      </c>
      <c r="E4244" s="24" t="str">
        <f>IF(ISNA(VLOOKUP(D4244,[1]finalsorted!$A:$H,$E$5,FALSE))=TRUE,"terminated",(VLOOKUP(D4244,[1]finalsorted!$A:$H,$E$5,FALSE)))</f>
        <v/>
      </c>
    </row>
    <row r="4245" spans="1:5" s="25" customFormat="1" outlineLevel="4" x14ac:dyDescent="0.35">
      <c r="A4245" s="22" t="s">
        <v>11055</v>
      </c>
      <c r="B4245" s="22" t="s">
        <v>4784</v>
      </c>
      <c r="C4245" s="23" t="s">
        <v>10977</v>
      </c>
      <c r="D4245" s="23" t="s">
        <v>5022</v>
      </c>
      <c r="E4245" s="24" t="str">
        <f>IF(ISNA(VLOOKUP(D4245,[1]finalsorted!$A:$H,$E$5,FALSE))=TRUE,"terminated",(VLOOKUP(D4245,[1]finalsorted!$A:$H,$E$5,FALSE)))</f>
        <v/>
      </c>
    </row>
    <row r="4246" spans="1:5" s="25" customFormat="1" outlineLevel="4" x14ac:dyDescent="0.35">
      <c r="A4246" s="22" t="s">
        <v>11055</v>
      </c>
      <c r="B4246" s="22" t="s">
        <v>4784</v>
      </c>
      <c r="C4246" s="23" t="s">
        <v>10977</v>
      </c>
      <c r="D4246" s="23" t="s">
        <v>5023</v>
      </c>
      <c r="E4246" s="24" t="str">
        <f>IF(ISNA(VLOOKUP(D4246,[1]finalsorted!$A:$H,$E$5,FALSE))=TRUE,"terminated",(VLOOKUP(D4246,[1]finalsorted!$A:$H,$E$5,FALSE)))</f>
        <v/>
      </c>
    </row>
    <row r="4247" spans="1:5" s="25" customFormat="1" outlineLevel="4" x14ac:dyDescent="0.35">
      <c r="A4247" s="22" t="s">
        <v>11055</v>
      </c>
      <c r="B4247" s="22" t="s">
        <v>4784</v>
      </c>
      <c r="C4247" s="23" t="s">
        <v>10977</v>
      </c>
      <c r="D4247" s="23" t="s">
        <v>5024</v>
      </c>
      <c r="E4247" s="24" t="str">
        <f>IF(ISNA(VLOOKUP(D4247,[1]finalsorted!$A:$H,$E$5,FALSE))=TRUE,"terminated",(VLOOKUP(D4247,[1]finalsorted!$A:$H,$E$5,FALSE)))</f>
        <v/>
      </c>
    </row>
    <row r="4248" spans="1:5" s="25" customFormat="1" outlineLevel="4" x14ac:dyDescent="0.35">
      <c r="A4248" s="22" t="s">
        <v>11055</v>
      </c>
      <c r="B4248" s="22" t="s">
        <v>4784</v>
      </c>
      <c r="C4248" s="23" t="s">
        <v>10977</v>
      </c>
      <c r="D4248" s="23" t="s">
        <v>5025</v>
      </c>
      <c r="E4248" s="24" t="str">
        <f>IF(ISNA(VLOOKUP(D4248,[1]finalsorted!$A:$H,$E$5,FALSE))=TRUE,"terminated",(VLOOKUP(D4248,[1]finalsorted!$A:$H,$E$5,FALSE)))</f>
        <v/>
      </c>
    </row>
    <row r="4249" spans="1:5" s="25" customFormat="1" outlineLevel="4" x14ac:dyDescent="0.35">
      <c r="A4249" s="22" t="s">
        <v>11055</v>
      </c>
      <c r="B4249" s="22" t="s">
        <v>4784</v>
      </c>
      <c r="C4249" s="23" t="s">
        <v>10977</v>
      </c>
      <c r="D4249" s="23" t="s">
        <v>5026</v>
      </c>
      <c r="E4249" s="24" t="str">
        <f>IF(ISNA(VLOOKUP(D4249,[1]finalsorted!$A:$H,$E$5,FALSE))=TRUE,"terminated",(VLOOKUP(D4249,[1]finalsorted!$A:$H,$E$5,FALSE)))</f>
        <v/>
      </c>
    </row>
    <row r="4250" spans="1:5" s="25" customFormat="1" outlineLevel="4" x14ac:dyDescent="0.35">
      <c r="A4250" s="22" t="s">
        <v>11055</v>
      </c>
      <c r="B4250" s="22" t="s">
        <v>4784</v>
      </c>
      <c r="C4250" s="23" t="s">
        <v>10977</v>
      </c>
      <c r="D4250" s="23" t="s">
        <v>5027</v>
      </c>
      <c r="E4250" s="24" t="str">
        <f>IF(ISNA(VLOOKUP(D4250,[1]finalsorted!$A:$H,$E$5,FALSE))=TRUE,"terminated",(VLOOKUP(D4250,[1]finalsorted!$A:$H,$E$5,FALSE)))</f>
        <v/>
      </c>
    </row>
    <row r="4251" spans="1:5" s="25" customFormat="1" outlineLevel="4" x14ac:dyDescent="0.35">
      <c r="A4251" s="22" t="s">
        <v>11055</v>
      </c>
      <c r="B4251" s="22" t="s">
        <v>4784</v>
      </c>
      <c r="C4251" s="23" t="s">
        <v>10977</v>
      </c>
      <c r="D4251" s="23" t="s">
        <v>5028</v>
      </c>
      <c r="E4251" s="24" t="str">
        <f>IF(ISNA(VLOOKUP(D4251,[1]finalsorted!$A:$H,$E$5,FALSE))=TRUE,"terminated",(VLOOKUP(D4251,[1]finalsorted!$A:$H,$E$5,FALSE)))</f>
        <v/>
      </c>
    </row>
    <row r="4252" spans="1:5" s="25" customFormat="1" outlineLevel="4" x14ac:dyDescent="0.35">
      <c r="A4252" s="22" t="s">
        <v>11055</v>
      </c>
      <c r="B4252" s="22" t="s">
        <v>4784</v>
      </c>
      <c r="C4252" s="23" t="s">
        <v>10977</v>
      </c>
      <c r="D4252" s="23" t="s">
        <v>5029</v>
      </c>
      <c r="E4252" s="24" t="str">
        <f>IF(ISNA(VLOOKUP(D4252,[1]finalsorted!$A:$H,$E$5,FALSE))=TRUE,"terminated",(VLOOKUP(D4252,[1]finalsorted!$A:$H,$E$5,FALSE)))</f>
        <v/>
      </c>
    </row>
    <row r="4253" spans="1:5" s="25" customFormat="1" outlineLevel="4" x14ac:dyDescent="0.35">
      <c r="A4253" s="22" t="s">
        <v>11055</v>
      </c>
      <c r="B4253" s="22" t="s">
        <v>4784</v>
      </c>
      <c r="C4253" s="23" t="s">
        <v>10977</v>
      </c>
      <c r="D4253" s="23" t="s">
        <v>5030</v>
      </c>
      <c r="E4253" s="24" t="str">
        <f>IF(ISNA(VLOOKUP(D4253,[1]finalsorted!$A:$H,$E$5,FALSE))=TRUE,"terminated",(VLOOKUP(D4253,[1]finalsorted!$A:$H,$E$5,FALSE)))</f>
        <v/>
      </c>
    </row>
    <row r="4254" spans="1:5" s="25" customFormat="1" outlineLevel="4" x14ac:dyDescent="0.35">
      <c r="A4254" s="22" t="s">
        <v>11055</v>
      </c>
      <c r="B4254" s="22" t="s">
        <v>4784</v>
      </c>
      <c r="C4254" s="23" t="s">
        <v>10977</v>
      </c>
      <c r="D4254" s="23" t="s">
        <v>5031</v>
      </c>
      <c r="E4254" s="24" t="str">
        <f>IF(ISNA(VLOOKUP(D4254,[1]finalsorted!$A:$H,$E$5,FALSE))=TRUE,"terminated",(VLOOKUP(D4254,[1]finalsorted!$A:$H,$E$5,FALSE)))</f>
        <v/>
      </c>
    </row>
    <row r="4255" spans="1:5" s="25" customFormat="1" outlineLevel="4" x14ac:dyDescent="0.35">
      <c r="A4255" s="22" t="s">
        <v>11055</v>
      </c>
      <c r="B4255" s="22" t="s">
        <v>4784</v>
      </c>
      <c r="C4255" s="23" t="s">
        <v>10977</v>
      </c>
      <c r="D4255" s="23" t="s">
        <v>5032</v>
      </c>
      <c r="E4255" s="24" t="str">
        <f>IF(ISNA(VLOOKUP(D4255,[1]finalsorted!$A:$H,$E$5,FALSE))=TRUE,"terminated",(VLOOKUP(D4255,[1]finalsorted!$A:$H,$E$5,FALSE)))</f>
        <v/>
      </c>
    </row>
    <row r="4256" spans="1:5" s="25" customFormat="1" outlineLevel="4" x14ac:dyDescent="0.35">
      <c r="A4256" s="22" t="s">
        <v>11055</v>
      </c>
      <c r="B4256" s="22" t="s">
        <v>4784</v>
      </c>
      <c r="C4256" s="23" t="s">
        <v>10977</v>
      </c>
      <c r="D4256" s="23" t="s">
        <v>5033</v>
      </c>
      <c r="E4256" s="24" t="str">
        <f>IF(ISNA(VLOOKUP(D4256,[1]finalsorted!$A:$H,$E$5,FALSE))=TRUE,"terminated",(VLOOKUP(D4256,[1]finalsorted!$A:$H,$E$5,FALSE)))</f>
        <v/>
      </c>
    </row>
    <row r="4257" spans="1:5" s="25" customFormat="1" outlineLevel="4" x14ac:dyDescent="0.35">
      <c r="A4257" s="22" t="s">
        <v>11055</v>
      </c>
      <c r="B4257" s="22" t="s">
        <v>4784</v>
      </c>
      <c r="C4257" s="23" t="s">
        <v>10977</v>
      </c>
      <c r="D4257" s="23" t="s">
        <v>5034</v>
      </c>
      <c r="E4257" s="24" t="str">
        <f>IF(ISNA(VLOOKUP(D4257,[1]finalsorted!$A:$H,$E$5,FALSE))=TRUE,"terminated",(VLOOKUP(D4257,[1]finalsorted!$A:$H,$E$5,FALSE)))</f>
        <v/>
      </c>
    </row>
    <row r="4258" spans="1:5" s="25" customFormat="1" outlineLevel="4" x14ac:dyDescent="0.35">
      <c r="A4258" s="22" t="s">
        <v>11055</v>
      </c>
      <c r="B4258" s="22" t="s">
        <v>4784</v>
      </c>
      <c r="C4258" s="23" t="s">
        <v>10977</v>
      </c>
      <c r="D4258" s="23" t="s">
        <v>5035</v>
      </c>
      <c r="E4258" s="24" t="str">
        <f>IF(ISNA(VLOOKUP(D4258,[1]finalsorted!$A:$H,$E$5,FALSE))=TRUE,"terminated",(VLOOKUP(D4258,[1]finalsorted!$A:$H,$E$5,FALSE)))</f>
        <v/>
      </c>
    </row>
    <row r="4259" spans="1:5" s="25" customFormat="1" outlineLevel="4" x14ac:dyDescent="0.35">
      <c r="A4259" s="22" t="s">
        <v>11055</v>
      </c>
      <c r="B4259" s="22" t="s">
        <v>4784</v>
      </c>
      <c r="C4259" s="23" t="s">
        <v>10977</v>
      </c>
      <c r="D4259" s="23" t="s">
        <v>5036</v>
      </c>
      <c r="E4259" s="24" t="str">
        <f>IF(ISNA(VLOOKUP(D4259,[1]finalsorted!$A:$H,$E$5,FALSE))=TRUE,"terminated",(VLOOKUP(D4259,[1]finalsorted!$A:$H,$E$5,FALSE)))</f>
        <v/>
      </c>
    </row>
    <row r="4260" spans="1:5" s="25" customFormat="1" outlineLevel="4" x14ac:dyDescent="0.35">
      <c r="A4260" s="22" t="s">
        <v>11055</v>
      </c>
      <c r="B4260" s="22" t="s">
        <v>4784</v>
      </c>
      <c r="C4260" s="23" t="s">
        <v>10977</v>
      </c>
      <c r="D4260" s="23" t="s">
        <v>5037</v>
      </c>
      <c r="E4260" s="24" t="str">
        <f>IF(ISNA(VLOOKUP(D4260,[1]finalsorted!$A:$H,$E$5,FALSE))=TRUE,"terminated",(VLOOKUP(D4260,[1]finalsorted!$A:$H,$E$5,FALSE)))</f>
        <v/>
      </c>
    </row>
    <row r="4261" spans="1:5" s="25" customFormat="1" outlineLevel="4" x14ac:dyDescent="0.35">
      <c r="A4261" s="22" t="s">
        <v>11055</v>
      </c>
      <c r="B4261" s="22" t="s">
        <v>4784</v>
      </c>
      <c r="C4261" s="23" t="s">
        <v>10977</v>
      </c>
      <c r="D4261" s="23" t="s">
        <v>5038</v>
      </c>
      <c r="E4261" s="24" t="str">
        <f>IF(ISNA(VLOOKUP(D4261,[1]finalsorted!$A:$H,$E$5,FALSE))=TRUE,"terminated",(VLOOKUP(D4261,[1]finalsorted!$A:$H,$E$5,FALSE)))</f>
        <v/>
      </c>
    </row>
    <row r="4262" spans="1:5" s="25" customFormat="1" outlineLevel="4" x14ac:dyDescent="0.35">
      <c r="A4262" s="22" t="s">
        <v>11055</v>
      </c>
      <c r="B4262" s="22" t="s">
        <v>4784</v>
      </c>
      <c r="C4262" s="23" t="s">
        <v>10977</v>
      </c>
      <c r="D4262" s="23" t="s">
        <v>5039</v>
      </c>
      <c r="E4262" s="24" t="str">
        <f>IF(ISNA(VLOOKUP(D4262,[1]finalsorted!$A:$H,$E$5,FALSE))=TRUE,"terminated",(VLOOKUP(D4262,[1]finalsorted!$A:$H,$E$5,FALSE)))</f>
        <v/>
      </c>
    </row>
    <row r="4263" spans="1:5" s="25" customFormat="1" outlineLevel="4" x14ac:dyDescent="0.35">
      <c r="A4263" s="22" t="s">
        <v>11055</v>
      </c>
      <c r="B4263" s="22" t="s">
        <v>4784</v>
      </c>
      <c r="C4263" s="23" t="s">
        <v>10977</v>
      </c>
      <c r="D4263" s="23" t="s">
        <v>5040</v>
      </c>
      <c r="E4263" s="24" t="str">
        <f>IF(ISNA(VLOOKUP(D4263,[1]finalsorted!$A:$H,$E$5,FALSE))=TRUE,"terminated",(VLOOKUP(D4263,[1]finalsorted!$A:$H,$E$5,FALSE)))</f>
        <v/>
      </c>
    </row>
    <row r="4264" spans="1:5" s="25" customFormat="1" outlineLevel="4" x14ac:dyDescent="0.35">
      <c r="A4264" s="22" t="s">
        <v>11055</v>
      </c>
      <c r="B4264" s="22" t="s">
        <v>4784</v>
      </c>
      <c r="C4264" s="23" t="s">
        <v>10977</v>
      </c>
      <c r="D4264" s="23" t="s">
        <v>5041</v>
      </c>
      <c r="E4264" s="24" t="str">
        <f>IF(ISNA(VLOOKUP(D4264,[1]finalsorted!$A:$H,$E$5,FALSE))=TRUE,"terminated",(VLOOKUP(D4264,[1]finalsorted!$A:$H,$E$5,FALSE)))</f>
        <v/>
      </c>
    </row>
    <row r="4265" spans="1:5" s="25" customFormat="1" outlineLevel="4" x14ac:dyDescent="0.35">
      <c r="A4265" s="22" t="s">
        <v>11055</v>
      </c>
      <c r="B4265" s="22" t="s">
        <v>4784</v>
      </c>
      <c r="C4265" s="23" t="s">
        <v>10977</v>
      </c>
      <c r="D4265" s="23" t="s">
        <v>5042</v>
      </c>
      <c r="E4265" s="24" t="str">
        <f>IF(ISNA(VLOOKUP(D4265,[1]finalsorted!$A:$H,$E$5,FALSE))=TRUE,"terminated",(VLOOKUP(D4265,[1]finalsorted!$A:$H,$E$5,FALSE)))</f>
        <v/>
      </c>
    </row>
    <row r="4266" spans="1:5" s="25" customFormat="1" outlineLevel="4" x14ac:dyDescent="0.35">
      <c r="A4266" s="22" t="s">
        <v>11055</v>
      </c>
      <c r="B4266" s="22" t="s">
        <v>4784</v>
      </c>
      <c r="C4266" s="23" t="s">
        <v>10977</v>
      </c>
      <c r="D4266" s="23" t="s">
        <v>5043</v>
      </c>
      <c r="E4266" s="24" t="str">
        <f>IF(ISNA(VLOOKUP(D4266,[1]finalsorted!$A:$H,$E$5,FALSE))=TRUE,"terminated",(VLOOKUP(D4266,[1]finalsorted!$A:$H,$E$5,FALSE)))</f>
        <v/>
      </c>
    </row>
    <row r="4267" spans="1:5" s="25" customFormat="1" outlineLevel="4" x14ac:dyDescent="0.35">
      <c r="A4267" s="22" t="s">
        <v>11055</v>
      </c>
      <c r="B4267" s="22" t="s">
        <v>4784</v>
      </c>
      <c r="C4267" s="23" t="s">
        <v>10977</v>
      </c>
      <c r="D4267" s="23" t="s">
        <v>5044</v>
      </c>
      <c r="E4267" s="24" t="str">
        <f>IF(ISNA(VLOOKUP(D4267,[1]finalsorted!$A:$H,$E$5,FALSE))=TRUE,"terminated",(VLOOKUP(D4267,[1]finalsorted!$A:$H,$E$5,FALSE)))</f>
        <v/>
      </c>
    </row>
    <row r="4268" spans="1:5" s="25" customFormat="1" outlineLevel="4" x14ac:dyDescent="0.35">
      <c r="A4268" s="22" t="s">
        <v>11055</v>
      </c>
      <c r="B4268" s="22" t="s">
        <v>4784</v>
      </c>
      <c r="C4268" s="23" t="s">
        <v>10977</v>
      </c>
      <c r="D4268" s="23" t="s">
        <v>5045</v>
      </c>
      <c r="E4268" s="24" t="str">
        <f>IF(ISNA(VLOOKUP(D4268,[1]finalsorted!$A:$H,$E$5,FALSE))=TRUE,"terminated",(VLOOKUP(D4268,[1]finalsorted!$A:$H,$E$5,FALSE)))</f>
        <v/>
      </c>
    </row>
    <row r="4269" spans="1:5" s="25" customFormat="1" outlineLevel="4" x14ac:dyDescent="0.35">
      <c r="A4269" s="22" t="s">
        <v>11055</v>
      </c>
      <c r="B4269" s="22" t="s">
        <v>4784</v>
      </c>
      <c r="C4269" s="23" t="s">
        <v>10977</v>
      </c>
      <c r="D4269" s="23" t="s">
        <v>5046</v>
      </c>
      <c r="E4269" s="24" t="str">
        <f>IF(ISNA(VLOOKUP(D4269,[1]finalsorted!$A:$H,$E$5,FALSE))=TRUE,"terminated",(VLOOKUP(D4269,[1]finalsorted!$A:$H,$E$5,FALSE)))</f>
        <v/>
      </c>
    </row>
    <row r="4270" spans="1:5" s="25" customFormat="1" outlineLevel="4" x14ac:dyDescent="0.35">
      <c r="A4270" s="22" t="s">
        <v>11055</v>
      </c>
      <c r="B4270" s="22" t="s">
        <v>4784</v>
      </c>
      <c r="C4270" s="23" t="s">
        <v>10977</v>
      </c>
      <c r="D4270" s="23" t="s">
        <v>5047</v>
      </c>
      <c r="E4270" s="24" t="str">
        <f>IF(ISNA(VLOOKUP(D4270,[1]finalsorted!$A:$H,$E$5,FALSE))=TRUE,"terminated",(VLOOKUP(D4270,[1]finalsorted!$A:$H,$E$5,FALSE)))</f>
        <v/>
      </c>
    </row>
    <row r="4271" spans="1:5" s="25" customFormat="1" outlineLevel="4" x14ac:dyDescent="0.35">
      <c r="A4271" s="22" t="s">
        <v>11055</v>
      </c>
      <c r="B4271" s="22" t="s">
        <v>4784</v>
      </c>
      <c r="C4271" s="23" t="s">
        <v>10977</v>
      </c>
      <c r="D4271" s="23" t="s">
        <v>5048</v>
      </c>
      <c r="E4271" s="24" t="str">
        <f>IF(ISNA(VLOOKUP(D4271,[1]finalsorted!$A:$H,$E$5,FALSE))=TRUE,"terminated",(VLOOKUP(D4271,[1]finalsorted!$A:$H,$E$5,FALSE)))</f>
        <v/>
      </c>
    </row>
    <row r="4272" spans="1:5" s="25" customFormat="1" outlineLevel="4" x14ac:dyDescent="0.35">
      <c r="A4272" s="22" t="s">
        <v>11055</v>
      </c>
      <c r="B4272" s="22" t="s">
        <v>4784</v>
      </c>
      <c r="C4272" s="23" t="s">
        <v>10977</v>
      </c>
      <c r="D4272" s="23" t="s">
        <v>5049</v>
      </c>
      <c r="E4272" s="24" t="str">
        <f>IF(ISNA(VLOOKUP(D4272,[1]finalsorted!$A:$H,$E$5,FALSE))=TRUE,"terminated",(VLOOKUP(D4272,[1]finalsorted!$A:$H,$E$5,FALSE)))</f>
        <v/>
      </c>
    </row>
    <row r="4273" spans="1:5" s="25" customFormat="1" outlineLevel="4" x14ac:dyDescent="0.35">
      <c r="A4273" s="22" t="s">
        <v>11055</v>
      </c>
      <c r="B4273" s="22" t="s">
        <v>4784</v>
      </c>
      <c r="C4273" s="23" t="s">
        <v>10977</v>
      </c>
      <c r="D4273" s="23" t="s">
        <v>5050</v>
      </c>
      <c r="E4273" s="24" t="str">
        <f>IF(ISNA(VLOOKUP(D4273,[1]finalsorted!$A:$H,$E$5,FALSE))=TRUE,"terminated",(VLOOKUP(D4273,[1]finalsorted!$A:$H,$E$5,FALSE)))</f>
        <v/>
      </c>
    </row>
    <row r="4274" spans="1:5" s="25" customFormat="1" outlineLevel="4" x14ac:dyDescent="0.35">
      <c r="A4274" s="22" t="s">
        <v>11055</v>
      </c>
      <c r="B4274" s="22" t="s">
        <v>4784</v>
      </c>
      <c r="C4274" s="23" t="s">
        <v>10977</v>
      </c>
      <c r="D4274" s="23" t="s">
        <v>5051</v>
      </c>
      <c r="E4274" s="24" t="str">
        <f>IF(ISNA(VLOOKUP(D4274,[1]finalsorted!$A:$H,$E$5,FALSE))=TRUE,"terminated",(VLOOKUP(D4274,[1]finalsorted!$A:$H,$E$5,FALSE)))</f>
        <v/>
      </c>
    </row>
    <row r="4275" spans="1:5" s="25" customFormat="1" outlineLevel="4" x14ac:dyDescent="0.35">
      <c r="A4275" s="22" t="s">
        <v>11055</v>
      </c>
      <c r="B4275" s="22" t="s">
        <v>4784</v>
      </c>
      <c r="C4275" s="23" t="s">
        <v>10977</v>
      </c>
      <c r="D4275" s="23" t="s">
        <v>5052</v>
      </c>
      <c r="E4275" s="24" t="str">
        <f>IF(ISNA(VLOOKUP(D4275,[1]finalsorted!$A:$H,$E$5,FALSE))=TRUE,"terminated",(VLOOKUP(D4275,[1]finalsorted!$A:$H,$E$5,FALSE)))</f>
        <v/>
      </c>
    </row>
    <row r="4276" spans="1:5" s="25" customFormat="1" outlineLevel="4" x14ac:dyDescent="0.35">
      <c r="A4276" s="22" t="s">
        <v>11055</v>
      </c>
      <c r="B4276" s="22" t="s">
        <v>4784</v>
      </c>
      <c r="C4276" s="23" t="s">
        <v>10977</v>
      </c>
      <c r="D4276" s="23" t="s">
        <v>5053</v>
      </c>
      <c r="E4276" s="24" t="str">
        <f>IF(ISNA(VLOOKUP(D4276,[1]finalsorted!$A:$H,$E$5,FALSE))=TRUE,"terminated",(VLOOKUP(D4276,[1]finalsorted!$A:$H,$E$5,FALSE)))</f>
        <v/>
      </c>
    </row>
    <row r="4277" spans="1:5" s="25" customFormat="1" outlineLevel="4" x14ac:dyDescent="0.35">
      <c r="A4277" s="22" t="s">
        <v>11055</v>
      </c>
      <c r="B4277" s="22" t="s">
        <v>4784</v>
      </c>
      <c r="C4277" s="23" t="s">
        <v>10977</v>
      </c>
      <c r="D4277" s="23" t="s">
        <v>5054</v>
      </c>
      <c r="E4277" s="24" t="str">
        <f>IF(ISNA(VLOOKUP(D4277,[1]finalsorted!$A:$H,$E$5,FALSE))=TRUE,"terminated",(VLOOKUP(D4277,[1]finalsorted!$A:$H,$E$5,FALSE)))</f>
        <v/>
      </c>
    </row>
    <row r="4278" spans="1:5" s="25" customFormat="1" outlineLevel="4" x14ac:dyDescent="0.35">
      <c r="A4278" s="22" t="s">
        <v>11055</v>
      </c>
      <c r="B4278" s="22" t="s">
        <v>4784</v>
      </c>
      <c r="C4278" s="23" t="s">
        <v>10977</v>
      </c>
      <c r="D4278" s="23" t="s">
        <v>5055</v>
      </c>
      <c r="E4278" s="24" t="str">
        <f>IF(ISNA(VLOOKUP(D4278,[1]finalsorted!$A:$H,$E$5,FALSE))=TRUE,"terminated",(VLOOKUP(D4278,[1]finalsorted!$A:$H,$E$5,FALSE)))</f>
        <v/>
      </c>
    </row>
    <row r="4279" spans="1:5" s="25" customFormat="1" outlineLevel="4" x14ac:dyDescent="0.35">
      <c r="A4279" s="22" t="s">
        <v>11055</v>
      </c>
      <c r="B4279" s="22" t="s">
        <v>4784</v>
      </c>
      <c r="C4279" s="23" t="s">
        <v>10977</v>
      </c>
      <c r="D4279" s="23" t="s">
        <v>5056</v>
      </c>
      <c r="E4279" s="24" t="str">
        <f>IF(ISNA(VLOOKUP(D4279,[1]finalsorted!$A:$H,$E$5,FALSE))=TRUE,"terminated",(VLOOKUP(D4279,[1]finalsorted!$A:$H,$E$5,FALSE)))</f>
        <v/>
      </c>
    </row>
    <row r="4280" spans="1:5" s="25" customFormat="1" outlineLevel="4" x14ac:dyDescent="0.35">
      <c r="A4280" s="22" t="s">
        <v>11055</v>
      </c>
      <c r="B4280" s="22" t="s">
        <v>4784</v>
      </c>
      <c r="C4280" s="23" t="s">
        <v>10977</v>
      </c>
      <c r="D4280" s="23" t="s">
        <v>5057</v>
      </c>
      <c r="E4280" s="24" t="str">
        <f>IF(ISNA(VLOOKUP(D4280,[1]finalsorted!$A:$H,$E$5,FALSE))=TRUE,"terminated",(VLOOKUP(D4280,[1]finalsorted!$A:$H,$E$5,FALSE)))</f>
        <v/>
      </c>
    </row>
    <row r="4281" spans="1:5" s="25" customFormat="1" outlineLevel="4" x14ac:dyDescent="0.35">
      <c r="A4281" s="22" t="s">
        <v>11055</v>
      </c>
      <c r="B4281" s="22" t="s">
        <v>4784</v>
      </c>
      <c r="C4281" s="23" t="s">
        <v>10977</v>
      </c>
      <c r="D4281" s="23" t="s">
        <v>5058</v>
      </c>
      <c r="E4281" s="24" t="str">
        <f>IF(ISNA(VLOOKUP(D4281,[1]finalsorted!$A:$H,$E$5,FALSE))=TRUE,"terminated",(VLOOKUP(D4281,[1]finalsorted!$A:$H,$E$5,FALSE)))</f>
        <v/>
      </c>
    </row>
    <row r="4282" spans="1:5" s="25" customFormat="1" outlineLevel="4" x14ac:dyDescent="0.35">
      <c r="A4282" s="22" t="s">
        <v>11055</v>
      </c>
      <c r="B4282" s="22" t="s">
        <v>4784</v>
      </c>
      <c r="C4282" s="23" t="s">
        <v>10977</v>
      </c>
      <c r="D4282" s="23" t="s">
        <v>5059</v>
      </c>
      <c r="E4282" s="24" t="str">
        <f>IF(ISNA(VLOOKUP(D4282,[1]finalsorted!$A:$H,$E$5,FALSE))=TRUE,"terminated",(VLOOKUP(D4282,[1]finalsorted!$A:$H,$E$5,FALSE)))</f>
        <v/>
      </c>
    </row>
    <row r="4283" spans="1:5" s="25" customFormat="1" outlineLevel="4" x14ac:dyDescent="0.35">
      <c r="A4283" s="22" t="s">
        <v>11055</v>
      </c>
      <c r="B4283" s="22" t="s">
        <v>4784</v>
      </c>
      <c r="C4283" s="23" t="s">
        <v>10977</v>
      </c>
      <c r="D4283" s="23" t="s">
        <v>5060</v>
      </c>
      <c r="E4283" s="24" t="str">
        <f>IF(ISNA(VLOOKUP(D4283,[1]finalsorted!$A:$H,$E$5,FALSE))=TRUE,"terminated",(VLOOKUP(D4283,[1]finalsorted!$A:$H,$E$5,FALSE)))</f>
        <v/>
      </c>
    </row>
    <row r="4284" spans="1:5" s="25" customFormat="1" outlineLevel="4" x14ac:dyDescent="0.35">
      <c r="A4284" s="22" t="s">
        <v>11055</v>
      </c>
      <c r="B4284" s="22" t="s">
        <v>4784</v>
      </c>
      <c r="C4284" s="23" t="s">
        <v>10977</v>
      </c>
      <c r="D4284" s="23" t="s">
        <v>5061</v>
      </c>
      <c r="E4284" s="24" t="str">
        <f>IF(ISNA(VLOOKUP(D4284,[1]finalsorted!$A:$H,$E$5,FALSE))=TRUE,"terminated",(VLOOKUP(D4284,[1]finalsorted!$A:$H,$E$5,FALSE)))</f>
        <v/>
      </c>
    </row>
    <row r="4285" spans="1:5" s="25" customFormat="1" outlineLevel="4" x14ac:dyDescent="0.35">
      <c r="A4285" s="22" t="s">
        <v>11055</v>
      </c>
      <c r="B4285" s="22" t="s">
        <v>4784</v>
      </c>
      <c r="C4285" s="23" t="s">
        <v>10977</v>
      </c>
      <c r="D4285" s="23" t="s">
        <v>5062</v>
      </c>
      <c r="E4285" s="24" t="str">
        <f>IF(ISNA(VLOOKUP(D4285,[1]finalsorted!$A:$H,$E$5,FALSE))=TRUE,"terminated",(VLOOKUP(D4285,[1]finalsorted!$A:$H,$E$5,FALSE)))</f>
        <v/>
      </c>
    </row>
    <row r="4286" spans="1:5" s="25" customFormat="1" outlineLevel="4" x14ac:dyDescent="0.35">
      <c r="A4286" s="22" t="s">
        <v>11055</v>
      </c>
      <c r="B4286" s="22" t="s">
        <v>4784</v>
      </c>
      <c r="C4286" s="23" t="s">
        <v>10977</v>
      </c>
      <c r="D4286" s="23" t="s">
        <v>5063</v>
      </c>
      <c r="E4286" s="24" t="str">
        <f>IF(ISNA(VLOOKUP(D4286,[1]finalsorted!$A:$H,$E$5,FALSE))=TRUE,"terminated",(VLOOKUP(D4286,[1]finalsorted!$A:$H,$E$5,FALSE)))</f>
        <v/>
      </c>
    </row>
    <row r="4287" spans="1:5" s="25" customFormat="1" outlineLevel="4" x14ac:dyDescent="0.35">
      <c r="A4287" s="22" t="s">
        <v>11055</v>
      </c>
      <c r="B4287" s="22" t="s">
        <v>4784</v>
      </c>
      <c r="C4287" s="23" t="s">
        <v>10977</v>
      </c>
      <c r="D4287" s="23" t="s">
        <v>5064</v>
      </c>
      <c r="E4287" s="24" t="str">
        <f>IF(ISNA(VLOOKUP(D4287,[1]finalsorted!$A:$H,$E$5,FALSE))=TRUE,"terminated",(VLOOKUP(D4287,[1]finalsorted!$A:$H,$E$5,FALSE)))</f>
        <v/>
      </c>
    </row>
    <row r="4288" spans="1:5" s="25" customFormat="1" outlineLevel="4" x14ac:dyDescent="0.35">
      <c r="A4288" s="22" t="s">
        <v>11055</v>
      </c>
      <c r="B4288" s="22" t="s">
        <v>4784</v>
      </c>
      <c r="C4288" s="23" t="s">
        <v>10977</v>
      </c>
      <c r="D4288" s="23" t="s">
        <v>5065</v>
      </c>
      <c r="E4288" s="24" t="str">
        <f>IF(ISNA(VLOOKUP(D4288,[1]finalsorted!$A:$H,$E$5,FALSE))=TRUE,"terminated",(VLOOKUP(D4288,[1]finalsorted!$A:$H,$E$5,FALSE)))</f>
        <v/>
      </c>
    </row>
    <row r="4289" spans="1:5" s="25" customFormat="1" outlineLevel="4" x14ac:dyDescent="0.35">
      <c r="A4289" s="22" t="s">
        <v>11055</v>
      </c>
      <c r="B4289" s="22" t="s">
        <v>4784</v>
      </c>
      <c r="C4289" s="23" t="s">
        <v>10977</v>
      </c>
      <c r="D4289" s="23" t="s">
        <v>5066</v>
      </c>
      <c r="E4289" s="24" t="str">
        <f>IF(ISNA(VLOOKUP(D4289,[1]finalsorted!$A:$H,$E$5,FALSE))=TRUE,"terminated",(VLOOKUP(D4289,[1]finalsorted!$A:$H,$E$5,FALSE)))</f>
        <v/>
      </c>
    </row>
    <row r="4290" spans="1:5" s="25" customFormat="1" outlineLevel="4" x14ac:dyDescent="0.35">
      <c r="A4290" s="22" t="s">
        <v>11055</v>
      </c>
      <c r="B4290" s="22" t="s">
        <v>4784</v>
      </c>
      <c r="C4290" s="23" t="s">
        <v>10977</v>
      </c>
      <c r="D4290" s="23" t="s">
        <v>5067</v>
      </c>
      <c r="E4290" s="24" t="str">
        <f>IF(ISNA(VLOOKUP(D4290,[1]finalsorted!$A:$H,$E$5,FALSE))=TRUE,"terminated",(VLOOKUP(D4290,[1]finalsorted!$A:$H,$E$5,FALSE)))</f>
        <v/>
      </c>
    </row>
    <row r="4291" spans="1:5" s="25" customFormat="1" outlineLevel="4" x14ac:dyDescent="0.35">
      <c r="A4291" s="22" t="s">
        <v>11055</v>
      </c>
      <c r="B4291" s="22" t="s">
        <v>4784</v>
      </c>
      <c r="C4291" s="23" t="s">
        <v>10977</v>
      </c>
      <c r="D4291" s="23" t="s">
        <v>5068</v>
      </c>
      <c r="E4291" s="24" t="str">
        <f>IF(ISNA(VLOOKUP(D4291,[1]finalsorted!$A:$H,$E$5,FALSE))=TRUE,"terminated",(VLOOKUP(D4291,[1]finalsorted!$A:$H,$E$5,FALSE)))</f>
        <v/>
      </c>
    </row>
    <row r="4292" spans="1:5" s="25" customFormat="1" outlineLevel="4" x14ac:dyDescent="0.35">
      <c r="A4292" s="22" t="s">
        <v>11055</v>
      </c>
      <c r="B4292" s="22" t="s">
        <v>4784</v>
      </c>
      <c r="C4292" s="23" t="s">
        <v>10977</v>
      </c>
      <c r="D4292" s="23" t="s">
        <v>5069</v>
      </c>
      <c r="E4292" s="24" t="str">
        <f>IF(ISNA(VLOOKUP(D4292,[1]finalsorted!$A:$H,$E$5,FALSE))=TRUE,"terminated",(VLOOKUP(D4292,[1]finalsorted!$A:$H,$E$5,FALSE)))</f>
        <v/>
      </c>
    </row>
    <row r="4293" spans="1:5" s="25" customFormat="1" outlineLevel="4" x14ac:dyDescent="0.35">
      <c r="A4293" s="22" t="s">
        <v>11055</v>
      </c>
      <c r="B4293" s="22" t="s">
        <v>4784</v>
      </c>
      <c r="C4293" s="23" t="s">
        <v>10977</v>
      </c>
      <c r="D4293" s="23" t="s">
        <v>5070</v>
      </c>
      <c r="E4293" s="24" t="str">
        <f>IF(ISNA(VLOOKUP(D4293,[1]finalsorted!$A:$H,$E$5,FALSE))=TRUE,"terminated",(VLOOKUP(D4293,[1]finalsorted!$A:$H,$E$5,FALSE)))</f>
        <v/>
      </c>
    </row>
    <row r="4294" spans="1:5" s="25" customFormat="1" outlineLevel="4" x14ac:dyDescent="0.35">
      <c r="A4294" s="22" t="s">
        <v>11055</v>
      </c>
      <c r="B4294" s="22" t="s">
        <v>4784</v>
      </c>
      <c r="C4294" s="23" t="s">
        <v>10977</v>
      </c>
      <c r="D4294" s="23" t="s">
        <v>5071</v>
      </c>
      <c r="E4294" s="24" t="str">
        <f>IF(ISNA(VLOOKUP(D4294,[1]finalsorted!$A:$H,$E$5,FALSE))=TRUE,"terminated",(VLOOKUP(D4294,[1]finalsorted!$A:$H,$E$5,FALSE)))</f>
        <v/>
      </c>
    </row>
    <row r="4295" spans="1:5" s="25" customFormat="1" outlineLevel="4" x14ac:dyDescent="0.35">
      <c r="A4295" s="22" t="s">
        <v>11055</v>
      </c>
      <c r="B4295" s="22" t="s">
        <v>4784</v>
      </c>
      <c r="C4295" s="23" t="s">
        <v>10977</v>
      </c>
      <c r="D4295" s="23" t="s">
        <v>5072</v>
      </c>
      <c r="E4295" s="24">
        <f>IF(ISNA(VLOOKUP(D4295,[1]finalsorted!$A:$H,$E$5,FALSE))=TRUE,"terminated",(VLOOKUP(D4295,[1]finalsorted!$A:$H,$E$5,FALSE)))</f>
        <v>106385.34</v>
      </c>
    </row>
    <row r="4296" spans="1:5" s="25" customFormat="1" outlineLevel="4" x14ac:dyDescent="0.35">
      <c r="A4296" s="22" t="s">
        <v>11055</v>
      </c>
      <c r="B4296" s="22" t="s">
        <v>4784</v>
      </c>
      <c r="C4296" s="23" t="s">
        <v>10977</v>
      </c>
      <c r="D4296" s="23" t="s">
        <v>5073</v>
      </c>
      <c r="E4296" s="24" t="str">
        <f>IF(ISNA(VLOOKUP(D4296,[1]finalsorted!$A:$H,$E$5,FALSE))=TRUE,"terminated",(VLOOKUP(D4296,[1]finalsorted!$A:$H,$E$5,FALSE)))</f>
        <v/>
      </c>
    </row>
    <row r="4297" spans="1:5" s="25" customFormat="1" outlineLevel="4" x14ac:dyDescent="0.35">
      <c r="A4297" s="22" t="s">
        <v>11055</v>
      </c>
      <c r="B4297" s="22" t="s">
        <v>4784</v>
      </c>
      <c r="C4297" s="23" t="s">
        <v>10977</v>
      </c>
      <c r="D4297" s="23" t="s">
        <v>5074</v>
      </c>
      <c r="E4297" s="24" t="str">
        <f>IF(ISNA(VLOOKUP(D4297,[1]finalsorted!$A:$H,$E$5,FALSE))=TRUE,"terminated",(VLOOKUP(D4297,[1]finalsorted!$A:$H,$E$5,FALSE)))</f>
        <v/>
      </c>
    </row>
    <row r="4298" spans="1:5" s="25" customFormat="1" outlineLevel="4" x14ac:dyDescent="0.35">
      <c r="A4298" s="22" t="s">
        <v>11055</v>
      </c>
      <c r="B4298" s="22" t="s">
        <v>4784</v>
      </c>
      <c r="C4298" s="23" t="s">
        <v>10977</v>
      </c>
      <c r="D4298" s="23" t="s">
        <v>5075</v>
      </c>
      <c r="E4298" s="24" t="str">
        <f>IF(ISNA(VLOOKUP(D4298,[1]finalsorted!$A:$H,$E$5,FALSE))=TRUE,"terminated",(VLOOKUP(D4298,[1]finalsorted!$A:$H,$E$5,FALSE)))</f>
        <v/>
      </c>
    </row>
    <row r="4299" spans="1:5" s="25" customFormat="1" outlineLevel="4" x14ac:dyDescent="0.35">
      <c r="A4299" s="22" t="s">
        <v>11055</v>
      </c>
      <c r="B4299" s="22" t="s">
        <v>4784</v>
      </c>
      <c r="C4299" s="23" t="s">
        <v>10977</v>
      </c>
      <c r="D4299" s="23" t="s">
        <v>11184</v>
      </c>
      <c r="E4299" s="24" t="str">
        <f>IF(ISNA(VLOOKUP(D4299,[1]finalsorted!$A:$H,$E$5,FALSE))=TRUE,"terminated",(VLOOKUP(D4299,[1]finalsorted!$A:$H,$E$5,FALSE)))</f>
        <v/>
      </c>
    </row>
    <row r="4300" spans="1:5" s="25" customFormat="1" outlineLevel="4" x14ac:dyDescent="0.35">
      <c r="A4300" s="22" t="s">
        <v>11055</v>
      </c>
      <c r="B4300" s="22" t="s">
        <v>4784</v>
      </c>
      <c r="C4300" s="23" t="s">
        <v>10977</v>
      </c>
      <c r="D4300" s="23" t="s">
        <v>5076</v>
      </c>
      <c r="E4300" s="24">
        <f>IF(ISNA(VLOOKUP(D4300,[1]finalsorted!$A:$H,$E$5,FALSE))=TRUE,"terminated",(VLOOKUP(D4300,[1]finalsorted!$A:$H,$E$5,FALSE)))</f>
        <v>104629.90999999997</v>
      </c>
    </row>
    <row r="4301" spans="1:5" s="25" customFormat="1" outlineLevel="4" x14ac:dyDescent="0.35">
      <c r="A4301" s="22" t="s">
        <v>11055</v>
      </c>
      <c r="B4301" s="22" t="s">
        <v>4784</v>
      </c>
      <c r="C4301" s="23" t="s">
        <v>10977</v>
      </c>
      <c r="D4301" s="23" t="s">
        <v>5077</v>
      </c>
      <c r="E4301" s="24">
        <f>IF(ISNA(VLOOKUP(D4301,[1]finalsorted!$A:$H,$E$5,FALSE))=TRUE,"terminated",(VLOOKUP(D4301,[1]finalsorted!$A:$H,$E$5,FALSE)))</f>
        <v>124503.1</v>
      </c>
    </row>
    <row r="4302" spans="1:5" s="25" customFormat="1" outlineLevel="4" x14ac:dyDescent="0.35">
      <c r="A4302" s="22" t="s">
        <v>11055</v>
      </c>
      <c r="B4302" s="22" t="s">
        <v>4784</v>
      </c>
      <c r="C4302" s="23" t="s">
        <v>10977</v>
      </c>
      <c r="D4302" s="23" t="s">
        <v>5078</v>
      </c>
      <c r="E4302" s="24">
        <f>IF(ISNA(VLOOKUP(D4302,[1]finalsorted!$A:$H,$E$5,FALSE))=TRUE,"terminated",(VLOOKUP(D4302,[1]finalsorted!$A:$H,$E$5,FALSE)))</f>
        <v>74862.259999999995</v>
      </c>
    </row>
    <row r="4303" spans="1:5" s="25" customFormat="1" outlineLevel="4" x14ac:dyDescent="0.35">
      <c r="A4303" s="22" t="s">
        <v>11055</v>
      </c>
      <c r="B4303" s="22" t="s">
        <v>4784</v>
      </c>
      <c r="C4303" s="23" t="s">
        <v>10977</v>
      </c>
      <c r="D4303" s="23" t="s">
        <v>5079</v>
      </c>
      <c r="E4303" s="24">
        <f>IF(ISNA(VLOOKUP(D4303,[1]finalsorted!$A:$H,$E$5,FALSE))=TRUE,"terminated",(VLOOKUP(D4303,[1]finalsorted!$A:$H,$E$5,FALSE)))</f>
        <v>131024.47999999998</v>
      </c>
    </row>
    <row r="4304" spans="1:5" s="25" customFormat="1" outlineLevel="4" x14ac:dyDescent="0.35">
      <c r="A4304" s="22" t="s">
        <v>11055</v>
      </c>
      <c r="B4304" s="22" t="s">
        <v>4784</v>
      </c>
      <c r="C4304" s="23" t="s">
        <v>10977</v>
      </c>
      <c r="D4304" s="23" t="s">
        <v>5080</v>
      </c>
      <c r="E4304" s="24" t="str">
        <f>IF(ISNA(VLOOKUP(D4304,[1]finalsorted!$A:$H,$E$5,FALSE))=TRUE,"terminated",(VLOOKUP(D4304,[1]finalsorted!$A:$H,$E$5,FALSE)))</f>
        <v/>
      </c>
    </row>
    <row r="4305" spans="1:5" s="25" customFormat="1" outlineLevel="4" x14ac:dyDescent="0.35">
      <c r="A4305" s="22" t="s">
        <v>11055</v>
      </c>
      <c r="B4305" s="22" t="s">
        <v>4784</v>
      </c>
      <c r="C4305" s="23" t="s">
        <v>10977</v>
      </c>
      <c r="D4305" s="23" t="s">
        <v>5081</v>
      </c>
      <c r="E4305" s="24" t="str">
        <f>IF(ISNA(VLOOKUP(D4305,[1]finalsorted!$A:$H,$E$5,FALSE))=TRUE,"terminated",(VLOOKUP(D4305,[1]finalsorted!$A:$H,$E$5,FALSE)))</f>
        <v/>
      </c>
    </row>
    <row r="4306" spans="1:5" s="25" customFormat="1" outlineLevel="4" x14ac:dyDescent="0.35">
      <c r="A4306" s="22" t="s">
        <v>11055</v>
      </c>
      <c r="B4306" s="22" t="s">
        <v>4784</v>
      </c>
      <c r="C4306" s="23" t="s">
        <v>10977</v>
      </c>
      <c r="D4306" s="23" t="s">
        <v>5082</v>
      </c>
      <c r="E4306" s="24">
        <f>IF(ISNA(VLOOKUP(D4306,[1]finalsorted!$A:$H,$E$5,FALSE))=TRUE,"terminated",(VLOOKUP(D4306,[1]finalsorted!$A:$H,$E$5,FALSE)))</f>
        <v>120324.07</v>
      </c>
    </row>
    <row r="4307" spans="1:5" s="25" customFormat="1" outlineLevel="4" x14ac:dyDescent="0.35">
      <c r="A4307" s="22" t="s">
        <v>11055</v>
      </c>
      <c r="B4307" s="22" t="s">
        <v>4784</v>
      </c>
      <c r="C4307" s="23" t="s">
        <v>10977</v>
      </c>
      <c r="D4307" s="23" t="s">
        <v>5083</v>
      </c>
      <c r="E4307" s="24" t="str">
        <f>IF(ISNA(VLOOKUP(D4307,[1]finalsorted!$A:$H,$E$5,FALSE))=TRUE,"terminated",(VLOOKUP(D4307,[1]finalsorted!$A:$H,$E$5,FALSE)))</f>
        <v/>
      </c>
    </row>
    <row r="4308" spans="1:5" s="25" customFormat="1" outlineLevel="4" x14ac:dyDescent="0.35">
      <c r="A4308" s="22" t="s">
        <v>11055</v>
      </c>
      <c r="B4308" s="22" t="s">
        <v>4784</v>
      </c>
      <c r="C4308" s="23" t="s">
        <v>10977</v>
      </c>
      <c r="D4308" s="23" t="s">
        <v>5084</v>
      </c>
      <c r="E4308" s="24">
        <f>IF(ISNA(VLOOKUP(D4308,[1]finalsorted!$A:$H,$E$5,FALSE))=TRUE,"terminated",(VLOOKUP(D4308,[1]finalsorted!$A:$H,$E$5,FALSE)))</f>
        <v>115165.15000000001</v>
      </c>
    </row>
    <row r="4309" spans="1:5" s="25" customFormat="1" outlineLevel="4" x14ac:dyDescent="0.35">
      <c r="A4309" s="22" t="s">
        <v>11055</v>
      </c>
      <c r="B4309" s="22" t="s">
        <v>4784</v>
      </c>
      <c r="C4309" s="23" t="s">
        <v>10977</v>
      </c>
      <c r="D4309" s="23" t="s">
        <v>5085</v>
      </c>
      <c r="E4309" s="24">
        <f>IF(ISNA(VLOOKUP(D4309,[1]finalsorted!$A:$H,$E$5,FALSE))=TRUE,"terminated",(VLOOKUP(D4309,[1]finalsorted!$A:$H,$E$5,FALSE)))</f>
        <v>170036.86000000002</v>
      </c>
    </row>
    <row r="4310" spans="1:5" s="25" customFormat="1" outlineLevel="4" x14ac:dyDescent="0.35">
      <c r="A4310" s="22" t="s">
        <v>11055</v>
      </c>
      <c r="B4310" s="22" t="s">
        <v>4784</v>
      </c>
      <c r="C4310" s="23" t="s">
        <v>10977</v>
      </c>
      <c r="D4310" s="23" t="s">
        <v>11114</v>
      </c>
      <c r="E4310" s="24">
        <f>IF(ISNA(VLOOKUP(D4310,[1]finalsorted!$A:$H,$E$5,FALSE))=TRUE,"terminated",(VLOOKUP(D4310,[1]finalsorted!$A:$H,$E$5,FALSE)))</f>
        <v>7220855.160000002</v>
      </c>
    </row>
    <row r="4311" spans="1:5" s="34" customFormat="1" outlineLevel="3" x14ac:dyDescent="0.35">
      <c r="A4311" s="31"/>
      <c r="B4311" s="31" t="s">
        <v>4784</v>
      </c>
      <c r="C4311" s="32" t="s">
        <v>10977</v>
      </c>
      <c r="D4311" s="32" t="s">
        <v>11252</v>
      </c>
      <c r="E4311" s="33">
        <f>IF(ISNA(VLOOKUP(D4311,[1]finalsorted!$A:$H,$E$5,FALSE))=TRUE,"terminated",(VLOOKUP(D4311,[1]finalsorted!$A:$H,$E$5,FALSE)))</f>
        <v>20310058.630000003</v>
      </c>
    </row>
    <row r="4312" spans="1:5" s="25" customFormat="1" outlineLevel="4" x14ac:dyDescent="0.35">
      <c r="A4312" s="22" t="s">
        <v>11055</v>
      </c>
      <c r="B4312" s="22" t="s">
        <v>5087</v>
      </c>
      <c r="C4312" s="23" t="s">
        <v>10978</v>
      </c>
      <c r="D4312" s="23" t="s">
        <v>5086</v>
      </c>
      <c r="E4312" s="24">
        <f>IF(ISNA(VLOOKUP(D4312,[1]finalsorted!$A:$H,$E$5,FALSE))=TRUE,"terminated",(VLOOKUP(D4312,[1]finalsorted!$A:$H,$E$5,FALSE)))</f>
        <v>131980.91</v>
      </c>
    </row>
    <row r="4313" spans="1:5" s="25" customFormat="1" outlineLevel="4" x14ac:dyDescent="0.35">
      <c r="A4313" s="22" t="s">
        <v>11055</v>
      </c>
      <c r="B4313" s="22" t="s">
        <v>5087</v>
      </c>
      <c r="C4313" s="23" t="s">
        <v>10978</v>
      </c>
      <c r="D4313" s="23" t="s">
        <v>5088</v>
      </c>
      <c r="E4313" s="24">
        <f>IF(ISNA(VLOOKUP(D4313,[1]finalsorted!$A:$H,$E$5,FALSE))=TRUE,"terminated",(VLOOKUP(D4313,[1]finalsorted!$A:$H,$E$5,FALSE)))</f>
        <v>433496.86000000004</v>
      </c>
    </row>
    <row r="4314" spans="1:5" s="25" customFormat="1" outlineLevel="4" x14ac:dyDescent="0.35">
      <c r="A4314" s="22" t="s">
        <v>11055</v>
      </c>
      <c r="B4314" s="22" t="s">
        <v>5087</v>
      </c>
      <c r="C4314" s="23" t="s">
        <v>10978</v>
      </c>
      <c r="D4314" s="23" t="s">
        <v>5089</v>
      </c>
      <c r="E4314" s="24">
        <f>IF(ISNA(VLOOKUP(D4314,[1]finalsorted!$A:$H,$E$5,FALSE))=TRUE,"terminated",(VLOOKUP(D4314,[1]finalsorted!$A:$H,$E$5,FALSE)))</f>
        <v>407657.29</v>
      </c>
    </row>
    <row r="4315" spans="1:5" s="25" customFormat="1" outlineLevel="4" x14ac:dyDescent="0.35">
      <c r="A4315" s="22" t="s">
        <v>11055</v>
      </c>
      <c r="B4315" s="22" t="s">
        <v>5087</v>
      </c>
      <c r="C4315" s="23" t="s">
        <v>10978</v>
      </c>
      <c r="D4315" s="23" t="s">
        <v>5090</v>
      </c>
      <c r="E4315" s="24">
        <f>IF(ISNA(VLOOKUP(D4315,[1]finalsorted!$A:$H,$E$5,FALSE))=TRUE,"terminated",(VLOOKUP(D4315,[1]finalsorted!$A:$H,$E$5,FALSE)))</f>
        <v>400723.87</v>
      </c>
    </row>
    <row r="4316" spans="1:5" s="25" customFormat="1" outlineLevel="4" x14ac:dyDescent="0.35">
      <c r="A4316" s="22" t="s">
        <v>11055</v>
      </c>
      <c r="B4316" s="22" t="s">
        <v>5087</v>
      </c>
      <c r="C4316" s="23" t="s">
        <v>10978</v>
      </c>
      <c r="D4316" s="23" t="s">
        <v>5091</v>
      </c>
      <c r="E4316" s="24">
        <f>IF(ISNA(VLOOKUP(D4316,[1]finalsorted!$A:$H,$E$5,FALSE))=TRUE,"terminated",(VLOOKUP(D4316,[1]finalsorted!$A:$H,$E$5,FALSE)))</f>
        <v>416930.88999999996</v>
      </c>
    </row>
    <row r="4317" spans="1:5" s="25" customFormat="1" outlineLevel="4" x14ac:dyDescent="0.35">
      <c r="A4317" s="22" t="s">
        <v>11055</v>
      </c>
      <c r="B4317" s="22" t="s">
        <v>5087</v>
      </c>
      <c r="C4317" s="23" t="s">
        <v>10978</v>
      </c>
      <c r="D4317" s="23" t="s">
        <v>5092</v>
      </c>
      <c r="E4317" s="24" t="str">
        <f>IF(ISNA(VLOOKUP(D4317,[1]finalsorted!$A:$H,$E$5,FALSE))=TRUE,"terminated",(VLOOKUP(D4317,[1]finalsorted!$A:$H,$E$5,FALSE)))</f>
        <v/>
      </c>
    </row>
    <row r="4318" spans="1:5" s="25" customFormat="1" outlineLevel="4" x14ac:dyDescent="0.35">
      <c r="A4318" s="22" t="s">
        <v>11055</v>
      </c>
      <c r="B4318" s="22" t="s">
        <v>5087</v>
      </c>
      <c r="C4318" s="23" t="s">
        <v>10978</v>
      </c>
      <c r="D4318" s="23" t="s">
        <v>5093</v>
      </c>
      <c r="E4318" s="24" t="str">
        <f>IF(ISNA(VLOOKUP(D4318,[1]finalsorted!$A:$H,$E$5,FALSE))=TRUE,"terminated",(VLOOKUP(D4318,[1]finalsorted!$A:$H,$E$5,FALSE)))</f>
        <v/>
      </c>
    </row>
    <row r="4319" spans="1:5" s="25" customFormat="1" outlineLevel="4" x14ac:dyDescent="0.35">
      <c r="A4319" s="22" t="s">
        <v>11055</v>
      </c>
      <c r="B4319" s="22" t="s">
        <v>5087</v>
      </c>
      <c r="C4319" s="23" t="s">
        <v>10978</v>
      </c>
      <c r="D4319" s="23" t="s">
        <v>5094</v>
      </c>
      <c r="E4319" s="24">
        <f>IF(ISNA(VLOOKUP(D4319,[1]finalsorted!$A:$H,$E$5,FALSE))=TRUE,"terminated",(VLOOKUP(D4319,[1]finalsorted!$A:$H,$E$5,FALSE)))</f>
        <v>165126.71</v>
      </c>
    </row>
    <row r="4320" spans="1:5" s="25" customFormat="1" outlineLevel="4" x14ac:dyDescent="0.35">
      <c r="A4320" s="22" t="s">
        <v>11055</v>
      </c>
      <c r="B4320" s="22" t="s">
        <v>5087</v>
      </c>
      <c r="C4320" s="23" t="s">
        <v>10978</v>
      </c>
      <c r="D4320" s="23" t="s">
        <v>5095</v>
      </c>
      <c r="E4320" s="24">
        <f>IF(ISNA(VLOOKUP(D4320,[1]finalsorted!$A:$H,$E$5,FALSE))=TRUE,"terminated",(VLOOKUP(D4320,[1]finalsorted!$A:$H,$E$5,FALSE)))</f>
        <v>180907.5</v>
      </c>
    </row>
    <row r="4321" spans="1:5" s="25" customFormat="1" outlineLevel="4" x14ac:dyDescent="0.35">
      <c r="A4321" s="22" t="s">
        <v>11055</v>
      </c>
      <c r="B4321" s="22" t="s">
        <v>5087</v>
      </c>
      <c r="C4321" s="23" t="s">
        <v>10978</v>
      </c>
      <c r="D4321" s="23" t="s">
        <v>11193</v>
      </c>
      <c r="E4321" s="24" t="str">
        <f>IF(ISNA(VLOOKUP(D4321,[1]finalsorted!$A:$H,$E$5,FALSE))=TRUE,"terminated",(VLOOKUP(D4321,[1]finalsorted!$A:$H,$E$5,FALSE)))</f>
        <v/>
      </c>
    </row>
    <row r="4322" spans="1:5" s="25" customFormat="1" outlineLevel="4" x14ac:dyDescent="0.35">
      <c r="A4322" s="22" t="s">
        <v>11055</v>
      </c>
      <c r="B4322" s="22" t="s">
        <v>5087</v>
      </c>
      <c r="C4322" s="23" t="s">
        <v>10978</v>
      </c>
      <c r="D4322" s="23" t="s">
        <v>5096</v>
      </c>
      <c r="E4322" s="24">
        <f>IF(ISNA(VLOOKUP(D4322,[1]finalsorted!$A:$H,$E$5,FALSE))=TRUE,"terminated",(VLOOKUP(D4322,[1]finalsorted!$A:$H,$E$5,FALSE)))</f>
        <v>152409.35999999999</v>
      </c>
    </row>
    <row r="4323" spans="1:5" s="25" customFormat="1" outlineLevel="4" x14ac:dyDescent="0.35">
      <c r="A4323" s="22" t="s">
        <v>11055</v>
      </c>
      <c r="B4323" s="22" t="s">
        <v>5087</v>
      </c>
      <c r="C4323" s="23" t="s">
        <v>10978</v>
      </c>
      <c r="D4323" s="23" t="s">
        <v>5097</v>
      </c>
      <c r="E4323" s="24" t="str">
        <f>IF(ISNA(VLOOKUP(D4323,[1]finalsorted!$A:$H,$E$5,FALSE))=TRUE,"terminated",(VLOOKUP(D4323,[1]finalsorted!$A:$H,$E$5,FALSE)))</f>
        <v/>
      </c>
    </row>
    <row r="4324" spans="1:5" s="25" customFormat="1" outlineLevel="4" x14ac:dyDescent="0.35">
      <c r="A4324" s="22" t="s">
        <v>11055</v>
      </c>
      <c r="B4324" s="22" t="s">
        <v>5087</v>
      </c>
      <c r="C4324" s="23" t="s">
        <v>10978</v>
      </c>
      <c r="D4324" s="23" t="s">
        <v>5098</v>
      </c>
      <c r="E4324" s="24">
        <f>IF(ISNA(VLOOKUP(D4324,[1]finalsorted!$A:$H,$E$5,FALSE))=TRUE,"terminated",(VLOOKUP(D4324,[1]finalsorted!$A:$H,$E$5,FALSE)))</f>
        <v>117866.88</v>
      </c>
    </row>
    <row r="4325" spans="1:5" s="25" customFormat="1" outlineLevel="4" x14ac:dyDescent="0.35">
      <c r="A4325" s="22" t="s">
        <v>11055</v>
      </c>
      <c r="B4325" s="22" t="s">
        <v>5087</v>
      </c>
      <c r="C4325" s="23" t="s">
        <v>10978</v>
      </c>
      <c r="D4325" s="23" t="s">
        <v>5099</v>
      </c>
      <c r="E4325" s="24">
        <f>IF(ISNA(VLOOKUP(D4325,[1]finalsorted!$A:$H,$E$5,FALSE))=TRUE,"terminated",(VLOOKUP(D4325,[1]finalsorted!$A:$H,$E$5,FALSE)))</f>
        <v>96276.88</v>
      </c>
    </row>
    <row r="4326" spans="1:5" s="25" customFormat="1" outlineLevel="4" x14ac:dyDescent="0.35">
      <c r="A4326" s="22" t="s">
        <v>11055</v>
      </c>
      <c r="B4326" s="22" t="s">
        <v>5087</v>
      </c>
      <c r="C4326" s="23" t="s">
        <v>10978</v>
      </c>
      <c r="D4326" s="23" t="s">
        <v>5100</v>
      </c>
      <c r="E4326" s="24">
        <f>IF(ISNA(VLOOKUP(D4326,[1]finalsorted!$A:$H,$E$5,FALSE))=TRUE,"terminated",(VLOOKUP(D4326,[1]finalsorted!$A:$H,$E$5,FALSE)))</f>
        <v>126452.18</v>
      </c>
    </row>
    <row r="4327" spans="1:5" s="25" customFormat="1" outlineLevel="4" x14ac:dyDescent="0.35">
      <c r="A4327" s="22" t="s">
        <v>11055</v>
      </c>
      <c r="B4327" s="22" t="s">
        <v>5087</v>
      </c>
      <c r="C4327" s="23" t="s">
        <v>10978</v>
      </c>
      <c r="D4327" s="23" t="s">
        <v>5101</v>
      </c>
      <c r="E4327" s="24">
        <f>IF(ISNA(VLOOKUP(D4327,[1]finalsorted!$A:$H,$E$5,FALSE))=TRUE,"terminated",(VLOOKUP(D4327,[1]finalsorted!$A:$H,$E$5,FALSE)))</f>
        <v>636408.11</v>
      </c>
    </row>
    <row r="4328" spans="1:5" s="25" customFormat="1" outlineLevel="4" x14ac:dyDescent="0.35">
      <c r="A4328" s="22" t="s">
        <v>11055</v>
      </c>
      <c r="B4328" s="22" t="s">
        <v>5087</v>
      </c>
      <c r="C4328" s="23" t="s">
        <v>10978</v>
      </c>
      <c r="D4328" s="23" t="s">
        <v>5102</v>
      </c>
      <c r="E4328" s="24">
        <f>IF(ISNA(VLOOKUP(D4328,[1]finalsorted!$A:$H,$E$5,FALSE))=TRUE,"terminated",(VLOOKUP(D4328,[1]finalsorted!$A:$H,$E$5,FALSE)))</f>
        <v>439976.6</v>
      </c>
    </row>
    <row r="4329" spans="1:5" s="25" customFormat="1" outlineLevel="4" x14ac:dyDescent="0.35">
      <c r="A4329" s="22" t="s">
        <v>11055</v>
      </c>
      <c r="B4329" s="22" t="s">
        <v>5087</v>
      </c>
      <c r="C4329" s="23" t="s">
        <v>10978</v>
      </c>
      <c r="D4329" s="23" t="s">
        <v>5103</v>
      </c>
      <c r="E4329" s="24" t="str">
        <f>IF(ISNA(VLOOKUP(D4329,[1]finalsorted!$A:$H,$E$5,FALSE))=TRUE,"terminated",(VLOOKUP(D4329,[1]finalsorted!$A:$H,$E$5,FALSE)))</f>
        <v/>
      </c>
    </row>
    <row r="4330" spans="1:5" s="25" customFormat="1" outlineLevel="4" x14ac:dyDescent="0.35">
      <c r="A4330" s="22" t="s">
        <v>11055</v>
      </c>
      <c r="B4330" s="22" t="s">
        <v>5087</v>
      </c>
      <c r="C4330" s="23" t="s">
        <v>10978</v>
      </c>
      <c r="D4330" s="23" t="s">
        <v>5104</v>
      </c>
      <c r="E4330" s="24">
        <f>IF(ISNA(VLOOKUP(D4330,[1]finalsorted!$A:$H,$E$5,FALSE))=TRUE,"terminated",(VLOOKUP(D4330,[1]finalsorted!$A:$H,$E$5,FALSE)))</f>
        <v>187326.35</v>
      </c>
    </row>
    <row r="4331" spans="1:5" s="25" customFormat="1" outlineLevel="4" x14ac:dyDescent="0.35">
      <c r="A4331" s="22" t="s">
        <v>11055</v>
      </c>
      <c r="B4331" s="22" t="s">
        <v>5087</v>
      </c>
      <c r="C4331" s="23" t="s">
        <v>10978</v>
      </c>
      <c r="D4331" s="23" t="s">
        <v>5105</v>
      </c>
      <c r="E4331" s="24">
        <f>IF(ISNA(VLOOKUP(D4331,[1]finalsorted!$A:$H,$E$5,FALSE))=TRUE,"terminated",(VLOOKUP(D4331,[1]finalsorted!$A:$H,$E$5,FALSE)))</f>
        <v>469701.67999999993</v>
      </c>
    </row>
    <row r="4332" spans="1:5" s="25" customFormat="1" outlineLevel="4" x14ac:dyDescent="0.35">
      <c r="A4332" s="22" t="s">
        <v>11055</v>
      </c>
      <c r="B4332" s="22" t="s">
        <v>5087</v>
      </c>
      <c r="C4332" s="23" t="s">
        <v>10978</v>
      </c>
      <c r="D4332" s="23" t="s">
        <v>5106</v>
      </c>
      <c r="E4332" s="24">
        <f>IF(ISNA(VLOOKUP(D4332,[1]finalsorted!$A:$H,$E$5,FALSE))=TRUE,"terminated",(VLOOKUP(D4332,[1]finalsorted!$A:$H,$E$5,FALSE)))</f>
        <v>222762.75000000003</v>
      </c>
    </row>
    <row r="4333" spans="1:5" s="25" customFormat="1" outlineLevel="4" x14ac:dyDescent="0.35">
      <c r="A4333" s="22" t="s">
        <v>11055</v>
      </c>
      <c r="B4333" s="22" t="s">
        <v>5087</v>
      </c>
      <c r="C4333" s="23" t="s">
        <v>10978</v>
      </c>
      <c r="D4333" s="23" t="s">
        <v>5107</v>
      </c>
      <c r="E4333" s="24">
        <f>IF(ISNA(VLOOKUP(D4333,[1]finalsorted!$A:$H,$E$5,FALSE))=TRUE,"terminated",(VLOOKUP(D4333,[1]finalsorted!$A:$H,$E$5,FALSE)))</f>
        <v>283292.40000000008</v>
      </c>
    </row>
    <row r="4334" spans="1:5" s="25" customFormat="1" outlineLevel="4" x14ac:dyDescent="0.35">
      <c r="A4334" s="22" t="s">
        <v>11055</v>
      </c>
      <c r="B4334" s="22" t="s">
        <v>5087</v>
      </c>
      <c r="C4334" s="23" t="s">
        <v>10978</v>
      </c>
      <c r="D4334" s="23" t="s">
        <v>5108</v>
      </c>
      <c r="E4334" s="24" t="str">
        <f>IF(ISNA(VLOOKUP(D4334,[1]finalsorted!$A:$H,$E$5,FALSE))=TRUE,"terminated",(VLOOKUP(D4334,[1]finalsorted!$A:$H,$E$5,FALSE)))</f>
        <v/>
      </c>
    </row>
    <row r="4335" spans="1:5" s="25" customFormat="1" outlineLevel="4" x14ac:dyDescent="0.35">
      <c r="A4335" s="22" t="s">
        <v>11055</v>
      </c>
      <c r="B4335" s="22" t="s">
        <v>5087</v>
      </c>
      <c r="C4335" s="23" t="s">
        <v>10978</v>
      </c>
      <c r="D4335" s="23" t="s">
        <v>5109</v>
      </c>
      <c r="E4335" s="24">
        <f>IF(ISNA(VLOOKUP(D4335,[1]finalsorted!$A:$H,$E$5,FALSE))=TRUE,"terminated",(VLOOKUP(D4335,[1]finalsorted!$A:$H,$E$5,FALSE)))</f>
        <v>205380.28999999998</v>
      </c>
    </row>
    <row r="4336" spans="1:5" s="25" customFormat="1" outlineLevel="4" x14ac:dyDescent="0.35">
      <c r="A4336" s="22" t="s">
        <v>11055</v>
      </c>
      <c r="B4336" s="22" t="s">
        <v>5087</v>
      </c>
      <c r="C4336" s="23" t="s">
        <v>10978</v>
      </c>
      <c r="D4336" s="23" t="s">
        <v>5110</v>
      </c>
      <c r="E4336" s="24">
        <f>IF(ISNA(VLOOKUP(D4336,[1]finalsorted!$A:$H,$E$5,FALSE))=TRUE,"terminated",(VLOOKUP(D4336,[1]finalsorted!$A:$H,$E$5,FALSE)))</f>
        <v>235881.30999999997</v>
      </c>
    </row>
    <row r="4337" spans="1:5" s="25" customFormat="1" outlineLevel="4" x14ac:dyDescent="0.35">
      <c r="A4337" s="22" t="s">
        <v>11055</v>
      </c>
      <c r="B4337" s="22" t="s">
        <v>5087</v>
      </c>
      <c r="C4337" s="23" t="s">
        <v>10978</v>
      </c>
      <c r="D4337" s="23" t="s">
        <v>5111</v>
      </c>
      <c r="E4337" s="24">
        <f>IF(ISNA(VLOOKUP(D4337,[1]finalsorted!$A:$H,$E$5,FALSE))=TRUE,"terminated",(VLOOKUP(D4337,[1]finalsorted!$A:$H,$E$5,FALSE)))</f>
        <v>98423.069999999992</v>
      </c>
    </row>
    <row r="4338" spans="1:5" s="25" customFormat="1" outlineLevel="4" x14ac:dyDescent="0.35">
      <c r="A4338" s="22" t="s">
        <v>11055</v>
      </c>
      <c r="B4338" s="22" t="s">
        <v>5087</v>
      </c>
      <c r="C4338" s="23" t="s">
        <v>10978</v>
      </c>
      <c r="D4338" s="23" t="s">
        <v>5112</v>
      </c>
      <c r="E4338" s="24" t="str">
        <f>IF(ISNA(VLOOKUP(D4338,[1]finalsorted!$A:$H,$E$5,FALSE))=TRUE,"terminated",(VLOOKUP(D4338,[1]finalsorted!$A:$H,$E$5,FALSE)))</f>
        <v/>
      </c>
    </row>
    <row r="4339" spans="1:5" s="25" customFormat="1" outlineLevel="4" x14ac:dyDescent="0.35">
      <c r="A4339" s="22" t="s">
        <v>11055</v>
      </c>
      <c r="B4339" s="22" t="s">
        <v>5087</v>
      </c>
      <c r="C4339" s="23" t="s">
        <v>10978</v>
      </c>
      <c r="D4339" s="23" t="s">
        <v>5113</v>
      </c>
      <c r="E4339" s="24">
        <f>IF(ISNA(VLOOKUP(D4339,[1]finalsorted!$A:$H,$E$5,FALSE))=TRUE,"terminated",(VLOOKUP(D4339,[1]finalsorted!$A:$H,$E$5,FALSE)))</f>
        <v>71577.460000000006</v>
      </c>
    </row>
    <row r="4340" spans="1:5" s="25" customFormat="1" outlineLevel="4" x14ac:dyDescent="0.35">
      <c r="A4340" s="22" t="s">
        <v>11055</v>
      </c>
      <c r="B4340" s="22" t="s">
        <v>5087</v>
      </c>
      <c r="C4340" s="23" t="s">
        <v>10978</v>
      </c>
      <c r="D4340" s="23" t="s">
        <v>5114</v>
      </c>
      <c r="E4340" s="24" t="str">
        <f>IF(ISNA(VLOOKUP(D4340,[1]finalsorted!$A:$H,$E$5,FALSE))=TRUE,"terminated",(VLOOKUP(D4340,[1]finalsorted!$A:$H,$E$5,FALSE)))</f>
        <v/>
      </c>
    </row>
    <row r="4341" spans="1:5" s="25" customFormat="1" outlineLevel="4" x14ac:dyDescent="0.35">
      <c r="A4341" s="22" t="s">
        <v>11055</v>
      </c>
      <c r="B4341" s="22" t="s">
        <v>5087</v>
      </c>
      <c r="C4341" s="23" t="s">
        <v>10978</v>
      </c>
      <c r="D4341" s="23" t="s">
        <v>5115</v>
      </c>
      <c r="E4341" s="24" t="str">
        <f>IF(ISNA(VLOOKUP(D4341,[1]finalsorted!$A:$H,$E$5,FALSE))=TRUE,"terminated",(VLOOKUP(D4341,[1]finalsorted!$A:$H,$E$5,FALSE)))</f>
        <v/>
      </c>
    </row>
    <row r="4342" spans="1:5" s="25" customFormat="1" outlineLevel="4" x14ac:dyDescent="0.35">
      <c r="A4342" s="22" t="s">
        <v>11055</v>
      </c>
      <c r="B4342" s="22" t="s">
        <v>5087</v>
      </c>
      <c r="C4342" s="23" t="s">
        <v>10978</v>
      </c>
      <c r="D4342" s="23" t="s">
        <v>5116</v>
      </c>
      <c r="E4342" s="24">
        <f>IF(ISNA(VLOOKUP(D4342,[1]finalsorted!$A:$H,$E$5,FALSE))=TRUE,"terminated",(VLOOKUP(D4342,[1]finalsorted!$A:$H,$E$5,FALSE)))</f>
        <v>243337.7</v>
      </c>
    </row>
    <row r="4343" spans="1:5" s="25" customFormat="1" outlineLevel="4" x14ac:dyDescent="0.35">
      <c r="A4343" s="22" t="s">
        <v>11055</v>
      </c>
      <c r="B4343" s="22" t="s">
        <v>5087</v>
      </c>
      <c r="C4343" s="23" t="s">
        <v>10978</v>
      </c>
      <c r="D4343" s="23" t="s">
        <v>5117</v>
      </c>
      <c r="E4343" s="24">
        <f>IF(ISNA(VLOOKUP(D4343,[1]finalsorted!$A:$H,$E$5,FALSE))=TRUE,"terminated",(VLOOKUP(D4343,[1]finalsorted!$A:$H,$E$5,FALSE)))</f>
        <v>238766.48000000004</v>
      </c>
    </row>
    <row r="4344" spans="1:5" s="25" customFormat="1" outlineLevel="4" x14ac:dyDescent="0.35">
      <c r="A4344" s="22" t="s">
        <v>11055</v>
      </c>
      <c r="B4344" s="22" t="s">
        <v>5087</v>
      </c>
      <c r="C4344" s="23" t="s">
        <v>10978</v>
      </c>
      <c r="D4344" s="23" t="s">
        <v>5118</v>
      </c>
      <c r="E4344" s="24" t="str">
        <f>IF(ISNA(VLOOKUP(D4344,[1]finalsorted!$A:$H,$E$5,FALSE))=TRUE,"terminated",(VLOOKUP(D4344,[1]finalsorted!$A:$H,$E$5,FALSE)))</f>
        <v/>
      </c>
    </row>
    <row r="4345" spans="1:5" s="25" customFormat="1" outlineLevel="4" x14ac:dyDescent="0.35">
      <c r="A4345" s="22" t="s">
        <v>11055</v>
      </c>
      <c r="B4345" s="22" t="s">
        <v>5087</v>
      </c>
      <c r="C4345" s="23" t="s">
        <v>10978</v>
      </c>
      <c r="D4345" s="23" t="s">
        <v>5119</v>
      </c>
      <c r="E4345" s="24">
        <f>IF(ISNA(VLOOKUP(D4345,[1]finalsorted!$A:$H,$E$5,FALSE))=TRUE,"terminated",(VLOOKUP(D4345,[1]finalsorted!$A:$H,$E$5,FALSE)))</f>
        <v>85610.01999999999</v>
      </c>
    </row>
    <row r="4346" spans="1:5" s="25" customFormat="1" outlineLevel="4" x14ac:dyDescent="0.35">
      <c r="A4346" s="22" t="s">
        <v>11055</v>
      </c>
      <c r="B4346" s="22" t="s">
        <v>5087</v>
      </c>
      <c r="C4346" s="23" t="s">
        <v>10978</v>
      </c>
      <c r="D4346" s="23" t="s">
        <v>5120</v>
      </c>
      <c r="E4346" s="24">
        <f>IF(ISNA(VLOOKUP(D4346,[1]finalsorted!$A:$H,$E$5,FALSE))=TRUE,"terminated",(VLOOKUP(D4346,[1]finalsorted!$A:$H,$E$5,FALSE)))</f>
        <v>219074.60999999996</v>
      </c>
    </row>
    <row r="4347" spans="1:5" s="25" customFormat="1" outlineLevel="4" x14ac:dyDescent="0.35">
      <c r="A4347" s="22" t="s">
        <v>11055</v>
      </c>
      <c r="B4347" s="22" t="s">
        <v>5087</v>
      </c>
      <c r="C4347" s="23" t="s">
        <v>10978</v>
      </c>
      <c r="D4347" s="23" t="s">
        <v>5121</v>
      </c>
      <c r="E4347" s="24" t="str">
        <f>IF(ISNA(VLOOKUP(D4347,[1]finalsorted!$A:$H,$E$5,FALSE))=TRUE,"terminated",(VLOOKUP(D4347,[1]finalsorted!$A:$H,$E$5,FALSE)))</f>
        <v/>
      </c>
    </row>
    <row r="4348" spans="1:5" s="25" customFormat="1" outlineLevel="4" x14ac:dyDescent="0.35">
      <c r="A4348" s="22" t="s">
        <v>11055</v>
      </c>
      <c r="B4348" s="22" t="s">
        <v>5087</v>
      </c>
      <c r="C4348" s="23" t="s">
        <v>10978</v>
      </c>
      <c r="D4348" s="23" t="s">
        <v>5122</v>
      </c>
      <c r="E4348" s="24" t="str">
        <f>IF(ISNA(VLOOKUP(D4348,[1]finalsorted!$A:$H,$E$5,FALSE))=TRUE,"terminated",(VLOOKUP(D4348,[1]finalsorted!$A:$H,$E$5,FALSE)))</f>
        <v/>
      </c>
    </row>
    <row r="4349" spans="1:5" s="25" customFormat="1" outlineLevel="4" x14ac:dyDescent="0.35">
      <c r="A4349" s="22" t="s">
        <v>11055</v>
      </c>
      <c r="B4349" s="22" t="s">
        <v>5087</v>
      </c>
      <c r="C4349" s="23" t="s">
        <v>10978</v>
      </c>
      <c r="D4349" s="23" t="s">
        <v>5123</v>
      </c>
      <c r="E4349" s="24" t="str">
        <f>IF(ISNA(VLOOKUP(D4349,[1]finalsorted!$A:$H,$E$5,FALSE))=TRUE,"terminated",(VLOOKUP(D4349,[1]finalsorted!$A:$H,$E$5,FALSE)))</f>
        <v/>
      </c>
    </row>
    <row r="4350" spans="1:5" s="25" customFormat="1" outlineLevel="4" x14ac:dyDescent="0.35">
      <c r="A4350" s="22" t="s">
        <v>11055</v>
      </c>
      <c r="B4350" s="22" t="s">
        <v>5087</v>
      </c>
      <c r="C4350" s="23" t="s">
        <v>10978</v>
      </c>
      <c r="D4350" s="23" t="s">
        <v>5124</v>
      </c>
      <c r="E4350" s="24" t="str">
        <f>IF(ISNA(VLOOKUP(D4350,[1]finalsorted!$A:$H,$E$5,FALSE))=TRUE,"terminated",(VLOOKUP(D4350,[1]finalsorted!$A:$H,$E$5,FALSE)))</f>
        <v/>
      </c>
    </row>
    <row r="4351" spans="1:5" s="25" customFormat="1" outlineLevel="4" x14ac:dyDescent="0.35">
      <c r="A4351" s="22" t="s">
        <v>11055</v>
      </c>
      <c r="B4351" s="22" t="s">
        <v>5087</v>
      </c>
      <c r="C4351" s="23" t="s">
        <v>10978</v>
      </c>
      <c r="D4351" s="23" t="s">
        <v>5125</v>
      </c>
      <c r="E4351" s="24" t="str">
        <f>IF(ISNA(VLOOKUP(D4351,[1]finalsorted!$A:$H,$E$5,FALSE))=TRUE,"terminated",(VLOOKUP(D4351,[1]finalsorted!$A:$H,$E$5,FALSE)))</f>
        <v/>
      </c>
    </row>
    <row r="4352" spans="1:5" s="25" customFormat="1" outlineLevel="4" x14ac:dyDescent="0.35">
      <c r="A4352" s="22" t="s">
        <v>11055</v>
      </c>
      <c r="B4352" s="22" t="s">
        <v>5087</v>
      </c>
      <c r="C4352" s="23" t="s">
        <v>10978</v>
      </c>
      <c r="D4352" s="23" t="s">
        <v>5126</v>
      </c>
      <c r="E4352" s="24">
        <f>IF(ISNA(VLOOKUP(D4352,[1]finalsorted!$A:$H,$E$5,FALSE))=TRUE,"terminated",(VLOOKUP(D4352,[1]finalsorted!$A:$H,$E$5,FALSE)))</f>
        <v>74389.069999999992</v>
      </c>
    </row>
    <row r="4353" spans="1:5" s="25" customFormat="1" outlineLevel="4" x14ac:dyDescent="0.35">
      <c r="A4353" s="22" t="s">
        <v>11055</v>
      </c>
      <c r="B4353" s="22" t="s">
        <v>5087</v>
      </c>
      <c r="C4353" s="23" t="s">
        <v>10978</v>
      </c>
      <c r="D4353" s="23" t="s">
        <v>5127</v>
      </c>
      <c r="E4353" s="24" t="str">
        <f>IF(ISNA(VLOOKUP(D4353,[1]finalsorted!$A:$H,$E$5,FALSE))=TRUE,"terminated",(VLOOKUP(D4353,[1]finalsorted!$A:$H,$E$5,FALSE)))</f>
        <v/>
      </c>
    </row>
    <row r="4354" spans="1:5" s="25" customFormat="1" outlineLevel="4" x14ac:dyDescent="0.35">
      <c r="A4354" s="22" t="s">
        <v>11055</v>
      </c>
      <c r="B4354" s="22" t="s">
        <v>5087</v>
      </c>
      <c r="C4354" s="23" t="s">
        <v>10978</v>
      </c>
      <c r="D4354" s="23" t="s">
        <v>5128</v>
      </c>
      <c r="E4354" s="24" t="str">
        <f>IF(ISNA(VLOOKUP(D4354,[1]finalsorted!$A:$H,$E$5,FALSE))=TRUE,"terminated",(VLOOKUP(D4354,[1]finalsorted!$A:$H,$E$5,FALSE)))</f>
        <v/>
      </c>
    </row>
    <row r="4355" spans="1:5" s="25" customFormat="1" outlineLevel="4" x14ac:dyDescent="0.35">
      <c r="A4355" s="22" t="s">
        <v>11055</v>
      </c>
      <c r="B4355" s="22" t="s">
        <v>5087</v>
      </c>
      <c r="C4355" s="23" t="s">
        <v>10978</v>
      </c>
      <c r="D4355" s="23" t="s">
        <v>5129</v>
      </c>
      <c r="E4355" s="24">
        <f>IF(ISNA(VLOOKUP(D4355,[1]finalsorted!$A:$H,$E$5,FALSE))=TRUE,"terminated",(VLOOKUP(D4355,[1]finalsorted!$A:$H,$E$5,FALSE)))</f>
        <v>346717.82</v>
      </c>
    </row>
    <row r="4356" spans="1:5" s="25" customFormat="1" outlineLevel="4" x14ac:dyDescent="0.35">
      <c r="A4356" s="22" t="s">
        <v>11055</v>
      </c>
      <c r="B4356" s="22" t="s">
        <v>5087</v>
      </c>
      <c r="C4356" s="23" t="s">
        <v>10978</v>
      </c>
      <c r="D4356" s="23" t="s">
        <v>5130</v>
      </c>
      <c r="E4356" s="24">
        <f>IF(ISNA(VLOOKUP(D4356,[1]finalsorted!$A:$H,$E$5,FALSE))=TRUE,"terminated",(VLOOKUP(D4356,[1]finalsorted!$A:$H,$E$5,FALSE)))</f>
        <v>831412.60000000009</v>
      </c>
    </row>
    <row r="4357" spans="1:5" s="25" customFormat="1" outlineLevel="4" x14ac:dyDescent="0.35">
      <c r="A4357" s="22" t="s">
        <v>11055</v>
      </c>
      <c r="B4357" s="22" t="s">
        <v>5087</v>
      </c>
      <c r="C4357" s="23" t="s">
        <v>10978</v>
      </c>
      <c r="D4357" s="23" t="s">
        <v>5131</v>
      </c>
      <c r="E4357" s="24">
        <f>IF(ISNA(VLOOKUP(D4357,[1]finalsorted!$A:$H,$E$5,FALSE))=TRUE,"terminated",(VLOOKUP(D4357,[1]finalsorted!$A:$H,$E$5,FALSE)))</f>
        <v>379635.03000000009</v>
      </c>
    </row>
    <row r="4358" spans="1:5" s="25" customFormat="1" outlineLevel="4" x14ac:dyDescent="0.35">
      <c r="A4358" s="22" t="s">
        <v>11055</v>
      </c>
      <c r="B4358" s="22" t="s">
        <v>5087</v>
      </c>
      <c r="C4358" s="23" t="s">
        <v>10978</v>
      </c>
      <c r="D4358" s="23" t="s">
        <v>5132</v>
      </c>
      <c r="E4358" s="24">
        <f>IF(ISNA(VLOOKUP(D4358,[1]finalsorted!$A:$H,$E$5,FALSE))=TRUE,"terminated",(VLOOKUP(D4358,[1]finalsorted!$A:$H,$E$5,FALSE)))</f>
        <v>408746.90999999992</v>
      </c>
    </row>
    <row r="4359" spans="1:5" s="25" customFormat="1" outlineLevel="4" x14ac:dyDescent="0.35">
      <c r="A4359" s="22" t="s">
        <v>11055</v>
      </c>
      <c r="B4359" s="22" t="s">
        <v>5087</v>
      </c>
      <c r="C4359" s="23" t="s">
        <v>10978</v>
      </c>
      <c r="D4359" s="23" t="s">
        <v>5133</v>
      </c>
      <c r="E4359" s="24">
        <f>IF(ISNA(VLOOKUP(D4359,[1]finalsorted!$A:$H,$E$5,FALSE))=TRUE,"terminated",(VLOOKUP(D4359,[1]finalsorted!$A:$H,$E$5,FALSE)))</f>
        <v>453368.39999999979</v>
      </c>
    </row>
    <row r="4360" spans="1:5" s="25" customFormat="1" outlineLevel="4" x14ac:dyDescent="0.35">
      <c r="A4360" s="22" t="s">
        <v>11055</v>
      </c>
      <c r="B4360" s="22" t="s">
        <v>5087</v>
      </c>
      <c r="C4360" s="23" t="s">
        <v>10978</v>
      </c>
      <c r="D4360" s="23" t="s">
        <v>5134</v>
      </c>
      <c r="E4360" s="24">
        <f>IF(ISNA(VLOOKUP(D4360,[1]finalsorted!$A:$H,$E$5,FALSE))=TRUE,"terminated",(VLOOKUP(D4360,[1]finalsorted!$A:$H,$E$5,FALSE)))</f>
        <v>460165.43000000011</v>
      </c>
    </row>
    <row r="4361" spans="1:5" s="25" customFormat="1" outlineLevel="4" x14ac:dyDescent="0.35">
      <c r="A4361" s="22" t="s">
        <v>11055</v>
      </c>
      <c r="B4361" s="22" t="s">
        <v>5087</v>
      </c>
      <c r="C4361" s="23" t="s">
        <v>10978</v>
      </c>
      <c r="D4361" s="23" t="s">
        <v>5135</v>
      </c>
      <c r="E4361" s="24" t="str">
        <f>IF(ISNA(VLOOKUP(D4361,[1]finalsorted!$A:$H,$E$5,FALSE))=TRUE,"terminated",(VLOOKUP(D4361,[1]finalsorted!$A:$H,$E$5,FALSE)))</f>
        <v/>
      </c>
    </row>
    <row r="4362" spans="1:5" s="25" customFormat="1" outlineLevel="4" x14ac:dyDescent="0.35">
      <c r="A4362" s="22" t="s">
        <v>11055</v>
      </c>
      <c r="B4362" s="22" t="s">
        <v>5087</v>
      </c>
      <c r="C4362" s="23" t="s">
        <v>10978</v>
      </c>
      <c r="D4362" s="23" t="s">
        <v>5136</v>
      </c>
      <c r="E4362" s="24">
        <f>IF(ISNA(VLOOKUP(D4362,[1]finalsorted!$A:$H,$E$5,FALSE))=TRUE,"terminated",(VLOOKUP(D4362,[1]finalsorted!$A:$H,$E$5,FALSE)))</f>
        <v>155630.49000000002</v>
      </c>
    </row>
    <row r="4363" spans="1:5" s="25" customFormat="1" outlineLevel="4" x14ac:dyDescent="0.35">
      <c r="A4363" s="22" t="s">
        <v>11055</v>
      </c>
      <c r="B4363" s="22" t="s">
        <v>5087</v>
      </c>
      <c r="C4363" s="23" t="s">
        <v>10978</v>
      </c>
      <c r="D4363" s="23" t="s">
        <v>5137</v>
      </c>
      <c r="E4363" s="24" t="str">
        <f>IF(ISNA(VLOOKUP(D4363,[1]finalsorted!$A:$H,$E$5,FALSE))=TRUE,"terminated",(VLOOKUP(D4363,[1]finalsorted!$A:$H,$E$5,FALSE)))</f>
        <v/>
      </c>
    </row>
    <row r="4364" spans="1:5" s="25" customFormat="1" outlineLevel="4" x14ac:dyDescent="0.35">
      <c r="A4364" s="22" t="s">
        <v>11055</v>
      </c>
      <c r="B4364" s="22" t="s">
        <v>5087</v>
      </c>
      <c r="C4364" s="23" t="s">
        <v>10978</v>
      </c>
      <c r="D4364" s="23" t="s">
        <v>5138</v>
      </c>
      <c r="E4364" s="24">
        <f>IF(ISNA(VLOOKUP(D4364,[1]finalsorted!$A:$H,$E$5,FALSE))=TRUE,"terminated",(VLOOKUP(D4364,[1]finalsorted!$A:$H,$E$5,FALSE)))</f>
        <v>266229.13999999996</v>
      </c>
    </row>
    <row r="4365" spans="1:5" s="25" customFormat="1" outlineLevel="4" x14ac:dyDescent="0.35">
      <c r="A4365" s="22" t="s">
        <v>11055</v>
      </c>
      <c r="B4365" s="22" t="s">
        <v>5087</v>
      </c>
      <c r="C4365" s="23" t="s">
        <v>10978</v>
      </c>
      <c r="D4365" s="23" t="s">
        <v>5139</v>
      </c>
      <c r="E4365" s="24">
        <f>IF(ISNA(VLOOKUP(D4365,[1]finalsorted!$A:$H,$E$5,FALSE))=TRUE,"terminated",(VLOOKUP(D4365,[1]finalsorted!$A:$H,$E$5,FALSE)))</f>
        <v>280610.37999999995</v>
      </c>
    </row>
    <row r="4366" spans="1:5" s="25" customFormat="1" outlineLevel="4" x14ac:dyDescent="0.35">
      <c r="A4366" s="22" t="s">
        <v>11055</v>
      </c>
      <c r="B4366" s="22" t="s">
        <v>5087</v>
      </c>
      <c r="C4366" s="23" t="s">
        <v>10978</v>
      </c>
      <c r="D4366" s="23" t="s">
        <v>5140</v>
      </c>
      <c r="E4366" s="24">
        <f>IF(ISNA(VLOOKUP(D4366,[1]finalsorted!$A:$H,$E$5,FALSE))=TRUE,"terminated",(VLOOKUP(D4366,[1]finalsorted!$A:$H,$E$5,FALSE)))</f>
        <v>190643.68999999997</v>
      </c>
    </row>
    <row r="4367" spans="1:5" s="25" customFormat="1" outlineLevel="4" x14ac:dyDescent="0.35">
      <c r="A4367" s="22" t="s">
        <v>11055</v>
      </c>
      <c r="B4367" s="22" t="s">
        <v>5087</v>
      </c>
      <c r="C4367" s="23" t="s">
        <v>10978</v>
      </c>
      <c r="D4367" s="23" t="s">
        <v>5141</v>
      </c>
      <c r="E4367" s="24">
        <f>IF(ISNA(VLOOKUP(D4367,[1]finalsorted!$A:$H,$E$5,FALSE))=TRUE,"terminated",(VLOOKUP(D4367,[1]finalsorted!$A:$H,$E$5,FALSE)))</f>
        <v>142024.69000000003</v>
      </c>
    </row>
    <row r="4368" spans="1:5" s="25" customFormat="1" outlineLevel="4" x14ac:dyDescent="0.35">
      <c r="A4368" s="22" t="s">
        <v>11055</v>
      </c>
      <c r="B4368" s="22" t="s">
        <v>5087</v>
      </c>
      <c r="C4368" s="23" t="s">
        <v>10978</v>
      </c>
      <c r="D4368" s="23" t="s">
        <v>5142</v>
      </c>
      <c r="E4368" s="24" t="str">
        <f>IF(ISNA(VLOOKUP(D4368,[1]finalsorted!$A:$H,$E$5,FALSE))=TRUE,"terminated",(VLOOKUP(D4368,[1]finalsorted!$A:$H,$E$5,FALSE)))</f>
        <v/>
      </c>
    </row>
    <row r="4369" spans="1:5" s="25" customFormat="1" outlineLevel="4" x14ac:dyDescent="0.35">
      <c r="A4369" s="22" t="s">
        <v>11055</v>
      </c>
      <c r="B4369" s="22" t="s">
        <v>5087</v>
      </c>
      <c r="C4369" s="23" t="s">
        <v>10978</v>
      </c>
      <c r="D4369" s="23" t="s">
        <v>5143</v>
      </c>
      <c r="E4369" s="24">
        <f>IF(ISNA(VLOOKUP(D4369,[1]finalsorted!$A:$H,$E$5,FALSE))=TRUE,"terminated",(VLOOKUP(D4369,[1]finalsorted!$A:$H,$E$5,FALSE)))</f>
        <v>193094.95000000004</v>
      </c>
    </row>
    <row r="4370" spans="1:5" s="25" customFormat="1" outlineLevel="4" x14ac:dyDescent="0.35">
      <c r="A4370" s="22" t="s">
        <v>11055</v>
      </c>
      <c r="B4370" s="22" t="s">
        <v>5087</v>
      </c>
      <c r="C4370" s="23" t="s">
        <v>10978</v>
      </c>
      <c r="D4370" s="23" t="s">
        <v>5144</v>
      </c>
      <c r="E4370" s="24" t="str">
        <f>IF(ISNA(VLOOKUP(D4370,[1]finalsorted!$A:$H,$E$5,FALSE))=TRUE,"terminated",(VLOOKUP(D4370,[1]finalsorted!$A:$H,$E$5,FALSE)))</f>
        <v/>
      </c>
    </row>
    <row r="4371" spans="1:5" s="25" customFormat="1" outlineLevel="4" x14ac:dyDescent="0.35">
      <c r="A4371" s="22" t="s">
        <v>11055</v>
      </c>
      <c r="B4371" s="22" t="s">
        <v>5087</v>
      </c>
      <c r="C4371" s="23" t="s">
        <v>10978</v>
      </c>
      <c r="D4371" s="23" t="s">
        <v>5145</v>
      </c>
      <c r="E4371" s="24" t="str">
        <f>IF(ISNA(VLOOKUP(D4371,[1]finalsorted!$A:$H,$E$5,FALSE))=TRUE,"terminated",(VLOOKUP(D4371,[1]finalsorted!$A:$H,$E$5,FALSE)))</f>
        <v/>
      </c>
    </row>
    <row r="4372" spans="1:5" s="25" customFormat="1" outlineLevel="4" x14ac:dyDescent="0.35">
      <c r="A4372" s="22" t="s">
        <v>11055</v>
      </c>
      <c r="B4372" s="22" t="s">
        <v>5087</v>
      </c>
      <c r="C4372" s="23" t="s">
        <v>10978</v>
      </c>
      <c r="D4372" s="23" t="s">
        <v>5146</v>
      </c>
      <c r="E4372" s="24">
        <f>IF(ISNA(VLOOKUP(D4372,[1]finalsorted!$A:$H,$E$5,FALSE))=TRUE,"terminated",(VLOOKUP(D4372,[1]finalsorted!$A:$H,$E$5,FALSE)))</f>
        <v>89938.44</v>
      </c>
    </row>
    <row r="4373" spans="1:5" s="25" customFormat="1" outlineLevel="4" x14ac:dyDescent="0.35">
      <c r="A4373" s="22" t="s">
        <v>11055</v>
      </c>
      <c r="B4373" s="22" t="s">
        <v>5087</v>
      </c>
      <c r="C4373" s="23" t="s">
        <v>10978</v>
      </c>
      <c r="D4373" s="23" t="s">
        <v>5147</v>
      </c>
      <c r="E4373" s="24">
        <f>IF(ISNA(VLOOKUP(D4373,[1]finalsorted!$A:$H,$E$5,FALSE))=TRUE,"terminated",(VLOOKUP(D4373,[1]finalsorted!$A:$H,$E$5,FALSE)))</f>
        <v>112536.79</v>
      </c>
    </row>
    <row r="4374" spans="1:5" s="25" customFormat="1" outlineLevel="4" x14ac:dyDescent="0.35">
      <c r="A4374" s="22" t="s">
        <v>11055</v>
      </c>
      <c r="B4374" s="22" t="s">
        <v>5087</v>
      </c>
      <c r="C4374" s="23" t="s">
        <v>10978</v>
      </c>
      <c r="D4374" s="23" t="s">
        <v>5148</v>
      </c>
      <c r="E4374" s="24">
        <f>IF(ISNA(VLOOKUP(D4374,[1]finalsorted!$A:$H,$E$5,FALSE))=TRUE,"terminated",(VLOOKUP(D4374,[1]finalsorted!$A:$H,$E$5,FALSE)))</f>
        <v>254020.39000000004</v>
      </c>
    </row>
    <row r="4375" spans="1:5" s="25" customFormat="1" outlineLevel="4" x14ac:dyDescent="0.35">
      <c r="A4375" s="22" t="s">
        <v>11055</v>
      </c>
      <c r="B4375" s="22" t="s">
        <v>5087</v>
      </c>
      <c r="C4375" s="23" t="s">
        <v>10978</v>
      </c>
      <c r="D4375" s="23" t="s">
        <v>5149</v>
      </c>
      <c r="E4375" s="24">
        <f>IF(ISNA(VLOOKUP(D4375,[1]finalsorted!$A:$H,$E$5,FALSE))=TRUE,"terminated",(VLOOKUP(D4375,[1]finalsorted!$A:$H,$E$5,FALSE)))</f>
        <v>200280.94</v>
      </c>
    </row>
    <row r="4376" spans="1:5" s="25" customFormat="1" outlineLevel="4" x14ac:dyDescent="0.35">
      <c r="A4376" s="22" t="s">
        <v>11055</v>
      </c>
      <c r="B4376" s="22" t="s">
        <v>5087</v>
      </c>
      <c r="C4376" s="23" t="s">
        <v>10978</v>
      </c>
      <c r="D4376" s="23" t="s">
        <v>5150</v>
      </c>
      <c r="E4376" s="24">
        <f>IF(ISNA(VLOOKUP(D4376,[1]finalsorted!$A:$H,$E$5,FALSE))=TRUE,"terminated",(VLOOKUP(D4376,[1]finalsorted!$A:$H,$E$5,FALSE)))</f>
        <v>320431.43000000005</v>
      </c>
    </row>
    <row r="4377" spans="1:5" s="25" customFormat="1" outlineLevel="4" x14ac:dyDescent="0.35">
      <c r="A4377" s="22" t="s">
        <v>11055</v>
      </c>
      <c r="B4377" s="22" t="s">
        <v>5087</v>
      </c>
      <c r="C4377" s="23" t="s">
        <v>10978</v>
      </c>
      <c r="D4377" s="23" t="s">
        <v>5151</v>
      </c>
      <c r="E4377" s="24" t="str">
        <f>IF(ISNA(VLOOKUP(D4377,[1]finalsorted!$A:$H,$E$5,FALSE))=TRUE,"terminated",(VLOOKUP(D4377,[1]finalsorted!$A:$H,$E$5,FALSE)))</f>
        <v/>
      </c>
    </row>
    <row r="4378" spans="1:5" s="25" customFormat="1" outlineLevel="4" x14ac:dyDescent="0.35">
      <c r="A4378" s="22" t="s">
        <v>11055</v>
      </c>
      <c r="B4378" s="22" t="s">
        <v>5087</v>
      </c>
      <c r="C4378" s="23" t="s">
        <v>10978</v>
      </c>
      <c r="D4378" s="23" t="s">
        <v>11115</v>
      </c>
      <c r="E4378" s="24">
        <f>IF(ISNA(VLOOKUP(D4378,[1]finalsorted!$A:$H,$E$5,FALSE))=TRUE,"terminated",(VLOOKUP(D4378,[1]finalsorted!$A:$H,$E$5,FALSE)))</f>
        <v>516165.59</v>
      </c>
    </row>
    <row r="4379" spans="1:5" s="34" customFormat="1" outlineLevel="3" x14ac:dyDescent="0.35">
      <c r="A4379" s="31"/>
      <c r="B4379" s="31" t="s">
        <v>5087</v>
      </c>
      <c r="C4379" s="32" t="s">
        <v>10978</v>
      </c>
      <c r="D4379" s="32" t="s">
        <v>11253</v>
      </c>
      <c r="E4379" s="33">
        <f>IF(ISNA(VLOOKUP(D4379,[1]finalsorted!$A:$H,$E$5,FALSE))=TRUE,"terminated",(VLOOKUP(D4379,[1]finalsorted!$A:$H,$E$5,FALSE)))</f>
        <v>11943390.34</v>
      </c>
    </row>
    <row r="4380" spans="1:5" s="25" customFormat="1" outlineLevel="4" x14ac:dyDescent="0.35">
      <c r="A4380" s="22" t="s">
        <v>11055</v>
      </c>
      <c r="B4380" s="22" t="s">
        <v>5690</v>
      </c>
      <c r="C4380" s="23" t="s">
        <v>10984</v>
      </c>
      <c r="D4380" s="23" t="s">
        <v>5683</v>
      </c>
      <c r="E4380" s="24" t="str">
        <f>IF(ISNA(VLOOKUP(D4380,[1]finalsorted!$A:$H,$E$5,FALSE))=TRUE,"terminated",(VLOOKUP(D4380,[1]finalsorted!$A:$H,$E$5,FALSE)))</f>
        <v/>
      </c>
    </row>
    <row r="4381" spans="1:5" s="25" customFormat="1" outlineLevel="4" x14ac:dyDescent="0.35">
      <c r="A4381" s="22" t="s">
        <v>11055</v>
      </c>
      <c r="B4381" s="22" t="s">
        <v>5690</v>
      </c>
      <c r="C4381" s="23" t="s">
        <v>10984</v>
      </c>
      <c r="D4381" s="23" t="s">
        <v>5684</v>
      </c>
      <c r="E4381" s="24" t="str">
        <f>IF(ISNA(VLOOKUP(D4381,[1]finalsorted!$A:$H,$E$5,FALSE))=TRUE,"terminated",(VLOOKUP(D4381,[1]finalsorted!$A:$H,$E$5,FALSE)))</f>
        <v/>
      </c>
    </row>
    <row r="4382" spans="1:5" s="25" customFormat="1" outlineLevel="4" x14ac:dyDescent="0.35">
      <c r="A4382" s="22" t="s">
        <v>11055</v>
      </c>
      <c r="B4382" s="22" t="s">
        <v>5690</v>
      </c>
      <c r="C4382" s="23" t="s">
        <v>10984</v>
      </c>
      <c r="D4382" s="23" t="s">
        <v>5685</v>
      </c>
      <c r="E4382" s="24" t="str">
        <f>IF(ISNA(VLOOKUP(D4382,[1]finalsorted!$A:$H,$E$5,FALSE))=TRUE,"terminated",(VLOOKUP(D4382,[1]finalsorted!$A:$H,$E$5,FALSE)))</f>
        <v/>
      </c>
    </row>
    <row r="4383" spans="1:5" s="25" customFormat="1" outlineLevel="4" x14ac:dyDescent="0.35">
      <c r="A4383" s="22" t="s">
        <v>11055</v>
      </c>
      <c r="B4383" s="22" t="s">
        <v>5690</v>
      </c>
      <c r="C4383" s="23" t="s">
        <v>10984</v>
      </c>
      <c r="D4383" s="23" t="s">
        <v>5686</v>
      </c>
      <c r="E4383" s="24" t="str">
        <f>IF(ISNA(VLOOKUP(D4383,[1]finalsorted!$A:$H,$E$5,FALSE))=TRUE,"terminated",(VLOOKUP(D4383,[1]finalsorted!$A:$H,$E$5,FALSE)))</f>
        <v/>
      </c>
    </row>
    <row r="4384" spans="1:5" s="25" customFormat="1" outlineLevel="4" x14ac:dyDescent="0.35">
      <c r="A4384" s="22" t="s">
        <v>11055</v>
      </c>
      <c r="B4384" s="22" t="s">
        <v>5690</v>
      </c>
      <c r="C4384" s="23" t="s">
        <v>10984</v>
      </c>
      <c r="D4384" s="23" t="s">
        <v>5687</v>
      </c>
      <c r="E4384" s="24" t="str">
        <f>IF(ISNA(VLOOKUP(D4384,[1]finalsorted!$A:$H,$E$5,FALSE))=TRUE,"terminated",(VLOOKUP(D4384,[1]finalsorted!$A:$H,$E$5,FALSE)))</f>
        <v/>
      </c>
    </row>
    <row r="4385" spans="1:5" s="25" customFormat="1" outlineLevel="4" x14ac:dyDescent="0.35">
      <c r="A4385" s="22" t="s">
        <v>11055</v>
      </c>
      <c r="B4385" s="22" t="s">
        <v>5690</v>
      </c>
      <c r="C4385" s="23" t="s">
        <v>10984</v>
      </c>
      <c r="D4385" s="23" t="s">
        <v>5688</v>
      </c>
      <c r="E4385" s="24" t="str">
        <f>IF(ISNA(VLOOKUP(D4385,[1]finalsorted!$A:$H,$E$5,FALSE))=TRUE,"terminated",(VLOOKUP(D4385,[1]finalsorted!$A:$H,$E$5,FALSE)))</f>
        <v/>
      </c>
    </row>
    <row r="4386" spans="1:5" s="25" customFormat="1" outlineLevel="4" x14ac:dyDescent="0.35">
      <c r="A4386" s="22" t="s">
        <v>11055</v>
      </c>
      <c r="B4386" s="22" t="s">
        <v>5690</v>
      </c>
      <c r="C4386" s="23" t="s">
        <v>10984</v>
      </c>
      <c r="D4386" s="23" t="s">
        <v>5689</v>
      </c>
      <c r="E4386" s="24" t="str">
        <f>IF(ISNA(VLOOKUP(D4386,[1]finalsorted!$A:$H,$E$5,FALSE))=TRUE,"terminated",(VLOOKUP(D4386,[1]finalsorted!$A:$H,$E$5,FALSE)))</f>
        <v/>
      </c>
    </row>
    <row r="4387" spans="1:5" s="25" customFormat="1" outlineLevel="4" x14ac:dyDescent="0.35">
      <c r="A4387" s="22" t="s">
        <v>11055</v>
      </c>
      <c r="B4387" s="22" t="s">
        <v>5690</v>
      </c>
      <c r="C4387" s="23" t="s">
        <v>10984</v>
      </c>
      <c r="D4387" s="23" t="s">
        <v>5691</v>
      </c>
      <c r="E4387" s="24" t="str">
        <f>IF(ISNA(VLOOKUP(D4387,[1]finalsorted!$A:$H,$E$5,FALSE))=TRUE,"terminated",(VLOOKUP(D4387,[1]finalsorted!$A:$H,$E$5,FALSE)))</f>
        <v/>
      </c>
    </row>
    <row r="4388" spans="1:5" s="25" customFormat="1" outlineLevel="4" x14ac:dyDescent="0.35">
      <c r="A4388" s="22" t="s">
        <v>11055</v>
      </c>
      <c r="B4388" s="22" t="s">
        <v>5690</v>
      </c>
      <c r="C4388" s="23" t="s">
        <v>10984</v>
      </c>
      <c r="D4388" s="23" t="s">
        <v>5692</v>
      </c>
      <c r="E4388" s="24">
        <f>IF(ISNA(VLOOKUP(D4388,[1]finalsorted!$A:$H,$E$5,FALSE))=TRUE,"terminated",(VLOOKUP(D4388,[1]finalsorted!$A:$H,$E$5,FALSE)))</f>
        <v>101307.54000000001</v>
      </c>
    </row>
    <row r="4389" spans="1:5" s="25" customFormat="1" outlineLevel="4" x14ac:dyDescent="0.35">
      <c r="A4389" s="22" t="s">
        <v>11055</v>
      </c>
      <c r="B4389" s="22" t="s">
        <v>5690</v>
      </c>
      <c r="C4389" s="23" t="s">
        <v>10984</v>
      </c>
      <c r="D4389" s="23" t="s">
        <v>5693</v>
      </c>
      <c r="E4389" s="24">
        <f>IF(ISNA(VLOOKUP(D4389,[1]finalsorted!$A:$H,$E$5,FALSE))=TRUE,"terminated",(VLOOKUP(D4389,[1]finalsorted!$A:$H,$E$5,FALSE)))</f>
        <v>165057.98000000001</v>
      </c>
    </row>
    <row r="4390" spans="1:5" s="25" customFormat="1" outlineLevel="4" x14ac:dyDescent="0.35">
      <c r="A4390" s="22" t="s">
        <v>11055</v>
      </c>
      <c r="B4390" s="22" t="s">
        <v>5690</v>
      </c>
      <c r="C4390" s="23" t="s">
        <v>10984</v>
      </c>
      <c r="D4390" s="23" t="s">
        <v>5694</v>
      </c>
      <c r="E4390" s="24" t="str">
        <f>IF(ISNA(VLOOKUP(D4390,[1]finalsorted!$A:$H,$E$5,FALSE))=TRUE,"terminated",(VLOOKUP(D4390,[1]finalsorted!$A:$H,$E$5,FALSE)))</f>
        <v/>
      </c>
    </row>
    <row r="4391" spans="1:5" s="25" customFormat="1" outlineLevel="4" x14ac:dyDescent="0.35">
      <c r="A4391" s="22" t="s">
        <v>11055</v>
      </c>
      <c r="B4391" s="22" t="s">
        <v>5690</v>
      </c>
      <c r="C4391" s="23" t="s">
        <v>10984</v>
      </c>
      <c r="D4391" s="23" t="s">
        <v>5695</v>
      </c>
      <c r="E4391" s="24">
        <f>IF(ISNA(VLOOKUP(D4391,[1]finalsorted!$A:$H,$E$5,FALSE))=TRUE,"terminated",(VLOOKUP(D4391,[1]finalsorted!$A:$H,$E$5,FALSE)))</f>
        <v>143113.22999999998</v>
      </c>
    </row>
    <row r="4392" spans="1:5" s="25" customFormat="1" outlineLevel="4" x14ac:dyDescent="0.35">
      <c r="A4392" s="22" t="s">
        <v>11055</v>
      </c>
      <c r="B4392" s="22" t="s">
        <v>5690</v>
      </c>
      <c r="C4392" s="23" t="s">
        <v>10984</v>
      </c>
      <c r="D4392" s="23" t="s">
        <v>5696</v>
      </c>
      <c r="E4392" s="24" t="str">
        <f>IF(ISNA(VLOOKUP(D4392,[1]finalsorted!$A:$H,$E$5,FALSE))=TRUE,"terminated",(VLOOKUP(D4392,[1]finalsorted!$A:$H,$E$5,FALSE)))</f>
        <v/>
      </c>
    </row>
    <row r="4393" spans="1:5" s="25" customFormat="1" outlineLevel="4" x14ac:dyDescent="0.35">
      <c r="A4393" s="22" t="s">
        <v>11055</v>
      </c>
      <c r="B4393" s="22" t="s">
        <v>5690</v>
      </c>
      <c r="C4393" s="23" t="s">
        <v>10984</v>
      </c>
      <c r="D4393" s="23" t="s">
        <v>5697</v>
      </c>
      <c r="E4393" s="24">
        <f>IF(ISNA(VLOOKUP(D4393,[1]finalsorted!$A:$H,$E$5,FALSE))=TRUE,"terminated",(VLOOKUP(D4393,[1]finalsorted!$A:$H,$E$5,FALSE)))</f>
        <v>61236.229999999996</v>
      </c>
    </row>
    <row r="4394" spans="1:5" s="25" customFormat="1" outlineLevel="4" x14ac:dyDescent="0.35">
      <c r="A4394" s="22" t="s">
        <v>11055</v>
      </c>
      <c r="B4394" s="22" t="s">
        <v>5690</v>
      </c>
      <c r="C4394" s="23" t="s">
        <v>10984</v>
      </c>
      <c r="D4394" s="23" t="s">
        <v>5698</v>
      </c>
      <c r="E4394" s="24">
        <f>IF(ISNA(VLOOKUP(D4394,[1]finalsorted!$A:$H,$E$5,FALSE))=TRUE,"terminated",(VLOOKUP(D4394,[1]finalsorted!$A:$H,$E$5,FALSE)))</f>
        <v>105810.21999999999</v>
      </c>
    </row>
    <row r="4395" spans="1:5" s="25" customFormat="1" outlineLevel="4" x14ac:dyDescent="0.35">
      <c r="A4395" s="22" t="s">
        <v>11055</v>
      </c>
      <c r="B4395" s="22" t="s">
        <v>5690</v>
      </c>
      <c r="C4395" s="23" t="s">
        <v>10984</v>
      </c>
      <c r="D4395" s="23" t="s">
        <v>5699</v>
      </c>
      <c r="E4395" s="24" t="str">
        <f>IF(ISNA(VLOOKUP(D4395,[1]finalsorted!$A:$H,$E$5,FALSE))=TRUE,"terminated",(VLOOKUP(D4395,[1]finalsorted!$A:$H,$E$5,FALSE)))</f>
        <v/>
      </c>
    </row>
    <row r="4396" spans="1:5" s="25" customFormat="1" outlineLevel="4" x14ac:dyDescent="0.35">
      <c r="A4396" s="22" t="s">
        <v>11055</v>
      </c>
      <c r="B4396" s="22" t="s">
        <v>5690</v>
      </c>
      <c r="C4396" s="23" t="s">
        <v>10984</v>
      </c>
      <c r="D4396" s="23" t="s">
        <v>5700</v>
      </c>
      <c r="E4396" s="24" t="str">
        <f>IF(ISNA(VLOOKUP(D4396,[1]finalsorted!$A:$H,$E$5,FALSE))=TRUE,"terminated",(VLOOKUP(D4396,[1]finalsorted!$A:$H,$E$5,FALSE)))</f>
        <v/>
      </c>
    </row>
    <row r="4397" spans="1:5" s="25" customFormat="1" outlineLevel="4" x14ac:dyDescent="0.35">
      <c r="A4397" s="22" t="s">
        <v>11055</v>
      </c>
      <c r="B4397" s="22" t="s">
        <v>5690</v>
      </c>
      <c r="C4397" s="23" t="s">
        <v>10984</v>
      </c>
      <c r="D4397" s="23" t="s">
        <v>5701</v>
      </c>
      <c r="E4397" s="24">
        <f>IF(ISNA(VLOOKUP(D4397,[1]finalsorted!$A:$H,$E$5,FALSE))=TRUE,"terminated",(VLOOKUP(D4397,[1]finalsorted!$A:$H,$E$5,FALSE)))</f>
        <v>73448.62</v>
      </c>
    </row>
    <row r="4398" spans="1:5" s="25" customFormat="1" outlineLevel="4" x14ac:dyDescent="0.35">
      <c r="A4398" s="22" t="s">
        <v>11055</v>
      </c>
      <c r="B4398" s="22" t="s">
        <v>5690</v>
      </c>
      <c r="C4398" s="23" t="s">
        <v>10984</v>
      </c>
      <c r="D4398" s="23" t="s">
        <v>5702</v>
      </c>
      <c r="E4398" s="24" t="str">
        <f>IF(ISNA(VLOOKUP(D4398,[1]finalsorted!$A:$H,$E$5,FALSE))=TRUE,"terminated",(VLOOKUP(D4398,[1]finalsorted!$A:$H,$E$5,FALSE)))</f>
        <v/>
      </c>
    </row>
    <row r="4399" spans="1:5" s="25" customFormat="1" outlineLevel="4" x14ac:dyDescent="0.35">
      <c r="A4399" s="22" t="s">
        <v>11055</v>
      </c>
      <c r="B4399" s="22" t="s">
        <v>5690</v>
      </c>
      <c r="C4399" s="23" t="s">
        <v>10984</v>
      </c>
      <c r="D4399" s="23" t="s">
        <v>5703</v>
      </c>
      <c r="E4399" s="24">
        <f>IF(ISNA(VLOOKUP(D4399,[1]finalsorted!$A:$H,$E$5,FALSE))=TRUE,"terminated",(VLOOKUP(D4399,[1]finalsorted!$A:$H,$E$5,FALSE)))</f>
        <v>125692.42</v>
      </c>
    </row>
    <row r="4400" spans="1:5" s="25" customFormat="1" outlineLevel="4" x14ac:dyDescent="0.35">
      <c r="A4400" s="22" t="s">
        <v>11055</v>
      </c>
      <c r="B4400" s="22" t="s">
        <v>5690</v>
      </c>
      <c r="C4400" s="23" t="s">
        <v>10984</v>
      </c>
      <c r="D4400" s="23" t="s">
        <v>5704</v>
      </c>
      <c r="E4400" s="24">
        <f>IF(ISNA(VLOOKUP(D4400,[1]finalsorted!$A:$H,$E$5,FALSE))=TRUE,"terminated",(VLOOKUP(D4400,[1]finalsorted!$A:$H,$E$5,FALSE)))</f>
        <v>129905.58999999998</v>
      </c>
    </row>
    <row r="4401" spans="1:5" s="25" customFormat="1" outlineLevel="4" x14ac:dyDescent="0.35">
      <c r="A4401" s="22" t="s">
        <v>11055</v>
      </c>
      <c r="B4401" s="22" t="s">
        <v>5690</v>
      </c>
      <c r="C4401" s="23" t="s">
        <v>10984</v>
      </c>
      <c r="D4401" s="23" t="s">
        <v>5705</v>
      </c>
      <c r="E4401" s="24">
        <f>IF(ISNA(VLOOKUP(D4401,[1]finalsorted!$A:$H,$E$5,FALSE))=TRUE,"terminated",(VLOOKUP(D4401,[1]finalsorted!$A:$H,$E$5,FALSE)))</f>
        <v>99302.51999999999</v>
      </c>
    </row>
    <row r="4402" spans="1:5" s="25" customFormat="1" outlineLevel="4" x14ac:dyDescent="0.35">
      <c r="A4402" s="22" t="s">
        <v>11055</v>
      </c>
      <c r="B4402" s="22" t="s">
        <v>5690</v>
      </c>
      <c r="C4402" s="23" t="s">
        <v>10984</v>
      </c>
      <c r="D4402" s="23" t="s">
        <v>5706</v>
      </c>
      <c r="E4402" s="24">
        <f>IF(ISNA(VLOOKUP(D4402,[1]finalsorted!$A:$H,$E$5,FALSE))=TRUE,"terminated",(VLOOKUP(D4402,[1]finalsorted!$A:$H,$E$5,FALSE)))</f>
        <v>142387.33000000002</v>
      </c>
    </row>
    <row r="4403" spans="1:5" s="25" customFormat="1" outlineLevel="4" x14ac:dyDescent="0.35">
      <c r="A4403" s="22" t="s">
        <v>11055</v>
      </c>
      <c r="B4403" s="22" t="s">
        <v>5690</v>
      </c>
      <c r="C4403" s="23" t="s">
        <v>10984</v>
      </c>
      <c r="D4403" s="23" t="s">
        <v>5707</v>
      </c>
      <c r="E4403" s="24">
        <f>IF(ISNA(VLOOKUP(D4403,[1]finalsorted!$A:$H,$E$5,FALSE))=TRUE,"terminated",(VLOOKUP(D4403,[1]finalsorted!$A:$H,$E$5,FALSE)))</f>
        <v>133904.1</v>
      </c>
    </row>
    <row r="4404" spans="1:5" s="25" customFormat="1" outlineLevel="4" x14ac:dyDescent="0.35">
      <c r="A4404" s="22" t="s">
        <v>11055</v>
      </c>
      <c r="B4404" s="22" t="s">
        <v>5690</v>
      </c>
      <c r="C4404" s="23" t="s">
        <v>10984</v>
      </c>
      <c r="D4404" s="23" t="s">
        <v>5708</v>
      </c>
      <c r="E4404" s="24">
        <f>IF(ISNA(VLOOKUP(D4404,[1]finalsorted!$A:$H,$E$5,FALSE))=TRUE,"terminated",(VLOOKUP(D4404,[1]finalsorted!$A:$H,$E$5,FALSE)))</f>
        <v>160955.46000000005</v>
      </c>
    </row>
    <row r="4405" spans="1:5" s="25" customFormat="1" outlineLevel="4" x14ac:dyDescent="0.35">
      <c r="A4405" s="22" t="s">
        <v>11055</v>
      </c>
      <c r="B4405" s="22" t="s">
        <v>5690</v>
      </c>
      <c r="C4405" s="23" t="s">
        <v>10984</v>
      </c>
      <c r="D4405" s="23" t="s">
        <v>5709</v>
      </c>
      <c r="E4405" s="24" t="str">
        <f>IF(ISNA(VLOOKUP(D4405,[1]finalsorted!$A:$H,$E$5,FALSE))=TRUE,"terminated",(VLOOKUP(D4405,[1]finalsorted!$A:$H,$E$5,FALSE)))</f>
        <v/>
      </c>
    </row>
    <row r="4406" spans="1:5" s="25" customFormat="1" outlineLevel="4" x14ac:dyDescent="0.35">
      <c r="A4406" s="22" t="s">
        <v>11055</v>
      </c>
      <c r="B4406" s="22" t="s">
        <v>5690</v>
      </c>
      <c r="C4406" s="23" t="s">
        <v>10984</v>
      </c>
      <c r="D4406" s="23" t="s">
        <v>5710</v>
      </c>
      <c r="E4406" s="24">
        <f>IF(ISNA(VLOOKUP(D4406,[1]finalsorted!$A:$H,$E$5,FALSE))=TRUE,"terminated",(VLOOKUP(D4406,[1]finalsorted!$A:$H,$E$5,FALSE)))</f>
        <v>284797.17999999993</v>
      </c>
    </row>
    <row r="4407" spans="1:5" s="25" customFormat="1" outlineLevel="4" x14ac:dyDescent="0.35">
      <c r="A4407" s="22" t="s">
        <v>11055</v>
      </c>
      <c r="B4407" s="22" t="s">
        <v>5690</v>
      </c>
      <c r="C4407" s="23" t="s">
        <v>10984</v>
      </c>
      <c r="D4407" s="23" t="s">
        <v>5711</v>
      </c>
      <c r="E4407" s="24" t="str">
        <f>IF(ISNA(VLOOKUP(D4407,[1]finalsorted!$A:$H,$E$5,FALSE))=TRUE,"terminated",(VLOOKUP(D4407,[1]finalsorted!$A:$H,$E$5,FALSE)))</f>
        <v/>
      </c>
    </row>
    <row r="4408" spans="1:5" s="25" customFormat="1" outlineLevel="4" x14ac:dyDescent="0.35">
      <c r="A4408" s="22" t="s">
        <v>11055</v>
      </c>
      <c r="B4408" s="22" t="s">
        <v>5690</v>
      </c>
      <c r="C4408" s="23" t="s">
        <v>10984</v>
      </c>
      <c r="D4408" s="23" t="s">
        <v>5712</v>
      </c>
      <c r="E4408" s="24">
        <f>IF(ISNA(VLOOKUP(D4408,[1]finalsorted!$A:$H,$E$5,FALSE))=TRUE,"terminated",(VLOOKUP(D4408,[1]finalsorted!$A:$H,$E$5,FALSE)))</f>
        <v>109418.72</v>
      </c>
    </row>
    <row r="4409" spans="1:5" s="25" customFormat="1" outlineLevel="4" x14ac:dyDescent="0.35">
      <c r="A4409" s="22" t="s">
        <v>11055</v>
      </c>
      <c r="B4409" s="22" t="s">
        <v>5690</v>
      </c>
      <c r="C4409" s="23" t="s">
        <v>10984</v>
      </c>
      <c r="D4409" s="23" t="s">
        <v>5713</v>
      </c>
      <c r="E4409" s="24">
        <f>IF(ISNA(VLOOKUP(D4409,[1]finalsorted!$A:$H,$E$5,FALSE))=TRUE,"terminated",(VLOOKUP(D4409,[1]finalsorted!$A:$H,$E$5,FALSE)))</f>
        <v>193270.56</v>
      </c>
    </row>
    <row r="4410" spans="1:5" s="25" customFormat="1" outlineLevel="4" x14ac:dyDescent="0.35">
      <c r="A4410" s="22" t="s">
        <v>11055</v>
      </c>
      <c r="B4410" s="22" t="s">
        <v>5690</v>
      </c>
      <c r="C4410" s="23" t="s">
        <v>10984</v>
      </c>
      <c r="D4410" s="23" t="s">
        <v>5714</v>
      </c>
      <c r="E4410" s="24">
        <f>IF(ISNA(VLOOKUP(D4410,[1]finalsorted!$A:$H,$E$5,FALSE))=TRUE,"terminated",(VLOOKUP(D4410,[1]finalsorted!$A:$H,$E$5,FALSE)))</f>
        <v>160227.97999999998</v>
      </c>
    </row>
    <row r="4411" spans="1:5" s="25" customFormat="1" outlineLevel="4" x14ac:dyDescent="0.35">
      <c r="A4411" s="22" t="s">
        <v>11055</v>
      </c>
      <c r="B4411" s="22" t="s">
        <v>5690</v>
      </c>
      <c r="C4411" s="23" t="s">
        <v>10984</v>
      </c>
      <c r="D4411" s="23" t="s">
        <v>5715</v>
      </c>
      <c r="E4411" s="24" t="str">
        <f>IF(ISNA(VLOOKUP(D4411,[1]finalsorted!$A:$H,$E$5,FALSE))=TRUE,"terminated",(VLOOKUP(D4411,[1]finalsorted!$A:$H,$E$5,FALSE)))</f>
        <v/>
      </c>
    </row>
    <row r="4412" spans="1:5" s="25" customFormat="1" outlineLevel="4" x14ac:dyDescent="0.35">
      <c r="A4412" s="22" t="s">
        <v>11055</v>
      </c>
      <c r="B4412" s="22" t="s">
        <v>5690</v>
      </c>
      <c r="C4412" s="23" t="s">
        <v>10984</v>
      </c>
      <c r="D4412" s="23" t="s">
        <v>5716</v>
      </c>
      <c r="E4412" s="24" t="str">
        <f>IF(ISNA(VLOOKUP(D4412,[1]finalsorted!$A:$H,$E$5,FALSE))=TRUE,"terminated",(VLOOKUP(D4412,[1]finalsorted!$A:$H,$E$5,FALSE)))</f>
        <v/>
      </c>
    </row>
    <row r="4413" spans="1:5" s="25" customFormat="1" outlineLevel="4" x14ac:dyDescent="0.35">
      <c r="A4413" s="22" t="s">
        <v>11055</v>
      </c>
      <c r="B4413" s="22" t="s">
        <v>5690</v>
      </c>
      <c r="C4413" s="23" t="s">
        <v>10984</v>
      </c>
      <c r="D4413" s="23" t="s">
        <v>5717</v>
      </c>
      <c r="E4413" s="24">
        <f>IF(ISNA(VLOOKUP(D4413,[1]finalsorted!$A:$H,$E$5,FALSE))=TRUE,"terminated",(VLOOKUP(D4413,[1]finalsorted!$A:$H,$E$5,FALSE)))</f>
        <v>247174.27000000002</v>
      </c>
    </row>
    <row r="4414" spans="1:5" s="25" customFormat="1" outlineLevel="4" x14ac:dyDescent="0.35">
      <c r="A4414" s="22" t="s">
        <v>11055</v>
      </c>
      <c r="B4414" s="22" t="s">
        <v>5690</v>
      </c>
      <c r="C4414" s="23" t="s">
        <v>10984</v>
      </c>
      <c r="D4414" s="23" t="s">
        <v>5718</v>
      </c>
      <c r="E4414" s="24">
        <f>IF(ISNA(VLOOKUP(D4414,[1]finalsorted!$A:$H,$E$5,FALSE))=TRUE,"terminated",(VLOOKUP(D4414,[1]finalsorted!$A:$H,$E$5,FALSE)))</f>
        <v>169705.93000000005</v>
      </c>
    </row>
    <row r="4415" spans="1:5" s="25" customFormat="1" outlineLevel="4" x14ac:dyDescent="0.35">
      <c r="A4415" s="22" t="s">
        <v>11055</v>
      </c>
      <c r="B4415" s="22" t="s">
        <v>5690</v>
      </c>
      <c r="C4415" s="23" t="s">
        <v>10984</v>
      </c>
      <c r="D4415" s="23" t="s">
        <v>5719</v>
      </c>
      <c r="E4415" s="24" t="str">
        <f>IF(ISNA(VLOOKUP(D4415,[1]finalsorted!$A:$H,$E$5,FALSE))=TRUE,"terminated",(VLOOKUP(D4415,[1]finalsorted!$A:$H,$E$5,FALSE)))</f>
        <v/>
      </c>
    </row>
    <row r="4416" spans="1:5" s="25" customFormat="1" outlineLevel="4" x14ac:dyDescent="0.35">
      <c r="A4416" s="22" t="s">
        <v>11055</v>
      </c>
      <c r="B4416" s="22" t="s">
        <v>5690</v>
      </c>
      <c r="C4416" s="23" t="s">
        <v>10984</v>
      </c>
      <c r="D4416" s="23" t="s">
        <v>5720</v>
      </c>
      <c r="E4416" s="24">
        <f>IF(ISNA(VLOOKUP(D4416,[1]finalsorted!$A:$H,$E$5,FALSE))=TRUE,"terminated",(VLOOKUP(D4416,[1]finalsorted!$A:$H,$E$5,FALSE)))</f>
        <v>295963.38999999996</v>
      </c>
    </row>
    <row r="4417" spans="1:5" s="25" customFormat="1" outlineLevel="4" x14ac:dyDescent="0.35">
      <c r="A4417" s="22" t="s">
        <v>11055</v>
      </c>
      <c r="B4417" s="22" t="s">
        <v>5690</v>
      </c>
      <c r="C4417" s="23" t="s">
        <v>10984</v>
      </c>
      <c r="D4417" s="23" t="s">
        <v>5721</v>
      </c>
      <c r="E4417" s="24">
        <f>IF(ISNA(VLOOKUP(D4417,[1]finalsorted!$A:$H,$E$5,FALSE))=TRUE,"terminated",(VLOOKUP(D4417,[1]finalsorted!$A:$H,$E$5,FALSE)))</f>
        <v>249277.39000000004</v>
      </c>
    </row>
    <row r="4418" spans="1:5" s="25" customFormat="1" outlineLevel="4" x14ac:dyDescent="0.35">
      <c r="A4418" s="22" t="s">
        <v>11055</v>
      </c>
      <c r="B4418" s="22" t="s">
        <v>5690</v>
      </c>
      <c r="C4418" s="23" t="s">
        <v>10984</v>
      </c>
      <c r="D4418" s="23" t="s">
        <v>5722</v>
      </c>
      <c r="E4418" s="24">
        <f>IF(ISNA(VLOOKUP(D4418,[1]finalsorted!$A:$H,$E$5,FALSE))=TRUE,"terminated",(VLOOKUP(D4418,[1]finalsorted!$A:$H,$E$5,FALSE)))</f>
        <v>252293.61999999994</v>
      </c>
    </row>
    <row r="4419" spans="1:5" s="25" customFormat="1" outlineLevel="4" x14ac:dyDescent="0.35">
      <c r="A4419" s="22" t="s">
        <v>11055</v>
      </c>
      <c r="B4419" s="22" t="s">
        <v>5690</v>
      </c>
      <c r="C4419" s="23" t="s">
        <v>10984</v>
      </c>
      <c r="D4419" s="23" t="s">
        <v>5723</v>
      </c>
      <c r="E4419" s="24" t="str">
        <f>IF(ISNA(VLOOKUP(D4419,[1]finalsorted!$A:$H,$E$5,FALSE))=TRUE,"terminated",(VLOOKUP(D4419,[1]finalsorted!$A:$H,$E$5,FALSE)))</f>
        <v/>
      </c>
    </row>
    <row r="4420" spans="1:5" s="25" customFormat="1" outlineLevel="4" x14ac:dyDescent="0.35">
      <c r="A4420" s="22" t="s">
        <v>11055</v>
      </c>
      <c r="B4420" s="22" t="s">
        <v>5690</v>
      </c>
      <c r="C4420" s="23" t="s">
        <v>10984</v>
      </c>
      <c r="D4420" s="23" t="s">
        <v>5724</v>
      </c>
      <c r="E4420" s="24" t="str">
        <f>IF(ISNA(VLOOKUP(D4420,[1]finalsorted!$A:$H,$E$5,FALSE))=TRUE,"terminated",(VLOOKUP(D4420,[1]finalsorted!$A:$H,$E$5,FALSE)))</f>
        <v/>
      </c>
    </row>
    <row r="4421" spans="1:5" s="25" customFormat="1" outlineLevel="4" x14ac:dyDescent="0.35">
      <c r="A4421" s="22" t="s">
        <v>11055</v>
      </c>
      <c r="B4421" s="22" t="s">
        <v>5690</v>
      </c>
      <c r="C4421" s="23" t="s">
        <v>10984</v>
      </c>
      <c r="D4421" s="23" t="s">
        <v>5725</v>
      </c>
      <c r="E4421" s="24" t="str">
        <f>IF(ISNA(VLOOKUP(D4421,[1]finalsorted!$A:$H,$E$5,FALSE))=TRUE,"terminated",(VLOOKUP(D4421,[1]finalsorted!$A:$H,$E$5,FALSE)))</f>
        <v/>
      </c>
    </row>
    <row r="4422" spans="1:5" s="25" customFormat="1" outlineLevel="4" x14ac:dyDescent="0.35">
      <c r="A4422" s="22" t="s">
        <v>11055</v>
      </c>
      <c r="B4422" s="22" t="s">
        <v>5690</v>
      </c>
      <c r="C4422" s="23" t="s">
        <v>10984</v>
      </c>
      <c r="D4422" s="23" t="s">
        <v>5726</v>
      </c>
      <c r="E4422" s="24" t="str">
        <f>IF(ISNA(VLOOKUP(D4422,[1]finalsorted!$A:$H,$E$5,FALSE))=TRUE,"terminated",(VLOOKUP(D4422,[1]finalsorted!$A:$H,$E$5,FALSE)))</f>
        <v/>
      </c>
    </row>
    <row r="4423" spans="1:5" s="25" customFormat="1" outlineLevel="4" x14ac:dyDescent="0.35">
      <c r="A4423" s="22" t="s">
        <v>11055</v>
      </c>
      <c r="B4423" s="22" t="s">
        <v>5690</v>
      </c>
      <c r="C4423" s="23" t="s">
        <v>10984</v>
      </c>
      <c r="D4423" s="23" t="s">
        <v>5727</v>
      </c>
      <c r="E4423" s="24" t="str">
        <f>IF(ISNA(VLOOKUP(D4423,[1]finalsorted!$A:$H,$E$5,FALSE))=TRUE,"terminated",(VLOOKUP(D4423,[1]finalsorted!$A:$H,$E$5,FALSE)))</f>
        <v/>
      </c>
    </row>
    <row r="4424" spans="1:5" s="25" customFormat="1" outlineLevel="4" x14ac:dyDescent="0.35">
      <c r="A4424" s="22" t="s">
        <v>11055</v>
      </c>
      <c r="B4424" s="22" t="s">
        <v>5690</v>
      </c>
      <c r="C4424" s="23" t="s">
        <v>10984</v>
      </c>
      <c r="D4424" s="23" t="s">
        <v>5728</v>
      </c>
      <c r="E4424" s="24" t="str">
        <f>IF(ISNA(VLOOKUP(D4424,[1]finalsorted!$A:$H,$E$5,FALSE))=TRUE,"terminated",(VLOOKUP(D4424,[1]finalsorted!$A:$H,$E$5,FALSE)))</f>
        <v/>
      </c>
    </row>
    <row r="4425" spans="1:5" s="25" customFormat="1" outlineLevel="4" x14ac:dyDescent="0.35">
      <c r="A4425" s="22" t="s">
        <v>11055</v>
      </c>
      <c r="B4425" s="22" t="s">
        <v>5690</v>
      </c>
      <c r="C4425" s="23" t="s">
        <v>10984</v>
      </c>
      <c r="D4425" s="23" t="s">
        <v>5729</v>
      </c>
      <c r="E4425" s="24" t="str">
        <f>IF(ISNA(VLOOKUP(D4425,[1]finalsorted!$A:$H,$E$5,FALSE))=TRUE,"terminated",(VLOOKUP(D4425,[1]finalsorted!$A:$H,$E$5,FALSE)))</f>
        <v/>
      </c>
    </row>
    <row r="4426" spans="1:5" s="25" customFormat="1" outlineLevel="4" x14ac:dyDescent="0.35">
      <c r="A4426" s="22" t="s">
        <v>11055</v>
      </c>
      <c r="B4426" s="22" t="s">
        <v>5690</v>
      </c>
      <c r="C4426" s="23" t="s">
        <v>10984</v>
      </c>
      <c r="D4426" s="23" t="s">
        <v>5730</v>
      </c>
      <c r="E4426" s="24">
        <f>IF(ISNA(VLOOKUP(D4426,[1]finalsorted!$A:$H,$E$5,FALSE))=TRUE,"terminated",(VLOOKUP(D4426,[1]finalsorted!$A:$H,$E$5,FALSE)))</f>
        <v>205210.21999999997</v>
      </c>
    </row>
    <row r="4427" spans="1:5" s="25" customFormat="1" outlineLevel="4" x14ac:dyDescent="0.35">
      <c r="A4427" s="22" t="s">
        <v>11055</v>
      </c>
      <c r="B4427" s="22" t="s">
        <v>5690</v>
      </c>
      <c r="C4427" s="23" t="s">
        <v>10984</v>
      </c>
      <c r="D4427" s="23" t="s">
        <v>5731</v>
      </c>
      <c r="E4427" s="24">
        <f>IF(ISNA(VLOOKUP(D4427,[1]finalsorted!$A:$H,$E$5,FALSE))=TRUE,"terminated",(VLOOKUP(D4427,[1]finalsorted!$A:$H,$E$5,FALSE)))</f>
        <v>217141.54999999996</v>
      </c>
    </row>
    <row r="4428" spans="1:5" s="25" customFormat="1" outlineLevel="4" x14ac:dyDescent="0.35">
      <c r="A4428" s="22" t="s">
        <v>11055</v>
      </c>
      <c r="B4428" s="22" t="s">
        <v>5690</v>
      </c>
      <c r="C4428" s="23" t="s">
        <v>10984</v>
      </c>
      <c r="D4428" s="23" t="s">
        <v>5732</v>
      </c>
      <c r="E4428" s="24">
        <f>IF(ISNA(VLOOKUP(D4428,[1]finalsorted!$A:$H,$E$5,FALSE))=TRUE,"terminated",(VLOOKUP(D4428,[1]finalsorted!$A:$H,$E$5,FALSE)))</f>
        <v>91805.39999999998</v>
      </c>
    </row>
    <row r="4429" spans="1:5" s="25" customFormat="1" outlineLevel="4" x14ac:dyDescent="0.35">
      <c r="A4429" s="22" t="s">
        <v>11055</v>
      </c>
      <c r="B4429" s="22" t="s">
        <v>5690</v>
      </c>
      <c r="C4429" s="23" t="s">
        <v>10984</v>
      </c>
      <c r="D4429" s="23" t="s">
        <v>5733</v>
      </c>
      <c r="E4429" s="24">
        <f>IF(ISNA(VLOOKUP(D4429,[1]finalsorted!$A:$H,$E$5,FALSE))=TRUE,"terminated",(VLOOKUP(D4429,[1]finalsorted!$A:$H,$E$5,FALSE)))</f>
        <v>254346.11000000002</v>
      </c>
    </row>
    <row r="4430" spans="1:5" s="25" customFormat="1" outlineLevel="4" x14ac:dyDescent="0.35">
      <c r="A4430" s="22" t="s">
        <v>11055</v>
      </c>
      <c r="B4430" s="22" t="s">
        <v>5690</v>
      </c>
      <c r="C4430" s="23" t="s">
        <v>10984</v>
      </c>
      <c r="D4430" s="23" t="s">
        <v>5734</v>
      </c>
      <c r="E4430" s="24">
        <f>IF(ISNA(VLOOKUP(D4430,[1]finalsorted!$A:$H,$E$5,FALSE))=TRUE,"terminated",(VLOOKUP(D4430,[1]finalsorted!$A:$H,$E$5,FALSE)))</f>
        <v>149704.65999999997</v>
      </c>
    </row>
    <row r="4431" spans="1:5" s="25" customFormat="1" outlineLevel="4" x14ac:dyDescent="0.35">
      <c r="A4431" s="22" t="s">
        <v>11055</v>
      </c>
      <c r="B4431" s="22" t="s">
        <v>5690</v>
      </c>
      <c r="C4431" s="23" t="s">
        <v>10984</v>
      </c>
      <c r="D4431" s="23" t="s">
        <v>5735</v>
      </c>
      <c r="E4431" s="24">
        <f>IF(ISNA(VLOOKUP(D4431,[1]finalsorted!$A:$H,$E$5,FALSE))=TRUE,"terminated",(VLOOKUP(D4431,[1]finalsorted!$A:$H,$E$5,FALSE)))</f>
        <v>107973.04999999999</v>
      </c>
    </row>
    <row r="4432" spans="1:5" s="25" customFormat="1" outlineLevel="4" x14ac:dyDescent="0.35">
      <c r="A4432" s="22" t="s">
        <v>11055</v>
      </c>
      <c r="B4432" s="22" t="s">
        <v>5690</v>
      </c>
      <c r="C4432" s="23" t="s">
        <v>10984</v>
      </c>
      <c r="D4432" s="23" t="s">
        <v>5736</v>
      </c>
      <c r="E4432" s="24" t="str">
        <f>IF(ISNA(VLOOKUP(D4432,[1]finalsorted!$A:$H,$E$5,FALSE))=TRUE,"terminated",(VLOOKUP(D4432,[1]finalsorted!$A:$H,$E$5,FALSE)))</f>
        <v/>
      </c>
    </row>
    <row r="4433" spans="1:5" s="25" customFormat="1" outlineLevel="4" x14ac:dyDescent="0.35">
      <c r="A4433" s="22" t="s">
        <v>11055</v>
      </c>
      <c r="B4433" s="22" t="s">
        <v>5690</v>
      </c>
      <c r="C4433" s="23" t="s">
        <v>10984</v>
      </c>
      <c r="D4433" s="23" t="s">
        <v>5737</v>
      </c>
      <c r="E4433" s="24" t="str">
        <f>IF(ISNA(VLOOKUP(D4433,[1]finalsorted!$A:$H,$E$5,FALSE))=TRUE,"terminated",(VLOOKUP(D4433,[1]finalsorted!$A:$H,$E$5,FALSE)))</f>
        <v/>
      </c>
    </row>
    <row r="4434" spans="1:5" s="25" customFormat="1" outlineLevel="4" x14ac:dyDescent="0.35">
      <c r="A4434" s="22" t="s">
        <v>11055</v>
      </c>
      <c r="B4434" s="22" t="s">
        <v>5690</v>
      </c>
      <c r="C4434" s="23" t="s">
        <v>10984</v>
      </c>
      <c r="D4434" s="23" t="s">
        <v>5738</v>
      </c>
      <c r="E4434" s="24">
        <f>IF(ISNA(VLOOKUP(D4434,[1]finalsorted!$A:$H,$E$5,FALSE))=TRUE,"terminated",(VLOOKUP(D4434,[1]finalsorted!$A:$H,$E$5,FALSE)))</f>
        <v>199166.58</v>
      </c>
    </row>
    <row r="4435" spans="1:5" s="25" customFormat="1" outlineLevel="4" x14ac:dyDescent="0.35">
      <c r="A4435" s="22" t="s">
        <v>11055</v>
      </c>
      <c r="B4435" s="22" t="s">
        <v>5690</v>
      </c>
      <c r="C4435" s="23" t="s">
        <v>10984</v>
      </c>
      <c r="D4435" s="23" t="s">
        <v>5739</v>
      </c>
      <c r="E4435" s="24">
        <f>IF(ISNA(VLOOKUP(D4435,[1]finalsorted!$A:$H,$E$5,FALSE))=TRUE,"terminated",(VLOOKUP(D4435,[1]finalsorted!$A:$H,$E$5,FALSE)))</f>
        <v>115087.23</v>
      </c>
    </row>
    <row r="4436" spans="1:5" s="25" customFormat="1" outlineLevel="4" x14ac:dyDescent="0.35">
      <c r="A4436" s="22" t="s">
        <v>11055</v>
      </c>
      <c r="B4436" s="22" t="s">
        <v>5690</v>
      </c>
      <c r="C4436" s="23" t="s">
        <v>10984</v>
      </c>
      <c r="D4436" s="23" t="s">
        <v>5740</v>
      </c>
      <c r="E4436" s="24">
        <f>IF(ISNA(VLOOKUP(D4436,[1]finalsorted!$A:$H,$E$5,FALSE))=TRUE,"terminated",(VLOOKUP(D4436,[1]finalsorted!$A:$H,$E$5,FALSE)))</f>
        <v>198102.76000000004</v>
      </c>
    </row>
    <row r="4437" spans="1:5" s="25" customFormat="1" outlineLevel="4" x14ac:dyDescent="0.35">
      <c r="A4437" s="22" t="s">
        <v>11055</v>
      </c>
      <c r="B4437" s="22" t="s">
        <v>5690</v>
      </c>
      <c r="C4437" s="23" t="s">
        <v>10984</v>
      </c>
      <c r="D4437" s="23" t="s">
        <v>5741</v>
      </c>
      <c r="E4437" s="24" t="str">
        <f>IF(ISNA(VLOOKUP(D4437,[1]finalsorted!$A:$H,$E$5,FALSE))=TRUE,"terminated",(VLOOKUP(D4437,[1]finalsorted!$A:$H,$E$5,FALSE)))</f>
        <v/>
      </c>
    </row>
    <row r="4438" spans="1:5" s="25" customFormat="1" outlineLevel="4" x14ac:dyDescent="0.35">
      <c r="A4438" s="22" t="s">
        <v>11055</v>
      </c>
      <c r="B4438" s="22" t="s">
        <v>5690</v>
      </c>
      <c r="C4438" s="23" t="s">
        <v>10984</v>
      </c>
      <c r="D4438" s="23" t="s">
        <v>5742</v>
      </c>
      <c r="E4438" s="24">
        <f>IF(ISNA(VLOOKUP(D4438,[1]finalsorted!$A:$H,$E$5,FALSE))=TRUE,"terminated",(VLOOKUP(D4438,[1]finalsorted!$A:$H,$E$5,FALSE)))</f>
        <v>162757.67999999996</v>
      </c>
    </row>
    <row r="4439" spans="1:5" s="25" customFormat="1" outlineLevel="4" x14ac:dyDescent="0.35">
      <c r="A4439" s="22" t="s">
        <v>11055</v>
      </c>
      <c r="B4439" s="22" t="s">
        <v>5690</v>
      </c>
      <c r="C4439" s="23" t="s">
        <v>10984</v>
      </c>
      <c r="D4439" s="23" t="s">
        <v>5743</v>
      </c>
      <c r="E4439" s="24" t="str">
        <f>IF(ISNA(VLOOKUP(D4439,[1]finalsorted!$A:$H,$E$5,FALSE))=TRUE,"terminated",(VLOOKUP(D4439,[1]finalsorted!$A:$H,$E$5,FALSE)))</f>
        <v/>
      </c>
    </row>
    <row r="4440" spans="1:5" s="25" customFormat="1" outlineLevel="4" x14ac:dyDescent="0.35">
      <c r="A4440" s="22" t="s">
        <v>11055</v>
      </c>
      <c r="B4440" s="22" t="s">
        <v>5690</v>
      </c>
      <c r="C4440" s="23" t="s">
        <v>10984</v>
      </c>
      <c r="D4440" s="23" t="s">
        <v>5744</v>
      </c>
      <c r="E4440" s="24">
        <f>IF(ISNA(VLOOKUP(D4440,[1]finalsorted!$A:$H,$E$5,FALSE))=TRUE,"terminated",(VLOOKUP(D4440,[1]finalsorted!$A:$H,$E$5,FALSE)))</f>
        <v>356955.33999999997</v>
      </c>
    </row>
    <row r="4441" spans="1:5" s="25" customFormat="1" outlineLevel="4" x14ac:dyDescent="0.35">
      <c r="A4441" s="22" t="s">
        <v>11055</v>
      </c>
      <c r="B4441" s="22" t="s">
        <v>5690</v>
      </c>
      <c r="C4441" s="23" t="s">
        <v>10984</v>
      </c>
      <c r="D4441" s="23" t="s">
        <v>5745</v>
      </c>
      <c r="E4441" s="24">
        <f>IF(ISNA(VLOOKUP(D4441,[1]finalsorted!$A:$H,$E$5,FALSE))=TRUE,"terminated",(VLOOKUP(D4441,[1]finalsorted!$A:$H,$E$5,FALSE)))</f>
        <v>176693.25</v>
      </c>
    </row>
    <row r="4442" spans="1:5" s="25" customFormat="1" outlineLevel="4" x14ac:dyDescent="0.35">
      <c r="A4442" s="22" t="s">
        <v>11055</v>
      </c>
      <c r="B4442" s="22" t="s">
        <v>5690</v>
      </c>
      <c r="C4442" s="23" t="s">
        <v>10984</v>
      </c>
      <c r="D4442" s="23" t="s">
        <v>5746</v>
      </c>
      <c r="E4442" s="24">
        <f>IF(ISNA(VLOOKUP(D4442,[1]finalsorted!$A:$H,$E$5,FALSE))=TRUE,"terminated",(VLOOKUP(D4442,[1]finalsorted!$A:$H,$E$5,FALSE)))</f>
        <v>50722.05</v>
      </c>
    </row>
    <row r="4443" spans="1:5" s="25" customFormat="1" outlineLevel="4" x14ac:dyDescent="0.35">
      <c r="A4443" s="22" t="s">
        <v>11055</v>
      </c>
      <c r="B4443" s="22" t="s">
        <v>5690</v>
      </c>
      <c r="C4443" s="23" t="s">
        <v>10984</v>
      </c>
      <c r="D4443" s="23" t="s">
        <v>5747</v>
      </c>
      <c r="E4443" s="24">
        <f>IF(ISNA(VLOOKUP(D4443,[1]finalsorted!$A:$H,$E$5,FALSE))=TRUE,"terminated",(VLOOKUP(D4443,[1]finalsorted!$A:$H,$E$5,FALSE)))</f>
        <v>114099.9</v>
      </c>
    </row>
    <row r="4444" spans="1:5" s="25" customFormat="1" outlineLevel="4" x14ac:dyDescent="0.35">
      <c r="A4444" s="22" t="s">
        <v>11055</v>
      </c>
      <c r="B4444" s="22" t="s">
        <v>5690</v>
      </c>
      <c r="C4444" s="23" t="s">
        <v>10984</v>
      </c>
      <c r="D4444" s="23" t="s">
        <v>5748</v>
      </c>
      <c r="E4444" s="24">
        <f>IF(ISNA(VLOOKUP(D4444,[1]finalsorted!$A:$H,$E$5,FALSE))=TRUE,"terminated",(VLOOKUP(D4444,[1]finalsorted!$A:$H,$E$5,FALSE)))</f>
        <v>373287.79999999993</v>
      </c>
    </row>
    <row r="4445" spans="1:5" s="25" customFormat="1" outlineLevel="4" x14ac:dyDescent="0.35">
      <c r="A4445" s="22" t="s">
        <v>11055</v>
      </c>
      <c r="B4445" s="22" t="s">
        <v>5690</v>
      </c>
      <c r="C4445" s="23" t="s">
        <v>10984</v>
      </c>
      <c r="D4445" s="23" t="s">
        <v>5749</v>
      </c>
      <c r="E4445" s="24">
        <f>IF(ISNA(VLOOKUP(D4445,[1]finalsorted!$A:$H,$E$5,FALSE))=TRUE,"terminated",(VLOOKUP(D4445,[1]finalsorted!$A:$H,$E$5,FALSE)))</f>
        <v>273844.22999999992</v>
      </c>
    </row>
    <row r="4446" spans="1:5" s="25" customFormat="1" outlineLevel="4" x14ac:dyDescent="0.35">
      <c r="A4446" s="22" t="s">
        <v>11055</v>
      </c>
      <c r="B4446" s="22" t="s">
        <v>5690</v>
      </c>
      <c r="C4446" s="23" t="s">
        <v>10984</v>
      </c>
      <c r="D4446" s="23" t="s">
        <v>5750</v>
      </c>
      <c r="E4446" s="24">
        <f>IF(ISNA(VLOOKUP(D4446,[1]finalsorted!$A:$H,$E$5,FALSE))=TRUE,"terminated",(VLOOKUP(D4446,[1]finalsorted!$A:$H,$E$5,FALSE)))</f>
        <v>149797.77000000005</v>
      </c>
    </row>
    <row r="4447" spans="1:5" s="25" customFormat="1" outlineLevel="4" x14ac:dyDescent="0.35">
      <c r="A4447" s="22" t="s">
        <v>11055</v>
      </c>
      <c r="B4447" s="22" t="s">
        <v>5690</v>
      </c>
      <c r="C4447" s="23" t="s">
        <v>10984</v>
      </c>
      <c r="D4447" s="23" t="s">
        <v>5751</v>
      </c>
      <c r="E4447" s="24">
        <f>IF(ISNA(VLOOKUP(D4447,[1]finalsorted!$A:$H,$E$5,FALSE))=TRUE,"terminated",(VLOOKUP(D4447,[1]finalsorted!$A:$H,$E$5,FALSE)))</f>
        <v>192404.56000000006</v>
      </c>
    </row>
    <row r="4448" spans="1:5" s="25" customFormat="1" outlineLevel="4" x14ac:dyDescent="0.35">
      <c r="A4448" s="22" t="s">
        <v>11055</v>
      </c>
      <c r="B4448" s="22" t="s">
        <v>5690</v>
      </c>
      <c r="C4448" s="23" t="s">
        <v>10984</v>
      </c>
      <c r="D4448" s="23" t="s">
        <v>5752</v>
      </c>
      <c r="E4448" s="24" t="str">
        <f>IF(ISNA(VLOOKUP(D4448,[1]finalsorted!$A:$H,$E$5,FALSE))=TRUE,"terminated",(VLOOKUP(D4448,[1]finalsorted!$A:$H,$E$5,FALSE)))</f>
        <v/>
      </c>
    </row>
    <row r="4449" spans="1:5" s="25" customFormat="1" outlineLevel="4" x14ac:dyDescent="0.35">
      <c r="A4449" s="22" t="s">
        <v>11055</v>
      </c>
      <c r="B4449" s="22" t="s">
        <v>5690</v>
      </c>
      <c r="C4449" s="23" t="s">
        <v>10984</v>
      </c>
      <c r="D4449" s="23" t="s">
        <v>5753</v>
      </c>
      <c r="E4449" s="24">
        <f>IF(ISNA(VLOOKUP(D4449,[1]finalsorted!$A:$H,$E$5,FALSE))=TRUE,"terminated",(VLOOKUP(D4449,[1]finalsorted!$A:$H,$E$5,FALSE)))</f>
        <v>310640.87</v>
      </c>
    </row>
    <row r="4450" spans="1:5" s="25" customFormat="1" outlineLevel="4" x14ac:dyDescent="0.35">
      <c r="A4450" s="22" t="s">
        <v>11055</v>
      </c>
      <c r="B4450" s="22" t="s">
        <v>5690</v>
      </c>
      <c r="C4450" s="23" t="s">
        <v>10984</v>
      </c>
      <c r="D4450" s="23" t="s">
        <v>5754</v>
      </c>
      <c r="E4450" s="24">
        <f>IF(ISNA(VLOOKUP(D4450,[1]finalsorted!$A:$H,$E$5,FALSE))=TRUE,"terminated",(VLOOKUP(D4450,[1]finalsorted!$A:$H,$E$5,FALSE)))</f>
        <v>379029.90000000008</v>
      </c>
    </row>
    <row r="4451" spans="1:5" s="25" customFormat="1" outlineLevel="4" x14ac:dyDescent="0.35">
      <c r="A4451" s="22" t="s">
        <v>11055</v>
      </c>
      <c r="B4451" s="22" t="s">
        <v>5690</v>
      </c>
      <c r="C4451" s="23" t="s">
        <v>10984</v>
      </c>
      <c r="D4451" s="23" t="s">
        <v>5755</v>
      </c>
      <c r="E4451" s="24">
        <f>IF(ISNA(VLOOKUP(D4451,[1]finalsorted!$A:$H,$E$5,FALSE))=TRUE,"terminated",(VLOOKUP(D4451,[1]finalsorted!$A:$H,$E$5,FALSE)))</f>
        <v>336084.28</v>
      </c>
    </row>
    <row r="4452" spans="1:5" s="25" customFormat="1" outlineLevel="4" x14ac:dyDescent="0.35">
      <c r="A4452" s="22" t="s">
        <v>11055</v>
      </c>
      <c r="B4452" s="22" t="s">
        <v>5690</v>
      </c>
      <c r="C4452" s="23" t="s">
        <v>10984</v>
      </c>
      <c r="D4452" s="23" t="s">
        <v>5756</v>
      </c>
      <c r="E4452" s="24">
        <f>IF(ISNA(VLOOKUP(D4452,[1]finalsorted!$A:$H,$E$5,FALSE))=TRUE,"terminated",(VLOOKUP(D4452,[1]finalsorted!$A:$H,$E$5,FALSE)))</f>
        <v>203660.91999999995</v>
      </c>
    </row>
    <row r="4453" spans="1:5" s="25" customFormat="1" outlineLevel="4" x14ac:dyDescent="0.35">
      <c r="A4453" s="22" t="s">
        <v>11055</v>
      </c>
      <c r="B4453" s="22" t="s">
        <v>5690</v>
      </c>
      <c r="C4453" s="23" t="s">
        <v>10984</v>
      </c>
      <c r="D4453" s="23" t="s">
        <v>5757</v>
      </c>
      <c r="E4453" s="24">
        <f>IF(ISNA(VLOOKUP(D4453,[1]finalsorted!$A:$H,$E$5,FALSE))=TRUE,"terminated",(VLOOKUP(D4453,[1]finalsorted!$A:$H,$E$5,FALSE)))</f>
        <v>115838.79</v>
      </c>
    </row>
    <row r="4454" spans="1:5" s="25" customFormat="1" outlineLevel="4" x14ac:dyDescent="0.35">
      <c r="A4454" s="22" t="s">
        <v>11055</v>
      </c>
      <c r="B4454" s="22" t="s">
        <v>5690</v>
      </c>
      <c r="C4454" s="23" t="s">
        <v>10984</v>
      </c>
      <c r="D4454" s="23" t="s">
        <v>5758</v>
      </c>
      <c r="E4454" s="24">
        <f>IF(ISNA(VLOOKUP(D4454,[1]finalsorted!$A:$H,$E$5,FALSE))=TRUE,"terminated",(VLOOKUP(D4454,[1]finalsorted!$A:$H,$E$5,FALSE)))</f>
        <v>101616.55000000002</v>
      </c>
    </row>
    <row r="4455" spans="1:5" s="25" customFormat="1" outlineLevel="4" x14ac:dyDescent="0.35">
      <c r="A4455" s="22" t="s">
        <v>11055</v>
      </c>
      <c r="B4455" s="22" t="s">
        <v>5690</v>
      </c>
      <c r="C4455" s="23" t="s">
        <v>10984</v>
      </c>
      <c r="D4455" s="23" t="s">
        <v>5759</v>
      </c>
      <c r="E4455" s="24">
        <f>IF(ISNA(VLOOKUP(D4455,[1]finalsorted!$A:$H,$E$5,FALSE))=TRUE,"terminated",(VLOOKUP(D4455,[1]finalsorted!$A:$H,$E$5,FALSE)))</f>
        <v>319709.75000000006</v>
      </c>
    </row>
    <row r="4456" spans="1:5" s="25" customFormat="1" outlineLevel="4" x14ac:dyDescent="0.35">
      <c r="A4456" s="22" t="s">
        <v>11055</v>
      </c>
      <c r="B4456" s="22" t="s">
        <v>5690</v>
      </c>
      <c r="C4456" s="23" t="s">
        <v>10984</v>
      </c>
      <c r="D4456" s="23" t="s">
        <v>5760</v>
      </c>
      <c r="E4456" s="24">
        <f>IF(ISNA(VLOOKUP(D4456,[1]finalsorted!$A:$H,$E$5,FALSE))=TRUE,"terminated",(VLOOKUP(D4456,[1]finalsorted!$A:$H,$E$5,FALSE)))</f>
        <v>101836.75999999998</v>
      </c>
    </row>
    <row r="4457" spans="1:5" s="25" customFormat="1" outlineLevel="4" x14ac:dyDescent="0.35">
      <c r="A4457" s="22" t="s">
        <v>11055</v>
      </c>
      <c r="B4457" s="22" t="s">
        <v>5690</v>
      </c>
      <c r="C4457" s="23" t="s">
        <v>10984</v>
      </c>
      <c r="D4457" s="23" t="s">
        <v>5761</v>
      </c>
      <c r="E4457" s="24">
        <f>IF(ISNA(VLOOKUP(D4457,[1]finalsorted!$A:$H,$E$5,FALSE))=TRUE,"terminated",(VLOOKUP(D4457,[1]finalsorted!$A:$H,$E$5,FALSE)))</f>
        <v>158702.40999999997</v>
      </c>
    </row>
    <row r="4458" spans="1:5" s="25" customFormat="1" outlineLevel="4" x14ac:dyDescent="0.35">
      <c r="A4458" s="22" t="s">
        <v>11055</v>
      </c>
      <c r="B4458" s="22" t="s">
        <v>5690</v>
      </c>
      <c r="C4458" s="23" t="s">
        <v>10984</v>
      </c>
      <c r="D4458" s="23" t="s">
        <v>5762</v>
      </c>
      <c r="E4458" s="24">
        <f>IF(ISNA(VLOOKUP(D4458,[1]finalsorted!$A:$H,$E$5,FALSE))=TRUE,"terminated",(VLOOKUP(D4458,[1]finalsorted!$A:$H,$E$5,FALSE)))</f>
        <v>221907.13999999996</v>
      </c>
    </row>
    <row r="4459" spans="1:5" s="25" customFormat="1" outlineLevel="4" x14ac:dyDescent="0.35">
      <c r="A4459" s="22" t="s">
        <v>11055</v>
      </c>
      <c r="B4459" s="22" t="s">
        <v>5690</v>
      </c>
      <c r="C4459" s="23" t="s">
        <v>10984</v>
      </c>
      <c r="D4459" s="23" t="s">
        <v>5763</v>
      </c>
      <c r="E4459" s="24">
        <f>IF(ISNA(VLOOKUP(D4459,[1]finalsorted!$A:$H,$E$5,FALSE))=TRUE,"terminated",(VLOOKUP(D4459,[1]finalsorted!$A:$H,$E$5,FALSE)))</f>
        <v>423103.52999999997</v>
      </c>
    </row>
    <row r="4460" spans="1:5" s="25" customFormat="1" outlineLevel="4" x14ac:dyDescent="0.35">
      <c r="A4460" s="22" t="s">
        <v>11055</v>
      </c>
      <c r="B4460" s="22" t="s">
        <v>5690</v>
      </c>
      <c r="C4460" s="23" t="s">
        <v>10984</v>
      </c>
      <c r="D4460" s="23" t="s">
        <v>5764</v>
      </c>
      <c r="E4460" s="24">
        <f>IF(ISNA(VLOOKUP(D4460,[1]finalsorted!$A:$H,$E$5,FALSE))=TRUE,"terminated",(VLOOKUP(D4460,[1]finalsorted!$A:$H,$E$5,FALSE)))</f>
        <v>234399.53999999995</v>
      </c>
    </row>
    <row r="4461" spans="1:5" s="25" customFormat="1" outlineLevel="4" x14ac:dyDescent="0.35">
      <c r="A4461" s="22" t="s">
        <v>11055</v>
      </c>
      <c r="B4461" s="22" t="s">
        <v>5690</v>
      </c>
      <c r="C4461" s="23" t="s">
        <v>10984</v>
      </c>
      <c r="D4461" s="23" t="s">
        <v>5765</v>
      </c>
      <c r="E4461" s="24">
        <f>IF(ISNA(VLOOKUP(D4461,[1]finalsorted!$A:$H,$E$5,FALSE))=TRUE,"terminated",(VLOOKUP(D4461,[1]finalsorted!$A:$H,$E$5,FALSE)))</f>
        <v>298843.96000000002</v>
      </c>
    </row>
    <row r="4462" spans="1:5" s="25" customFormat="1" outlineLevel="4" x14ac:dyDescent="0.35">
      <c r="A4462" s="22" t="s">
        <v>11055</v>
      </c>
      <c r="B4462" s="22" t="s">
        <v>5690</v>
      </c>
      <c r="C4462" s="23" t="s">
        <v>10984</v>
      </c>
      <c r="D4462" s="23" t="s">
        <v>5766</v>
      </c>
      <c r="E4462" s="24">
        <f>IF(ISNA(VLOOKUP(D4462,[1]finalsorted!$A:$H,$E$5,FALSE))=TRUE,"terminated",(VLOOKUP(D4462,[1]finalsorted!$A:$H,$E$5,FALSE)))</f>
        <v>284738.05</v>
      </c>
    </row>
    <row r="4463" spans="1:5" s="25" customFormat="1" outlineLevel="4" x14ac:dyDescent="0.35">
      <c r="A4463" s="22" t="s">
        <v>11055</v>
      </c>
      <c r="B4463" s="22" t="s">
        <v>5690</v>
      </c>
      <c r="C4463" s="23" t="s">
        <v>10984</v>
      </c>
      <c r="D4463" s="23" t="s">
        <v>5767</v>
      </c>
      <c r="E4463" s="24" t="str">
        <f>IF(ISNA(VLOOKUP(D4463,[1]finalsorted!$A:$H,$E$5,FALSE))=TRUE,"terminated",(VLOOKUP(D4463,[1]finalsorted!$A:$H,$E$5,FALSE)))</f>
        <v/>
      </c>
    </row>
    <row r="4464" spans="1:5" s="25" customFormat="1" outlineLevel="4" x14ac:dyDescent="0.35">
      <c r="A4464" s="22" t="s">
        <v>11055</v>
      </c>
      <c r="B4464" s="22" t="s">
        <v>5690</v>
      </c>
      <c r="C4464" s="23" t="s">
        <v>10984</v>
      </c>
      <c r="D4464" s="23" t="s">
        <v>5768</v>
      </c>
      <c r="E4464" s="24">
        <f>IF(ISNA(VLOOKUP(D4464,[1]finalsorted!$A:$H,$E$5,FALSE))=TRUE,"terminated",(VLOOKUP(D4464,[1]finalsorted!$A:$H,$E$5,FALSE)))</f>
        <v>283552.40999999997</v>
      </c>
    </row>
    <row r="4465" spans="1:5" s="25" customFormat="1" outlineLevel="4" x14ac:dyDescent="0.35">
      <c r="A4465" s="22" t="s">
        <v>11055</v>
      </c>
      <c r="B4465" s="22" t="s">
        <v>5690</v>
      </c>
      <c r="C4465" s="23" t="s">
        <v>10984</v>
      </c>
      <c r="D4465" s="23" t="s">
        <v>5769</v>
      </c>
      <c r="E4465" s="24">
        <f>IF(ISNA(VLOOKUP(D4465,[1]finalsorted!$A:$H,$E$5,FALSE))=TRUE,"terminated",(VLOOKUP(D4465,[1]finalsorted!$A:$H,$E$5,FALSE)))</f>
        <v>205396.8</v>
      </c>
    </row>
    <row r="4466" spans="1:5" s="25" customFormat="1" outlineLevel="4" x14ac:dyDescent="0.35">
      <c r="A4466" s="22" t="s">
        <v>11055</v>
      </c>
      <c r="B4466" s="22" t="s">
        <v>5690</v>
      </c>
      <c r="C4466" s="23" t="s">
        <v>10984</v>
      </c>
      <c r="D4466" s="23" t="s">
        <v>5770</v>
      </c>
      <c r="E4466" s="24">
        <f>IF(ISNA(VLOOKUP(D4466,[1]finalsorted!$A:$H,$E$5,FALSE))=TRUE,"terminated",(VLOOKUP(D4466,[1]finalsorted!$A:$H,$E$5,FALSE)))</f>
        <v>403453.97</v>
      </c>
    </row>
    <row r="4467" spans="1:5" s="25" customFormat="1" outlineLevel="4" x14ac:dyDescent="0.35">
      <c r="A4467" s="22" t="s">
        <v>11055</v>
      </c>
      <c r="B4467" s="22" t="s">
        <v>5690</v>
      </c>
      <c r="C4467" s="23" t="s">
        <v>10984</v>
      </c>
      <c r="D4467" s="23" t="s">
        <v>5771</v>
      </c>
      <c r="E4467" s="24">
        <f>IF(ISNA(VLOOKUP(D4467,[1]finalsorted!$A:$H,$E$5,FALSE))=TRUE,"terminated",(VLOOKUP(D4467,[1]finalsorted!$A:$H,$E$5,FALSE)))</f>
        <v>163703.92000000001</v>
      </c>
    </row>
    <row r="4468" spans="1:5" s="25" customFormat="1" outlineLevel="4" x14ac:dyDescent="0.35">
      <c r="A4468" s="22" t="s">
        <v>11055</v>
      </c>
      <c r="B4468" s="22" t="s">
        <v>5690</v>
      </c>
      <c r="C4468" s="23" t="s">
        <v>10984</v>
      </c>
      <c r="D4468" s="23" t="s">
        <v>5772</v>
      </c>
      <c r="E4468" s="24">
        <f>IF(ISNA(VLOOKUP(D4468,[1]finalsorted!$A:$H,$E$5,FALSE))=TRUE,"terminated",(VLOOKUP(D4468,[1]finalsorted!$A:$H,$E$5,FALSE)))</f>
        <v>313562.61999999994</v>
      </c>
    </row>
    <row r="4469" spans="1:5" s="25" customFormat="1" outlineLevel="4" x14ac:dyDescent="0.35">
      <c r="A4469" s="22" t="s">
        <v>11055</v>
      </c>
      <c r="B4469" s="22" t="s">
        <v>5690</v>
      </c>
      <c r="C4469" s="23" t="s">
        <v>10984</v>
      </c>
      <c r="D4469" s="23" t="s">
        <v>5773</v>
      </c>
      <c r="E4469" s="24">
        <f>IF(ISNA(VLOOKUP(D4469,[1]finalsorted!$A:$H,$E$5,FALSE))=TRUE,"terminated",(VLOOKUP(D4469,[1]finalsorted!$A:$H,$E$5,FALSE)))</f>
        <v>272916.08999999997</v>
      </c>
    </row>
    <row r="4470" spans="1:5" s="25" customFormat="1" outlineLevel="4" x14ac:dyDescent="0.35">
      <c r="A4470" s="22" t="s">
        <v>11055</v>
      </c>
      <c r="B4470" s="22" t="s">
        <v>5690</v>
      </c>
      <c r="C4470" s="23" t="s">
        <v>10984</v>
      </c>
      <c r="D4470" s="23" t="s">
        <v>5774</v>
      </c>
      <c r="E4470" s="24">
        <f>IF(ISNA(VLOOKUP(D4470,[1]finalsorted!$A:$H,$E$5,FALSE))=TRUE,"terminated",(VLOOKUP(D4470,[1]finalsorted!$A:$H,$E$5,FALSE)))</f>
        <v>311488.44</v>
      </c>
    </row>
    <row r="4471" spans="1:5" s="25" customFormat="1" outlineLevel="4" x14ac:dyDescent="0.35">
      <c r="A4471" s="22" t="s">
        <v>11055</v>
      </c>
      <c r="B4471" s="22" t="s">
        <v>5690</v>
      </c>
      <c r="C4471" s="23" t="s">
        <v>10984</v>
      </c>
      <c r="D4471" s="23" t="s">
        <v>5775</v>
      </c>
      <c r="E4471" s="24">
        <f>IF(ISNA(VLOOKUP(D4471,[1]finalsorted!$A:$H,$E$5,FALSE))=TRUE,"terminated",(VLOOKUP(D4471,[1]finalsorted!$A:$H,$E$5,FALSE)))</f>
        <v>465403.04000000004</v>
      </c>
    </row>
    <row r="4472" spans="1:5" s="25" customFormat="1" outlineLevel="4" x14ac:dyDescent="0.35">
      <c r="A4472" s="22" t="s">
        <v>11055</v>
      </c>
      <c r="B4472" s="22" t="s">
        <v>5690</v>
      </c>
      <c r="C4472" s="23" t="s">
        <v>10984</v>
      </c>
      <c r="D4472" s="23" t="s">
        <v>5776</v>
      </c>
      <c r="E4472" s="24">
        <f>IF(ISNA(VLOOKUP(D4472,[1]finalsorted!$A:$H,$E$5,FALSE))=TRUE,"terminated",(VLOOKUP(D4472,[1]finalsorted!$A:$H,$E$5,FALSE)))</f>
        <v>259713.81999999995</v>
      </c>
    </row>
    <row r="4473" spans="1:5" s="25" customFormat="1" outlineLevel="4" x14ac:dyDescent="0.35">
      <c r="A4473" s="22" t="s">
        <v>11055</v>
      </c>
      <c r="B4473" s="22" t="s">
        <v>5690</v>
      </c>
      <c r="C4473" s="23" t="s">
        <v>10984</v>
      </c>
      <c r="D4473" s="23" t="s">
        <v>5777</v>
      </c>
      <c r="E4473" s="24">
        <f>IF(ISNA(VLOOKUP(D4473,[1]finalsorted!$A:$H,$E$5,FALSE))=TRUE,"terminated",(VLOOKUP(D4473,[1]finalsorted!$A:$H,$E$5,FALSE)))</f>
        <v>700225.07000000007</v>
      </c>
    </row>
    <row r="4474" spans="1:5" s="25" customFormat="1" outlineLevel="4" x14ac:dyDescent="0.35">
      <c r="A4474" s="22" t="s">
        <v>11055</v>
      </c>
      <c r="B4474" s="22" t="s">
        <v>5690</v>
      </c>
      <c r="C4474" s="23" t="s">
        <v>10984</v>
      </c>
      <c r="D4474" s="23" t="s">
        <v>5778</v>
      </c>
      <c r="E4474" s="24">
        <f>IF(ISNA(VLOOKUP(D4474,[1]finalsorted!$A:$H,$E$5,FALSE))=TRUE,"terminated",(VLOOKUP(D4474,[1]finalsorted!$A:$H,$E$5,FALSE)))</f>
        <v>293039.65000000002</v>
      </c>
    </row>
    <row r="4475" spans="1:5" s="25" customFormat="1" outlineLevel="4" x14ac:dyDescent="0.35">
      <c r="A4475" s="22" t="s">
        <v>11055</v>
      </c>
      <c r="B4475" s="22" t="s">
        <v>5690</v>
      </c>
      <c r="C4475" s="23" t="s">
        <v>10984</v>
      </c>
      <c r="D4475" s="23" t="s">
        <v>5779</v>
      </c>
      <c r="E4475" s="24" t="str">
        <f>IF(ISNA(VLOOKUP(D4475,[1]finalsorted!$A:$H,$E$5,FALSE))=TRUE,"terminated",(VLOOKUP(D4475,[1]finalsorted!$A:$H,$E$5,FALSE)))</f>
        <v/>
      </c>
    </row>
    <row r="4476" spans="1:5" s="25" customFormat="1" outlineLevel="4" x14ac:dyDescent="0.35">
      <c r="A4476" s="22" t="s">
        <v>11055</v>
      </c>
      <c r="B4476" s="22" t="s">
        <v>5690</v>
      </c>
      <c r="C4476" s="23" t="s">
        <v>10984</v>
      </c>
      <c r="D4476" s="23" t="s">
        <v>5780</v>
      </c>
      <c r="E4476" s="24" t="str">
        <f>IF(ISNA(VLOOKUP(D4476,[1]finalsorted!$A:$H,$E$5,FALSE))=TRUE,"terminated",(VLOOKUP(D4476,[1]finalsorted!$A:$H,$E$5,FALSE)))</f>
        <v/>
      </c>
    </row>
    <row r="4477" spans="1:5" s="25" customFormat="1" outlineLevel="4" x14ac:dyDescent="0.35">
      <c r="A4477" s="22" t="s">
        <v>11055</v>
      </c>
      <c r="B4477" s="22" t="s">
        <v>5690</v>
      </c>
      <c r="C4477" s="23" t="s">
        <v>10984</v>
      </c>
      <c r="D4477" s="23" t="s">
        <v>5781</v>
      </c>
      <c r="E4477" s="24">
        <f>IF(ISNA(VLOOKUP(D4477,[1]finalsorted!$A:$H,$E$5,FALSE))=TRUE,"terminated",(VLOOKUP(D4477,[1]finalsorted!$A:$H,$E$5,FALSE)))</f>
        <v>617274.57999999973</v>
      </c>
    </row>
    <row r="4478" spans="1:5" s="25" customFormat="1" outlineLevel="4" x14ac:dyDescent="0.35">
      <c r="A4478" s="22" t="s">
        <v>11055</v>
      </c>
      <c r="B4478" s="22" t="s">
        <v>5690</v>
      </c>
      <c r="C4478" s="23" t="s">
        <v>10984</v>
      </c>
      <c r="D4478" s="23" t="s">
        <v>5782</v>
      </c>
      <c r="E4478" s="24">
        <f>IF(ISNA(VLOOKUP(D4478,[1]finalsorted!$A:$H,$E$5,FALSE))=TRUE,"terminated",(VLOOKUP(D4478,[1]finalsorted!$A:$H,$E$5,FALSE)))</f>
        <v>334619.28000000003</v>
      </c>
    </row>
    <row r="4479" spans="1:5" s="25" customFormat="1" outlineLevel="4" x14ac:dyDescent="0.35">
      <c r="A4479" s="22" t="s">
        <v>11055</v>
      </c>
      <c r="B4479" s="22" t="s">
        <v>5690</v>
      </c>
      <c r="C4479" s="23" t="s">
        <v>10984</v>
      </c>
      <c r="D4479" s="23" t="s">
        <v>5783</v>
      </c>
      <c r="E4479" s="24" t="str">
        <f>IF(ISNA(VLOOKUP(D4479,[1]finalsorted!$A:$H,$E$5,FALSE))=TRUE,"terminated",(VLOOKUP(D4479,[1]finalsorted!$A:$H,$E$5,FALSE)))</f>
        <v/>
      </c>
    </row>
    <row r="4480" spans="1:5" s="25" customFormat="1" outlineLevel="4" x14ac:dyDescent="0.35">
      <c r="A4480" s="22" t="s">
        <v>11055</v>
      </c>
      <c r="B4480" s="22" t="s">
        <v>5690</v>
      </c>
      <c r="C4480" s="23" t="s">
        <v>10984</v>
      </c>
      <c r="D4480" s="23" t="s">
        <v>5784</v>
      </c>
      <c r="E4480" s="24" t="str">
        <f>IF(ISNA(VLOOKUP(D4480,[1]finalsorted!$A:$H,$E$5,FALSE))=TRUE,"terminated",(VLOOKUP(D4480,[1]finalsorted!$A:$H,$E$5,FALSE)))</f>
        <v/>
      </c>
    </row>
    <row r="4481" spans="1:5" s="25" customFormat="1" outlineLevel="4" x14ac:dyDescent="0.35">
      <c r="A4481" s="22" t="s">
        <v>11055</v>
      </c>
      <c r="B4481" s="22" t="s">
        <v>5690</v>
      </c>
      <c r="C4481" s="23" t="s">
        <v>10984</v>
      </c>
      <c r="D4481" s="23" t="s">
        <v>5785</v>
      </c>
      <c r="E4481" s="24" t="str">
        <f>IF(ISNA(VLOOKUP(D4481,[1]finalsorted!$A:$H,$E$5,FALSE))=TRUE,"terminated",(VLOOKUP(D4481,[1]finalsorted!$A:$H,$E$5,FALSE)))</f>
        <v/>
      </c>
    </row>
    <row r="4482" spans="1:5" s="25" customFormat="1" outlineLevel="4" x14ac:dyDescent="0.35">
      <c r="A4482" s="22" t="s">
        <v>11055</v>
      </c>
      <c r="B4482" s="22" t="s">
        <v>5690</v>
      </c>
      <c r="C4482" s="23" t="s">
        <v>10984</v>
      </c>
      <c r="D4482" s="23" t="s">
        <v>5786</v>
      </c>
      <c r="E4482" s="24">
        <f>IF(ISNA(VLOOKUP(D4482,[1]finalsorted!$A:$H,$E$5,FALSE))=TRUE,"terminated",(VLOOKUP(D4482,[1]finalsorted!$A:$H,$E$5,FALSE)))</f>
        <v>80079.25</v>
      </c>
    </row>
    <row r="4483" spans="1:5" s="25" customFormat="1" outlineLevel="4" x14ac:dyDescent="0.35">
      <c r="A4483" s="22" t="s">
        <v>11055</v>
      </c>
      <c r="B4483" s="22" t="s">
        <v>5690</v>
      </c>
      <c r="C4483" s="23" t="s">
        <v>10984</v>
      </c>
      <c r="D4483" s="23" t="s">
        <v>5787</v>
      </c>
      <c r="E4483" s="24" t="str">
        <f>IF(ISNA(VLOOKUP(D4483,[1]finalsorted!$A:$H,$E$5,FALSE))=TRUE,"terminated",(VLOOKUP(D4483,[1]finalsorted!$A:$H,$E$5,FALSE)))</f>
        <v/>
      </c>
    </row>
    <row r="4484" spans="1:5" s="25" customFormat="1" outlineLevel="4" x14ac:dyDescent="0.35">
      <c r="A4484" s="22" t="s">
        <v>11055</v>
      </c>
      <c r="B4484" s="22" t="s">
        <v>5690</v>
      </c>
      <c r="C4484" s="23" t="s">
        <v>10984</v>
      </c>
      <c r="D4484" s="23" t="s">
        <v>5788</v>
      </c>
      <c r="E4484" s="24">
        <f>IF(ISNA(VLOOKUP(D4484,[1]finalsorted!$A:$H,$E$5,FALSE))=TRUE,"terminated",(VLOOKUP(D4484,[1]finalsorted!$A:$H,$E$5,FALSE)))</f>
        <v>139105.33000000002</v>
      </c>
    </row>
    <row r="4485" spans="1:5" s="25" customFormat="1" outlineLevel="4" x14ac:dyDescent="0.35">
      <c r="A4485" s="22" t="s">
        <v>11055</v>
      </c>
      <c r="B4485" s="22" t="s">
        <v>5690</v>
      </c>
      <c r="C4485" s="23" t="s">
        <v>10984</v>
      </c>
      <c r="D4485" s="23" t="s">
        <v>5789</v>
      </c>
      <c r="E4485" s="24">
        <f>IF(ISNA(VLOOKUP(D4485,[1]finalsorted!$A:$H,$E$5,FALSE))=TRUE,"terminated",(VLOOKUP(D4485,[1]finalsorted!$A:$H,$E$5,FALSE)))</f>
        <v>79481.650000000009</v>
      </c>
    </row>
    <row r="4486" spans="1:5" s="25" customFormat="1" outlineLevel="4" x14ac:dyDescent="0.35">
      <c r="A4486" s="22" t="s">
        <v>11055</v>
      </c>
      <c r="B4486" s="22" t="s">
        <v>5690</v>
      </c>
      <c r="C4486" s="23" t="s">
        <v>10984</v>
      </c>
      <c r="D4486" s="23" t="s">
        <v>5790</v>
      </c>
      <c r="E4486" s="24">
        <f>IF(ISNA(VLOOKUP(D4486,[1]finalsorted!$A:$H,$E$5,FALSE))=TRUE,"terminated",(VLOOKUP(D4486,[1]finalsorted!$A:$H,$E$5,FALSE)))</f>
        <v>247225.68000000005</v>
      </c>
    </row>
    <row r="4487" spans="1:5" s="25" customFormat="1" outlineLevel="4" x14ac:dyDescent="0.35">
      <c r="A4487" s="22" t="s">
        <v>11055</v>
      </c>
      <c r="B4487" s="22" t="s">
        <v>5690</v>
      </c>
      <c r="C4487" s="23" t="s">
        <v>10984</v>
      </c>
      <c r="D4487" s="23" t="s">
        <v>5791</v>
      </c>
      <c r="E4487" s="24" t="str">
        <f>IF(ISNA(VLOOKUP(D4487,[1]finalsorted!$A:$H,$E$5,FALSE))=TRUE,"terminated",(VLOOKUP(D4487,[1]finalsorted!$A:$H,$E$5,FALSE)))</f>
        <v/>
      </c>
    </row>
    <row r="4488" spans="1:5" s="25" customFormat="1" outlineLevel="4" x14ac:dyDescent="0.35">
      <c r="A4488" s="22" t="s">
        <v>11055</v>
      </c>
      <c r="B4488" s="22" t="s">
        <v>5690</v>
      </c>
      <c r="C4488" s="23" t="s">
        <v>10984</v>
      </c>
      <c r="D4488" s="23" t="s">
        <v>5792</v>
      </c>
      <c r="E4488" s="24">
        <f>IF(ISNA(VLOOKUP(D4488,[1]finalsorted!$A:$H,$E$5,FALSE))=TRUE,"terminated",(VLOOKUP(D4488,[1]finalsorted!$A:$H,$E$5,FALSE)))</f>
        <v>224214.95999999996</v>
      </c>
    </row>
    <row r="4489" spans="1:5" s="25" customFormat="1" outlineLevel="4" x14ac:dyDescent="0.35">
      <c r="A4489" s="22" t="s">
        <v>11055</v>
      </c>
      <c r="B4489" s="22" t="s">
        <v>5690</v>
      </c>
      <c r="C4489" s="23" t="s">
        <v>10984</v>
      </c>
      <c r="D4489" s="23" t="s">
        <v>5793</v>
      </c>
      <c r="E4489" s="24">
        <f>IF(ISNA(VLOOKUP(D4489,[1]finalsorted!$A:$H,$E$5,FALSE))=TRUE,"terminated",(VLOOKUP(D4489,[1]finalsorted!$A:$H,$E$5,FALSE)))</f>
        <v>406105.41</v>
      </c>
    </row>
    <row r="4490" spans="1:5" s="25" customFormat="1" outlineLevel="4" x14ac:dyDescent="0.35">
      <c r="A4490" s="22" t="s">
        <v>11055</v>
      </c>
      <c r="B4490" s="22" t="s">
        <v>5690</v>
      </c>
      <c r="C4490" s="23" t="s">
        <v>10984</v>
      </c>
      <c r="D4490" s="23" t="s">
        <v>5794</v>
      </c>
      <c r="E4490" s="24">
        <f>IF(ISNA(VLOOKUP(D4490,[1]finalsorted!$A:$H,$E$5,FALSE))=TRUE,"terminated",(VLOOKUP(D4490,[1]finalsorted!$A:$H,$E$5,FALSE)))</f>
        <v>297828.13</v>
      </c>
    </row>
    <row r="4491" spans="1:5" s="25" customFormat="1" outlineLevel="4" x14ac:dyDescent="0.35">
      <c r="A4491" s="22" t="s">
        <v>11055</v>
      </c>
      <c r="B4491" s="22" t="s">
        <v>5690</v>
      </c>
      <c r="C4491" s="23" t="s">
        <v>10984</v>
      </c>
      <c r="D4491" s="23" t="s">
        <v>5795</v>
      </c>
      <c r="E4491" s="24">
        <f>IF(ISNA(VLOOKUP(D4491,[1]finalsorted!$A:$H,$E$5,FALSE))=TRUE,"terminated",(VLOOKUP(D4491,[1]finalsorted!$A:$H,$E$5,FALSE)))</f>
        <v>264179.96000000002</v>
      </c>
    </row>
    <row r="4492" spans="1:5" s="25" customFormat="1" outlineLevel="4" x14ac:dyDescent="0.35">
      <c r="A4492" s="22" t="s">
        <v>11055</v>
      </c>
      <c r="B4492" s="22" t="s">
        <v>5690</v>
      </c>
      <c r="C4492" s="23" t="s">
        <v>10984</v>
      </c>
      <c r="D4492" s="23" t="s">
        <v>5796</v>
      </c>
      <c r="E4492" s="24">
        <f>IF(ISNA(VLOOKUP(D4492,[1]finalsorted!$A:$H,$E$5,FALSE))=TRUE,"terminated",(VLOOKUP(D4492,[1]finalsorted!$A:$H,$E$5,FALSE)))</f>
        <v>482718.79</v>
      </c>
    </row>
    <row r="4493" spans="1:5" s="25" customFormat="1" outlineLevel="4" x14ac:dyDescent="0.35">
      <c r="A4493" s="22" t="s">
        <v>11055</v>
      </c>
      <c r="B4493" s="22" t="s">
        <v>5690</v>
      </c>
      <c r="C4493" s="23" t="s">
        <v>10984</v>
      </c>
      <c r="D4493" s="23" t="s">
        <v>5797</v>
      </c>
      <c r="E4493" s="24" t="str">
        <f>IF(ISNA(VLOOKUP(D4493,[1]finalsorted!$A:$H,$E$5,FALSE))=TRUE,"terminated",(VLOOKUP(D4493,[1]finalsorted!$A:$H,$E$5,FALSE)))</f>
        <v/>
      </c>
    </row>
    <row r="4494" spans="1:5" s="25" customFormat="1" outlineLevel="4" x14ac:dyDescent="0.35">
      <c r="A4494" s="22" t="s">
        <v>11055</v>
      </c>
      <c r="B4494" s="22" t="s">
        <v>5690</v>
      </c>
      <c r="C4494" s="23" t="s">
        <v>10984</v>
      </c>
      <c r="D4494" s="23" t="s">
        <v>5798</v>
      </c>
      <c r="E4494" s="24">
        <f>IF(ISNA(VLOOKUP(D4494,[1]finalsorted!$A:$H,$E$5,FALSE))=TRUE,"terminated",(VLOOKUP(D4494,[1]finalsorted!$A:$H,$E$5,FALSE)))</f>
        <v>263050.06999999995</v>
      </c>
    </row>
    <row r="4495" spans="1:5" s="25" customFormat="1" outlineLevel="4" x14ac:dyDescent="0.35">
      <c r="A4495" s="22" t="s">
        <v>11055</v>
      </c>
      <c r="B4495" s="22" t="s">
        <v>5690</v>
      </c>
      <c r="C4495" s="23" t="s">
        <v>10984</v>
      </c>
      <c r="D4495" s="23" t="s">
        <v>5799</v>
      </c>
      <c r="E4495" s="24">
        <f>IF(ISNA(VLOOKUP(D4495,[1]finalsorted!$A:$H,$E$5,FALSE))=TRUE,"terminated",(VLOOKUP(D4495,[1]finalsorted!$A:$H,$E$5,FALSE)))</f>
        <v>459716.73999999982</v>
      </c>
    </row>
    <row r="4496" spans="1:5" s="25" customFormat="1" outlineLevel="4" x14ac:dyDescent="0.35">
      <c r="A4496" s="22" t="s">
        <v>11055</v>
      </c>
      <c r="B4496" s="22" t="s">
        <v>5690</v>
      </c>
      <c r="C4496" s="23" t="s">
        <v>10984</v>
      </c>
      <c r="D4496" s="23" t="s">
        <v>5800</v>
      </c>
      <c r="E4496" s="24" t="str">
        <f>IF(ISNA(VLOOKUP(D4496,[1]finalsorted!$A:$H,$E$5,FALSE))=TRUE,"terminated",(VLOOKUP(D4496,[1]finalsorted!$A:$H,$E$5,FALSE)))</f>
        <v/>
      </c>
    </row>
    <row r="4497" spans="1:5" s="25" customFormat="1" outlineLevel="4" x14ac:dyDescent="0.35">
      <c r="A4497" s="22" t="s">
        <v>11055</v>
      </c>
      <c r="B4497" s="22" t="s">
        <v>5690</v>
      </c>
      <c r="C4497" s="23" t="s">
        <v>10984</v>
      </c>
      <c r="D4497" s="23" t="s">
        <v>5801</v>
      </c>
      <c r="E4497" s="24">
        <f>IF(ISNA(VLOOKUP(D4497,[1]finalsorted!$A:$H,$E$5,FALSE))=TRUE,"terminated",(VLOOKUP(D4497,[1]finalsorted!$A:$H,$E$5,FALSE)))</f>
        <v>392021.14000000007</v>
      </c>
    </row>
    <row r="4498" spans="1:5" s="25" customFormat="1" outlineLevel="4" x14ac:dyDescent="0.35">
      <c r="A4498" s="22" t="s">
        <v>11055</v>
      </c>
      <c r="B4498" s="22" t="s">
        <v>5690</v>
      </c>
      <c r="C4498" s="23" t="s">
        <v>10984</v>
      </c>
      <c r="D4498" s="23" t="s">
        <v>5802</v>
      </c>
      <c r="E4498" s="24">
        <f>IF(ISNA(VLOOKUP(D4498,[1]finalsorted!$A:$H,$E$5,FALSE))=TRUE,"terminated",(VLOOKUP(D4498,[1]finalsorted!$A:$H,$E$5,FALSE)))</f>
        <v>340791.39</v>
      </c>
    </row>
    <row r="4499" spans="1:5" s="25" customFormat="1" outlineLevel="4" x14ac:dyDescent="0.35">
      <c r="A4499" s="22" t="s">
        <v>11055</v>
      </c>
      <c r="B4499" s="22" t="s">
        <v>5690</v>
      </c>
      <c r="C4499" s="23" t="s">
        <v>10984</v>
      </c>
      <c r="D4499" s="23" t="s">
        <v>5803</v>
      </c>
      <c r="E4499" s="24">
        <f>IF(ISNA(VLOOKUP(D4499,[1]finalsorted!$A:$H,$E$5,FALSE))=TRUE,"terminated",(VLOOKUP(D4499,[1]finalsorted!$A:$H,$E$5,FALSE)))</f>
        <v>471645.82</v>
      </c>
    </row>
    <row r="4500" spans="1:5" s="25" customFormat="1" outlineLevel="4" x14ac:dyDescent="0.35">
      <c r="A4500" s="22" t="s">
        <v>11055</v>
      </c>
      <c r="B4500" s="22" t="s">
        <v>5690</v>
      </c>
      <c r="C4500" s="23" t="s">
        <v>10984</v>
      </c>
      <c r="D4500" s="23" t="s">
        <v>5804</v>
      </c>
      <c r="E4500" s="24">
        <f>IF(ISNA(VLOOKUP(D4500,[1]finalsorted!$A:$H,$E$5,FALSE))=TRUE,"terminated",(VLOOKUP(D4500,[1]finalsorted!$A:$H,$E$5,FALSE)))</f>
        <v>321551.29000000004</v>
      </c>
    </row>
    <row r="4501" spans="1:5" s="25" customFormat="1" outlineLevel="4" x14ac:dyDescent="0.35">
      <c r="A4501" s="22" t="s">
        <v>11055</v>
      </c>
      <c r="B4501" s="22" t="s">
        <v>5690</v>
      </c>
      <c r="C4501" s="23" t="s">
        <v>10984</v>
      </c>
      <c r="D4501" s="23" t="s">
        <v>5805</v>
      </c>
      <c r="E4501" s="24">
        <f>IF(ISNA(VLOOKUP(D4501,[1]finalsorted!$A:$H,$E$5,FALSE))=TRUE,"terminated",(VLOOKUP(D4501,[1]finalsorted!$A:$H,$E$5,FALSE)))</f>
        <v>233227.57</v>
      </c>
    </row>
    <row r="4502" spans="1:5" s="25" customFormat="1" outlineLevel="4" x14ac:dyDescent="0.35">
      <c r="A4502" s="22" t="s">
        <v>11055</v>
      </c>
      <c r="B4502" s="22" t="s">
        <v>5690</v>
      </c>
      <c r="C4502" s="23" t="s">
        <v>10984</v>
      </c>
      <c r="D4502" s="23" t="s">
        <v>5806</v>
      </c>
      <c r="E4502" s="24">
        <f>IF(ISNA(VLOOKUP(D4502,[1]finalsorted!$A:$H,$E$5,FALSE))=TRUE,"terminated",(VLOOKUP(D4502,[1]finalsorted!$A:$H,$E$5,FALSE)))</f>
        <v>181540.07</v>
      </c>
    </row>
    <row r="4503" spans="1:5" s="25" customFormat="1" outlineLevel="4" x14ac:dyDescent="0.35">
      <c r="A4503" s="22" t="s">
        <v>11055</v>
      </c>
      <c r="B4503" s="22" t="s">
        <v>5690</v>
      </c>
      <c r="C4503" s="23" t="s">
        <v>10984</v>
      </c>
      <c r="D4503" s="23" t="s">
        <v>5807</v>
      </c>
      <c r="E4503" s="24" t="str">
        <f>IF(ISNA(VLOOKUP(D4503,[1]finalsorted!$A:$H,$E$5,FALSE))=TRUE,"terminated",(VLOOKUP(D4503,[1]finalsorted!$A:$H,$E$5,FALSE)))</f>
        <v/>
      </c>
    </row>
    <row r="4504" spans="1:5" s="25" customFormat="1" outlineLevel="4" x14ac:dyDescent="0.35">
      <c r="A4504" s="22" t="s">
        <v>11055</v>
      </c>
      <c r="B4504" s="22" t="s">
        <v>5690</v>
      </c>
      <c r="C4504" s="23" t="s">
        <v>10984</v>
      </c>
      <c r="D4504" s="23" t="s">
        <v>5808</v>
      </c>
      <c r="E4504" s="24">
        <f>IF(ISNA(VLOOKUP(D4504,[1]finalsorted!$A:$H,$E$5,FALSE))=TRUE,"terminated",(VLOOKUP(D4504,[1]finalsorted!$A:$H,$E$5,FALSE)))</f>
        <v>243010.35000000003</v>
      </c>
    </row>
    <row r="4505" spans="1:5" s="25" customFormat="1" outlineLevel="4" x14ac:dyDescent="0.35">
      <c r="A4505" s="22" t="s">
        <v>11055</v>
      </c>
      <c r="B4505" s="22" t="s">
        <v>5690</v>
      </c>
      <c r="C4505" s="23" t="s">
        <v>10984</v>
      </c>
      <c r="D4505" s="23" t="s">
        <v>5809</v>
      </c>
      <c r="E4505" s="24">
        <f>IF(ISNA(VLOOKUP(D4505,[1]finalsorted!$A:$H,$E$5,FALSE))=TRUE,"terminated",(VLOOKUP(D4505,[1]finalsorted!$A:$H,$E$5,FALSE)))</f>
        <v>195564.60000000003</v>
      </c>
    </row>
    <row r="4506" spans="1:5" s="25" customFormat="1" outlineLevel="4" x14ac:dyDescent="0.35">
      <c r="A4506" s="22" t="s">
        <v>11055</v>
      </c>
      <c r="B4506" s="22" t="s">
        <v>5690</v>
      </c>
      <c r="C4506" s="23" t="s">
        <v>10984</v>
      </c>
      <c r="D4506" s="23" t="s">
        <v>5810</v>
      </c>
      <c r="E4506" s="24">
        <f>IF(ISNA(VLOOKUP(D4506,[1]finalsorted!$A:$H,$E$5,FALSE))=TRUE,"terminated",(VLOOKUP(D4506,[1]finalsorted!$A:$H,$E$5,FALSE)))</f>
        <v>491990.47000000003</v>
      </c>
    </row>
    <row r="4507" spans="1:5" s="25" customFormat="1" outlineLevel="4" x14ac:dyDescent="0.35">
      <c r="A4507" s="22" t="s">
        <v>11055</v>
      </c>
      <c r="B4507" s="22" t="s">
        <v>5690</v>
      </c>
      <c r="C4507" s="23" t="s">
        <v>10984</v>
      </c>
      <c r="D4507" s="23" t="s">
        <v>5811</v>
      </c>
      <c r="E4507" s="24">
        <f>IF(ISNA(VLOOKUP(D4507,[1]finalsorted!$A:$H,$E$5,FALSE))=TRUE,"terminated",(VLOOKUP(D4507,[1]finalsorted!$A:$H,$E$5,FALSE)))</f>
        <v>127340.25</v>
      </c>
    </row>
    <row r="4508" spans="1:5" s="25" customFormat="1" outlineLevel="4" x14ac:dyDescent="0.35">
      <c r="A4508" s="22" t="s">
        <v>11055</v>
      </c>
      <c r="B4508" s="22" t="s">
        <v>5690</v>
      </c>
      <c r="C4508" s="23" t="s">
        <v>10984</v>
      </c>
      <c r="D4508" s="23" t="s">
        <v>5812</v>
      </c>
      <c r="E4508" s="24">
        <f>IF(ISNA(VLOOKUP(D4508,[1]finalsorted!$A:$H,$E$5,FALSE))=TRUE,"terminated",(VLOOKUP(D4508,[1]finalsorted!$A:$H,$E$5,FALSE)))</f>
        <v>153014.55000000002</v>
      </c>
    </row>
    <row r="4509" spans="1:5" s="25" customFormat="1" outlineLevel="4" x14ac:dyDescent="0.35">
      <c r="A4509" s="22" t="s">
        <v>11055</v>
      </c>
      <c r="B4509" s="22" t="s">
        <v>5690</v>
      </c>
      <c r="C4509" s="23" t="s">
        <v>10984</v>
      </c>
      <c r="D4509" s="23" t="s">
        <v>5813</v>
      </c>
      <c r="E4509" s="24">
        <f>IF(ISNA(VLOOKUP(D4509,[1]finalsorted!$A:$H,$E$5,FALSE))=TRUE,"terminated",(VLOOKUP(D4509,[1]finalsorted!$A:$H,$E$5,FALSE)))</f>
        <v>266826.30000000005</v>
      </c>
    </row>
    <row r="4510" spans="1:5" s="25" customFormat="1" outlineLevel="4" x14ac:dyDescent="0.35">
      <c r="A4510" s="22" t="s">
        <v>11055</v>
      </c>
      <c r="B4510" s="22" t="s">
        <v>5690</v>
      </c>
      <c r="C4510" s="23" t="s">
        <v>10984</v>
      </c>
      <c r="D4510" s="23" t="s">
        <v>5814</v>
      </c>
      <c r="E4510" s="24" t="str">
        <f>IF(ISNA(VLOOKUP(D4510,[1]finalsorted!$A:$H,$E$5,FALSE))=TRUE,"terminated",(VLOOKUP(D4510,[1]finalsorted!$A:$H,$E$5,FALSE)))</f>
        <v/>
      </c>
    </row>
    <row r="4511" spans="1:5" s="25" customFormat="1" outlineLevel="4" x14ac:dyDescent="0.35">
      <c r="A4511" s="22" t="s">
        <v>11055</v>
      </c>
      <c r="B4511" s="22" t="s">
        <v>5690</v>
      </c>
      <c r="C4511" s="23" t="s">
        <v>10984</v>
      </c>
      <c r="D4511" s="23" t="s">
        <v>5815</v>
      </c>
      <c r="E4511" s="24">
        <f>IF(ISNA(VLOOKUP(D4511,[1]finalsorted!$A:$H,$E$5,FALSE))=TRUE,"terminated",(VLOOKUP(D4511,[1]finalsorted!$A:$H,$E$5,FALSE)))</f>
        <v>230193.85999999996</v>
      </c>
    </row>
    <row r="4512" spans="1:5" s="25" customFormat="1" outlineLevel="4" x14ac:dyDescent="0.35">
      <c r="A4512" s="22" t="s">
        <v>11055</v>
      </c>
      <c r="B4512" s="22" t="s">
        <v>5690</v>
      </c>
      <c r="C4512" s="23" t="s">
        <v>10984</v>
      </c>
      <c r="D4512" s="23" t="s">
        <v>5816</v>
      </c>
      <c r="E4512" s="24">
        <f>IF(ISNA(VLOOKUP(D4512,[1]finalsorted!$A:$H,$E$5,FALSE))=TRUE,"terminated",(VLOOKUP(D4512,[1]finalsorted!$A:$H,$E$5,FALSE)))</f>
        <v>128153.67000000001</v>
      </c>
    </row>
    <row r="4513" spans="1:5" s="25" customFormat="1" outlineLevel="4" x14ac:dyDescent="0.35">
      <c r="A4513" s="22" t="s">
        <v>11055</v>
      </c>
      <c r="B4513" s="22" t="s">
        <v>5690</v>
      </c>
      <c r="C4513" s="23" t="s">
        <v>10984</v>
      </c>
      <c r="D4513" s="23" t="s">
        <v>5817</v>
      </c>
      <c r="E4513" s="24">
        <f>IF(ISNA(VLOOKUP(D4513,[1]finalsorted!$A:$H,$E$5,FALSE))=TRUE,"terminated",(VLOOKUP(D4513,[1]finalsorted!$A:$H,$E$5,FALSE)))</f>
        <v>335233.09999999998</v>
      </c>
    </row>
    <row r="4514" spans="1:5" s="25" customFormat="1" outlineLevel="4" x14ac:dyDescent="0.35">
      <c r="A4514" s="22" t="s">
        <v>11055</v>
      </c>
      <c r="B4514" s="22" t="s">
        <v>5690</v>
      </c>
      <c r="C4514" s="23" t="s">
        <v>10984</v>
      </c>
      <c r="D4514" s="23" t="s">
        <v>5818</v>
      </c>
      <c r="E4514" s="24" t="str">
        <f>IF(ISNA(VLOOKUP(D4514,[1]finalsorted!$A:$H,$E$5,FALSE))=TRUE,"terminated",(VLOOKUP(D4514,[1]finalsorted!$A:$H,$E$5,FALSE)))</f>
        <v/>
      </c>
    </row>
    <row r="4515" spans="1:5" s="25" customFormat="1" outlineLevel="4" x14ac:dyDescent="0.35">
      <c r="A4515" s="22" t="s">
        <v>11055</v>
      </c>
      <c r="B4515" s="22" t="s">
        <v>5690</v>
      </c>
      <c r="C4515" s="23" t="s">
        <v>10984</v>
      </c>
      <c r="D4515" s="23" t="s">
        <v>5819</v>
      </c>
      <c r="E4515" s="24" t="str">
        <f>IF(ISNA(VLOOKUP(D4515,[1]finalsorted!$A:$H,$E$5,FALSE))=TRUE,"terminated",(VLOOKUP(D4515,[1]finalsorted!$A:$H,$E$5,FALSE)))</f>
        <v/>
      </c>
    </row>
    <row r="4516" spans="1:5" s="25" customFormat="1" outlineLevel="4" x14ac:dyDescent="0.35">
      <c r="A4516" s="22" t="s">
        <v>11055</v>
      </c>
      <c r="B4516" s="22" t="s">
        <v>5690</v>
      </c>
      <c r="C4516" s="23" t="s">
        <v>10984</v>
      </c>
      <c r="D4516" s="23" t="s">
        <v>5820</v>
      </c>
      <c r="E4516" s="24" t="str">
        <f>IF(ISNA(VLOOKUP(D4516,[1]finalsorted!$A:$H,$E$5,FALSE))=TRUE,"terminated",(VLOOKUP(D4516,[1]finalsorted!$A:$H,$E$5,FALSE)))</f>
        <v/>
      </c>
    </row>
    <row r="4517" spans="1:5" s="25" customFormat="1" outlineLevel="4" x14ac:dyDescent="0.35">
      <c r="A4517" s="22" t="s">
        <v>11055</v>
      </c>
      <c r="B4517" s="22" t="s">
        <v>5690</v>
      </c>
      <c r="C4517" s="23" t="s">
        <v>10984</v>
      </c>
      <c r="D4517" s="23" t="s">
        <v>5821</v>
      </c>
      <c r="E4517" s="24">
        <f>IF(ISNA(VLOOKUP(D4517,[1]finalsorted!$A:$H,$E$5,FALSE))=TRUE,"terminated",(VLOOKUP(D4517,[1]finalsorted!$A:$H,$E$5,FALSE)))</f>
        <v>99918.570000000022</v>
      </c>
    </row>
    <row r="4518" spans="1:5" s="25" customFormat="1" outlineLevel="4" x14ac:dyDescent="0.35">
      <c r="A4518" s="22" t="s">
        <v>11055</v>
      </c>
      <c r="B4518" s="22" t="s">
        <v>5690</v>
      </c>
      <c r="C4518" s="23" t="s">
        <v>10984</v>
      </c>
      <c r="D4518" s="23" t="s">
        <v>5822</v>
      </c>
      <c r="E4518" s="24" t="str">
        <f>IF(ISNA(VLOOKUP(D4518,[1]finalsorted!$A:$H,$E$5,FALSE))=TRUE,"terminated",(VLOOKUP(D4518,[1]finalsorted!$A:$H,$E$5,FALSE)))</f>
        <v/>
      </c>
    </row>
    <row r="4519" spans="1:5" s="25" customFormat="1" outlineLevel="4" x14ac:dyDescent="0.35">
      <c r="A4519" s="22" t="s">
        <v>11055</v>
      </c>
      <c r="B4519" s="22" t="s">
        <v>5690</v>
      </c>
      <c r="C4519" s="23" t="s">
        <v>10984</v>
      </c>
      <c r="D4519" s="23" t="s">
        <v>5823</v>
      </c>
      <c r="E4519" s="24">
        <f>IF(ISNA(VLOOKUP(D4519,[1]finalsorted!$A:$H,$E$5,FALSE))=TRUE,"terminated",(VLOOKUP(D4519,[1]finalsorted!$A:$H,$E$5,FALSE)))</f>
        <v>136577.79</v>
      </c>
    </row>
    <row r="4520" spans="1:5" s="25" customFormat="1" outlineLevel="4" x14ac:dyDescent="0.35">
      <c r="A4520" s="22" t="s">
        <v>11055</v>
      </c>
      <c r="B4520" s="22" t="s">
        <v>5690</v>
      </c>
      <c r="C4520" s="23" t="s">
        <v>10984</v>
      </c>
      <c r="D4520" s="23" t="s">
        <v>5824</v>
      </c>
      <c r="E4520" s="24">
        <f>IF(ISNA(VLOOKUP(D4520,[1]finalsorted!$A:$H,$E$5,FALSE))=TRUE,"terminated",(VLOOKUP(D4520,[1]finalsorted!$A:$H,$E$5,FALSE)))</f>
        <v>132033.60000000001</v>
      </c>
    </row>
    <row r="4521" spans="1:5" s="25" customFormat="1" outlineLevel="4" x14ac:dyDescent="0.35">
      <c r="A4521" s="22" t="s">
        <v>11055</v>
      </c>
      <c r="B4521" s="22" t="s">
        <v>5690</v>
      </c>
      <c r="C4521" s="23" t="s">
        <v>10984</v>
      </c>
      <c r="D4521" s="23" t="s">
        <v>5825</v>
      </c>
      <c r="E4521" s="24">
        <f>IF(ISNA(VLOOKUP(D4521,[1]finalsorted!$A:$H,$E$5,FALSE))=TRUE,"terminated",(VLOOKUP(D4521,[1]finalsorted!$A:$H,$E$5,FALSE)))</f>
        <v>116832</v>
      </c>
    </row>
    <row r="4522" spans="1:5" s="25" customFormat="1" outlineLevel="4" x14ac:dyDescent="0.35">
      <c r="A4522" s="22" t="s">
        <v>11055</v>
      </c>
      <c r="B4522" s="22" t="s">
        <v>5690</v>
      </c>
      <c r="C4522" s="23" t="s">
        <v>10984</v>
      </c>
      <c r="D4522" s="23" t="s">
        <v>5826</v>
      </c>
      <c r="E4522" s="24">
        <f>IF(ISNA(VLOOKUP(D4522,[1]finalsorted!$A:$H,$E$5,FALSE))=TRUE,"terminated",(VLOOKUP(D4522,[1]finalsorted!$A:$H,$E$5,FALSE)))</f>
        <v>236799.42999999996</v>
      </c>
    </row>
    <row r="4523" spans="1:5" s="25" customFormat="1" outlineLevel="4" x14ac:dyDescent="0.35">
      <c r="A4523" s="22" t="s">
        <v>11055</v>
      </c>
      <c r="B4523" s="22" t="s">
        <v>5690</v>
      </c>
      <c r="C4523" s="23" t="s">
        <v>10984</v>
      </c>
      <c r="D4523" s="23" t="s">
        <v>5827</v>
      </c>
      <c r="E4523" s="24">
        <f>IF(ISNA(VLOOKUP(D4523,[1]finalsorted!$A:$H,$E$5,FALSE))=TRUE,"terminated",(VLOOKUP(D4523,[1]finalsorted!$A:$H,$E$5,FALSE)))</f>
        <v>73171.37</v>
      </c>
    </row>
    <row r="4524" spans="1:5" s="25" customFormat="1" outlineLevel="4" x14ac:dyDescent="0.35">
      <c r="A4524" s="22" t="s">
        <v>11055</v>
      </c>
      <c r="B4524" s="22" t="s">
        <v>5690</v>
      </c>
      <c r="C4524" s="23" t="s">
        <v>10984</v>
      </c>
      <c r="D4524" s="23" t="s">
        <v>5828</v>
      </c>
      <c r="E4524" s="24">
        <f>IF(ISNA(VLOOKUP(D4524,[1]finalsorted!$A:$H,$E$5,FALSE))=TRUE,"terminated",(VLOOKUP(D4524,[1]finalsorted!$A:$H,$E$5,FALSE)))</f>
        <v>205806.17000000004</v>
      </c>
    </row>
    <row r="4525" spans="1:5" s="25" customFormat="1" outlineLevel="4" x14ac:dyDescent="0.35">
      <c r="A4525" s="22" t="s">
        <v>11055</v>
      </c>
      <c r="B4525" s="22" t="s">
        <v>5690</v>
      </c>
      <c r="C4525" s="23" t="s">
        <v>10984</v>
      </c>
      <c r="D4525" s="23" t="s">
        <v>5829</v>
      </c>
      <c r="E4525" s="24" t="str">
        <f>IF(ISNA(VLOOKUP(D4525,[1]finalsorted!$A:$H,$E$5,FALSE))=TRUE,"terminated",(VLOOKUP(D4525,[1]finalsorted!$A:$H,$E$5,FALSE)))</f>
        <v/>
      </c>
    </row>
    <row r="4526" spans="1:5" s="25" customFormat="1" outlineLevel="4" x14ac:dyDescent="0.35">
      <c r="A4526" s="22" t="s">
        <v>11055</v>
      </c>
      <c r="B4526" s="22" t="s">
        <v>5690</v>
      </c>
      <c r="C4526" s="23" t="s">
        <v>10984</v>
      </c>
      <c r="D4526" s="23" t="s">
        <v>5830</v>
      </c>
      <c r="E4526" s="24">
        <f>IF(ISNA(VLOOKUP(D4526,[1]finalsorted!$A:$H,$E$5,FALSE))=TRUE,"terminated",(VLOOKUP(D4526,[1]finalsorted!$A:$H,$E$5,FALSE)))</f>
        <v>85422.9</v>
      </c>
    </row>
    <row r="4527" spans="1:5" s="25" customFormat="1" outlineLevel="4" x14ac:dyDescent="0.35">
      <c r="A4527" s="22" t="s">
        <v>11055</v>
      </c>
      <c r="B4527" s="22" t="s">
        <v>5690</v>
      </c>
      <c r="C4527" s="23" t="s">
        <v>10984</v>
      </c>
      <c r="D4527" s="23" t="s">
        <v>5831</v>
      </c>
      <c r="E4527" s="24">
        <f>IF(ISNA(VLOOKUP(D4527,[1]finalsorted!$A:$H,$E$5,FALSE))=TRUE,"terminated",(VLOOKUP(D4527,[1]finalsorted!$A:$H,$E$5,FALSE)))</f>
        <v>115972.27000000002</v>
      </c>
    </row>
    <row r="4528" spans="1:5" s="25" customFormat="1" outlineLevel="4" x14ac:dyDescent="0.35">
      <c r="A4528" s="22" t="s">
        <v>11055</v>
      </c>
      <c r="B4528" s="22" t="s">
        <v>5690</v>
      </c>
      <c r="C4528" s="23" t="s">
        <v>10984</v>
      </c>
      <c r="D4528" s="23" t="s">
        <v>5832</v>
      </c>
      <c r="E4528" s="24" t="str">
        <f>IF(ISNA(VLOOKUP(D4528,[1]finalsorted!$A:$H,$E$5,FALSE))=TRUE,"terminated",(VLOOKUP(D4528,[1]finalsorted!$A:$H,$E$5,FALSE)))</f>
        <v/>
      </c>
    </row>
    <row r="4529" spans="1:5" s="25" customFormat="1" outlineLevel="4" x14ac:dyDescent="0.35">
      <c r="A4529" s="22" t="s">
        <v>11055</v>
      </c>
      <c r="B4529" s="22" t="s">
        <v>5690</v>
      </c>
      <c r="C4529" s="23" t="s">
        <v>10984</v>
      </c>
      <c r="D4529" s="23" t="s">
        <v>5833</v>
      </c>
      <c r="E4529" s="24">
        <f>IF(ISNA(VLOOKUP(D4529,[1]finalsorted!$A:$H,$E$5,FALSE))=TRUE,"terminated",(VLOOKUP(D4529,[1]finalsorted!$A:$H,$E$5,FALSE)))</f>
        <v>57002.840000000004</v>
      </c>
    </row>
    <row r="4530" spans="1:5" s="25" customFormat="1" outlineLevel="4" x14ac:dyDescent="0.35">
      <c r="A4530" s="22" t="s">
        <v>11055</v>
      </c>
      <c r="B4530" s="22" t="s">
        <v>5690</v>
      </c>
      <c r="C4530" s="23" t="s">
        <v>10984</v>
      </c>
      <c r="D4530" s="23" t="s">
        <v>5834</v>
      </c>
      <c r="E4530" s="24">
        <f>IF(ISNA(VLOOKUP(D4530,[1]finalsorted!$A:$H,$E$5,FALSE))=TRUE,"terminated",(VLOOKUP(D4530,[1]finalsorted!$A:$H,$E$5,FALSE)))</f>
        <v>136587.50999999998</v>
      </c>
    </row>
    <row r="4531" spans="1:5" s="25" customFormat="1" outlineLevel="4" x14ac:dyDescent="0.35">
      <c r="A4531" s="22" t="s">
        <v>11055</v>
      </c>
      <c r="B4531" s="22" t="s">
        <v>5690</v>
      </c>
      <c r="C4531" s="23" t="s">
        <v>10984</v>
      </c>
      <c r="D4531" s="23" t="s">
        <v>5835</v>
      </c>
      <c r="E4531" s="24" t="str">
        <f>IF(ISNA(VLOOKUP(D4531,[1]finalsorted!$A:$H,$E$5,FALSE))=TRUE,"terminated",(VLOOKUP(D4531,[1]finalsorted!$A:$H,$E$5,FALSE)))</f>
        <v/>
      </c>
    </row>
    <row r="4532" spans="1:5" s="25" customFormat="1" outlineLevel="4" x14ac:dyDescent="0.35">
      <c r="A4532" s="22" t="s">
        <v>11055</v>
      </c>
      <c r="B4532" s="22" t="s">
        <v>5690</v>
      </c>
      <c r="C4532" s="23" t="s">
        <v>10984</v>
      </c>
      <c r="D4532" s="23" t="s">
        <v>5836</v>
      </c>
      <c r="E4532" s="24">
        <f>IF(ISNA(VLOOKUP(D4532,[1]finalsorted!$A:$H,$E$5,FALSE))=TRUE,"terminated",(VLOOKUP(D4532,[1]finalsorted!$A:$H,$E$5,FALSE)))</f>
        <v>211247.65999999995</v>
      </c>
    </row>
    <row r="4533" spans="1:5" s="25" customFormat="1" outlineLevel="4" x14ac:dyDescent="0.35">
      <c r="A4533" s="22" t="s">
        <v>11055</v>
      </c>
      <c r="B4533" s="22" t="s">
        <v>5690</v>
      </c>
      <c r="C4533" s="23" t="s">
        <v>10984</v>
      </c>
      <c r="D4533" s="23" t="s">
        <v>5837</v>
      </c>
      <c r="E4533" s="24">
        <f>IF(ISNA(VLOOKUP(D4533,[1]finalsorted!$A:$H,$E$5,FALSE))=TRUE,"terminated",(VLOOKUP(D4533,[1]finalsorted!$A:$H,$E$5,FALSE)))</f>
        <v>257593.19999999995</v>
      </c>
    </row>
    <row r="4534" spans="1:5" s="25" customFormat="1" outlineLevel="4" x14ac:dyDescent="0.35">
      <c r="A4534" s="22" t="s">
        <v>11055</v>
      </c>
      <c r="B4534" s="22" t="s">
        <v>5690</v>
      </c>
      <c r="C4534" s="23" t="s">
        <v>10984</v>
      </c>
      <c r="D4534" s="23" t="s">
        <v>5838</v>
      </c>
      <c r="E4534" s="24">
        <f>IF(ISNA(VLOOKUP(D4534,[1]finalsorted!$A:$H,$E$5,FALSE))=TRUE,"terminated",(VLOOKUP(D4534,[1]finalsorted!$A:$H,$E$5,FALSE)))</f>
        <v>149705.26</v>
      </c>
    </row>
    <row r="4535" spans="1:5" s="25" customFormat="1" outlineLevel="4" x14ac:dyDescent="0.35">
      <c r="A4535" s="22" t="s">
        <v>11055</v>
      </c>
      <c r="B4535" s="22" t="s">
        <v>5690</v>
      </c>
      <c r="C4535" s="23" t="s">
        <v>10984</v>
      </c>
      <c r="D4535" s="23" t="s">
        <v>5839</v>
      </c>
      <c r="E4535" s="24">
        <f>IF(ISNA(VLOOKUP(D4535,[1]finalsorted!$A:$H,$E$5,FALSE))=TRUE,"terminated",(VLOOKUP(D4535,[1]finalsorted!$A:$H,$E$5,FALSE)))</f>
        <v>211103.79000000004</v>
      </c>
    </row>
    <row r="4536" spans="1:5" s="25" customFormat="1" outlineLevel="4" x14ac:dyDescent="0.35">
      <c r="A4536" s="22" t="s">
        <v>11055</v>
      </c>
      <c r="B4536" s="22" t="s">
        <v>5690</v>
      </c>
      <c r="C4536" s="23" t="s">
        <v>10984</v>
      </c>
      <c r="D4536" s="23" t="s">
        <v>5840</v>
      </c>
      <c r="E4536" s="24">
        <f>IF(ISNA(VLOOKUP(D4536,[1]finalsorted!$A:$H,$E$5,FALSE))=TRUE,"terminated",(VLOOKUP(D4536,[1]finalsorted!$A:$H,$E$5,FALSE)))</f>
        <v>221966.93999999997</v>
      </c>
    </row>
    <row r="4537" spans="1:5" s="25" customFormat="1" outlineLevel="4" x14ac:dyDescent="0.35">
      <c r="A4537" s="22" t="s">
        <v>11055</v>
      </c>
      <c r="B4537" s="22" t="s">
        <v>5690</v>
      </c>
      <c r="C4537" s="23" t="s">
        <v>10984</v>
      </c>
      <c r="D4537" s="23" t="s">
        <v>5841</v>
      </c>
      <c r="E4537" s="24" t="str">
        <f>IF(ISNA(VLOOKUP(D4537,[1]finalsorted!$A:$H,$E$5,FALSE))=TRUE,"terminated",(VLOOKUP(D4537,[1]finalsorted!$A:$H,$E$5,FALSE)))</f>
        <v/>
      </c>
    </row>
    <row r="4538" spans="1:5" s="25" customFormat="1" outlineLevel="4" x14ac:dyDescent="0.35">
      <c r="A4538" s="22" t="s">
        <v>11055</v>
      </c>
      <c r="B4538" s="22" t="s">
        <v>5690</v>
      </c>
      <c r="C4538" s="23" t="s">
        <v>10984</v>
      </c>
      <c r="D4538" s="23" t="s">
        <v>5842</v>
      </c>
      <c r="E4538" s="24">
        <f>IF(ISNA(VLOOKUP(D4538,[1]finalsorted!$A:$H,$E$5,FALSE))=TRUE,"terminated",(VLOOKUP(D4538,[1]finalsorted!$A:$H,$E$5,FALSE)))</f>
        <v>353588.08999999985</v>
      </c>
    </row>
    <row r="4539" spans="1:5" s="25" customFormat="1" outlineLevel="4" x14ac:dyDescent="0.35">
      <c r="A4539" s="22" t="s">
        <v>11055</v>
      </c>
      <c r="B4539" s="22" t="s">
        <v>5690</v>
      </c>
      <c r="C4539" s="23" t="s">
        <v>10984</v>
      </c>
      <c r="D4539" s="23" t="s">
        <v>5843</v>
      </c>
      <c r="E4539" s="24">
        <f>IF(ISNA(VLOOKUP(D4539,[1]finalsorted!$A:$H,$E$5,FALSE))=TRUE,"terminated",(VLOOKUP(D4539,[1]finalsorted!$A:$H,$E$5,FALSE)))</f>
        <v>410907.11000000004</v>
      </c>
    </row>
    <row r="4540" spans="1:5" s="25" customFormat="1" outlineLevel="4" x14ac:dyDescent="0.35">
      <c r="A4540" s="22" t="s">
        <v>11055</v>
      </c>
      <c r="B4540" s="22" t="s">
        <v>5690</v>
      </c>
      <c r="C4540" s="23" t="s">
        <v>10984</v>
      </c>
      <c r="D4540" s="23" t="s">
        <v>5844</v>
      </c>
      <c r="E4540" s="24" t="str">
        <f>IF(ISNA(VLOOKUP(D4540,[1]finalsorted!$A:$H,$E$5,FALSE))=TRUE,"terminated",(VLOOKUP(D4540,[1]finalsorted!$A:$H,$E$5,FALSE)))</f>
        <v/>
      </c>
    </row>
    <row r="4541" spans="1:5" s="25" customFormat="1" outlineLevel="4" x14ac:dyDescent="0.35">
      <c r="A4541" s="22" t="s">
        <v>11055</v>
      </c>
      <c r="B4541" s="22" t="s">
        <v>5690</v>
      </c>
      <c r="C4541" s="23" t="s">
        <v>10984</v>
      </c>
      <c r="D4541" s="23" t="s">
        <v>5845</v>
      </c>
      <c r="E4541" s="24">
        <f>IF(ISNA(VLOOKUP(D4541,[1]finalsorted!$A:$H,$E$5,FALSE))=TRUE,"terminated",(VLOOKUP(D4541,[1]finalsorted!$A:$H,$E$5,FALSE)))</f>
        <v>296079.91000000003</v>
      </c>
    </row>
    <row r="4542" spans="1:5" s="25" customFormat="1" outlineLevel="4" x14ac:dyDescent="0.35">
      <c r="A4542" s="22" t="s">
        <v>11055</v>
      </c>
      <c r="B4542" s="22" t="s">
        <v>5690</v>
      </c>
      <c r="C4542" s="23" t="s">
        <v>10984</v>
      </c>
      <c r="D4542" s="23" t="s">
        <v>5846</v>
      </c>
      <c r="E4542" s="24">
        <f>IF(ISNA(VLOOKUP(D4542,[1]finalsorted!$A:$H,$E$5,FALSE))=TRUE,"terminated",(VLOOKUP(D4542,[1]finalsorted!$A:$H,$E$5,FALSE)))</f>
        <v>287806.80999999994</v>
      </c>
    </row>
    <row r="4543" spans="1:5" s="25" customFormat="1" outlineLevel="4" x14ac:dyDescent="0.35">
      <c r="A4543" s="22" t="s">
        <v>11055</v>
      </c>
      <c r="B4543" s="22" t="s">
        <v>5690</v>
      </c>
      <c r="C4543" s="23" t="s">
        <v>10984</v>
      </c>
      <c r="D4543" s="23" t="s">
        <v>5847</v>
      </c>
      <c r="E4543" s="24" t="str">
        <f>IF(ISNA(VLOOKUP(D4543,[1]finalsorted!$A:$H,$E$5,FALSE))=TRUE,"terminated",(VLOOKUP(D4543,[1]finalsorted!$A:$H,$E$5,FALSE)))</f>
        <v/>
      </c>
    </row>
    <row r="4544" spans="1:5" s="25" customFormat="1" outlineLevel="4" x14ac:dyDescent="0.35">
      <c r="A4544" s="22" t="s">
        <v>11055</v>
      </c>
      <c r="B4544" s="22" t="s">
        <v>5690</v>
      </c>
      <c r="C4544" s="23" t="s">
        <v>10984</v>
      </c>
      <c r="D4544" s="23" t="s">
        <v>5848</v>
      </c>
      <c r="E4544" s="24">
        <f>IF(ISNA(VLOOKUP(D4544,[1]finalsorted!$A:$H,$E$5,FALSE))=TRUE,"terminated",(VLOOKUP(D4544,[1]finalsorted!$A:$H,$E$5,FALSE)))</f>
        <v>175584.59</v>
      </c>
    </row>
    <row r="4545" spans="1:5" s="25" customFormat="1" outlineLevel="4" x14ac:dyDescent="0.35">
      <c r="A4545" s="22" t="s">
        <v>11055</v>
      </c>
      <c r="B4545" s="22" t="s">
        <v>5690</v>
      </c>
      <c r="C4545" s="23" t="s">
        <v>10984</v>
      </c>
      <c r="D4545" s="23" t="s">
        <v>5849</v>
      </c>
      <c r="E4545" s="24">
        <f>IF(ISNA(VLOOKUP(D4545,[1]finalsorted!$A:$H,$E$5,FALSE))=TRUE,"terminated",(VLOOKUP(D4545,[1]finalsorted!$A:$H,$E$5,FALSE)))</f>
        <v>195480.27000000008</v>
      </c>
    </row>
    <row r="4546" spans="1:5" s="25" customFormat="1" outlineLevel="4" x14ac:dyDescent="0.35">
      <c r="A4546" s="22" t="s">
        <v>11055</v>
      </c>
      <c r="B4546" s="22" t="s">
        <v>5690</v>
      </c>
      <c r="C4546" s="23" t="s">
        <v>10984</v>
      </c>
      <c r="D4546" s="23" t="s">
        <v>5850</v>
      </c>
      <c r="E4546" s="24">
        <f>IF(ISNA(VLOOKUP(D4546,[1]finalsorted!$A:$H,$E$5,FALSE))=TRUE,"terminated",(VLOOKUP(D4546,[1]finalsorted!$A:$H,$E$5,FALSE)))</f>
        <v>236897.8</v>
      </c>
    </row>
    <row r="4547" spans="1:5" s="25" customFormat="1" outlineLevel="4" x14ac:dyDescent="0.35">
      <c r="A4547" s="22" t="s">
        <v>11055</v>
      </c>
      <c r="B4547" s="22" t="s">
        <v>5690</v>
      </c>
      <c r="C4547" s="23" t="s">
        <v>10984</v>
      </c>
      <c r="D4547" s="23" t="s">
        <v>5851</v>
      </c>
      <c r="E4547" s="24">
        <f>IF(ISNA(VLOOKUP(D4547,[1]finalsorted!$A:$H,$E$5,FALSE))=TRUE,"terminated",(VLOOKUP(D4547,[1]finalsorted!$A:$H,$E$5,FALSE)))</f>
        <v>309605.01999999996</v>
      </c>
    </row>
    <row r="4548" spans="1:5" s="25" customFormat="1" outlineLevel="4" x14ac:dyDescent="0.35">
      <c r="A4548" s="22" t="s">
        <v>11055</v>
      </c>
      <c r="B4548" s="22" t="s">
        <v>5690</v>
      </c>
      <c r="C4548" s="23" t="s">
        <v>10984</v>
      </c>
      <c r="D4548" s="23" t="s">
        <v>5852</v>
      </c>
      <c r="E4548" s="24" t="str">
        <f>IF(ISNA(VLOOKUP(D4548,[1]finalsorted!$A:$H,$E$5,FALSE))=TRUE,"terminated",(VLOOKUP(D4548,[1]finalsorted!$A:$H,$E$5,FALSE)))</f>
        <v/>
      </c>
    </row>
    <row r="4549" spans="1:5" s="25" customFormat="1" outlineLevel="4" x14ac:dyDescent="0.35">
      <c r="A4549" s="22" t="s">
        <v>11055</v>
      </c>
      <c r="B4549" s="22" t="s">
        <v>5690</v>
      </c>
      <c r="C4549" s="23" t="s">
        <v>10984</v>
      </c>
      <c r="D4549" s="23" t="s">
        <v>5853</v>
      </c>
      <c r="E4549" s="24">
        <f>IF(ISNA(VLOOKUP(D4549,[1]finalsorted!$A:$H,$E$5,FALSE))=TRUE,"terminated",(VLOOKUP(D4549,[1]finalsorted!$A:$H,$E$5,FALSE)))</f>
        <v>290788.23000000004</v>
      </c>
    </row>
    <row r="4550" spans="1:5" s="25" customFormat="1" outlineLevel="4" x14ac:dyDescent="0.35">
      <c r="A4550" s="22" t="s">
        <v>11055</v>
      </c>
      <c r="B4550" s="22" t="s">
        <v>5690</v>
      </c>
      <c r="C4550" s="23" t="s">
        <v>10984</v>
      </c>
      <c r="D4550" s="23" t="s">
        <v>5854</v>
      </c>
      <c r="E4550" s="24" t="str">
        <f>IF(ISNA(VLOOKUP(D4550,[1]finalsorted!$A:$H,$E$5,FALSE))=TRUE,"terminated",(VLOOKUP(D4550,[1]finalsorted!$A:$H,$E$5,FALSE)))</f>
        <v/>
      </c>
    </row>
    <row r="4551" spans="1:5" s="25" customFormat="1" outlineLevel="4" x14ac:dyDescent="0.35">
      <c r="A4551" s="22" t="s">
        <v>11055</v>
      </c>
      <c r="B4551" s="22" t="s">
        <v>5690</v>
      </c>
      <c r="C4551" s="23" t="s">
        <v>10984</v>
      </c>
      <c r="D4551" s="23" t="s">
        <v>5855</v>
      </c>
      <c r="E4551" s="24">
        <f>IF(ISNA(VLOOKUP(D4551,[1]finalsorted!$A:$H,$E$5,FALSE))=TRUE,"terminated",(VLOOKUP(D4551,[1]finalsorted!$A:$H,$E$5,FALSE)))</f>
        <v>211757</v>
      </c>
    </row>
    <row r="4552" spans="1:5" s="25" customFormat="1" outlineLevel="4" x14ac:dyDescent="0.35">
      <c r="A4552" s="22" t="s">
        <v>11055</v>
      </c>
      <c r="B4552" s="22" t="s">
        <v>5690</v>
      </c>
      <c r="C4552" s="23" t="s">
        <v>10984</v>
      </c>
      <c r="D4552" s="23" t="s">
        <v>5856</v>
      </c>
      <c r="E4552" s="24">
        <f>IF(ISNA(VLOOKUP(D4552,[1]finalsorted!$A:$H,$E$5,FALSE))=TRUE,"terminated",(VLOOKUP(D4552,[1]finalsorted!$A:$H,$E$5,FALSE)))</f>
        <v>191823.15999999997</v>
      </c>
    </row>
    <row r="4553" spans="1:5" s="25" customFormat="1" outlineLevel="4" x14ac:dyDescent="0.35">
      <c r="A4553" s="22" t="s">
        <v>11055</v>
      </c>
      <c r="B4553" s="22" t="s">
        <v>5690</v>
      </c>
      <c r="C4553" s="23" t="s">
        <v>10984</v>
      </c>
      <c r="D4553" s="23" t="s">
        <v>5857</v>
      </c>
      <c r="E4553" s="24">
        <f>IF(ISNA(VLOOKUP(D4553,[1]finalsorted!$A:$H,$E$5,FALSE))=TRUE,"terminated",(VLOOKUP(D4553,[1]finalsorted!$A:$H,$E$5,FALSE)))</f>
        <v>199109.74000000005</v>
      </c>
    </row>
    <row r="4554" spans="1:5" s="25" customFormat="1" outlineLevel="4" x14ac:dyDescent="0.35">
      <c r="A4554" s="22" t="s">
        <v>11055</v>
      </c>
      <c r="B4554" s="22" t="s">
        <v>5690</v>
      </c>
      <c r="C4554" s="23" t="s">
        <v>10984</v>
      </c>
      <c r="D4554" s="23" t="s">
        <v>5858</v>
      </c>
      <c r="E4554" s="24" t="str">
        <f>IF(ISNA(VLOOKUP(D4554,[1]finalsorted!$A:$H,$E$5,FALSE))=TRUE,"terminated",(VLOOKUP(D4554,[1]finalsorted!$A:$H,$E$5,FALSE)))</f>
        <v/>
      </c>
    </row>
    <row r="4555" spans="1:5" s="25" customFormat="1" outlineLevel="4" x14ac:dyDescent="0.35">
      <c r="A4555" s="22" t="s">
        <v>11055</v>
      </c>
      <c r="B4555" s="22" t="s">
        <v>5690</v>
      </c>
      <c r="C4555" s="23" t="s">
        <v>10984</v>
      </c>
      <c r="D4555" s="23" t="s">
        <v>5859</v>
      </c>
      <c r="E4555" s="24" t="str">
        <f>IF(ISNA(VLOOKUP(D4555,[1]finalsorted!$A:$H,$E$5,FALSE))=TRUE,"terminated",(VLOOKUP(D4555,[1]finalsorted!$A:$H,$E$5,FALSE)))</f>
        <v/>
      </c>
    </row>
    <row r="4556" spans="1:5" s="25" customFormat="1" outlineLevel="4" x14ac:dyDescent="0.35">
      <c r="A4556" s="22" t="s">
        <v>11055</v>
      </c>
      <c r="B4556" s="22" t="s">
        <v>5690</v>
      </c>
      <c r="C4556" s="23" t="s">
        <v>10984</v>
      </c>
      <c r="D4556" s="23" t="s">
        <v>5860</v>
      </c>
      <c r="E4556" s="24">
        <f>IF(ISNA(VLOOKUP(D4556,[1]finalsorted!$A:$H,$E$5,FALSE))=TRUE,"terminated",(VLOOKUP(D4556,[1]finalsorted!$A:$H,$E$5,FALSE)))</f>
        <v>68296.409999999989</v>
      </c>
    </row>
    <row r="4557" spans="1:5" s="25" customFormat="1" outlineLevel="4" x14ac:dyDescent="0.35">
      <c r="A4557" s="22" t="s">
        <v>11055</v>
      </c>
      <c r="B4557" s="22" t="s">
        <v>5690</v>
      </c>
      <c r="C4557" s="23" t="s">
        <v>10984</v>
      </c>
      <c r="D4557" s="23" t="s">
        <v>5861</v>
      </c>
      <c r="E4557" s="24" t="str">
        <f>IF(ISNA(VLOOKUP(D4557,[1]finalsorted!$A:$H,$E$5,FALSE))=TRUE,"terminated",(VLOOKUP(D4557,[1]finalsorted!$A:$H,$E$5,FALSE)))</f>
        <v>terminated</v>
      </c>
    </row>
    <row r="4558" spans="1:5" s="25" customFormat="1" outlineLevel="4" x14ac:dyDescent="0.35">
      <c r="A4558" s="22" t="s">
        <v>11055</v>
      </c>
      <c r="B4558" s="22" t="s">
        <v>5690</v>
      </c>
      <c r="C4558" s="23" t="s">
        <v>10984</v>
      </c>
      <c r="D4558" s="23" t="s">
        <v>5862</v>
      </c>
      <c r="E4558" s="24">
        <f>IF(ISNA(VLOOKUP(D4558,[1]finalsorted!$A:$H,$E$5,FALSE))=TRUE,"terminated",(VLOOKUP(D4558,[1]finalsorted!$A:$H,$E$5,FALSE)))</f>
        <v>399641.99</v>
      </c>
    </row>
    <row r="4559" spans="1:5" s="25" customFormat="1" outlineLevel="4" x14ac:dyDescent="0.35">
      <c r="A4559" s="22" t="s">
        <v>11055</v>
      </c>
      <c r="B4559" s="22" t="s">
        <v>5690</v>
      </c>
      <c r="C4559" s="23" t="s">
        <v>10984</v>
      </c>
      <c r="D4559" s="23" t="s">
        <v>5863</v>
      </c>
      <c r="E4559" s="24">
        <f>IF(ISNA(VLOOKUP(D4559,[1]finalsorted!$A:$H,$E$5,FALSE))=TRUE,"terminated",(VLOOKUP(D4559,[1]finalsorted!$A:$H,$E$5,FALSE)))</f>
        <v>124256.78000000003</v>
      </c>
    </row>
    <row r="4560" spans="1:5" s="25" customFormat="1" outlineLevel="4" x14ac:dyDescent="0.35">
      <c r="A4560" s="22" t="s">
        <v>11055</v>
      </c>
      <c r="B4560" s="22" t="s">
        <v>5690</v>
      </c>
      <c r="C4560" s="23" t="s">
        <v>10984</v>
      </c>
      <c r="D4560" s="23" t="s">
        <v>5864</v>
      </c>
      <c r="E4560" s="24">
        <f>IF(ISNA(VLOOKUP(D4560,[1]finalsorted!$A:$H,$E$5,FALSE))=TRUE,"terminated",(VLOOKUP(D4560,[1]finalsorted!$A:$H,$E$5,FALSE)))</f>
        <v>556734.9600000002</v>
      </c>
    </row>
    <row r="4561" spans="1:5" s="25" customFormat="1" outlineLevel="4" x14ac:dyDescent="0.35">
      <c r="A4561" s="22" t="s">
        <v>11055</v>
      </c>
      <c r="B4561" s="22" t="s">
        <v>5690</v>
      </c>
      <c r="C4561" s="23" t="s">
        <v>10984</v>
      </c>
      <c r="D4561" s="23" t="s">
        <v>5865</v>
      </c>
      <c r="E4561" s="24">
        <f>IF(ISNA(VLOOKUP(D4561,[1]finalsorted!$A:$H,$E$5,FALSE))=TRUE,"terminated",(VLOOKUP(D4561,[1]finalsorted!$A:$H,$E$5,FALSE)))</f>
        <v>672804.90999999992</v>
      </c>
    </row>
    <row r="4562" spans="1:5" s="25" customFormat="1" outlineLevel="4" x14ac:dyDescent="0.35">
      <c r="A4562" s="22" t="s">
        <v>11055</v>
      </c>
      <c r="B4562" s="22" t="s">
        <v>5690</v>
      </c>
      <c r="C4562" s="23" t="s">
        <v>10984</v>
      </c>
      <c r="D4562" s="23" t="s">
        <v>5866</v>
      </c>
      <c r="E4562" s="24" t="str">
        <f>IF(ISNA(VLOOKUP(D4562,[1]finalsorted!$A:$H,$E$5,FALSE))=TRUE,"terminated",(VLOOKUP(D4562,[1]finalsorted!$A:$H,$E$5,FALSE)))</f>
        <v/>
      </c>
    </row>
    <row r="4563" spans="1:5" s="25" customFormat="1" outlineLevel="4" x14ac:dyDescent="0.35">
      <c r="A4563" s="22" t="s">
        <v>11055</v>
      </c>
      <c r="B4563" s="22" t="s">
        <v>5690</v>
      </c>
      <c r="C4563" s="23" t="s">
        <v>10984</v>
      </c>
      <c r="D4563" s="23" t="s">
        <v>5867</v>
      </c>
      <c r="E4563" s="24" t="str">
        <f>IF(ISNA(VLOOKUP(D4563,[1]finalsorted!$A:$H,$E$5,FALSE))=TRUE,"terminated",(VLOOKUP(D4563,[1]finalsorted!$A:$H,$E$5,FALSE)))</f>
        <v/>
      </c>
    </row>
    <row r="4564" spans="1:5" s="25" customFormat="1" outlineLevel="4" x14ac:dyDescent="0.35">
      <c r="A4564" s="22" t="s">
        <v>11055</v>
      </c>
      <c r="B4564" s="22" t="s">
        <v>5690</v>
      </c>
      <c r="C4564" s="23" t="s">
        <v>10984</v>
      </c>
      <c r="D4564" s="23" t="s">
        <v>5868</v>
      </c>
      <c r="E4564" s="24" t="str">
        <f>IF(ISNA(VLOOKUP(D4564,[1]finalsorted!$A:$H,$E$5,FALSE))=TRUE,"terminated",(VLOOKUP(D4564,[1]finalsorted!$A:$H,$E$5,FALSE)))</f>
        <v/>
      </c>
    </row>
    <row r="4565" spans="1:5" s="25" customFormat="1" outlineLevel="4" x14ac:dyDescent="0.35">
      <c r="A4565" s="22" t="s">
        <v>11055</v>
      </c>
      <c r="B4565" s="22" t="s">
        <v>5690</v>
      </c>
      <c r="C4565" s="23" t="s">
        <v>10984</v>
      </c>
      <c r="D4565" s="23" t="s">
        <v>5869</v>
      </c>
      <c r="E4565" s="24" t="str">
        <f>IF(ISNA(VLOOKUP(D4565,[1]finalsorted!$A:$H,$E$5,FALSE))=TRUE,"terminated",(VLOOKUP(D4565,[1]finalsorted!$A:$H,$E$5,FALSE)))</f>
        <v/>
      </c>
    </row>
    <row r="4566" spans="1:5" s="25" customFormat="1" outlineLevel="4" x14ac:dyDescent="0.35">
      <c r="A4566" s="22" t="s">
        <v>11055</v>
      </c>
      <c r="B4566" s="22" t="s">
        <v>5690</v>
      </c>
      <c r="C4566" s="23" t="s">
        <v>10984</v>
      </c>
      <c r="D4566" s="23" t="s">
        <v>5870</v>
      </c>
      <c r="E4566" s="24" t="str">
        <f>IF(ISNA(VLOOKUP(D4566,[1]finalsorted!$A:$H,$E$5,FALSE))=TRUE,"terminated",(VLOOKUP(D4566,[1]finalsorted!$A:$H,$E$5,FALSE)))</f>
        <v/>
      </c>
    </row>
    <row r="4567" spans="1:5" s="25" customFormat="1" outlineLevel="4" x14ac:dyDescent="0.35">
      <c r="A4567" s="22" t="s">
        <v>11055</v>
      </c>
      <c r="B4567" s="22" t="s">
        <v>5690</v>
      </c>
      <c r="C4567" s="23" t="s">
        <v>10984</v>
      </c>
      <c r="D4567" s="23" t="s">
        <v>5871</v>
      </c>
      <c r="E4567" s="24" t="str">
        <f>IF(ISNA(VLOOKUP(D4567,[1]finalsorted!$A:$H,$E$5,FALSE))=TRUE,"terminated",(VLOOKUP(D4567,[1]finalsorted!$A:$H,$E$5,FALSE)))</f>
        <v/>
      </c>
    </row>
    <row r="4568" spans="1:5" s="25" customFormat="1" outlineLevel="4" x14ac:dyDescent="0.35">
      <c r="A4568" s="22" t="s">
        <v>11055</v>
      </c>
      <c r="B4568" s="22" t="s">
        <v>5690</v>
      </c>
      <c r="C4568" s="23" t="s">
        <v>10984</v>
      </c>
      <c r="D4568" s="23" t="s">
        <v>5872</v>
      </c>
      <c r="E4568" s="24" t="str">
        <f>IF(ISNA(VLOOKUP(D4568,[1]finalsorted!$A:$H,$E$5,FALSE))=TRUE,"terminated",(VLOOKUP(D4568,[1]finalsorted!$A:$H,$E$5,FALSE)))</f>
        <v/>
      </c>
    </row>
    <row r="4569" spans="1:5" s="25" customFormat="1" outlineLevel="4" x14ac:dyDescent="0.35">
      <c r="A4569" s="22" t="s">
        <v>11055</v>
      </c>
      <c r="B4569" s="22" t="s">
        <v>5690</v>
      </c>
      <c r="C4569" s="23" t="s">
        <v>10984</v>
      </c>
      <c r="D4569" s="23" t="s">
        <v>5873</v>
      </c>
      <c r="E4569" s="24" t="str">
        <f>IF(ISNA(VLOOKUP(D4569,[1]finalsorted!$A:$H,$E$5,FALSE))=TRUE,"terminated",(VLOOKUP(D4569,[1]finalsorted!$A:$H,$E$5,FALSE)))</f>
        <v/>
      </c>
    </row>
    <row r="4570" spans="1:5" s="25" customFormat="1" outlineLevel="4" x14ac:dyDescent="0.35">
      <c r="A4570" s="22" t="s">
        <v>11055</v>
      </c>
      <c r="B4570" s="22" t="s">
        <v>5690</v>
      </c>
      <c r="C4570" s="23" t="s">
        <v>10984</v>
      </c>
      <c r="D4570" s="23" t="s">
        <v>5874</v>
      </c>
      <c r="E4570" s="24" t="str">
        <f>IF(ISNA(VLOOKUP(D4570,[1]finalsorted!$A:$H,$E$5,FALSE))=TRUE,"terminated",(VLOOKUP(D4570,[1]finalsorted!$A:$H,$E$5,FALSE)))</f>
        <v/>
      </c>
    </row>
    <row r="4571" spans="1:5" s="25" customFormat="1" outlineLevel="4" x14ac:dyDescent="0.35">
      <c r="A4571" s="22" t="s">
        <v>11055</v>
      </c>
      <c r="B4571" s="22" t="s">
        <v>5690</v>
      </c>
      <c r="C4571" s="23" t="s">
        <v>10984</v>
      </c>
      <c r="D4571" s="23" t="s">
        <v>5875</v>
      </c>
      <c r="E4571" s="24" t="str">
        <f>IF(ISNA(VLOOKUP(D4571,[1]finalsorted!$A:$H,$E$5,FALSE))=TRUE,"terminated",(VLOOKUP(D4571,[1]finalsorted!$A:$H,$E$5,FALSE)))</f>
        <v/>
      </c>
    </row>
    <row r="4572" spans="1:5" s="25" customFormat="1" outlineLevel="4" x14ac:dyDescent="0.35">
      <c r="A4572" s="22" t="s">
        <v>11055</v>
      </c>
      <c r="B4572" s="22" t="s">
        <v>5690</v>
      </c>
      <c r="C4572" s="23" t="s">
        <v>10984</v>
      </c>
      <c r="D4572" s="23" t="s">
        <v>5876</v>
      </c>
      <c r="E4572" s="24">
        <f>IF(ISNA(VLOOKUP(D4572,[1]finalsorted!$A:$H,$E$5,FALSE))=TRUE,"terminated",(VLOOKUP(D4572,[1]finalsorted!$A:$H,$E$5,FALSE)))</f>
        <v>116027.44000000002</v>
      </c>
    </row>
    <row r="4573" spans="1:5" s="25" customFormat="1" outlineLevel="4" x14ac:dyDescent="0.35">
      <c r="A4573" s="22" t="s">
        <v>11055</v>
      </c>
      <c r="B4573" s="22" t="s">
        <v>5690</v>
      </c>
      <c r="C4573" s="23" t="s">
        <v>10984</v>
      </c>
      <c r="D4573" s="23" t="s">
        <v>5877</v>
      </c>
      <c r="E4573" s="24">
        <f>IF(ISNA(VLOOKUP(D4573,[1]finalsorted!$A:$H,$E$5,FALSE))=TRUE,"terminated",(VLOOKUP(D4573,[1]finalsorted!$A:$H,$E$5,FALSE)))</f>
        <v>209541.01999999996</v>
      </c>
    </row>
    <row r="4574" spans="1:5" s="25" customFormat="1" outlineLevel="4" x14ac:dyDescent="0.35">
      <c r="A4574" s="22" t="s">
        <v>11055</v>
      </c>
      <c r="B4574" s="22" t="s">
        <v>5690</v>
      </c>
      <c r="C4574" s="23" t="s">
        <v>10984</v>
      </c>
      <c r="D4574" s="23" t="s">
        <v>5878</v>
      </c>
      <c r="E4574" s="24">
        <f>IF(ISNA(VLOOKUP(D4574,[1]finalsorted!$A:$H,$E$5,FALSE))=TRUE,"terminated",(VLOOKUP(D4574,[1]finalsorted!$A:$H,$E$5,FALSE)))</f>
        <v>254214.06999999995</v>
      </c>
    </row>
    <row r="4575" spans="1:5" s="25" customFormat="1" outlineLevel="4" x14ac:dyDescent="0.35">
      <c r="A4575" s="22" t="s">
        <v>11055</v>
      </c>
      <c r="B4575" s="22" t="s">
        <v>5690</v>
      </c>
      <c r="C4575" s="23" t="s">
        <v>10984</v>
      </c>
      <c r="D4575" s="23" t="s">
        <v>5879</v>
      </c>
      <c r="E4575" s="24">
        <f>IF(ISNA(VLOOKUP(D4575,[1]finalsorted!$A:$H,$E$5,FALSE))=TRUE,"terminated",(VLOOKUP(D4575,[1]finalsorted!$A:$H,$E$5,FALSE)))</f>
        <v>172632.54</v>
      </c>
    </row>
    <row r="4576" spans="1:5" s="25" customFormat="1" outlineLevel="4" x14ac:dyDescent="0.35">
      <c r="A4576" s="22" t="s">
        <v>11055</v>
      </c>
      <c r="B4576" s="22" t="s">
        <v>5690</v>
      </c>
      <c r="C4576" s="23" t="s">
        <v>10984</v>
      </c>
      <c r="D4576" s="23" t="s">
        <v>5880</v>
      </c>
      <c r="E4576" s="24">
        <f>IF(ISNA(VLOOKUP(D4576,[1]finalsorted!$A:$H,$E$5,FALSE))=TRUE,"terminated",(VLOOKUP(D4576,[1]finalsorted!$A:$H,$E$5,FALSE)))</f>
        <v>77223.42</v>
      </c>
    </row>
    <row r="4577" spans="1:5" s="25" customFormat="1" outlineLevel="4" x14ac:dyDescent="0.35">
      <c r="A4577" s="22" t="s">
        <v>11055</v>
      </c>
      <c r="B4577" s="22" t="s">
        <v>5690</v>
      </c>
      <c r="C4577" s="23" t="s">
        <v>10984</v>
      </c>
      <c r="D4577" s="23" t="s">
        <v>11254</v>
      </c>
      <c r="E4577" s="24" t="str">
        <f>IF(ISNA(VLOOKUP(D4577,[1]finalsorted!$A:$H,$E$5,FALSE))=TRUE,"terminated",(VLOOKUP(D4577,[1]finalsorted!$A:$H,$E$5,FALSE)))</f>
        <v>terminated</v>
      </c>
    </row>
    <row r="4578" spans="1:5" s="25" customFormat="1" outlineLevel="4" x14ac:dyDescent="0.35">
      <c r="A4578" s="22" t="s">
        <v>11055</v>
      </c>
      <c r="B4578" s="22" t="s">
        <v>5690</v>
      </c>
      <c r="C4578" s="23" t="s">
        <v>10984</v>
      </c>
      <c r="D4578" s="23" t="s">
        <v>5881</v>
      </c>
      <c r="E4578" s="24" t="str">
        <f>IF(ISNA(VLOOKUP(D4578,[1]finalsorted!$A:$H,$E$5,FALSE))=TRUE,"terminated",(VLOOKUP(D4578,[1]finalsorted!$A:$H,$E$5,FALSE)))</f>
        <v/>
      </c>
    </row>
    <row r="4579" spans="1:5" s="25" customFormat="1" outlineLevel="4" x14ac:dyDescent="0.35">
      <c r="A4579" s="22" t="s">
        <v>11055</v>
      </c>
      <c r="B4579" s="22" t="s">
        <v>5690</v>
      </c>
      <c r="C4579" s="23" t="s">
        <v>10984</v>
      </c>
      <c r="D4579" s="23" t="s">
        <v>5882</v>
      </c>
      <c r="E4579" s="24">
        <f>IF(ISNA(VLOOKUP(D4579,[1]finalsorted!$A:$H,$E$5,FALSE))=TRUE,"terminated",(VLOOKUP(D4579,[1]finalsorted!$A:$H,$E$5,FALSE)))</f>
        <v>162736.34000000003</v>
      </c>
    </row>
    <row r="4580" spans="1:5" s="25" customFormat="1" outlineLevel="4" x14ac:dyDescent="0.35">
      <c r="A4580" s="22" t="s">
        <v>11055</v>
      </c>
      <c r="B4580" s="22" t="s">
        <v>5690</v>
      </c>
      <c r="C4580" s="23" t="s">
        <v>10984</v>
      </c>
      <c r="D4580" s="23" t="s">
        <v>5883</v>
      </c>
      <c r="E4580" s="24">
        <f>IF(ISNA(VLOOKUP(D4580,[1]finalsorted!$A:$H,$E$5,FALSE))=TRUE,"terminated",(VLOOKUP(D4580,[1]finalsorted!$A:$H,$E$5,FALSE)))</f>
        <v>67609.170000000013</v>
      </c>
    </row>
    <row r="4581" spans="1:5" s="25" customFormat="1" outlineLevel="4" x14ac:dyDescent="0.35">
      <c r="A4581" s="22" t="s">
        <v>11055</v>
      </c>
      <c r="B4581" s="22" t="s">
        <v>5690</v>
      </c>
      <c r="C4581" s="23" t="s">
        <v>10984</v>
      </c>
      <c r="D4581" s="23" t="s">
        <v>5884</v>
      </c>
      <c r="E4581" s="24" t="str">
        <f>IF(ISNA(VLOOKUP(D4581,[1]finalsorted!$A:$H,$E$5,FALSE))=TRUE,"terminated",(VLOOKUP(D4581,[1]finalsorted!$A:$H,$E$5,FALSE)))</f>
        <v/>
      </c>
    </row>
    <row r="4582" spans="1:5" s="25" customFormat="1" outlineLevel="4" x14ac:dyDescent="0.35">
      <c r="A4582" s="22" t="s">
        <v>11055</v>
      </c>
      <c r="B4582" s="22" t="s">
        <v>5690</v>
      </c>
      <c r="C4582" s="23" t="s">
        <v>10984</v>
      </c>
      <c r="D4582" s="23" t="s">
        <v>5885</v>
      </c>
      <c r="E4582" s="24" t="str">
        <f>IF(ISNA(VLOOKUP(D4582,[1]finalsorted!$A:$H,$E$5,FALSE))=TRUE,"terminated",(VLOOKUP(D4582,[1]finalsorted!$A:$H,$E$5,FALSE)))</f>
        <v/>
      </c>
    </row>
    <row r="4583" spans="1:5" s="25" customFormat="1" outlineLevel="4" x14ac:dyDescent="0.35">
      <c r="A4583" s="22" t="s">
        <v>11055</v>
      </c>
      <c r="B4583" s="22" t="s">
        <v>5690</v>
      </c>
      <c r="C4583" s="23" t="s">
        <v>10984</v>
      </c>
      <c r="D4583" s="23" t="s">
        <v>5886</v>
      </c>
      <c r="E4583" s="24">
        <f>IF(ISNA(VLOOKUP(D4583,[1]finalsorted!$A:$H,$E$5,FALSE))=TRUE,"terminated",(VLOOKUP(D4583,[1]finalsorted!$A:$H,$E$5,FALSE)))</f>
        <v>126557.92</v>
      </c>
    </row>
    <row r="4584" spans="1:5" s="25" customFormat="1" outlineLevel="4" x14ac:dyDescent="0.35">
      <c r="A4584" s="22" t="s">
        <v>11055</v>
      </c>
      <c r="B4584" s="22" t="s">
        <v>5690</v>
      </c>
      <c r="C4584" s="23" t="s">
        <v>10984</v>
      </c>
      <c r="D4584" s="23" t="s">
        <v>5887</v>
      </c>
      <c r="E4584" s="24">
        <f>IF(ISNA(VLOOKUP(D4584,[1]finalsorted!$A:$H,$E$5,FALSE))=TRUE,"terminated",(VLOOKUP(D4584,[1]finalsorted!$A:$H,$E$5,FALSE)))</f>
        <v>163503.90000000002</v>
      </c>
    </row>
    <row r="4585" spans="1:5" s="25" customFormat="1" outlineLevel="4" x14ac:dyDescent="0.35">
      <c r="A4585" s="22" t="s">
        <v>11055</v>
      </c>
      <c r="B4585" s="22" t="s">
        <v>5690</v>
      </c>
      <c r="C4585" s="23" t="s">
        <v>10984</v>
      </c>
      <c r="D4585" s="23" t="s">
        <v>5888</v>
      </c>
      <c r="E4585" s="24" t="str">
        <f>IF(ISNA(VLOOKUP(D4585,[1]finalsorted!$A:$H,$E$5,FALSE))=TRUE,"terminated",(VLOOKUP(D4585,[1]finalsorted!$A:$H,$E$5,FALSE)))</f>
        <v/>
      </c>
    </row>
    <row r="4586" spans="1:5" s="25" customFormat="1" outlineLevel="4" x14ac:dyDescent="0.35">
      <c r="A4586" s="22" t="s">
        <v>11055</v>
      </c>
      <c r="B4586" s="22" t="s">
        <v>5690</v>
      </c>
      <c r="C4586" s="23" t="s">
        <v>10984</v>
      </c>
      <c r="D4586" s="23" t="s">
        <v>5889</v>
      </c>
      <c r="E4586" s="24">
        <f>IF(ISNA(VLOOKUP(D4586,[1]finalsorted!$A:$H,$E$5,FALSE))=TRUE,"terminated",(VLOOKUP(D4586,[1]finalsorted!$A:$H,$E$5,FALSE)))</f>
        <v>151889.44000000003</v>
      </c>
    </row>
    <row r="4587" spans="1:5" s="25" customFormat="1" outlineLevel="4" x14ac:dyDescent="0.35">
      <c r="A4587" s="22" t="s">
        <v>11055</v>
      </c>
      <c r="B4587" s="22" t="s">
        <v>5690</v>
      </c>
      <c r="C4587" s="23" t="s">
        <v>10984</v>
      </c>
      <c r="D4587" s="23" t="s">
        <v>5890</v>
      </c>
      <c r="E4587" s="24">
        <f>IF(ISNA(VLOOKUP(D4587,[1]finalsorted!$A:$H,$E$5,FALSE))=TRUE,"terminated",(VLOOKUP(D4587,[1]finalsorted!$A:$H,$E$5,FALSE)))</f>
        <v>226916.04000000004</v>
      </c>
    </row>
    <row r="4588" spans="1:5" s="25" customFormat="1" outlineLevel="4" x14ac:dyDescent="0.35">
      <c r="A4588" s="22" t="s">
        <v>11055</v>
      </c>
      <c r="B4588" s="22" t="s">
        <v>5690</v>
      </c>
      <c r="C4588" s="23" t="s">
        <v>10984</v>
      </c>
      <c r="D4588" s="23" t="s">
        <v>5891</v>
      </c>
      <c r="E4588" s="24">
        <f>IF(ISNA(VLOOKUP(D4588,[1]finalsorted!$A:$H,$E$5,FALSE))=TRUE,"terminated",(VLOOKUP(D4588,[1]finalsorted!$A:$H,$E$5,FALSE)))</f>
        <v>256045.86</v>
      </c>
    </row>
    <row r="4589" spans="1:5" s="25" customFormat="1" outlineLevel="4" x14ac:dyDescent="0.35">
      <c r="A4589" s="22" t="s">
        <v>11055</v>
      </c>
      <c r="B4589" s="22" t="s">
        <v>5690</v>
      </c>
      <c r="C4589" s="23" t="s">
        <v>10984</v>
      </c>
      <c r="D4589" s="23" t="s">
        <v>5892</v>
      </c>
      <c r="E4589" s="24" t="str">
        <f>IF(ISNA(VLOOKUP(D4589,[1]finalsorted!$A:$H,$E$5,FALSE))=TRUE,"terminated",(VLOOKUP(D4589,[1]finalsorted!$A:$H,$E$5,FALSE)))</f>
        <v/>
      </c>
    </row>
    <row r="4590" spans="1:5" s="25" customFormat="1" outlineLevel="4" x14ac:dyDescent="0.35">
      <c r="A4590" s="22" t="s">
        <v>11055</v>
      </c>
      <c r="B4590" s="22" t="s">
        <v>5690</v>
      </c>
      <c r="C4590" s="23" t="s">
        <v>10984</v>
      </c>
      <c r="D4590" s="23" t="s">
        <v>5893</v>
      </c>
      <c r="E4590" s="24" t="str">
        <f>IF(ISNA(VLOOKUP(D4590,[1]finalsorted!$A:$H,$E$5,FALSE))=TRUE,"terminated",(VLOOKUP(D4590,[1]finalsorted!$A:$H,$E$5,FALSE)))</f>
        <v/>
      </c>
    </row>
    <row r="4591" spans="1:5" s="25" customFormat="1" outlineLevel="4" x14ac:dyDescent="0.35">
      <c r="A4591" s="22" t="s">
        <v>11055</v>
      </c>
      <c r="B4591" s="22" t="s">
        <v>5690</v>
      </c>
      <c r="C4591" s="23" t="s">
        <v>10984</v>
      </c>
      <c r="D4591" s="23" t="s">
        <v>5894</v>
      </c>
      <c r="E4591" s="24" t="str">
        <f>IF(ISNA(VLOOKUP(D4591,[1]finalsorted!$A:$H,$E$5,FALSE))=TRUE,"terminated",(VLOOKUP(D4591,[1]finalsorted!$A:$H,$E$5,FALSE)))</f>
        <v/>
      </c>
    </row>
    <row r="4592" spans="1:5" s="25" customFormat="1" outlineLevel="4" x14ac:dyDescent="0.35">
      <c r="A4592" s="22" t="s">
        <v>11055</v>
      </c>
      <c r="B4592" s="22" t="s">
        <v>5690</v>
      </c>
      <c r="C4592" s="23" t="s">
        <v>10984</v>
      </c>
      <c r="D4592" s="23" t="s">
        <v>5895</v>
      </c>
      <c r="E4592" s="24" t="str">
        <f>IF(ISNA(VLOOKUP(D4592,[1]finalsorted!$A:$H,$E$5,FALSE))=TRUE,"terminated",(VLOOKUP(D4592,[1]finalsorted!$A:$H,$E$5,FALSE)))</f>
        <v/>
      </c>
    </row>
    <row r="4593" spans="1:5" s="25" customFormat="1" outlineLevel="4" x14ac:dyDescent="0.35">
      <c r="A4593" s="22" t="s">
        <v>11055</v>
      </c>
      <c r="B4593" s="22" t="s">
        <v>5690</v>
      </c>
      <c r="C4593" s="23" t="s">
        <v>10984</v>
      </c>
      <c r="D4593" s="23" t="s">
        <v>5896</v>
      </c>
      <c r="E4593" s="24" t="str">
        <f>IF(ISNA(VLOOKUP(D4593,[1]finalsorted!$A:$H,$E$5,FALSE))=TRUE,"terminated",(VLOOKUP(D4593,[1]finalsorted!$A:$H,$E$5,FALSE)))</f>
        <v/>
      </c>
    </row>
    <row r="4594" spans="1:5" s="25" customFormat="1" outlineLevel="4" x14ac:dyDescent="0.35">
      <c r="A4594" s="22" t="s">
        <v>11055</v>
      </c>
      <c r="B4594" s="22" t="s">
        <v>5690</v>
      </c>
      <c r="C4594" s="23" t="s">
        <v>10984</v>
      </c>
      <c r="D4594" s="23" t="s">
        <v>5897</v>
      </c>
      <c r="E4594" s="24" t="str">
        <f>IF(ISNA(VLOOKUP(D4594,[1]finalsorted!$A:$H,$E$5,FALSE))=TRUE,"terminated",(VLOOKUP(D4594,[1]finalsorted!$A:$H,$E$5,FALSE)))</f>
        <v/>
      </c>
    </row>
    <row r="4595" spans="1:5" s="25" customFormat="1" outlineLevel="4" x14ac:dyDescent="0.35">
      <c r="A4595" s="22" t="s">
        <v>11055</v>
      </c>
      <c r="B4595" s="22" t="s">
        <v>5690</v>
      </c>
      <c r="C4595" s="23" t="s">
        <v>10984</v>
      </c>
      <c r="D4595" s="23" t="s">
        <v>5898</v>
      </c>
      <c r="E4595" s="24" t="str">
        <f>IF(ISNA(VLOOKUP(D4595,[1]finalsorted!$A:$H,$E$5,FALSE))=TRUE,"terminated",(VLOOKUP(D4595,[1]finalsorted!$A:$H,$E$5,FALSE)))</f>
        <v/>
      </c>
    </row>
    <row r="4596" spans="1:5" s="25" customFormat="1" outlineLevel="4" x14ac:dyDescent="0.35">
      <c r="A4596" s="22" t="s">
        <v>11055</v>
      </c>
      <c r="B4596" s="22" t="s">
        <v>5690</v>
      </c>
      <c r="C4596" s="23" t="s">
        <v>10984</v>
      </c>
      <c r="D4596" s="23" t="s">
        <v>5899</v>
      </c>
      <c r="E4596" s="24" t="str">
        <f>IF(ISNA(VLOOKUP(D4596,[1]finalsorted!$A:$H,$E$5,FALSE))=TRUE,"terminated",(VLOOKUP(D4596,[1]finalsorted!$A:$H,$E$5,FALSE)))</f>
        <v/>
      </c>
    </row>
    <row r="4597" spans="1:5" s="25" customFormat="1" outlineLevel="4" x14ac:dyDescent="0.35">
      <c r="A4597" s="22" t="s">
        <v>11055</v>
      </c>
      <c r="B4597" s="22" t="s">
        <v>5690</v>
      </c>
      <c r="C4597" s="23" t="s">
        <v>10984</v>
      </c>
      <c r="D4597" s="23" t="s">
        <v>11122</v>
      </c>
      <c r="E4597" s="24">
        <f>IF(ISNA(VLOOKUP(D4597,[1]finalsorted!$A:$H,$E$5,FALSE))=TRUE,"terminated",(VLOOKUP(D4597,[1]finalsorted!$A:$H,$E$5,FALSE)))</f>
        <v>857918.16000000015</v>
      </c>
    </row>
    <row r="4598" spans="1:5" s="34" customFormat="1" outlineLevel="3" x14ac:dyDescent="0.35">
      <c r="A4598" s="31"/>
      <c r="B4598" s="31" t="s">
        <v>5690</v>
      </c>
      <c r="C4598" s="32" t="s">
        <v>10984</v>
      </c>
      <c r="D4598" s="32" t="s">
        <v>11255</v>
      </c>
      <c r="E4598" s="33">
        <f>IF(ISNA(VLOOKUP(D4598,[1]finalsorted!$A:$H,$E$5,FALSE))=TRUE,"terminated",(VLOOKUP(D4598,[1]finalsorted!$A:$H,$E$5,FALSE)))</f>
        <v>32235342.360000014</v>
      </c>
    </row>
    <row r="4599" spans="1:5" s="25" customFormat="1" outlineLevel="4" x14ac:dyDescent="0.35">
      <c r="A4599" s="22" t="s">
        <v>11055</v>
      </c>
      <c r="B4599" s="22" t="s">
        <v>7017</v>
      </c>
      <c r="C4599" s="23" t="s">
        <v>10994</v>
      </c>
      <c r="D4599" s="23" t="s">
        <v>7016</v>
      </c>
      <c r="E4599" s="24" t="str">
        <f>IF(ISNA(VLOOKUP(D4599,[1]finalsorted!$A:$H,$E$5,FALSE))=TRUE,"terminated",(VLOOKUP(D4599,[1]finalsorted!$A:$H,$E$5,FALSE)))</f>
        <v/>
      </c>
    </row>
    <row r="4600" spans="1:5" s="25" customFormat="1" outlineLevel="4" x14ac:dyDescent="0.35">
      <c r="A4600" s="22" t="s">
        <v>11055</v>
      </c>
      <c r="B4600" s="22" t="s">
        <v>7017</v>
      </c>
      <c r="C4600" s="23" t="s">
        <v>10994</v>
      </c>
      <c r="D4600" s="23" t="s">
        <v>7018</v>
      </c>
      <c r="E4600" s="24">
        <f>IF(ISNA(VLOOKUP(D4600,[1]finalsorted!$A:$H,$E$5,FALSE))=TRUE,"terminated",(VLOOKUP(D4600,[1]finalsorted!$A:$H,$E$5,FALSE)))</f>
        <v>145127.28</v>
      </c>
    </row>
    <row r="4601" spans="1:5" s="25" customFormat="1" outlineLevel="4" x14ac:dyDescent="0.35">
      <c r="A4601" s="22" t="s">
        <v>11055</v>
      </c>
      <c r="B4601" s="22" t="s">
        <v>7017</v>
      </c>
      <c r="C4601" s="23" t="s">
        <v>10994</v>
      </c>
      <c r="D4601" s="23" t="s">
        <v>7019</v>
      </c>
      <c r="E4601" s="24" t="str">
        <f>IF(ISNA(VLOOKUP(D4601,[1]finalsorted!$A:$H,$E$5,FALSE))=TRUE,"terminated",(VLOOKUP(D4601,[1]finalsorted!$A:$H,$E$5,FALSE)))</f>
        <v/>
      </c>
    </row>
    <row r="4602" spans="1:5" s="25" customFormat="1" outlineLevel="4" x14ac:dyDescent="0.35">
      <c r="A4602" s="22" t="s">
        <v>11055</v>
      </c>
      <c r="B4602" s="22" t="s">
        <v>7017</v>
      </c>
      <c r="C4602" s="23" t="s">
        <v>10994</v>
      </c>
      <c r="D4602" s="23" t="s">
        <v>7020</v>
      </c>
      <c r="E4602" s="24">
        <f>IF(ISNA(VLOOKUP(D4602,[1]finalsorted!$A:$H,$E$5,FALSE))=TRUE,"terminated",(VLOOKUP(D4602,[1]finalsorted!$A:$H,$E$5,FALSE)))</f>
        <v>283259.58</v>
      </c>
    </row>
    <row r="4603" spans="1:5" s="25" customFormat="1" outlineLevel="4" x14ac:dyDescent="0.35">
      <c r="A4603" s="22" t="s">
        <v>11055</v>
      </c>
      <c r="B4603" s="22" t="s">
        <v>7017</v>
      </c>
      <c r="C4603" s="23" t="s">
        <v>10994</v>
      </c>
      <c r="D4603" s="23" t="s">
        <v>7021</v>
      </c>
      <c r="E4603" s="24" t="str">
        <f>IF(ISNA(VLOOKUP(D4603,[1]finalsorted!$A:$H,$E$5,FALSE))=TRUE,"terminated",(VLOOKUP(D4603,[1]finalsorted!$A:$H,$E$5,FALSE)))</f>
        <v/>
      </c>
    </row>
    <row r="4604" spans="1:5" s="25" customFormat="1" outlineLevel="4" x14ac:dyDescent="0.35">
      <c r="A4604" s="22" t="s">
        <v>11055</v>
      </c>
      <c r="B4604" s="22" t="s">
        <v>7017</v>
      </c>
      <c r="C4604" s="23" t="s">
        <v>10994</v>
      </c>
      <c r="D4604" s="23" t="s">
        <v>7022</v>
      </c>
      <c r="E4604" s="24">
        <f>IF(ISNA(VLOOKUP(D4604,[1]finalsorted!$A:$H,$E$5,FALSE))=TRUE,"terminated",(VLOOKUP(D4604,[1]finalsorted!$A:$H,$E$5,FALSE)))</f>
        <v>159700.54</v>
      </c>
    </row>
    <row r="4605" spans="1:5" s="25" customFormat="1" outlineLevel="4" x14ac:dyDescent="0.35">
      <c r="A4605" s="22" t="s">
        <v>11055</v>
      </c>
      <c r="B4605" s="22" t="s">
        <v>7017</v>
      </c>
      <c r="C4605" s="23" t="s">
        <v>10994</v>
      </c>
      <c r="D4605" s="23" t="s">
        <v>7023</v>
      </c>
      <c r="E4605" s="24">
        <f>IF(ISNA(VLOOKUP(D4605,[1]finalsorted!$A:$H,$E$5,FALSE))=TRUE,"terminated",(VLOOKUP(D4605,[1]finalsorted!$A:$H,$E$5,FALSE)))</f>
        <v>146857.28</v>
      </c>
    </row>
    <row r="4606" spans="1:5" s="25" customFormat="1" outlineLevel="4" x14ac:dyDescent="0.35">
      <c r="A4606" s="22" t="s">
        <v>11055</v>
      </c>
      <c r="B4606" s="22" t="s">
        <v>7017</v>
      </c>
      <c r="C4606" s="23" t="s">
        <v>10994</v>
      </c>
      <c r="D4606" s="23" t="s">
        <v>7024</v>
      </c>
      <c r="E4606" s="24">
        <f>IF(ISNA(VLOOKUP(D4606,[1]finalsorted!$A:$H,$E$5,FALSE))=TRUE,"terminated",(VLOOKUP(D4606,[1]finalsorted!$A:$H,$E$5,FALSE)))</f>
        <v>211951.45</v>
      </c>
    </row>
    <row r="4607" spans="1:5" s="25" customFormat="1" outlineLevel="4" x14ac:dyDescent="0.35">
      <c r="A4607" s="22" t="s">
        <v>11055</v>
      </c>
      <c r="B4607" s="22" t="s">
        <v>7017</v>
      </c>
      <c r="C4607" s="23" t="s">
        <v>10994</v>
      </c>
      <c r="D4607" s="23" t="s">
        <v>7025</v>
      </c>
      <c r="E4607" s="24">
        <f>IF(ISNA(VLOOKUP(D4607,[1]finalsorted!$A:$H,$E$5,FALSE))=TRUE,"terminated",(VLOOKUP(D4607,[1]finalsorted!$A:$H,$E$5,FALSE)))</f>
        <v>248659.13999999998</v>
      </c>
    </row>
    <row r="4608" spans="1:5" s="25" customFormat="1" outlineLevel="4" x14ac:dyDescent="0.35">
      <c r="A4608" s="22" t="s">
        <v>11055</v>
      </c>
      <c r="B4608" s="22" t="s">
        <v>7017</v>
      </c>
      <c r="C4608" s="23" t="s">
        <v>10994</v>
      </c>
      <c r="D4608" s="23" t="s">
        <v>7026</v>
      </c>
      <c r="E4608" s="24" t="str">
        <f>IF(ISNA(VLOOKUP(D4608,[1]finalsorted!$A:$H,$E$5,FALSE))=TRUE,"terminated",(VLOOKUP(D4608,[1]finalsorted!$A:$H,$E$5,FALSE)))</f>
        <v/>
      </c>
    </row>
    <row r="4609" spans="1:5" s="25" customFormat="1" outlineLevel="4" x14ac:dyDescent="0.35">
      <c r="A4609" s="22" t="s">
        <v>11055</v>
      </c>
      <c r="B4609" s="22" t="s">
        <v>7017</v>
      </c>
      <c r="C4609" s="23" t="s">
        <v>10994</v>
      </c>
      <c r="D4609" s="23" t="s">
        <v>7027</v>
      </c>
      <c r="E4609" s="24" t="str">
        <f>IF(ISNA(VLOOKUP(D4609,[1]finalsorted!$A:$H,$E$5,FALSE))=TRUE,"terminated",(VLOOKUP(D4609,[1]finalsorted!$A:$H,$E$5,FALSE)))</f>
        <v/>
      </c>
    </row>
    <row r="4610" spans="1:5" s="25" customFormat="1" outlineLevel="4" x14ac:dyDescent="0.35">
      <c r="A4610" s="22" t="s">
        <v>11055</v>
      </c>
      <c r="B4610" s="22" t="s">
        <v>7017</v>
      </c>
      <c r="C4610" s="23" t="s">
        <v>10994</v>
      </c>
      <c r="D4610" s="23" t="s">
        <v>7028</v>
      </c>
      <c r="E4610" s="24">
        <f>IF(ISNA(VLOOKUP(D4610,[1]finalsorted!$A:$H,$E$5,FALSE))=TRUE,"terminated",(VLOOKUP(D4610,[1]finalsorted!$A:$H,$E$5,FALSE)))</f>
        <v>345628.21999999991</v>
      </c>
    </row>
    <row r="4611" spans="1:5" s="25" customFormat="1" outlineLevel="4" x14ac:dyDescent="0.35">
      <c r="A4611" s="22" t="s">
        <v>11055</v>
      </c>
      <c r="B4611" s="22" t="s">
        <v>7017</v>
      </c>
      <c r="C4611" s="23" t="s">
        <v>10994</v>
      </c>
      <c r="D4611" s="23" t="s">
        <v>7029</v>
      </c>
      <c r="E4611" s="24">
        <f>IF(ISNA(VLOOKUP(D4611,[1]finalsorted!$A:$H,$E$5,FALSE))=TRUE,"terminated",(VLOOKUP(D4611,[1]finalsorted!$A:$H,$E$5,FALSE)))</f>
        <v>272295.74</v>
      </c>
    </row>
    <row r="4612" spans="1:5" s="25" customFormat="1" outlineLevel="4" x14ac:dyDescent="0.35">
      <c r="A4612" s="22" t="s">
        <v>11055</v>
      </c>
      <c r="B4612" s="22" t="s">
        <v>7017</v>
      </c>
      <c r="C4612" s="23" t="s">
        <v>10994</v>
      </c>
      <c r="D4612" s="23" t="s">
        <v>7030</v>
      </c>
      <c r="E4612" s="24">
        <f>IF(ISNA(VLOOKUP(D4612,[1]finalsorted!$A:$H,$E$5,FALSE))=TRUE,"terminated",(VLOOKUP(D4612,[1]finalsorted!$A:$H,$E$5,FALSE)))</f>
        <v>169047.56999999995</v>
      </c>
    </row>
    <row r="4613" spans="1:5" s="25" customFormat="1" outlineLevel="4" x14ac:dyDescent="0.35">
      <c r="A4613" s="22" t="s">
        <v>11055</v>
      </c>
      <c r="B4613" s="22" t="s">
        <v>7017</v>
      </c>
      <c r="C4613" s="23" t="s">
        <v>10994</v>
      </c>
      <c r="D4613" s="23" t="s">
        <v>7031</v>
      </c>
      <c r="E4613" s="24">
        <f>IF(ISNA(VLOOKUP(D4613,[1]finalsorted!$A:$H,$E$5,FALSE))=TRUE,"terminated",(VLOOKUP(D4613,[1]finalsorted!$A:$H,$E$5,FALSE)))</f>
        <v>415079.94</v>
      </c>
    </row>
    <row r="4614" spans="1:5" s="25" customFormat="1" outlineLevel="4" x14ac:dyDescent="0.35">
      <c r="A4614" s="22" t="s">
        <v>11055</v>
      </c>
      <c r="B4614" s="22" t="s">
        <v>7017</v>
      </c>
      <c r="C4614" s="23" t="s">
        <v>10994</v>
      </c>
      <c r="D4614" s="23" t="s">
        <v>7032</v>
      </c>
      <c r="E4614" s="24">
        <f>IF(ISNA(VLOOKUP(D4614,[1]finalsorted!$A:$H,$E$5,FALSE))=TRUE,"terminated",(VLOOKUP(D4614,[1]finalsorted!$A:$H,$E$5,FALSE)))</f>
        <v>212056.27999999991</v>
      </c>
    </row>
    <row r="4615" spans="1:5" s="25" customFormat="1" outlineLevel="4" x14ac:dyDescent="0.35">
      <c r="A4615" s="22" t="s">
        <v>11055</v>
      </c>
      <c r="B4615" s="22" t="s">
        <v>7017</v>
      </c>
      <c r="C4615" s="23" t="s">
        <v>10994</v>
      </c>
      <c r="D4615" s="23" t="s">
        <v>7033</v>
      </c>
      <c r="E4615" s="24">
        <f>IF(ISNA(VLOOKUP(D4615,[1]finalsorted!$A:$H,$E$5,FALSE))=TRUE,"terminated",(VLOOKUP(D4615,[1]finalsorted!$A:$H,$E$5,FALSE)))</f>
        <v>263690.67</v>
      </c>
    </row>
    <row r="4616" spans="1:5" s="25" customFormat="1" outlineLevel="4" x14ac:dyDescent="0.35">
      <c r="A4616" s="22" t="s">
        <v>11055</v>
      </c>
      <c r="B4616" s="22" t="s">
        <v>7017</v>
      </c>
      <c r="C4616" s="23" t="s">
        <v>10994</v>
      </c>
      <c r="D4616" s="23" t="s">
        <v>7034</v>
      </c>
      <c r="E4616" s="24">
        <f>IF(ISNA(VLOOKUP(D4616,[1]finalsorted!$A:$H,$E$5,FALSE))=TRUE,"terminated",(VLOOKUP(D4616,[1]finalsorted!$A:$H,$E$5,FALSE)))</f>
        <v>374315.95000000007</v>
      </c>
    </row>
    <row r="4617" spans="1:5" s="25" customFormat="1" outlineLevel="4" x14ac:dyDescent="0.35">
      <c r="A4617" s="22" t="s">
        <v>11055</v>
      </c>
      <c r="B4617" s="22" t="s">
        <v>7017</v>
      </c>
      <c r="C4617" s="23" t="s">
        <v>10994</v>
      </c>
      <c r="D4617" s="23" t="s">
        <v>7035</v>
      </c>
      <c r="E4617" s="24">
        <f>IF(ISNA(VLOOKUP(D4617,[1]finalsorted!$A:$H,$E$5,FALSE))=TRUE,"terminated",(VLOOKUP(D4617,[1]finalsorted!$A:$H,$E$5,FALSE)))</f>
        <v>392485.54</v>
      </c>
    </row>
    <row r="4618" spans="1:5" s="25" customFormat="1" outlineLevel="4" x14ac:dyDescent="0.35">
      <c r="A4618" s="22" t="s">
        <v>11055</v>
      </c>
      <c r="B4618" s="22" t="s">
        <v>7017</v>
      </c>
      <c r="C4618" s="23" t="s">
        <v>10994</v>
      </c>
      <c r="D4618" s="23" t="s">
        <v>7036</v>
      </c>
      <c r="E4618" s="24">
        <f>IF(ISNA(VLOOKUP(D4618,[1]finalsorted!$A:$H,$E$5,FALSE))=TRUE,"terminated",(VLOOKUP(D4618,[1]finalsorted!$A:$H,$E$5,FALSE)))</f>
        <v>456145.1</v>
      </c>
    </row>
    <row r="4619" spans="1:5" s="25" customFormat="1" outlineLevel="4" x14ac:dyDescent="0.35">
      <c r="A4619" s="22" t="s">
        <v>11055</v>
      </c>
      <c r="B4619" s="22" t="s">
        <v>7017</v>
      </c>
      <c r="C4619" s="23" t="s">
        <v>10994</v>
      </c>
      <c r="D4619" s="23" t="s">
        <v>7037</v>
      </c>
      <c r="E4619" s="24" t="str">
        <f>IF(ISNA(VLOOKUP(D4619,[1]finalsorted!$A:$H,$E$5,FALSE))=TRUE,"terminated",(VLOOKUP(D4619,[1]finalsorted!$A:$H,$E$5,FALSE)))</f>
        <v/>
      </c>
    </row>
    <row r="4620" spans="1:5" s="25" customFormat="1" outlineLevel="4" x14ac:dyDescent="0.35">
      <c r="A4620" s="22" t="s">
        <v>11055</v>
      </c>
      <c r="B4620" s="22" t="s">
        <v>7017</v>
      </c>
      <c r="C4620" s="23" t="s">
        <v>10994</v>
      </c>
      <c r="D4620" s="23" t="s">
        <v>7038</v>
      </c>
      <c r="E4620" s="24" t="str">
        <f>IF(ISNA(VLOOKUP(D4620,[1]finalsorted!$A:$H,$E$5,FALSE))=TRUE,"terminated",(VLOOKUP(D4620,[1]finalsorted!$A:$H,$E$5,FALSE)))</f>
        <v/>
      </c>
    </row>
    <row r="4621" spans="1:5" s="25" customFormat="1" outlineLevel="4" x14ac:dyDescent="0.35">
      <c r="A4621" s="22" t="s">
        <v>11055</v>
      </c>
      <c r="B4621" s="22" t="s">
        <v>7017</v>
      </c>
      <c r="C4621" s="23" t="s">
        <v>10994</v>
      </c>
      <c r="D4621" s="23" t="s">
        <v>7039</v>
      </c>
      <c r="E4621" s="24">
        <f>IF(ISNA(VLOOKUP(D4621,[1]finalsorted!$A:$H,$E$5,FALSE))=TRUE,"terminated",(VLOOKUP(D4621,[1]finalsorted!$A:$H,$E$5,FALSE)))</f>
        <v>173192.06</v>
      </c>
    </row>
    <row r="4622" spans="1:5" s="25" customFormat="1" outlineLevel="4" x14ac:dyDescent="0.35">
      <c r="A4622" s="22" t="s">
        <v>11055</v>
      </c>
      <c r="B4622" s="22" t="s">
        <v>7017</v>
      </c>
      <c r="C4622" s="23" t="s">
        <v>10994</v>
      </c>
      <c r="D4622" s="23" t="s">
        <v>7040</v>
      </c>
      <c r="E4622" s="24">
        <f>IF(ISNA(VLOOKUP(D4622,[1]finalsorted!$A:$H,$E$5,FALSE))=TRUE,"terminated",(VLOOKUP(D4622,[1]finalsorted!$A:$H,$E$5,FALSE)))</f>
        <v>194186.83</v>
      </c>
    </row>
    <row r="4623" spans="1:5" s="25" customFormat="1" outlineLevel="4" x14ac:dyDescent="0.35">
      <c r="A4623" s="22" t="s">
        <v>11055</v>
      </c>
      <c r="B4623" s="22" t="s">
        <v>7017</v>
      </c>
      <c r="C4623" s="23" t="s">
        <v>10994</v>
      </c>
      <c r="D4623" s="23" t="s">
        <v>7041</v>
      </c>
      <c r="E4623" s="24">
        <f>IF(ISNA(VLOOKUP(D4623,[1]finalsorted!$A:$H,$E$5,FALSE))=TRUE,"terminated",(VLOOKUP(D4623,[1]finalsorted!$A:$H,$E$5,FALSE)))</f>
        <v>93647.430000000008</v>
      </c>
    </row>
    <row r="4624" spans="1:5" s="25" customFormat="1" outlineLevel="4" x14ac:dyDescent="0.35">
      <c r="A4624" s="22" t="s">
        <v>11055</v>
      </c>
      <c r="B4624" s="22" t="s">
        <v>7017</v>
      </c>
      <c r="C4624" s="23" t="s">
        <v>10994</v>
      </c>
      <c r="D4624" s="23" t="s">
        <v>7042</v>
      </c>
      <c r="E4624" s="24" t="str">
        <f>IF(ISNA(VLOOKUP(D4624,[1]finalsorted!$A:$H,$E$5,FALSE))=TRUE,"terminated",(VLOOKUP(D4624,[1]finalsorted!$A:$H,$E$5,FALSE)))</f>
        <v/>
      </c>
    </row>
    <row r="4625" spans="1:5" s="25" customFormat="1" outlineLevel="4" x14ac:dyDescent="0.35">
      <c r="A4625" s="22" t="s">
        <v>11055</v>
      </c>
      <c r="B4625" s="22" t="s">
        <v>7017</v>
      </c>
      <c r="C4625" s="23" t="s">
        <v>10994</v>
      </c>
      <c r="D4625" s="23" t="s">
        <v>7043</v>
      </c>
      <c r="E4625" s="24">
        <f>IF(ISNA(VLOOKUP(D4625,[1]finalsorted!$A:$H,$E$5,FALSE))=TRUE,"terminated",(VLOOKUP(D4625,[1]finalsorted!$A:$H,$E$5,FALSE)))</f>
        <v>199067.54</v>
      </c>
    </row>
    <row r="4626" spans="1:5" s="25" customFormat="1" outlineLevel="4" x14ac:dyDescent="0.35">
      <c r="A4626" s="22" t="s">
        <v>11055</v>
      </c>
      <c r="B4626" s="22" t="s">
        <v>7017</v>
      </c>
      <c r="C4626" s="23" t="s">
        <v>10994</v>
      </c>
      <c r="D4626" s="23" t="s">
        <v>7044</v>
      </c>
      <c r="E4626" s="24">
        <f>IF(ISNA(VLOOKUP(D4626,[1]finalsorted!$A:$H,$E$5,FALSE))=TRUE,"terminated",(VLOOKUP(D4626,[1]finalsorted!$A:$H,$E$5,FALSE)))</f>
        <v>199695.97999999998</v>
      </c>
    </row>
    <row r="4627" spans="1:5" s="25" customFormat="1" outlineLevel="4" x14ac:dyDescent="0.35">
      <c r="A4627" s="22" t="s">
        <v>11055</v>
      </c>
      <c r="B4627" s="22" t="s">
        <v>7017</v>
      </c>
      <c r="C4627" s="23" t="s">
        <v>10994</v>
      </c>
      <c r="D4627" s="23" t="s">
        <v>7045</v>
      </c>
      <c r="E4627" s="24" t="str">
        <f>IF(ISNA(VLOOKUP(D4627,[1]finalsorted!$A:$H,$E$5,FALSE))=TRUE,"terminated",(VLOOKUP(D4627,[1]finalsorted!$A:$H,$E$5,FALSE)))</f>
        <v/>
      </c>
    </row>
    <row r="4628" spans="1:5" s="25" customFormat="1" outlineLevel="4" x14ac:dyDescent="0.35">
      <c r="A4628" s="22" t="s">
        <v>11055</v>
      </c>
      <c r="B4628" s="22" t="s">
        <v>7017</v>
      </c>
      <c r="C4628" s="23" t="s">
        <v>10994</v>
      </c>
      <c r="D4628" s="23" t="s">
        <v>7046</v>
      </c>
      <c r="E4628" s="24">
        <f>IF(ISNA(VLOOKUP(D4628,[1]finalsorted!$A:$H,$E$5,FALSE))=TRUE,"terminated",(VLOOKUP(D4628,[1]finalsorted!$A:$H,$E$5,FALSE)))</f>
        <v>103927.9</v>
      </c>
    </row>
    <row r="4629" spans="1:5" s="25" customFormat="1" outlineLevel="4" x14ac:dyDescent="0.35">
      <c r="A4629" s="22" t="s">
        <v>11055</v>
      </c>
      <c r="B4629" s="22" t="s">
        <v>7017</v>
      </c>
      <c r="C4629" s="23" t="s">
        <v>10994</v>
      </c>
      <c r="D4629" s="23" t="s">
        <v>7047</v>
      </c>
      <c r="E4629" s="24">
        <f>IF(ISNA(VLOOKUP(D4629,[1]finalsorted!$A:$H,$E$5,FALSE))=TRUE,"terminated",(VLOOKUP(D4629,[1]finalsorted!$A:$H,$E$5,FALSE)))</f>
        <v>253077.84000000003</v>
      </c>
    </row>
    <row r="4630" spans="1:5" s="25" customFormat="1" outlineLevel="4" x14ac:dyDescent="0.35">
      <c r="A4630" s="22" t="s">
        <v>11055</v>
      </c>
      <c r="B4630" s="22" t="s">
        <v>7017</v>
      </c>
      <c r="C4630" s="23" t="s">
        <v>10994</v>
      </c>
      <c r="D4630" s="23" t="s">
        <v>7048</v>
      </c>
      <c r="E4630" s="24">
        <f>IF(ISNA(VLOOKUP(D4630,[1]finalsorted!$A:$H,$E$5,FALSE))=TRUE,"terminated",(VLOOKUP(D4630,[1]finalsorted!$A:$H,$E$5,FALSE)))</f>
        <v>308318.12</v>
      </c>
    </row>
    <row r="4631" spans="1:5" s="25" customFormat="1" outlineLevel="4" x14ac:dyDescent="0.35">
      <c r="A4631" s="22" t="s">
        <v>11055</v>
      </c>
      <c r="B4631" s="22" t="s">
        <v>7017</v>
      </c>
      <c r="C4631" s="23" t="s">
        <v>10994</v>
      </c>
      <c r="D4631" s="23" t="s">
        <v>7049</v>
      </c>
      <c r="E4631" s="24" t="str">
        <f>IF(ISNA(VLOOKUP(D4631,[1]finalsorted!$A:$H,$E$5,FALSE))=TRUE,"terminated",(VLOOKUP(D4631,[1]finalsorted!$A:$H,$E$5,FALSE)))</f>
        <v/>
      </c>
    </row>
    <row r="4632" spans="1:5" s="25" customFormat="1" outlineLevel="4" x14ac:dyDescent="0.35">
      <c r="A4632" s="22" t="s">
        <v>11055</v>
      </c>
      <c r="B4632" s="22" t="s">
        <v>7017</v>
      </c>
      <c r="C4632" s="23" t="s">
        <v>10994</v>
      </c>
      <c r="D4632" s="23" t="s">
        <v>7050</v>
      </c>
      <c r="E4632" s="24">
        <f>IF(ISNA(VLOOKUP(D4632,[1]finalsorted!$A:$H,$E$5,FALSE))=TRUE,"terminated",(VLOOKUP(D4632,[1]finalsorted!$A:$H,$E$5,FALSE)))</f>
        <v>360899.5400000001</v>
      </c>
    </row>
    <row r="4633" spans="1:5" s="25" customFormat="1" outlineLevel="4" x14ac:dyDescent="0.35">
      <c r="A4633" s="22" t="s">
        <v>11055</v>
      </c>
      <c r="B4633" s="22" t="s">
        <v>7017</v>
      </c>
      <c r="C4633" s="23" t="s">
        <v>10994</v>
      </c>
      <c r="D4633" s="23" t="s">
        <v>7051</v>
      </c>
      <c r="E4633" s="24">
        <f>IF(ISNA(VLOOKUP(D4633,[1]finalsorted!$A:$H,$E$5,FALSE))=TRUE,"terminated",(VLOOKUP(D4633,[1]finalsorted!$A:$H,$E$5,FALSE)))</f>
        <v>347359.86</v>
      </c>
    </row>
    <row r="4634" spans="1:5" s="25" customFormat="1" outlineLevel="4" x14ac:dyDescent="0.35">
      <c r="A4634" s="22" t="s">
        <v>11055</v>
      </c>
      <c r="B4634" s="22" t="s">
        <v>7017</v>
      </c>
      <c r="C4634" s="23" t="s">
        <v>10994</v>
      </c>
      <c r="D4634" s="23" t="s">
        <v>7052</v>
      </c>
      <c r="E4634" s="24">
        <f>IF(ISNA(VLOOKUP(D4634,[1]finalsorted!$A:$H,$E$5,FALSE))=TRUE,"terminated",(VLOOKUP(D4634,[1]finalsorted!$A:$H,$E$5,FALSE)))</f>
        <v>453385.0199999999</v>
      </c>
    </row>
    <row r="4635" spans="1:5" s="25" customFormat="1" outlineLevel="4" x14ac:dyDescent="0.35">
      <c r="A4635" s="22" t="s">
        <v>11055</v>
      </c>
      <c r="B4635" s="22" t="s">
        <v>7017</v>
      </c>
      <c r="C4635" s="23" t="s">
        <v>10994</v>
      </c>
      <c r="D4635" s="23" t="s">
        <v>7053</v>
      </c>
      <c r="E4635" s="24">
        <f>IF(ISNA(VLOOKUP(D4635,[1]finalsorted!$A:$H,$E$5,FALSE))=TRUE,"terminated",(VLOOKUP(D4635,[1]finalsorted!$A:$H,$E$5,FALSE)))</f>
        <v>80077.409999999989</v>
      </c>
    </row>
    <row r="4636" spans="1:5" s="25" customFormat="1" outlineLevel="4" x14ac:dyDescent="0.35">
      <c r="A4636" s="22" t="s">
        <v>11055</v>
      </c>
      <c r="B4636" s="22" t="s">
        <v>7017</v>
      </c>
      <c r="C4636" s="23" t="s">
        <v>10994</v>
      </c>
      <c r="D4636" s="23" t="s">
        <v>7054</v>
      </c>
      <c r="E4636" s="24" t="str">
        <f>IF(ISNA(VLOOKUP(D4636,[1]finalsorted!$A:$H,$E$5,FALSE))=TRUE,"terminated",(VLOOKUP(D4636,[1]finalsorted!$A:$H,$E$5,FALSE)))</f>
        <v/>
      </c>
    </row>
    <row r="4637" spans="1:5" s="25" customFormat="1" outlineLevel="4" x14ac:dyDescent="0.35">
      <c r="A4637" s="22" t="s">
        <v>11055</v>
      </c>
      <c r="B4637" s="22" t="s">
        <v>7017</v>
      </c>
      <c r="C4637" s="23" t="s">
        <v>10994</v>
      </c>
      <c r="D4637" s="23" t="s">
        <v>7055</v>
      </c>
      <c r="E4637" s="24">
        <f>IF(ISNA(VLOOKUP(D4637,[1]finalsorted!$A:$H,$E$5,FALSE))=TRUE,"terminated",(VLOOKUP(D4637,[1]finalsorted!$A:$H,$E$5,FALSE)))</f>
        <v>287876</v>
      </c>
    </row>
    <row r="4638" spans="1:5" s="25" customFormat="1" outlineLevel="4" x14ac:dyDescent="0.35">
      <c r="A4638" s="22" t="s">
        <v>11055</v>
      </c>
      <c r="B4638" s="22" t="s">
        <v>7017</v>
      </c>
      <c r="C4638" s="23" t="s">
        <v>10994</v>
      </c>
      <c r="D4638" s="23" t="s">
        <v>7056</v>
      </c>
      <c r="E4638" s="24">
        <f>IF(ISNA(VLOOKUP(D4638,[1]finalsorted!$A:$H,$E$5,FALSE))=TRUE,"terminated",(VLOOKUP(D4638,[1]finalsorted!$A:$H,$E$5,FALSE)))</f>
        <v>397878.6</v>
      </c>
    </row>
    <row r="4639" spans="1:5" s="25" customFormat="1" outlineLevel="4" x14ac:dyDescent="0.35">
      <c r="A4639" s="22" t="s">
        <v>11055</v>
      </c>
      <c r="B4639" s="22" t="s">
        <v>7017</v>
      </c>
      <c r="C4639" s="23" t="s">
        <v>10994</v>
      </c>
      <c r="D4639" s="23" t="s">
        <v>7057</v>
      </c>
      <c r="E4639" s="24">
        <f>IF(ISNA(VLOOKUP(D4639,[1]finalsorted!$A:$H,$E$5,FALSE))=TRUE,"terminated",(VLOOKUP(D4639,[1]finalsorted!$A:$H,$E$5,FALSE)))</f>
        <v>308870.25</v>
      </c>
    </row>
    <row r="4640" spans="1:5" s="25" customFormat="1" outlineLevel="4" x14ac:dyDescent="0.35">
      <c r="A4640" s="22" t="s">
        <v>11055</v>
      </c>
      <c r="B4640" s="22" t="s">
        <v>7017</v>
      </c>
      <c r="C4640" s="23" t="s">
        <v>10994</v>
      </c>
      <c r="D4640" s="23" t="s">
        <v>7058</v>
      </c>
      <c r="E4640" s="24">
        <f>IF(ISNA(VLOOKUP(D4640,[1]finalsorted!$A:$H,$E$5,FALSE))=TRUE,"terminated",(VLOOKUP(D4640,[1]finalsorted!$A:$H,$E$5,FALSE)))</f>
        <v>229046.59000000003</v>
      </c>
    </row>
    <row r="4641" spans="1:5" s="25" customFormat="1" outlineLevel="4" x14ac:dyDescent="0.35">
      <c r="A4641" s="22" t="s">
        <v>11055</v>
      </c>
      <c r="B4641" s="22" t="s">
        <v>7017</v>
      </c>
      <c r="C4641" s="23" t="s">
        <v>10994</v>
      </c>
      <c r="D4641" s="23" t="s">
        <v>7059</v>
      </c>
      <c r="E4641" s="24">
        <f>IF(ISNA(VLOOKUP(D4641,[1]finalsorted!$A:$H,$E$5,FALSE))=TRUE,"terminated",(VLOOKUP(D4641,[1]finalsorted!$A:$H,$E$5,FALSE)))</f>
        <v>377081.69</v>
      </c>
    </row>
    <row r="4642" spans="1:5" s="25" customFormat="1" outlineLevel="4" x14ac:dyDescent="0.35">
      <c r="A4642" s="22" t="s">
        <v>11055</v>
      </c>
      <c r="B4642" s="22" t="s">
        <v>7017</v>
      </c>
      <c r="C4642" s="23" t="s">
        <v>10994</v>
      </c>
      <c r="D4642" s="23" t="s">
        <v>7060</v>
      </c>
      <c r="E4642" s="24" t="str">
        <f>IF(ISNA(VLOOKUP(D4642,[1]finalsorted!$A:$H,$E$5,FALSE))=TRUE,"terminated",(VLOOKUP(D4642,[1]finalsorted!$A:$H,$E$5,FALSE)))</f>
        <v/>
      </c>
    </row>
    <row r="4643" spans="1:5" s="25" customFormat="1" outlineLevel="4" x14ac:dyDescent="0.35">
      <c r="A4643" s="22" t="s">
        <v>11055</v>
      </c>
      <c r="B4643" s="22" t="s">
        <v>7017</v>
      </c>
      <c r="C4643" s="23" t="s">
        <v>10994</v>
      </c>
      <c r="D4643" s="23" t="s">
        <v>7061</v>
      </c>
      <c r="E4643" s="24">
        <f>IF(ISNA(VLOOKUP(D4643,[1]finalsorted!$A:$H,$E$5,FALSE))=TRUE,"terminated",(VLOOKUP(D4643,[1]finalsorted!$A:$H,$E$5,FALSE)))</f>
        <v>84795.94</v>
      </c>
    </row>
    <row r="4644" spans="1:5" s="25" customFormat="1" outlineLevel="4" x14ac:dyDescent="0.35">
      <c r="A4644" s="22" t="s">
        <v>11055</v>
      </c>
      <c r="B4644" s="22" t="s">
        <v>7017</v>
      </c>
      <c r="C4644" s="23" t="s">
        <v>10994</v>
      </c>
      <c r="D4644" s="23" t="s">
        <v>7062</v>
      </c>
      <c r="E4644" s="24">
        <f>IF(ISNA(VLOOKUP(D4644,[1]finalsorted!$A:$H,$E$5,FALSE))=TRUE,"terminated",(VLOOKUP(D4644,[1]finalsorted!$A:$H,$E$5,FALSE)))</f>
        <v>70696.399999999994</v>
      </c>
    </row>
    <row r="4645" spans="1:5" s="25" customFormat="1" outlineLevel="4" x14ac:dyDescent="0.35">
      <c r="A4645" s="22" t="s">
        <v>11055</v>
      </c>
      <c r="B4645" s="22" t="s">
        <v>7017</v>
      </c>
      <c r="C4645" s="23" t="s">
        <v>10994</v>
      </c>
      <c r="D4645" s="23" t="s">
        <v>7063</v>
      </c>
      <c r="E4645" s="24">
        <f>IF(ISNA(VLOOKUP(D4645,[1]finalsorted!$A:$H,$E$5,FALSE))=TRUE,"terminated",(VLOOKUP(D4645,[1]finalsorted!$A:$H,$E$5,FALSE)))</f>
        <v>315662.11</v>
      </c>
    </row>
    <row r="4646" spans="1:5" s="25" customFormat="1" outlineLevel="4" x14ac:dyDescent="0.35">
      <c r="A4646" s="22" t="s">
        <v>11055</v>
      </c>
      <c r="B4646" s="22" t="s">
        <v>7017</v>
      </c>
      <c r="C4646" s="23" t="s">
        <v>10994</v>
      </c>
      <c r="D4646" s="23" t="s">
        <v>7064</v>
      </c>
      <c r="E4646" s="24">
        <f>IF(ISNA(VLOOKUP(D4646,[1]finalsorted!$A:$H,$E$5,FALSE))=TRUE,"terminated",(VLOOKUP(D4646,[1]finalsorted!$A:$H,$E$5,FALSE)))</f>
        <v>189002.58000000002</v>
      </c>
    </row>
    <row r="4647" spans="1:5" s="25" customFormat="1" outlineLevel="4" x14ac:dyDescent="0.35">
      <c r="A4647" s="22" t="s">
        <v>11055</v>
      </c>
      <c r="B4647" s="22" t="s">
        <v>7017</v>
      </c>
      <c r="C4647" s="23" t="s">
        <v>10994</v>
      </c>
      <c r="D4647" s="23" t="s">
        <v>7065</v>
      </c>
      <c r="E4647" s="24">
        <f>IF(ISNA(VLOOKUP(D4647,[1]finalsorted!$A:$H,$E$5,FALSE))=TRUE,"terminated",(VLOOKUP(D4647,[1]finalsorted!$A:$H,$E$5,FALSE)))</f>
        <v>249394.81999999995</v>
      </c>
    </row>
    <row r="4648" spans="1:5" s="25" customFormat="1" outlineLevel="4" x14ac:dyDescent="0.35">
      <c r="A4648" s="22" t="s">
        <v>11055</v>
      </c>
      <c r="B4648" s="22" t="s">
        <v>7017</v>
      </c>
      <c r="C4648" s="23" t="s">
        <v>10994</v>
      </c>
      <c r="D4648" s="23" t="s">
        <v>7066</v>
      </c>
      <c r="E4648" s="24">
        <f>IF(ISNA(VLOOKUP(D4648,[1]finalsorted!$A:$H,$E$5,FALSE))=TRUE,"terminated",(VLOOKUP(D4648,[1]finalsorted!$A:$H,$E$5,FALSE)))</f>
        <v>324924.62000000005</v>
      </c>
    </row>
    <row r="4649" spans="1:5" s="25" customFormat="1" outlineLevel="4" x14ac:dyDescent="0.35">
      <c r="A4649" s="22" t="s">
        <v>11055</v>
      </c>
      <c r="B4649" s="22" t="s">
        <v>7017</v>
      </c>
      <c r="C4649" s="23" t="s">
        <v>10994</v>
      </c>
      <c r="D4649" s="23" t="s">
        <v>7067</v>
      </c>
      <c r="E4649" s="24">
        <f>IF(ISNA(VLOOKUP(D4649,[1]finalsorted!$A:$H,$E$5,FALSE))=TRUE,"terminated",(VLOOKUP(D4649,[1]finalsorted!$A:$H,$E$5,FALSE)))</f>
        <v>168485.72</v>
      </c>
    </row>
    <row r="4650" spans="1:5" s="25" customFormat="1" outlineLevel="4" x14ac:dyDescent="0.35">
      <c r="A4650" s="22" t="s">
        <v>11055</v>
      </c>
      <c r="B4650" s="22" t="s">
        <v>7017</v>
      </c>
      <c r="C4650" s="23" t="s">
        <v>10994</v>
      </c>
      <c r="D4650" s="23" t="s">
        <v>7068</v>
      </c>
      <c r="E4650" s="24">
        <f>IF(ISNA(VLOOKUP(D4650,[1]finalsorted!$A:$H,$E$5,FALSE))=TRUE,"terminated",(VLOOKUP(D4650,[1]finalsorted!$A:$H,$E$5,FALSE)))</f>
        <v>300299.06000000006</v>
      </c>
    </row>
    <row r="4651" spans="1:5" s="25" customFormat="1" outlineLevel="4" x14ac:dyDescent="0.35">
      <c r="A4651" s="22" t="s">
        <v>11055</v>
      </c>
      <c r="B4651" s="22" t="s">
        <v>7017</v>
      </c>
      <c r="C4651" s="23" t="s">
        <v>10994</v>
      </c>
      <c r="D4651" s="23" t="s">
        <v>7069</v>
      </c>
      <c r="E4651" s="24" t="str">
        <f>IF(ISNA(VLOOKUP(D4651,[1]finalsorted!$A:$H,$E$5,FALSE))=TRUE,"terminated",(VLOOKUP(D4651,[1]finalsorted!$A:$H,$E$5,FALSE)))</f>
        <v/>
      </c>
    </row>
    <row r="4652" spans="1:5" s="25" customFormat="1" outlineLevel="4" x14ac:dyDescent="0.35">
      <c r="A4652" s="22" t="s">
        <v>11055</v>
      </c>
      <c r="B4652" s="22" t="s">
        <v>7017</v>
      </c>
      <c r="C4652" s="23" t="s">
        <v>10994</v>
      </c>
      <c r="D4652" s="23" t="s">
        <v>7070</v>
      </c>
      <c r="E4652" s="24">
        <f>IF(ISNA(VLOOKUP(D4652,[1]finalsorted!$A:$H,$E$5,FALSE))=TRUE,"terminated",(VLOOKUP(D4652,[1]finalsorted!$A:$H,$E$5,FALSE)))</f>
        <v>141537.75</v>
      </c>
    </row>
    <row r="4653" spans="1:5" s="25" customFormat="1" outlineLevel="4" x14ac:dyDescent="0.35">
      <c r="A4653" s="22" t="s">
        <v>11055</v>
      </c>
      <c r="B4653" s="22" t="s">
        <v>7017</v>
      </c>
      <c r="C4653" s="23" t="s">
        <v>10994</v>
      </c>
      <c r="D4653" s="23" t="s">
        <v>7071</v>
      </c>
      <c r="E4653" s="24" t="str">
        <f>IF(ISNA(VLOOKUP(D4653,[1]finalsorted!$A:$H,$E$5,FALSE))=TRUE,"terminated",(VLOOKUP(D4653,[1]finalsorted!$A:$H,$E$5,FALSE)))</f>
        <v/>
      </c>
    </row>
    <row r="4654" spans="1:5" s="25" customFormat="1" outlineLevel="4" x14ac:dyDescent="0.35">
      <c r="A4654" s="22" t="s">
        <v>11055</v>
      </c>
      <c r="B4654" s="22" t="s">
        <v>7017</v>
      </c>
      <c r="C4654" s="23" t="s">
        <v>10994</v>
      </c>
      <c r="D4654" s="23" t="s">
        <v>7072</v>
      </c>
      <c r="E4654" s="24">
        <f>IF(ISNA(VLOOKUP(D4654,[1]finalsorted!$A:$H,$E$5,FALSE))=TRUE,"terminated",(VLOOKUP(D4654,[1]finalsorted!$A:$H,$E$5,FALSE)))</f>
        <v>310281.40999999997</v>
      </c>
    </row>
    <row r="4655" spans="1:5" s="25" customFormat="1" outlineLevel="4" x14ac:dyDescent="0.35">
      <c r="A4655" s="22" t="s">
        <v>11055</v>
      </c>
      <c r="B4655" s="22" t="s">
        <v>7017</v>
      </c>
      <c r="C4655" s="23" t="s">
        <v>10994</v>
      </c>
      <c r="D4655" s="23" t="s">
        <v>7073</v>
      </c>
      <c r="E4655" s="24">
        <f>IF(ISNA(VLOOKUP(D4655,[1]finalsorted!$A:$H,$E$5,FALSE))=TRUE,"terminated",(VLOOKUP(D4655,[1]finalsorted!$A:$H,$E$5,FALSE)))</f>
        <v>325451.67000000004</v>
      </c>
    </row>
    <row r="4656" spans="1:5" s="25" customFormat="1" outlineLevel="4" x14ac:dyDescent="0.35">
      <c r="A4656" s="22" t="s">
        <v>11055</v>
      </c>
      <c r="B4656" s="22" t="s">
        <v>7017</v>
      </c>
      <c r="C4656" s="23" t="s">
        <v>10994</v>
      </c>
      <c r="D4656" s="23" t="s">
        <v>7074</v>
      </c>
      <c r="E4656" s="24">
        <f>IF(ISNA(VLOOKUP(D4656,[1]finalsorted!$A:$H,$E$5,FALSE))=TRUE,"terminated",(VLOOKUP(D4656,[1]finalsorted!$A:$H,$E$5,FALSE)))</f>
        <v>141100.24999999994</v>
      </c>
    </row>
    <row r="4657" spans="1:5" s="25" customFormat="1" outlineLevel="4" x14ac:dyDescent="0.35">
      <c r="A4657" s="22" t="s">
        <v>11055</v>
      </c>
      <c r="B4657" s="22" t="s">
        <v>7017</v>
      </c>
      <c r="C4657" s="23" t="s">
        <v>10994</v>
      </c>
      <c r="D4657" s="23" t="s">
        <v>7075</v>
      </c>
      <c r="E4657" s="24">
        <f>IF(ISNA(VLOOKUP(D4657,[1]finalsorted!$A:$H,$E$5,FALSE))=TRUE,"terminated",(VLOOKUP(D4657,[1]finalsorted!$A:$H,$E$5,FALSE)))</f>
        <v>308932.03999999992</v>
      </c>
    </row>
    <row r="4658" spans="1:5" s="25" customFormat="1" outlineLevel="4" x14ac:dyDescent="0.35">
      <c r="A4658" s="22" t="s">
        <v>11055</v>
      </c>
      <c r="B4658" s="22" t="s">
        <v>7017</v>
      </c>
      <c r="C4658" s="23" t="s">
        <v>10994</v>
      </c>
      <c r="D4658" s="23" t="s">
        <v>7076</v>
      </c>
      <c r="E4658" s="24">
        <f>IF(ISNA(VLOOKUP(D4658,[1]finalsorted!$A:$H,$E$5,FALSE))=TRUE,"terminated",(VLOOKUP(D4658,[1]finalsorted!$A:$H,$E$5,FALSE)))</f>
        <v>104224.83</v>
      </c>
    </row>
    <row r="4659" spans="1:5" s="25" customFormat="1" outlineLevel="4" x14ac:dyDescent="0.35">
      <c r="A4659" s="22" t="s">
        <v>11055</v>
      </c>
      <c r="B4659" s="22" t="s">
        <v>7017</v>
      </c>
      <c r="C4659" s="23" t="s">
        <v>10994</v>
      </c>
      <c r="D4659" s="23" t="s">
        <v>7077</v>
      </c>
      <c r="E4659" s="24">
        <f>IF(ISNA(VLOOKUP(D4659,[1]finalsorted!$A:$H,$E$5,FALSE))=TRUE,"terminated",(VLOOKUP(D4659,[1]finalsorted!$A:$H,$E$5,FALSE)))</f>
        <v>259475.77</v>
      </c>
    </row>
    <row r="4660" spans="1:5" s="25" customFormat="1" outlineLevel="4" x14ac:dyDescent="0.35">
      <c r="A4660" s="22" t="s">
        <v>11055</v>
      </c>
      <c r="B4660" s="22" t="s">
        <v>7017</v>
      </c>
      <c r="C4660" s="23" t="s">
        <v>10994</v>
      </c>
      <c r="D4660" s="23" t="s">
        <v>7078</v>
      </c>
      <c r="E4660" s="24">
        <f>IF(ISNA(VLOOKUP(D4660,[1]finalsorted!$A:$H,$E$5,FALSE))=TRUE,"terminated",(VLOOKUP(D4660,[1]finalsorted!$A:$H,$E$5,FALSE)))</f>
        <v>200825</v>
      </c>
    </row>
    <row r="4661" spans="1:5" s="25" customFormat="1" outlineLevel="4" x14ac:dyDescent="0.35">
      <c r="A4661" s="22" t="s">
        <v>11055</v>
      </c>
      <c r="B4661" s="22" t="s">
        <v>7017</v>
      </c>
      <c r="C4661" s="23" t="s">
        <v>10994</v>
      </c>
      <c r="D4661" s="23" t="s">
        <v>7079</v>
      </c>
      <c r="E4661" s="24">
        <f>IF(ISNA(VLOOKUP(D4661,[1]finalsorted!$A:$H,$E$5,FALSE))=TRUE,"terminated",(VLOOKUP(D4661,[1]finalsorted!$A:$H,$E$5,FALSE)))</f>
        <v>147644.69</v>
      </c>
    </row>
    <row r="4662" spans="1:5" s="25" customFormat="1" outlineLevel="4" x14ac:dyDescent="0.35">
      <c r="A4662" s="22" t="s">
        <v>11055</v>
      </c>
      <c r="B4662" s="22" t="s">
        <v>7017</v>
      </c>
      <c r="C4662" s="23" t="s">
        <v>10994</v>
      </c>
      <c r="D4662" s="23" t="s">
        <v>7080</v>
      </c>
      <c r="E4662" s="24">
        <f>IF(ISNA(VLOOKUP(D4662,[1]finalsorted!$A:$H,$E$5,FALSE))=TRUE,"terminated",(VLOOKUP(D4662,[1]finalsorted!$A:$H,$E$5,FALSE)))</f>
        <v>199360.62999999998</v>
      </c>
    </row>
    <row r="4663" spans="1:5" s="25" customFormat="1" outlineLevel="4" x14ac:dyDescent="0.35">
      <c r="A4663" s="22" t="s">
        <v>11055</v>
      </c>
      <c r="B4663" s="22" t="s">
        <v>7017</v>
      </c>
      <c r="C4663" s="23" t="s">
        <v>10994</v>
      </c>
      <c r="D4663" s="23" t="s">
        <v>7081</v>
      </c>
      <c r="E4663" s="24" t="str">
        <f>IF(ISNA(VLOOKUP(D4663,[1]finalsorted!$A:$H,$E$5,FALSE))=TRUE,"terminated",(VLOOKUP(D4663,[1]finalsorted!$A:$H,$E$5,FALSE)))</f>
        <v/>
      </c>
    </row>
    <row r="4664" spans="1:5" s="25" customFormat="1" outlineLevel="4" x14ac:dyDescent="0.35">
      <c r="A4664" s="22" t="s">
        <v>11055</v>
      </c>
      <c r="B4664" s="22" t="s">
        <v>7017</v>
      </c>
      <c r="C4664" s="23" t="s">
        <v>10994</v>
      </c>
      <c r="D4664" s="23" t="s">
        <v>7082</v>
      </c>
      <c r="E4664" s="24" t="str">
        <f>IF(ISNA(VLOOKUP(D4664,[1]finalsorted!$A:$H,$E$5,FALSE))=TRUE,"terminated",(VLOOKUP(D4664,[1]finalsorted!$A:$H,$E$5,FALSE)))</f>
        <v/>
      </c>
    </row>
    <row r="4665" spans="1:5" s="25" customFormat="1" outlineLevel="4" x14ac:dyDescent="0.35">
      <c r="A4665" s="22" t="s">
        <v>11055</v>
      </c>
      <c r="B4665" s="22" t="s">
        <v>7017</v>
      </c>
      <c r="C4665" s="23" t="s">
        <v>10994</v>
      </c>
      <c r="D4665" s="23" t="s">
        <v>7083</v>
      </c>
      <c r="E4665" s="24">
        <f>IF(ISNA(VLOOKUP(D4665,[1]finalsorted!$A:$H,$E$5,FALSE))=TRUE,"terminated",(VLOOKUP(D4665,[1]finalsorted!$A:$H,$E$5,FALSE)))</f>
        <v>281484.2</v>
      </c>
    </row>
    <row r="4666" spans="1:5" s="25" customFormat="1" outlineLevel="4" x14ac:dyDescent="0.35">
      <c r="A4666" s="22" t="s">
        <v>11055</v>
      </c>
      <c r="B4666" s="22" t="s">
        <v>7017</v>
      </c>
      <c r="C4666" s="23" t="s">
        <v>10994</v>
      </c>
      <c r="D4666" s="23" t="s">
        <v>7084</v>
      </c>
      <c r="E4666" s="24">
        <f>IF(ISNA(VLOOKUP(D4666,[1]finalsorted!$A:$H,$E$5,FALSE))=TRUE,"terminated",(VLOOKUP(D4666,[1]finalsorted!$A:$H,$E$5,FALSE)))</f>
        <v>151749.37</v>
      </c>
    </row>
    <row r="4667" spans="1:5" s="25" customFormat="1" outlineLevel="4" x14ac:dyDescent="0.35">
      <c r="A4667" s="22" t="s">
        <v>11055</v>
      </c>
      <c r="B4667" s="22" t="s">
        <v>7017</v>
      </c>
      <c r="C4667" s="23" t="s">
        <v>10994</v>
      </c>
      <c r="D4667" s="23" t="s">
        <v>7085</v>
      </c>
      <c r="E4667" s="24" t="str">
        <f>IF(ISNA(VLOOKUP(D4667,[1]finalsorted!$A:$H,$E$5,FALSE))=TRUE,"terminated",(VLOOKUP(D4667,[1]finalsorted!$A:$H,$E$5,FALSE)))</f>
        <v/>
      </c>
    </row>
    <row r="4668" spans="1:5" s="25" customFormat="1" outlineLevel="4" x14ac:dyDescent="0.35">
      <c r="A4668" s="22" t="s">
        <v>11055</v>
      </c>
      <c r="B4668" s="22" t="s">
        <v>7017</v>
      </c>
      <c r="C4668" s="23" t="s">
        <v>10994</v>
      </c>
      <c r="D4668" s="23" t="s">
        <v>11133</v>
      </c>
      <c r="E4668" s="24">
        <f>IF(ISNA(VLOOKUP(D4668,[1]finalsorted!$A:$H,$E$5,FALSE))=TRUE,"terminated",(VLOOKUP(D4668,[1]finalsorted!$A:$H,$E$5,FALSE)))</f>
        <v>418777.27000000008</v>
      </c>
    </row>
    <row r="4669" spans="1:5" s="34" customFormat="1" outlineLevel="3" x14ac:dyDescent="0.35">
      <c r="A4669" s="31"/>
      <c r="B4669" s="31" t="s">
        <v>7017</v>
      </c>
      <c r="C4669" s="32" t="s">
        <v>10994</v>
      </c>
      <c r="D4669" s="32" t="s">
        <v>11256</v>
      </c>
      <c r="E4669" s="33">
        <f>IF(ISNA(VLOOKUP(D4669,[1]finalsorted!$A:$H,$E$5,FALSE))=TRUE,"terminated",(VLOOKUP(D4669,[1]finalsorted!$A:$H,$E$5,FALSE)))</f>
        <v>13157995.069999997</v>
      </c>
    </row>
    <row r="4670" spans="1:5" s="25" customFormat="1" outlineLevel="4" x14ac:dyDescent="0.35">
      <c r="A4670" s="22" t="s">
        <v>11055</v>
      </c>
      <c r="B4670" s="22" t="s">
        <v>7740</v>
      </c>
      <c r="C4670" s="23" t="s">
        <v>11001</v>
      </c>
      <c r="D4670" s="23" t="s">
        <v>7738</v>
      </c>
      <c r="E4670" s="24" t="str">
        <f>IF(ISNA(VLOOKUP(D4670,[1]finalsorted!$A:$H,$E$5,FALSE))=TRUE,"terminated",(VLOOKUP(D4670,[1]finalsorted!$A:$H,$E$5,FALSE)))</f>
        <v/>
      </c>
    </row>
    <row r="4671" spans="1:5" s="25" customFormat="1" outlineLevel="4" x14ac:dyDescent="0.35">
      <c r="A4671" s="22" t="s">
        <v>11055</v>
      </c>
      <c r="B4671" s="22" t="s">
        <v>7740</v>
      </c>
      <c r="C4671" s="23" t="s">
        <v>11001</v>
      </c>
      <c r="D4671" s="23" t="s">
        <v>7739</v>
      </c>
      <c r="E4671" s="24">
        <f>IF(ISNA(VLOOKUP(D4671,[1]finalsorted!$A:$H,$E$5,FALSE))=TRUE,"terminated",(VLOOKUP(D4671,[1]finalsorted!$A:$H,$E$5,FALSE)))</f>
        <v>448860.08999999985</v>
      </c>
    </row>
    <row r="4672" spans="1:5" s="25" customFormat="1" outlineLevel="4" x14ac:dyDescent="0.35">
      <c r="A4672" s="22" t="s">
        <v>11055</v>
      </c>
      <c r="B4672" s="22" t="s">
        <v>7740</v>
      </c>
      <c r="C4672" s="23" t="s">
        <v>11001</v>
      </c>
      <c r="D4672" s="23" t="s">
        <v>7741</v>
      </c>
      <c r="E4672" s="24" t="str">
        <f>IF(ISNA(VLOOKUP(D4672,[1]finalsorted!$A:$H,$E$5,FALSE))=TRUE,"terminated",(VLOOKUP(D4672,[1]finalsorted!$A:$H,$E$5,FALSE)))</f>
        <v/>
      </c>
    </row>
    <row r="4673" spans="1:5" s="25" customFormat="1" outlineLevel="4" x14ac:dyDescent="0.35">
      <c r="A4673" s="22" t="s">
        <v>11055</v>
      </c>
      <c r="B4673" s="22" t="s">
        <v>7740</v>
      </c>
      <c r="C4673" s="23" t="s">
        <v>11001</v>
      </c>
      <c r="D4673" s="23" t="s">
        <v>7742</v>
      </c>
      <c r="E4673" s="24" t="str">
        <f>IF(ISNA(VLOOKUP(D4673,[1]finalsorted!$A:$H,$E$5,FALSE))=TRUE,"terminated",(VLOOKUP(D4673,[1]finalsorted!$A:$H,$E$5,FALSE)))</f>
        <v/>
      </c>
    </row>
    <row r="4674" spans="1:5" s="25" customFormat="1" outlineLevel="4" x14ac:dyDescent="0.35">
      <c r="A4674" s="22" t="s">
        <v>11055</v>
      </c>
      <c r="B4674" s="22" t="s">
        <v>7740</v>
      </c>
      <c r="C4674" s="23" t="s">
        <v>11001</v>
      </c>
      <c r="D4674" s="23" t="s">
        <v>7743</v>
      </c>
      <c r="E4674" s="24" t="str">
        <f>IF(ISNA(VLOOKUP(D4674,[1]finalsorted!$A:$H,$E$5,FALSE))=TRUE,"terminated",(VLOOKUP(D4674,[1]finalsorted!$A:$H,$E$5,FALSE)))</f>
        <v/>
      </c>
    </row>
    <row r="4675" spans="1:5" s="25" customFormat="1" outlineLevel="4" x14ac:dyDescent="0.35">
      <c r="A4675" s="22" t="s">
        <v>11055</v>
      </c>
      <c r="B4675" s="22" t="s">
        <v>7740</v>
      </c>
      <c r="C4675" s="23" t="s">
        <v>11001</v>
      </c>
      <c r="D4675" s="23" t="s">
        <v>7744</v>
      </c>
      <c r="E4675" s="24">
        <f>IF(ISNA(VLOOKUP(D4675,[1]finalsorted!$A:$H,$E$5,FALSE))=TRUE,"terminated",(VLOOKUP(D4675,[1]finalsorted!$A:$H,$E$5,FALSE)))</f>
        <v>122945.62</v>
      </c>
    </row>
    <row r="4676" spans="1:5" s="25" customFormat="1" outlineLevel="4" x14ac:dyDescent="0.35">
      <c r="A4676" s="22" t="s">
        <v>11055</v>
      </c>
      <c r="B4676" s="22" t="s">
        <v>7740</v>
      </c>
      <c r="C4676" s="23" t="s">
        <v>11001</v>
      </c>
      <c r="D4676" s="23" t="s">
        <v>7745</v>
      </c>
      <c r="E4676" s="24">
        <f>IF(ISNA(VLOOKUP(D4676,[1]finalsorted!$A:$H,$E$5,FALSE))=TRUE,"terminated",(VLOOKUP(D4676,[1]finalsorted!$A:$H,$E$5,FALSE)))</f>
        <v>78259.700000000012</v>
      </c>
    </row>
    <row r="4677" spans="1:5" s="25" customFormat="1" outlineLevel="4" x14ac:dyDescent="0.35">
      <c r="A4677" s="22" t="s">
        <v>11055</v>
      </c>
      <c r="B4677" s="22" t="s">
        <v>7740</v>
      </c>
      <c r="C4677" s="23" t="s">
        <v>11001</v>
      </c>
      <c r="D4677" s="23" t="s">
        <v>7746</v>
      </c>
      <c r="E4677" s="24">
        <f>IF(ISNA(VLOOKUP(D4677,[1]finalsorted!$A:$H,$E$5,FALSE))=TRUE,"terminated",(VLOOKUP(D4677,[1]finalsorted!$A:$H,$E$5,FALSE)))</f>
        <v>89398.84</v>
      </c>
    </row>
    <row r="4678" spans="1:5" s="25" customFormat="1" outlineLevel="4" x14ac:dyDescent="0.35">
      <c r="A4678" s="22" t="s">
        <v>11055</v>
      </c>
      <c r="B4678" s="22" t="s">
        <v>7740</v>
      </c>
      <c r="C4678" s="23" t="s">
        <v>11001</v>
      </c>
      <c r="D4678" s="23" t="s">
        <v>7747</v>
      </c>
      <c r="E4678" s="24" t="str">
        <f>IF(ISNA(VLOOKUP(D4678,[1]finalsorted!$A:$H,$E$5,FALSE))=TRUE,"terminated",(VLOOKUP(D4678,[1]finalsorted!$A:$H,$E$5,FALSE)))</f>
        <v/>
      </c>
    </row>
    <row r="4679" spans="1:5" s="25" customFormat="1" outlineLevel="4" x14ac:dyDescent="0.35">
      <c r="A4679" s="22" t="s">
        <v>11055</v>
      </c>
      <c r="B4679" s="22" t="s">
        <v>7740</v>
      </c>
      <c r="C4679" s="23" t="s">
        <v>11001</v>
      </c>
      <c r="D4679" s="23" t="s">
        <v>7748</v>
      </c>
      <c r="E4679" s="24">
        <f>IF(ISNA(VLOOKUP(D4679,[1]finalsorted!$A:$H,$E$5,FALSE))=TRUE,"terminated",(VLOOKUP(D4679,[1]finalsorted!$A:$H,$E$5,FALSE)))</f>
        <v>108022.90999999999</v>
      </c>
    </row>
    <row r="4680" spans="1:5" s="25" customFormat="1" outlineLevel="4" x14ac:dyDescent="0.35">
      <c r="A4680" s="22" t="s">
        <v>11055</v>
      </c>
      <c r="B4680" s="22" t="s">
        <v>7740</v>
      </c>
      <c r="C4680" s="23" t="s">
        <v>11001</v>
      </c>
      <c r="D4680" s="23" t="s">
        <v>7749</v>
      </c>
      <c r="E4680" s="24">
        <f>IF(ISNA(VLOOKUP(D4680,[1]finalsorted!$A:$H,$E$5,FALSE))=TRUE,"terminated",(VLOOKUP(D4680,[1]finalsorted!$A:$H,$E$5,FALSE)))</f>
        <v>439937.69999999995</v>
      </c>
    </row>
    <row r="4681" spans="1:5" s="25" customFormat="1" outlineLevel="4" x14ac:dyDescent="0.35">
      <c r="A4681" s="22" t="s">
        <v>11055</v>
      </c>
      <c r="B4681" s="22" t="s">
        <v>7740</v>
      </c>
      <c r="C4681" s="23" t="s">
        <v>11001</v>
      </c>
      <c r="D4681" s="23" t="s">
        <v>7750</v>
      </c>
      <c r="E4681" s="24" t="str">
        <f>IF(ISNA(VLOOKUP(D4681,[1]finalsorted!$A:$H,$E$5,FALSE))=TRUE,"terminated",(VLOOKUP(D4681,[1]finalsorted!$A:$H,$E$5,FALSE)))</f>
        <v/>
      </c>
    </row>
    <row r="4682" spans="1:5" s="25" customFormat="1" outlineLevel="4" x14ac:dyDescent="0.35">
      <c r="A4682" s="22" t="s">
        <v>11055</v>
      </c>
      <c r="B4682" s="22" t="s">
        <v>7740</v>
      </c>
      <c r="C4682" s="23" t="s">
        <v>11001</v>
      </c>
      <c r="D4682" s="23" t="s">
        <v>7751</v>
      </c>
      <c r="E4682" s="24" t="str">
        <f>IF(ISNA(VLOOKUP(D4682,[1]finalsorted!$A:$H,$E$5,FALSE))=TRUE,"terminated",(VLOOKUP(D4682,[1]finalsorted!$A:$H,$E$5,FALSE)))</f>
        <v/>
      </c>
    </row>
    <row r="4683" spans="1:5" s="25" customFormat="1" outlineLevel="4" x14ac:dyDescent="0.35">
      <c r="A4683" s="22" t="s">
        <v>11055</v>
      </c>
      <c r="B4683" s="22" t="s">
        <v>7740</v>
      </c>
      <c r="C4683" s="23" t="s">
        <v>11001</v>
      </c>
      <c r="D4683" s="23" t="s">
        <v>7752</v>
      </c>
      <c r="E4683" s="24" t="str">
        <f>IF(ISNA(VLOOKUP(D4683,[1]finalsorted!$A:$H,$E$5,FALSE))=TRUE,"terminated",(VLOOKUP(D4683,[1]finalsorted!$A:$H,$E$5,FALSE)))</f>
        <v/>
      </c>
    </row>
    <row r="4684" spans="1:5" s="25" customFormat="1" outlineLevel="4" x14ac:dyDescent="0.35">
      <c r="A4684" s="22" t="s">
        <v>11055</v>
      </c>
      <c r="B4684" s="22" t="s">
        <v>7740</v>
      </c>
      <c r="C4684" s="23" t="s">
        <v>11001</v>
      </c>
      <c r="D4684" s="23" t="s">
        <v>7753</v>
      </c>
      <c r="E4684" s="24">
        <f>IF(ISNA(VLOOKUP(D4684,[1]finalsorted!$A:$H,$E$5,FALSE))=TRUE,"terminated",(VLOOKUP(D4684,[1]finalsorted!$A:$H,$E$5,FALSE)))</f>
        <v>662839.46999999962</v>
      </c>
    </row>
    <row r="4685" spans="1:5" s="25" customFormat="1" outlineLevel="4" x14ac:dyDescent="0.35">
      <c r="A4685" s="22" t="s">
        <v>11055</v>
      </c>
      <c r="B4685" s="22" t="s">
        <v>7740</v>
      </c>
      <c r="C4685" s="23" t="s">
        <v>11001</v>
      </c>
      <c r="D4685" s="23" t="s">
        <v>7754</v>
      </c>
      <c r="E4685" s="24">
        <f>IF(ISNA(VLOOKUP(D4685,[1]finalsorted!$A:$H,$E$5,FALSE))=TRUE,"terminated",(VLOOKUP(D4685,[1]finalsorted!$A:$H,$E$5,FALSE)))</f>
        <v>292157.07999999996</v>
      </c>
    </row>
    <row r="4686" spans="1:5" s="25" customFormat="1" outlineLevel="4" x14ac:dyDescent="0.35">
      <c r="A4686" s="22" t="s">
        <v>11055</v>
      </c>
      <c r="B4686" s="22" t="s">
        <v>7740</v>
      </c>
      <c r="C4686" s="23" t="s">
        <v>11001</v>
      </c>
      <c r="D4686" s="23" t="s">
        <v>7755</v>
      </c>
      <c r="E4686" s="24">
        <f>IF(ISNA(VLOOKUP(D4686,[1]finalsorted!$A:$H,$E$5,FALSE))=TRUE,"terminated",(VLOOKUP(D4686,[1]finalsorted!$A:$H,$E$5,FALSE)))</f>
        <v>496441.03000000014</v>
      </c>
    </row>
    <row r="4687" spans="1:5" s="25" customFormat="1" outlineLevel="4" x14ac:dyDescent="0.35">
      <c r="A4687" s="22" t="s">
        <v>11055</v>
      </c>
      <c r="B4687" s="22" t="s">
        <v>7740</v>
      </c>
      <c r="C4687" s="23" t="s">
        <v>11001</v>
      </c>
      <c r="D4687" s="23" t="s">
        <v>7756</v>
      </c>
      <c r="E4687" s="24">
        <f>IF(ISNA(VLOOKUP(D4687,[1]finalsorted!$A:$H,$E$5,FALSE))=TRUE,"terminated",(VLOOKUP(D4687,[1]finalsorted!$A:$H,$E$5,FALSE)))</f>
        <v>95050.86</v>
      </c>
    </row>
    <row r="4688" spans="1:5" s="25" customFormat="1" outlineLevel="4" x14ac:dyDescent="0.35">
      <c r="A4688" s="22" t="s">
        <v>11055</v>
      </c>
      <c r="B4688" s="22" t="s">
        <v>7740</v>
      </c>
      <c r="C4688" s="23" t="s">
        <v>11001</v>
      </c>
      <c r="D4688" s="23" t="s">
        <v>7757</v>
      </c>
      <c r="E4688" s="24">
        <f>IF(ISNA(VLOOKUP(D4688,[1]finalsorted!$A:$H,$E$5,FALSE))=TRUE,"terminated",(VLOOKUP(D4688,[1]finalsorted!$A:$H,$E$5,FALSE)))</f>
        <v>289504.63000000006</v>
      </c>
    </row>
    <row r="4689" spans="1:5" s="25" customFormat="1" outlineLevel="4" x14ac:dyDescent="0.35">
      <c r="A4689" s="22" t="s">
        <v>11055</v>
      </c>
      <c r="B4689" s="22" t="s">
        <v>7740</v>
      </c>
      <c r="C4689" s="23" t="s">
        <v>11001</v>
      </c>
      <c r="D4689" s="23" t="s">
        <v>7758</v>
      </c>
      <c r="E4689" s="24">
        <f>IF(ISNA(VLOOKUP(D4689,[1]finalsorted!$A:$H,$E$5,FALSE))=TRUE,"terminated",(VLOOKUP(D4689,[1]finalsorted!$A:$H,$E$5,FALSE)))</f>
        <v>65711.430000000008</v>
      </c>
    </row>
    <row r="4690" spans="1:5" s="25" customFormat="1" outlineLevel="4" x14ac:dyDescent="0.35">
      <c r="A4690" s="22" t="s">
        <v>11055</v>
      </c>
      <c r="B4690" s="22" t="s">
        <v>7740</v>
      </c>
      <c r="C4690" s="23" t="s">
        <v>11001</v>
      </c>
      <c r="D4690" s="23" t="s">
        <v>7759</v>
      </c>
      <c r="E4690" s="24">
        <f>IF(ISNA(VLOOKUP(D4690,[1]finalsorted!$A:$H,$E$5,FALSE))=TRUE,"terminated",(VLOOKUP(D4690,[1]finalsorted!$A:$H,$E$5,FALSE)))</f>
        <v>139014.06</v>
      </c>
    </row>
    <row r="4691" spans="1:5" s="25" customFormat="1" outlineLevel="4" x14ac:dyDescent="0.35">
      <c r="A4691" s="22" t="s">
        <v>11055</v>
      </c>
      <c r="B4691" s="22" t="s">
        <v>7740</v>
      </c>
      <c r="C4691" s="23" t="s">
        <v>11001</v>
      </c>
      <c r="D4691" s="23" t="s">
        <v>7760</v>
      </c>
      <c r="E4691" s="24">
        <f>IF(ISNA(VLOOKUP(D4691,[1]finalsorted!$A:$H,$E$5,FALSE))=TRUE,"terminated",(VLOOKUP(D4691,[1]finalsorted!$A:$H,$E$5,FALSE)))</f>
        <v>448613.4099999998</v>
      </c>
    </row>
    <row r="4692" spans="1:5" s="25" customFormat="1" outlineLevel="4" x14ac:dyDescent="0.35">
      <c r="A4692" s="22" t="s">
        <v>11055</v>
      </c>
      <c r="B4692" s="22" t="s">
        <v>7740</v>
      </c>
      <c r="C4692" s="23" t="s">
        <v>11001</v>
      </c>
      <c r="D4692" s="23" t="s">
        <v>7761</v>
      </c>
      <c r="E4692" s="24">
        <f>IF(ISNA(VLOOKUP(D4692,[1]finalsorted!$A:$H,$E$5,FALSE))=TRUE,"terminated",(VLOOKUP(D4692,[1]finalsorted!$A:$H,$E$5,FALSE)))</f>
        <v>215615.07000000004</v>
      </c>
    </row>
    <row r="4693" spans="1:5" s="25" customFormat="1" outlineLevel="4" x14ac:dyDescent="0.35">
      <c r="A4693" s="22" t="s">
        <v>11055</v>
      </c>
      <c r="B4693" s="22" t="s">
        <v>7740</v>
      </c>
      <c r="C4693" s="23" t="s">
        <v>11001</v>
      </c>
      <c r="D4693" s="23" t="s">
        <v>7762</v>
      </c>
      <c r="E4693" s="24" t="str">
        <f>IF(ISNA(VLOOKUP(D4693,[1]finalsorted!$A:$H,$E$5,FALSE))=TRUE,"terminated",(VLOOKUP(D4693,[1]finalsorted!$A:$H,$E$5,FALSE)))</f>
        <v/>
      </c>
    </row>
    <row r="4694" spans="1:5" s="25" customFormat="1" outlineLevel="4" x14ac:dyDescent="0.35">
      <c r="A4694" s="22" t="s">
        <v>11055</v>
      </c>
      <c r="B4694" s="22" t="s">
        <v>7740</v>
      </c>
      <c r="C4694" s="23" t="s">
        <v>11001</v>
      </c>
      <c r="D4694" s="23" t="s">
        <v>7763</v>
      </c>
      <c r="E4694" s="24">
        <f>IF(ISNA(VLOOKUP(D4694,[1]finalsorted!$A:$H,$E$5,FALSE))=TRUE,"terminated",(VLOOKUP(D4694,[1]finalsorted!$A:$H,$E$5,FALSE)))</f>
        <v>244795.66999999995</v>
      </c>
    </row>
    <row r="4695" spans="1:5" s="25" customFormat="1" outlineLevel="4" x14ac:dyDescent="0.35">
      <c r="A4695" s="22" t="s">
        <v>11055</v>
      </c>
      <c r="B4695" s="22" t="s">
        <v>7740</v>
      </c>
      <c r="C4695" s="23" t="s">
        <v>11001</v>
      </c>
      <c r="D4695" s="23" t="s">
        <v>7764</v>
      </c>
      <c r="E4695" s="24">
        <f>IF(ISNA(VLOOKUP(D4695,[1]finalsorted!$A:$H,$E$5,FALSE))=TRUE,"terminated",(VLOOKUP(D4695,[1]finalsorted!$A:$H,$E$5,FALSE)))</f>
        <v>137055.25999999998</v>
      </c>
    </row>
    <row r="4696" spans="1:5" s="25" customFormat="1" outlineLevel="4" x14ac:dyDescent="0.35">
      <c r="A4696" s="22" t="s">
        <v>11055</v>
      </c>
      <c r="B4696" s="22" t="s">
        <v>7740</v>
      </c>
      <c r="C4696" s="23" t="s">
        <v>11001</v>
      </c>
      <c r="D4696" s="23" t="s">
        <v>7765</v>
      </c>
      <c r="E4696" s="24">
        <f>IF(ISNA(VLOOKUP(D4696,[1]finalsorted!$A:$H,$E$5,FALSE))=TRUE,"terminated",(VLOOKUP(D4696,[1]finalsorted!$A:$H,$E$5,FALSE)))</f>
        <v>305159.97000000009</v>
      </c>
    </row>
    <row r="4697" spans="1:5" s="25" customFormat="1" outlineLevel="4" x14ac:dyDescent="0.35">
      <c r="A4697" s="22" t="s">
        <v>11055</v>
      </c>
      <c r="B4697" s="22" t="s">
        <v>7740</v>
      </c>
      <c r="C4697" s="23" t="s">
        <v>11001</v>
      </c>
      <c r="D4697" s="23" t="s">
        <v>7766</v>
      </c>
      <c r="E4697" s="24" t="str">
        <f>IF(ISNA(VLOOKUP(D4697,[1]finalsorted!$A:$H,$E$5,FALSE))=TRUE,"terminated",(VLOOKUP(D4697,[1]finalsorted!$A:$H,$E$5,FALSE)))</f>
        <v/>
      </c>
    </row>
    <row r="4698" spans="1:5" s="25" customFormat="1" outlineLevel="4" x14ac:dyDescent="0.35">
      <c r="A4698" s="22" t="s">
        <v>11055</v>
      </c>
      <c r="B4698" s="22" t="s">
        <v>7740</v>
      </c>
      <c r="C4698" s="23" t="s">
        <v>11001</v>
      </c>
      <c r="D4698" s="23" t="s">
        <v>7767</v>
      </c>
      <c r="E4698" s="24">
        <f>IF(ISNA(VLOOKUP(D4698,[1]finalsorted!$A:$H,$E$5,FALSE))=TRUE,"terminated",(VLOOKUP(D4698,[1]finalsorted!$A:$H,$E$5,FALSE)))</f>
        <v>107465.83</v>
      </c>
    </row>
    <row r="4699" spans="1:5" s="25" customFormat="1" outlineLevel="4" x14ac:dyDescent="0.35">
      <c r="A4699" s="22" t="s">
        <v>11055</v>
      </c>
      <c r="B4699" s="22" t="s">
        <v>7740</v>
      </c>
      <c r="C4699" s="23" t="s">
        <v>11001</v>
      </c>
      <c r="D4699" s="23" t="s">
        <v>7768</v>
      </c>
      <c r="E4699" s="24">
        <f>IF(ISNA(VLOOKUP(D4699,[1]finalsorted!$A:$H,$E$5,FALSE))=TRUE,"terminated",(VLOOKUP(D4699,[1]finalsorted!$A:$H,$E$5,FALSE)))</f>
        <v>188825.37</v>
      </c>
    </row>
    <row r="4700" spans="1:5" s="25" customFormat="1" outlineLevel="4" x14ac:dyDescent="0.35">
      <c r="A4700" s="22" t="s">
        <v>11055</v>
      </c>
      <c r="B4700" s="22" t="s">
        <v>7740</v>
      </c>
      <c r="C4700" s="23" t="s">
        <v>11001</v>
      </c>
      <c r="D4700" s="23" t="s">
        <v>7769</v>
      </c>
      <c r="E4700" s="24" t="str">
        <f>IF(ISNA(VLOOKUP(D4700,[1]finalsorted!$A:$H,$E$5,FALSE))=TRUE,"terminated",(VLOOKUP(D4700,[1]finalsorted!$A:$H,$E$5,FALSE)))</f>
        <v/>
      </c>
    </row>
    <row r="4701" spans="1:5" s="25" customFormat="1" outlineLevel="4" x14ac:dyDescent="0.35">
      <c r="A4701" s="22" t="s">
        <v>11055</v>
      </c>
      <c r="B4701" s="22" t="s">
        <v>7740</v>
      </c>
      <c r="C4701" s="23" t="s">
        <v>11001</v>
      </c>
      <c r="D4701" s="23" t="s">
        <v>7770</v>
      </c>
      <c r="E4701" s="24">
        <f>IF(ISNA(VLOOKUP(D4701,[1]finalsorted!$A:$H,$E$5,FALSE))=TRUE,"terminated",(VLOOKUP(D4701,[1]finalsorted!$A:$H,$E$5,FALSE)))</f>
        <v>131739.24000000002</v>
      </c>
    </row>
    <row r="4702" spans="1:5" s="25" customFormat="1" outlineLevel="4" x14ac:dyDescent="0.35">
      <c r="A4702" s="22" t="s">
        <v>11055</v>
      </c>
      <c r="B4702" s="22" t="s">
        <v>7740</v>
      </c>
      <c r="C4702" s="23" t="s">
        <v>11001</v>
      </c>
      <c r="D4702" s="23" t="s">
        <v>7771</v>
      </c>
      <c r="E4702" s="24">
        <f>IF(ISNA(VLOOKUP(D4702,[1]finalsorted!$A:$H,$E$5,FALSE))=TRUE,"terminated",(VLOOKUP(D4702,[1]finalsorted!$A:$H,$E$5,FALSE)))</f>
        <v>633923.2699999999</v>
      </c>
    </row>
    <row r="4703" spans="1:5" s="25" customFormat="1" outlineLevel="4" x14ac:dyDescent="0.35">
      <c r="A4703" s="22" t="s">
        <v>11055</v>
      </c>
      <c r="B4703" s="22" t="s">
        <v>7740</v>
      </c>
      <c r="C4703" s="23" t="s">
        <v>11001</v>
      </c>
      <c r="D4703" s="23" t="s">
        <v>7772</v>
      </c>
      <c r="E4703" s="24">
        <f>IF(ISNA(VLOOKUP(D4703,[1]finalsorted!$A:$H,$E$5,FALSE))=TRUE,"terminated",(VLOOKUP(D4703,[1]finalsorted!$A:$H,$E$5,FALSE)))</f>
        <v>784391.43999999971</v>
      </c>
    </row>
    <row r="4704" spans="1:5" s="25" customFormat="1" outlineLevel="4" x14ac:dyDescent="0.35">
      <c r="A4704" s="22" t="s">
        <v>11055</v>
      </c>
      <c r="B4704" s="22" t="s">
        <v>7740</v>
      </c>
      <c r="C4704" s="23" t="s">
        <v>11001</v>
      </c>
      <c r="D4704" s="23" t="s">
        <v>7773</v>
      </c>
      <c r="E4704" s="24">
        <f>IF(ISNA(VLOOKUP(D4704,[1]finalsorted!$A:$H,$E$5,FALSE))=TRUE,"terminated",(VLOOKUP(D4704,[1]finalsorted!$A:$H,$E$5,FALSE)))</f>
        <v>204688.60000000003</v>
      </c>
    </row>
    <row r="4705" spans="1:5" s="25" customFormat="1" outlineLevel="4" x14ac:dyDescent="0.35">
      <c r="A4705" s="22" t="s">
        <v>11055</v>
      </c>
      <c r="B4705" s="22" t="s">
        <v>7740</v>
      </c>
      <c r="C4705" s="23" t="s">
        <v>11001</v>
      </c>
      <c r="D4705" s="23" t="s">
        <v>7774</v>
      </c>
      <c r="E4705" s="24">
        <f>IF(ISNA(VLOOKUP(D4705,[1]finalsorted!$A:$H,$E$5,FALSE))=TRUE,"terminated",(VLOOKUP(D4705,[1]finalsorted!$A:$H,$E$5,FALSE)))</f>
        <v>220539.20999999996</v>
      </c>
    </row>
    <row r="4706" spans="1:5" s="25" customFormat="1" outlineLevel="4" x14ac:dyDescent="0.35">
      <c r="A4706" s="22" t="s">
        <v>11055</v>
      </c>
      <c r="B4706" s="22" t="s">
        <v>7740</v>
      </c>
      <c r="C4706" s="23" t="s">
        <v>11001</v>
      </c>
      <c r="D4706" s="23" t="s">
        <v>7775</v>
      </c>
      <c r="E4706" s="24">
        <f>IF(ISNA(VLOOKUP(D4706,[1]finalsorted!$A:$H,$E$5,FALSE))=TRUE,"terminated",(VLOOKUP(D4706,[1]finalsorted!$A:$H,$E$5,FALSE)))</f>
        <v>138761.89000000001</v>
      </c>
    </row>
    <row r="4707" spans="1:5" s="25" customFormat="1" outlineLevel="4" x14ac:dyDescent="0.35">
      <c r="A4707" s="22" t="s">
        <v>11055</v>
      </c>
      <c r="B4707" s="22" t="s">
        <v>7740</v>
      </c>
      <c r="C4707" s="23" t="s">
        <v>11001</v>
      </c>
      <c r="D4707" s="23" t="s">
        <v>7776</v>
      </c>
      <c r="E4707" s="24">
        <f>IF(ISNA(VLOOKUP(D4707,[1]finalsorted!$A:$H,$E$5,FALSE))=TRUE,"terminated",(VLOOKUP(D4707,[1]finalsorted!$A:$H,$E$5,FALSE)))</f>
        <v>220161.81000000003</v>
      </c>
    </row>
    <row r="4708" spans="1:5" s="25" customFormat="1" outlineLevel="4" x14ac:dyDescent="0.35">
      <c r="A4708" s="22" t="s">
        <v>11055</v>
      </c>
      <c r="B4708" s="22" t="s">
        <v>7740</v>
      </c>
      <c r="C4708" s="23" t="s">
        <v>11001</v>
      </c>
      <c r="D4708" s="23" t="s">
        <v>7777</v>
      </c>
      <c r="E4708" s="24" t="str">
        <f>IF(ISNA(VLOOKUP(D4708,[1]finalsorted!$A:$H,$E$5,FALSE))=TRUE,"terminated",(VLOOKUP(D4708,[1]finalsorted!$A:$H,$E$5,FALSE)))</f>
        <v/>
      </c>
    </row>
    <row r="4709" spans="1:5" s="25" customFormat="1" outlineLevel="4" x14ac:dyDescent="0.35">
      <c r="A4709" s="22" t="s">
        <v>11055</v>
      </c>
      <c r="B4709" s="22" t="s">
        <v>7740</v>
      </c>
      <c r="C4709" s="23" t="s">
        <v>11001</v>
      </c>
      <c r="D4709" s="23" t="s">
        <v>7778</v>
      </c>
      <c r="E4709" s="24" t="str">
        <f>IF(ISNA(VLOOKUP(D4709,[1]finalsorted!$A:$H,$E$5,FALSE))=TRUE,"terminated",(VLOOKUP(D4709,[1]finalsorted!$A:$H,$E$5,FALSE)))</f>
        <v/>
      </c>
    </row>
    <row r="4710" spans="1:5" s="25" customFormat="1" outlineLevel="4" x14ac:dyDescent="0.35">
      <c r="A4710" s="22" t="s">
        <v>11055</v>
      </c>
      <c r="B4710" s="22" t="s">
        <v>7740</v>
      </c>
      <c r="C4710" s="23" t="s">
        <v>11001</v>
      </c>
      <c r="D4710" s="23" t="s">
        <v>7779</v>
      </c>
      <c r="E4710" s="24">
        <f>IF(ISNA(VLOOKUP(D4710,[1]finalsorted!$A:$H,$E$5,FALSE))=TRUE,"terminated",(VLOOKUP(D4710,[1]finalsorted!$A:$H,$E$5,FALSE)))</f>
        <v>558559.28999999992</v>
      </c>
    </row>
    <row r="4711" spans="1:5" s="25" customFormat="1" outlineLevel="4" x14ac:dyDescent="0.35">
      <c r="A4711" s="22" t="s">
        <v>11055</v>
      </c>
      <c r="B4711" s="22" t="s">
        <v>7740</v>
      </c>
      <c r="C4711" s="23" t="s">
        <v>11001</v>
      </c>
      <c r="D4711" s="23" t="s">
        <v>7780</v>
      </c>
      <c r="E4711" s="24">
        <f>IF(ISNA(VLOOKUP(D4711,[1]finalsorted!$A:$H,$E$5,FALSE))=TRUE,"terminated",(VLOOKUP(D4711,[1]finalsorted!$A:$H,$E$5,FALSE)))</f>
        <v>404964.36999999994</v>
      </c>
    </row>
    <row r="4712" spans="1:5" s="25" customFormat="1" outlineLevel="4" x14ac:dyDescent="0.35">
      <c r="A4712" s="22" t="s">
        <v>11055</v>
      </c>
      <c r="B4712" s="22" t="s">
        <v>7740</v>
      </c>
      <c r="C4712" s="23" t="s">
        <v>11001</v>
      </c>
      <c r="D4712" s="23" t="s">
        <v>7781</v>
      </c>
      <c r="E4712" s="24">
        <f>IF(ISNA(VLOOKUP(D4712,[1]finalsorted!$A:$H,$E$5,FALSE))=TRUE,"terminated",(VLOOKUP(D4712,[1]finalsorted!$A:$H,$E$5,FALSE)))</f>
        <v>240736.49000000002</v>
      </c>
    </row>
    <row r="4713" spans="1:5" s="25" customFormat="1" outlineLevel="4" x14ac:dyDescent="0.35">
      <c r="A4713" s="22" t="s">
        <v>11055</v>
      </c>
      <c r="B4713" s="22" t="s">
        <v>7740</v>
      </c>
      <c r="C4713" s="23" t="s">
        <v>11001</v>
      </c>
      <c r="D4713" s="23" t="s">
        <v>7782</v>
      </c>
      <c r="E4713" s="24">
        <f>IF(ISNA(VLOOKUP(D4713,[1]finalsorted!$A:$H,$E$5,FALSE))=TRUE,"terminated",(VLOOKUP(D4713,[1]finalsorted!$A:$H,$E$5,FALSE)))</f>
        <v>391241.17</v>
      </c>
    </row>
    <row r="4714" spans="1:5" s="25" customFormat="1" outlineLevel="4" x14ac:dyDescent="0.35">
      <c r="A4714" s="22" t="s">
        <v>11055</v>
      </c>
      <c r="B4714" s="22" t="s">
        <v>7740</v>
      </c>
      <c r="C4714" s="23" t="s">
        <v>11001</v>
      </c>
      <c r="D4714" s="23" t="s">
        <v>7783</v>
      </c>
      <c r="E4714" s="24">
        <f>IF(ISNA(VLOOKUP(D4714,[1]finalsorted!$A:$H,$E$5,FALSE))=TRUE,"terminated",(VLOOKUP(D4714,[1]finalsorted!$A:$H,$E$5,FALSE)))</f>
        <v>318193.05000000005</v>
      </c>
    </row>
    <row r="4715" spans="1:5" s="25" customFormat="1" outlineLevel="4" x14ac:dyDescent="0.35">
      <c r="A4715" s="22" t="s">
        <v>11055</v>
      </c>
      <c r="B4715" s="22" t="s">
        <v>7740</v>
      </c>
      <c r="C4715" s="23" t="s">
        <v>11001</v>
      </c>
      <c r="D4715" s="23" t="s">
        <v>7784</v>
      </c>
      <c r="E4715" s="24">
        <f>IF(ISNA(VLOOKUP(D4715,[1]finalsorted!$A:$H,$E$5,FALSE))=TRUE,"terminated",(VLOOKUP(D4715,[1]finalsorted!$A:$H,$E$5,FALSE)))</f>
        <v>425844.17999999988</v>
      </c>
    </row>
    <row r="4716" spans="1:5" s="25" customFormat="1" outlineLevel="4" x14ac:dyDescent="0.35">
      <c r="A4716" s="22" t="s">
        <v>11055</v>
      </c>
      <c r="B4716" s="22" t="s">
        <v>7740</v>
      </c>
      <c r="C4716" s="23" t="s">
        <v>11001</v>
      </c>
      <c r="D4716" s="23" t="s">
        <v>7785</v>
      </c>
      <c r="E4716" s="24">
        <f>IF(ISNA(VLOOKUP(D4716,[1]finalsorted!$A:$H,$E$5,FALSE))=TRUE,"terminated",(VLOOKUP(D4716,[1]finalsorted!$A:$H,$E$5,FALSE)))</f>
        <v>550945.5199999999</v>
      </c>
    </row>
    <row r="4717" spans="1:5" s="25" customFormat="1" outlineLevel="4" x14ac:dyDescent="0.35">
      <c r="A4717" s="22" t="s">
        <v>11055</v>
      </c>
      <c r="B4717" s="22" t="s">
        <v>7740</v>
      </c>
      <c r="C4717" s="23" t="s">
        <v>11001</v>
      </c>
      <c r="D4717" s="23" t="s">
        <v>7786</v>
      </c>
      <c r="E4717" s="24" t="str">
        <f>IF(ISNA(VLOOKUP(D4717,[1]finalsorted!$A:$H,$E$5,FALSE))=TRUE,"terminated",(VLOOKUP(D4717,[1]finalsorted!$A:$H,$E$5,FALSE)))</f>
        <v/>
      </c>
    </row>
    <row r="4718" spans="1:5" s="25" customFormat="1" outlineLevel="4" x14ac:dyDescent="0.35">
      <c r="A4718" s="22" t="s">
        <v>11055</v>
      </c>
      <c r="B4718" s="22" t="s">
        <v>7740</v>
      </c>
      <c r="C4718" s="23" t="s">
        <v>11001</v>
      </c>
      <c r="D4718" s="23" t="s">
        <v>7787</v>
      </c>
      <c r="E4718" s="24">
        <f>IF(ISNA(VLOOKUP(D4718,[1]finalsorted!$A:$H,$E$5,FALSE))=TRUE,"terminated",(VLOOKUP(D4718,[1]finalsorted!$A:$H,$E$5,FALSE)))</f>
        <v>141167.05000000002</v>
      </c>
    </row>
    <row r="4719" spans="1:5" s="25" customFormat="1" outlineLevel="4" x14ac:dyDescent="0.35">
      <c r="A4719" s="22" t="s">
        <v>11055</v>
      </c>
      <c r="B4719" s="22" t="s">
        <v>7740</v>
      </c>
      <c r="C4719" s="23" t="s">
        <v>11001</v>
      </c>
      <c r="D4719" s="23" t="s">
        <v>7788</v>
      </c>
      <c r="E4719" s="24">
        <f>IF(ISNA(VLOOKUP(D4719,[1]finalsorted!$A:$H,$E$5,FALSE))=TRUE,"terminated",(VLOOKUP(D4719,[1]finalsorted!$A:$H,$E$5,FALSE)))</f>
        <v>442133.78999999992</v>
      </c>
    </row>
    <row r="4720" spans="1:5" s="25" customFormat="1" outlineLevel="4" x14ac:dyDescent="0.35">
      <c r="A4720" s="22" t="s">
        <v>11055</v>
      </c>
      <c r="B4720" s="22" t="s">
        <v>7740</v>
      </c>
      <c r="C4720" s="23" t="s">
        <v>11001</v>
      </c>
      <c r="D4720" s="23" t="s">
        <v>7789</v>
      </c>
      <c r="E4720" s="24">
        <f>IF(ISNA(VLOOKUP(D4720,[1]finalsorted!$A:$H,$E$5,FALSE))=TRUE,"terminated",(VLOOKUP(D4720,[1]finalsorted!$A:$H,$E$5,FALSE)))</f>
        <v>403047.18000000005</v>
      </c>
    </row>
    <row r="4721" spans="1:5" s="25" customFormat="1" outlineLevel="4" x14ac:dyDescent="0.35">
      <c r="A4721" s="22" t="s">
        <v>11055</v>
      </c>
      <c r="B4721" s="22" t="s">
        <v>7740</v>
      </c>
      <c r="C4721" s="23" t="s">
        <v>11001</v>
      </c>
      <c r="D4721" s="23" t="s">
        <v>7790</v>
      </c>
      <c r="E4721" s="24">
        <f>IF(ISNA(VLOOKUP(D4721,[1]finalsorted!$A:$H,$E$5,FALSE))=TRUE,"terminated",(VLOOKUP(D4721,[1]finalsorted!$A:$H,$E$5,FALSE)))</f>
        <v>426395.63</v>
      </c>
    </row>
    <row r="4722" spans="1:5" s="25" customFormat="1" outlineLevel="4" x14ac:dyDescent="0.35">
      <c r="A4722" s="22" t="s">
        <v>11055</v>
      </c>
      <c r="B4722" s="22" t="s">
        <v>7740</v>
      </c>
      <c r="C4722" s="23" t="s">
        <v>11001</v>
      </c>
      <c r="D4722" s="23" t="s">
        <v>7791</v>
      </c>
      <c r="E4722" s="24">
        <f>IF(ISNA(VLOOKUP(D4722,[1]finalsorted!$A:$H,$E$5,FALSE))=TRUE,"terminated",(VLOOKUP(D4722,[1]finalsorted!$A:$H,$E$5,FALSE)))</f>
        <v>141499.02999999997</v>
      </c>
    </row>
    <row r="4723" spans="1:5" s="25" customFormat="1" outlineLevel="4" x14ac:dyDescent="0.35">
      <c r="A4723" s="22" t="s">
        <v>11055</v>
      </c>
      <c r="B4723" s="22" t="s">
        <v>7740</v>
      </c>
      <c r="C4723" s="23" t="s">
        <v>11001</v>
      </c>
      <c r="D4723" s="23" t="s">
        <v>7792</v>
      </c>
      <c r="E4723" s="24" t="str">
        <f>IF(ISNA(VLOOKUP(D4723,[1]finalsorted!$A:$H,$E$5,FALSE))=TRUE,"terminated",(VLOOKUP(D4723,[1]finalsorted!$A:$H,$E$5,FALSE)))</f>
        <v/>
      </c>
    </row>
    <row r="4724" spans="1:5" s="25" customFormat="1" outlineLevel="4" x14ac:dyDescent="0.35">
      <c r="A4724" s="22" t="s">
        <v>11055</v>
      </c>
      <c r="B4724" s="22" t="s">
        <v>7740</v>
      </c>
      <c r="C4724" s="23" t="s">
        <v>11001</v>
      </c>
      <c r="D4724" s="23" t="s">
        <v>7793</v>
      </c>
      <c r="E4724" s="24">
        <f>IF(ISNA(VLOOKUP(D4724,[1]finalsorted!$A:$H,$E$5,FALSE))=TRUE,"terminated",(VLOOKUP(D4724,[1]finalsorted!$A:$H,$E$5,FALSE)))</f>
        <v>313296.98999999987</v>
      </c>
    </row>
    <row r="4725" spans="1:5" s="25" customFormat="1" outlineLevel="4" x14ac:dyDescent="0.35">
      <c r="A4725" s="22" t="s">
        <v>11055</v>
      </c>
      <c r="B4725" s="22" t="s">
        <v>7740</v>
      </c>
      <c r="C4725" s="23" t="s">
        <v>11001</v>
      </c>
      <c r="D4725" s="23" t="s">
        <v>7794</v>
      </c>
      <c r="E4725" s="24" t="str">
        <f>IF(ISNA(VLOOKUP(D4725,[1]finalsorted!$A:$H,$E$5,FALSE))=TRUE,"terminated",(VLOOKUP(D4725,[1]finalsorted!$A:$H,$E$5,FALSE)))</f>
        <v/>
      </c>
    </row>
    <row r="4726" spans="1:5" s="25" customFormat="1" outlineLevel="4" x14ac:dyDescent="0.35">
      <c r="A4726" s="22" t="s">
        <v>11055</v>
      </c>
      <c r="B4726" s="22" t="s">
        <v>7740</v>
      </c>
      <c r="C4726" s="23" t="s">
        <v>11001</v>
      </c>
      <c r="D4726" s="23" t="s">
        <v>7795</v>
      </c>
      <c r="E4726" s="24">
        <f>IF(ISNA(VLOOKUP(D4726,[1]finalsorted!$A:$H,$E$5,FALSE))=TRUE,"terminated",(VLOOKUP(D4726,[1]finalsorted!$A:$H,$E$5,FALSE)))</f>
        <v>766146.94000000018</v>
      </c>
    </row>
    <row r="4727" spans="1:5" s="25" customFormat="1" outlineLevel="4" x14ac:dyDescent="0.35">
      <c r="A4727" s="22" t="s">
        <v>11055</v>
      </c>
      <c r="B4727" s="22" t="s">
        <v>7740</v>
      </c>
      <c r="C4727" s="23" t="s">
        <v>11001</v>
      </c>
      <c r="D4727" s="23" t="s">
        <v>7796</v>
      </c>
      <c r="E4727" s="24">
        <f>IF(ISNA(VLOOKUP(D4727,[1]finalsorted!$A:$H,$E$5,FALSE))=TRUE,"terminated",(VLOOKUP(D4727,[1]finalsorted!$A:$H,$E$5,FALSE)))</f>
        <v>324630.89999999997</v>
      </c>
    </row>
    <row r="4728" spans="1:5" s="25" customFormat="1" outlineLevel="4" x14ac:dyDescent="0.35">
      <c r="A4728" s="22" t="s">
        <v>11055</v>
      </c>
      <c r="B4728" s="22" t="s">
        <v>7740</v>
      </c>
      <c r="C4728" s="23" t="s">
        <v>11001</v>
      </c>
      <c r="D4728" s="23" t="s">
        <v>7797</v>
      </c>
      <c r="E4728" s="24">
        <f>IF(ISNA(VLOOKUP(D4728,[1]finalsorted!$A:$H,$E$5,FALSE))=TRUE,"terminated",(VLOOKUP(D4728,[1]finalsorted!$A:$H,$E$5,FALSE)))</f>
        <v>375812.86999999988</v>
      </c>
    </row>
    <row r="4729" spans="1:5" s="25" customFormat="1" outlineLevel="4" x14ac:dyDescent="0.35">
      <c r="A4729" s="22" t="s">
        <v>11055</v>
      </c>
      <c r="B4729" s="22" t="s">
        <v>7740</v>
      </c>
      <c r="C4729" s="23" t="s">
        <v>11001</v>
      </c>
      <c r="D4729" s="23" t="s">
        <v>7798</v>
      </c>
      <c r="E4729" s="24">
        <f>IF(ISNA(VLOOKUP(D4729,[1]finalsorted!$A:$H,$E$5,FALSE))=TRUE,"terminated",(VLOOKUP(D4729,[1]finalsorted!$A:$H,$E$5,FALSE)))</f>
        <v>332833.56</v>
      </c>
    </row>
    <row r="4730" spans="1:5" s="25" customFormat="1" outlineLevel="4" x14ac:dyDescent="0.35">
      <c r="A4730" s="22" t="s">
        <v>11055</v>
      </c>
      <c r="B4730" s="22" t="s">
        <v>7740</v>
      </c>
      <c r="C4730" s="23" t="s">
        <v>11001</v>
      </c>
      <c r="D4730" s="23" t="s">
        <v>7799</v>
      </c>
      <c r="E4730" s="24">
        <f>IF(ISNA(VLOOKUP(D4730,[1]finalsorted!$A:$H,$E$5,FALSE))=TRUE,"terminated",(VLOOKUP(D4730,[1]finalsorted!$A:$H,$E$5,FALSE)))</f>
        <v>516074.64</v>
      </c>
    </row>
    <row r="4731" spans="1:5" s="25" customFormat="1" outlineLevel="4" x14ac:dyDescent="0.35">
      <c r="A4731" s="22" t="s">
        <v>11055</v>
      </c>
      <c r="B4731" s="22" t="s">
        <v>7740</v>
      </c>
      <c r="C4731" s="23" t="s">
        <v>11001</v>
      </c>
      <c r="D4731" s="23" t="s">
        <v>7800</v>
      </c>
      <c r="E4731" s="24">
        <f>IF(ISNA(VLOOKUP(D4731,[1]finalsorted!$A:$H,$E$5,FALSE))=TRUE,"terminated",(VLOOKUP(D4731,[1]finalsorted!$A:$H,$E$5,FALSE)))</f>
        <v>528737.37000000011</v>
      </c>
    </row>
    <row r="4732" spans="1:5" s="25" customFormat="1" outlineLevel="4" x14ac:dyDescent="0.35">
      <c r="A4732" s="22" t="s">
        <v>11055</v>
      </c>
      <c r="B4732" s="22" t="s">
        <v>7740</v>
      </c>
      <c r="C4732" s="23" t="s">
        <v>11001</v>
      </c>
      <c r="D4732" s="23" t="s">
        <v>7801</v>
      </c>
      <c r="E4732" s="24">
        <f>IF(ISNA(VLOOKUP(D4732,[1]finalsorted!$A:$H,$E$5,FALSE))=TRUE,"terminated",(VLOOKUP(D4732,[1]finalsorted!$A:$H,$E$5,FALSE)))</f>
        <v>293681.27</v>
      </c>
    </row>
    <row r="4733" spans="1:5" s="25" customFormat="1" outlineLevel="4" x14ac:dyDescent="0.35">
      <c r="A4733" s="22" t="s">
        <v>11055</v>
      </c>
      <c r="B4733" s="22" t="s">
        <v>7740</v>
      </c>
      <c r="C4733" s="23" t="s">
        <v>11001</v>
      </c>
      <c r="D4733" s="23" t="s">
        <v>7802</v>
      </c>
      <c r="E4733" s="24">
        <f>IF(ISNA(VLOOKUP(D4733,[1]finalsorted!$A:$H,$E$5,FALSE))=TRUE,"terminated",(VLOOKUP(D4733,[1]finalsorted!$A:$H,$E$5,FALSE)))</f>
        <v>469458.29</v>
      </c>
    </row>
    <row r="4734" spans="1:5" s="25" customFormat="1" outlineLevel="4" x14ac:dyDescent="0.35">
      <c r="A4734" s="22" t="s">
        <v>11055</v>
      </c>
      <c r="B4734" s="22" t="s">
        <v>7740</v>
      </c>
      <c r="C4734" s="23" t="s">
        <v>11001</v>
      </c>
      <c r="D4734" s="23" t="s">
        <v>7803</v>
      </c>
      <c r="E4734" s="24">
        <f>IF(ISNA(VLOOKUP(D4734,[1]finalsorted!$A:$H,$E$5,FALSE))=TRUE,"terminated",(VLOOKUP(D4734,[1]finalsorted!$A:$H,$E$5,FALSE)))</f>
        <v>564114.65</v>
      </c>
    </row>
    <row r="4735" spans="1:5" s="25" customFormat="1" outlineLevel="4" x14ac:dyDescent="0.35">
      <c r="A4735" s="22" t="s">
        <v>11055</v>
      </c>
      <c r="B4735" s="22" t="s">
        <v>7740</v>
      </c>
      <c r="C4735" s="23" t="s">
        <v>11001</v>
      </c>
      <c r="D4735" s="23" t="s">
        <v>7804</v>
      </c>
      <c r="E4735" s="24">
        <f>IF(ISNA(VLOOKUP(D4735,[1]finalsorted!$A:$H,$E$5,FALSE))=TRUE,"terminated",(VLOOKUP(D4735,[1]finalsorted!$A:$H,$E$5,FALSE)))</f>
        <v>841059.20000000007</v>
      </c>
    </row>
    <row r="4736" spans="1:5" s="25" customFormat="1" outlineLevel="4" x14ac:dyDescent="0.35">
      <c r="A4736" s="22" t="s">
        <v>11055</v>
      </c>
      <c r="B4736" s="22" t="s">
        <v>7740</v>
      </c>
      <c r="C4736" s="23" t="s">
        <v>11001</v>
      </c>
      <c r="D4736" s="23" t="s">
        <v>7805</v>
      </c>
      <c r="E4736" s="24" t="str">
        <f>IF(ISNA(VLOOKUP(D4736,[1]finalsorted!$A:$H,$E$5,FALSE))=TRUE,"terminated",(VLOOKUP(D4736,[1]finalsorted!$A:$H,$E$5,FALSE)))</f>
        <v/>
      </c>
    </row>
    <row r="4737" spans="1:5" s="25" customFormat="1" outlineLevel="4" x14ac:dyDescent="0.35">
      <c r="A4737" s="22" t="s">
        <v>11055</v>
      </c>
      <c r="B4737" s="22" t="s">
        <v>7740</v>
      </c>
      <c r="C4737" s="23" t="s">
        <v>11001</v>
      </c>
      <c r="D4737" s="23" t="s">
        <v>7806</v>
      </c>
      <c r="E4737" s="24">
        <f>IF(ISNA(VLOOKUP(D4737,[1]finalsorted!$A:$H,$E$5,FALSE))=TRUE,"terminated",(VLOOKUP(D4737,[1]finalsorted!$A:$H,$E$5,FALSE)))</f>
        <v>134917.31999999998</v>
      </c>
    </row>
    <row r="4738" spans="1:5" s="25" customFormat="1" outlineLevel="4" x14ac:dyDescent="0.35">
      <c r="A4738" s="22" t="s">
        <v>11055</v>
      </c>
      <c r="B4738" s="22" t="s">
        <v>7740</v>
      </c>
      <c r="C4738" s="23" t="s">
        <v>11001</v>
      </c>
      <c r="D4738" s="23" t="s">
        <v>7807</v>
      </c>
      <c r="E4738" s="24">
        <f>IF(ISNA(VLOOKUP(D4738,[1]finalsorted!$A:$H,$E$5,FALSE))=TRUE,"terminated",(VLOOKUP(D4738,[1]finalsorted!$A:$H,$E$5,FALSE)))</f>
        <v>504252.67</v>
      </c>
    </row>
    <row r="4739" spans="1:5" s="25" customFormat="1" outlineLevel="4" x14ac:dyDescent="0.35">
      <c r="A4739" s="22" t="s">
        <v>11055</v>
      </c>
      <c r="B4739" s="22" t="s">
        <v>7740</v>
      </c>
      <c r="C4739" s="23" t="s">
        <v>11001</v>
      </c>
      <c r="D4739" s="23" t="s">
        <v>7808</v>
      </c>
      <c r="E4739" s="24">
        <f>IF(ISNA(VLOOKUP(D4739,[1]finalsorted!$A:$H,$E$5,FALSE))=TRUE,"terminated",(VLOOKUP(D4739,[1]finalsorted!$A:$H,$E$5,FALSE)))</f>
        <v>499525.72000000003</v>
      </c>
    </row>
    <row r="4740" spans="1:5" s="25" customFormat="1" outlineLevel="4" x14ac:dyDescent="0.35">
      <c r="A4740" s="22" t="s">
        <v>11055</v>
      </c>
      <c r="B4740" s="22" t="s">
        <v>7740</v>
      </c>
      <c r="C4740" s="23" t="s">
        <v>11001</v>
      </c>
      <c r="D4740" s="23" t="s">
        <v>7809</v>
      </c>
      <c r="E4740" s="24">
        <f>IF(ISNA(VLOOKUP(D4740,[1]finalsorted!$A:$H,$E$5,FALSE))=TRUE,"terminated",(VLOOKUP(D4740,[1]finalsorted!$A:$H,$E$5,FALSE)))</f>
        <v>266369.01</v>
      </c>
    </row>
    <row r="4741" spans="1:5" s="25" customFormat="1" outlineLevel="4" x14ac:dyDescent="0.35">
      <c r="A4741" s="22" t="s">
        <v>11055</v>
      </c>
      <c r="B4741" s="22" t="s">
        <v>7740</v>
      </c>
      <c r="C4741" s="23" t="s">
        <v>11001</v>
      </c>
      <c r="D4741" s="23" t="s">
        <v>7810</v>
      </c>
      <c r="E4741" s="24">
        <f>IF(ISNA(VLOOKUP(D4741,[1]finalsorted!$A:$H,$E$5,FALSE))=TRUE,"terminated",(VLOOKUP(D4741,[1]finalsorted!$A:$H,$E$5,FALSE)))</f>
        <v>632441.71999999986</v>
      </c>
    </row>
    <row r="4742" spans="1:5" s="25" customFormat="1" outlineLevel="4" x14ac:dyDescent="0.35">
      <c r="A4742" s="22" t="s">
        <v>11055</v>
      </c>
      <c r="B4742" s="22" t="s">
        <v>7740</v>
      </c>
      <c r="C4742" s="23" t="s">
        <v>11001</v>
      </c>
      <c r="D4742" s="23" t="s">
        <v>7811</v>
      </c>
      <c r="E4742" s="24" t="str">
        <f>IF(ISNA(VLOOKUP(D4742,[1]finalsorted!$A:$H,$E$5,FALSE))=TRUE,"terminated",(VLOOKUP(D4742,[1]finalsorted!$A:$H,$E$5,FALSE)))</f>
        <v/>
      </c>
    </row>
    <row r="4743" spans="1:5" s="25" customFormat="1" outlineLevel="4" x14ac:dyDescent="0.35">
      <c r="A4743" s="22" t="s">
        <v>11055</v>
      </c>
      <c r="B4743" s="22" t="s">
        <v>7740</v>
      </c>
      <c r="C4743" s="23" t="s">
        <v>11001</v>
      </c>
      <c r="D4743" s="23" t="s">
        <v>7812</v>
      </c>
      <c r="E4743" s="24">
        <f>IF(ISNA(VLOOKUP(D4743,[1]finalsorted!$A:$H,$E$5,FALSE))=TRUE,"terminated",(VLOOKUP(D4743,[1]finalsorted!$A:$H,$E$5,FALSE)))</f>
        <v>171028.3</v>
      </c>
    </row>
    <row r="4744" spans="1:5" s="25" customFormat="1" outlineLevel="4" x14ac:dyDescent="0.35">
      <c r="A4744" s="22" t="s">
        <v>11055</v>
      </c>
      <c r="B4744" s="22" t="s">
        <v>7740</v>
      </c>
      <c r="C4744" s="23" t="s">
        <v>11001</v>
      </c>
      <c r="D4744" s="23" t="s">
        <v>7813</v>
      </c>
      <c r="E4744" s="24">
        <f>IF(ISNA(VLOOKUP(D4744,[1]finalsorted!$A:$H,$E$5,FALSE))=TRUE,"terminated",(VLOOKUP(D4744,[1]finalsorted!$A:$H,$E$5,FALSE)))</f>
        <v>551124.31000000006</v>
      </c>
    </row>
    <row r="4745" spans="1:5" s="25" customFormat="1" outlineLevel="4" x14ac:dyDescent="0.35">
      <c r="A4745" s="22" t="s">
        <v>11055</v>
      </c>
      <c r="B4745" s="22" t="s">
        <v>7740</v>
      </c>
      <c r="C4745" s="23" t="s">
        <v>11001</v>
      </c>
      <c r="D4745" s="23" t="s">
        <v>7814</v>
      </c>
      <c r="E4745" s="24">
        <f>IF(ISNA(VLOOKUP(D4745,[1]finalsorted!$A:$H,$E$5,FALSE))=TRUE,"terminated",(VLOOKUP(D4745,[1]finalsorted!$A:$H,$E$5,FALSE)))</f>
        <v>610775.46</v>
      </c>
    </row>
    <row r="4746" spans="1:5" s="25" customFormat="1" outlineLevel="4" x14ac:dyDescent="0.35">
      <c r="A4746" s="22" t="s">
        <v>11055</v>
      </c>
      <c r="B4746" s="22" t="s">
        <v>7740</v>
      </c>
      <c r="C4746" s="23" t="s">
        <v>11001</v>
      </c>
      <c r="D4746" s="23" t="s">
        <v>7815</v>
      </c>
      <c r="E4746" s="24">
        <f>IF(ISNA(VLOOKUP(D4746,[1]finalsorted!$A:$H,$E$5,FALSE))=TRUE,"terminated",(VLOOKUP(D4746,[1]finalsorted!$A:$H,$E$5,FALSE)))</f>
        <v>448833.97999999992</v>
      </c>
    </row>
    <row r="4747" spans="1:5" s="25" customFormat="1" outlineLevel="4" x14ac:dyDescent="0.35">
      <c r="A4747" s="22" t="s">
        <v>11055</v>
      </c>
      <c r="B4747" s="22" t="s">
        <v>7740</v>
      </c>
      <c r="C4747" s="23" t="s">
        <v>11001</v>
      </c>
      <c r="D4747" s="23" t="s">
        <v>11140</v>
      </c>
      <c r="E4747" s="24">
        <f>IF(ISNA(VLOOKUP(D4747,[1]finalsorted!$A:$H,$E$5,FALSE))=TRUE,"terminated",(VLOOKUP(D4747,[1]finalsorted!$A:$H,$E$5,FALSE)))</f>
        <v>261045.88999999998</v>
      </c>
    </row>
    <row r="4748" spans="1:5" s="34" customFormat="1" outlineLevel="3" x14ac:dyDescent="0.35">
      <c r="A4748" s="31"/>
      <c r="B4748" s="31" t="s">
        <v>7740</v>
      </c>
      <c r="C4748" s="32" t="s">
        <v>11001</v>
      </c>
      <c r="D4748" s="32" t="s">
        <v>11257</v>
      </c>
      <c r="E4748" s="33">
        <f>IF(ISNA(VLOOKUP(D4748,[1]finalsorted!$A:$H,$E$5,FALSE))=TRUE,"terminated",(VLOOKUP(D4748,[1]finalsorted!$A:$H,$E$5,FALSE)))</f>
        <v>21160767.27</v>
      </c>
    </row>
    <row r="4749" spans="1:5" s="25" customFormat="1" outlineLevel="4" x14ac:dyDescent="0.35">
      <c r="A4749" s="22" t="s">
        <v>11055</v>
      </c>
      <c r="B4749" s="22" t="s">
        <v>8686</v>
      </c>
      <c r="C4749" s="23" t="s">
        <v>11009</v>
      </c>
      <c r="D4749" s="23" t="s">
        <v>8685</v>
      </c>
      <c r="E4749" s="24" t="str">
        <f>IF(ISNA(VLOOKUP(D4749,[1]finalsorted!$A:$H,$E$5,FALSE))=TRUE,"terminated",(VLOOKUP(D4749,[1]finalsorted!$A:$H,$E$5,FALSE)))</f>
        <v/>
      </c>
    </row>
    <row r="4750" spans="1:5" s="25" customFormat="1" outlineLevel="4" x14ac:dyDescent="0.35">
      <c r="A4750" s="22" t="s">
        <v>11055</v>
      </c>
      <c r="B4750" s="22" t="s">
        <v>8686</v>
      </c>
      <c r="C4750" s="23" t="s">
        <v>11009</v>
      </c>
      <c r="D4750" s="23" t="s">
        <v>8687</v>
      </c>
      <c r="E4750" s="24">
        <f>IF(ISNA(VLOOKUP(D4750,[1]finalsorted!$A:$H,$E$5,FALSE))=TRUE,"terminated",(VLOOKUP(D4750,[1]finalsorted!$A:$H,$E$5,FALSE)))</f>
        <v>112112.87999999999</v>
      </c>
    </row>
    <row r="4751" spans="1:5" s="25" customFormat="1" outlineLevel="4" x14ac:dyDescent="0.35">
      <c r="A4751" s="22" t="s">
        <v>11055</v>
      </c>
      <c r="B4751" s="22" t="s">
        <v>8686</v>
      </c>
      <c r="C4751" s="23" t="s">
        <v>11009</v>
      </c>
      <c r="D4751" s="23" t="s">
        <v>8688</v>
      </c>
      <c r="E4751" s="24">
        <f>IF(ISNA(VLOOKUP(D4751,[1]finalsorted!$A:$H,$E$5,FALSE))=TRUE,"terminated",(VLOOKUP(D4751,[1]finalsorted!$A:$H,$E$5,FALSE)))</f>
        <v>118366.06000000001</v>
      </c>
    </row>
    <row r="4752" spans="1:5" s="25" customFormat="1" outlineLevel="4" x14ac:dyDescent="0.35">
      <c r="A4752" s="22" t="s">
        <v>11055</v>
      </c>
      <c r="B4752" s="22" t="s">
        <v>8686</v>
      </c>
      <c r="C4752" s="23" t="s">
        <v>11009</v>
      </c>
      <c r="D4752" s="23" t="s">
        <v>8689</v>
      </c>
      <c r="E4752" s="24">
        <f>IF(ISNA(VLOOKUP(D4752,[1]finalsorted!$A:$H,$E$5,FALSE))=TRUE,"terminated",(VLOOKUP(D4752,[1]finalsorted!$A:$H,$E$5,FALSE)))</f>
        <v>416698.3899999999</v>
      </c>
    </row>
    <row r="4753" spans="1:5" s="25" customFormat="1" outlineLevel="4" x14ac:dyDescent="0.35">
      <c r="A4753" s="22" t="s">
        <v>11055</v>
      </c>
      <c r="B4753" s="22" t="s">
        <v>8686</v>
      </c>
      <c r="C4753" s="23" t="s">
        <v>11009</v>
      </c>
      <c r="D4753" s="23" t="s">
        <v>8690</v>
      </c>
      <c r="E4753" s="24" t="str">
        <f>IF(ISNA(VLOOKUP(D4753,[1]finalsorted!$A:$H,$E$5,FALSE))=TRUE,"terminated",(VLOOKUP(D4753,[1]finalsorted!$A:$H,$E$5,FALSE)))</f>
        <v/>
      </c>
    </row>
    <row r="4754" spans="1:5" s="25" customFormat="1" outlineLevel="4" x14ac:dyDescent="0.35">
      <c r="A4754" s="22" t="s">
        <v>11055</v>
      </c>
      <c r="B4754" s="22" t="s">
        <v>8686</v>
      </c>
      <c r="C4754" s="23" t="s">
        <v>11009</v>
      </c>
      <c r="D4754" s="23" t="s">
        <v>8691</v>
      </c>
      <c r="E4754" s="24">
        <f>IF(ISNA(VLOOKUP(D4754,[1]finalsorted!$A:$H,$E$5,FALSE))=TRUE,"terminated",(VLOOKUP(D4754,[1]finalsorted!$A:$H,$E$5,FALSE)))</f>
        <v>148480.39000000001</v>
      </c>
    </row>
    <row r="4755" spans="1:5" s="25" customFormat="1" outlineLevel="4" x14ac:dyDescent="0.35">
      <c r="A4755" s="22" t="s">
        <v>11055</v>
      </c>
      <c r="B4755" s="22" t="s">
        <v>8686</v>
      </c>
      <c r="C4755" s="23" t="s">
        <v>11009</v>
      </c>
      <c r="D4755" s="23" t="s">
        <v>8692</v>
      </c>
      <c r="E4755" s="24">
        <f>IF(ISNA(VLOOKUP(D4755,[1]finalsorted!$A:$H,$E$5,FALSE))=TRUE,"terminated",(VLOOKUP(D4755,[1]finalsorted!$A:$H,$E$5,FALSE)))</f>
        <v>510345.17000000004</v>
      </c>
    </row>
    <row r="4756" spans="1:5" s="25" customFormat="1" outlineLevel="4" x14ac:dyDescent="0.35">
      <c r="A4756" s="22" t="s">
        <v>11055</v>
      </c>
      <c r="B4756" s="22" t="s">
        <v>8686</v>
      </c>
      <c r="C4756" s="23" t="s">
        <v>11009</v>
      </c>
      <c r="D4756" s="23" t="s">
        <v>8693</v>
      </c>
      <c r="E4756" s="24">
        <f>IF(ISNA(VLOOKUP(D4756,[1]finalsorted!$A:$H,$E$5,FALSE))=TRUE,"terminated",(VLOOKUP(D4756,[1]finalsorted!$A:$H,$E$5,FALSE)))</f>
        <v>424791.26000000007</v>
      </c>
    </row>
    <row r="4757" spans="1:5" s="25" customFormat="1" outlineLevel="4" x14ac:dyDescent="0.35">
      <c r="A4757" s="22" t="s">
        <v>11055</v>
      </c>
      <c r="B4757" s="22" t="s">
        <v>8686</v>
      </c>
      <c r="C4757" s="23" t="s">
        <v>11009</v>
      </c>
      <c r="D4757" s="23" t="s">
        <v>8694</v>
      </c>
      <c r="E4757" s="24">
        <f>IF(ISNA(VLOOKUP(D4757,[1]finalsorted!$A:$H,$E$5,FALSE))=TRUE,"terminated",(VLOOKUP(D4757,[1]finalsorted!$A:$H,$E$5,FALSE)))</f>
        <v>123253.46999999999</v>
      </c>
    </row>
    <row r="4758" spans="1:5" s="25" customFormat="1" outlineLevel="4" x14ac:dyDescent="0.35">
      <c r="A4758" s="22" t="s">
        <v>11055</v>
      </c>
      <c r="B4758" s="22" t="s">
        <v>8686</v>
      </c>
      <c r="C4758" s="23" t="s">
        <v>11009</v>
      </c>
      <c r="D4758" s="23" t="s">
        <v>8695</v>
      </c>
      <c r="E4758" s="24">
        <f>IF(ISNA(VLOOKUP(D4758,[1]finalsorted!$A:$H,$E$5,FALSE))=TRUE,"terminated",(VLOOKUP(D4758,[1]finalsorted!$A:$H,$E$5,FALSE)))</f>
        <v>386742.38</v>
      </c>
    </row>
    <row r="4759" spans="1:5" s="25" customFormat="1" outlineLevel="4" x14ac:dyDescent="0.35">
      <c r="A4759" s="22" t="s">
        <v>11055</v>
      </c>
      <c r="B4759" s="22" t="s">
        <v>8686</v>
      </c>
      <c r="C4759" s="23" t="s">
        <v>11009</v>
      </c>
      <c r="D4759" s="23" t="s">
        <v>8696</v>
      </c>
      <c r="E4759" s="24" t="str">
        <f>IF(ISNA(VLOOKUP(D4759,[1]finalsorted!$A:$H,$E$5,FALSE))=TRUE,"terminated",(VLOOKUP(D4759,[1]finalsorted!$A:$H,$E$5,FALSE)))</f>
        <v/>
      </c>
    </row>
    <row r="4760" spans="1:5" s="25" customFormat="1" outlineLevel="4" x14ac:dyDescent="0.35">
      <c r="A4760" s="22" t="s">
        <v>11055</v>
      </c>
      <c r="B4760" s="22" t="s">
        <v>8686</v>
      </c>
      <c r="C4760" s="23" t="s">
        <v>11009</v>
      </c>
      <c r="D4760" s="23" t="s">
        <v>8697</v>
      </c>
      <c r="E4760" s="24">
        <f>IF(ISNA(VLOOKUP(D4760,[1]finalsorted!$A:$H,$E$5,FALSE))=TRUE,"terminated",(VLOOKUP(D4760,[1]finalsorted!$A:$H,$E$5,FALSE)))</f>
        <v>219491.21000000005</v>
      </c>
    </row>
    <row r="4761" spans="1:5" s="25" customFormat="1" outlineLevel="4" x14ac:dyDescent="0.35">
      <c r="A4761" s="22" t="s">
        <v>11055</v>
      </c>
      <c r="B4761" s="22" t="s">
        <v>8686</v>
      </c>
      <c r="C4761" s="23" t="s">
        <v>11009</v>
      </c>
      <c r="D4761" s="23" t="s">
        <v>8698</v>
      </c>
      <c r="E4761" s="24">
        <f>IF(ISNA(VLOOKUP(D4761,[1]finalsorted!$A:$H,$E$5,FALSE))=TRUE,"terminated",(VLOOKUP(D4761,[1]finalsorted!$A:$H,$E$5,FALSE)))</f>
        <v>283096.51</v>
      </c>
    </row>
    <row r="4762" spans="1:5" s="25" customFormat="1" outlineLevel="4" x14ac:dyDescent="0.35">
      <c r="A4762" s="22" t="s">
        <v>11055</v>
      </c>
      <c r="B4762" s="22" t="s">
        <v>8686</v>
      </c>
      <c r="C4762" s="23" t="s">
        <v>11009</v>
      </c>
      <c r="D4762" s="23" t="s">
        <v>8699</v>
      </c>
      <c r="E4762" s="24">
        <f>IF(ISNA(VLOOKUP(D4762,[1]finalsorted!$A:$H,$E$5,FALSE))=TRUE,"terminated",(VLOOKUP(D4762,[1]finalsorted!$A:$H,$E$5,FALSE)))</f>
        <v>642818.30999999971</v>
      </c>
    </row>
    <row r="4763" spans="1:5" s="25" customFormat="1" outlineLevel="4" x14ac:dyDescent="0.35">
      <c r="A4763" s="22" t="s">
        <v>11055</v>
      </c>
      <c r="B4763" s="22" t="s">
        <v>8686</v>
      </c>
      <c r="C4763" s="23" t="s">
        <v>11009</v>
      </c>
      <c r="D4763" s="23" t="s">
        <v>8700</v>
      </c>
      <c r="E4763" s="24">
        <f>IF(ISNA(VLOOKUP(D4763,[1]finalsorted!$A:$H,$E$5,FALSE))=TRUE,"terminated",(VLOOKUP(D4763,[1]finalsorted!$A:$H,$E$5,FALSE)))</f>
        <v>703960.46000000008</v>
      </c>
    </row>
    <row r="4764" spans="1:5" s="25" customFormat="1" outlineLevel="4" x14ac:dyDescent="0.35">
      <c r="A4764" s="22" t="s">
        <v>11055</v>
      </c>
      <c r="B4764" s="22" t="s">
        <v>8686</v>
      </c>
      <c r="C4764" s="23" t="s">
        <v>11009</v>
      </c>
      <c r="D4764" s="23" t="s">
        <v>8701</v>
      </c>
      <c r="E4764" s="24">
        <f>IF(ISNA(VLOOKUP(D4764,[1]finalsorted!$A:$H,$E$5,FALSE))=TRUE,"terminated",(VLOOKUP(D4764,[1]finalsorted!$A:$H,$E$5,FALSE)))</f>
        <v>279357.7900000001</v>
      </c>
    </row>
    <row r="4765" spans="1:5" s="25" customFormat="1" outlineLevel="4" x14ac:dyDescent="0.35">
      <c r="A4765" s="22" t="s">
        <v>11055</v>
      </c>
      <c r="B4765" s="22" t="s">
        <v>8686</v>
      </c>
      <c r="C4765" s="23" t="s">
        <v>11009</v>
      </c>
      <c r="D4765" s="23" t="s">
        <v>8702</v>
      </c>
      <c r="E4765" s="24">
        <f>IF(ISNA(VLOOKUP(D4765,[1]finalsorted!$A:$H,$E$5,FALSE))=TRUE,"terminated",(VLOOKUP(D4765,[1]finalsorted!$A:$H,$E$5,FALSE)))</f>
        <v>314999.2900000001</v>
      </c>
    </row>
    <row r="4766" spans="1:5" s="25" customFormat="1" outlineLevel="4" x14ac:dyDescent="0.35">
      <c r="A4766" s="22" t="s">
        <v>11055</v>
      </c>
      <c r="B4766" s="22" t="s">
        <v>8686</v>
      </c>
      <c r="C4766" s="23" t="s">
        <v>11009</v>
      </c>
      <c r="D4766" s="23" t="s">
        <v>8703</v>
      </c>
      <c r="E4766" s="24">
        <f>IF(ISNA(VLOOKUP(D4766,[1]finalsorted!$A:$H,$E$5,FALSE))=TRUE,"terminated",(VLOOKUP(D4766,[1]finalsorted!$A:$H,$E$5,FALSE)))</f>
        <v>196574.75000000003</v>
      </c>
    </row>
    <row r="4767" spans="1:5" s="25" customFormat="1" outlineLevel="4" x14ac:dyDescent="0.35">
      <c r="A4767" s="22" t="s">
        <v>11055</v>
      </c>
      <c r="B4767" s="22" t="s">
        <v>8686</v>
      </c>
      <c r="C4767" s="23" t="s">
        <v>11009</v>
      </c>
      <c r="D4767" s="23" t="s">
        <v>8704</v>
      </c>
      <c r="E4767" s="24" t="str">
        <f>IF(ISNA(VLOOKUP(D4767,[1]finalsorted!$A:$H,$E$5,FALSE))=TRUE,"terminated",(VLOOKUP(D4767,[1]finalsorted!$A:$H,$E$5,FALSE)))</f>
        <v/>
      </c>
    </row>
    <row r="4768" spans="1:5" s="25" customFormat="1" outlineLevel="4" x14ac:dyDescent="0.35">
      <c r="A4768" s="22" t="s">
        <v>11055</v>
      </c>
      <c r="B4768" s="22" t="s">
        <v>8686</v>
      </c>
      <c r="C4768" s="23" t="s">
        <v>11009</v>
      </c>
      <c r="D4768" s="23" t="s">
        <v>8705</v>
      </c>
      <c r="E4768" s="24">
        <f>IF(ISNA(VLOOKUP(D4768,[1]finalsorted!$A:$H,$E$5,FALSE))=TRUE,"terminated",(VLOOKUP(D4768,[1]finalsorted!$A:$H,$E$5,FALSE)))</f>
        <v>240654.06000000006</v>
      </c>
    </row>
    <row r="4769" spans="1:5" s="25" customFormat="1" outlineLevel="4" x14ac:dyDescent="0.35">
      <c r="A4769" s="22" t="s">
        <v>11055</v>
      </c>
      <c r="B4769" s="22" t="s">
        <v>8686</v>
      </c>
      <c r="C4769" s="23" t="s">
        <v>11009</v>
      </c>
      <c r="D4769" s="23" t="s">
        <v>8706</v>
      </c>
      <c r="E4769" s="24">
        <f>IF(ISNA(VLOOKUP(D4769,[1]finalsorted!$A:$H,$E$5,FALSE))=TRUE,"terminated",(VLOOKUP(D4769,[1]finalsorted!$A:$H,$E$5,FALSE)))</f>
        <v>119862.22</v>
      </c>
    </row>
    <row r="4770" spans="1:5" s="25" customFormat="1" outlineLevel="4" x14ac:dyDescent="0.35">
      <c r="A4770" s="22" t="s">
        <v>11055</v>
      </c>
      <c r="B4770" s="22" t="s">
        <v>8686</v>
      </c>
      <c r="C4770" s="23" t="s">
        <v>11009</v>
      </c>
      <c r="D4770" s="23" t="s">
        <v>8707</v>
      </c>
      <c r="E4770" s="24" t="str">
        <f>IF(ISNA(VLOOKUP(D4770,[1]finalsorted!$A:$H,$E$5,FALSE))=TRUE,"terminated",(VLOOKUP(D4770,[1]finalsorted!$A:$H,$E$5,FALSE)))</f>
        <v/>
      </c>
    </row>
    <row r="4771" spans="1:5" s="25" customFormat="1" outlineLevel="4" x14ac:dyDescent="0.35">
      <c r="A4771" s="22" t="s">
        <v>11055</v>
      </c>
      <c r="B4771" s="22" t="s">
        <v>8686</v>
      </c>
      <c r="C4771" s="23" t="s">
        <v>11009</v>
      </c>
      <c r="D4771" s="23" t="s">
        <v>8708</v>
      </c>
      <c r="E4771" s="24">
        <f>IF(ISNA(VLOOKUP(D4771,[1]finalsorted!$A:$H,$E$5,FALSE))=TRUE,"terminated",(VLOOKUP(D4771,[1]finalsorted!$A:$H,$E$5,FALSE)))</f>
        <v>153393.21999999997</v>
      </c>
    </row>
    <row r="4772" spans="1:5" s="25" customFormat="1" outlineLevel="4" x14ac:dyDescent="0.35">
      <c r="A4772" s="22" t="s">
        <v>11055</v>
      </c>
      <c r="B4772" s="22" t="s">
        <v>8686</v>
      </c>
      <c r="C4772" s="23" t="s">
        <v>11009</v>
      </c>
      <c r="D4772" s="23" t="s">
        <v>8709</v>
      </c>
      <c r="E4772" s="24">
        <f>IF(ISNA(VLOOKUP(D4772,[1]finalsorted!$A:$H,$E$5,FALSE))=TRUE,"terminated",(VLOOKUP(D4772,[1]finalsorted!$A:$H,$E$5,FALSE)))</f>
        <v>142911.97000000003</v>
      </c>
    </row>
    <row r="4773" spans="1:5" s="25" customFormat="1" outlineLevel="4" x14ac:dyDescent="0.35">
      <c r="A4773" s="22" t="s">
        <v>11055</v>
      </c>
      <c r="B4773" s="22" t="s">
        <v>8686</v>
      </c>
      <c r="C4773" s="23" t="s">
        <v>11009</v>
      </c>
      <c r="D4773" s="23" t="s">
        <v>8710</v>
      </c>
      <c r="E4773" s="24">
        <f>IF(ISNA(VLOOKUP(D4773,[1]finalsorted!$A:$H,$E$5,FALSE))=TRUE,"terminated",(VLOOKUP(D4773,[1]finalsorted!$A:$H,$E$5,FALSE)))</f>
        <v>237600.51</v>
      </c>
    </row>
    <row r="4774" spans="1:5" s="25" customFormat="1" outlineLevel="4" x14ac:dyDescent="0.35">
      <c r="A4774" s="22" t="s">
        <v>11055</v>
      </c>
      <c r="B4774" s="22" t="s">
        <v>8686</v>
      </c>
      <c r="C4774" s="23" t="s">
        <v>11009</v>
      </c>
      <c r="D4774" s="23" t="s">
        <v>8711</v>
      </c>
      <c r="E4774" s="24" t="str">
        <f>IF(ISNA(VLOOKUP(D4774,[1]finalsorted!$A:$H,$E$5,FALSE))=TRUE,"terminated",(VLOOKUP(D4774,[1]finalsorted!$A:$H,$E$5,FALSE)))</f>
        <v/>
      </c>
    </row>
    <row r="4775" spans="1:5" s="25" customFormat="1" outlineLevel="4" x14ac:dyDescent="0.35">
      <c r="A4775" s="22" t="s">
        <v>11055</v>
      </c>
      <c r="B4775" s="22" t="s">
        <v>8686</v>
      </c>
      <c r="C4775" s="23" t="s">
        <v>11009</v>
      </c>
      <c r="D4775" s="23" t="s">
        <v>8712</v>
      </c>
      <c r="E4775" s="24" t="str">
        <f>IF(ISNA(VLOOKUP(D4775,[1]finalsorted!$A:$H,$E$5,FALSE))=TRUE,"terminated",(VLOOKUP(D4775,[1]finalsorted!$A:$H,$E$5,FALSE)))</f>
        <v/>
      </c>
    </row>
    <row r="4776" spans="1:5" s="25" customFormat="1" outlineLevel="4" x14ac:dyDescent="0.35">
      <c r="A4776" s="22" t="s">
        <v>11055</v>
      </c>
      <c r="B4776" s="22" t="s">
        <v>8686</v>
      </c>
      <c r="C4776" s="23" t="s">
        <v>11009</v>
      </c>
      <c r="D4776" s="23" t="s">
        <v>8713</v>
      </c>
      <c r="E4776" s="24">
        <f>IF(ISNA(VLOOKUP(D4776,[1]finalsorted!$A:$H,$E$5,FALSE))=TRUE,"terminated",(VLOOKUP(D4776,[1]finalsorted!$A:$H,$E$5,FALSE)))</f>
        <v>179881.69</v>
      </c>
    </row>
    <row r="4777" spans="1:5" s="25" customFormat="1" outlineLevel="4" x14ac:dyDescent="0.35">
      <c r="A4777" s="22" t="s">
        <v>11055</v>
      </c>
      <c r="B4777" s="22" t="s">
        <v>8686</v>
      </c>
      <c r="C4777" s="23" t="s">
        <v>11009</v>
      </c>
      <c r="D4777" s="23" t="s">
        <v>8714</v>
      </c>
      <c r="E4777" s="24">
        <f>IF(ISNA(VLOOKUP(D4777,[1]finalsorted!$A:$H,$E$5,FALSE))=TRUE,"terminated",(VLOOKUP(D4777,[1]finalsorted!$A:$H,$E$5,FALSE)))</f>
        <v>205152.26</v>
      </c>
    </row>
    <row r="4778" spans="1:5" s="25" customFormat="1" outlineLevel="4" x14ac:dyDescent="0.35">
      <c r="A4778" s="22" t="s">
        <v>11055</v>
      </c>
      <c r="B4778" s="22" t="s">
        <v>8686</v>
      </c>
      <c r="C4778" s="23" t="s">
        <v>11009</v>
      </c>
      <c r="D4778" s="23" t="s">
        <v>8715</v>
      </c>
      <c r="E4778" s="24">
        <f>IF(ISNA(VLOOKUP(D4778,[1]finalsorted!$A:$H,$E$5,FALSE))=TRUE,"terminated",(VLOOKUP(D4778,[1]finalsorted!$A:$H,$E$5,FALSE)))</f>
        <v>398077.41</v>
      </c>
    </row>
    <row r="4779" spans="1:5" s="25" customFormat="1" outlineLevel="4" x14ac:dyDescent="0.35">
      <c r="A4779" s="22" t="s">
        <v>11055</v>
      </c>
      <c r="B4779" s="22" t="s">
        <v>8686</v>
      </c>
      <c r="C4779" s="23" t="s">
        <v>11009</v>
      </c>
      <c r="D4779" s="23" t="s">
        <v>8716</v>
      </c>
      <c r="E4779" s="24">
        <f>IF(ISNA(VLOOKUP(D4779,[1]finalsorted!$A:$H,$E$5,FALSE))=TRUE,"terminated",(VLOOKUP(D4779,[1]finalsorted!$A:$H,$E$5,FALSE)))</f>
        <v>222461.89000000004</v>
      </c>
    </row>
    <row r="4780" spans="1:5" s="25" customFormat="1" outlineLevel="4" x14ac:dyDescent="0.35">
      <c r="A4780" s="22" t="s">
        <v>11055</v>
      </c>
      <c r="B4780" s="22" t="s">
        <v>8686</v>
      </c>
      <c r="C4780" s="23" t="s">
        <v>11009</v>
      </c>
      <c r="D4780" s="23" t="s">
        <v>8717</v>
      </c>
      <c r="E4780" s="24">
        <f>IF(ISNA(VLOOKUP(D4780,[1]finalsorted!$A:$H,$E$5,FALSE))=TRUE,"terminated",(VLOOKUP(D4780,[1]finalsorted!$A:$H,$E$5,FALSE)))</f>
        <v>76085.619999999981</v>
      </c>
    </row>
    <row r="4781" spans="1:5" s="25" customFormat="1" outlineLevel="4" x14ac:dyDescent="0.35">
      <c r="A4781" s="22" t="s">
        <v>11055</v>
      </c>
      <c r="B4781" s="22" t="s">
        <v>8686</v>
      </c>
      <c r="C4781" s="23" t="s">
        <v>11009</v>
      </c>
      <c r="D4781" s="23" t="s">
        <v>8718</v>
      </c>
      <c r="E4781" s="24" t="str">
        <f>IF(ISNA(VLOOKUP(D4781,[1]finalsorted!$A:$H,$E$5,FALSE))=TRUE,"terminated",(VLOOKUP(D4781,[1]finalsorted!$A:$H,$E$5,FALSE)))</f>
        <v/>
      </c>
    </row>
    <row r="4782" spans="1:5" s="25" customFormat="1" outlineLevel="4" x14ac:dyDescent="0.35">
      <c r="A4782" s="22" t="s">
        <v>11055</v>
      </c>
      <c r="B4782" s="22" t="s">
        <v>8686</v>
      </c>
      <c r="C4782" s="23" t="s">
        <v>11009</v>
      </c>
      <c r="D4782" s="23" t="s">
        <v>8719</v>
      </c>
      <c r="E4782" s="24" t="str">
        <f>IF(ISNA(VLOOKUP(D4782,[1]finalsorted!$A:$H,$E$5,FALSE))=TRUE,"terminated",(VLOOKUP(D4782,[1]finalsorted!$A:$H,$E$5,FALSE)))</f>
        <v/>
      </c>
    </row>
    <row r="4783" spans="1:5" s="25" customFormat="1" outlineLevel="4" x14ac:dyDescent="0.35">
      <c r="A4783" s="22" t="s">
        <v>11055</v>
      </c>
      <c r="B4783" s="22" t="s">
        <v>8686</v>
      </c>
      <c r="C4783" s="23" t="s">
        <v>11009</v>
      </c>
      <c r="D4783" s="23" t="s">
        <v>8720</v>
      </c>
      <c r="E4783" s="24">
        <f>IF(ISNA(VLOOKUP(D4783,[1]finalsorted!$A:$H,$E$5,FALSE))=TRUE,"terminated",(VLOOKUP(D4783,[1]finalsorted!$A:$H,$E$5,FALSE)))</f>
        <v>311913.67</v>
      </c>
    </row>
    <row r="4784" spans="1:5" s="25" customFormat="1" outlineLevel="4" x14ac:dyDescent="0.35">
      <c r="A4784" s="22" t="s">
        <v>11055</v>
      </c>
      <c r="B4784" s="22" t="s">
        <v>8686</v>
      </c>
      <c r="C4784" s="23" t="s">
        <v>11009</v>
      </c>
      <c r="D4784" s="23" t="s">
        <v>8721</v>
      </c>
      <c r="E4784" s="24">
        <f>IF(ISNA(VLOOKUP(D4784,[1]finalsorted!$A:$H,$E$5,FALSE))=TRUE,"terminated",(VLOOKUP(D4784,[1]finalsorted!$A:$H,$E$5,FALSE)))</f>
        <v>294694.51999999996</v>
      </c>
    </row>
    <row r="4785" spans="1:5" s="25" customFormat="1" outlineLevel="4" x14ac:dyDescent="0.35">
      <c r="A4785" s="22" t="s">
        <v>11055</v>
      </c>
      <c r="B4785" s="22" t="s">
        <v>8686</v>
      </c>
      <c r="C4785" s="23" t="s">
        <v>11009</v>
      </c>
      <c r="D4785" s="23" t="s">
        <v>8722</v>
      </c>
      <c r="E4785" s="24">
        <f>IF(ISNA(VLOOKUP(D4785,[1]finalsorted!$A:$H,$E$5,FALSE))=TRUE,"terminated",(VLOOKUP(D4785,[1]finalsorted!$A:$H,$E$5,FALSE)))</f>
        <v>396935.91000000003</v>
      </c>
    </row>
    <row r="4786" spans="1:5" s="25" customFormat="1" outlineLevel="4" x14ac:dyDescent="0.35">
      <c r="A4786" s="22" t="s">
        <v>11055</v>
      </c>
      <c r="B4786" s="22" t="s">
        <v>8686</v>
      </c>
      <c r="C4786" s="23" t="s">
        <v>11009</v>
      </c>
      <c r="D4786" s="23" t="s">
        <v>8723</v>
      </c>
      <c r="E4786" s="24" t="str">
        <f>IF(ISNA(VLOOKUP(D4786,[1]finalsorted!$A:$H,$E$5,FALSE))=TRUE,"terminated",(VLOOKUP(D4786,[1]finalsorted!$A:$H,$E$5,FALSE)))</f>
        <v/>
      </c>
    </row>
    <row r="4787" spans="1:5" s="25" customFormat="1" outlineLevel="4" x14ac:dyDescent="0.35">
      <c r="A4787" s="22" t="s">
        <v>11055</v>
      </c>
      <c r="B4787" s="22" t="s">
        <v>8686</v>
      </c>
      <c r="C4787" s="23" t="s">
        <v>11009</v>
      </c>
      <c r="D4787" s="23" t="s">
        <v>8724</v>
      </c>
      <c r="E4787" s="24">
        <f>IF(ISNA(VLOOKUP(D4787,[1]finalsorted!$A:$H,$E$5,FALSE))=TRUE,"terminated",(VLOOKUP(D4787,[1]finalsorted!$A:$H,$E$5,FALSE)))</f>
        <v>270497.75999999995</v>
      </c>
    </row>
    <row r="4788" spans="1:5" s="25" customFormat="1" outlineLevel="4" x14ac:dyDescent="0.35">
      <c r="A4788" s="22" t="s">
        <v>11055</v>
      </c>
      <c r="B4788" s="22" t="s">
        <v>8686</v>
      </c>
      <c r="C4788" s="23" t="s">
        <v>11009</v>
      </c>
      <c r="D4788" s="23" t="s">
        <v>8725</v>
      </c>
      <c r="E4788" s="24">
        <f>IF(ISNA(VLOOKUP(D4788,[1]finalsorted!$A:$H,$E$5,FALSE))=TRUE,"terminated",(VLOOKUP(D4788,[1]finalsorted!$A:$H,$E$5,FALSE)))</f>
        <v>370323.91000000009</v>
      </c>
    </row>
    <row r="4789" spans="1:5" s="25" customFormat="1" outlineLevel="4" x14ac:dyDescent="0.35">
      <c r="A4789" s="22" t="s">
        <v>11055</v>
      </c>
      <c r="B4789" s="22" t="s">
        <v>8686</v>
      </c>
      <c r="C4789" s="23" t="s">
        <v>11009</v>
      </c>
      <c r="D4789" s="23" t="s">
        <v>8726</v>
      </c>
      <c r="E4789" s="24">
        <f>IF(ISNA(VLOOKUP(D4789,[1]finalsorted!$A:$H,$E$5,FALSE))=TRUE,"terminated",(VLOOKUP(D4789,[1]finalsorted!$A:$H,$E$5,FALSE)))</f>
        <v>125609.84000000003</v>
      </c>
    </row>
    <row r="4790" spans="1:5" s="25" customFormat="1" outlineLevel="4" x14ac:dyDescent="0.35">
      <c r="A4790" s="22" t="s">
        <v>11055</v>
      </c>
      <c r="B4790" s="22" t="s">
        <v>8686</v>
      </c>
      <c r="C4790" s="23" t="s">
        <v>11009</v>
      </c>
      <c r="D4790" s="23" t="s">
        <v>8727</v>
      </c>
      <c r="E4790" s="24" t="str">
        <f>IF(ISNA(VLOOKUP(D4790,[1]finalsorted!$A:$H,$E$5,FALSE))=TRUE,"terminated",(VLOOKUP(D4790,[1]finalsorted!$A:$H,$E$5,FALSE)))</f>
        <v/>
      </c>
    </row>
    <row r="4791" spans="1:5" s="25" customFormat="1" outlineLevel="4" x14ac:dyDescent="0.35">
      <c r="A4791" s="22" t="s">
        <v>11055</v>
      </c>
      <c r="B4791" s="22" t="s">
        <v>8686</v>
      </c>
      <c r="C4791" s="23" t="s">
        <v>11009</v>
      </c>
      <c r="D4791" s="23" t="s">
        <v>8728</v>
      </c>
      <c r="E4791" s="24">
        <f>IF(ISNA(VLOOKUP(D4791,[1]finalsorted!$A:$H,$E$5,FALSE))=TRUE,"terminated",(VLOOKUP(D4791,[1]finalsorted!$A:$H,$E$5,FALSE)))</f>
        <v>419844.04999999993</v>
      </c>
    </row>
    <row r="4792" spans="1:5" s="25" customFormat="1" outlineLevel="4" x14ac:dyDescent="0.35">
      <c r="A4792" s="22" t="s">
        <v>11055</v>
      </c>
      <c r="B4792" s="22" t="s">
        <v>8686</v>
      </c>
      <c r="C4792" s="23" t="s">
        <v>11009</v>
      </c>
      <c r="D4792" s="23" t="s">
        <v>8729</v>
      </c>
      <c r="E4792" s="24">
        <f>IF(ISNA(VLOOKUP(D4792,[1]finalsorted!$A:$H,$E$5,FALSE))=TRUE,"terminated",(VLOOKUP(D4792,[1]finalsorted!$A:$H,$E$5,FALSE)))</f>
        <v>358013.10000000003</v>
      </c>
    </row>
    <row r="4793" spans="1:5" s="25" customFormat="1" outlineLevel="4" x14ac:dyDescent="0.35">
      <c r="A4793" s="22" t="s">
        <v>11055</v>
      </c>
      <c r="B4793" s="22" t="s">
        <v>8686</v>
      </c>
      <c r="C4793" s="23" t="s">
        <v>11009</v>
      </c>
      <c r="D4793" s="23" t="s">
        <v>8730</v>
      </c>
      <c r="E4793" s="24">
        <f>IF(ISNA(VLOOKUP(D4793,[1]finalsorted!$A:$H,$E$5,FALSE))=TRUE,"terminated",(VLOOKUP(D4793,[1]finalsorted!$A:$H,$E$5,FALSE)))</f>
        <v>163062.04</v>
      </c>
    </row>
    <row r="4794" spans="1:5" s="25" customFormat="1" outlineLevel="4" x14ac:dyDescent="0.35">
      <c r="A4794" s="22" t="s">
        <v>11055</v>
      </c>
      <c r="B4794" s="22" t="s">
        <v>8686</v>
      </c>
      <c r="C4794" s="23" t="s">
        <v>11009</v>
      </c>
      <c r="D4794" s="23" t="s">
        <v>8731</v>
      </c>
      <c r="E4794" s="24">
        <f>IF(ISNA(VLOOKUP(D4794,[1]finalsorted!$A:$H,$E$5,FALSE))=TRUE,"terminated",(VLOOKUP(D4794,[1]finalsorted!$A:$H,$E$5,FALSE)))</f>
        <v>477400.06999999995</v>
      </c>
    </row>
    <row r="4795" spans="1:5" s="25" customFormat="1" outlineLevel="4" x14ac:dyDescent="0.35">
      <c r="A4795" s="22" t="s">
        <v>11055</v>
      </c>
      <c r="B4795" s="22" t="s">
        <v>8686</v>
      </c>
      <c r="C4795" s="23" t="s">
        <v>11009</v>
      </c>
      <c r="D4795" s="23" t="s">
        <v>8732</v>
      </c>
      <c r="E4795" s="24">
        <f>IF(ISNA(VLOOKUP(D4795,[1]finalsorted!$A:$H,$E$5,FALSE))=TRUE,"terminated",(VLOOKUP(D4795,[1]finalsorted!$A:$H,$E$5,FALSE)))</f>
        <v>462585.19</v>
      </c>
    </row>
    <row r="4796" spans="1:5" s="25" customFormat="1" outlineLevel="4" x14ac:dyDescent="0.35">
      <c r="A4796" s="22" t="s">
        <v>11055</v>
      </c>
      <c r="B4796" s="22" t="s">
        <v>8686</v>
      </c>
      <c r="C4796" s="23" t="s">
        <v>11009</v>
      </c>
      <c r="D4796" s="23" t="s">
        <v>8733</v>
      </c>
      <c r="E4796" s="24">
        <f>IF(ISNA(VLOOKUP(D4796,[1]finalsorted!$A:$H,$E$5,FALSE))=TRUE,"terminated",(VLOOKUP(D4796,[1]finalsorted!$A:$H,$E$5,FALSE)))</f>
        <v>165783.74000000002</v>
      </c>
    </row>
    <row r="4797" spans="1:5" s="25" customFormat="1" outlineLevel="4" x14ac:dyDescent="0.35">
      <c r="A4797" s="22" t="s">
        <v>11055</v>
      </c>
      <c r="B4797" s="22" t="s">
        <v>8686</v>
      </c>
      <c r="C4797" s="23" t="s">
        <v>11009</v>
      </c>
      <c r="D4797" s="23" t="s">
        <v>8734</v>
      </c>
      <c r="E4797" s="24">
        <f>IF(ISNA(VLOOKUP(D4797,[1]finalsorted!$A:$H,$E$5,FALSE))=TRUE,"terminated",(VLOOKUP(D4797,[1]finalsorted!$A:$H,$E$5,FALSE)))</f>
        <v>284985.48000000004</v>
      </c>
    </row>
    <row r="4798" spans="1:5" s="25" customFormat="1" outlineLevel="4" x14ac:dyDescent="0.35">
      <c r="A4798" s="22" t="s">
        <v>11055</v>
      </c>
      <c r="B4798" s="22" t="s">
        <v>8686</v>
      </c>
      <c r="C4798" s="23" t="s">
        <v>11009</v>
      </c>
      <c r="D4798" s="23" t="s">
        <v>8735</v>
      </c>
      <c r="E4798" s="24" t="str">
        <f>IF(ISNA(VLOOKUP(D4798,[1]finalsorted!$A:$H,$E$5,FALSE))=TRUE,"terminated",(VLOOKUP(D4798,[1]finalsorted!$A:$H,$E$5,FALSE)))</f>
        <v/>
      </c>
    </row>
    <row r="4799" spans="1:5" s="25" customFormat="1" outlineLevel="4" x14ac:dyDescent="0.35">
      <c r="A4799" s="22" t="s">
        <v>11055</v>
      </c>
      <c r="B4799" s="22" t="s">
        <v>8686</v>
      </c>
      <c r="C4799" s="23" t="s">
        <v>11009</v>
      </c>
      <c r="D4799" s="23" t="s">
        <v>8736</v>
      </c>
      <c r="E4799" s="24" t="str">
        <f>IF(ISNA(VLOOKUP(D4799,[1]finalsorted!$A:$H,$E$5,FALSE))=TRUE,"terminated",(VLOOKUP(D4799,[1]finalsorted!$A:$H,$E$5,FALSE)))</f>
        <v/>
      </c>
    </row>
    <row r="4800" spans="1:5" s="25" customFormat="1" outlineLevel="4" x14ac:dyDescent="0.35">
      <c r="A4800" s="22" t="s">
        <v>11055</v>
      </c>
      <c r="B4800" s="22" t="s">
        <v>8686</v>
      </c>
      <c r="C4800" s="23" t="s">
        <v>11009</v>
      </c>
      <c r="D4800" s="23" t="s">
        <v>8737</v>
      </c>
      <c r="E4800" s="24">
        <f>IF(ISNA(VLOOKUP(D4800,[1]finalsorted!$A:$H,$E$5,FALSE))=TRUE,"terminated",(VLOOKUP(D4800,[1]finalsorted!$A:$H,$E$5,FALSE)))</f>
        <v>75077</v>
      </c>
    </row>
    <row r="4801" spans="1:5" s="25" customFormat="1" outlineLevel="4" x14ac:dyDescent="0.35">
      <c r="A4801" s="22" t="s">
        <v>11055</v>
      </c>
      <c r="B4801" s="22" t="s">
        <v>8686</v>
      </c>
      <c r="C4801" s="23" t="s">
        <v>11009</v>
      </c>
      <c r="D4801" s="23" t="s">
        <v>8738</v>
      </c>
      <c r="E4801" s="24">
        <f>IF(ISNA(VLOOKUP(D4801,[1]finalsorted!$A:$H,$E$5,FALSE))=TRUE,"terminated",(VLOOKUP(D4801,[1]finalsorted!$A:$H,$E$5,FALSE)))</f>
        <v>120296.36</v>
      </c>
    </row>
    <row r="4802" spans="1:5" s="25" customFormat="1" outlineLevel="4" x14ac:dyDescent="0.35">
      <c r="A4802" s="22" t="s">
        <v>11055</v>
      </c>
      <c r="B4802" s="22" t="s">
        <v>8686</v>
      </c>
      <c r="C4802" s="23" t="s">
        <v>11009</v>
      </c>
      <c r="D4802" s="23" t="s">
        <v>8739</v>
      </c>
      <c r="E4802" s="24">
        <f>IF(ISNA(VLOOKUP(D4802,[1]finalsorted!$A:$H,$E$5,FALSE))=TRUE,"terminated",(VLOOKUP(D4802,[1]finalsorted!$A:$H,$E$5,FALSE)))</f>
        <v>222383.37999999998</v>
      </c>
    </row>
    <row r="4803" spans="1:5" s="25" customFormat="1" outlineLevel="4" x14ac:dyDescent="0.35">
      <c r="A4803" s="22" t="s">
        <v>11055</v>
      </c>
      <c r="B4803" s="22" t="s">
        <v>8686</v>
      </c>
      <c r="C4803" s="23" t="s">
        <v>11009</v>
      </c>
      <c r="D4803" s="23" t="s">
        <v>8740</v>
      </c>
      <c r="E4803" s="24" t="str">
        <f>IF(ISNA(VLOOKUP(D4803,[1]finalsorted!$A:$H,$E$5,FALSE))=TRUE,"terminated",(VLOOKUP(D4803,[1]finalsorted!$A:$H,$E$5,FALSE)))</f>
        <v/>
      </c>
    </row>
    <row r="4804" spans="1:5" s="25" customFormat="1" outlineLevel="4" x14ac:dyDescent="0.35">
      <c r="A4804" s="22" t="s">
        <v>11055</v>
      </c>
      <c r="B4804" s="22" t="s">
        <v>8686</v>
      </c>
      <c r="C4804" s="23" t="s">
        <v>11009</v>
      </c>
      <c r="D4804" s="23" t="s">
        <v>8741</v>
      </c>
      <c r="E4804" s="24">
        <f>IF(ISNA(VLOOKUP(D4804,[1]finalsorted!$A:$H,$E$5,FALSE))=TRUE,"terminated",(VLOOKUP(D4804,[1]finalsorted!$A:$H,$E$5,FALSE)))</f>
        <v>300531.28999999998</v>
      </c>
    </row>
    <row r="4805" spans="1:5" s="25" customFormat="1" outlineLevel="4" x14ac:dyDescent="0.35">
      <c r="A4805" s="22" t="s">
        <v>11055</v>
      </c>
      <c r="B4805" s="22" t="s">
        <v>8686</v>
      </c>
      <c r="C4805" s="23" t="s">
        <v>11009</v>
      </c>
      <c r="D4805" s="23" t="s">
        <v>8742</v>
      </c>
      <c r="E4805" s="24" t="str">
        <f>IF(ISNA(VLOOKUP(D4805,[1]finalsorted!$A:$H,$E$5,FALSE))=TRUE,"terminated",(VLOOKUP(D4805,[1]finalsorted!$A:$H,$E$5,FALSE)))</f>
        <v/>
      </c>
    </row>
    <row r="4806" spans="1:5" s="25" customFormat="1" outlineLevel="4" x14ac:dyDescent="0.35">
      <c r="A4806" s="22" t="s">
        <v>11055</v>
      </c>
      <c r="B4806" s="22" t="s">
        <v>8686</v>
      </c>
      <c r="C4806" s="23" t="s">
        <v>11009</v>
      </c>
      <c r="D4806" s="23" t="s">
        <v>8743</v>
      </c>
      <c r="E4806" s="24">
        <f>IF(ISNA(VLOOKUP(D4806,[1]finalsorted!$A:$H,$E$5,FALSE))=TRUE,"terminated",(VLOOKUP(D4806,[1]finalsorted!$A:$H,$E$5,FALSE)))</f>
        <v>233492.39999999994</v>
      </c>
    </row>
    <row r="4807" spans="1:5" s="25" customFormat="1" outlineLevel="4" x14ac:dyDescent="0.35">
      <c r="A4807" s="22" t="s">
        <v>11055</v>
      </c>
      <c r="B4807" s="22" t="s">
        <v>8686</v>
      </c>
      <c r="C4807" s="23" t="s">
        <v>11009</v>
      </c>
      <c r="D4807" s="23" t="s">
        <v>8744</v>
      </c>
      <c r="E4807" s="24">
        <f>IF(ISNA(VLOOKUP(D4807,[1]finalsorted!$A:$H,$E$5,FALSE))=TRUE,"terminated",(VLOOKUP(D4807,[1]finalsorted!$A:$H,$E$5,FALSE)))</f>
        <v>143001.28999999998</v>
      </c>
    </row>
    <row r="4808" spans="1:5" s="25" customFormat="1" outlineLevel="4" x14ac:dyDescent="0.35">
      <c r="A4808" s="22" t="s">
        <v>11055</v>
      </c>
      <c r="B4808" s="22" t="s">
        <v>8686</v>
      </c>
      <c r="C4808" s="23" t="s">
        <v>11009</v>
      </c>
      <c r="D4808" s="23" t="s">
        <v>8745</v>
      </c>
      <c r="E4808" s="24">
        <f>IF(ISNA(VLOOKUP(D4808,[1]finalsorted!$A:$H,$E$5,FALSE))=TRUE,"terminated",(VLOOKUP(D4808,[1]finalsorted!$A:$H,$E$5,FALSE)))</f>
        <v>397215.51</v>
      </c>
    </row>
    <row r="4809" spans="1:5" s="25" customFormat="1" outlineLevel="4" x14ac:dyDescent="0.35">
      <c r="A4809" s="22" t="s">
        <v>11055</v>
      </c>
      <c r="B4809" s="22" t="s">
        <v>8686</v>
      </c>
      <c r="C4809" s="23" t="s">
        <v>11009</v>
      </c>
      <c r="D4809" s="23" t="s">
        <v>8746</v>
      </c>
      <c r="E4809" s="24" t="str">
        <f>IF(ISNA(VLOOKUP(D4809,[1]finalsorted!$A:$H,$E$5,FALSE))=TRUE,"terminated",(VLOOKUP(D4809,[1]finalsorted!$A:$H,$E$5,FALSE)))</f>
        <v/>
      </c>
    </row>
    <row r="4810" spans="1:5" s="25" customFormat="1" outlineLevel="4" x14ac:dyDescent="0.35">
      <c r="A4810" s="22" t="s">
        <v>11055</v>
      </c>
      <c r="B4810" s="22" t="s">
        <v>8686</v>
      </c>
      <c r="C4810" s="23" t="s">
        <v>11009</v>
      </c>
      <c r="D4810" s="23" t="s">
        <v>8747</v>
      </c>
      <c r="E4810" s="24">
        <f>IF(ISNA(VLOOKUP(D4810,[1]finalsorted!$A:$H,$E$5,FALSE))=TRUE,"terminated",(VLOOKUP(D4810,[1]finalsorted!$A:$H,$E$5,FALSE)))</f>
        <v>304356.86000000004</v>
      </c>
    </row>
    <row r="4811" spans="1:5" s="25" customFormat="1" outlineLevel="4" x14ac:dyDescent="0.35">
      <c r="A4811" s="22" t="s">
        <v>11055</v>
      </c>
      <c r="B4811" s="22" t="s">
        <v>8686</v>
      </c>
      <c r="C4811" s="23" t="s">
        <v>11009</v>
      </c>
      <c r="D4811" s="23" t="s">
        <v>8748</v>
      </c>
      <c r="E4811" s="24">
        <f>IF(ISNA(VLOOKUP(D4811,[1]finalsorted!$A:$H,$E$5,FALSE))=TRUE,"terminated",(VLOOKUP(D4811,[1]finalsorted!$A:$H,$E$5,FALSE)))</f>
        <v>323930.78000000003</v>
      </c>
    </row>
    <row r="4812" spans="1:5" s="25" customFormat="1" outlineLevel="4" x14ac:dyDescent="0.35">
      <c r="A4812" s="22" t="s">
        <v>11055</v>
      </c>
      <c r="B4812" s="22" t="s">
        <v>8686</v>
      </c>
      <c r="C4812" s="23" t="s">
        <v>11009</v>
      </c>
      <c r="D4812" s="23" t="s">
        <v>8749</v>
      </c>
      <c r="E4812" s="24">
        <f>IF(ISNA(VLOOKUP(D4812,[1]finalsorted!$A:$H,$E$5,FALSE))=TRUE,"terminated",(VLOOKUP(D4812,[1]finalsorted!$A:$H,$E$5,FALSE)))</f>
        <v>76675.250000000015</v>
      </c>
    </row>
    <row r="4813" spans="1:5" s="25" customFormat="1" outlineLevel="4" x14ac:dyDescent="0.35">
      <c r="A4813" s="22" t="s">
        <v>11055</v>
      </c>
      <c r="B4813" s="22" t="s">
        <v>8686</v>
      </c>
      <c r="C4813" s="23" t="s">
        <v>11009</v>
      </c>
      <c r="D4813" s="23" t="s">
        <v>8750</v>
      </c>
      <c r="E4813" s="24">
        <f>IF(ISNA(VLOOKUP(D4813,[1]finalsorted!$A:$H,$E$5,FALSE))=TRUE,"terminated",(VLOOKUP(D4813,[1]finalsorted!$A:$H,$E$5,FALSE)))</f>
        <v>250855.47999999998</v>
      </c>
    </row>
    <row r="4814" spans="1:5" s="25" customFormat="1" outlineLevel="4" x14ac:dyDescent="0.35">
      <c r="A4814" s="22" t="s">
        <v>11055</v>
      </c>
      <c r="B4814" s="22" t="s">
        <v>8686</v>
      </c>
      <c r="C4814" s="23" t="s">
        <v>11009</v>
      </c>
      <c r="D4814" s="23" t="s">
        <v>8751</v>
      </c>
      <c r="E4814" s="24">
        <f>IF(ISNA(VLOOKUP(D4814,[1]finalsorted!$A:$H,$E$5,FALSE))=TRUE,"terminated",(VLOOKUP(D4814,[1]finalsorted!$A:$H,$E$5,FALSE)))</f>
        <v>164118.64000000001</v>
      </c>
    </row>
    <row r="4815" spans="1:5" s="25" customFormat="1" outlineLevel="4" x14ac:dyDescent="0.35">
      <c r="A4815" s="22" t="s">
        <v>11055</v>
      </c>
      <c r="B4815" s="22" t="s">
        <v>8686</v>
      </c>
      <c r="C4815" s="23" t="s">
        <v>11009</v>
      </c>
      <c r="D4815" s="23" t="s">
        <v>8752</v>
      </c>
      <c r="E4815" s="24">
        <f>IF(ISNA(VLOOKUP(D4815,[1]finalsorted!$A:$H,$E$5,FALSE))=TRUE,"terminated",(VLOOKUP(D4815,[1]finalsorted!$A:$H,$E$5,FALSE)))</f>
        <v>348735.9699999998</v>
      </c>
    </row>
    <row r="4816" spans="1:5" s="25" customFormat="1" outlineLevel="4" x14ac:dyDescent="0.35">
      <c r="A4816" s="22" t="s">
        <v>11055</v>
      </c>
      <c r="B4816" s="22" t="s">
        <v>8686</v>
      </c>
      <c r="C4816" s="23" t="s">
        <v>11009</v>
      </c>
      <c r="D4816" s="23" t="s">
        <v>8753</v>
      </c>
      <c r="E4816" s="24">
        <f>IF(ISNA(VLOOKUP(D4816,[1]finalsorted!$A:$H,$E$5,FALSE))=TRUE,"terminated",(VLOOKUP(D4816,[1]finalsorted!$A:$H,$E$5,FALSE)))</f>
        <v>163311.06</v>
      </c>
    </row>
    <row r="4817" spans="1:5" s="25" customFormat="1" outlineLevel="4" x14ac:dyDescent="0.35">
      <c r="A4817" s="22" t="s">
        <v>11055</v>
      </c>
      <c r="B4817" s="22" t="s">
        <v>8686</v>
      </c>
      <c r="C4817" s="23" t="s">
        <v>11009</v>
      </c>
      <c r="D4817" s="23" t="s">
        <v>8754</v>
      </c>
      <c r="E4817" s="24" t="str">
        <f>IF(ISNA(VLOOKUP(D4817,[1]finalsorted!$A:$H,$E$5,FALSE))=TRUE,"terminated",(VLOOKUP(D4817,[1]finalsorted!$A:$H,$E$5,FALSE)))</f>
        <v/>
      </c>
    </row>
    <row r="4818" spans="1:5" s="25" customFormat="1" outlineLevel="4" x14ac:dyDescent="0.35">
      <c r="A4818" s="22" t="s">
        <v>11055</v>
      </c>
      <c r="B4818" s="22" t="s">
        <v>8686</v>
      </c>
      <c r="C4818" s="23" t="s">
        <v>11009</v>
      </c>
      <c r="D4818" s="23" t="s">
        <v>8755</v>
      </c>
      <c r="E4818" s="24">
        <f>IF(ISNA(VLOOKUP(D4818,[1]finalsorted!$A:$H,$E$5,FALSE))=TRUE,"terminated",(VLOOKUP(D4818,[1]finalsorted!$A:$H,$E$5,FALSE)))</f>
        <v>479162.93000000011</v>
      </c>
    </row>
    <row r="4819" spans="1:5" s="25" customFormat="1" outlineLevel="4" x14ac:dyDescent="0.35">
      <c r="A4819" s="22" t="s">
        <v>11055</v>
      </c>
      <c r="B4819" s="22" t="s">
        <v>8686</v>
      </c>
      <c r="C4819" s="23" t="s">
        <v>11009</v>
      </c>
      <c r="D4819" s="23" t="s">
        <v>8756</v>
      </c>
      <c r="E4819" s="24">
        <f>IF(ISNA(VLOOKUP(D4819,[1]finalsorted!$A:$H,$E$5,FALSE))=TRUE,"terminated",(VLOOKUP(D4819,[1]finalsorted!$A:$H,$E$5,FALSE)))</f>
        <v>238330.32</v>
      </c>
    </row>
    <row r="4820" spans="1:5" s="25" customFormat="1" outlineLevel="4" x14ac:dyDescent="0.35">
      <c r="A4820" s="22" t="s">
        <v>11055</v>
      </c>
      <c r="B4820" s="22" t="s">
        <v>8686</v>
      </c>
      <c r="C4820" s="23" t="s">
        <v>11009</v>
      </c>
      <c r="D4820" s="23" t="s">
        <v>8757</v>
      </c>
      <c r="E4820" s="24">
        <f>IF(ISNA(VLOOKUP(D4820,[1]finalsorted!$A:$H,$E$5,FALSE))=TRUE,"terminated",(VLOOKUP(D4820,[1]finalsorted!$A:$H,$E$5,FALSE)))</f>
        <v>140493.79999999999</v>
      </c>
    </row>
    <row r="4821" spans="1:5" s="25" customFormat="1" outlineLevel="4" x14ac:dyDescent="0.35">
      <c r="A4821" s="22" t="s">
        <v>11055</v>
      </c>
      <c r="B4821" s="22" t="s">
        <v>8686</v>
      </c>
      <c r="C4821" s="23" t="s">
        <v>11009</v>
      </c>
      <c r="D4821" s="23" t="s">
        <v>8758</v>
      </c>
      <c r="E4821" s="24" t="str">
        <f>IF(ISNA(VLOOKUP(D4821,[1]finalsorted!$A:$H,$E$5,FALSE))=TRUE,"terminated",(VLOOKUP(D4821,[1]finalsorted!$A:$H,$E$5,FALSE)))</f>
        <v/>
      </c>
    </row>
    <row r="4822" spans="1:5" s="25" customFormat="1" outlineLevel="4" x14ac:dyDescent="0.35">
      <c r="A4822" s="22" t="s">
        <v>11055</v>
      </c>
      <c r="B4822" s="22" t="s">
        <v>8686</v>
      </c>
      <c r="C4822" s="23" t="s">
        <v>11009</v>
      </c>
      <c r="D4822" s="23" t="s">
        <v>8759</v>
      </c>
      <c r="E4822" s="24" t="str">
        <f>IF(ISNA(VLOOKUP(D4822,[1]finalsorted!$A:$H,$E$5,FALSE))=TRUE,"terminated",(VLOOKUP(D4822,[1]finalsorted!$A:$H,$E$5,FALSE)))</f>
        <v/>
      </c>
    </row>
    <row r="4823" spans="1:5" s="25" customFormat="1" outlineLevel="4" x14ac:dyDescent="0.35">
      <c r="A4823" s="22" t="s">
        <v>11055</v>
      </c>
      <c r="B4823" s="22" t="s">
        <v>8686</v>
      </c>
      <c r="C4823" s="23" t="s">
        <v>11009</v>
      </c>
      <c r="D4823" s="23" t="s">
        <v>8760</v>
      </c>
      <c r="E4823" s="24">
        <f>IF(ISNA(VLOOKUP(D4823,[1]finalsorted!$A:$H,$E$5,FALSE))=TRUE,"terminated",(VLOOKUP(D4823,[1]finalsorted!$A:$H,$E$5,FALSE)))</f>
        <v>230150.53</v>
      </c>
    </row>
    <row r="4824" spans="1:5" s="25" customFormat="1" outlineLevel="4" x14ac:dyDescent="0.35">
      <c r="A4824" s="22" t="s">
        <v>11055</v>
      </c>
      <c r="B4824" s="22" t="s">
        <v>8686</v>
      </c>
      <c r="C4824" s="23" t="s">
        <v>11009</v>
      </c>
      <c r="D4824" s="23" t="s">
        <v>8761</v>
      </c>
      <c r="E4824" s="24">
        <f>IF(ISNA(VLOOKUP(D4824,[1]finalsorted!$A:$H,$E$5,FALSE))=TRUE,"terminated",(VLOOKUP(D4824,[1]finalsorted!$A:$H,$E$5,FALSE)))</f>
        <v>269840.01000000007</v>
      </c>
    </row>
    <row r="4825" spans="1:5" s="25" customFormat="1" outlineLevel="4" x14ac:dyDescent="0.35">
      <c r="A4825" s="22" t="s">
        <v>11055</v>
      </c>
      <c r="B4825" s="22" t="s">
        <v>8686</v>
      </c>
      <c r="C4825" s="23" t="s">
        <v>11009</v>
      </c>
      <c r="D4825" s="23" t="s">
        <v>8762</v>
      </c>
      <c r="E4825" s="24">
        <f>IF(ISNA(VLOOKUP(D4825,[1]finalsorted!$A:$H,$E$5,FALSE))=TRUE,"terminated",(VLOOKUP(D4825,[1]finalsorted!$A:$H,$E$5,FALSE)))</f>
        <v>146886.18000000002</v>
      </c>
    </row>
    <row r="4826" spans="1:5" s="25" customFormat="1" outlineLevel="4" x14ac:dyDescent="0.35">
      <c r="A4826" s="22" t="s">
        <v>11055</v>
      </c>
      <c r="B4826" s="22" t="s">
        <v>8686</v>
      </c>
      <c r="C4826" s="23" t="s">
        <v>11009</v>
      </c>
      <c r="D4826" s="23" t="s">
        <v>8763</v>
      </c>
      <c r="E4826" s="24">
        <f>IF(ISNA(VLOOKUP(D4826,[1]finalsorted!$A:$H,$E$5,FALSE))=TRUE,"terminated",(VLOOKUP(D4826,[1]finalsorted!$A:$H,$E$5,FALSE)))</f>
        <v>179985.23</v>
      </c>
    </row>
    <row r="4827" spans="1:5" s="25" customFormat="1" outlineLevel="4" x14ac:dyDescent="0.35">
      <c r="A4827" s="22" t="s">
        <v>11055</v>
      </c>
      <c r="B4827" s="22" t="s">
        <v>8686</v>
      </c>
      <c r="C4827" s="23" t="s">
        <v>11009</v>
      </c>
      <c r="D4827" s="23" t="s">
        <v>8764</v>
      </c>
      <c r="E4827" s="24">
        <f>IF(ISNA(VLOOKUP(D4827,[1]finalsorted!$A:$H,$E$5,FALSE))=TRUE,"terminated",(VLOOKUP(D4827,[1]finalsorted!$A:$H,$E$5,FALSE)))</f>
        <v>213974.52000000002</v>
      </c>
    </row>
    <row r="4828" spans="1:5" s="25" customFormat="1" outlineLevel="4" x14ac:dyDescent="0.35">
      <c r="A4828" s="22" t="s">
        <v>11055</v>
      </c>
      <c r="B4828" s="22" t="s">
        <v>8686</v>
      </c>
      <c r="C4828" s="23" t="s">
        <v>11009</v>
      </c>
      <c r="D4828" s="23" t="s">
        <v>8765</v>
      </c>
      <c r="E4828" s="24">
        <f>IF(ISNA(VLOOKUP(D4828,[1]finalsorted!$A:$H,$E$5,FALSE))=TRUE,"terminated",(VLOOKUP(D4828,[1]finalsorted!$A:$H,$E$5,FALSE)))</f>
        <v>245699.16</v>
      </c>
    </row>
    <row r="4829" spans="1:5" s="25" customFormat="1" outlineLevel="4" x14ac:dyDescent="0.35">
      <c r="A4829" s="22" t="s">
        <v>11055</v>
      </c>
      <c r="B4829" s="22" t="s">
        <v>8686</v>
      </c>
      <c r="C4829" s="23" t="s">
        <v>11009</v>
      </c>
      <c r="D4829" s="23" t="s">
        <v>8766</v>
      </c>
      <c r="E4829" s="24">
        <f>IF(ISNA(VLOOKUP(D4829,[1]finalsorted!$A:$H,$E$5,FALSE))=TRUE,"terminated",(VLOOKUP(D4829,[1]finalsorted!$A:$H,$E$5,FALSE)))</f>
        <v>523791.01999999996</v>
      </c>
    </row>
    <row r="4830" spans="1:5" s="25" customFormat="1" outlineLevel="4" x14ac:dyDescent="0.35">
      <c r="A4830" s="22" t="s">
        <v>11055</v>
      </c>
      <c r="B4830" s="22" t="s">
        <v>8686</v>
      </c>
      <c r="C4830" s="23" t="s">
        <v>11009</v>
      </c>
      <c r="D4830" s="23" t="s">
        <v>8767</v>
      </c>
      <c r="E4830" s="24">
        <f>IF(ISNA(VLOOKUP(D4830,[1]finalsorted!$A:$H,$E$5,FALSE))=TRUE,"terminated",(VLOOKUP(D4830,[1]finalsorted!$A:$H,$E$5,FALSE)))</f>
        <v>103278.69</v>
      </c>
    </row>
    <row r="4831" spans="1:5" s="25" customFormat="1" outlineLevel="4" x14ac:dyDescent="0.35">
      <c r="A4831" s="22" t="s">
        <v>11055</v>
      </c>
      <c r="B4831" s="22" t="s">
        <v>8686</v>
      </c>
      <c r="C4831" s="23" t="s">
        <v>11009</v>
      </c>
      <c r="D4831" s="23" t="s">
        <v>8768</v>
      </c>
      <c r="E4831" s="24" t="str">
        <f>IF(ISNA(VLOOKUP(D4831,[1]finalsorted!$A:$H,$E$5,FALSE))=TRUE,"terminated",(VLOOKUP(D4831,[1]finalsorted!$A:$H,$E$5,FALSE)))</f>
        <v/>
      </c>
    </row>
    <row r="4832" spans="1:5" s="25" customFormat="1" outlineLevel="4" x14ac:dyDescent="0.35">
      <c r="A4832" s="22" t="s">
        <v>11055</v>
      </c>
      <c r="B4832" s="22" t="s">
        <v>8686</v>
      </c>
      <c r="C4832" s="23" t="s">
        <v>11009</v>
      </c>
      <c r="D4832" s="23" t="s">
        <v>8769</v>
      </c>
      <c r="E4832" s="24" t="str">
        <f>IF(ISNA(VLOOKUP(D4832,[1]finalsorted!$A:$H,$E$5,FALSE))=TRUE,"terminated",(VLOOKUP(D4832,[1]finalsorted!$A:$H,$E$5,FALSE)))</f>
        <v/>
      </c>
    </row>
    <row r="4833" spans="1:5" s="25" customFormat="1" outlineLevel="4" x14ac:dyDescent="0.35">
      <c r="A4833" s="22" t="s">
        <v>11055</v>
      </c>
      <c r="B4833" s="22" t="s">
        <v>8686</v>
      </c>
      <c r="C4833" s="23" t="s">
        <v>11009</v>
      </c>
      <c r="D4833" s="23" t="s">
        <v>8770</v>
      </c>
      <c r="E4833" s="24">
        <f>IF(ISNA(VLOOKUP(D4833,[1]finalsorted!$A:$H,$E$5,FALSE))=TRUE,"terminated",(VLOOKUP(D4833,[1]finalsorted!$A:$H,$E$5,FALSE)))</f>
        <v>215905.23</v>
      </c>
    </row>
    <row r="4834" spans="1:5" s="25" customFormat="1" outlineLevel="4" x14ac:dyDescent="0.35">
      <c r="A4834" s="22" t="s">
        <v>11055</v>
      </c>
      <c r="B4834" s="22" t="s">
        <v>8686</v>
      </c>
      <c r="C4834" s="23" t="s">
        <v>11009</v>
      </c>
      <c r="D4834" s="23" t="s">
        <v>8771</v>
      </c>
      <c r="E4834" s="24">
        <f>IF(ISNA(VLOOKUP(D4834,[1]finalsorted!$A:$H,$E$5,FALSE))=TRUE,"terminated",(VLOOKUP(D4834,[1]finalsorted!$A:$H,$E$5,FALSE)))</f>
        <v>133853.90000000002</v>
      </c>
    </row>
    <row r="4835" spans="1:5" s="25" customFormat="1" outlineLevel="4" x14ac:dyDescent="0.35">
      <c r="A4835" s="22" t="s">
        <v>11055</v>
      </c>
      <c r="B4835" s="22" t="s">
        <v>8686</v>
      </c>
      <c r="C4835" s="23" t="s">
        <v>11009</v>
      </c>
      <c r="D4835" s="23" t="s">
        <v>8772</v>
      </c>
      <c r="E4835" s="24">
        <f>IF(ISNA(VLOOKUP(D4835,[1]finalsorted!$A:$H,$E$5,FALSE))=TRUE,"terminated",(VLOOKUP(D4835,[1]finalsorted!$A:$H,$E$5,FALSE)))</f>
        <v>102292.81</v>
      </c>
    </row>
    <row r="4836" spans="1:5" s="25" customFormat="1" outlineLevel="4" x14ac:dyDescent="0.35">
      <c r="A4836" s="22" t="s">
        <v>11055</v>
      </c>
      <c r="B4836" s="22" t="s">
        <v>8686</v>
      </c>
      <c r="C4836" s="23" t="s">
        <v>11009</v>
      </c>
      <c r="D4836" s="23" t="s">
        <v>8773</v>
      </c>
      <c r="E4836" s="24">
        <f>IF(ISNA(VLOOKUP(D4836,[1]finalsorted!$A:$H,$E$5,FALSE))=TRUE,"terminated",(VLOOKUP(D4836,[1]finalsorted!$A:$H,$E$5,FALSE)))</f>
        <v>230752.13999999996</v>
      </c>
    </row>
    <row r="4837" spans="1:5" s="25" customFormat="1" outlineLevel="4" x14ac:dyDescent="0.35">
      <c r="A4837" s="22" t="s">
        <v>11055</v>
      </c>
      <c r="B4837" s="22" t="s">
        <v>8686</v>
      </c>
      <c r="C4837" s="23" t="s">
        <v>11009</v>
      </c>
      <c r="D4837" s="23" t="s">
        <v>8774</v>
      </c>
      <c r="E4837" s="24">
        <f>IF(ISNA(VLOOKUP(D4837,[1]finalsorted!$A:$H,$E$5,FALSE))=TRUE,"terminated",(VLOOKUP(D4837,[1]finalsorted!$A:$H,$E$5,FALSE)))</f>
        <v>279977.56</v>
      </c>
    </row>
    <row r="4838" spans="1:5" s="25" customFormat="1" outlineLevel="4" x14ac:dyDescent="0.35">
      <c r="A4838" s="22" t="s">
        <v>11055</v>
      </c>
      <c r="B4838" s="22" t="s">
        <v>8686</v>
      </c>
      <c r="C4838" s="23" t="s">
        <v>11009</v>
      </c>
      <c r="D4838" s="23" t="s">
        <v>8775</v>
      </c>
      <c r="E4838" s="24">
        <f>IF(ISNA(VLOOKUP(D4838,[1]finalsorted!$A:$H,$E$5,FALSE))=TRUE,"terminated",(VLOOKUP(D4838,[1]finalsorted!$A:$H,$E$5,FALSE)))</f>
        <v>204951.12000000002</v>
      </c>
    </row>
    <row r="4839" spans="1:5" s="25" customFormat="1" outlineLevel="4" x14ac:dyDescent="0.35">
      <c r="A4839" s="22" t="s">
        <v>11055</v>
      </c>
      <c r="B4839" s="22" t="s">
        <v>8686</v>
      </c>
      <c r="C4839" s="23" t="s">
        <v>11009</v>
      </c>
      <c r="D4839" s="23" t="s">
        <v>8776</v>
      </c>
      <c r="E4839" s="24" t="str">
        <f>IF(ISNA(VLOOKUP(D4839,[1]finalsorted!$A:$H,$E$5,FALSE))=TRUE,"terminated",(VLOOKUP(D4839,[1]finalsorted!$A:$H,$E$5,FALSE)))</f>
        <v/>
      </c>
    </row>
    <row r="4840" spans="1:5" s="25" customFormat="1" outlineLevel="4" x14ac:dyDescent="0.35">
      <c r="A4840" s="22" t="s">
        <v>11055</v>
      </c>
      <c r="B4840" s="22" t="s">
        <v>8686</v>
      </c>
      <c r="C4840" s="23" t="s">
        <v>11009</v>
      </c>
      <c r="D4840" s="23" t="s">
        <v>8777</v>
      </c>
      <c r="E4840" s="24">
        <f>IF(ISNA(VLOOKUP(D4840,[1]finalsorted!$A:$H,$E$5,FALSE))=TRUE,"terminated",(VLOOKUP(D4840,[1]finalsorted!$A:$H,$E$5,FALSE)))</f>
        <v>167291.75</v>
      </c>
    </row>
    <row r="4841" spans="1:5" s="25" customFormat="1" outlineLevel="4" x14ac:dyDescent="0.35">
      <c r="A4841" s="22" t="s">
        <v>11055</v>
      </c>
      <c r="B4841" s="22" t="s">
        <v>8686</v>
      </c>
      <c r="C4841" s="23" t="s">
        <v>11009</v>
      </c>
      <c r="D4841" s="23" t="s">
        <v>8778</v>
      </c>
      <c r="E4841" s="24">
        <f>IF(ISNA(VLOOKUP(D4841,[1]finalsorted!$A:$H,$E$5,FALSE))=TRUE,"terminated",(VLOOKUP(D4841,[1]finalsorted!$A:$H,$E$5,FALSE)))</f>
        <v>311172.39</v>
      </c>
    </row>
    <row r="4842" spans="1:5" s="25" customFormat="1" outlineLevel="4" x14ac:dyDescent="0.35">
      <c r="A4842" s="22" t="s">
        <v>11055</v>
      </c>
      <c r="B4842" s="22" t="s">
        <v>8686</v>
      </c>
      <c r="C4842" s="23" t="s">
        <v>11009</v>
      </c>
      <c r="D4842" s="23" t="s">
        <v>8779</v>
      </c>
      <c r="E4842" s="24">
        <f>IF(ISNA(VLOOKUP(D4842,[1]finalsorted!$A:$H,$E$5,FALSE))=TRUE,"terminated",(VLOOKUP(D4842,[1]finalsorted!$A:$H,$E$5,FALSE)))</f>
        <v>273798.55000000005</v>
      </c>
    </row>
    <row r="4843" spans="1:5" s="25" customFormat="1" outlineLevel="4" x14ac:dyDescent="0.35">
      <c r="A4843" s="22" t="s">
        <v>11055</v>
      </c>
      <c r="B4843" s="22" t="s">
        <v>8686</v>
      </c>
      <c r="C4843" s="23" t="s">
        <v>11009</v>
      </c>
      <c r="D4843" s="23" t="s">
        <v>8780</v>
      </c>
      <c r="E4843" s="24">
        <f>IF(ISNA(VLOOKUP(D4843,[1]finalsorted!$A:$H,$E$5,FALSE))=TRUE,"terminated",(VLOOKUP(D4843,[1]finalsorted!$A:$H,$E$5,FALSE)))</f>
        <v>275365.56</v>
      </c>
    </row>
    <row r="4844" spans="1:5" s="25" customFormat="1" outlineLevel="4" x14ac:dyDescent="0.35">
      <c r="A4844" s="22" t="s">
        <v>11055</v>
      </c>
      <c r="B4844" s="22" t="s">
        <v>8686</v>
      </c>
      <c r="C4844" s="23" t="s">
        <v>11009</v>
      </c>
      <c r="D4844" s="23" t="s">
        <v>8781</v>
      </c>
      <c r="E4844" s="24">
        <f>IF(ISNA(VLOOKUP(D4844,[1]finalsorted!$A:$H,$E$5,FALSE))=TRUE,"terminated",(VLOOKUP(D4844,[1]finalsorted!$A:$H,$E$5,FALSE)))</f>
        <v>358290.79000000004</v>
      </c>
    </row>
    <row r="4845" spans="1:5" s="25" customFormat="1" outlineLevel="4" x14ac:dyDescent="0.35">
      <c r="A4845" s="22" t="s">
        <v>11055</v>
      </c>
      <c r="B4845" s="22" t="s">
        <v>8686</v>
      </c>
      <c r="C4845" s="23" t="s">
        <v>11009</v>
      </c>
      <c r="D4845" s="23" t="s">
        <v>8782</v>
      </c>
      <c r="E4845" s="24">
        <f>IF(ISNA(VLOOKUP(D4845,[1]finalsorted!$A:$H,$E$5,FALSE))=TRUE,"terminated",(VLOOKUP(D4845,[1]finalsorted!$A:$H,$E$5,FALSE)))</f>
        <v>401670.87</v>
      </c>
    </row>
    <row r="4846" spans="1:5" s="25" customFormat="1" outlineLevel="4" x14ac:dyDescent="0.35">
      <c r="A4846" s="22" t="s">
        <v>11055</v>
      </c>
      <c r="B4846" s="22" t="s">
        <v>8686</v>
      </c>
      <c r="C4846" s="23" t="s">
        <v>11009</v>
      </c>
      <c r="D4846" s="23" t="s">
        <v>8783</v>
      </c>
      <c r="E4846" s="24">
        <f>IF(ISNA(VLOOKUP(D4846,[1]finalsorted!$A:$H,$E$5,FALSE))=TRUE,"terminated",(VLOOKUP(D4846,[1]finalsorted!$A:$H,$E$5,FALSE)))</f>
        <v>210673.82000000004</v>
      </c>
    </row>
    <row r="4847" spans="1:5" s="25" customFormat="1" outlineLevel="4" x14ac:dyDescent="0.35">
      <c r="A4847" s="22" t="s">
        <v>11055</v>
      </c>
      <c r="B4847" s="22" t="s">
        <v>8686</v>
      </c>
      <c r="C4847" s="23" t="s">
        <v>11009</v>
      </c>
      <c r="D4847" s="23" t="s">
        <v>8784</v>
      </c>
      <c r="E4847" s="24" t="str">
        <f>IF(ISNA(VLOOKUP(D4847,[1]finalsorted!$A:$H,$E$5,FALSE))=TRUE,"terminated",(VLOOKUP(D4847,[1]finalsorted!$A:$H,$E$5,FALSE)))</f>
        <v/>
      </c>
    </row>
    <row r="4848" spans="1:5" s="25" customFormat="1" outlineLevel="4" x14ac:dyDescent="0.35">
      <c r="A4848" s="22" t="s">
        <v>11055</v>
      </c>
      <c r="B4848" s="22" t="s">
        <v>8686</v>
      </c>
      <c r="C4848" s="23" t="s">
        <v>11009</v>
      </c>
      <c r="D4848" s="23" t="s">
        <v>8785</v>
      </c>
      <c r="E4848" s="24" t="str">
        <f>IF(ISNA(VLOOKUP(D4848,[1]finalsorted!$A:$H,$E$5,FALSE))=TRUE,"terminated",(VLOOKUP(D4848,[1]finalsorted!$A:$H,$E$5,FALSE)))</f>
        <v/>
      </c>
    </row>
    <row r="4849" spans="1:5" s="25" customFormat="1" outlineLevel="4" x14ac:dyDescent="0.35">
      <c r="A4849" s="22" t="s">
        <v>11055</v>
      </c>
      <c r="B4849" s="22" t="s">
        <v>8686</v>
      </c>
      <c r="C4849" s="23" t="s">
        <v>11009</v>
      </c>
      <c r="D4849" s="23" t="s">
        <v>8786</v>
      </c>
      <c r="E4849" s="24" t="str">
        <f>IF(ISNA(VLOOKUP(D4849,[1]finalsorted!$A:$H,$E$5,FALSE))=TRUE,"terminated",(VLOOKUP(D4849,[1]finalsorted!$A:$H,$E$5,FALSE)))</f>
        <v/>
      </c>
    </row>
    <row r="4850" spans="1:5" s="25" customFormat="1" outlineLevel="4" x14ac:dyDescent="0.35">
      <c r="A4850" s="22" t="s">
        <v>11055</v>
      </c>
      <c r="B4850" s="22" t="s">
        <v>8686</v>
      </c>
      <c r="C4850" s="23" t="s">
        <v>11009</v>
      </c>
      <c r="D4850" s="23" t="s">
        <v>8787</v>
      </c>
      <c r="E4850" s="24">
        <f>IF(ISNA(VLOOKUP(D4850,[1]finalsorted!$A:$H,$E$5,FALSE))=TRUE,"terminated",(VLOOKUP(D4850,[1]finalsorted!$A:$H,$E$5,FALSE)))</f>
        <v>294381.98</v>
      </c>
    </row>
    <row r="4851" spans="1:5" s="25" customFormat="1" outlineLevel="4" x14ac:dyDescent="0.35">
      <c r="A4851" s="22" t="s">
        <v>11055</v>
      </c>
      <c r="B4851" s="22" t="s">
        <v>8686</v>
      </c>
      <c r="C4851" s="23" t="s">
        <v>11009</v>
      </c>
      <c r="D4851" s="23" t="s">
        <v>8788</v>
      </c>
      <c r="E4851" s="24">
        <f>IF(ISNA(VLOOKUP(D4851,[1]finalsorted!$A:$H,$E$5,FALSE))=TRUE,"terminated",(VLOOKUP(D4851,[1]finalsorted!$A:$H,$E$5,FALSE)))</f>
        <v>201380.33999999997</v>
      </c>
    </row>
    <row r="4852" spans="1:5" s="25" customFormat="1" outlineLevel="4" x14ac:dyDescent="0.35">
      <c r="A4852" s="22" t="s">
        <v>11055</v>
      </c>
      <c r="B4852" s="22" t="s">
        <v>8686</v>
      </c>
      <c r="C4852" s="23" t="s">
        <v>11009</v>
      </c>
      <c r="D4852" s="23" t="s">
        <v>8789</v>
      </c>
      <c r="E4852" s="24">
        <f>IF(ISNA(VLOOKUP(D4852,[1]finalsorted!$A:$H,$E$5,FALSE))=TRUE,"terminated",(VLOOKUP(D4852,[1]finalsorted!$A:$H,$E$5,FALSE)))</f>
        <v>111095.43</v>
      </c>
    </row>
    <row r="4853" spans="1:5" s="25" customFormat="1" outlineLevel="4" x14ac:dyDescent="0.35">
      <c r="A4853" s="22" t="s">
        <v>11055</v>
      </c>
      <c r="B4853" s="22" t="s">
        <v>8686</v>
      </c>
      <c r="C4853" s="23" t="s">
        <v>11009</v>
      </c>
      <c r="D4853" s="23" t="s">
        <v>8790</v>
      </c>
      <c r="E4853" s="24" t="str">
        <f>IF(ISNA(VLOOKUP(D4853,[1]finalsorted!$A:$H,$E$5,FALSE))=TRUE,"terminated",(VLOOKUP(D4853,[1]finalsorted!$A:$H,$E$5,FALSE)))</f>
        <v/>
      </c>
    </row>
    <row r="4854" spans="1:5" s="25" customFormat="1" outlineLevel="4" x14ac:dyDescent="0.35">
      <c r="A4854" s="22" t="s">
        <v>11055</v>
      </c>
      <c r="B4854" s="22" t="s">
        <v>8686</v>
      </c>
      <c r="C4854" s="23" t="s">
        <v>11009</v>
      </c>
      <c r="D4854" s="23" t="s">
        <v>8791</v>
      </c>
      <c r="E4854" s="24">
        <f>IF(ISNA(VLOOKUP(D4854,[1]finalsorted!$A:$H,$E$5,FALSE))=TRUE,"terminated",(VLOOKUP(D4854,[1]finalsorted!$A:$H,$E$5,FALSE)))</f>
        <v>104604.05000000002</v>
      </c>
    </row>
    <row r="4855" spans="1:5" s="25" customFormat="1" outlineLevel="4" x14ac:dyDescent="0.35">
      <c r="A4855" s="22" t="s">
        <v>11055</v>
      </c>
      <c r="B4855" s="22" t="s">
        <v>8686</v>
      </c>
      <c r="C4855" s="23" t="s">
        <v>11009</v>
      </c>
      <c r="D4855" s="23" t="s">
        <v>8792</v>
      </c>
      <c r="E4855" s="24" t="str">
        <f>IF(ISNA(VLOOKUP(D4855,[1]finalsorted!$A:$H,$E$5,FALSE))=TRUE,"terminated",(VLOOKUP(D4855,[1]finalsorted!$A:$H,$E$5,FALSE)))</f>
        <v/>
      </c>
    </row>
    <row r="4856" spans="1:5" s="25" customFormat="1" outlineLevel="4" x14ac:dyDescent="0.35">
      <c r="A4856" s="22" t="s">
        <v>11055</v>
      </c>
      <c r="B4856" s="22" t="s">
        <v>8686</v>
      </c>
      <c r="C4856" s="23" t="s">
        <v>11009</v>
      </c>
      <c r="D4856" s="23" t="s">
        <v>11148</v>
      </c>
      <c r="E4856" s="24">
        <f>IF(ISNA(VLOOKUP(D4856,[1]finalsorted!$A:$H,$E$5,FALSE))=TRUE,"terminated",(VLOOKUP(D4856,[1]finalsorted!$A:$H,$E$5,FALSE)))</f>
        <v>355642.49999999994</v>
      </c>
    </row>
    <row r="4857" spans="1:5" s="34" customFormat="1" outlineLevel="3" x14ac:dyDescent="0.35">
      <c r="A4857" s="31"/>
      <c r="B4857" s="31" t="s">
        <v>8686</v>
      </c>
      <c r="C4857" s="32" t="s">
        <v>11009</v>
      </c>
      <c r="D4857" s="32" t="s">
        <v>11258</v>
      </c>
      <c r="E4857" s="33">
        <f>IF(ISNA(VLOOKUP(D4857,[1]finalsorted!$A:$H,$E$5,FALSE))=TRUE,"terminated",(VLOOKUP(D4857,[1]finalsorted!$A:$H,$E$5,FALSE)))</f>
        <v>21087492.899999995</v>
      </c>
    </row>
    <row r="4858" spans="1:5" s="25" customFormat="1" outlineLevel="4" x14ac:dyDescent="0.35">
      <c r="A4858" s="22" t="s">
        <v>11055</v>
      </c>
      <c r="B4858" s="22" t="s">
        <v>10324</v>
      </c>
      <c r="C4858" s="23" t="s">
        <v>11024</v>
      </c>
      <c r="D4858" s="23" t="s">
        <v>10323</v>
      </c>
      <c r="E4858" s="24" t="str">
        <f>IF(ISNA(VLOOKUP(D4858,[1]finalsorted!$A:$H,$E$5,FALSE))=TRUE,"terminated",(VLOOKUP(D4858,[1]finalsorted!$A:$H,$E$5,FALSE)))</f>
        <v/>
      </c>
    </row>
    <row r="4859" spans="1:5" s="25" customFormat="1" outlineLevel="4" x14ac:dyDescent="0.35">
      <c r="A4859" s="22" t="s">
        <v>11055</v>
      </c>
      <c r="B4859" s="22" t="s">
        <v>10324</v>
      </c>
      <c r="C4859" s="23" t="s">
        <v>11024</v>
      </c>
      <c r="D4859" s="23" t="s">
        <v>10325</v>
      </c>
      <c r="E4859" s="24">
        <f>IF(ISNA(VLOOKUP(D4859,[1]finalsorted!$A:$H,$E$5,FALSE))=TRUE,"terminated",(VLOOKUP(D4859,[1]finalsorted!$A:$H,$E$5,FALSE)))</f>
        <v>152540.63000000003</v>
      </c>
    </row>
    <row r="4860" spans="1:5" s="25" customFormat="1" outlineLevel="4" x14ac:dyDescent="0.35">
      <c r="A4860" s="22" t="s">
        <v>11055</v>
      </c>
      <c r="B4860" s="22" t="s">
        <v>10324</v>
      </c>
      <c r="C4860" s="23" t="s">
        <v>11024</v>
      </c>
      <c r="D4860" s="23" t="s">
        <v>10326</v>
      </c>
      <c r="E4860" s="24">
        <f>IF(ISNA(VLOOKUP(D4860,[1]finalsorted!$A:$H,$E$5,FALSE))=TRUE,"terminated",(VLOOKUP(D4860,[1]finalsorted!$A:$H,$E$5,FALSE)))</f>
        <v>483125.48999999993</v>
      </c>
    </row>
    <row r="4861" spans="1:5" s="25" customFormat="1" outlineLevel="4" x14ac:dyDescent="0.35">
      <c r="A4861" s="22" t="s">
        <v>11055</v>
      </c>
      <c r="B4861" s="22" t="s">
        <v>10324</v>
      </c>
      <c r="C4861" s="23" t="s">
        <v>11024</v>
      </c>
      <c r="D4861" s="23" t="s">
        <v>10327</v>
      </c>
      <c r="E4861" s="24">
        <f>IF(ISNA(VLOOKUP(D4861,[1]finalsorted!$A:$H,$E$5,FALSE))=TRUE,"terminated",(VLOOKUP(D4861,[1]finalsorted!$A:$H,$E$5,FALSE)))</f>
        <v>536148.70000000007</v>
      </c>
    </row>
    <row r="4862" spans="1:5" s="25" customFormat="1" outlineLevel="4" x14ac:dyDescent="0.35">
      <c r="A4862" s="22" t="s">
        <v>11055</v>
      </c>
      <c r="B4862" s="22" t="s">
        <v>10324</v>
      </c>
      <c r="C4862" s="23" t="s">
        <v>11024</v>
      </c>
      <c r="D4862" s="23" t="s">
        <v>10328</v>
      </c>
      <c r="E4862" s="24" t="str">
        <f>IF(ISNA(VLOOKUP(D4862,[1]finalsorted!$A:$H,$E$5,FALSE))=TRUE,"terminated",(VLOOKUP(D4862,[1]finalsorted!$A:$H,$E$5,FALSE)))</f>
        <v/>
      </c>
    </row>
    <row r="4863" spans="1:5" s="25" customFormat="1" outlineLevel="4" x14ac:dyDescent="0.35">
      <c r="A4863" s="22" t="s">
        <v>11055</v>
      </c>
      <c r="B4863" s="22" t="s">
        <v>10324</v>
      </c>
      <c r="C4863" s="23" t="s">
        <v>11024</v>
      </c>
      <c r="D4863" s="23" t="s">
        <v>10329</v>
      </c>
      <c r="E4863" s="24">
        <f>IF(ISNA(VLOOKUP(D4863,[1]finalsorted!$A:$H,$E$5,FALSE))=TRUE,"terminated",(VLOOKUP(D4863,[1]finalsorted!$A:$H,$E$5,FALSE)))</f>
        <v>88972.999999999985</v>
      </c>
    </row>
    <row r="4864" spans="1:5" s="25" customFormat="1" outlineLevel="4" x14ac:dyDescent="0.35">
      <c r="A4864" s="22" t="s">
        <v>11055</v>
      </c>
      <c r="B4864" s="22" t="s">
        <v>10324</v>
      </c>
      <c r="C4864" s="23" t="s">
        <v>11024</v>
      </c>
      <c r="D4864" s="23" t="s">
        <v>10330</v>
      </c>
      <c r="E4864" s="24">
        <f>IF(ISNA(VLOOKUP(D4864,[1]finalsorted!$A:$H,$E$5,FALSE))=TRUE,"terminated",(VLOOKUP(D4864,[1]finalsorted!$A:$H,$E$5,FALSE)))</f>
        <v>214437.48</v>
      </c>
    </row>
    <row r="4865" spans="1:5" s="25" customFormat="1" outlineLevel="4" x14ac:dyDescent="0.35">
      <c r="A4865" s="22" t="s">
        <v>11055</v>
      </c>
      <c r="B4865" s="22" t="s">
        <v>10324</v>
      </c>
      <c r="C4865" s="23" t="s">
        <v>11024</v>
      </c>
      <c r="D4865" s="23" t="s">
        <v>10331</v>
      </c>
      <c r="E4865" s="24">
        <f>IF(ISNA(VLOOKUP(D4865,[1]finalsorted!$A:$H,$E$5,FALSE))=TRUE,"terminated",(VLOOKUP(D4865,[1]finalsorted!$A:$H,$E$5,FALSE)))</f>
        <v>274831.61</v>
      </c>
    </row>
    <row r="4866" spans="1:5" s="25" customFormat="1" outlineLevel="4" x14ac:dyDescent="0.35">
      <c r="A4866" s="22" t="s">
        <v>11055</v>
      </c>
      <c r="B4866" s="22" t="s">
        <v>10324</v>
      </c>
      <c r="C4866" s="23" t="s">
        <v>11024</v>
      </c>
      <c r="D4866" s="23" t="s">
        <v>10332</v>
      </c>
      <c r="E4866" s="24">
        <f>IF(ISNA(VLOOKUP(D4866,[1]finalsorted!$A:$H,$E$5,FALSE))=TRUE,"terminated",(VLOOKUP(D4866,[1]finalsorted!$A:$H,$E$5,FALSE)))</f>
        <v>464041.98</v>
      </c>
    </row>
    <row r="4867" spans="1:5" s="25" customFormat="1" outlineLevel="4" x14ac:dyDescent="0.35">
      <c r="A4867" s="22" t="s">
        <v>11055</v>
      </c>
      <c r="B4867" s="22" t="s">
        <v>10324</v>
      </c>
      <c r="C4867" s="23" t="s">
        <v>11024</v>
      </c>
      <c r="D4867" s="23" t="s">
        <v>10333</v>
      </c>
      <c r="E4867" s="24">
        <f>IF(ISNA(VLOOKUP(D4867,[1]finalsorted!$A:$H,$E$5,FALSE))=TRUE,"terminated",(VLOOKUP(D4867,[1]finalsorted!$A:$H,$E$5,FALSE)))</f>
        <v>229450.16</v>
      </c>
    </row>
    <row r="4868" spans="1:5" s="25" customFormat="1" outlineLevel="4" x14ac:dyDescent="0.35">
      <c r="A4868" s="22" t="s">
        <v>11055</v>
      </c>
      <c r="B4868" s="22" t="s">
        <v>10324</v>
      </c>
      <c r="C4868" s="23" t="s">
        <v>11024</v>
      </c>
      <c r="D4868" s="23" t="s">
        <v>10334</v>
      </c>
      <c r="E4868" s="24">
        <f>IF(ISNA(VLOOKUP(D4868,[1]finalsorted!$A:$H,$E$5,FALSE))=TRUE,"terminated",(VLOOKUP(D4868,[1]finalsorted!$A:$H,$E$5,FALSE)))</f>
        <v>342962.79999999993</v>
      </c>
    </row>
    <row r="4869" spans="1:5" s="25" customFormat="1" outlineLevel="4" x14ac:dyDescent="0.35">
      <c r="A4869" s="22" t="s">
        <v>11055</v>
      </c>
      <c r="B4869" s="22" t="s">
        <v>10324</v>
      </c>
      <c r="C4869" s="23" t="s">
        <v>11024</v>
      </c>
      <c r="D4869" s="23" t="s">
        <v>10335</v>
      </c>
      <c r="E4869" s="24" t="str">
        <f>IF(ISNA(VLOOKUP(D4869,[1]finalsorted!$A:$H,$E$5,FALSE))=TRUE,"terminated",(VLOOKUP(D4869,[1]finalsorted!$A:$H,$E$5,FALSE)))</f>
        <v/>
      </c>
    </row>
    <row r="4870" spans="1:5" s="25" customFormat="1" outlineLevel="4" x14ac:dyDescent="0.35">
      <c r="A4870" s="22" t="s">
        <v>11055</v>
      </c>
      <c r="B4870" s="22" t="s">
        <v>10324</v>
      </c>
      <c r="C4870" s="23" t="s">
        <v>11024</v>
      </c>
      <c r="D4870" s="23" t="s">
        <v>10336</v>
      </c>
      <c r="E4870" s="24">
        <f>IF(ISNA(VLOOKUP(D4870,[1]finalsorted!$A:$H,$E$5,FALSE))=TRUE,"terminated",(VLOOKUP(D4870,[1]finalsorted!$A:$H,$E$5,FALSE)))</f>
        <v>503373.07000000007</v>
      </c>
    </row>
    <row r="4871" spans="1:5" s="25" customFormat="1" outlineLevel="4" x14ac:dyDescent="0.35">
      <c r="A4871" s="22" t="s">
        <v>11055</v>
      </c>
      <c r="B4871" s="22" t="s">
        <v>10324</v>
      </c>
      <c r="C4871" s="23" t="s">
        <v>11024</v>
      </c>
      <c r="D4871" s="23" t="s">
        <v>10337</v>
      </c>
      <c r="E4871" s="24">
        <f>IF(ISNA(VLOOKUP(D4871,[1]finalsorted!$A:$H,$E$5,FALSE))=TRUE,"terminated",(VLOOKUP(D4871,[1]finalsorted!$A:$H,$E$5,FALSE)))</f>
        <v>284260.56000000006</v>
      </c>
    </row>
    <row r="4872" spans="1:5" s="25" customFormat="1" outlineLevel="4" x14ac:dyDescent="0.35">
      <c r="A4872" s="22" t="s">
        <v>11055</v>
      </c>
      <c r="B4872" s="22" t="s">
        <v>10324</v>
      </c>
      <c r="C4872" s="23" t="s">
        <v>11024</v>
      </c>
      <c r="D4872" s="23" t="s">
        <v>10338</v>
      </c>
      <c r="E4872" s="24">
        <f>IF(ISNA(VLOOKUP(D4872,[1]finalsorted!$A:$H,$E$5,FALSE))=TRUE,"terminated",(VLOOKUP(D4872,[1]finalsorted!$A:$H,$E$5,FALSE)))</f>
        <v>219112.06000000006</v>
      </c>
    </row>
    <row r="4873" spans="1:5" s="25" customFormat="1" outlineLevel="4" x14ac:dyDescent="0.35">
      <c r="A4873" s="22" t="s">
        <v>11055</v>
      </c>
      <c r="B4873" s="22" t="s">
        <v>10324</v>
      </c>
      <c r="C4873" s="23" t="s">
        <v>11024</v>
      </c>
      <c r="D4873" s="23" t="s">
        <v>10339</v>
      </c>
      <c r="E4873" s="24">
        <f>IF(ISNA(VLOOKUP(D4873,[1]finalsorted!$A:$H,$E$5,FALSE))=TRUE,"terminated",(VLOOKUP(D4873,[1]finalsorted!$A:$H,$E$5,FALSE)))</f>
        <v>319669.1700000001</v>
      </c>
    </row>
    <row r="4874" spans="1:5" s="25" customFormat="1" outlineLevel="4" x14ac:dyDescent="0.35">
      <c r="A4874" s="22" t="s">
        <v>11055</v>
      </c>
      <c r="B4874" s="22" t="s">
        <v>10324</v>
      </c>
      <c r="C4874" s="23" t="s">
        <v>11024</v>
      </c>
      <c r="D4874" s="23" t="s">
        <v>10340</v>
      </c>
      <c r="E4874" s="24">
        <f>IF(ISNA(VLOOKUP(D4874,[1]finalsorted!$A:$H,$E$5,FALSE))=TRUE,"terminated",(VLOOKUP(D4874,[1]finalsorted!$A:$H,$E$5,FALSE)))</f>
        <v>257521.84000000005</v>
      </c>
    </row>
    <row r="4875" spans="1:5" s="25" customFormat="1" outlineLevel="4" x14ac:dyDescent="0.35">
      <c r="A4875" s="22" t="s">
        <v>11055</v>
      </c>
      <c r="B4875" s="22" t="s">
        <v>10324</v>
      </c>
      <c r="C4875" s="23" t="s">
        <v>11024</v>
      </c>
      <c r="D4875" s="23" t="s">
        <v>10341</v>
      </c>
      <c r="E4875" s="24" t="str">
        <f>IF(ISNA(VLOOKUP(D4875,[1]finalsorted!$A:$H,$E$5,FALSE))=TRUE,"terminated",(VLOOKUP(D4875,[1]finalsorted!$A:$H,$E$5,FALSE)))</f>
        <v/>
      </c>
    </row>
    <row r="4876" spans="1:5" s="25" customFormat="1" outlineLevel="4" x14ac:dyDescent="0.35">
      <c r="A4876" s="22" t="s">
        <v>11055</v>
      </c>
      <c r="B4876" s="22" t="s">
        <v>10324</v>
      </c>
      <c r="C4876" s="23" t="s">
        <v>11024</v>
      </c>
      <c r="D4876" s="23" t="s">
        <v>10342</v>
      </c>
      <c r="E4876" s="24">
        <f>IF(ISNA(VLOOKUP(D4876,[1]finalsorted!$A:$H,$E$5,FALSE))=TRUE,"terminated",(VLOOKUP(D4876,[1]finalsorted!$A:$H,$E$5,FALSE)))</f>
        <v>433903.56999999995</v>
      </c>
    </row>
    <row r="4877" spans="1:5" s="25" customFormat="1" outlineLevel="4" x14ac:dyDescent="0.35">
      <c r="A4877" s="22" t="s">
        <v>11055</v>
      </c>
      <c r="B4877" s="22" t="s">
        <v>10324</v>
      </c>
      <c r="C4877" s="23" t="s">
        <v>11024</v>
      </c>
      <c r="D4877" s="23" t="s">
        <v>10343</v>
      </c>
      <c r="E4877" s="24">
        <f>IF(ISNA(VLOOKUP(D4877,[1]finalsorted!$A:$H,$E$5,FALSE))=TRUE,"terminated",(VLOOKUP(D4877,[1]finalsorted!$A:$H,$E$5,FALSE)))</f>
        <v>503946.69999999995</v>
      </c>
    </row>
    <row r="4878" spans="1:5" s="25" customFormat="1" outlineLevel="4" x14ac:dyDescent="0.35">
      <c r="A4878" s="22" t="s">
        <v>11055</v>
      </c>
      <c r="B4878" s="22" t="s">
        <v>10324</v>
      </c>
      <c r="C4878" s="23" t="s">
        <v>11024</v>
      </c>
      <c r="D4878" s="23" t="s">
        <v>10344</v>
      </c>
      <c r="E4878" s="24">
        <f>IF(ISNA(VLOOKUP(D4878,[1]finalsorted!$A:$H,$E$5,FALSE))=TRUE,"terminated",(VLOOKUP(D4878,[1]finalsorted!$A:$H,$E$5,FALSE)))</f>
        <v>189619</v>
      </c>
    </row>
    <row r="4879" spans="1:5" s="25" customFormat="1" outlineLevel="4" x14ac:dyDescent="0.35">
      <c r="A4879" s="22" t="s">
        <v>11055</v>
      </c>
      <c r="B4879" s="22" t="s">
        <v>10324</v>
      </c>
      <c r="C4879" s="23" t="s">
        <v>11024</v>
      </c>
      <c r="D4879" s="23" t="s">
        <v>10345</v>
      </c>
      <c r="E4879" s="24">
        <f>IF(ISNA(VLOOKUP(D4879,[1]finalsorted!$A:$H,$E$5,FALSE))=TRUE,"terminated",(VLOOKUP(D4879,[1]finalsorted!$A:$H,$E$5,FALSE)))</f>
        <v>211637.43999999997</v>
      </c>
    </row>
    <row r="4880" spans="1:5" s="25" customFormat="1" outlineLevel="4" x14ac:dyDescent="0.35">
      <c r="A4880" s="22" t="s">
        <v>11055</v>
      </c>
      <c r="B4880" s="22" t="s">
        <v>10324</v>
      </c>
      <c r="C4880" s="23" t="s">
        <v>11024</v>
      </c>
      <c r="D4880" s="23" t="s">
        <v>10346</v>
      </c>
      <c r="E4880" s="24">
        <f>IF(ISNA(VLOOKUP(D4880,[1]finalsorted!$A:$H,$E$5,FALSE))=TRUE,"terminated",(VLOOKUP(D4880,[1]finalsorted!$A:$H,$E$5,FALSE)))</f>
        <v>137541.16</v>
      </c>
    </row>
    <row r="4881" spans="1:5" s="25" customFormat="1" outlineLevel="4" x14ac:dyDescent="0.35">
      <c r="A4881" s="22" t="s">
        <v>11055</v>
      </c>
      <c r="B4881" s="22" t="s">
        <v>10324</v>
      </c>
      <c r="C4881" s="23" t="s">
        <v>11024</v>
      </c>
      <c r="D4881" s="23" t="s">
        <v>10347</v>
      </c>
      <c r="E4881" s="24">
        <f>IF(ISNA(VLOOKUP(D4881,[1]finalsorted!$A:$H,$E$5,FALSE))=TRUE,"terminated",(VLOOKUP(D4881,[1]finalsorted!$A:$H,$E$5,FALSE)))</f>
        <v>91047.76999999999</v>
      </c>
    </row>
    <row r="4882" spans="1:5" s="25" customFormat="1" outlineLevel="4" x14ac:dyDescent="0.35">
      <c r="A4882" s="22" t="s">
        <v>11055</v>
      </c>
      <c r="B4882" s="22" t="s">
        <v>10324</v>
      </c>
      <c r="C4882" s="23" t="s">
        <v>11024</v>
      </c>
      <c r="D4882" s="23" t="s">
        <v>10348</v>
      </c>
      <c r="E4882" s="24">
        <f>IF(ISNA(VLOOKUP(D4882,[1]finalsorted!$A:$H,$E$5,FALSE))=TRUE,"terminated",(VLOOKUP(D4882,[1]finalsorted!$A:$H,$E$5,FALSE)))</f>
        <v>68477.23</v>
      </c>
    </row>
    <row r="4883" spans="1:5" s="25" customFormat="1" outlineLevel="4" x14ac:dyDescent="0.35">
      <c r="A4883" s="22" t="s">
        <v>11055</v>
      </c>
      <c r="B4883" s="22" t="s">
        <v>10324</v>
      </c>
      <c r="C4883" s="23" t="s">
        <v>11024</v>
      </c>
      <c r="D4883" s="23" t="s">
        <v>10349</v>
      </c>
      <c r="E4883" s="24">
        <f>IF(ISNA(VLOOKUP(D4883,[1]finalsorted!$A:$H,$E$5,FALSE))=TRUE,"terminated",(VLOOKUP(D4883,[1]finalsorted!$A:$H,$E$5,FALSE)))</f>
        <v>269325.16000000003</v>
      </c>
    </row>
    <row r="4884" spans="1:5" s="25" customFormat="1" outlineLevel="4" x14ac:dyDescent="0.35">
      <c r="A4884" s="22" t="s">
        <v>11055</v>
      </c>
      <c r="B4884" s="22" t="s">
        <v>10324</v>
      </c>
      <c r="C4884" s="23" t="s">
        <v>11024</v>
      </c>
      <c r="D4884" s="23" t="s">
        <v>10350</v>
      </c>
      <c r="E4884" s="24">
        <f>IF(ISNA(VLOOKUP(D4884,[1]finalsorted!$A:$H,$E$5,FALSE))=TRUE,"terminated",(VLOOKUP(D4884,[1]finalsorted!$A:$H,$E$5,FALSE)))</f>
        <v>254316.03999999998</v>
      </c>
    </row>
    <row r="4885" spans="1:5" s="25" customFormat="1" outlineLevel="4" x14ac:dyDescent="0.35">
      <c r="A4885" s="22" t="s">
        <v>11055</v>
      </c>
      <c r="B4885" s="22" t="s">
        <v>10324</v>
      </c>
      <c r="C4885" s="23" t="s">
        <v>11024</v>
      </c>
      <c r="D4885" s="23" t="s">
        <v>10351</v>
      </c>
      <c r="E4885" s="24" t="str">
        <f>IF(ISNA(VLOOKUP(D4885,[1]finalsorted!$A:$H,$E$5,FALSE))=TRUE,"terminated",(VLOOKUP(D4885,[1]finalsorted!$A:$H,$E$5,FALSE)))</f>
        <v/>
      </c>
    </row>
    <row r="4886" spans="1:5" s="25" customFormat="1" outlineLevel="4" x14ac:dyDescent="0.35">
      <c r="A4886" s="22" t="s">
        <v>11055</v>
      </c>
      <c r="B4886" s="22" t="s">
        <v>10324</v>
      </c>
      <c r="C4886" s="23" t="s">
        <v>11024</v>
      </c>
      <c r="D4886" s="23" t="s">
        <v>10352</v>
      </c>
      <c r="E4886" s="24" t="str">
        <f>IF(ISNA(VLOOKUP(D4886,[1]finalsorted!$A:$H,$E$5,FALSE))=TRUE,"terminated",(VLOOKUP(D4886,[1]finalsorted!$A:$H,$E$5,FALSE)))</f>
        <v/>
      </c>
    </row>
    <row r="4887" spans="1:5" s="25" customFormat="1" outlineLevel="4" x14ac:dyDescent="0.35">
      <c r="A4887" s="22" t="s">
        <v>11055</v>
      </c>
      <c r="B4887" s="22" t="s">
        <v>10324</v>
      </c>
      <c r="C4887" s="23" t="s">
        <v>11024</v>
      </c>
      <c r="D4887" s="23" t="s">
        <v>10353</v>
      </c>
      <c r="E4887" s="24">
        <f>IF(ISNA(VLOOKUP(D4887,[1]finalsorted!$A:$H,$E$5,FALSE))=TRUE,"terminated",(VLOOKUP(D4887,[1]finalsorted!$A:$H,$E$5,FALSE)))</f>
        <v>416203.81</v>
      </c>
    </row>
    <row r="4888" spans="1:5" s="25" customFormat="1" outlineLevel="4" x14ac:dyDescent="0.35">
      <c r="A4888" s="22" t="s">
        <v>11055</v>
      </c>
      <c r="B4888" s="22" t="s">
        <v>10324</v>
      </c>
      <c r="C4888" s="23" t="s">
        <v>11024</v>
      </c>
      <c r="D4888" s="23" t="s">
        <v>10354</v>
      </c>
      <c r="E4888" s="24">
        <f>IF(ISNA(VLOOKUP(D4888,[1]finalsorted!$A:$H,$E$5,FALSE))=TRUE,"terminated",(VLOOKUP(D4888,[1]finalsorted!$A:$H,$E$5,FALSE)))</f>
        <v>381991.12999999995</v>
      </c>
    </row>
    <row r="4889" spans="1:5" s="25" customFormat="1" outlineLevel="4" x14ac:dyDescent="0.35">
      <c r="A4889" s="22" t="s">
        <v>11055</v>
      </c>
      <c r="B4889" s="22" t="s">
        <v>10324</v>
      </c>
      <c r="C4889" s="23" t="s">
        <v>11024</v>
      </c>
      <c r="D4889" s="23" t="s">
        <v>10355</v>
      </c>
      <c r="E4889" s="24">
        <f>IF(ISNA(VLOOKUP(D4889,[1]finalsorted!$A:$H,$E$5,FALSE))=TRUE,"terminated",(VLOOKUP(D4889,[1]finalsorted!$A:$H,$E$5,FALSE)))</f>
        <v>237955.04</v>
      </c>
    </row>
    <row r="4890" spans="1:5" s="25" customFormat="1" outlineLevel="4" x14ac:dyDescent="0.35">
      <c r="A4890" s="22" t="s">
        <v>11055</v>
      </c>
      <c r="B4890" s="22" t="s">
        <v>10324</v>
      </c>
      <c r="C4890" s="23" t="s">
        <v>11024</v>
      </c>
      <c r="D4890" s="23" t="s">
        <v>10356</v>
      </c>
      <c r="E4890" s="24" t="str">
        <f>IF(ISNA(VLOOKUP(D4890,[1]finalsorted!$A:$H,$E$5,FALSE))=TRUE,"terminated",(VLOOKUP(D4890,[1]finalsorted!$A:$H,$E$5,FALSE)))</f>
        <v/>
      </c>
    </row>
    <row r="4891" spans="1:5" s="25" customFormat="1" outlineLevel="4" x14ac:dyDescent="0.35">
      <c r="A4891" s="22" t="s">
        <v>11055</v>
      </c>
      <c r="B4891" s="22" t="s">
        <v>10324</v>
      </c>
      <c r="C4891" s="23" t="s">
        <v>11024</v>
      </c>
      <c r="D4891" s="23" t="s">
        <v>10357</v>
      </c>
      <c r="E4891" s="24">
        <f>IF(ISNA(VLOOKUP(D4891,[1]finalsorted!$A:$H,$E$5,FALSE))=TRUE,"terminated",(VLOOKUP(D4891,[1]finalsorted!$A:$H,$E$5,FALSE)))</f>
        <v>330055.86</v>
      </c>
    </row>
    <row r="4892" spans="1:5" s="25" customFormat="1" outlineLevel="4" x14ac:dyDescent="0.35">
      <c r="A4892" s="22" t="s">
        <v>11055</v>
      </c>
      <c r="B4892" s="22" t="s">
        <v>10324</v>
      </c>
      <c r="C4892" s="23" t="s">
        <v>11024</v>
      </c>
      <c r="D4892" s="23" t="s">
        <v>10358</v>
      </c>
      <c r="E4892" s="24" t="str">
        <f>IF(ISNA(VLOOKUP(D4892,[1]finalsorted!$A:$H,$E$5,FALSE))=TRUE,"terminated",(VLOOKUP(D4892,[1]finalsorted!$A:$H,$E$5,FALSE)))</f>
        <v/>
      </c>
    </row>
    <row r="4893" spans="1:5" s="25" customFormat="1" outlineLevel="4" x14ac:dyDescent="0.35">
      <c r="A4893" s="22" t="s">
        <v>11055</v>
      </c>
      <c r="B4893" s="22" t="s">
        <v>10324</v>
      </c>
      <c r="C4893" s="23" t="s">
        <v>11024</v>
      </c>
      <c r="D4893" s="23" t="s">
        <v>10359</v>
      </c>
      <c r="E4893" s="24" t="str">
        <f>IF(ISNA(VLOOKUP(D4893,[1]finalsorted!$A:$H,$E$5,FALSE))=TRUE,"terminated",(VLOOKUP(D4893,[1]finalsorted!$A:$H,$E$5,FALSE)))</f>
        <v/>
      </c>
    </row>
    <row r="4894" spans="1:5" s="25" customFormat="1" outlineLevel="4" x14ac:dyDescent="0.35">
      <c r="A4894" s="22" t="s">
        <v>11055</v>
      </c>
      <c r="B4894" s="22" t="s">
        <v>10324</v>
      </c>
      <c r="C4894" s="23" t="s">
        <v>11024</v>
      </c>
      <c r="D4894" s="23" t="s">
        <v>10360</v>
      </c>
      <c r="E4894" s="24">
        <f>IF(ISNA(VLOOKUP(D4894,[1]finalsorted!$A:$H,$E$5,FALSE))=TRUE,"terminated",(VLOOKUP(D4894,[1]finalsorted!$A:$H,$E$5,FALSE)))</f>
        <v>91595.82</v>
      </c>
    </row>
    <row r="4895" spans="1:5" s="25" customFormat="1" outlineLevel="4" x14ac:dyDescent="0.35">
      <c r="A4895" s="22" t="s">
        <v>11055</v>
      </c>
      <c r="B4895" s="22" t="s">
        <v>10324</v>
      </c>
      <c r="C4895" s="23" t="s">
        <v>11024</v>
      </c>
      <c r="D4895" s="23" t="s">
        <v>10361</v>
      </c>
      <c r="E4895" s="24">
        <f>IF(ISNA(VLOOKUP(D4895,[1]finalsorted!$A:$H,$E$5,FALSE))=TRUE,"terminated",(VLOOKUP(D4895,[1]finalsorted!$A:$H,$E$5,FALSE)))</f>
        <v>257547.09</v>
      </c>
    </row>
    <row r="4896" spans="1:5" s="25" customFormat="1" outlineLevel="4" x14ac:dyDescent="0.35">
      <c r="A4896" s="22" t="s">
        <v>11055</v>
      </c>
      <c r="B4896" s="22" t="s">
        <v>10324</v>
      </c>
      <c r="C4896" s="23" t="s">
        <v>11024</v>
      </c>
      <c r="D4896" s="23" t="s">
        <v>10362</v>
      </c>
      <c r="E4896" s="24">
        <f>IF(ISNA(VLOOKUP(D4896,[1]finalsorted!$A:$H,$E$5,FALSE))=TRUE,"terminated",(VLOOKUP(D4896,[1]finalsorted!$A:$H,$E$5,FALSE)))</f>
        <v>180931.19</v>
      </c>
    </row>
    <row r="4897" spans="1:5" s="25" customFormat="1" outlineLevel="4" x14ac:dyDescent="0.35">
      <c r="A4897" s="22" t="s">
        <v>11055</v>
      </c>
      <c r="B4897" s="22" t="s">
        <v>10324</v>
      </c>
      <c r="C4897" s="23" t="s">
        <v>11024</v>
      </c>
      <c r="D4897" s="23" t="s">
        <v>10363</v>
      </c>
      <c r="E4897" s="24">
        <f>IF(ISNA(VLOOKUP(D4897,[1]finalsorted!$A:$H,$E$5,FALSE))=TRUE,"terminated",(VLOOKUP(D4897,[1]finalsorted!$A:$H,$E$5,FALSE)))</f>
        <v>763623.08</v>
      </c>
    </row>
    <row r="4898" spans="1:5" s="25" customFormat="1" outlineLevel="4" x14ac:dyDescent="0.35">
      <c r="A4898" s="22" t="s">
        <v>11055</v>
      </c>
      <c r="B4898" s="22" t="s">
        <v>10324</v>
      </c>
      <c r="C4898" s="23" t="s">
        <v>11024</v>
      </c>
      <c r="D4898" s="23" t="s">
        <v>10364</v>
      </c>
      <c r="E4898" s="24">
        <f>IF(ISNA(VLOOKUP(D4898,[1]finalsorted!$A:$H,$E$5,FALSE))=TRUE,"terminated",(VLOOKUP(D4898,[1]finalsorted!$A:$H,$E$5,FALSE)))</f>
        <v>240689.24000000002</v>
      </c>
    </row>
    <row r="4899" spans="1:5" s="25" customFormat="1" outlineLevel="4" x14ac:dyDescent="0.35">
      <c r="A4899" s="22" t="s">
        <v>11055</v>
      </c>
      <c r="B4899" s="22" t="s">
        <v>10324</v>
      </c>
      <c r="C4899" s="23" t="s">
        <v>11024</v>
      </c>
      <c r="D4899" s="23" t="s">
        <v>10365</v>
      </c>
      <c r="E4899" s="24">
        <f>IF(ISNA(VLOOKUP(D4899,[1]finalsorted!$A:$H,$E$5,FALSE))=TRUE,"terminated",(VLOOKUP(D4899,[1]finalsorted!$A:$H,$E$5,FALSE)))</f>
        <v>253574.37</v>
      </c>
    </row>
    <row r="4900" spans="1:5" s="25" customFormat="1" outlineLevel="4" x14ac:dyDescent="0.35">
      <c r="A4900" s="22" t="s">
        <v>11055</v>
      </c>
      <c r="B4900" s="22" t="s">
        <v>10324</v>
      </c>
      <c r="C4900" s="23" t="s">
        <v>11024</v>
      </c>
      <c r="D4900" s="23" t="s">
        <v>10366</v>
      </c>
      <c r="E4900" s="24">
        <f>IF(ISNA(VLOOKUP(D4900,[1]finalsorted!$A:$H,$E$5,FALSE))=TRUE,"terminated",(VLOOKUP(D4900,[1]finalsorted!$A:$H,$E$5,FALSE)))</f>
        <v>399348.49999999994</v>
      </c>
    </row>
    <row r="4901" spans="1:5" s="25" customFormat="1" outlineLevel="4" x14ac:dyDescent="0.35">
      <c r="A4901" s="22" t="s">
        <v>11055</v>
      </c>
      <c r="B4901" s="22" t="s">
        <v>10324</v>
      </c>
      <c r="C4901" s="23" t="s">
        <v>11024</v>
      </c>
      <c r="D4901" s="23" t="s">
        <v>10367</v>
      </c>
      <c r="E4901" s="24">
        <f>IF(ISNA(VLOOKUP(D4901,[1]finalsorted!$A:$H,$E$5,FALSE))=TRUE,"terminated",(VLOOKUP(D4901,[1]finalsorted!$A:$H,$E$5,FALSE)))</f>
        <v>136645.91999999998</v>
      </c>
    </row>
    <row r="4902" spans="1:5" s="25" customFormat="1" outlineLevel="4" x14ac:dyDescent="0.35">
      <c r="A4902" s="22" t="s">
        <v>11055</v>
      </c>
      <c r="B4902" s="22" t="s">
        <v>10324</v>
      </c>
      <c r="C4902" s="23" t="s">
        <v>11024</v>
      </c>
      <c r="D4902" s="23" t="s">
        <v>10368</v>
      </c>
      <c r="E4902" s="24">
        <f>IF(ISNA(VLOOKUP(D4902,[1]finalsorted!$A:$H,$E$5,FALSE))=TRUE,"terminated",(VLOOKUP(D4902,[1]finalsorted!$A:$H,$E$5,FALSE)))</f>
        <v>365134.92999999993</v>
      </c>
    </row>
    <row r="4903" spans="1:5" s="25" customFormat="1" outlineLevel="4" x14ac:dyDescent="0.35">
      <c r="A4903" s="22" t="s">
        <v>11055</v>
      </c>
      <c r="B4903" s="22" t="s">
        <v>10324</v>
      </c>
      <c r="C4903" s="23" t="s">
        <v>11024</v>
      </c>
      <c r="D4903" s="23" t="s">
        <v>10369</v>
      </c>
      <c r="E4903" s="24">
        <f>IF(ISNA(VLOOKUP(D4903,[1]finalsorted!$A:$H,$E$5,FALSE))=TRUE,"terminated",(VLOOKUP(D4903,[1]finalsorted!$A:$H,$E$5,FALSE)))</f>
        <v>403198.25</v>
      </c>
    </row>
    <row r="4904" spans="1:5" s="25" customFormat="1" outlineLevel="4" x14ac:dyDescent="0.35">
      <c r="A4904" s="22" t="s">
        <v>11055</v>
      </c>
      <c r="B4904" s="22" t="s">
        <v>10324</v>
      </c>
      <c r="C4904" s="23" t="s">
        <v>11024</v>
      </c>
      <c r="D4904" s="23" t="s">
        <v>10370</v>
      </c>
      <c r="E4904" s="24">
        <f>IF(ISNA(VLOOKUP(D4904,[1]finalsorted!$A:$H,$E$5,FALSE))=TRUE,"terminated",(VLOOKUP(D4904,[1]finalsorted!$A:$H,$E$5,FALSE)))</f>
        <v>201288.44</v>
      </c>
    </row>
    <row r="4905" spans="1:5" s="25" customFormat="1" outlineLevel="4" x14ac:dyDescent="0.35">
      <c r="A4905" s="22" t="s">
        <v>11055</v>
      </c>
      <c r="B4905" s="22" t="s">
        <v>10324</v>
      </c>
      <c r="C4905" s="23" t="s">
        <v>11024</v>
      </c>
      <c r="D4905" s="23" t="s">
        <v>10371</v>
      </c>
      <c r="E4905" s="24">
        <f>IF(ISNA(VLOOKUP(D4905,[1]finalsorted!$A:$H,$E$5,FALSE))=TRUE,"terminated",(VLOOKUP(D4905,[1]finalsorted!$A:$H,$E$5,FALSE)))</f>
        <v>178663.63</v>
      </c>
    </row>
    <row r="4906" spans="1:5" s="25" customFormat="1" outlineLevel="4" x14ac:dyDescent="0.35">
      <c r="A4906" s="22" t="s">
        <v>11055</v>
      </c>
      <c r="B4906" s="22" t="s">
        <v>10324</v>
      </c>
      <c r="C4906" s="23" t="s">
        <v>11024</v>
      </c>
      <c r="D4906" s="23" t="s">
        <v>10372</v>
      </c>
      <c r="E4906" s="24">
        <f>IF(ISNA(VLOOKUP(D4906,[1]finalsorted!$A:$H,$E$5,FALSE))=TRUE,"terminated",(VLOOKUP(D4906,[1]finalsorted!$A:$H,$E$5,FALSE)))</f>
        <v>459260.1399999999</v>
      </c>
    </row>
    <row r="4907" spans="1:5" s="25" customFormat="1" outlineLevel="4" x14ac:dyDescent="0.35">
      <c r="A4907" s="22" t="s">
        <v>11055</v>
      </c>
      <c r="B4907" s="22" t="s">
        <v>10324</v>
      </c>
      <c r="C4907" s="23" t="s">
        <v>11024</v>
      </c>
      <c r="D4907" s="23" t="s">
        <v>10373</v>
      </c>
      <c r="E4907" s="24">
        <f>IF(ISNA(VLOOKUP(D4907,[1]finalsorted!$A:$H,$E$5,FALSE))=TRUE,"terminated",(VLOOKUP(D4907,[1]finalsorted!$A:$H,$E$5,FALSE)))</f>
        <v>216702.06</v>
      </c>
    </row>
    <row r="4908" spans="1:5" s="25" customFormat="1" outlineLevel="4" x14ac:dyDescent="0.35">
      <c r="A4908" s="22" t="s">
        <v>11055</v>
      </c>
      <c r="B4908" s="22" t="s">
        <v>10324</v>
      </c>
      <c r="C4908" s="23" t="s">
        <v>11024</v>
      </c>
      <c r="D4908" s="23" t="s">
        <v>10374</v>
      </c>
      <c r="E4908" s="24" t="str">
        <f>IF(ISNA(VLOOKUP(D4908,[1]finalsorted!$A:$H,$E$5,FALSE))=TRUE,"terminated",(VLOOKUP(D4908,[1]finalsorted!$A:$H,$E$5,FALSE)))</f>
        <v/>
      </c>
    </row>
    <row r="4909" spans="1:5" s="25" customFormat="1" outlineLevel="4" x14ac:dyDescent="0.35">
      <c r="A4909" s="22" t="s">
        <v>11055</v>
      </c>
      <c r="B4909" s="22" t="s">
        <v>10324</v>
      </c>
      <c r="C4909" s="23" t="s">
        <v>11024</v>
      </c>
      <c r="D4909" s="23" t="s">
        <v>10375</v>
      </c>
      <c r="E4909" s="24">
        <f>IF(ISNA(VLOOKUP(D4909,[1]finalsorted!$A:$H,$E$5,FALSE))=TRUE,"terminated",(VLOOKUP(D4909,[1]finalsorted!$A:$H,$E$5,FALSE)))</f>
        <v>436633.63</v>
      </c>
    </row>
    <row r="4910" spans="1:5" s="25" customFormat="1" outlineLevel="4" x14ac:dyDescent="0.35">
      <c r="A4910" s="22" t="s">
        <v>11055</v>
      </c>
      <c r="B4910" s="22" t="s">
        <v>10324</v>
      </c>
      <c r="C4910" s="23" t="s">
        <v>11024</v>
      </c>
      <c r="D4910" s="23" t="s">
        <v>10376</v>
      </c>
      <c r="E4910" s="24">
        <f>IF(ISNA(VLOOKUP(D4910,[1]finalsorted!$A:$H,$E$5,FALSE))=TRUE,"terminated",(VLOOKUP(D4910,[1]finalsorted!$A:$H,$E$5,FALSE)))</f>
        <v>547702.86999999988</v>
      </c>
    </row>
    <row r="4911" spans="1:5" s="25" customFormat="1" outlineLevel="4" x14ac:dyDescent="0.35">
      <c r="A4911" s="22" t="s">
        <v>11055</v>
      </c>
      <c r="B4911" s="22" t="s">
        <v>10324</v>
      </c>
      <c r="C4911" s="23" t="s">
        <v>11024</v>
      </c>
      <c r="D4911" s="23" t="s">
        <v>10377</v>
      </c>
      <c r="E4911" s="24">
        <f>IF(ISNA(VLOOKUP(D4911,[1]finalsorted!$A:$H,$E$5,FALSE))=TRUE,"terminated",(VLOOKUP(D4911,[1]finalsorted!$A:$H,$E$5,FALSE)))</f>
        <v>148273.84000000003</v>
      </c>
    </row>
    <row r="4912" spans="1:5" s="25" customFormat="1" outlineLevel="4" x14ac:dyDescent="0.35">
      <c r="A4912" s="22" t="s">
        <v>11055</v>
      </c>
      <c r="B4912" s="22" t="s">
        <v>10324</v>
      </c>
      <c r="C4912" s="23" t="s">
        <v>11024</v>
      </c>
      <c r="D4912" s="23" t="s">
        <v>10378</v>
      </c>
      <c r="E4912" s="24">
        <f>IF(ISNA(VLOOKUP(D4912,[1]finalsorted!$A:$H,$E$5,FALSE))=TRUE,"terminated",(VLOOKUP(D4912,[1]finalsorted!$A:$H,$E$5,FALSE)))</f>
        <v>64767.890000000014</v>
      </c>
    </row>
    <row r="4913" spans="1:5" s="25" customFormat="1" outlineLevel="4" x14ac:dyDescent="0.35">
      <c r="A4913" s="22" t="s">
        <v>11055</v>
      </c>
      <c r="B4913" s="22" t="s">
        <v>10324</v>
      </c>
      <c r="C4913" s="23" t="s">
        <v>11024</v>
      </c>
      <c r="D4913" s="23" t="s">
        <v>10379</v>
      </c>
      <c r="E4913" s="24">
        <f>IF(ISNA(VLOOKUP(D4913,[1]finalsorted!$A:$H,$E$5,FALSE))=TRUE,"terminated",(VLOOKUP(D4913,[1]finalsorted!$A:$H,$E$5,FALSE)))</f>
        <v>307402.1100000001</v>
      </c>
    </row>
    <row r="4914" spans="1:5" s="25" customFormat="1" outlineLevel="4" x14ac:dyDescent="0.35">
      <c r="A4914" s="22" t="s">
        <v>11055</v>
      </c>
      <c r="B4914" s="22" t="s">
        <v>10324</v>
      </c>
      <c r="C4914" s="23" t="s">
        <v>11024</v>
      </c>
      <c r="D4914" s="23" t="s">
        <v>10380</v>
      </c>
      <c r="E4914" s="24">
        <f>IF(ISNA(VLOOKUP(D4914,[1]finalsorted!$A:$H,$E$5,FALSE))=TRUE,"terminated",(VLOOKUP(D4914,[1]finalsorted!$A:$H,$E$5,FALSE)))</f>
        <v>563089.03000000014</v>
      </c>
    </row>
    <row r="4915" spans="1:5" s="25" customFormat="1" outlineLevel="4" x14ac:dyDescent="0.35">
      <c r="A4915" s="22" t="s">
        <v>11055</v>
      </c>
      <c r="B4915" s="22" t="s">
        <v>10324</v>
      </c>
      <c r="C4915" s="23" t="s">
        <v>11024</v>
      </c>
      <c r="D4915" s="23" t="s">
        <v>10381</v>
      </c>
      <c r="E4915" s="24" t="str">
        <f>IF(ISNA(VLOOKUP(D4915,[1]finalsorted!$A:$H,$E$5,FALSE))=TRUE,"terminated",(VLOOKUP(D4915,[1]finalsorted!$A:$H,$E$5,FALSE)))</f>
        <v/>
      </c>
    </row>
    <row r="4916" spans="1:5" s="25" customFormat="1" outlineLevel="4" x14ac:dyDescent="0.35">
      <c r="A4916" s="22" t="s">
        <v>11055</v>
      </c>
      <c r="B4916" s="22" t="s">
        <v>10324</v>
      </c>
      <c r="C4916" s="23" t="s">
        <v>11024</v>
      </c>
      <c r="D4916" s="23" t="s">
        <v>10382</v>
      </c>
      <c r="E4916" s="24">
        <f>IF(ISNA(VLOOKUP(D4916,[1]finalsorted!$A:$H,$E$5,FALSE))=TRUE,"terminated",(VLOOKUP(D4916,[1]finalsorted!$A:$H,$E$5,FALSE)))</f>
        <v>185063.94</v>
      </c>
    </row>
    <row r="4917" spans="1:5" s="25" customFormat="1" outlineLevel="4" x14ac:dyDescent="0.35">
      <c r="A4917" s="22" t="s">
        <v>11055</v>
      </c>
      <c r="B4917" s="22" t="s">
        <v>10324</v>
      </c>
      <c r="C4917" s="23" t="s">
        <v>11024</v>
      </c>
      <c r="D4917" s="23" t="s">
        <v>10383</v>
      </c>
      <c r="E4917" s="24">
        <f>IF(ISNA(VLOOKUP(D4917,[1]finalsorted!$A:$H,$E$5,FALSE))=TRUE,"terminated",(VLOOKUP(D4917,[1]finalsorted!$A:$H,$E$5,FALSE)))</f>
        <v>564892.15</v>
      </c>
    </row>
    <row r="4918" spans="1:5" s="25" customFormat="1" outlineLevel="4" x14ac:dyDescent="0.35">
      <c r="A4918" s="22" t="s">
        <v>11055</v>
      </c>
      <c r="B4918" s="22" t="s">
        <v>10324</v>
      </c>
      <c r="C4918" s="23" t="s">
        <v>11024</v>
      </c>
      <c r="D4918" s="23" t="s">
        <v>10384</v>
      </c>
      <c r="E4918" s="24">
        <f>IF(ISNA(VLOOKUP(D4918,[1]finalsorted!$A:$H,$E$5,FALSE))=TRUE,"terminated",(VLOOKUP(D4918,[1]finalsorted!$A:$H,$E$5,FALSE)))</f>
        <v>447214.08000000002</v>
      </c>
    </row>
    <row r="4919" spans="1:5" s="25" customFormat="1" outlineLevel="4" x14ac:dyDescent="0.35">
      <c r="A4919" s="22" t="s">
        <v>11055</v>
      </c>
      <c r="B4919" s="22" t="s">
        <v>10324</v>
      </c>
      <c r="C4919" s="23" t="s">
        <v>11024</v>
      </c>
      <c r="D4919" s="23" t="s">
        <v>10385</v>
      </c>
      <c r="E4919" s="24">
        <f>IF(ISNA(VLOOKUP(D4919,[1]finalsorted!$A:$H,$E$5,FALSE))=TRUE,"terminated",(VLOOKUP(D4919,[1]finalsorted!$A:$H,$E$5,FALSE)))</f>
        <v>823818.48999999953</v>
      </c>
    </row>
    <row r="4920" spans="1:5" s="25" customFormat="1" outlineLevel="4" x14ac:dyDescent="0.35">
      <c r="A4920" s="22" t="s">
        <v>11055</v>
      </c>
      <c r="B4920" s="22" t="s">
        <v>10324</v>
      </c>
      <c r="C4920" s="23" t="s">
        <v>11024</v>
      </c>
      <c r="D4920" s="23" t="s">
        <v>10386</v>
      </c>
      <c r="E4920" s="24">
        <f>IF(ISNA(VLOOKUP(D4920,[1]finalsorted!$A:$H,$E$5,FALSE))=TRUE,"terminated",(VLOOKUP(D4920,[1]finalsorted!$A:$H,$E$5,FALSE)))</f>
        <v>276276.7099999999</v>
      </c>
    </row>
    <row r="4921" spans="1:5" s="25" customFormat="1" outlineLevel="4" x14ac:dyDescent="0.35">
      <c r="A4921" s="22" t="s">
        <v>11055</v>
      </c>
      <c r="B4921" s="22" t="s">
        <v>10324</v>
      </c>
      <c r="C4921" s="23" t="s">
        <v>11024</v>
      </c>
      <c r="D4921" s="23" t="s">
        <v>10387</v>
      </c>
      <c r="E4921" s="24">
        <f>IF(ISNA(VLOOKUP(D4921,[1]finalsorted!$A:$H,$E$5,FALSE))=TRUE,"terminated",(VLOOKUP(D4921,[1]finalsorted!$A:$H,$E$5,FALSE)))</f>
        <v>61775.810000000005</v>
      </c>
    </row>
    <row r="4922" spans="1:5" s="25" customFormat="1" outlineLevel="4" x14ac:dyDescent="0.35">
      <c r="A4922" s="22" t="s">
        <v>11055</v>
      </c>
      <c r="B4922" s="22" t="s">
        <v>10324</v>
      </c>
      <c r="C4922" s="23" t="s">
        <v>11024</v>
      </c>
      <c r="D4922" s="23" t="s">
        <v>10388</v>
      </c>
      <c r="E4922" s="24">
        <f>IF(ISNA(VLOOKUP(D4922,[1]finalsorted!$A:$H,$E$5,FALSE))=TRUE,"terminated",(VLOOKUP(D4922,[1]finalsorted!$A:$H,$E$5,FALSE)))</f>
        <v>535942.5</v>
      </c>
    </row>
    <row r="4923" spans="1:5" s="25" customFormat="1" outlineLevel="4" x14ac:dyDescent="0.35">
      <c r="A4923" s="22" t="s">
        <v>11055</v>
      </c>
      <c r="B4923" s="22" t="s">
        <v>10324</v>
      </c>
      <c r="C4923" s="23" t="s">
        <v>11024</v>
      </c>
      <c r="D4923" s="23" t="s">
        <v>10389</v>
      </c>
      <c r="E4923" s="24">
        <f>IF(ISNA(VLOOKUP(D4923,[1]finalsorted!$A:$H,$E$5,FALSE))=TRUE,"terminated",(VLOOKUP(D4923,[1]finalsorted!$A:$H,$E$5,FALSE)))</f>
        <v>289312.6399999999</v>
      </c>
    </row>
    <row r="4924" spans="1:5" s="25" customFormat="1" outlineLevel="4" x14ac:dyDescent="0.35">
      <c r="A4924" s="22" t="s">
        <v>11055</v>
      </c>
      <c r="B4924" s="22" t="s">
        <v>10324</v>
      </c>
      <c r="C4924" s="23" t="s">
        <v>11024</v>
      </c>
      <c r="D4924" s="23" t="s">
        <v>10390</v>
      </c>
      <c r="E4924" s="24" t="str">
        <f>IF(ISNA(VLOOKUP(D4924,[1]finalsorted!$A:$H,$E$5,FALSE))=TRUE,"terminated",(VLOOKUP(D4924,[1]finalsorted!$A:$H,$E$5,FALSE)))</f>
        <v/>
      </c>
    </row>
    <row r="4925" spans="1:5" s="25" customFormat="1" outlineLevel="4" x14ac:dyDescent="0.35">
      <c r="A4925" s="22" t="s">
        <v>11055</v>
      </c>
      <c r="B4925" s="22" t="s">
        <v>10324</v>
      </c>
      <c r="C4925" s="23" t="s">
        <v>11024</v>
      </c>
      <c r="D4925" s="23" t="s">
        <v>10391</v>
      </c>
      <c r="E4925" s="24">
        <f>IF(ISNA(VLOOKUP(D4925,[1]finalsorted!$A:$H,$E$5,FALSE))=TRUE,"terminated",(VLOOKUP(D4925,[1]finalsorted!$A:$H,$E$5,FALSE)))</f>
        <v>165922.16000000003</v>
      </c>
    </row>
    <row r="4926" spans="1:5" s="25" customFormat="1" outlineLevel="4" x14ac:dyDescent="0.35">
      <c r="A4926" s="22" t="s">
        <v>11055</v>
      </c>
      <c r="B4926" s="22" t="s">
        <v>10324</v>
      </c>
      <c r="C4926" s="23" t="s">
        <v>11024</v>
      </c>
      <c r="D4926" s="23" t="s">
        <v>10392</v>
      </c>
      <c r="E4926" s="24" t="str">
        <f>IF(ISNA(VLOOKUP(D4926,[1]finalsorted!$A:$H,$E$5,FALSE))=TRUE,"terminated",(VLOOKUP(D4926,[1]finalsorted!$A:$H,$E$5,FALSE)))</f>
        <v/>
      </c>
    </row>
    <row r="4927" spans="1:5" s="25" customFormat="1" outlineLevel="4" x14ac:dyDescent="0.35">
      <c r="A4927" s="22" t="s">
        <v>11055</v>
      </c>
      <c r="B4927" s="22" t="s">
        <v>10324</v>
      </c>
      <c r="C4927" s="23" t="s">
        <v>11024</v>
      </c>
      <c r="D4927" s="23" t="s">
        <v>10393</v>
      </c>
      <c r="E4927" s="24">
        <f>IF(ISNA(VLOOKUP(D4927,[1]finalsorted!$A:$H,$E$5,FALSE))=TRUE,"terminated",(VLOOKUP(D4927,[1]finalsorted!$A:$H,$E$5,FALSE)))</f>
        <v>207661.68</v>
      </c>
    </row>
    <row r="4928" spans="1:5" s="25" customFormat="1" outlineLevel="4" x14ac:dyDescent="0.35">
      <c r="A4928" s="22" t="s">
        <v>11055</v>
      </c>
      <c r="B4928" s="22" t="s">
        <v>10324</v>
      </c>
      <c r="C4928" s="23" t="s">
        <v>11024</v>
      </c>
      <c r="D4928" s="23" t="s">
        <v>10394</v>
      </c>
      <c r="E4928" s="24">
        <f>IF(ISNA(VLOOKUP(D4928,[1]finalsorted!$A:$H,$E$5,FALSE))=TRUE,"terminated",(VLOOKUP(D4928,[1]finalsorted!$A:$H,$E$5,FALSE)))</f>
        <v>289106.67000000004</v>
      </c>
    </row>
    <row r="4929" spans="1:5" s="25" customFormat="1" outlineLevel="4" x14ac:dyDescent="0.35">
      <c r="A4929" s="22" t="s">
        <v>11055</v>
      </c>
      <c r="B4929" s="22" t="s">
        <v>10324</v>
      </c>
      <c r="C4929" s="23" t="s">
        <v>11024</v>
      </c>
      <c r="D4929" s="23" t="s">
        <v>10395</v>
      </c>
      <c r="E4929" s="24">
        <f>IF(ISNA(VLOOKUP(D4929,[1]finalsorted!$A:$H,$E$5,FALSE))=TRUE,"terminated",(VLOOKUP(D4929,[1]finalsorted!$A:$H,$E$5,FALSE)))</f>
        <v>122352.59</v>
      </c>
    </row>
    <row r="4930" spans="1:5" s="25" customFormat="1" outlineLevel="4" x14ac:dyDescent="0.35">
      <c r="A4930" s="22" t="s">
        <v>11055</v>
      </c>
      <c r="B4930" s="22" t="s">
        <v>10324</v>
      </c>
      <c r="C4930" s="23" t="s">
        <v>11024</v>
      </c>
      <c r="D4930" s="23" t="s">
        <v>10396</v>
      </c>
      <c r="E4930" s="24" t="str">
        <f>IF(ISNA(VLOOKUP(D4930,[1]finalsorted!$A:$H,$E$5,FALSE))=TRUE,"terminated",(VLOOKUP(D4930,[1]finalsorted!$A:$H,$E$5,FALSE)))</f>
        <v/>
      </c>
    </row>
    <row r="4931" spans="1:5" s="25" customFormat="1" outlineLevel="4" x14ac:dyDescent="0.35">
      <c r="A4931" s="22" t="s">
        <v>11055</v>
      </c>
      <c r="B4931" s="22" t="s">
        <v>10324</v>
      </c>
      <c r="C4931" s="23" t="s">
        <v>11024</v>
      </c>
      <c r="D4931" s="23" t="s">
        <v>10397</v>
      </c>
      <c r="E4931" s="24">
        <f>IF(ISNA(VLOOKUP(D4931,[1]finalsorted!$A:$H,$E$5,FALSE))=TRUE,"terminated",(VLOOKUP(D4931,[1]finalsorted!$A:$H,$E$5,FALSE)))</f>
        <v>402112.15000000008</v>
      </c>
    </row>
    <row r="4932" spans="1:5" s="25" customFormat="1" outlineLevel="4" x14ac:dyDescent="0.35">
      <c r="A4932" s="22" t="s">
        <v>11055</v>
      </c>
      <c r="B4932" s="22" t="s">
        <v>10324</v>
      </c>
      <c r="C4932" s="23" t="s">
        <v>11024</v>
      </c>
      <c r="D4932" s="23" t="s">
        <v>10398</v>
      </c>
      <c r="E4932" s="24">
        <f>IF(ISNA(VLOOKUP(D4932,[1]finalsorted!$A:$H,$E$5,FALSE))=TRUE,"terminated",(VLOOKUP(D4932,[1]finalsorted!$A:$H,$E$5,FALSE)))</f>
        <v>869129.7</v>
      </c>
    </row>
    <row r="4933" spans="1:5" s="25" customFormat="1" outlineLevel="4" x14ac:dyDescent="0.35">
      <c r="A4933" s="22" t="s">
        <v>11055</v>
      </c>
      <c r="B4933" s="22" t="s">
        <v>10324</v>
      </c>
      <c r="C4933" s="23" t="s">
        <v>11024</v>
      </c>
      <c r="D4933" s="23" t="s">
        <v>10399</v>
      </c>
      <c r="E4933" s="24">
        <f>IF(ISNA(VLOOKUP(D4933,[1]finalsorted!$A:$H,$E$5,FALSE))=TRUE,"terminated",(VLOOKUP(D4933,[1]finalsorted!$A:$H,$E$5,FALSE)))</f>
        <v>259002.62999999998</v>
      </c>
    </row>
    <row r="4934" spans="1:5" s="25" customFormat="1" outlineLevel="4" x14ac:dyDescent="0.35">
      <c r="A4934" s="22" t="s">
        <v>11055</v>
      </c>
      <c r="B4934" s="22" t="s">
        <v>10324</v>
      </c>
      <c r="C4934" s="23" t="s">
        <v>11024</v>
      </c>
      <c r="D4934" s="23" t="s">
        <v>10400</v>
      </c>
      <c r="E4934" s="24">
        <f>IF(ISNA(VLOOKUP(D4934,[1]finalsorted!$A:$H,$E$5,FALSE))=TRUE,"terminated",(VLOOKUP(D4934,[1]finalsorted!$A:$H,$E$5,FALSE)))</f>
        <v>631681.92000000016</v>
      </c>
    </row>
    <row r="4935" spans="1:5" s="25" customFormat="1" outlineLevel="4" x14ac:dyDescent="0.35">
      <c r="A4935" s="22" t="s">
        <v>11055</v>
      </c>
      <c r="B4935" s="22" t="s">
        <v>10324</v>
      </c>
      <c r="C4935" s="23" t="s">
        <v>11024</v>
      </c>
      <c r="D4935" s="23" t="s">
        <v>10401</v>
      </c>
      <c r="E4935" s="24">
        <f>IF(ISNA(VLOOKUP(D4935,[1]finalsorted!$A:$H,$E$5,FALSE))=TRUE,"terminated",(VLOOKUP(D4935,[1]finalsorted!$A:$H,$E$5,FALSE)))</f>
        <v>506074.9000000002</v>
      </c>
    </row>
    <row r="4936" spans="1:5" s="25" customFormat="1" outlineLevel="4" x14ac:dyDescent="0.35">
      <c r="A4936" s="22" t="s">
        <v>11055</v>
      </c>
      <c r="B4936" s="22" t="s">
        <v>10324</v>
      </c>
      <c r="C4936" s="23" t="s">
        <v>11024</v>
      </c>
      <c r="D4936" s="23" t="s">
        <v>10402</v>
      </c>
      <c r="E4936" s="24">
        <f>IF(ISNA(VLOOKUP(D4936,[1]finalsorted!$A:$H,$E$5,FALSE))=TRUE,"terminated",(VLOOKUP(D4936,[1]finalsorted!$A:$H,$E$5,FALSE)))</f>
        <v>780432.55000000016</v>
      </c>
    </row>
    <row r="4937" spans="1:5" s="25" customFormat="1" outlineLevel="4" x14ac:dyDescent="0.35">
      <c r="A4937" s="22" t="s">
        <v>11055</v>
      </c>
      <c r="B4937" s="22" t="s">
        <v>10324</v>
      </c>
      <c r="C4937" s="23" t="s">
        <v>11024</v>
      </c>
      <c r="D4937" s="23" t="s">
        <v>10403</v>
      </c>
      <c r="E4937" s="24" t="str">
        <f>IF(ISNA(VLOOKUP(D4937,[1]finalsorted!$A:$H,$E$5,FALSE))=TRUE,"terminated",(VLOOKUP(D4937,[1]finalsorted!$A:$H,$E$5,FALSE)))</f>
        <v/>
      </c>
    </row>
    <row r="4938" spans="1:5" s="25" customFormat="1" outlineLevel="4" x14ac:dyDescent="0.35">
      <c r="A4938" s="22" t="s">
        <v>11055</v>
      </c>
      <c r="B4938" s="22" t="s">
        <v>10324</v>
      </c>
      <c r="C4938" s="23" t="s">
        <v>11024</v>
      </c>
      <c r="D4938" s="23" t="s">
        <v>10404</v>
      </c>
      <c r="E4938" s="24">
        <f>IF(ISNA(VLOOKUP(D4938,[1]finalsorted!$A:$H,$E$5,FALSE))=TRUE,"terminated",(VLOOKUP(D4938,[1]finalsorted!$A:$H,$E$5,FALSE)))</f>
        <v>105907.29000000001</v>
      </c>
    </row>
    <row r="4939" spans="1:5" s="25" customFormat="1" outlineLevel="4" x14ac:dyDescent="0.35">
      <c r="A4939" s="22" t="s">
        <v>11055</v>
      </c>
      <c r="B4939" s="22" t="s">
        <v>10324</v>
      </c>
      <c r="C4939" s="23" t="s">
        <v>11024</v>
      </c>
      <c r="D4939" s="23" t="s">
        <v>10405</v>
      </c>
      <c r="E4939" s="24" t="str">
        <f>IF(ISNA(VLOOKUP(D4939,[1]finalsorted!$A:$H,$E$5,FALSE))=TRUE,"terminated",(VLOOKUP(D4939,[1]finalsorted!$A:$H,$E$5,FALSE)))</f>
        <v/>
      </c>
    </row>
    <row r="4940" spans="1:5" s="25" customFormat="1" outlineLevel="4" x14ac:dyDescent="0.35">
      <c r="A4940" s="22" t="s">
        <v>11055</v>
      </c>
      <c r="B4940" s="22" t="s">
        <v>10324</v>
      </c>
      <c r="C4940" s="23" t="s">
        <v>11024</v>
      </c>
      <c r="D4940" s="23" t="s">
        <v>10406</v>
      </c>
      <c r="E4940" s="24">
        <f>IF(ISNA(VLOOKUP(D4940,[1]finalsorted!$A:$H,$E$5,FALSE))=TRUE,"terminated",(VLOOKUP(D4940,[1]finalsorted!$A:$H,$E$5,FALSE)))</f>
        <v>270680.61</v>
      </c>
    </row>
    <row r="4941" spans="1:5" s="25" customFormat="1" outlineLevel="4" x14ac:dyDescent="0.35">
      <c r="A4941" s="22" t="s">
        <v>11055</v>
      </c>
      <c r="B4941" s="22" t="s">
        <v>10324</v>
      </c>
      <c r="C4941" s="23" t="s">
        <v>11024</v>
      </c>
      <c r="D4941" s="23" t="s">
        <v>10407</v>
      </c>
      <c r="E4941" s="24">
        <f>IF(ISNA(VLOOKUP(D4941,[1]finalsorted!$A:$H,$E$5,FALSE))=TRUE,"terminated",(VLOOKUP(D4941,[1]finalsorted!$A:$H,$E$5,FALSE)))</f>
        <v>91789.82</v>
      </c>
    </row>
    <row r="4942" spans="1:5" s="25" customFormat="1" outlineLevel="4" x14ac:dyDescent="0.35">
      <c r="A4942" s="22" t="s">
        <v>11055</v>
      </c>
      <c r="B4942" s="22" t="s">
        <v>10324</v>
      </c>
      <c r="C4942" s="23" t="s">
        <v>11024</v>
      </c>
      <c r="D4942" s="23" t="s">
        <v>10408</v>
      </c>
      <c r="E4942" s="24">
        <f>IF(ISNA(VLOOKUP(D4942,[1]finalsorted!$A:$H,$E$5,FALSE))=TRUE,"terminated",(VLOOKUP(D4942,[1]finalsorted!$A:$H,$E$5,FALSE)))</f>
        <v>141722.43000000002</v>
      </c>
    </row>
    <row r="4943" spans="1:5" s="25" customFormat="1" outlineLevel="4" x14ac:dyDescent="0.35">
      <c r="A4943" s="22" t="s">
        <v>11055</v>
      </c>
      <c r="B4943" s="22" t="s">
        <v>10324</v>
      </c>
      <c r="C4943" s="23" t="s">
        <v>11024</v>
      </c>
      <c r="D4943" s="23" t="s">
        <v>10409</v>
      </c>
      <c r="E4943" s="24">
        <f>IF(ISNA(VLOOKUP(D4943,[1]finalsorted!$A:$H,$E$5,FALSE))=TRUE,"terminated",(VLOOKUP(D4943,[1]finalsorted!$A:$H,$E$5,FALSE)))</f>
        <v>99035.790000000008</v>
      </c>
    </row>
    <row r="4944" spans="1:5" s="25" customFormat="1" outlineLevel="4" x14ac:dyDescent="0.35">
      <c r="A4944" s="22" t="s">
        <v>11055</v>
      </c>
      <c r="B4944" s="22" t="s">
        <v>10324</v>
      </c>
      <c r="C4944" s="23" t="s">
        <v>11024</v>
      </c>
      <c r="D4944" s="23" t="s">
        <v>10410</v>
      </c>
      <c r="E4944" s="24">
        <f>IF(ISNA(VLOOKUP(D4944,[1]finalsorted!$A:$H,$E$5,FALSE))=TRUE,"terminated",(VLOOKUP(D4944,[1]finalsorted!$A:$H,$E$5,FALSE)))</f>
        <v>172254.21</v>
      </c>
    </row>
    <row r="4945" spans="1:5" s="25" customFormat="1" outlineLevel="4" x14ac:dyDescent="0.35">
      <c r="A4945" s="22" t="s">
        <v>11055</v>
      </c>
      <c r="B4945" s="22" t="s">
        <v>10324</v>
      </c>
      <c r="C4945" s="23" t="s">
        <v>11024</v>
      </c>
      <c r="D4945" s="23" t="s">
        <v>10411</v>
      </c>
      <c r="E4945" s="24">
        <f>IF(ISNA(VLOOKUP(D4945,[1]finalsorted!$A:$H,$E$5,FALSE))=TRUE,"terminated",(VLOOKUP(D4945,[1]finalsorted!$A:$H,$E$5,FALSE)))</f>
        <v>297506.84999999998</v>
      </c>
    </row>
    <row r="4946" spans="1:5" s="25" customFormat="1" outlineLevel="4" x14ac:dyDescent="0.35">
      <c r="A4946" s="22" t="s">
        <v>11055</v>
      </c>
      <c r="B4946" s="22" t="s">
        <v>10324</v>
      </c>
      <c r="C4946" s="23" t="s">
        <v>11024</v>
      </c>
      <c r="D4946" s="23" t="s">
        <v>10412</v>
      </c>
      <c r="E4946" s="24">
        <f>IF(ISNA(VLOOKUP(D4946,[1]finalsorted!$A:$H,$E$5,FALSE))=TRUE,"terminated",(VLOOKUP(D4946,[1]finalsorted!$A:$H,$E$5,FALSE)))</f>
        <v>444104.51</v>
      </c>
    </row>
    <row r="4947" spans="1:5" s="25" customFormat="1" outlineLevel="4" x14ac:dyDescent="0.35">
      <c r="A4947" s="22" t="s">
        <v>11055</v>
      </c>
      <c r="B4947" s="22" t="s">
        <v>10324</v>
      </c>
      <c r="C4947" s="23" t="s">
        <v>11024</v>
      </c>
      <c r="D4947" s="23" t="s">
        <v>10413</v>
      </c>
      <c r="E4947" s="24" t="str">
        <f>IF(ISNA(VLOOKUP(D4947,[1]finalsorted!$A:$H,$E$5,FALSE))=TRUE,"terminated",(VLOOKUP(D4947,[1]finalsorted!$A:$H,$E$5,FALSE)))</f>
        <v/>
      </c>
    </row>
    <row r="4948" spans="1:5" s="25" customFormat="1" outlineLevel="4" x14ac:dyDescent="0.35">
      <c r="A4948" s="22" t="s">
        <v>11055</v>
      </c>
      <c r="B4948" s="22" t="s">
        <v>10324</v>
      </c>
      <c r="C4948" s="23" t="s">
        <v>11024</v>
      </c>
      <c r="D4948" s="23" t="s">
        <v>10414</v>
      </c>
      <c r="E4948" s="24">
        <f>IF(ISNA(VLOOKUP(D4948,[1]finalsorted!$A:$H,$E$5,FALSE))=TRUE,"terminated",(VLOOKUP(D4948,[1]finalsorted!$A:$H,$E$5,FALSE)))</f>
        <v>137325.75999999998</v>
      </c>
    </row>
    <row r="4949" spans="1:5" s="25" customFormat="1" outlineLevel="4" x14ac:dyDescent="0.35">
      <c r="A4949" s="22" t="s">
        <v>11055</v>
      </c>
      <c r="B4949" s="22" t="s">
        <v>10324</v>
      </c>
      <c r="C4949" s="23" t="s">
        <v>11024</v>
      </c>
      <c r="D4949" s="23" t="s">
        <v>10415</v>
      </c>
      <c r="E4949" s="24">
        <f>IF(ISNA(VLOOKUP(D4949,[1]finalsorted!$A:$H,$E$5,FALSE))=TRUE,"terminated",(VLOOKUP(D4949,[1]finalsorted!$A:$H,$E$5,FALSE)))</f>
        <v>152098.25</v>
      </c>
    </row>
    <row r="4950" spans="1:5" s="25" customFormat="1" outlineLevel="4" x14ac:dyDescent="0.35">
      <c r="A4950" s="22" t="s">
        <v>11055</v>
      </c>
      <c r="B4950" s="22" t="s">
        <v>10324</v>
      </c>
      <c r="C4950" s="23" t="s">
        <v>11024</v>
      </c>
      <c r="D4950" s="23" t="s">
        <v>10416</v>
      </c>
      <c r="E4950" s="24">
        <f>IF(ISNA(VLOOKUP(D4950,[1]finalsorted!$A:$H,$E$5,FALSE))=TRUE,"terminated",(VLOOKUP(D4950,[1]finalsorted!$A:$H,$E$5,FALSE)))</f>
        <v>412258.60000000009</v>
      </c>
    </row>
    <row r="4951" spans="1:5" s="25" customFormat="1" outlineLevel="4" x14ac:dyDescent="0.35">
      <c r="A4951" s="22" t="s">
        <v>11055</v>
      </c>
      <c r="B4951" s="22" t="s">
        <v>10324</v>
      </c>
      <c r="C4951" s="23" t="s">
        <v>11024</v>
      </c>
      <c r="D4951" s="23" t="s">
        <v>10417</v>
      </c>
      <c r="E4951" s="24">
        <f>IF(ISNA(VLOOKUP(D4951,[1]finalsorted!$A:$H,$E$5,FALSE))=TRUE,"terminated",(VLOOKUP(D4951,[1]finalsorted!$A:$H,$E$5,FALSE)))</f>
        <v>466672.16999999993</v>
      </c>
    </row>
    <row r="4952" spans="1:5" s="25" customFormat="1" outlineLevel="4" x14ac:dyDescent="0.35">
      <c r="A4952" s="22" t="s">
        <v>11055</v>
      </c>
      <c r="B4952" s="22" t="s">
        <v>10324</v>
      </c>
      <c r="C4952" s="23" t="s">
        <v>11024</v>
      </c>
      <c r="D4952" s="23" t="s">
        <v>10418</v>
      </c>
      <c r="E4952" s="24">
        <f>IF(ISNA(VLOOKUP(D4952,[1]finalsorted!$A:$H,$E$5,FALSE))=TRUE,"terminated",(VLOOKUP(D4952,[1]finalsorted!$A:$H,$E$5,FALSE)))</f>
        <v>617447.9</v>
      </c>
    </row>
    <row r="4953" spans="1:5" s="25" customFormat="1" outlineLevel="4" x14ac:dyDescent="0.35">
      <c r="A4953" s="22" t="s">
        <v>11055</v>
      </c>
      <c r="B4953" s="22" t="s">
        <v>10324</v>
      </c>
      <c r="C4953" s="23" t="s">
        <v>11024</v>
      </c>
      <c r="D4953" s="23" t="s">
        <v>11169</v>
      </c>
      <c r="E4953" s="24">
        <f>IF(ISNA(VLOOKUP(D4953,[1]finalsorted!$A:$H,$E$5,FALSE))=TRUE,"terminated",(VLOOKUP(D4953,[1]finalsorted!$A:$H,$E$5,FALSE)))</f>
        <v>347600.66</v>
      </c>
    </row>
    <row r="4954" spans="1:5" s="34" customFormat="1" outlineLevel="3" x14ac:dyDescent="0.35">
      <c r="A4954" s="31"/>
      <c r="B4954" s="31" t="s">
        <v>10324</v>
      </c>
      <c r="C4954" s="32" t="s">
        <v>11024</v>
      </c>
      <c r="D4954" s="32" t="s">
        <v>11259</v>
      </c>
      <c r="E4954" s="33">
        <f>IF(ISNA(VLOOKUP(D4954,[1]finalsorted!$A:$H,$E$5,FALSE))=TRUE,"terminated",(VLOOKUP(D4954,[1]finalsorted!$A:$H,$E$5,FALSE)))</f>
        <v>25286718.610000003</v>
      </c>
    </row>
    <row r="4955" spans="1:5" s="25" customFormat="1" outlineLevel="4" x14ac:dyDescent="0.35">
      <c r="A4955" s="22" t="s">
        <v>11055</v>
      </c>
      <c r="B4955" s="22" t="s">
        <v>10591</v>
      </c>
      <c r="C4955" s="23" t="s">
        <v>11028</v>
      </c>
      <c r="D4955" s="23" t="s">
        <v>10590</v>
      </c>
      <c r="E4955" s="24" t="str">
        <f>IF(ISNA(VLOOKUP(D4955,[1]finalsorted!$A:$H,$E$5,FALSE))=TRUE,"terminated",(VLOOKUP(D4955,[1]finalsorted!$A:$H,$E$5,FALSE)))</f>
        <v/>
      </c>
    </row>
    <row r="4956" spans="1:5" s="25" customFormat="1" outlineLevel="4" x14ac:dyDescent="0.35">
      <c r="A4956" s="22" t="s">
        <v>11055</v>
      </c>
      <c r="B4956" s="22" t="s">
        <v>10591</v>
      </c>
      <c r="C4956" s="23" t="s">
        <v>11028</v>
      </c>
      <c r="D4956" s="23" t="s">
        <v>10592</v>
      </c>
      <c r="E4956" s="24">
        <f>IF(ISNA(VLOOKUP(D4956,[1]finalsorted!$A:$H,$E$5,FALSE))=TRUE,"terminated",(VLOOKUP(D4956,[1]finalsorted!$A:$H,$E$5,FALSE)))</f>
        <v>495137.14999999997</v>
      </c>
    </row>
    <row r="4957" spans="1:5" s="25" customFormat="1" outlineLevel="4" x14ac:dyDescent="0.35">
      <c r="A4957" s="22" t="s">
        <v>11055</v>
      </c>
      <c r="B4957" s="22" t="s">
        <v>10591</v>
      </c>
      <c r="C4957" s="23" t="s">
        <v>11028</v>
      </c>
      <c r="D4957" s="23" t="s">
        <v>10593</v>
      </c>
      <c r="E4957" s="24">
        <f>IF(ISNA(VLOOKUP(D4957,[1]finalsorted!$A:$H,$E$5,FALSE))=TRUE,"terminated",(VLOOKUP(D4957,[1]finalsorted!$A:$H,$E$5,FALSE)))</f>
        <v>354339.85000000009</v>
      </c>
    </row>
    <row r="4958" spans="1:5" s="25" customFormat="1" outlineLevel="4" x14ac:dyDescent="0.35">
      <c r="A4958" s="22" t="s">
        <v>11055</v>
      </c>
      <c r="B4958" s="22" t="s">
        <v>10591</v>
      </c>
      <c r="C4958" s="23" t="s">
        <v>11028</v>
      </c>
      <c r="D4958" s="23" t="s">
        <v>10594</v>
      </c>
      <c r="E4958" s="24" t="str">
        <f>IF(ISNA(VLOOKUP(D4958,[1]finalsorted!$A:$H,$E$5,FALSE))=TRUE,"terminated",(VLOOKUP(D4958,[1]finalsorted!$A:$H,$E$5,FALSE)))</f>
        <v/>
      </c>
    </row>
    <row r="4959" spans="1:5" s="25" customFormat="1" outlineLevel="4" x14ac:dyDescent="0.35">
      <c r="A4959" s="22" t="s">
        <v>11055</v>
      </c>
      <c r="B4959" s="22" t="s">
        <v>10591</v>
      </c>
      <c r="C4959" s="23" t="s">
        <v>11028</v>
      </c>
      <c r="D4959" s="23" t="s">
        <v>10595</v>
      </c>
      <c r="E4959" s="24">
        <f>IF(ISNA(VLOOKUP(D4959,[1]finalsorted!$A:$H,$E$5,FALSE))=TRUE,"terminated",(VLOOKUP(D4959,[1]finalsorted!$A:$H,$E$5,FALSE)))</f>
        <v>665311.66000000015</v>
      </c>
    </row>
    <row r="4960" spans="1:5" s="25" customFormat="1" outlineLevel="4" x14ac:dyDescent="0.35">
      <c r="A4960" s="22" t="s">
        <v>11055</v>
      </c>
      <c r="B4960" s="22" t="s">
        <v>10591</v>
      </c>
      <c r="C4960" s="23" t="s">
        <v>11028</v>
      </c>
      <c r="D4960" s="23" t="s">
        <v>10596</v>
      </c>
      <c r="E4960" s="24">
        <f>IF(ISNA(VLOOKUP(D4960,[1]finalsorted!$A:$H,$E$5,FALSE))=TRUE,"terminated",(VLOOKUP(D4960,[1]finalsorted!$A:$H,$E$5,FALSE)))</f>
        <v>353609.13</v>
      </c>
    </row>
    <row r="4961" spans="1:5" s="25" customFormat="1" outlineLevel="4" x14ac:dyDescent="0.35">
      <c r="A4961" s="22" t="s">
        <v>11055</v>
      </c>
      <c r="B4961" s="22" t="s">
        <v>10591</v>
      </c>
      <c r="C4961" s="23" t="s">
        <v>11028</v>
      </c>
      <c r="D4961" s="23" t="s">
        <v>10597</v>
      </c>
      <c r="E4961" s="24">
        <f>IF(ISNA(VLOOKUP(D4961,[1]finalsorted!$A:$H,$E$5,FALSE))=TRUE,"terminated",(VLOOKUP(D4961,[1]finalsorted!$A:$H,$E$5,FALSE)))</f>
        <v>476384.39000000007</v>
      </c>
    </row>
    <row r="4962" spans="1:5" s="25" customFormat="1" outlineLevel="4" x14ac:dyDescent="0.35">
      <c r="A4962" s="22" t="s">
        <v>11055</v>
      </c>
      <c r="B4962" s="22" t="s">
        <v>10591</v>
      </c>
      <c r="C4962" s="23" t="s">
        <v>11028</v>
      </c>
      <c r="D4962" s="23" t="s">
        <v>10598</v>
      </c>
      <c r="E4962" s="24">
        <f>IF(ISNA(VLOOKUP(D4962,[1]finalsorted!$A:$H,$E$5,FALSE))=TRUE,"terminated",(VLOOKUP(D4962,[1]finalsorted!$A:$H,$E$5,FALSE)))</f>
        <v>869023.06000000052</v>
      </c>
    </row>
    <row r="4963" spans="1:5" s="25" customFormat="1" outlineLevel="4" x14ac:dyDescent="0.35">
      <c r="A4963" s="22" t="s">
        <v>11055</v>
      </c>
      <c r="B4963" s="22" t="s">
        <v>10591</v>
      </c>
      <c r="C4963" s="23" t="s">
        <v>11028</v>
      </c>
      <c r="D4963" s="23" t="s">
        <v>10599</v>
      </c>
      <c r="E4963" s="24">
        <f>IF(ISNA(VLOOKUP(D4963,[1]finalsorted!$A:$H,$E$5,FALSE))=TRUE,"terminated",(VLOOKUP(D4963,[1]finalsorted!$A:$H,$E$5,FALSE)))</f>
        <v>569626.43000000017</v>
      </c>
    </row>
    <row r="4964" spans="1:5" s="25" customFormat="1" outlineLevel="4" x14ac:dyDescent="0.35">
      <c r="A4964" s="22" t="s">
        <v>11055</v>
      </c>
      <c r="B4964" s="22" t="s">
        <v>10591</v>
      </c>
      <c r="C4964" s="23" t="s">
        <v>11028</v>
      </c>
      <c r="D4964" s="23" t="s">
        <v>10600</v>
      </c>
      <c r="E4964" s="24">
        <f>IF(ISNA(VLOOKUP(D4964,[1]finalsorted!$A:$H,$E$5,FALSE))=TRUE,"terminated",(VLOOKUP(D4964,[1]finalsorted!$A:$H,$E$5,FALSE)))</f>
        <v>273913.13000000006</v>
      </c>
    </row>
    <row r="4965" spans="1:5" s="25" customFormat="1" outlineLevel="4" x14ac:dyDescent="0.35">
      <c r="A4965" s="22" t="s">
        <v>11055</v>
      </c>
      <c r="B4965" s="22" t="s">
        <v>10591</v>
      </c>
      <c r="C4965" s="23" t="s">
        <v>11028</v>
      </c>
      <c r="D4965" s="23" t="s">
        <v>10601</v>
      </c>
      <c r="E4965" s="24">
        <f>IF(ISNA(VLOOKUP(D4965,[1]finalsorted!$A:$H,$E$5,FALSE))=TRUE,"terminated",(VLOOKUP(D4965,[1]finalsorted!$A:$H,$E$5,FALSE)))</f>
        <v>682290.27999999991</v>
      </c>
    </row>
    <row r="4966" spans="1:5" s="25" customFormat="1" outlineLevel="4" x14ac:dyDescent="0.35">
      <c r="A4966" s="22" t="s">
        <v>11055</v>
      </c>
      <c r="B4966" s="22" t="s">
        <v>10591</v>
      </c>
      <c r="C4966" s="23" t="s">
        <v>11028</v>
      </c>
      <c r="D4966" s="23" t="s">
        <v>10602</v>
      </c>
      <c r="E4966" s="24">
        <f>IF(ISNA(VLOOKUP(D4966,[1]finalsorted!$A:$H,$E$5,FALSE))=TRUE,"terminated",(VLOOKUP(D4966,[1]finalsorted!$A:$H,$E$5,FALSE)))</f>
        <v>1146541.05</v>
      </c>
    </row>
    <row r="4967" spans="1:5" s="25" customFormat="1" outlineLevel="4" x14ac:dyDescent="0.35">
      <c r="A4967" s="22" t="s">
        <v>11055</v>
      </c>
      <c r="B4967" s="22" t="s">
        <v>10591</v>
      </c>
      <c r="C4967" s="23" t="s">
        <v>11028</v>
      </c>
      <c r="D4967" s="23" t="s">
        <v>10603</v>
      </c>
      <c r="E4967" s="24">
        <f>IF(ISNA(VLOOKUP(D4967,[1]finalsorted!$A:$H,$E$5,FALSE))=TRUE,"terminated",(VLOOKUP(D4967,[1]finalsorted!$A:$H,$E$5,FALSE)))</f>
        <v>552298.94999999995</v>
      </c>
    </row>
    <row r="4968" spans="1:5" s="25" customFormat="1" outlineLevel="4" x14ac:dyDescent="0.35">
      <c r="A4968" s="22" t="s">
        <v>11055</v>
      </c>
      <c r="B4968" s="22" t="s">
        <v>10591</v>
      </c>
      <c r="C4968" s="23" t="s">
        <v>11028</v>
      </c>
      <c r="D4968" s="23" t="s">
        <v>10604</v>
      </c>
      <c r="E4968" s="24">
        <f>IF(ISNA(VLOOKUP(D4968,[1]finalsorted!$A:$H,$E$5,FALSE))=TRUE,"terminated",(VLOOKUP(D4968,[1]finalsorted!$A:$H,$E$5,FALSE)))</f>
        <v>619028.26</v>
      </c>
    </row>
    <row r="4969" spans="1:5" s="25" customFormat="1" outlineLevel="4" x14ac:dyDescent="0.35">
      <c r="A4969" s="22" t="s">
        <v>11055</v>
      </c>
      <c r="B4969" s="22" t="s">
        <v>10591</v>
      </c>
      <c r="C4969" s="23" t="s">
        <v>11028</v>
      </c>
      <c r="D4969" s="23" t="s">
        <v>10605</v>
      </c>
      <c r="E4969" s="24">
        <f>IF(ISNA(VLOOKUP(D4969,[1]finalsorted!$A:$H,$E$5,FALSE))=TRUE,"terminated",(VLOOKUP(D4969,[1]finalsorted!$A:$H,$E$5,FALSE)))</f>
        <v>713845.68999999971</v>
      </c>
    </row>
    <row r="4970" spans="1:5" s="25" customFormat="1" outlineLevel="4" x14ac:dyDescent="0.35">
      <c r="A4970" s="22" t="s">
        <v>11055</v>
      </c>
      <c r="B4970" s="22" t="s">
        <v>10591</v>
      </c>
      <c r="C4970" s="23" t="s">
        <v>11028</v>
      </c>
      <c r="D4970" s="23" t="s">
        <v>10606</v>
      </c>
      <c r="E4970" s="24">
        <f>IF(ISNA(VLOOKUP(D4970,[1]finalsorted!$A:$H,$E$5,FALSE))=TRUE,"terminated",(VLOOKUP(D4970,[1]finalsorted!$A:$H,$E$5,FALSE)))</f>
        <v>365177.74</v>
      </c>
    </row>
    <row r="4971" spans="1:5" s="25" customFormat="1" outlineLevel="4" x14ac:dyDescent="0.35">
      <c r="A4971" s="22" t="s">
        <v>11055</v>
      </c>
      <c r="B4971" s="22" t="s">
        <v>10591</v>
      </c>
      <c r="C4971" s="23" t="s">
        <v>11028</v>
      </c>
      <c r="D4971" s="23" t="s">
        <v>10607</v>
      </c>
      <c r="E4971" s="24">
        <f>IF(ISNA(VLOOKUP(D4971,[1]finalsorted!$A:$H,$E$5,FALSE))=TRUE,"terminated",(VLOOKUP(D4971,[1]finalsorted!$A:$H,$E$5,FALSE)))</f>
        <v>612962.81000000006</v>
      </c>
    </row>
    <row r="4972" spans="1:5" s="25" customFormat="1" outlineLevel="4" x14ac:dyDescent="0.35">
      <c r="A4972" s="22" t="s">
        <v>11055</v>
      </c>
      <c r="B4972" s="22" t="s">
        <v>10591</v>
      </c>
      <c r="C4972" s="23" t="s">
        <v>11028</v>
      </c>
      <c r="D4972" s="23" t="s">
        <v>10608</v>
      </c>
      <c r="E4972" s="24">
        <f>IF(ISNA(VLOOKUP(D4972,[1]finalsorted!$A:$H,$E$5,FALSE))=TRUE,"terminated",(VLOOKUP(D4972,[1]finalsorted!$A:$H,$E$5,FALSE)))</f>
        <v>612475.45000000007</v>
      </c>
    </row>
    <row r="4973" spans="1:5" s="25" customFormat="1" outlineLevel="4" x14ac:dyDescent="0.35">
      <c r="A4973" s="22" t="s">
        <v>11055</v>
      </c>
      <c r="B4973" s="22" t="s">
        <v>10591</v>
      </c>
      <c r="C4973" s="23" t="s">
        <v>11028</v>
      </c>
      <c r="D4973" s="23" t="s">
        <v>10609</v>
      </c>
      <c r="E4973" s="24">
        <f>IF(ISNA(VLOOKUP(D4973,[1]finalsorted!$A:$H,$E$5,FALSE))=TRUE,"terminated",(VLOOKUP(D4973,[1]finalsorted!$A:$H,$E$5,FALSE)))</f>
        <v>350144.83</v>
      </c>
    </row>
    <row r="4974" spans="1:5" s="25" customFormat="1" outlineLevel="4" x14ac:dyDescent="0.35">
      <c r="A4974" s="22" t="s">
        <v>11055</v>
      </c>
      <c r="B4974" s="22" t="s">
        <v>10591</v>
      </c>
      <c r="C4974" s="23" t="s">
        <v>11028</v>
      </c>
      <c r="D4974" s="23" t="s">
        <v>10610</v>
      </c>
      <c r="E4974" s="24">
        <f>IF(ISNA(VLOOKUP(D4974,[1]finalsorted!$A:$H,$E$5,FALSE))=TRUE,"terminated",(VLOOKUP(D4974,[1]finalsorted!$A:$H,$E$5,FALSE)))</f>
        <v>836657.75000000012</v>
      </c>
    </row>
    <row r="4975" spans="1:5" s="25" customFormat="1" outlineLevel="4" x14ac:dyDescent="0.35">
      <c r="A4975" s="22" t="s">
        <v>11055</v>
      </c>
      <c r="B4975" s="22" t="s">
        <v>10591</v>
      </c>
      <c r="C4975" s="23" t="s">
        <v>11028</v>
      </c>
      <c r="D4975" s="23" t="s">
        <v>10611</v>
      </c>
      <c r="E4975" s="24">
        <f>IF(ISNA(VLOOKUP(D4975,[1]finalsorted!$A:$H,$E$5,FALSE))=TRUE,"terminated",(VLOOKUP(D4975,[1]finalsorted!$A:$H,$E$5,FALSE)))</f>
        <v>770777.01999999979</v>
      </c>
    </row>
    <row r="4976" spans="1:5" s="25" customFormat="1" outlineLevel="4" x14ac:dyDescent="0.35">
      <c r="A4976" s="22" t="s">
        <v>11055</v>
      </c>
      <c r="B4976" s="22" t="s">
        <v>10591</v>
      </c>
      <c r="C4976" s="23" t="s">
        <v>11028</v>
      </c>
      <c r="D4976" s="23" t="s">
        <v>10612</v>
      </c>
      <c r="E4976" s="24">
        <f>IF(ISNA(VLOOKUP(D4976,[1]finalsorted!$A:$H,$E$5,FALSE))=TRUE,"terminated",(VLOOKUP(D4976,[1]finalsorted!$A:$H,$E$5,FALSE)))</f>
        <v>730408.06</v>
      </c>
    </row>
    <row r="4977" spans="1:5" s="25" customFormat="1" outlineLevel="4" x14ac:dyDescent="0.35">
      <c r="A4977" s="22" t="s">
        <v>11055</v>
      </c>
      <c r="B4977" s="22" t="s">
        <v>10591</v>
      </c>
      <c r="C4977" s="23" t="s">
        <v>11028</v>
      </c>
      <c r="D4977" s="23" t="s">
        <v>10613</v>
      </c>
      <c r="E4977" s="24">
        <f>IF(ISNA(VLOOKUP(D4977,[1]finalsorted!$A:$H,$E$5,FALSE))=TRUE,"terminated",(VLOOKUP(D4977,[1]finalsorted!$A:$H,$E$5,FALSE)))</f>
        <v>314742.01</v>
      </c>
    </row>
    <row r="4978" spans="1:5" s="25" customFormat="1" outlineLevel="4" x14ac:dyDescent="0.35">
      <c r="A4978" s="22" t="s">
        <v>11055</v>
      </c>
      <c r="B4978" s="22" t="s">
        <v>10591</v>
      </c>
      <c r="C4978" s="23" t="s">
        <v>11028</v>
      </c>
      <c r="D4978" s="23" t="s">
        <v>10614</v>
      </c>
      <c r="E4978" s="24">
        <f>IF(ISNA(VLOOKUP(D4978,[1]finalsorted!$A:$H,$E$5,FALSE))=TRUE,"terminated",(VLOOKUP(D4978,[1]finalsorted!$A:$H,$E$5,FALSE)))</f>
        <v>300801.96999999997</v>
      </c>
    </row>
    <row r="4979" spans="1:5" s="25" customFormat="1" outlineLevel="4" x14ac:dyDescent="0.35">
      <c r="A4979" s="22" t="s">
        <v>11055</v>
      </c>
      <c r="B4979" s="22" t="s">
        <v>10591</v>
      </c>
      <c r="C4979" s="23" t="s">
        <v>11028</v>
      </c>
      <c r="D4979" s="23" t="s">
        <v>10615</v>
      </c>
      <c r="E4979" s="24">
        <f>IF(ISNA(VLOOKUP(D4979,[1]finalsorted!$A:$H,$E$5,FALSE))=TRUE,"terminated",(VLOOKUP(D4979,[1]finalsorted!$A:$H,$E$5,FALSE)))</f>
        <v>386807.21999999986</v>
      </c>
    </row>
    <row r="4980" spans="1:5" s="25" customFormat="1" outlineLevel="4" x14ac:dyDescent="0.35">
      <c r="A4980" s="22" t="s">
        <v>11055</v>
      </c>
      <c r="B4980" s="22" t="s">
        <v>10591</v>
      </c>
      <c r="C4980" s="23" t="s">
        <v>11028</v>
      </c>
      <c r="D4980" s="23" t="s">
        <v>10616</v>
      </c>
      <c r="E4980" s="24">
        <f>IF(ISNA(VLOOKUP(D4980,[1]finalsorted!$A:$H,$E$5,FALSE))=TRUE,"terminated",(VLOOKUP(D4980,[1]finalsorted!$A:$H,$E$5,FALSE)))</f>
        <v>323432.73</v>
      </c>
    </row>
    <row r="4981" spans="1:5" s="25" customFormat="1" outlineLevel="4" x14ac:dyDescent="0.35">
      <c r="A4981" s="22" t="s">
        <v>11055</v>
      </c>
      <c r="B4981" s="22" t="s">
        <v>10591</v>
      </c>
      <c r="C4981" s="23" t="s">
        <v>11028</v>
      </c>
      <c r="D4981" s="23" t="s">
        <v>10617</v>
      </c>
      <c r="E4981" s="24">
        <f>IF(ISNA(VLOOKUP(D4981,[1]finalsorted!$A:$H,$E$5,FALSE))=TRUE,"terminated",(VLOOKUP(D4981,[1]finalsorted!$A:$H,$E$5,FALSE)))</f>
        <v>257389.80000000008</v>
      </c>
    </row>
    <row r="4982" spans="1:5" s="25" customFormat="1" outlineLevel="4" x14ac:dyDescent="0.35">
      <c r="A4982" s="22" t="s">
        <v>11055</v>
      </c>
      <c r="B4982" s="22" t="s">
        <v>10591</v>
      </c>
      <c r="C4982" s="23" t="s">
        <v>11028</v>
      </c>
      <c r="D4982" s="23" t="s">
        <v>10618</v>
      </c>
      <c r="E4982" s="24">
        <f>IF(ISNA(VLOOKUP(D4982,[1]finalsorted!$A:$H,$E$5,FALSE))=TRUE,"terminated",(VLOOKUP(D4982,[1]finalsorted!$A:$H,$E$5,FALSE)))</f>
        <v>224059.94</v>
      </c>
    </row>
    <row r="4983" spans="1:5" s="25" customFormat="1" outlineLevel="4" x14ac:dyDescent="0.35">
      <c r="A4983" s="22" t="s">
        <v>11055</v>
      </c>
      <c r="B4983" s="22" t="s">
        <v>10591</v>
      </c>
      <c r="C4983" s="23" t="s">
        <v>11028</v>
      </c>
      <c r="D4983" s="23" t="s">
        <v>10619</v>
      </c>
      <c r="E4983" s="24" t="str">
        <f>IF(ISNA(VLOOKUP(D4983,[1]finalsorted!$A:$H,$E$5,FALSE))=TRUE,"terminated",(VLOOKUP(D4983,[1]finalsorted!$A:$H,$E$5,FALSE)))</f>
        <v/>
      </c>
    </row>
    <row r="4984" spans="1:5" s="25" customFormat="1" outlineLevel="4" x14ac:dyDescent="0.35">
      <c r="A4984" s="22" t="s">
        <v>11055</v>
      </c>
      <c r="B4984" s="22" t="s">
        <v>10591</v>
      </c>
      <c r="C4984" s="23" t="s">
        <v>11028</v>
      </c>
      <c r="D4984" s="23" t="s">
        <v>10620</v>
      </c>
      <c r="E4984" s="24">
        <f>IF(ISNA(VLOOKUP(D4984,[1]finalsorted!$A:$H,$E$5,FALSE))=TRUE,"terminated",(VLOOKUP(D4984,[1]finalsorted!$A:$H,$E$5,FALSE)))</f>
        <v>304182.09000000008</v>
      </c>
    </row>
    <row r="4985" spans="1:5" s="25" customFormat="1" outlineLevel="4" x14ac:dyDescent="0.35">
      <c r="A4985" s="22" t="s">
        <v>11055</v>
      </c>
      <c r="B4985" s="22" t="s">
        <v>10591</v>
      </c>
      <c r="C4985" s="23" t="s">
        <v>11028</v>
      </c>
      <c r="D4985" s="23" t="s">
        <v>10621</v>
      </c>
      <c r="E4985" s="24" t="str">
        <f>IF(ISNA(VLOOKUP(D4985,[1]finalsorted!$A:$H,$E$5,FALSE))=TRUE,"terminated",(VLOOKUP(D4985,[1]finalsorted!$A:$H,$E$5,FALSE)))</f>
        <v/>
      </c>
    </row>
    <row r="4986" spans="1:5" s="25" customFormat="1" outlineLevel="4" x14ac:dyDescent="0.35">
      <c r="A4986" s="22" t="s">
        <v>11055</v>
      </c>
      <c r="B4986" s="22" t="s">
        <v>10591</v>
      </c>
      <c r="C4986" s="23" t="s">
        <v>11028</v>
      </c>
      <c r="D4986" s="23" t="s">
        <v>10622</v>
      </c>
      <c r="E4986" s="24">
        <f>IF(ISNA(VLOOKUP(D4986,[1]finalsorted!$A:$H,$E$5,FALSE))=TRUE,"terminated",(VLOOKUP(D4986,[1]finalsorted!$A:$H,$E$5,FALSE)))</f>
        <v>327547.31999999995</v>
      </c>
    </row>
    <row r="4987" spans="1:5" s="25" customFormat="1" outlineLevel="4" x14ac:dyDescent="0.35">
      <c r="A4987" s="22" t="s">
        <v>11055</v>
      </c>
      <c r="B4987" s="22" t="s">
        <v>10591</v>
      </c>
      <c r="C4987" s="23" t="s">
        <v>11028</v>
      </c>
      <c r="D4987" s="23" t="s">
        <v>10623</v>
      </c>
      <c r="E4987" s="24">
        <f>IF(ISNA(VLOOKUP(D4987,[1]finalsorted!$A:$H,$E$5,FALSE))=TRUE,"terminated",(VLOOKUP(D4987,[1]finalsorted!$A:$H,$E$5,FALSE)))</f>
        <v>97094.359999999986</v>
      </c>
    </row>
    <row r="4988" spans="1:5" s="25" customFormat="1" outlineLevel="4" x14ac:dyDescent="0.35">
      <c r="A4988" s="22" t="s">
        <v>11055</v>
      </c>
      <c r="B4988" s="22" t="s">
        <v>10591</v>
      </c>
      <c r="C4988" s="23" t="s">
        <v>11028</v>
      </c>
      <c r="D4988" s="23" t="s">
        <v>10624</v>
      </c>
      <c r="E4988" s="24">
        <f>IF(ISNA(VLOOKUP(D4988,[1]finalsorted!$A:$H,$E$5,FALSE))=TRUE,"terminated",(VLOOKUP(D4988,[1]finalsorted!$A:$H,$E$5,FALSE)))</f>
        <v>326538.55999999994</v>
      </c>
    </row>
    <row r="4989" spans="1:5" s="25" customFormat="1" outlineLevel="4" x14ac:dyDescent="0.35">
      <c r="A4989" s="22" t="s">
        <v>11055</v>
      </c>
      <c r="B4989" s="22" t="s">
        <v>10591</v>
      </c>
      <c r="C4989" s="23" t="s">
        <v>11028</v>
      </c>
      <c r="D4989" s="23" t="s">
        <v>10625</v>
      </c>
      <c r="E4989" s="24">
        <f>IF(ISNA(VLOOKUP(D4989,[1]finalsorted!$A:$H,$E$5,FALSE))=TRUE,"terminated",(VLOOKUP(D4989,[1]finalsorted!$A:$H,$E$5,FALSE)))</f>
        <v>219515.16999999998</v>
      </c>
    </row>
    <row r="4990" spans="1:5" s="25" customFormat="1" outlineLevel="4" x14ac:dyDescent="0.35">
      <c r="A4990" s="22" t="s">
        <v>11055</v>
      </c>
      <c r="B4990" s="22" t="s">
        <v>10591</v>
      </c>
      <c r="C4990" s="23" t="s">
        <v>11028</v>
      </c>
      <c r="D4990" s="23" t="s">
        <v>11173</v>
      </c>
      <c r="E4990" s="24">
        <f>IF(ISNA(VLOOKUP(D4990,[1]finalsorted!$A:$H,$E$5,FALSE))=TRUE,"terminated",(VLOOKUP(D4990,[1]finalsorted!$A:$H,$E$5,FALSE)))</f>
        <v>0</v>
      </c>
    </row>
    <row r="4991" spans="1:5" s="34" customFormat="1" outlineLevel="3" x14ac:dyDescent="0.35">
      <c r="A4991" s="31"/>
      <c r="B4991" s="31" t="s">
        <v>10591</v>
      </c>
      <c r="C4991" s="32" t="s">
        <v>11028</v>
      </c>
      <c r="D4991" s="32" t="s">
        <v>11260</v>
      </c>
      <c r="E4991" s="33">
        <f>IF(ISNA(VLOOKUP(D4991,[1]finalsorted!$A:$H,$E$5,FALSE))=TRUE,"terminated",(VLOOKUP(D4991,[1]finalsorted!$A:$H,$E$5,FALSE)))</f>
        <v>15132063.860000001</v>
      </c>
    </row>
    <row r="4992" spans="1:5" s="34" customFormat="1" outlineLevel="2" x14ac:dyDescent="0.35">
      <c r="A4992" s="31" t="s">
        <v>11055</v>
      </c>
      <c r="B4992" s="31"/>
      <c r="C4992" s="32"/>
      <c r="D4992" s="32" t="s">
        <v>11055</v>
      </c>
      <c r="E4992" s="33">
        <f>IF(ISNA(VLOOKUP(D4992,[1]finalsorted!$A:$H,$E$5,FALSE))=TRUE,"terminated",(VLOOKUP(D4992,[1]finalsorted!$A:$H,$E$5,FALSE)))</f>
        <v>246593622.37000006</v>
      </c>
    </row>
    <row r="4993" spans="1:5" s="25" customFormat="1" outlineLevel="4" x14ac:dyDescent="0.35">
      <c r="A4993" s="22" t="s">
        <v>11057</v>
      </c>
      <c r="B4993" s="22" t="s">
        <v>2</v>
      </c>
      <c r="C4993" s="23" t="s">
        <v>10926</v>
      </c>
      <c r="D4993" s="23" t="s">
        <v>3</v>
      </c>
      <c r="E4993" s="24">
        <f>IF(ISNA(VLOOKUP(D4993,[1]finalsorted!$A:$H,$E$5,FALSE))=TRUE,"terminated",(VLOOKUP(D4993,[1]finalsorted!$A:$H,$E$5,FALSE)))</f>
        <v>52963.219999999994</v>
      </c>
    </row>
    <row r="4994" spans="1:5" s="25" customFormat="1" outlineLevel="4" x14ac:dyDescent="0.35">
      <c r="A4994" s="22" t="s">
        <v>11057</v>
      </c>
      <c r="B4994" s="22" t="s">
        <v>2</v>
      </c>
      <c r="C4994" s="23" t="s">
        <v>10926</v>
      </c>
      <c r="D4994" s="23" t="s">
        <v>4</v>
      </c>
      <c r="E4994" s="24">
        <f>IF(ISNA(VLOOKUP(D4994,[1]finalsorted!$A:$H,$E$5,FALSE))=TRUE,"terminated",(VLOOKUP(D4994,[1]finalsorted!$A:$H,$E$5,FALSE)))</f>
        <v>205037.62</v>
      </c>
    </row>
    <row r="4995" spans="1:5" s="25" customFormat="1" outlineLevel="4" x14ac:dyDescent="0.35">
      <c r="A4995" s="22" t="s">
        <v>11057</v>
      </c>
      <c r="B4995" s="22" t="s">
        <v>2</v>
      </c>
      <c r="C4995" s="23" t="s">
        <v>10926</v>
      </c>
      <c r="D4995" s="23" t="s">
        <v>5</v>
      </c>
      <c r="E4995" s="24">
        <f>IF(ISNA(VLOOKUP(D4995,[1]finalsorted!$A:$H,$E$5,FALSE))=TRUE,"terminated",(VLOOKUP(D4995,[1]finalsorted!$A:$H,$E$5,FALSE)))</f>
        <v>219685.84999999998</v>
      </c>
    </row>
    <row r="4996" spans="1:5" s="25" customFormat="1" outlineLevel="4" x14ac:dyDescent="0.35">
      <c r="A4996" s="22" t="s">
        <v>11057</v>
      </c>
      <c r="B4996" s="22" t="s">
        <v>2</v>
      </c>
      <c r="C4996" s="23" t="s">
        <v>10926</v>
      </c>
      <c r="D4996" s="23" t="s">
        <v>6</v>
      </c>
      <c r="E4996" s="24" t="str">
        <f>IF(ISNA(VLOOKUP(D4996,[1]finalsorted!$A:$H,$E$5,FALSE))=TRUE,"terminated",(VLOOKUP(D4996,[1]finalsorted!$A:$H,$E$5,FALSE)))</f>
        <v/>
      </c>
    </row>
    <row r="4997" spans="1:5" s="25" customFormat="1" outlineLevel="4" x14ac:dyDescent="0.35">
      <c r="A4997" s="22" t="s">
        <v>11057</v>
      </c>
      <c r="B4997" s="22" t="s">
        <v>2</v>
      </c>
      <c r="C4997" s="23" t="s">
        <v>10926</v>
      </c>
      <c r="D4997" s="23" t="s">
        <v>7</v>
      </c>
      <c r="E4997" s="24">
        <f>IF(ISNA(VLOOKUP(D4997,[1]finalsorted!$A:$H,$E$5,FALSE))=TRUE,"terminated",(VLOOKUP(D4997,[1]finalsorted!$A:$H,$E$5,FALSE)))</f>
        <v>124114.16</v>
      </c>
    </row>
    <row r="4998" spans="1:5" s="25" customFormat="1" outlineLevel="4" x14ac:dyDescent="0.35">
      <c r="A4998" s="22" t="s">
        <v>11057</v>
      </c>
      <c r="B4998" s="22" t="s">
        <v>2</v>
      </c>
      <c r="C4998" s="23" t="s">
        <v>10926</v>
      </c>
      <c r="D4998" s="23" t="s">
        <v>8</v>
      </c>
      <c r="E4998" s="24">
        <f>IF(ISNA(VLOOKUP(D4998,[1]finalsorted!$A:$H,$E$5,FALSE))=TRUE,"terminated",(VLOOKUP(D4998,[1]finalsorted!$A:$H,$E$5,FALSE)))</f>
        <v>171495.53000000003</v>
      </c>
    </row>
    <row r="4999" spans="1:5" s="25" customFormat="1" outlineLevel="4" x14ac:dyDescent="0.35">
      <c r="A4999" s="22" t="s">
        <v>11057</v>
      </c>
      <c r="B4999" s="22" t="s">
        <v>2</v>
      </c>
      <c r="C4999" s="23" t="s">
        <v>10926</v>
      </c>
      <c r="D4999" s="23" t="s">
        <v>9</v>
      </c>
      <c r="E4999" s="24">
        <f>IF(ISNA(VLOOKUP(D4999,[1]finalsorted!$A:$H,$E$5,FALSE))=TRUE,"terminated",(VLOOKUP(D4999,[1]finalsorted!$A:$H,$E$5,FALSE)))</f>
        <v>125875.13</v>
      </c>
    </row>
    <row r="5000" spans="1:5" s="25" customFormat="1" outlineLevel="4" x14ac:dyDescent="0.35">
      <c r="A5000" s="22" t="s">
        <v>11057</v>
      </c>
      <c r="B5000" s="22" t="s">
        <v>2</v>
      </c>
      <c r="C5000" s="23" t="s">
        <v>10926</v>
      </c>
      <c r="D5000" s="23" t="s">
        <v>10</v>
      </c>
      <c r="E5000" s="24">
        <f>IF(ISNA(VLOOKUP(D5000,[1]finalsorted!$A:$H,$E$5,FALSE))=TRUE,"terminated",(VLOOKUP(D5000,[1]finalsorted!$A:$H,$E$5,FALSE)))</f>
        <v>72871.599999999991</v>
      </c>
    </row>
    <row r="5001" spans="1:5" s="25" customFormat="1" outlineLevel="4" x14ac:dyDescent="0.35">
      <c r="A5001" s="22" t="s">
        <v>11057</v>
      </c>
      <c r="B5001" s="22" t="s">
        <v>2</v>
      </c>
      <c r="C5001" s="23" t="s">
        <v>10926</v>
      </c>
      <c r="D5001" s="23" t="s">
        <v>11</v>
      </c>
      <c r="E5001" s="24">
        <f>IF(ISNA(VLOOKUP(D5001,[1]finalsorted!$A:$H,$E$5,FALSE))=TRUE,"terminated",(VLOOKUP(D5001,[1]finalsorted!$A:$H,$E$5,FALSE)))</f>
        <v>439184.28999999992</v>
      </c>
    </row>
    <row r="5002" spans="1:5" s="25" customFormat="1" outlineLevel="4" x14ac:dyDescent="0.35">
      <c r="A5002" s="22" t="s">
        <v>11057</v>
      </c>
      <c r="B5002" s="22" t="s">
        <v>2</v>
      </c>
      <c r="C5002" s="23" t="s">
        <v>10926</v>
      </c>
      <c r="D5002" s="23" t="s">
        <v>12</v>
      </c>
      <c r="E5002" s="24">
        <f>IF(ISNA(VLOOKUP(D5002,[1]finalsorted!$A:$H,$E$5,FALSE))=TRUE,"terminated",(VLOOKUP(D5002,[1]finalsorted!$A:$H,$E$5,FALSE)))</f>
        <v>654759.56999999983</v>
      </c>
    </row>
    <row r="5003" spans="1:5" s="25" customFormat="1" outlineLevel="4" x14ac:dyDescent="0.35">
      <c r="A5003" s="22" t="s">
        <v>11057</v>
      </c>
      <c r="B5003" s="22" t="s">
        <v>2</v>
      </c>
      <c r="C5003" s="23" t="s">
        <v>10926</v>
      </c>
      <c r="D5003" s="23" t="s">
        <v>13</v>
      </c>
      <c r="E5003" s="24">
        <f>IF(ISNA(VLOOKUP(D5003,[1]finalsorted!$A:$H,$E$5,FALSE))=TRUE,"terminated",(VLOOKUP(D5003,[1]finalsorted!$A:$H,$E$5,FALSE)))</f>
        <v>269377.49</v>
      </c>
    </row>
    <row r="5004" spans="1:5" s="25" customFormat="1" outlineLevel="4" x14ac:dyDescent="0.35">
      <c r="A5004" s="22" t="s">
        <v>11057</v>
      </c>
      <c r="B5004" s="22" t="s">
        <v>2</v>
      </c>
      <c r="C5004" s="23" t="s">
        <v>10926</v>
      </c>
      <c r="D5004" s="23" t="s">
        <v>14</v>
      </c>
      <c r="E5004" s="24" t="str">
        <f>IF(ISNA(VLOOKUP(D5004,[1]finalsorted!$A:$H,$E$5,FALSE))=TRUE,"terminated",(VLOOKUP(D5004,[1]finalsorted!$A:$H,$E$5,FALSE)))</f>
        <v/>
      </c>
    </row>
    <row r="5005" spans="1:5" s="25" customFormat="1" outlineLevel="4" x14ac:dyDescent="0.35">
      <c r="A5005" s="22" t="s">
        <v>11057</v>
      </c>
      <c r="B5005" s="22" t="s">
        <v>2</v>
      </c>
      <c r="C5005" s="23" t="s">
        <v>10926</v>
      </c>
      <c r="D5005" s="23" t="s">
        <v>15</v>
      </c>
      <c r="E5005" s="24" t="str">
        <f>IF(ISNA(VLOOKUP(D5005,[1]finalsorted!$A:$H,$E$5,FALSE))=TRUE,"terminated",(VLOOKUP(D5005,[1]finalsorted!$A:$H,$E$5,FALSE)))</f>
        <v/>
      </c>
    </row>
    <row r="5006" spans="1:5" s="25" customFormat="1" outlineLevel="4" x14ac:dyDescent="0.35">
      <c r="A5006" s="22" t="s">
        <v>11057</v>
      </c>
      <c r="B5006" s="22" t="s">
        <v>2</v>
      </c>
      <c r="C5006" s="23" t="s">
        <v>10926</v>
      </c>
      <c r="D5006" s="23" t="s">
        <v>16</v>
      </c>
      <c r="E5006" s="24">
        <f>IF(ISNA(VLOOKUP(D5006,[1]finalsorted!$A:$H,$E$5,FALSE))=TRUE,"terminated",(VLOOKUP(D5006,[1]finalsorted!$A:$H,$E$5,FALSE)))</f>
        <v>95036.51</v>
      </c>
    </row>
    <row r="5007" spans="1:5" s="25" customFormat="1" outlineLevel="4" x14ac:dyDescent="0.35">
      <c r="A5007" s="22" t="s">
        <v>11057</v>
      </c>
      <c r="B5007" s="22" t="s">
        <v>2</v>
      </c>
      <c r="C5007" s="23" t="s">
        <v>10926</v>
      </c>
      <c r="D5007" s="23" t="s">
        <v>17</v>
      </c>
      <c r="E5007" s="24" t="str">
        <f>IF(ISNA(VLOOKUP(D5007,[1]finalsorted!$A:$H,$E$5,FALSE))=TRUE,"terminated",(VLOOKUP(D5007,[1]finalsorted!$A:$H,$E$5,FALSE)))</f>
        <v/>
      </c>
    </row>
    <row r="5008" spans="1:5" s="25" customFormat="1" outlineLevel="4" x14ac:dyDescent="0.35">
      <c r="A5008" s="22" t="s">
        <v>11057</v>
      </c>
      <c r="B5008" s="22" t="s">
        <v>2</v>
      </c>
      <c r="C5008" s="23" t="s">
        <v>10926</v>
      </c>
      <c r="D5008" s="23" t="s">
        <v>18</v>
      </c>
      <c r="E5008" s="24">
        <f>IF(ISNA(VLOOKUP(D5008,[1]finalsorted!$A:$H,$E$5,FALSE))=TRUE,"terminated",(VLOOKUP(D5008,[1]finalsorted!$A:$H,$E$5,FALSE)))</f>
        <v>107016.53</v>
      </c>
    </row>
    <row r="5009" spans="1:5" s="25" customFormat="1" outlineLevel="4" x14ac:dyDescent="0.35">
      <c r="A5009" s="22" t="s">
        <v>11057</v>
      </c>
      <c r="B5009" s="22" t="s">
        <v>2</v>
      </c>
      <c r="C5009" s="23" t="s">
        <v>10926</v>
      </c>
      <c r="D5009" s="23" t="s">
        <v>19</v>
      </c>
      <c r="E5009" s="24">
        <f>IF(ISNA(VLOOKUP(D5009,[1]finalsorted!$A:$H,$E$5,FALSE))=TRUE,"terminated",(VLOOKUP(D5009,[1]finalsorted!$A:$H,$E$5,FALSE)))</f>
        <v>102224.35999999999</v>
      </c>
    </row>
    <row r="5010" spans="1:5" s="25" customFormat="1" outlineLevel="4" x14ac:dyDescent="0.35">
      <c r="A5010" s="22" t="s">
        <v>11057</v>
      </c>
      <c r="B5010" s="22" t="s">
        <v>2</v>
      </c>
      <c r="C5010" s="23" t="s">
        <v>10926</v>
      </c>
      <c r="D5010" s="23" t="s">
        <v>20</v>
      </c>
      <c r="E5010" s="24">
        <f>IF(ISNA(VLOOKUP(D5010,[1]finalsorted!$A:$H,$E$5,FALSE))=TRUE,"terminated",(VLOOKUP(D5010,[1]finalsorted!$A:$H,$E$5,FALSE)))</f>
        <v>82764.86</v>
      </c>
    </row>
    <row r="5011" spans="1:5" s="25" customFormat="1" outlineLevel="4" x14ac:dyDescent="0.35">
      <c r="A5011" s="22" t="s">
        <v>11057</v>
      </c>
      <c r="B5011" s="22" t="s">
        <v>2</v>
      </c>
      <c r="C5011" s="23" t="s">
        <v>10926</v>
      </c>
      <c r="D5011" s="23" t="s">
        <v>21</v>
      </c>
      <c r="E5011" s="24">
        <f>IF(ISNA(VLOOKUP(D5011,[1]finalsorted!$A:$H,$E$5,FALSE))=TRUE,"terminated",(VLOOKUP(D5011,[1]finalsorted!$A:$H,$E$5,FALSE)))</f>
        <v>231989.00000000003</v>
      </c>
    </row>
    <row r="5012" spans="1:5" s="25" customFormat="1" outlineLevel="4" x14ac:dyDescent="0.35">
      <c r="A5012" s="22" t="s">
        <v>11057</v>
      </c>
      <c r="B5012" s="22" t="s">
        <v>2</v>
      </c>
      <c r="C5012" s="23" t="s">
        <v>10926</v>
      </c>
      <c r="D5012" s="23" t="s">
        <v>22</v>
      </c>
      <c r="E5012" s="24">
        <f>IF(ISNA(VLOOKUP(D5012,[1]finalsorted!$A:$H,$E$5,FALSE))=TRUE,"terminated",(VLOOKUP(D5012,[1]finalsorted!$A:$H,$E$5,FALSE)))</f>
        <v>147399.57</v>
      </c>
    </row>
    <row r="5013" spans="1:5" s="25" customFormat="1" outlineLevel="4" x14ac:dyDescent="0.35">
      <c r="A5013" s="22" t="s">
        <v>11057</v>
      </c>
      <c r="B5013" s="22" t="s">
        <v>2</v>
      </c>
      <c r="C5013" s="23" t="s">
        <v>10926</v>
      </c>
      <c r="D5013" s="23" t="s">
        <v>23</v>
      </c>
      <c r="E5013" s="24">
        <f>IF(ISNA(VLOOKUP(D5013,[1]finalsorted!$A:$H,$E$5,FALSE))=TRUE,"terminated",(VLOOKUP(D5013,[1]finalsorted!$A:$H,$E$5,FALSE)))</f>
        <v>128814.72999999998</v>
      </c>
    </row>
    <row r="5014" spans="1:5" s="25" customFormat="1" outlineLevel="4" x14ac:dyDescent="0.35">
      <c r="A5014" s="22" t="s">
        <v>11057</v>
      </c>
      <c r="B5014" s="22" t="s">
        <v>2</v>
      </c>
      <c r="C5014" s="23" t="s">
        <v>10926</v>
      </c>
      <c r="D5014" s="23" t="s">
        <v>24</v>
      </c>
      <c r="E5014" s="24">
        <f>IF(ISNA(VLOOKUP(D5014,[1]finalsorted!$A:$H,$E$5,FALSE))=TRUE,"terminated",(VLOOKUP(D5014,[1]finalsorted!$A:$H,$E$5,FALSE)))</f>
        <v>172144.04</v>
      </c>
    </row>
    <row r="5015" spans="1:5" s="25" customFormat="1" outlineLevel="4" x14ac:dyDescent="0.35">
      <c r="A5015" s="22" t="s">
        <v>11057</v>
      </c>
      <c r="B5015" s="22" t="s">
        <v>2</v>
      </c>
      <c r="C5015" s="23" t="s">
        <v>10926</v>
      </c>
      <c r="D5015" s="23" t="s">
        <v>25</v>
      </c>
      <c r="E5015" s="24">
        <f>IF(ISNA(VLOOKUP(D5015,[1]finalsorted!$A:$H,$E$5,FALSE))=TRUE,"terminated",(VLOOKUP(D5015,[1]finalsorted!$A:$H,$E$5,FALSE)))</f>
        <v>221949.1</v>
      </c>
    </row>
    <row r="5016" spans="1:5" s="25" customFormat="1" outlineLevel="4" x14ac:dyDescent="0.35">
      <c r="A5016" s="22" t="s">
        <v>11057</v>
      </c>
      <c r="B5016" s="22" t="s">
        <v>2</v>
      </c>
      <c r="C5016" s="23" t="s">
        <v>10926</v>
      </c>
      <c r="D5016" s="23" t="s">
        <v>26</v>
      </c>
      <c r="E5016" s="24" t="str">
        <f>IF(ISNA(VLOOKUP(D5016,[1]finalsorted!$A:$H,$E$5,FALSE))=TRUE,"terminated",(VLOOKUP(D5016,[1]finalsorted!$A:$H,$E$5,FALSE)))</f>
        <v/>
      </c>
    </row>
    <row r="5017" spans="1:5" s="25" customFormat="1" outlineLevel="4" x14ac:dyDescent="0.35">
      <c r="A5017" s="22" t="s">
        <v>11057</v>
      </c>
      <c r="B5017" s="22" t="s">
        <v>2</v>
      </c>
      <c r="C5017" s="23" t="s">
        <v>10926</v>
      </c>
      <c r="D5017" s="23" t="s">
        <v>27</v>
      </c>
      <c r="E5017" s="24">
        <f>IF(ISNA(VLOOKUP(D5017,[1]finalsorted!$A:$H,$E$5,FALSE))=TRUE,"terminated",(VLOOKUP(D5017,[1]finalsorted!$A:$H,$E$5,FALSE)))</f>
        <v>281382.13</v>
      </c>
    </row>
    <row r="5018" spans="1:5" s="25" customFormat="1" outlineLevel="4" x14ac:dyDescent="0.35">
      <c r="A5018" s="22" t="s">
        <v>11057</v>
      </c>
      <c r="B5018" s="22" t="s">
        <v>2</v>
      </c>
      <c r="C5018" s="23" t="s">
        <v>10926</v>
      </c>
      <c r="D5018" s="23" t="s">
        <v>28</v>
      </c>
      <c r="E5018" s="24" t="str">
        <f>IF(ISNA(VLOOKUP(D5018,[1]finalsorted!$A:$H,$E$5,FALSE))=TRUE,"terminated",(VLOOKUP(D5018,[1]finalsorted!$A:$H,$E$5,FALSE)))</f>
        <v/>
      </c>
    </row>
    <row r="5019" spans="1:5" s="25" customFormat="1" outlineLevel="4" x14ac:dyDescent="0.35">
      <c r="A5019" s="22" t="s">
        <v>11057</v>
      </c>
      <c r="B5019" s="22" t="s">
        <v>2</v>
      </c>
      <c r="C5019" s="23" t="s">
        <v>10926</v>
      </c>
      <c r="D5019" s="23" t="s">
        <v>29</v>
      </c>
      <c r="E5019" s="24">
        <f>IF(ISNA(VLOOKUP(D5019,[1]finalsorted!$A:$H,$E$5,FALSE))=TRUE,"terminated",(VLOOKUP(D5019,[1]finalsorted!$A:$H,$E$5,FALSE)))</f>
        <v>99612.65</v>
      </c>
    </row>
    <row r="5020" spans="1:5" s="25" customFormat="1" outlineLevel="4" x14ac:dyDescent="0.35">
      <c r="A5020" s="22" t="s">
        <v>11057</v>
      </c>
      <c r="B5020" s="22" t="s">
        <v>2</v>
      </c>
      <c r="C5020" s="23" t="s">
        <v>10926</v>
      </c>
      <c r="D5020" s="23" t="s">
        <v>30</v>
      </c>
      <c r="E5020" s="24">
        <f>IF(ISNA(VLOOKUP(D5020,[1]finalsorted!$A:$H,$E$5,FALSE))=TRUE,"terminated",(VLOOKUP(D5020,[1]finalsorted!$A:$H,$E$5,FALSE)))</f>
        <v>404182.08999999991</v>
      </c>
    </row>
    <row r="5021" spans="1:5" s="25" customFormat="1" outlineLevel="4" x14ac:dyDescent="0.35">
      <c r="A5021" s="22" t="s">
        <v>11057</v>
      </c>
      <c r="B5021" s="22" t="s">
        <v>2</v>
      </c>
      <c r="C5021" s="23" t="s">
        <v>10926</v>
      </c>
      <c r="D5021" s="23" t="s">
        <v>31</v>
      </c>
      <c r="E5021" s="24">
        <f>IF(ISNA(VLOOKUP(D5021,[1]finalsorted!$A:$H,$E$5,FALSE))=TRUE,"terminated",(VLOOKUP(D5021,[1]finalsorted!$A:$H,$E$5,FALSE)))</f>
        <v>515876.1700000001</v>
      </c>
    </row>
    <row r="5022" spans="1:5" s="25" customFormat="1" outlineLevel="4" x14ac:dyDescent="0.35">
      <c r="A5022" s="22" t="s">
        <v>11057</v>
      </c>
      <c r="B5022" s="22" t="s">
        <v>2</v>
      </c>
      <c r="C5022" s="23" t="s">
        <v>10926</v>
      </c>
      <c r="D5022" s="23" t="s">
        <v>32</v>
      </c>
      <c r="E5022" s="24">
        <f>IF(ISNA(VLOOKUP(D5022,[1]finalsorted!$A:$H,$E$5,FALSE))=TRUE,"terminated",(VLOOKUP(D5022,[1]finalsorted!$A:$H,$E$5,FALSE)))</f>
        <v>342226.08999999997</v>
      </c>
    </row>
    <row r="5023" spans="1:5" s="25" customFormat="1" outlineLevel="4" x14ac:dyDescent="0.35">
      <c r="A5023" s="22" t="s">
        <v>11057</v>
      </c>
      <c r="B5023" s="22" t="s">
        <v>2</v>
      </c>
      <c r="C5023" s="23" t="s">
        <v>10926</v>
      </c>
      <c r="D5023" s="23" t="s">
        <v>33</v>
      </c>
      <c r="E5023" s="24" t="str">
        <f>IF(ISNA(VLOOKUP(D5023,[1]finalsorted!$A:$H,$E$5,FALSE))=TRUE,"terminated",(VLOOKUP(D5023,[1]finalsorted!$A:$H,$E$5,FALSE)))</f>
        <v/>
      </c>
    </row>
    <row r="5024" spans="1:5" s="25" customFormat="1" outlineLevel="4" x14ac:dyDescent="0.35">
      <c r="A5024" s="22" t="s">
        <v>11057</v>
      </c>
      <c r="B5024" s="22" t="s">
        <v>2</v>
      </c>
      <c r="C5024" s="23" t="s">
        <v>10926</v>
      </c>
      <c r="D5024" s="23" t="s">
        <v>34</v>
      </c>
      <c r="E5024" s="24" t="str">
        <f>IF(ISNA(VLOOKUP(D5024,[1]finalsorted!$A:$H,$E$5,FALSE))=TRUE,"terminated",(VLOOKUP(D5024,[1]finalsorted!$A:$H,$E$5,FALSE)))</f>
        <v/>
      </c>
    </row>
    <row r="5025" spans="1:5" s="25" customFormat="1" outlineLevel="4" x14ac:dyDescent="0.35">
      <c r="A5025" s="22" t="s">
        <v>11057</v>
      </c>
      <c r="B5025" s="22" t="s">
        <v>2</v>
      </c>
      <c r="C5025" s="23" t="s">
        <v>10926</v>
      </c>
      <c r="D5025" s="23" t="s">
        <v>35</v>
      </c>
      <c r="E5025" s="24">
        <f>IF(ISNA(VLOOKUP(D5025,[1]finalsorted!$A:$H,$E$5,FALSE))=TRUE,"terminated",(VLOOKUP(D5025,[1]finalsorted!$A:$H,$E$5,FALSE)))</f>
        <v>149711.83999999997</v>
      </c>
    </row>
    <row r="5026" spans="1:5" s="25" customFormat="1" outlineLevel="4" x14ac:dyDescent="0.35">
      <c r="A5026" s="22" t="s">
        <v>11057</v>
      </c>
      <c r="B5026" s="22" t="s">
        <v>2</v>
      </c>
      <c r="C5026" s="23" t="s">
        <v>10926</v>
      </c>
      <c r="D5026" s="23" t="s">
        <v>36</v>
      </c>
      <c r="E5026" s="24">
        <f>IF(ISNA(VLOOKUP(D5026,[1]finalsorted!$A:$H,$E$5,FALSE))=TRUE,"terminated",(VLOOKUP(D5026,[1]finalsorted!$A:$H,$E$5,FALSE)))</f>
        <v>84749.760000000009</v>
      </c>
    </row>
    <row r="5027" spans="1:5" s="25" customFormat="1" outlineLevel="4" x14ac:dyDescent="0.35">
      <c r="A5027" s="22" t="s">
        <v>11057</v>
      </c>
      <c r="B5027" s="22" t="s">
        <v>2</v>
      </c>
      <c r="C5027" s="23" t="s">
        <v>10926</v>
      </c>
      <c r="D5027" s="23" t="s">
        <v>37</v>
      </c>
      <c r="E5027" s="24">
        <f>IF(ISNA(VLOOKUP(D5027,[1]finalsorted!$A:$H,$E$5,FALSE))=TRUE,"terminated",(VLOOKUP(D5027,[1]finalsorted!$A:$H,$E$5,FALSE)))</f>
        <v>144926.74000000002</v>
      </c>
    </row>
    <row r="5028" spans="1:5" s="25" customFormat="1" outlineLevel="4" x14ac:dyDescent="0.35">
      <c r="A5028" s="22" t="s">
        <v>11057</v>
      </c>
      <c r="B5028" s="22" t="s">
        <v>2</v>
      </c>
      <c r="C5028" s="23" t="s">
        <v>10926</v>
      </c>
      <c r="D5028" s="23" t="s">
        <v>38</v>
      </c>
      <c r="E5028" s="24">
        <f>IF(ISNA(VLOOKUP(D5028,[1]finalsorted!$A:$H,$E$5,FALSE))=TRUE,"terminated",(VLOOKUP(D5028,[1]finalsorted!$A:$H,$E$5,FALSE)))</f>
        <v>140124.02000000002</v>
      </c>
    </row>
    <row r="5029" spans="1:5" s="25" customFormat="1" outlineLevel="4" x14ac:dyDescent="0.35">
      <c r="A5029" s="22" t="s">
        <v>11057</v>
      </c>
      <c r="B5029" s="22" t="s">
        <v>2</v>
      </c>
      <c r="C5029" s="23" t="s">
        <v>10926</v>
      </c>
      <c r="D5029" s="23" t="s">
        <v>39</v>
      </c>
      <c r="E5029" s="24">
        <f>IF(ISNA(VLOOKUP(D5029,[1]finalsorted!$A:$H,$E$5,FALSE))=TRUE,"terminated",(VLOOKUP(D5029,[1]finalsorted!$A:$H,$E$5,FALSE)))</f>
        <v>88840.66</v>
      </c>
    </row>
    <row r="5030" spans="1:5" s="25" customFormat="1" outlineLevel="4" x14ac:dyDescent="0.35">
      <c r="A5030" s="22" t="s">
        <v>11057</v>
      </c>
      <c r="B5030" s="22" t="s">
        <v>2</v>
      </c>
      <c r="C5030" s="23" t="s">
        <v>10926</v>
      </c>
      <c r="D5030" s="23" t="s">
        <v>40</v>
      </c>
      <c r="E5030" s="24">
        <f>IF(ISNA(VLOOKUP(D5030,[1]finalsorted!$A:$H,$E$5,FALSE))=TRUE,"terminated",(VLOOKUP(D5030,[1]finalsorted!$A:$H,$E$5,FALSE)))</f>
        <v>158958.43</v>
      </c>
    </row>
    <row r="5031" spans="1:5" s="25" customFormat="1" outlineLevel="4" x14ac:dyDescent="0.35">
      <c r="A5031" s="22" t="s">
        <v>11057</v>
      </c>
      <c r="B5031" s="22" t="s">
        <v>2</v>
      </c>
      <c r="C5031" s="23" t="s">
        <v>10926</v>
      </c>
      <c r="D5031" s="23" t="s">
        <v>41</v>
      </c>
      <c r="E5031" s="24">
        <f>IF(ISNA(VLOOKUP(D5031,[1]finalsorted!$A:$H,$E$5,FALSE))=TRUE,"terminated",(VLOOKUP(D5031,[1]finalsorted!$A:$H,$E$5,FALSE)))</f>
        <v>113182.18000000001</v>
      </c>
    </row>
    <row r="5032" spans="1:5" s="25" customFormat="1" outlineLevel="4" x14ac:dyDescent="0.35">
      <c r="A5032" s="22" t="s">
        <v>11057</v>
      </c>
      <c r="B5032" s="22" t="s">
        <v>2</v>
      </c>
      <c r="C5032" s="23" t="s">
        <v>10926</v>
      </c>
      <c r="D5032" s="23" t="s">
        <v>42</v>
      </c>
      <c r="E5032" s="24" t="str">
        <f>IF(ISNA(VLOOKUP(D5032,[1]finalsorted!$A:$H,$E$5,FALSE))=TRUE,"terminated",(VLOOKUP(D5032,[1]finalsorted!$A:$H,$E$5,FALSE)))</f>
        <v/>
      </c>
    </row>
    <row r="5033" spans="1:5" s="25" customFormat="1" outlineLevel="4" x14ac:dyDescent="0.35">
      <c r="A5033" s="22" t="s">
        <v>11057</v>
      </c>
      <c r="B5033" s="22" t="s">
        <v>2</v>
      </c>
      <c r="C5033" s="23" t="s">
        <v>10926</v>
      </c>
      <c r="D5033" s="23" t="s">
        <v>43</v>
      </c>
      <c r="E5033" s="24">
        <f>IF(ISNA(VLOOKUP(D5033,[1]finalsorted!$A:$H,$E$5,FALSE))=TRUE,"terminated",(VLOOKUP(D5033,[1]finalsorted!$A:$H,$E$5,FALSE)))</f>
        <v>426039.45000000007</v>
      </c>
    </row>
    <row r="5034" spans="1:5" s="25" customFormat="1" outlineLevel="4" x14ac:dyDescent="0.35">
      <c r="A5034" s="22" t="s">
        <v>11057</v>
      </c>
      <c r="B5034" s="22" t="s">
        <v>2</v>
      </c>
      <c r="C5034" s="23" t="s">
        <v>10926</v>
      </c>
      <c r="D5034" s="23" t="s">
        <v>44</v>
      </c>
      <c r="E5034" s="24" t="str">
        <f>IF(ISNA(VLOOKUP(D5034,[1]finalsorted!$A:$H,$E$5,FALSE))=TRUE,"terminated",(VLOOKUP(D5034,[1]finalsorted!$A:$H,$E$5,FALSE)))</f>
        <v>terminated</v>
      </c>
    </row>
    <row r="5035" spans="1:5" s="25" customFormat="1" outlineLevel="4" x14ac:dyDescent="0.35">
      <c r="A5035" s="22" t="s">
        <v>11057</v>
      </c>
      <c r="B5035" s="22" t="s">
        <v>2</v>
      </c>
      <c r="C5035" s="23" t="s">
        <v>10926</v>
      </c>
      <c r="D5035" s="23" t="s">
        <v>45</v>
      </c>
      <c r="E5035" s="24">
        <f>IF(ISNA(VLOOKUP(D5035,[1]finalsorted!$A:$H,$E$5,FALSE))=TRUE,"terminated",(VLOOKUP(D5035,[1]finalsorted!$A:$H,$E$5,FALSE)))</f>
        <v>102727.50999999998</v>
      </c>
    </row>
    <row r="5036" spans="1:5" s="25" customFormat="1" outlineLevel="4" x14ac:dyDescent="0.35">
      <c r="A5036" s="22" t="s">
        <v>11057</v>
      </c>
      <c r="B5036" s="22" t="s">
        <v>2</v>
      </c>
      <c r="C5036" s="23" t="s">
        <v>10926</v>
      </c>
      <c r="D5036" s="23" t="s">
        <v>46</v>
      </c>
      <c r="E5036" s="24">
        <f>IF(ISNA(VLOOKUP(D5036,[1]finalsorted!$A:$H,$E$5,FALSE))=TRUE,"terminated",(VLOOKUP(D5036,[1]finalsorted!$A:$H,$E$5,FALSE)))</f>
        <v>148919.19</v>
      </c>
    </row>
    <row r="5037" spans="1:5" s="25" customFormat="1" outlineLevel="4" x14ac:dyDescent="0.35">
      <c r="A5037" s="22" t="s">
        <v>11057</v>
      </c>
      <c r="B5037" s="22" t="s">
        <v>2</v>
      </c>
      <c r="C5037" s="23" t="s">
        <v>10926</v>
      </c>
      <c r="D5037" s="23" t="s">
        <v>47</v>
      </c>
      <c r="E5037" s="24" t="str">
        <f>IF(ISNA(VLOOKUP(D5037,[1]finalsorted!$A:$H,$E$5,FALSE))=TRUE,"terminated",(VLOOKUP(D5037,[1]finalsorted!$A:$H,$E$5,FALSE)))</f>
        <v/>
      </c>
    </row>
    <row r="5038" spans="1:5" s="25" customFormat="1" outlineLevel="4" x14ac:dyDescent="0.35">
      <c r="A5038" s="22" t="s">
        <v>11057</v>
      </c>
      <c r="B5038" s="22" t="s">
        <v>2</v>
      </c>
      <c r="C5038" s="23" t="s">
        <v>10926</v>
      </c>
      <c r="D5038" s="23" t="s">
        <v>48</v>
      </c>
      <c r="E5038" s="24" t="str">
        <f>IF(ISNA(VLOOKUP(D5038,[1]finalsorted!$A:$H,$E$5,FALSE))=TRUE,"terminated",(VLOOKUP(D5038,[1]finalsorted!$A:$H,$E$5,FALSE)))</f>
        <v/>
      </c>
    </row>
    <row r="5039" spans="1:5" s="25" customFormat="1" outlineLevel="4" x14ac:dyDescent="0.35">
      <c r="A5039" s="22" t="s">
        <v>11057</v>
      </c>
      <c r="B5039" s="22" t="s">
        <v>2</v>
      </c>
      <c r="C5039" s="23" t="s">
        <v>10926</v>
      </c>
      <c r="D5039" s="23" t="s">
        <v>49</v>
      </c>
      <c r="E5039" s="24">
        <f>IF(ISNA(VLOOKUP(D5039,[1]finalsorted!$A:$H,$E$5,FALSE))=TRUE,"terminated",(VLOOKUP(D5039,[1]finalsorted!$A:$H,$E$5,FALSE)))</f>
        <v>497351.44</v>
      </c>
    </row>
    <row r="5040" spans="1:5" s="25" customFormat="1" outlineLevel="4" x14ac:dyDescent="0.35">
      <c r="A5040" s="22" t="s">
        <v>11057</v>
      </c>
      <c r="B5040" s="22" t="s">
        <v>2</v>
      </c>
      <c r="C5040" s="23" t="s">
        <v>10926</v>
      </c>
      <c r="D5040" s="23" t="s">
        <v>50</v>
      </c>
      <c r="E5040" s="24" t="str">
        <f>IF(ISNA(VLOOKUP(D5040,[1]finalsorted!$A:$H,$E$5,FALSE))=TRUE,"terminated",(VLOOKUP(D5040,[1]finalsorted!$A:$H,$E$5,FALSE)))</f>
        <v/>
      </c>
    </row>
    <row r="5041" spans="1:5" s="25" customFormat="1" outlineLevel="4" x14ac:dyDescent="0.35">
      <c r="A5041" s="22" t="s">
        <v>11057</v>
      </c>
      <c r="B5041" s="22" t="s">
        <v>2</v>
      </c>
      <c r="C5041" s="23" t="s">
        <v>10926</v>
      </c>
      <c r="D5041" s="23" t="s">
        <v>51</v>
      </c>
      <c r="E5041" s="24" t="str">
        <f>IF(ISNA(VLOOKUP(D5041,[1]finalsorted!$A:$H,$E$5,FALSE))=TRUE,"terminated",(VLOOKUP(D5041,[1]finalsorted!$A:$H,$E$5,FALSE)))</f>
        <v/>
      </c>
    </row>
    <row r="5042" spans="1:5" s="25" customFormat="1" outlineLevel="4" x14ac:dyDescent="0.35">
      <c r="A5042" s="22" t="s">
        <v>11057</v>
      </c>
      <c r="B5042" s="22" t="s">
        <v>2</v>
      </c>
      <c r="C5042" s="23" t="s">
        <v>10926</v>
      </c>
      <c r="D5042" s="23" t="s">
        <v>52</v>
      </c>
      <c r="E5042" s="24">
        <f>IF(ISNA(VLOOKUP(D5042,[1]finalsorted!$A:$H,$E$5,FALSE))=TRUE,"terminated",(VLOOKUP(D5042,[1]finalsorted!$A:$H,$E$5,FALSE)))</f>
        <v>153955.00999999998</v>
      </c>
    </row>
    <row r="5043" spans="1:5" s="25" customFormat="1" outlineLevel="4" x14ac:dyDescent="0.35">
      <c r="A5043" s="22" t="s">
        <v>11057</v>
      </c>
      <c r="B5043" s="22" t="s">
        <v>2</v>
      </c>
      <c r="C5043" s="23" t="s">
        <v>10926</v>
      </c>
      <c r="D5043" s="23" t="s">
        <v>53</v>
      </c>
      <c r="E5043" s="24" t="str">
        <f>IF(ISNA(VLOOKUP(D5043,[1]finalsorted!$A:$H,$E$5,FALSE))=TRUE,"terminated",(VLOOKUP(D5043,[1]finalsorted!$A:$H,$E$5,FALSE)))</f>
        <v/>
      </c>
    </row>
    <row r="5044" spans="1:5" s="25" customFormat="1" outlineLevel="4" x14ac:dyDescent="0.35">
      <c r="A5044" s="22" t="s">
        <v>11057</v>
      </c>
      <c r="B5044" s="22" t="s">
        <v>2</v>
      </c>
      <c r="C5044" s="23" t="s">
        <v>10926</v>
      </c>
      <c r="D5044" s="23" t="s">
        <v>54</v>
      </c>
      <c r="E5044" s="24">
        <f>IF(ISNA(VLOOKUP(D5044,[1]finalsorted!$A:$H,$E$5,FALSE))=TRUE,"terminated",(VLOOKUP(D5044,[1]finalsorted!$A:$H,$E$5,FALSE)))</f>
        <v>108792.11</v>
      </c>
    </row>
    <row r="5045" spans="1:5" s="25" customFormat="1" outlineLevel="4" x14ac:dyDescent="0.35">
      <c r="A5045" s="22" t="s">
        <v>11057</v>
      </c>
      <c r="B5045" s="22" t="s">
        <v>2</v>
      </c>
      <c r="C5045" s="23" t="s">
        <v>10926</v>
      </c>
      <c r="D5045" s="23" t="s">
        <v>55</v>
      </c>
      <c r="E5045" s="24" t="str">
        <f>IF(ISNA(VLOOKUP(D5045,[1]finalsorted!$A:$H,$E$5,FALSE))=TRUE,"terminated",(VLOOKUP(D5045,[1]finalsorted!$A:$H,$E$5,FALSE)))</f>
        <v/>
      </c>
    </row>
    <row r="5046" spans="1:5" s="25" customFormat="1" outlineLevel="4" x14ac:dyDescent="0.35">
      <c r="A5046" s="22" t="s">
        <v>11057</v>
      </c>
      <c r="B5046" s="22" t="s">
        <v>2</v>
      </c>
      <c r="C5046" s="23" t="s">
        <v>10926</v>
      </c>
      <c r="D5046" s="23" t="s">
        <v>56</v>
      </c>
      <c r="E5046" s="24" t="str">
        <f>IF(ISNA(VLOOKUP(D5046,[1]finalsorted!$A:$H,$E$5,FALSE))=TRUE,"terminated",(VLOOKUP(D5046,[1]finalsorted!$A:$H,$E$5,FALSE)))</f>
        <v/>
      </c>
    </row>
    <row r="5047" spans="1:5" s="25" customFormat="1" outlineLevel="4" x14ac:dyDescent="0.35">
      <c r="A5047" s="22" t="s">
        <v>11057</v>
      </c>
      <c r="B5047" s="22" t="s">
        <v>2</v>
      </c>
      <c r="C5047" s="23" t="s">
        <v>10926</v>
      </c>
      <c r="D5047" s="23" t="s">
        <v>57</v>
      </c>
      <c r="E5047" s="24" t="str">
        <f>IF(ISNA(VLOOKUP(D5047,[1]finalsorted!$A:$H,$E$5,FALSE))=TRUE,"terminated",(VLOOKUP(D5047,[1]finalsorted!$A:$H,$E$5,FALSE)))</f>
        <v/>
      </c>
    </row>
    <row r="5048" spans="1:5" s="25" customFormat="1" outlineLevel="4" x14ac:dyDescent="0.35">
      <c r="A5048" s="22" t="s">
        <v>11057</v>
      </c>
      <c r="B5048" s="22" t="s">
        <v>2</v>
      </c>
      <c r="C5048" s="23" t="s">
        <v>10926</v>
      </c>
      <c r="D5048" s="23" t="s">
        <v>58</v>
      </c>
      <c r="E5048" s="24">
        <f>IF(ISNA(VLOOKUP(D5048,[1]finalsorted!$A:$H,$E$5,FALSE))=TRUE,"terminated",(VLOOKUP(D5048,[1]finalsorted!$A:$H,$E$5,FALSE)))</f>
        <v>73581.53</v>
      </c>
    </row>
    <row r="5049" spans="1:5" s="25" customFormat="1" outlineLevel="4" x14ac:dyDescent="0.35">
      <c r="A5049" s="22" t="s">
        <v>11057</v>
      </c>
      <c r="B5049" s="22" t="s">
        <v>2</v>
      </c>
      <c r="C5049" s="23" t="s">
        <v>10926</v>
      </c>
      <c r="D5049" s="23" t="s">
        <v>59</v>
      </c>
      <c r="E5049" s="24">
        <f>IF(ISNA(VLOOKUP(D5049,[1]finalsorted!$A:$H,$E$5,FALSE))=TRUE,"terminated",(VLOOKUP(D5049,[1]finalsorted!$A:$H,$E$5,FALSE)))</f>
        <v>124420.38000000002</v>
      </c>
    </row>
    <row r="5050" spans="1:5" s="25" customFormat="1" outlineLevel="4" x14ac:dyDescent="0.35">
      <c r="A5050" s="22" t="s">
        <v>11057</v>
      </c>
      <c r="B5050" s="22" t="s">
        <v>2</v>
      </c>
      <c r="C5050" s="23" t="s">
        <v>10926</v>
      </c>
      <c r="D5050" s="23" t="s">
        <v>60</v>
      </c>
      <c r="E5050" s="24">
        <f>IF(ISNA(VLOOKUP(D5050,[1]finalsorted!$A:$H,$E$5,FALSE))=TRUE,"terminated",(VLOOKUP(D5050,[1]finalsorted!$A:$H,$E$5,FALSE)))</f>
        <v>299925.18000000005</v>
      </c>
    </row>
    <row r="5051" spans="1:5" s="25" customFormat="1" outlineLevel="4" x14ac:dyDescent="0.35">
      <c r="A5051" s="22" t="s">
        <v>11057</v>
      </c>
      <c r="B5051" s="22" t="s">
        <v>2</v>
      </c>
      <c r="C5051" s="23" t="s">
        <v>10926</v>
      </c>
      <c r="D5051" s="23" t="s">
        <v>61</v>
      </c>
      <c r="E5051" s="24">
        <f>IF(ISNA(VLOOKUP(D5051,[1]finalsorted!$A:$H,$E$5,FALSE))=TRUE,"terminated",(VLOOKUP(D5051,[1]finalsorted!$A:$H,$E$5,FALSE)))</f>
        <v>241829.25999999998</v>
      </c>
    </row>
    <row r="5052" spans="1:5" s="25" customFormat="1" outlineLevel="4" x14ac:dyDescent="0.35">
      <c r="A5052" s="22" t="s">
        <v>11057</v>
      </c>
      <c r="B5052" s="22" t="s">
        <v>2</v>
      </c>
      <c r="C5052" s="23" t="s">
        <v>10926</v>
      </c>
      <c r="D5052" s="23" t="s">
        <v>11198</v>
      </c>
      <c r="E5052" s="24" t="str">
        <f>IF(ISNA(VLOOKUP(D5052,[1]finalsorted!$A:$H,$E$5,FALSE))=TRUE,"terminated",(VLOOKUP(D5052,[1]finalsorted!$A:$H,$E$5,FALSE)))</f>
        <v/>
      </c>
    </row>
    <row r="5053" spans="1:5" s="25" customFormat="1" outlineLevel="4" x14ac:dyDescent="0.35">
      <c r="A5053" s="22" t="s">
        <v>11057</v>
      </c>
      <c r="B5053" s="22" t="s">
        <v>2</v>
      </c>
      <c r="C5053" s="23" t="s">
        <v>10926</v>
      </c>
      <c r="D5053" s="23" t="s">
        <v>11356</v>
      </c>
      <c r="E5053" s="24" t="str">
        <f>IF(ISNA(VLOOKUP(D5053,[1]finalsorted!$A:$H,$E$5,FALSE))=TRUE,"terminated",(VLOOKUP(D5053,[1]finalsorted!$A:$H,$E$5,FALSE)))</f>
        <v/>
      </c>
    </row>
    <row r="5054" spans="1:5" s="25" customFormat="1" outlineLevel="4" x14ac:dyDescent="0.35">
      <c r="A5054" s="22" t="s">
        <v>11057</v>
      </c>
      <c r="B5054" s="22" t="s">
        <v>2</v>
      </c>
      <c r="C5054" s="23" t="s">
        <v>10926</v>
      </c>
      <c r="D5054" s="23" t="s">
        <v>62</v>
      </c>
      <c r="E5054" s="24" t="str">
        <f>IF(ISNA(VLOOKUP(D5054,[1]finalsorted!$A:$H,$E$5,FALSE))=TRUE,"terminated",(VLOOKUP(D5054,[1]finalsorted!$A:$H,$E$5,FALSE)))</f>
        <v/>
      </c>
    </row>
    <row r="5055" spans="1:5" s="25" customFormat="1" outlineLevel="4" x14ac:dyDescent="0.35">
      <c r="A5055" s="22" t="s">
        <v>11057</v>
      </c>
      <c r="B5055" s="22" t="s">
        <v>2</v>
      </c>
      <c r="C5055" s="23" t="s">
        <v>10926</v>
      </c>
      <c r="D5055" s="23" t="s">
        <v>63</v>
      </c>
      <c r="E5055" s="24">
        <f>IF(ISNA(VLOOKUP(D5055,[1]finalsorted!$A:$H,$E$5,FALSE))=TRUE,"terminated",(VLOOKUP(D5055,[1]finalsorted!$A:$H,$E$5,FALSE)))</f>
        <v>113576.63999999998</v>
      </c>
    </row>
    <row r="5056" spans="1:5" s="25" customFormat="1" outlineLevel="4" x14ac:dyDescent="0.35">
      <c r="A5056" s="22" t="s">
        <v>11057</v>
      </c>
      <c r="B5056" s="22" t="s">
        <v>2</v>
      </c>
      <c r="C5056" s="23" t="s">
        <v>10926</v>
      </c>
      <c r="D5056" s="23" t="s">
        <v>64</v>
      </c>
      <c r="E5056" s="24">
        <f>IF(ISNA(VLOOKUP(D5056,[1]finalsorted!$A:$H,$E$5,FALSE))=TRUE,"terminated",(VLOOKUP(D5056,[1]finalsorted!$A:$H,$E$5,FALSE)))</f>
        <v>130991.39000000001</v>
      </c>
    </row>
    <row r="5057" spans="1:5" s="25" customFormat="1" outlineLevel="4" x14ac:dyDescent="0.35">
      <c r="A5057" s="22" t="s">
        <v>11057</v>
      </c>
      <c r="B5057" s="22" t="s">
        <v>2</v>
      </c>
      <c r="C5057" s="23" t="s">
        <v>10926</v>
      </c>
      <c r="D5057" s="23" t="s">
        <v>65</v>
      </c>
      <c r="E5057" s="24">
        <f>IF(ISNA(VLOOKUP(D5057,[1]finalsorted!$A:$H,$E$5,FALSE))=TRUE,"terminated",(VLOOKUP(D5057,[1]finalsorted!$A:$H,$E$5,FALSE)))</f>
        <v>186006.65</v>
      </c>
    </row>
    <row r="5058" spans="1:5" s="25" customFormat="1" outlineLevel="4" x14ac:dyDescent="0.35">
      <c r="A5058" s="22" t="s">
        <v>11057</v>
      </c>
      <c r="B5058" s="22" t="s">
        <v>2</v>
      </c>
      <c r="C5058" s="23" t="s">
        <v>10926</v>
      </c>
      <c r="D5058" s="23" t="s">
        <v>66</v>
      </c>
      <c r="E5058" s="24">
        <f>IF(ISNA(VLOOKUP(D5058,[1]finalsorted!$A:$H,$E$5,FALSE))=TRUE,"terminated",(VLOOKUP(D5058,[1]finalsorted!$A:$H,$E$5,FALSE)))</f>
        <v>294272.74000000005</v>
      </c>
    </row>
    <row r="5059" spans="1:5" s="25" customFormat="1" outlineLevel="4" x14ac:dyDescent="0.35">
      <c r="A5059" s="22" t="s">
        <v>11057</v>
      </c>
      <c r="B5059" s="22" t="s">
        <v>2</v>
      </c>
      <c r="C5059" s="23" t="s">
        <v>10926</v>
      </c>
      <c r="D5059" s="23" t="s">
        <v>67</v>
      </c>
      <c r="E5059" s="24">
        <f>IF(ISNA(VLOOKUP(D5059,[1]finalsorted!$A:$H,$E$5,FALSE))=TRUE,"terminated",(VLOOKUP(D5059,[1]finalsorted!$A:$H,$E$5,FALSE)))</f>
        <v>174972.15</v>
      </c>
    </row>
    <row r="5060" spans="1:5" s="25" customFormat="1" outlineLevel="4" x14ac:dyDescent="0.35">
      <c r="A5060" s="22" t="s">
        <v>11057</v>
      </c>
      <c r="B5060" s="22" t="s">
        <v>2</v>
      </c>
      <c r="C5060" s="23" t="s">
        <v>10926</v>
      </c>
      <c r="D5060" s="23" t="s">
        <v>68</v>
      </c>
      <c r="E5060" s="24">
        <f>IF(ISNA(VLOOKUP(D5060,[1]finalsorted!$A:$H,$E$5,FALSE))=TRUE,"terminated",(VLOOKUP(D5060,[1]finalsorted!$A:$H,$E$5,FALSE)))</f>
        <v>236513.93</v>
      </c>
    </row>
    <row r="5061" spans="1:5" s="25" customFormat="1" outlineLevel="4" x14ac:dyDescent="0.35">
      <c r="A5061" s="22" t="s">
        <v>11057</v>
      </c>
      <c r="B5061" s="22" t="s">
        <v>2</v>
      </c>
      <c r="C5061" s="23" t="s">
        <v>10926</v>
      </c>
      <c r="D5061" s="23" t="s">
        <v>69</v>
      </c>
      <c r="E5061" s="24">
        <f>IF(ISNA(VLOOKUP(D5061,[1]finalsorted!$A:$H,$E$5,FALSE))=TRUE,"terminated",(VLOOKUP(D5061,[1]finalsorted!$A:$H,$E$5,FALSE)))</f>
        <v>378119.52999999997</v>
      </c>
    </row>
    <row r="5062" spans="1:5" s="25" customFormat="1" outlineLevel="4" x14ac:dyDescent="0.35">
      <c r="A5062" s="22" t="s">
        <v>11057</v>
      </c>
      <c r="B5062" s="22" t="s">
        <v>2</v>
      </c>
      <c r="C5062" s="23" t="s">
        <v>10926</v>
      </c>
      <c r="D5062" s="23" t="s">
        <v>70</v>
      </c>
      <c r="E5062" s="24">
        <f>IF(ISNA(VLOOKUP(D5062,[1]finalsorted!$A:$H,$E$5,FALSE))=TRUE,"terminated",(VLOOKUP(D5062,[1]finalsorted!$A:$H,$E$5,FALSE)))</f>
        <v>552222.86999999988</v>
      </c>
    </row>
    <row r="5063" spans="1:5" s="25" customFormat="1" outlineLevel="4" x14ac:dyDescent="0.35">
      <c r="A5063" s="22" t="s">
        <v>11057</v>
      </c>
      <c r="B5063" s="22" t="s">
        <v>2</v>
      </c>
      <c r="C5063" s="23" t="s">
        <v>10926</v>
      </c>
      <c r="D5063" s="23" t="s">
        <v>71</v>
      </c>
      <c r="E5063" s="24">
        <f>IF(ISNA(VLOOKUP(D5063,[1]finalsorted!$A:$H,$E$5,FALSE))=TRUE,"terminated",(VLOOKUP(D5063,[1]finalsorted!$A:$H,$E$5,FALSE)))</f>
        <v>207619.65999999997</v>
      </c>
    </row>
    <row r="5064" spans="1:5" s="25" customFormat="1" outlineLevel="4" x14ac:dyDescent="0.35">
      <c r="A5064" s="22" t="s">
        <v>11057</v>
      </c>
      <c r="B5064" s="22" t="s">
        <v>2</v>
      </c>
      <c r="C5064" s="23" t="s">
        <v>10926</v>
      </c>
      <c r="D5064" s="23" t="s">
        <v>72</v>
      </c>
      <c r="E5064" s="24">
        <f>IF(ISNA(VLOOKUP(D5064,[1]finalsorted!$A:$H,$E$5,FALSE))=TRUE,"terminated",(VLOOKUP(D5064,[1]finalsorted!$A:$H,$E$5,FALSE)))</f>
        <v>195709.96</v>
      </c>
    </row>
    <row r="5065" spans="1:5" s="25" customFormat="1" outlineLevel="4" x14ac:dyDescent="0.35">
      <c r="A5065" s="22" t="s">
        <v>11057</v>
      </c>
      <c r="B5065" s="22" t="s">
        <v>2</v>
      </c>
      <c r="C5065" s="23" t="s">
        <v>10926</v>
      </c>
      <c r="D5065" s="23" t="s">
        <v>73</v>
      </c>
      <c r="E5065" s="24" t="str">
        <f>IF(ISNA(VLOOKUP(D5065,[1]finalsorted!$A:$H,$E$5,FALSE))=TRUE,"terminated",(VLOOKUP(D5065,[1]finalsorted!$A:$H,$E$5,FALSE)))</f>
        <v/>
      </c>
    </row>
    <row r="5066" spans="1:5" s="25" customFormat="1" outlineLevel="4" x14ac:dyDescent="0.35">
      <c r="A5066" s="22" t="s">
        <v>11057</v>
      </c>
      <c r="B5066" s="22" t="s">
        <v>2</v>
      </c>
      <c r="C5066" s="23" t="s">
        <v>10926</v>
      </c>
      <c r="D5066" s="23" t="s">
        <v>74</v>
      </c>
      <c r="E5066" s="24">
        <f>IF(ISNA(VLOOKUP(D5066,[1]finalsorted!$A:$H,$E$5,FALSE))=TRUE,"terminated",(VLOOKUP(D5066,[1]finalsorted!$A:$H,$E$5,FALSE)))</f>
        <v>77548.359999999986</v>
      </c>
    </row>
    <row r="5067" spans="1:5" s="25" customFormat="1" outlineLevel="4" x14ac:dyDescent="0.35">
      <c r="A5067" s="22" t="s">
        <v>11057</v>
      </c>
      <c r="B5067" s="22" t="s">
        <v>2</v>
      </c>
      <c r="C5067" s="23" t="s">
        <v>10926</v>
      </c>
      <c r="D5067" s="23" t="s">
        <v>75</v>
      </c>
      <c r="E5067" s="24">
        <f>IF(ISNA(VLOOKUP(D5067,[1]finalsorted!$A:$H,$E$5,FALSE))=TRUE,"terminated",(VLOOKUP(D5067,[1]finalsorted!$A:$H,$E$5,FALSE)))</f>
        <v>175016.35</v>
      </c>
    </row>
    <row r="5068" spans="1:5" s="25" customFormat="1" outlineLevel="4" x14ac:dyDescent="0.35">
      <c r="A5068" s="22" t="s">
        <v>11057</v>
      </c>
      <c r="B5068" s="22" t="s">
        <v>2</v>
      </c>
      <c r="C5068" s="23" t="s">
        <v>10926</v>
      </c>
      <c r="D5068" s="23" t="s">
        <v>76</v>
      </c>
      <c r="E5068" s="24">
        <f>IF(ISNA(VLOOKUP(D5068,[1]finalsorted!$A:$H,$E$5,FALSE))=TRUE,"terminated",(VLOOKUP(D5068,[1]finalsorted!$A:$H,$E$5,FALSE)))</f>
        <v>112379.43000000001</v>
      </c>
    </row>
    <row r="5069" spans="1:5" s="25" customFormat="1" outlineLevel="4" x14ac:dyDescent="0.35">
      <c r="A5069" s="22" t="s">
        <v>11057</v>
      </c>
      <c r="B5069" s="22" t="s">
        <v>2</v>
      </c>
      <c r="C5069" s="23" t="s">
        <v>10926</v>
      </c>
      <c r="D5069" s="23" t="s">
        <v>77</v>
      </c>
      <c r="E5069" s="24">
        <f>IF(ISNA(VLOOKUP(D5069,[1]finalsorted!$A:$H,$E$5,FALSE))=TRUE,"terminated",(VLOOKUP(D5069,[1]finalsorted!$A:$H,$E$5,FALSE)))</f>
        <v>155806.56999999998</v>
      </c>
    </row>
    <row r="5070" spans="1:5" s="25" customFormat="1" outlineLevel="4" x14ac:dyDescent="0.35">
      <c r="A5070" s="22" t="s">
        <v>11057</v>
      </c>
      <c r="B5070" s="22" t="s">
        <v>2</v>
      </c>
      <c r="C5070" s="23" t="s">
        <v>10926</v>
      </c>
      <c r="D5070" s="23" t="s">
        <v>78</v>
      </c>
      <c r="E5070" s="24" t="str">
        <f>IF(ISNA(VLOOKUP(D5070,[1]finalsorted!$A:$H,$E$5,FALSE))=TRUE,"terminated",(VLOOKUP(D5070,[1]finalsorted!$A:$H,$E$5,FALSE)))</f>
        <v/>
      </c>
    </row>
    <row r="5071" spans="1:5" s="25" customFormat="1" outlineLevel="4" x14ac:dyDescent="0.35">
      <c r="A5071" s="22" t="s">
        <v>11057</v>
      </c>
      <c r="B5071" s="22" t="s">
        <v>2</v>
      </c>
      <c r="C5071" s="23" t="s">
        <v>10926</v>
      </c>
      <c r="D5071" s="23" t="s">
        <v>79</v>
      </c>
      <c r="E5071" s="24" t="str">
        <f>IF(ISNA(VLOOKUP(D5071,[1]finalsorted!$A:$H,$E$5,FALSE))=TRUE,"terminated",(VLOOKUP(D5071,[1]finalsorted!$A:$H,$E$5,FALSE)))</f>
        <v/>
      </c>
    </row>
    <row r="5072" spans="1:5" s="25" customFormat="1" outlineLevel="4" x14ac:dyDescent="0.35">
      <c r="A5072" s="22" t="s">
        <v>11057</v>
      </c>
      <c r="B5072" s="22" t="s">
        <v>2</v>
      </c>
      <c r="C5072" s="23" t="s">
        <v>10926</v>
      </c>
      <c r="D5072" s="23" t="s">
        <v>80</v>
      </c>
      <c r="E5072" s="24">
        <f>IF(ISNA(VLOOKUP(D5072,[1]finalsorted!$A:$H,$E$5,FALSE))=TRUE,"terminated",(VLOOKUP(D5072,[1]finalsorted!$A:$H,$E$5,FALSE)))</f>
        <v>131611.95000000001</v>
      </c>
    </row>
    <row r="5073" spans="1:5" s="25" customFormat="1" outlineLevel="4" x14ac:dyDescent="0.35">
      <c r="A5073" s="22" t="s">
        <v>11057</v>
      </c>
      <c r="B5073" s="22" t="s">
        <v>2</v>
      </c>
      <c r="C5073" s="23" t="s">
        <v>10926</v>
      </c>
      <c r="D5073" s="23" t="s">
        <v>81</v>
      </c>
      <c r="E5073" s="24">
        <f>IF(ISNA(VLOOKUP(D5073,[1]finalsorted!$A:$H,$E$5,FALSE))=TRUE,"terminated",(VLOOKUP(D5073,[1]finalsorted!$A:$H,$E$5,FALSE)))</f>
        <v>95343.31</v>
      </c>
    </row>
    <row r="5074" spans="1:5" s="25" customFormat="1" outlineLevel="4" x14ac:dyDescent="0.35">
      <c r="A5074" s="22" t="s">
        <v>11057</v>
      </c>
      <c r="B5074" s="22" t="s">
        <v>2</v>
      </c>
      <c r="C5074" s="23" t="s">
        <v>10926</v>
      </c>
      <c r="D5074" s="23" t="s">
        <v>11348</v>
      </c>
      <c r="E5074" s="24" t="str">
        <f>IF(ISNA(VLOOKUP(D5074,[1]finalsorted!$A:$H,$E$5,FALSE))=TRUE,"terminated",(VLOOKUP(D5074,[1]finalsorted!$A:$H,$E$5,FALSE)))</f>
        <v>terminated</v>
      </c>
    </row>
    <row r="5075" spans="1:5" s="25" customFormat="1" outlineLevel="4" x14ac:dyDescent="0.35">
      <c r="A5075" s="22" t="s">
        <v>11057</v>
      </c>
      <c r="B5075" s="22" t="s">
        <v>2</v>
      </c>
      <c r="C5075" s="23" t="s">
        <v>10926</v>
      </c>
      <c r="D5075" s="23" t="s">
        <v>82</v>
      </c>
      <c r="E5075" s="24">
        <f>IF(ISNA(VLOOKUP(D5075,[1]finalsorted!$A:$H,$E$5,FALSE))=TRUE,"terminated",(VLOOKUP(D5075,[1]finalsorted!$A:$H,$E$5,FALSE)))</f>
        <v>247046.54999999996</v>
      </c>
    </row>
    <row r="5076" spans="1:5" s="25" customFormat="1" outlineLevel="4" x14ac:dyDescent="0.35">
      <c r="A5076" s="22" t="s">
        <v>11057</v>
      </c>
      <c r="B5076" s="22" t="s">
        <v>2</v>
      </c>
      <c r="C5076" s="23" t="s">
        <v>10926</v>
      </c>
      <c r="D5076" s="23" t="s">
        <v>83</v>
      </c>
      <c r="E5076" s="24" t="str">
        <f>IF(ISNA(VLOOKUP(D5076,[1]finalsorted!$A:$H,$E$5,FALSE))=TRUE,"terminated",(VLOOKUP(D5076,[1]finalsorted!$A:$H,$E$5,FALSE)))</f>
        <v/>
      </c>
    </row>
    <row r="5077" spans="1:5" s="25" customFormat="1" outlineLevel="4" x14ac:dyDescent="0.35">
      <c r="A5077" s="22" t="s">
        <v>11057</v>
      </c>
      <c r="B5077" s="22" t="s">
        <v>2</v>
      </c>
      <c r="C5077" s="23" t="s">
        <v>10926</v>
      </c>
      <c r="D5077" s="23" t="s">
        <v>84</v>
      </c>
      <c r="E5077" s="24" t="str">
        <f>IF(ISNA(VLOOKUP(D5077,[1]finalsorted!$A:$H,$E$5,FALSE))=TRUE,"terminated",(VLOOKUP(D5077,[1]finalsorted!$A:$H,$E$5,FALSE)))</f>
        <v/>
      </c>
    </row>
    <row r="5078" spans="1:5" s="25" customFormat="1" outlineLevel="4" x14ac:dyDescent="0.35">
      <c r="A5078" s="22" t="s">
        <v>11057</v>
      </c>
      <c r="B5078" s="22" t="s">
        <v>2</v>
      </c>
      <c r="C5078" s="23" t="s">
        <v>10926</v>
      </c>
      <c r="D5078" s="23" t="s">
        <v>85</v>
      </c>
      <c r="E5078" s="24">
        <f>IF(ISNA(VLOOKUP(D5078,[1]finalsorted!$A:$H,$E$5,FALSE))=TRUE,"terminated",(VLOOKUP(D5078,[1]finalsorted!$A:$H,$E$5,FALSE)))</f>
        <v>136244.51</v>
      </c>
    </row>
    <row r="5079" spans="1:5" s="25" customFormat="1" outlineLevel="4" x14ac:dyDescent="0.35">
      <c r="A5079" s="22" t="s">
        <v>11057</v>
      </c>
      <c r="B5079" s="22" t="s">
        <v>2</v>
      </c>
      <c r="C5079" s="23" t="s">
        <v>10926</v>
      </c>
      <c r="D5079" s="23" t="s">
        <v>86</v>
      </c>
      <c r="E5079" s="24">
        <f>IF(ISNA(VLOOKUP(D5079,[1]finalsorted!$A:$H,$E$5,FALSE))=TRUE,"terminated",(VLOOKUP(D5079,[1]finalsorted!$A:$H,$E$5,FALSE)))</f>
        <v>220534.78000000003</v>
      </c>
    </row>
    <row r="5080" spans="1:5" s="25" customFormat="1" outlineLevel="4" x14ac:dyDescent="0.35">
      <c r="A5080" s="22" t="s">
        <v>11057</v>
      </c>
      <c r="B5080" s="22" t="s">
        <v>2</v>
      </c>
      <c r="C5080" s="23" t="s">
        <v>10926</v>
      </c>
      <c r="D5080" s="23" t="s">
        <v>87</v>
      </c>
      <c r="E5080" s="24" t="str">
        <f>IF(ISNA(VLOOKUP(D5080,[1]finalsorted!$A:$H,$E$5,FALSE))=TRUE,"terminated",(VLOOKUP(D5080,[1]finalsorted!$A:$H,$E$5,FALSE)))</f>
        <v/>
      </c>
    </row>
    <row r="5081" spans="1:5" s="25" customFormat="1" outlineLevel="4" x14ac:dyDescent="0.35">
      <c r="A5081" s="22" t="s">
        <v>11057</v>
      </c>
      <c r="B5081" s="22" t="s">
        <v>2</v>
      </c>
      <c r="C5081" s="23" t="s">
        <v>10926</v>
      </c>
      <c r="D5081" s="23" t="s">
        <v>88</v>
      </c>
      <c r="E5081" s="24" t="str">
        <f>IF(ISNA(VLOOKUP(D5081,[1]finalsorted!$A:$H,$E$5,FALSE))=TRUE,"terminated",(VLOOKUP(D5081,[1]finalsorted!$A:$H,$E$5,FALSE)))</f>
        <v/>
      </c>
    </row>
    <row r="5082" spans="1:5" s="25" customFormat="1" outlineLevel="4" x14ac:dyDescent="0.35">
      <c r="A5082" s="22" t="s">
        <v>11057</v>
      </c>
      <c r="B5082" s="22" t="s">
        <v>2</v>
      </c>
      <c r="C5082" s="23" t="s">
        <v>10926</v>
      </c>
      <c r="D5082" s="23" t="s">
        <v>89</v>
      </c>
      <c r="E5082" s="24" t="str">
        <f>IF(ISNA(VLOOKUP(D5082,[1]finalsorted!$A:$H,$E$5,FALSE))=TRUE,"terminated",(VLOOKUP(D5082,[1]finalsorted!$A:$H,$E$5,FALSE)))</f>
        <v/>
      </c>
    </row>
    <row r="5083" spans="1:5" s="25" customFormat="1" outlineLevel="4" x14ac:dyDescent="0.35">
      <c r="A5083" s="22" t="s">
        <v>11057</v>
      </c>
      <c r="B5083" s="22" t="s">
        <v>2</v>
      </c>
      <c r="C5083" s="23" t="s">
        <v>10926</v>
      </c>
      <c r="D5083" s="23" t="s">
        <v>90</v>
      </c>
      <c r="E5083" s="24">
        <f>IF(ISNA(VLOOKUP(D5083,[1]finalsorted!$A:$H,$E$5,FALSE))=TRUE,"terminated",(VLOOKUP(D5083,[1]finalsorted!$A:$H,$E$5,FALSE)))</f>
        <v>271123.97000000003</v>
      </c>
    </row>
    <row r="5084" spans="1:5" s="25" customFormat="1" outlineLevel="4" x14ac:dyDescent="0.35">
      <c r="A5084" s="22" t="s">
        <v>11057</v>
      </c>
      <c r="B5084" s="22" t="s">
        <v>2</v>
      </c>
      <c r="C5084" s="23" t="s">
        <v>10926</v>
      </c>
      <c r="D5084" s="23" t="s">
        <v>91</v>
      </c>
      <c r="E5084" s="24" t="str">
        <f>IF(ISNA(VLOOKUP(D5084,[1]finalsorted!$A:$H,$E$5,FALSE))=TRUE,"terminated",(VLOOKUP(D5084,[1]finalsorted!$A:$H,$E$5,FALSE)))</f>
        <v/>
      </c>
    </row>
    <row r="5085" spans="1:5" s="25" customFormat="1" outlineLevel="4" x14ac:dyDescent="0.35">
      <c r="A5085" s="22" t="s">
        <v>11057</v>
      </c>
      <c r="B5085" s="22" t="s">
        <v>2</v>
      </c>
      <c r="C5085" s="23" t="s">
        <v>10926</v>
      </c>
      <c r="D5085" s="23" t="s">
        <v>92</v>
      </c>
      <c r="E5085" s="24" t="str">
        <f>IF(ISNA(VLOOKUP(D5085,[1]finalsorted!$A:$H,$E$5,FALSE))=TRUE,"terminated",(VLOOKUP(D5085,[1]finalsorted!$A:$H,$E$5,FALSE)))</f>
        <v/>
      </c>
    </row>
    <row r="5086" spans="1:5" s="25" customFormat="1" outlineLevel="4" x14ac:dyDescent="0.35">
      <c r="A5086" s="22" t="s">
        <v>11057</v>
      </c>
      <c r="B5086" s="22" t="s">
        <v>2</v>
      </c>
      <c r="C5086" s="23" t="s">
        <v>10926</v>
      </c>
      <c r="D5086" s="23" t="s">
        <v>93</v>
      </c>
      <c r="E5086" s="24" t="str">
        <f>IF(ISNA(VLOOKUP(D5086,[1]finalsorted!$A:$H,$E$5,FALSE))=TRUE,"terminated",(VLOOKUP(D5086,[1]finalsorted!$A:$H,$E$5,FALSE)))</f>
        <v/>
      </c>
    </row>
    <row r="5087" spans="1:5" s="25" customFormat="1" outlineLevel="4" x14ac:dyDescent="0.35">
      <c r="A5087" s="22" t="s">
        <v>11057</v>
      </c>
      <c r="B5087" s="22" t="s">
        <v>2</v>
      </c>
      <c r="C5087" s="23" t="s">
        <v>10926</v>
      </c>
      <c r="D5087" s="23" t="s">
        <v>94</v>
      </c>
      <c r="E5087" s="24" t="str">
        <f>IF(ISNA(VLOOKUP(D5087,[1]finalsorted!$A:$H,$E$5,FALSE))=TRUE,"terminated",(VLOOKUP(D5087,[1]finalsorted!$A:$H,$E$5,FALSE)))</f>
        <v/>
      </c>
    </row>
    <row r="5088" spans="1:5" s="25" customFormat="1" outlineLevel="4" x14ac:dyDescent="0.35">
      <c r="A5088" s="22" t="s">
        <v>11057</v>
      </c>
      <c r="B5088" s="22" t="s">
        <v>2</v>
      </c>
      <c r="C5088" s="23" t="s">
        <v>10926</v>
      </c>
      <c r="D5088" s="23" t="s">
        <v>95</v>
      </c>
      <c r="E5088" s="24" t="str">
        <f>IF(ISNA(VLOOKUP(D5088,[1]finalsorted!$A:$H,$E$5,FALSE))=TRUE,"terminated",(VLOOKUP(D5088,[1]finalsorted!$A:$H,$E$5,FALSE)))</f>
        <v/>
      </c>
    </row>
    <row r="5089" spans="1:5" s="25" customFormat="1" outlineLevel="4" x14ac:dyDescent="0.35">
      <c r="A5089" s="22" t="s">
        <v>11057</v>
      </c>
      <c r="B5089" s="22" t="s">
        <v>2</v>
      </c>
      <c r="C5089" s="23" t="s">
        <v>10926</v>
      </c>
      <c r="D5089" s="23" t="s">
        <v>96</v>
      </c>
      <c r="E5089" s="24" t="str">
        <f>IF(ISNA(VLOOKUP(D5089,[1]finalsorted!$A:$H,$E$5,FALSE))=TRUE,"terminated",(VLOOKUP(D5089,[1]finalsorted!$A:$H,$E$5,FALSE)))</f>
        <v/>
      </c>
    </row>
    <row r="5090" spans="1:5" s="25" customFormat="1" outlineLevel="4" x14ac:dyDescent="0.35">
      <c r="A5090" s="22" t="s">
        <v>11057</v>
      </c>
      <c r="B5090" s="22" t="s">
        <v>2</v>
      </c>
      <c r="C5090" s="23" t="s">
        <v>10926</v>
      </c>
      <c r="D5090" s="23" t="s">
        <v>97</v>
      </c>
      <c r="E5090" s="24" t="str">
        <f>IF(ISNA(VLOOKUP(D5090,[1]finalsorted!$A:$H,$E$5,FALSE))=TRUE,"terminated",(VLOOKUP(D5090,[1]finalsorted!$A:$H,$E$5,FALSE)))</f>
        <v/>
      </c>
    </row>
    <row r="5091" spans="1:5" s="25" customFormat="1" outlineLevel="4" x14ac:dyDescent="0.35">
      <c r="A5091" s="22" t="s">
        <v>11057</v>
      </c>
      <c r="B5091" s="22" t="s">
        <v>2</v>
      </c>
      <c r="C5091" s="23" t="s">
        <v>10926</v>
      </c>
      <c r="D5091" s="23" t="s">
        <v>98</v>
      </c>
      <c r="E5091" s="24" t="str">
        <f>IF(ISNA(VLOOKUP(D5091,[1]finalsorted!$A:$H,$E$5,FALSE))=TRUE,"terminated",(VLOOKUP(D5091,[1]finalsorted!$A:$H,$E$5,FALSE)))</f>
        <v/>
      </c>
    </row>
    <row r="5092" spans="1:5" s="25" customFormat="1" outlineLevel="4" x14ac:dyDescent="0.35">
      <c r="A5092" s="22" t="s">
        <v>11057</v>
      </c>
      <c r="B5092" s="22" t="s">
        <v>2</v>
      </c>
      <c r="C5092" s="23" t="s">
        <v>10926</v>
      </c>
      <c r="D5092" s="23" t="s">
        <v>99</v>
      </c>
      <c r="E5092" s="24" t="str">
        <f>IF(ISNA(VLOOKUP(D5092,[1]finalsorted!$A:$H,$E$5,FALSE))=TRUE,"terminated",(VLOOKUP(D5092,[1]finalsorted!$A:$H,$E$5,FALSE)))</f>
        <v/>
      </c>
    </row>
    <row r="5093" spans="1:5" s="25" customFormat="1" outlineLevel="4" x14ac:dyDescent="0.35">
      <c r="A5093" s="22" t="s">
        <v>11057</v>
      </c>
      <c r="B5093" s="22" t="s">
        <v>2</v>
      </c>
      <c r="C5093" s="23" t="s">
        <v>10926</v>
      </c>
      <c r="D5093" s="23" t="s">
        <v>100</v>
      </c>
      <c r="E5093" s="24" t="str">
        <f>IF(ISNA(VLOOKUP(D5093,[1]finalsorted!$A:$H,$E$5,FALSE))=TRUE,"terminated",(VLOOKUP(D5093,[1]finalsorted!$A:$H,$E$5,FALSE)))</f>
        <v/>
      </c>
    </row>
    <row r="5094" spans="1:5" s="25" customFormat="1" outlineLevel="4" x14ac:dyDescent="0.35">
      <c r="A5094" s="22" t="s">
        <v>11057</v>
      </c>
      <c r="B5094" s="22" t="s">
        <v>2</v>
      </c>
      <c r="C5094" s="23" t="s">
        <v>10926</v>
      </c>
      <c r="D5094" s="23" t="s">
        <v>101</v>
      </c>
      <c r="E5094" s="24" t="str">
        <f>IF(ISNA(VLOOKUP(D5094,[1]finalsorted!$A:$H,$E$5,FALSE))=TRUE,"terminated",(VLOOKUP(D5094,[1]finalsorted!$A:$H,$E$5,FALSE)))</f>
        <v/>
      </c>
    </row>
    <row r="5095" spans="1:5" s="25" customFormat="1" outlineLevel="4" x14ac:dyDescent="0.35">
      <c r="A5095" s="22" t="s">
        <v>11057</v>
      </c>
      <c r="B5095" s="22" t="s">
        <v>2</v>
      </c>
      <c r="C5095" s="23" t="s">
        <v>10926</v>
      </c>
      <c r="D5095" s="23" t="s">
        <v>102</v>
      </c>
      <c r="E5095" s="24">
        <f>IF(ISNA(VLOOKUP(D5095,[1]finalsorted!$A:$H,$E$5,FALSE))=TRUE,"terminated",(VLOOKUP(D5095,[1]finalsorted!$A:$H,$E$5,FALSE)))</f>
        <v>90065.15</v>
      </c>
    </row>
    <row r="5096" spans="1:5" s="25" customFormat="1" outlineLevel="4" x14ac:dyDescent="0.35">
      <c r="A5096" s="22" t="s">
        <v>11057</v>
      </c>
      <c r="B5096" s="22" t="s">
        <v>2</v>
      </c>
      <c r="C5096" s="23" t="s">
        <v>10926</v>
      </c>
      <c r="D5096" s="23" t="s">
        <v>103</v>
      </c>
      <c r="E5096" s="24" t="str">
        <f>IF(ISNA(VLOOKUP(D5096,[1]finalsorted!$A:$H,$E$5,FALSE))=TRUE,"terminated",(VLOOKUP(D5096,[1]finalsorted!$A:$H,$E$5,FALSE)))</f>
        <v/>
      </c>
    </row>
    <row r="5097" spans="1:5" s="25" customFormat="1" outlineLevel="4" x14ac:dyDescent="0.35">
      <c r="A5097" s="22" t="s">
        <v>11057</v>
      </c>
      <c r="B5097" s="22" t="s">
        <v>2</v>
      </c>
      <c r="C5097" s="23" t="s">
        <v>10926</v>
      </c>
      <c r="D5097" s="23" t="s">
        <v>104</v>
      </c>
      <c r="E5097" s="24">
        <f>IF(ISNA(VLOOKUP(D5097,[1]finalsorted!$A:$H,$E$5,FALSE))=TRUE,"terminated",(VLOOKUP(D5097,[1]finalsorted!$A:$H,$E$5,FALSE)))</f>
        <v>517862.64000000007</v>
      </c>
    </row>
    <row r="5098" spans="1:5" s="25" customFormat="1" outlineLevel="4" x14ac:dyDescent="0.35">
      <c r="A5098" s="22" t="s">
        <v>11057</v>
      </c>
      <c r="B5098" s="22" t="s">
        <v>2</v>
      </c>
      <c r="C5098" s="23" t="s">
        <v>10926</v>
      </c>
      <c r="D5098" s="23" t="s">
        <v>105</v>
      </c>
      <c r="E5098" s="24">
        <f>IF(ISNA(VLOOKUP(D5098,[1]finalsorted!$A:$H,$E$5,FALSE))=TRUE,"terminated",(VLOOKUP(D5098,[1]finalsorted!$A:$H,$E$5,FALSE)))</f>
        <v>248098.28</v>
      </c>
    </row>
    <row r="5099" spans="1:5" s="25" customFormat="1" outlineLevel="4" x14ac:dyDescent="0.35">
      <c r="A5099" s="22" t="s">
        <v>11057</v>
      </c>
      <c r="B5099" s="22" t="s">
        <v>2</v>
      </c>
      <c r="C5099" s="23" t="s">
        <v>10926</v>
      </c>
      <c r="D5099" s="23" t="s">
        <v>106</v>
      </c>
      <c r="E5099" s="24">
        <f>IF(ISNA(VLOOKUP(D5099,[1]finalsorted!$A:$H,$E$5,FALSE))=TRUE,"terminated",(VLOOKUP(D5099,[1]finalsorted!$A:$H,$E$5,FALSE)))</f>
        <v>107278.39999999999</v>
      </c>
    </row>
    <row r="5100" spans="1:5" s="25" customFormat="1" outlineLevel="4" x14ac:dyDescent="0.35">
      <c r="A5100" s="22" t="s">
        <v>11057</v>
      </c>
      <c r="B5100" s="22" t="s">
        <v>2</v>
      </c>
      <c r="C5100" s="23" t="s">
        <v>10926</v>
      </c>
      <c r="D5100" s="23" t="s">
        <v>11349</v>
      </c>
      <c r="E5100" s="24" t="str">
        <f>IF(ISNA(VLOOKUP(D5100,[1]finalsorted!$A:$H,$E$5,FALSE))=TRUE,"terminated",(VLOOKUP(D5100,[1]finalsorted!$A:$H,$E$5,FALSE)))</f>
        <v/>
      </c>
    </row>
    <row r="5101" spans="1:5" s="25" customFormat="1" outlineLevel="4" x14ac:dyDescent="0.35">
      <c r="A5101" s="22" t="s">
        <v>11057</v>
      </c>
      <c r="B5101" s="22" t="s">
        <v>2</v>
      </c>
      <c r="C5101" s="23" t="s">
        <v>10926</v>
      </c>
      <c r="D5101" s="23" t="s">
        <v>107</v>
      </c>
      <c r="E5101" s="24" t="str">
        <f>IF(ISNA(VLOOKUP(D5101,[1]finalsorted!$A:$H,$E$5,FALSE))=TRUE,"terminated",(VLOOKUP(D5101,[1]finalsorted!$A:$H,$E$5,FALSE)))</f>
        <v/>
      </c>
    </row>
    <row r="5102" spans="1:5" s="25" customFormat="1" outlineLevel="4" x14ac:dyDescent="0.35">
      <c r="A5102" s="22" t="s">
        <v>11057</v>
      </c>
      <c r="B5102" s="22" t="s">
        <v>2</v>
      </c>
      <c r="C5102" s="23" t="s">
        <v>10926</v>
      </c>
      <c r="D5102" s="23" t="s">
        <v>11059</v>
      </c>
      <c r="E5102" s="24">
        <f>IF(ISNA(VLOOKUP(D5102,[1]finalsorted!$A:$H,$E$5,FALSE))=TRUE,"terminated",(VLOOKUP(D5102,[1]finalsorted!$A:$H,$E$5,FALSE)))</f>
        <v>1246654.01</v>
      </c>
    </row>
    <row r="5103" spans="1:5" s="34" customFormat="1" outlineLevel="3" x14ac:dyDescent="0.35">
      <c r="A5103" s="31"/>
      <c r="B5103" s="31" t="s">
        <v>2</v>
      </c>
      <c r="C5103" s="32" t="s">
        <v>10926</v>
      </c>
      <c r="D5103" s="32" t="s">
        <v>11261</v>
      </c>
      <c r="E5103" s="33">
        <f>IF(ISNA(VLOOKUP(D5103,[1]finalsorted!$A:$H,$E$5,FALSE))=TRUE,"terminated",(VLOOKUP(D5103,[1]finalsorted!$A:$H,$E$5,FALSE)))</f>
        <v>14628636.76</v>
      </c>
    </row>
    <row r="5104" spans="1:5" s="25" customFormat="1" outlineLevel="4" x14ac:dyDescent="0.35">
      <c r="A5104" s="22" t="s">
        <v>11057</v>
      </c>
      <c r="B5104" s="22" t="s">
        <v>2194</v>
      </c>
      <c r="C5104" s="23" t="s">
        <v>10948</v>
      </c>
      <c r="D5104" s="23" t="s">
        <v>2193</v>
      </c>
      <c r="E5104" s="24" t="str">
        <f>IF(ISNA(VLOOKUP(D5104,[1]finalsorted!$A:$H,$E$5,FALSE))=TRUE,"terminated",(VLOOKUP(D5104,[1]finalsorted!$A:$H,$E$5,FALSE)))</f>
        <v/>
      </c>
    </row>
    <row r="5105" spans="1:5" s="25" customFormat="1" outlineLevel="4" x14ac:dyDescent="0.35">
      <c r="A5105" s="22" t="s">
        <v>11057</v>
      </c>
      <c r="B5105" s="22" t="s">
        <v>2194</v>
      </c>
      <c r="C5105" s="23" t="s">
        <v>10948</v>
      </c>
      <c r="D5105" s="23" t="s">
        <v>2195</v>
      </c>
      <c r="E5105" s="24" t="str">
        <f>IF(ISNA(VLOOKUP(D5105,[1]finalsorted!$A:$H,$E$5,FALSE))=TRUE,"terminated",(VLOOKUP(D5105,[1]finalsorted!$A:$H,$E$5,FALSE)))</f>
        <v/>
      </c>
    </row>
    <row r="5106" spans="1:5" s="25" customFormat="1" outlineLevel="4" x14ac:dyDescent="0.35">
      <c r="A5106" s="22" t="s">
        <v>11057</v>
      </c>
      <c r="B5106" s="22" t="s">
        <v>2194</v>
      </c>
      <c r="C5106" s="23" t="s">
        <v>10948</v>
      </c>
      <c r="D5106" s="23" t="s">
        <v>2196</v>
      </c>
      <c r="E5106" s="24" t="str">
        <f>IF(ISNA(VLOOKUP(D5106,[1]finalsorted!$A:$H,$E$5,FALSE))=TRUE,"terminated",(VLOOKUP(D5106,[1]finalsorted!$A:$H,$E$5,FALSE)))</f>
        <v/>
      </c>
    </row>
    <row r="5107" spans="1:5" s="25" customFormat="1" outlineLevel="4" x14ac:dyDescent="0.35">
      <c r="A5107" s="22" t="s">
        <v>11057</v>
      </c>
      <c r="B5107" s="22" t="s">
        <v>2194</v>
      </c>
      <c r="C5107" s="23" t="s">
        <v>10948</v>
      </c>
      <c r="D5107" s="23" t="s">
        <v>2197</v>
      </c>
      <c r="E5107" s="24" t="str">
        <f>IF(ISNA(VLOOKUP(D5107,[1]finalsorted!$A:$H,$E$5,FALSE))=TRUE,"terminated",(VLOOKUP(D5107,[1]finalsorted!$A:$H,$E$5,FALSE)))</f>
        <v/>
      </c>
    </row>
    <row r="5108" spans="1:5" s="25" customFormat="1" outlineLevel="4" x14ac:dyDescent="0.35">
      <c r="A5108" s="22" t="s">
        <v>11057</v>
      </c>
      <c r="B5108" s="22" t="s">
        <v>2194</v>
      </c>
      <c r="C5108" s="23" t="s">
        <v>10948</v>
      </c>
      <c r="D5108" s="23" t="s">
        <v>2198</v>
      </c>
      <c r="E5108" s="24" t="str">
        <f>IF(ISNA(VLOOKUP(D5108,[1]finalsorted!$A:$H,$E$5,FALSE))=TRUE,"terminated",(VLOOKUP(D5108,[1]finalsorted!$A:$H,$E$5,FALSE)))</f>
        <v/>
      </c>
    </row>
    <row r="5109" spans="1:5" s="25" customFormat="1" outlineLevel="4" x14ac:dyDescent="0.35">
      <c r="A5109" s="22" t="s">
        <v>11057</v>
      </c>
      <c r="B5109" s="22" t="s">
        <v>2194</v>
      </c>
      <c r="C5109" s="23" t="s">
        <v>10948</v>
      </c>
      <c r="D5109" s="23" t="s">
        <v>2199</v>
      </c>
      <c r="E5109" s="24" t="str">
        <f>IF(ISNA(VLOOKUP(D5109,[1]finalsorted!$A:$H,$E$5,FALSE))=TRUE,"terminated",(VLOOKUP(D5109,[1]finalsorted!$A:$H,$E$5,FALSE)))</f>
        <v/>
      </c>
    </row>
    <row r="5110" spans="1:5" s="25" customFormat="1" outlineLevel="4" x14ac:dyDescent="0.35">
      <c r="A5110" s="22" t="s">
        <v>11057</v>
      </c>
      <c r="B5110" s="22" t="s">
        <v>2194</v>
      </c>
      <c r="C5110" s="23" t="s">
        <v>10948</v>
      </c>
      <c r="D5110" s="23" t="s">
        <v>2200</v>
      </c>
      <c r="E5110" s="24">
        <f>IF(ISNA(VLOOKUP(D5110,[1]finalsorted!$A:$H,$E$5,FALSE))=TRUE,"terminated",(VLOOKUP(D5110,[1]finalsorted!$A:$H,$E$5,FALSE)))</f>
        <v>353868.24</v>
      </c>
    </row>
    <row r="5111" spans="1:5" s="25" customFormat="1" outlineLevel="4" x14ac:dyDescent="0.35">
      <c r="A5111" s="22" t="s">
        <v>11057</v>
      </c>
      <c r="B5111" s="22" t="s">
        <v>2194</v>
      </c>
      <c r="C5111" s="23" t="s">
        <v>10948</v>
      </c>
      <c r="D5111" s="23" t="s">
        <v>2201</v>
      </c>
      <c r="E5111" s="24" t="str">
        <f>IF(ISNA(VLOOKUP(D5111,[1]finalsorted!$A:$H,$E$5,FALSE))=TRUE,"terminated",(VLOOKUP(D5111,[1]finalsorted!$A:$H,$E$5,FALSE)))</f>
        <v/>
      </c>
    </row>
    <row r="5112" spans="1:5" s="25" customFormat="1" outlineLevel="4" x14ac:dyDescent="0.35">
      <c r="A5112" s="22" t="s">
        <v>11057</v>
      </c>
      <c r="B5112" s="22" t="s">
        <v>2194</v>
      </c>
      <c r="C5112" s="23" t="s">
        <v>10948</v>
      </c>
      <c r="D5112" s="23" t="s">
        <v>2202</v>
      </c>
      <c r="E5112" s="24">
        <f>IF(ISNA(VLOOKUP(D5112,[1]finalsorted!$A:$H,$E$5,FALSE))=TRUE,"terminated",(VLOOKUP(D5112,[1]finalsorted!$A:$H,$E$5,FALSE)))</f>
        <v>454217.58000000007</v>
      </c>
    </row>
    <row r="5113" spans="1:5" s="25" customFormat="1" outlineLevel="4" x14ac:dyDescent="0.35">
      <c r="A5113" s="22" t="s">
        <v>11057</v>
      </c>
      <c r="B5113" s="22" t="s">
        <v>2194</v>
      </c>
      <c r="C5113" s="23" t="s">
        <v>10948</v>
      </c>
      <c r="D5113" s="23" t="s">
        <v>2203</v>
      </c>
      <c r="E5113" s="24">
        <f>IF(ISNA(VLOOKUP(D5113,[1]finalsorted!$A:$H,$E$5,FALSE))=TRUE,"terminated",(VLOOKUP(D5113,[1]finalsorted!$A:$H,$E$5,FALSE)))</f>
        <v>1184581.0599999998</v>
      </c>
    </row>
    <row r="5114" spans="1:5" s="25" customFormat="1" outlineLevel="4" x14ac:dyDescent="0.35">
      <c r="A5114" s="22" t="s">
        <v>11057</v>
      </c>
      <c r="B5114" s="22" t="s">
        <v>2194</v>
      </c>
      <c r="C5114" s="23" t="s">
        <v>10948</v>
      </c>
      <c r="D5114" s="23" t="s">
        <v>2204</v>
      </c>
      <c r="E5114" s="24">
        <f>IF(ISNA(VLOOKUP(D5114,[1]finalsorted!$A:$H,$E$5,FALSE))=TRUE,"terminated",(VLOOKUP(D5114,[1]finalsorted!$A:$H,$E$5,FALSE)))</f>
        <v>76495.460000000006</v>
      </c>
    </row>
    <row r="5115" spans="1:5" s="25" customFormat="1" outlineLevel="4" x14ac:dyDescent="0.35">
      <c r="A5115" s="22" t="s">
        <v>11057</v>
      </c>
      <c r="B5115" s="22" t="s">
        <v>2194</v>
      </c>
      <c r="C5115" s="23" t="s">
        <v>10948</v>
      </c>
      <c r="D5115" s="23" t="s">
        <v>2205</v>
      </c>
      <c r="E5115" s="24">
        <f>IF(ISNA(VLOOKUP(D5115,[1]finalsorted!$A:$H,$E$5,FALSE))=TRUE,"terminated",(VLOOKUP(D5115,[1]finalsorted!$A:$H,$E$5,FALSE)))</f>
        <v>192696.99000000002</v>
      </c>
    </row>
    <row r="5116" spans="1:5" s="25" customFormat="1" outlineLevel="4" x14ac:dyDescent="0.35">
      <c r="A5116" s="22" t="s">
        <v>11057</v>
      </c>
      <c r="B5116" s="22" t="s">
        <v>2194</v>
      </c>
      <c r="C5116" s="23" t="s">
        <v>10948</v>
      </c>
      <c r="D5116" s="23" t="s">
        <v>2206</v>
      </c>
      <c r="E5116" s="24">
        <f>IF(ISNA(VLOOKUP(D5116,[1]finalsorted!$A:$H,$E$5,FALSE))=TRUE,"terminated",(VLOOKUP(D5116,[1]finalsorted!$A:$H,$E$5,FALSE)))</f>
        <v>164418.56</v>
      </c>
    </row>
    <row r="5117" spans="1:5" s="25" customFormat="1" outlineLevel="4" x14ac:dyDescent="0.35">
      <c r="A5117" s="22" t="s">
        <v>11057</v>
      </c>
      <c r="B5117" s="22" t="s">
        <v>2194</v>
      </c>
      <c r="C5117" s="23" t="s">
        <v>10948</v>
      </c>
      <c r="D5117" s="23" t="s">
        <v>2207</v>
      </c>
      <c r="E5117" s="24">
        <f>IF(ISNA(VLOOKUP(D5117,[1]finalsorted!$A:$H,$E$5,FALSE))=TRUE,"terminated",(VLOOKUP(D5117,[1]finalsorted!$A:$H,$E$5,FALSE)))</f>
        <v>297703.56999999995</v>
      </c>
    </row>
    <row r="5118" spans="1:5" s="25" customFormat="1" outlineLevel="4" x14ac:dyDescent="0.35">
      <c r="A5118" s="22" t="s">
        <v>11057</v>
      </c>
      <c r="B5118" s="22" t="s">
        <v>2194</v>
      </c>
      <c r="C5118" s="23" t="s">
        <v>10948</v>
      </c>
      <c r="D5118" s="23" t="s">
        <v>2208</v>
      </c>
      <c r="E5118" s="24">
        <f>IF(ISNA(VLOOKUP(D5118,[1]finalsorted!$A:$H,$E$5,FALSE))=TRUE,"terminated",(VLOOKUP(D5118,[1]finalsorted!$A:$H,$E$5,FALSE)))</f>
        <v>189000.11</v>
      </c>
    </row>
    <row r="5119" spans="1:5" s="25" customFormat="1" outlineLevel="4" x14ac:dyDescent="0.35">
      <c r="A5119" s="22" t="s">
        <v>11057</v>
      </c>
      <c r="B5119" s="22" t="s">
        <v>2194</v>
      </c>
      <c r="C5119" s="23" t="s">
        <v>10948</v>
      </c>
      <c r="D5119" s="23" t="s">
        <v>2209</v>
      </c>
      <c r="E5119" s="24" t="str">
        <f>IF(ISNA(VLOOKUP(D5119,[1]finalsorted!$A:$H,$E$5,FALSE))=TRUE,"terminated",(VLOOKUP(D5119,[1]finalsorted!$A:$H,$E$5,FALSE)))</f>
        <v/>
      </c>
    </row>
    <row r="5120" spans="1:5" s="25" customFormat="1" outlineLevel="4" x14ac:dyDescent="0.35">
      <c r="A5120" s="22" t="s">
        <v>11057</v>
      </c>
      <c r="B5120" s="22" t="s">
        <v>2194</v>
      </c>
      <c r="C5120" s="23" t="s">
        <v>10948</v>
      </c>
      <c r="D5120" s="23" t="s">
        <v>2210</v>
      </c>
      <c r="E5120" s="24">
        <f>IF(ISNA(VLOOKUP(D5120,[1]finalsorted!$A:$H,$E$5,FALSE))=TRUE,"terminated",(VLOOKUP(D5120,[1]finalsorted!$A:$H,$E$5,FALSE)))</f>
        <v>314030.91999999987</v>
      </c>
    </row>
    <row r="5121" spans="1:5" s="25" customFormat="1" outlineLevel="4" x14ac:dyDescent="0.35">
      <c r="A5121" s="22" t="s">
        <v>11057</v>
      </c>
      <c r="B5121" s="22" t="s">
        <v>2194</v>
      </c>
      <c r="C5121" s="23" t="s">
        <v>10948</v>
      </c>
      <c r="D5121" s="23" t="s">
        <v>2211</v>
      </c>
      <c r="E5121" s="24">
        <f>IF(ISNA(VLOOKUP(D5121,[1]finalsorted!$A:$H,$E$5,FALSE))=TRUE,"terminated",(VLOOKUP(D5121,[1]finalsorted!$A:$H,$E$5,FALSE)))</f>
        <v>194530.39</v>
      </c>
    </row>
    <row r="5122" spans="1:5" s="25" customFormat="1" outlineLevel="4" x14ac:dyDescent="0.35">
      <c r="A5122" s="22" t="s">
        <v>11057</v>
      </c>
      <c r="B5122" s="22" t="s">
        <v>2194</v>
      </c>
      <c r="C5122" s="23" t="s">
        <v>10948</v>
      </c>
      <c r="D5122" s="23" t="s">
        <v>2212</v>
      </c>
      <c r="E5122" s="24">
        <f>IF(ISNA(VLOOKUP(D5122,[1]finalsorted!$A:$H,$E$5,FALSE))=TRUE,"terminated",(VLOOKUP(D5122,[1]finalsorted!$A:$H,$E$5,FALSE)))</f>
        <v>196156.4</v>
      </c>
    </row>
    <row r="5123" spans="1:5" s="25" customFormat="1" outlineLevel="4" x14ac:dyDescent="0.35">
      <c r="A5123" s="22" t="s">
        <v>11057</v>
      </c>
      <c r="B5123" s="22" t="s">
        <v>2194</v>
      </c>
      <c r="C5123" s="23" t="s">
        <v>10948</v>
      </c>
      <c r="D5123" s="23" t="s">
        <v>2213</v>
      </c>
      <c r="E5123" s="24">
        <f>IF(ISNA(VLOOKUP(D5123,[1]finalsorted!$A:$H,$E$5,FALSE))=TRUE,"terminated",(VLOOKUP(D5123,[1]finalsorted!$A:$H,$E$5,FALSE)))</f>
        <v>237596.53000000003</v>
      </c>
    </row>
    <row r="5124" spans="1:5" s="25" customFormat="1" outlineLevel="4" x14ac:dyDescent="0.35">
      <c r="A5124" s="22" t="s">
        <v>11057</v>
      </c>
      <c r="B5124" s="22" t="s">
        <v>2194</v>
      </c>
      <c r="C5124" s="23" t="s">
        <v>10948</v>
      </c>
      <c r="D5124" s="23" t="s">
        <v>2214</v>
      </c>
      <c r="E5124" s="24">
        <f>IF(ISNA(VLOOKUP(D5124,[1]finalsorted!$A:$H,$E$5,FALSE))=TRUE,"terminated",(VLOOKUP(D5124,[1]finalsorted!$A:$H,$E$5,FALSE)))</f>
        <v>372101.90999999986</v>
      </c>
    </row>
    <row r="5125" spans="1:5" s="25" customFormat="1" outlineLevel="4" x14ac:dyDescent="0.35">
      <c r="A5125" s="22" t="s">
        <v>11057</v>
      </c>
      <c r="B5125" s="22" t="s">
        <v>2194</v>
      </c>
      <c r="C5125" s="23" t="s">
        <v>10948</v>
      </c>
      <c r="D5125" s="23" t="s">
        <v>2215</v>
      </c>
      <c r="E5125" s="24" t="str">
        <f>IF(ISNA(VLOOKUP(D5125,[1]finalsorted!$A:$H,$E$5,FALSE))=TRUE,"terminated",(VLOOKUP(D5125,[1]finalsorted!$A:$H,$E$5,FALSE)))</f>
        <v/>
      </c>
    </row>
    <row r="5126" spans="1:5" s="25" customFormat="1" outlineLevel="4" x14ac:dyDescent="0.35">
      <c r="A5126" s="22" t="s">
        <v>11057</v>
      </c>
      <c r="B5126" s="22" t="s">
        <v>2194</v>
      </c>
      <c r="C5126" s="23" t="s">
        <v>10948</v>
      </c>
      <c r="D5126" s="23" t="s">
        <v>2216</v>
      </c>
      <c r="E5126" s="24">
        <f>IF(ISNA(VLOOKUP(D5126,[1]finalsorted!$A:$H,$E$5,FALSE))=TRUE,"terminated",(VLOOKUP(D5126,[1]finalsorted!$A:$H,$E$5,FALSE)))</f>
        <v>240035.85999999996</v>
      </c>
    </row>
    <row r="5127" spans="1:5" s="25" customFormat="1" outlineLevel="4" x14ac:dyDescent="0.35">
      <c r="A5127" s="22" t="s">
        <v>11057</v>
      </c>
      <c r="B5127" s="22" t="s">
        <v>2194</v>
      </c>
      <c r="C5127" s="23" t="s">
        <v>10948</v>
      </c>
      <c r="D5127" s="23" t="s">
        <v>2217</v>
      </c>
      <c r="E5127" s="24">
        <f>IF(ISNA(VLOOKUP(D5127,[1]finalsorted!$A:$H,$E$5,FALSE))=TRUE,"terminated",(VLOOKUP(D5127,[1]finalsorted!$A:$H,$E$5,FALSE)))</f>
        <v>251982.21000000005</v>
      </c>
    </row>
    <row r="5128" spans="1:5" s="25" customFormat="1" outlineLevel="4" x14ac:dyDescent="0.35">
      <c r="A5128" s="22" t="s">
        <v>11057</v>
      </c>
      <c r="B5128" s="22" t="s">
        <v>2194</v>
      </c>
      <c r="C5128" s="23" t="s">
        <v>10948</v>
      </c>
      <c r="D5128" s="23" t="s">
        <v>2218</v>
      </c>
      <c r="E5128" s="24">
        <f>IF(ISNA(VLOOKUP(D5128,[1]finalsorted!$A:$H,$E$5,FALSE))=TRUE,"terminated",(VLOOKUP(D5128,[1]finalsorted!$A:$H,$E$5,FALSE)))</f>
        <v>204328.11</v>
      </c>
    </row>
    <row r="5129" spans="1:5" s="25" customFormat="1" outlineLevel="4" x14ac:dyDescent="0.35">
      <c r="A5129" s="22" t="s">
        <v>11057</v>
      </c>
      <c r="B5129" s="22" t="s">
        <v>2194</v>
      </c>
      <c r="C5129" s="23" t="s">
        <v>10948</v>
      </c>
      <c r="D5129" s="23" t="s">
        <v>2219</v>
      </c>
      <c r="E5129" s="24">
        <f>IF(ISNA(VLOOKUP(D5129,[1]finalsorted!$A:$H,$E$5,FALSE))=TRUE,"terminated",(VLOOKUP(D5129,[1]finalsorted!$A:$H,$E$5,FALSE)))</f>
        <v>308849.78000000003</v>
      </c>
    </row>
    <row r="5130" spans="1:5" s="25" customFormat="1" outlineLevel="4" x14ac:dyDescent="0.35">
      <c r="A5130" s="22" t="s">
        <v>11057</v>
      </c>
      <c r="B5130" s="22" t="s">
        <v>2194</v>
      </c>
      <c r="C5130" s="23" t="s">
        <v>10948</v>
      </c>
      <c r="D5130" s="23" t="s">
        <v>2220</v>
      </c>
      <c r="E5130" s="24">
        <f>IF(ISNA(VLOOKUP(D5130,[1]finalsorted!$A:$H,$E$5,FALSE))=TRUE,"terminated",(VLOOKUP(D5130,[1]finalsorted!$A:$H,$E$5,FALSE)))</f>
        <v>260932.57999999993</v>
      </c>
    </row>
    <row r="5131" spans="1:5" s="25" customFormat="1" outlineLevel="4" x14ac:dyDescent="0.35">
      <c r="A5131" s="22" t="s">
        <v>11057</v>
      </c>
      <c r="B5131" s="22" t="s">
        <v>2194</v>
      </c>
      <c r="C5131" s="23" t="s">
        <v>10948</v>
      </c>
      <c r="D5131" s="23" t="s">
        <v>2221</v>
      </c>
      <c r="E5131" s="24">
        <f>IF(ISNA(VLOOKUP(D5131,[1]finalsorted!$A:$H,$E$5,FALSE))=TRUE,"terminated",(VLOOKUP(D5131,[1]finalsorted!$A:$H,$E$5,FALSE)))</f>
        <v>287038.08000000002</v>
      </c>
    </row>
    <row r="5132" spans="1:5" s="25" customFormat="1" outlineLevel="4" x14ac:dyDescent="0.35">
      <c r="A5132" s="22" t="s">
        <v>11057</v>
      </c>
      <c r="B5132" s="22" t="s">
        <v>2194</v>
      </c>
      <c r="C5132" s="23" t="s">
        <v>10948</v>
      </c>
      <c r="D5132" s="23" t="s">
        <v>2222</v>
      </c>
      <c r="E5132" s="24">
        <f>IF(ISNA(VLOOKUP(D5132,[1]finalsorted!$A:$H,$E$5,FALSE))=TRUE,"terminated",(VLOOKUP(D5132,[1]finalsorted!$A:$H,$E$5,FALSE)))</f>
        <v>168899.81000000003</v>
      </c>
    </row>
    <row r="5133" spans="1:5" s="25" customFormat="1" outlineLevel="4" x14ac:dyDescent="0.35">
      <c r="A5133" s="22" t="s">
        <v>11057</v>
      </c>
      <c r="B5133" s="22" t="s">
        <v>2194</v>
      </c>
      <c r="C5133" s="23" t="s">
        <v>10948</v>
      </c>
      <c r="D5133" s="23" t="s">
        <v>2223</v>
      </c>
      <c r="E5133" s="24">
        <f>IF(ISNA(VLOOKUP(D5133,[1]finalsorted!$A:$H,$E$5,FALSE))=TRUE,"terminated",(VLOOKUP(D5133,[1]finalsorted!$A:$H,$E$5,FALSE)))</f>
        <v>168885.27000000005</v>
      </c>
    </row>
    <row r="5134" spans="1:5" s="25" customFormat="1" outlineLevel="4" x14ac:dyDescent="0.35">
      <c r="A5134" s="22" t="s">
        <v>11057</v>
      </c>
      <c r="B5134" s="22" t="s">
        <v>2194</v>
      </c>
      <c r="C5134" s="23" t="s">
        <v>10948</v>
      </c>
      <c r="D5134" s="23" t="s">
        <v>2224</v>
      </c>
      <c r="E5134" s="24">
        <f>IF(ISNA(VLOOKUP(D5134,[1]finalsorted!$A:$H,$E$5,FALSE))=TRUE,"terminated",(VLOOKUP(D5134,[1]finalsorted!$A:$H,$E$5,FALSE)))</f>
        <v>265084.74000000005</v>
      </c>
    </row>
    <row r="5135" spans="1:5" s="25" customFormat="1" outlineLevel="4" x14ac:dyDescent="0.35">
      <c r="A5135" s="22" t="s">
        <v>11057</v>
      </c>
      <c r="B5135" s="22" t="s">
        <v>2194</v>
      </c>
      <c r="C5135" s="23" t="s">
        <v>10948</v>
      </c>
      <c r="D5135" s="23" t="s">
        <v>2225</v>
      </c>
      <c r="E5135" s="24">
        <f>IF(ISNA(VLOOKUP(D5135,[1]finalsorted!$A:$H,$E$5,FALSE))=TRUE,"terminated",(VLOOKUP(D5135,[1]finalsorted!$A:$H,$E$5,FALSE)))</f>
        <v>419701.54999999987</v>
      </c>
    </row>
    <row r="5136" spans="1:5" s="25" customFormat="1" outlineLevel="4" x14ac:dyDescent="0.35">
      <c r="A5136" s="22" t="s">
        <v>11057</v>
      </c>
      <c r="B5136" s="22" t="s">
        <v>2194</v>
      </c>
      <c r="C5136" s="23" t="s">
        <v>10948</v>
      </c>
      <c r="D5136" s="23" t="s">
        <v>2226</v>
      </c>
      <c r="E5136" s="24">
        <f>IF(ISNA(VLOOKUP(D5136,[1]finalsorted!$A:$H,$E$5,FALSE))=TRUE,"terminated",(VLOOKUP(D5136,[1]finalsorted!$A:$H,$E$5,FALSE)))</f>
        <v>155006.82</v>
      </c>
    </row>
    <row r="5137" spans="1:5" s="25" customFormat="1" outlineLevel="4" x14ac:dyDescent="0.35">
      <c r="A5137" s="22" t="s">
        <v>11057</v>
      </c>
      <c r="B5137" s="22" t="s">
        <v>2194</v>
      </c>
      <c r="C5137" s="23" t="s">
        <v>10948</v>
      </c>
      <c r="D5137" s="23" t="s">
        <v>2227</v>
      </c>
      <c r="E5137" s="24">
        <f>IF(ISNA(VLOOKUP(D5137,[1]finalsorted!$A:$H,$E$5,FALSE))=TRUE,"terminated",(VLOOKUP(D5137,[1]finalsorted!$A:$H,$E$5,FALSE)))</f>
        <v>207042.99</v>
      </c>
    </row>
    <row r="5138" spans="1:5" s="25" customFormat="1" outlineLevel="4" x14ac:dyDescent="0.35">
      <c r="A5138" s="22" t="s">
        <v>11057</v>
      </c>
      <c r="B5138" s="22" t="s">
        <v>2194</v>
      </c>
      <c r="C5138" s="23" t="s">
        <v>10948</v>
      </c>
      <c r="D5138" s="23" t="s">
        <v>2228</v>
      </c>
      <c r="E5138" s="24">
        <f>IF(ISNA(VLOOKUP(D5138,[1]finalsorted!$A:$H,$E$5,FALSE))=TRUE,"terminated",(VLOOKUP(D5138,[1]finalsorted!$A:$H,$E$5,FALSE)))</f>
        <v>621106.25</v>
      </c>
    </row>
    <row r="5139" spans="1:5" s="25" customFormat="1" outlineLevel="4" x14ac:dyDescent="0.35">
      <c r="A5139" s="22" t="s">
        <v>11057</v>
      </c>
      <c r="B5139" s="22" t="s">
        <v>2194</v>
      </c>
      <c r="C5139" s="23" t="s">
        <v>10948</v>
      </c>
      <c r="D5139" s="23" t="s">
        <v>2229</v>
      </c>
      <c r="E5139" s="24">
        <f>IF(ISNA(VLOOKUP(D5139,[1]finalsorted!$A:$H,$E$5,FALSE))=TRUE,"terminated",(VLOOKUP(D5139,[1]finalsorted!$A:$H,$E$5,FALSE)))</f>
        <v>377331.87999999995</v>
      </c>
    </row>
    <row r="5140" spans="1:5" s="25" customFormat="1" outlineLevel="4" x14ac:dyDescent="0.35">
      <c r="A5140" s="22" t="s">
        <v>11057</v>
      </c>
      <c r="B5140" s="22" t="s">
        <v>2194</v>
      </c>
      <c r="C5140" s="23" t="s">
        <v>10948</v>
      </c>
      <c r="D5140" s="23" t="s">
        <v>2230</v>
      </c>
      <c r="E5140" s="24" t="str">
        <f>IF(ISNA(VLOOKUP(D5140,[1]finalsorted!$A:$H,$E$5,FALSE))=TRUE,"terminated",(VLOOKUP(D5140,[1]finalsorted!$A:$H,$E$5,FALSE)))</f>
        <v/>
      </c>
    </row>
    <row r="5141" spans="1:5" s="25" customFormat="1" outlineLevel="4" x14ac:dyDescent="0.35">
      <c r="A5141" s="22" t="s">
        <v>11057</v>
      </c>
      <c r="B5141" s="22" t="s">
        <v>2194</v>
      </c>
      <c r="C5141" s="23" t="s">
        <v>10948</v>
      </c>
      <c r="D5141" s="23" t="s">
        <v>2231</v>
      </c>
      <c r="E5141" s="24">
        <f>IF(ISNA(VLOOKUP(D5141,[1]finalsorted!$A:$H,$E$5,FALSE))=TRUE,"terminated",(VLOOKUP(D5141,[1]finalsorted!$A:$H,$E$5,FALSE)))</f>
        <v>154165.71000000002</v>
      </c>
    </row>
    <row r="5142" spans="1:5" s="25" customFormat="1" outlineLevel="4" x14ac:dyDescent="0.35">
      <c r="A5142" s="22" t="s">
        <v>11057</v>
      </c>
      <c r="B5142" s="22" t="s">
        <v>2194</v>
      </c>
      <c r="C5142" s="23" t="s">
        <v>10948</v>
      </c>
      <c r="D5142" s="23" t="s">
        <v>2232</v>
      </c>
      <c r="E5142" s="24">
        <f>IF(ISNA(VLOOKUP(D5142,[1]finalsorted!$A:$H,$E$5,FALSE))=TRUE,"terminated",(VLOOKUP(D5142,[1]finalsorted!$A:$H,$E$5,FALSE)))</f>
        <v>101974.57000000002</v>
      </c>
    </row>
    <row r="5143" spans="1:5" s="25" customFormat="1" outlineLevel="4" x14ac:dyDescent="0.35">
      <c r="A5143" s="22" t="s">
        <v>11057</v>
      </c>
      <c r="B5143" s="22" t="s">
        <v>2194</v>
      </c>
      <c r="C5143" s="23" t="s">
        <v>10948</v>
      </c>
      <c r="D5143" s="23" t="s">
        <v>2233</v>
      </c>
      <c r="E5143" s="24">
        <f>IF(ISNA(VLOOKUP(D5143,[1]finalsorted!$A:$H,$E$5,FALSE))=TRUE,"terminated",(VLOOKUP(D5143,[1]finalsorted!$A:$H,$E$5,FALSE)))</f>
        <v>268525.30000000005</v>
      </c>
    </row>
    <row r="5144" spans="1:5" s="25" customFormat="1" outlineLevel="4" x14ac:dyDescent="0.35">
      <c r="A5144" s="22" t="s">
        <v>11057</v>
      </c>
      <c r="B5144" s="22" t="s">
        <v>2194</v>
      </c>
      <c r="C5144" s="23" t="s">
        <v>10948</v>
      </c>
      <c r="D5144" s="23" t="s">
        <v>2234</v>
      </c>
      <c r="E5144" s="24">
        <f>IF(ISNA(VLOOKUP(D5144,[1]finalsorted!$A:$H,$E$5,FALSE))=TRUE,"terminated",(VLOOKUP(D5144,[1]finalsorted!$A:$H,$E$5,FALSE)))</f>
        <v>294213.97999999992</v>
      </c>
    </row>
    <row r="5145" spans="1:5" s="25" customFormat="1" outlineLevel="4" x14ac:dyDescent="0.35">
      <c r="A5145" s="22" t="s">
        <v>11057</v>
      </c>
      <c r="B5145" s="22" t="s">
        <v>2194</v>
      </c>
      <c r="C5145" s="23" t="s">
        <v>10948</v>
      </c>
      <c r="D5145" s="23" t="s">
        <v>2235</v>
      </c>
      <c r="E5145" s="24" t="str">
        <f>IF(ISNA(VLOOKUP(D5145,[1]finalsorted!$A:$H,$E$5,FALSE))=TRUE,"terminated",(VLOOKUP(D5145,[1]finalsorted!$A:$H,$E$5,FALSE)))</f>
        <v/>
      </c>
    </row>
    <row r="5146" spans="1:5" s="25" customFormat="1" outlineLevel="4" x14ac:dyDescent="0.35">
      <c r="A5146" s="22" t="s">
        <v>11057</v>
      </c>
      <c r="B5146" s="22" t="s">
        <v>2194</v>
      </c>
      <c r="C5146" s="23" t="s">
        <v>10948</v>
      </c>
      <c r="D5146" s="23" t="s">
        <v>2236</v>
      </c>
      <c r="E5146" s="24" t="str">
        <f>IF(ISNA(VLOOKUP(D5146,[1]finalsorted!$A:$H,$E$5,FALSE))=TRUE,"terminated",(VLOOKUP(D5146,[1]finalsorted!$A:$H,$E$5,FALSE)))</f>
        <v/>
      </c>
    </row>
    <row r="5147" spans="1:5" s="25" customFormat="1" outlineLevel="4" x14ac:dyDescent="0.35">
      <c r="A5147" s="22" t="s">
        <v>11057</v>
      </c>
      <c r="B5147" s="22" t="s">
        <v>2194</v>
      </c>
      <c r="C5147" s="23" t="s">
        <v>10948</v>
      </c>
      <c r="D5147" s="23" t="s">
        <v>2237</v>
      </c>
      <c r="E5147" s="24">
        <f>IF(ISNA(VLOOKUP(D5147,[1]finalsorted!$A:$H,$E$5,FALSE))=TRUE,"terminated",(VLOOKUP(D5147,[1]finalsorted!$A:$H,$E$5,FALSE)))</f>
        <v>715489.17999999993</v>
      </c>
    </row>
    <row r="5148" spans="1:5" s="25" customFormat="1" outlineLevel="4" x14ac:dyDescent="0.35">
      <c r="A5148" s="22" t="s">
        <v>11057</v>
      </c>
      <c r="B5148" s="22" t="s">
        <v>2194</v>
      </c>
      <c r="C5148" s="23" t="s">
        <v>10948</v>
      </c>
      <c r="D5148" s="23" t="s">
        <v>2238</v>
      </c>
      <c r="E5148" s="24">
        <f>IF(ISNA(VLOOKUP(D5148,[1]finalsorted!$A:$H,$E$5,FALSE))=TRUE,"terminated",(VLOOKUP(D5148,[1]finalsorted!$A:$H,$E$5,FALSE)))</f>
        <v>566562.68999999994</v>
      </c>
    </row>
    <row r="5149" spans="1:5" s="25" customFormat="1" outlineLevel="4" x14ac:dyDescent="0.35">
      <c r="A5149" s="22" t="s">
        <v>11057</v>
      </c>
      <c r="B5149" s="22" t="s">
        <v>2194</v>
      </c>
      <c r="C5149" s="23" t="s">
        <v>10948</v>
      </c>
      <c r="D5149" s="23" t="s">
        <v>2239</v>
      </c>
      <c r="E5149" s="24">
        <f>IF(ISNA(VLOOKUP(D5149,[1]finalsorted!$A:$H,$E$5,FALSE))=TRUE,"terminated",(VLOOKUP(D5149,[1]finalsorted!$A:$H,$E$5,FALSE)))</f>
        <v>707804.4299999997</v>
      </c>
    </row>
    <row r="5150" spans="1:5" s="25" customFormat="1" outlineLevel="4" x14ac:dyDescent="0.35">
      <c r="A5150" s="22" t="s">
        <v>11057</v>
      </c>
      <c r="B5150" s="22" t="s">
        <v>2194</v>
      </c>
      <c r="C5150" s="23" t="s">
        <v>10948</v>
      </c>
      <c r="D5150" s="23" t="s">
        <v>2240</v>
      </c>
      <c r="E5150" s="24">
        <f>IF(ISNA(VLOOKUP(D5150,[1]finalsorted!$A:$H,$E$5,FALSE))=TRUE,"terminated",(VLOOKUP(D5150,[1]finalsorted!$A:$H,$E$5,FALSE)))</f>
        <v>398625.01999999996</v>
      </c>
    </row>
    <row r="5151" spans="1:5" s="25" customFormat="1" outlineLevel="4" x14ac:dyDescent="0.35">
      <c r="A5151" s="22" t="s">
        <v>11057</v>
      </c>
      <c r="B5151" s="22" t="s">
        <v>2194</v>
      </c>
      <c r="C5151" s="23" t="s">
        <v>10948</v>
      </c>
      <c r="D5151" s="23" t="s">
        <v>2241</v>
      </c>
      <c r="E5151" s="24">
        <f>IF(ISNA(VLOOKUP(D5151,[1]finalsorted!$A:$H,$E$5,FALSE))=TRUE,"terminated",(VLOOKUP(D5151,[1]finalsorted!$A:$H,$E$5,FALSE)))</f>
        <v>243750.32000000004</v>
      </c>
    </row>
    <row r="5152" spans="1:5" s="25" customFormat="1" outlineLevel="4" x14ac:dyDescent="0.35">
      <c r="A5152" s="22" t="s">
        <v>11057</v>
      </c>
      <c r="B5152" s="22" t="s">
        <v>2194</v>
      </c>
      <c r="C5152" s="23" t="s">
        <v>10948</v>
      </c>
      <c r="D5152" s="23" t="s">
        <v>11375</v>
      </c>
      <c r="E5152" s="24" t="str">
        <f>IF(ISNA(VLOOKUP(D5152,[1]finalsorted!$A:$H,$E$5,FALSE))=TRUE,"terminated",(VLOOKUP(D5152,[1]finalsorted!$A:$H,$E$5,FALSE)))</f>
        <v/>
      </c>
    </row>
    <row r="5153" spans="1:5" s="25" customFormat="1" outlineLevel="4" x14ac:dyDescent="0.35">
      <c r="A5153" s="22" t="s">
        <v>11057</v>
      </c>
      <c r="B5153" s="22" t="s">
        <v>2194</v>
      </c>
      <c r="C5153" s="23" t="s">
        <v>10948</v>
      </c>
      <c r="D5153" s="23" t="s">
        <v>2242</v>
      </c>
      <c r="E5153" s="24">
        <f>IF(ISNA(VLOOKUP(D5153,[1]finalsorted!$A:$H,$E$5,FALSE))=TRUE,"terminated",(VLOOKUP(D5153,[1]finalsorted!$A:$H,$E$5,FALSE)))</f>
        <v>150401.47</v>
      </c>
    </row>
    <row r="5154" spans="1:5" s="25" customFormat="1" outlineLevel="4" x14ac:dyDescent="0.35">
      <c r="A5154" s="22" t="s">
        <v>11057</v>
      </c>
      <c r="B5154" s="22" t="s">
        <v>2194</v>
      </c>
      <c r="C5154" s="23" t="s">
        <v>10948</v>
      </c>
      <c r="D5154" s="23" t="s">
        <v>2243</v>
      </c>
      <c r="E5154" s="24">
        <f>IF(ISNA(VLOOKUP(D5154,[1]finalsorted!$A:$H,$E$5,FALSE))=TRUE,"terminated",(VLOOKUP(D5154,[1]finalsorted!$A:$H,$E$5,FALSE)))</f>
        <v>244189.41999999998</v>
      </c>
    </row>
    <row r="5155" spans="1:5" s="25" customFormat="1" outlineLevel="4" x14ac:dyDescent="0.35">
      <c r="A5155" s="22" t="s">
        <v>11057</v>
      </c>
      <c r="B5155" s="22" t="s">
        <v>2194</v>
      </c>
      <c r="C5155" s="23" t="s">
        <v>10948</v>
      </c>
      <c r="D5155" s="23" t="s">
        <v>2244</v>
      </c>
      <c r="E5155" s="24" t="str">
        <f>IF(ISNA(VLOOKUP(D5155,[1]finalsorted!$A:$H,$E$5,FALSE))=TRUE,"terminated",(VLOOKUP(D5155,[1]finalsorted!$A:$H,$E$5,FALSE)))</f>
        <v/>
      </c>
    </row>
    <row r="5156" spans="1:5" s="25" customFormat="1" outlineLevel="4" x14ac:dyDescent="0.35">
      <c r="A5156" s="22" t="s">
        <v>11057</v>
      </c>
      <c r="B5156" s="22" t="s">
        <v>2194</v>
      </c>
      <c r="C5156" s="23" t="s">
        <v>10948</v>
      </c>
      <c r="D5156" s="23" t="s">
        <v>11081</v>
      </c>
      <c r="E5156" s="24">
        <f>IF(ISNA(VLOOKUP(D5156,[1]finalsorted!$A:$H,$E$5,FALSE))=TRUE,"terminated",(VLOOKUP(D5156,[1]finalsorted!$A:$H,$E$5,FALSE)))</f>
        <v>76189.95</v>
      </c>
    </row>
    <row r="5157" spans="1:5" s="34" customFormat="1" outlineLevel="3" x14ac:dyDescent="0.35">
      <c r="A5157" s="31"/>
      <c r="B5157" s="31" t="s">
        <v>2194</v>
      </c>
      <c r="C5157" s="32" t="s">
        <v>10948</v>
      </c>
      <c r="D5157" s="32" t="s">
        <v>11262</v>
      </c>
      <c r="E5157" s="33">
        <f>IF(ISNA(VLOOKUP(D5157,[1]finalsorted!$A:$H,$E$5,FALSE))=TRUE,"terminated",(VLOOKUP(D5157,[1]finalsorted!$A:$H,$E$5,FALSE)))</f>
        <v>12085515.690000001</v>
      </c>
    </row>
    <row r="5158" spans="1:5" s="25" customFormat="1" outlineLevel="4" x14ac:dyDescent="0.35">
      <c r="A5158" s="22" t="s">
        <v>11057</v>
      </c>
      <c r="B5158" s="22" t="s">
        <v>2343</v>
      </c>
      <c r="C5158" s="23" t="s">
        <v>11033</v>
      </c>
      <c r="D5158" s="23" t="s">
        <v>2342</v>
      </c>
      <c r="E5158" s="24">
        <f>IF(ISNA(VLOOKUP(D5158,[1]finalsorted!$A:$H,$E$5,FALSE))=TRUE,"terminated",(VLOOKUP(D5158,[1]finalsorted!$A:$H,$E$5,FALSE)))</f>
        <v>295882.52000000008</v>
      </c>
    </row>
    <row r="5159" spans="1:5" s="25" customFormat="1" outlineLevel="4" x14ac:dyDescent="0.35">
      <c r="A5159" s="22" t="s">
        <v>11057</v>
      </c>
      <c r="B5159" s="22" t="s">
        <v>2343</v>
      </c>
      <c r="C5159" s="23" t="s">
        <v>11033</v>
      </c>
      <c r="D5159" s="23" t="s">
        <v>2344</v>
      </c>
      <c r="E5159" s="24" t="str">
        <f>IF(ISNA(VLOOKUP(D5159,[1]finalsorted!$A:$H,$E$5,FALSE))=TRUE,"terminated",(VLOOKUP(D5159,[1]finalsorted!$A:$H,$E$5,FALSE)))</f>
        <v/>
      </c>
    </row>
    <row r="5160" spans="1:5" s="25" customFormat="1" outlineLevel="4" x14ac:dyDescent="0.35">
      <c r="A5160" s="22" t="s">
        <v>11057</v>
      </c>
      <c r="B5160" s="22" t="s">
        <v>2343</v>
      </c>
      <c r="C5160" s="23" t="s">
        <v>11033</v>
      </c>
      <c r="D5160" s="23" t="s">
        <v>2345</v>
      </c>
      <c r="E5160" s="24">
        <f>IF(ISNA(VLOOKUP(D5160,[1]finalsorted!$A:$H,$E$5,FALSE))=TRUE,"terminated",(VLOOKUP(D5160,[1]finalsorted!$A:$H,$E$5,FALSE)))</f>
        <v>551429.1399999999</v>
      </c>
    </row>
    <row r="5161" spans="1:5" s="25" customFormat="1" outlineLevel="4" x14ac:dyDescent="0.35">
      <c r="A5161" s="22" t="s">
        <v>11057</v>
      </c>
      <c r="B5161" s="22" t="s">
        <v>2343</v>
      </c>
      <c r="C5161" s="23" t="s">
        <v>11033</v>
      </c>
      <c r="D5161" s="23" t="s">
        <v>2346</v>
      </c>
      <c r="E5161" s="24">
        <f>IF(ISNA(VLOOKUP(D5161,[1]finalsorted!$A:$H,$E$5,FALSE))=TRUE,"terminated",(VLOOKUP(D5161,[1]finalsorted!$A:$H,$E$5,FALSE)))</f>
        <v>731421.71000000008</v>
      </c>
    </row>
    <row r="5162" spans="1:5" s="25" customFormat="1" outlineLevel="4" x14ac:dyDescent="0.35">
      <c r="A5162" s="22" t="s">
        <v>11057</v>
      </c>
      <c r="B5162" s="22" t="s">
        <v>2343</v>
      </c>
      <c r="C5162" s="23" t="s">
        <v>11033</v>
      </c>
      <c r="D5162" s="23" t="s">
        <v>2347</v>
      </c>
      <c r="E5162" s="24" t="str">
        <f>IF(ISNA(VLOOKUP(D5162,[1]finalsorted!$A:$H,$E$5,FALSE))=TRUE,"terminated",(VLOOKUP(D5162,[1]finalsorted!$A:$H,$E$5,FALSE)))</f>
        <v/>
      </c>
    </row>
    <row r="5163" spans="1:5" s="25" customFormat="1" outlineLevel="4" x14ac:dyDescent="0.35">
      <c r="A5163" s="22" t="s">
        <v>11057</v>
      </c>
      <c r="B5163" s="22" t="s">
        <v>2343</v>
      </c>
      <c r="C5163" s="23" t="s">
        <v>11033</v>
      </c>
      <c r="D5163" s="23" t="s">
        <v>2348</v>
      </c>
      <c r="E5163" s="24">
        <f>IF(ISNA(VLOOKUP(D5163,[1]finalsorted!$A:$H,$E$5,FALSE))=TRUE,"terminated",(VLOOKUP(D5163,[1]finalsorted!$A:$H,$E$5,FALSE)))</f>
        <v>98051.96</v>
      </c>
    </row>
    <row r="5164" spans="1:5" s="25" customFormat="1" outlineLevel="4" x14ac:dyDescent="0.35">
      <c r="A5164" s="22" t="s">
        <v>11057</v>
      </c>
      <c r="B5164" s="22" t="s">
        <v>2343</v>
      </c>
      <c r="C5164" s="23" t="s">
        <v>11033</v>
      </c>
      <c r="D5164" s="23" t="s">
        <v>2349</v>
      </c>
      <c r="E5164" s="24">
        <f>IF(ISNA(VLOOKUP(D5164,[1]finalsorted!$A:$H,$E$5,FALSE))=TRUE,"terminated",(VLOOKUP(D5164,[1]finalsorted!$A:$H,$E$5,FALSE)))</f>
        <v>50799.979999999996</v>
      </c>
    </row>
    <row r="5165" spans="1:5" s="25" customFormat="1" outlineLevel="4" x14ac:dyDescent="0.35">
      <c r="A5165" s="22" t="s">
        <v>11057</v>
      </c>
      <c r="B5165" s="22" t="s">
        <v>2343</v>
      </c>
      <c r="C5165" s="23" t="s">
        <v>11033</v>
      </c>
      <c r="D5165" s="23" t="s">
        <v>2350</v>
      </c>
      <c r="E5165" s="24">
        <f>IF(ISNA(VLOOKUP(D5165,[1]finalsorted!$A:$H,$E$5,FALSE))=TRUE,"terminated",(VLOOKUP(D5165,[1]finalsorted!$A:$H,$E$5,FALSE)))</f>
        <v>131507.15999999997</v>
      </c>
    </row>
    <row r="5166" spans="1:5" s="25" customFormat="1" outlineLevel="4" x14ac:dyDescent="0.35">
      <c r="A5166" s="22" t="s">
        <v>11057</v>
      </c>
      <c r="B5166" s="22" t="s">
        <v>2343</v>
      </c>
      <c r="C5166" s="23" t="s">
        <v>11033</v>
      </c>
      <c r="D5166" s="23" t="s">
        <v>2351</v>
      </c>
      <c r="E5166" s="24" t="str">
        <f>IF(ISNA(VLOOKUP(D5166,[1]finalsorted!$A:$H,$E$5,FALSE))=TRUE,"terminated",(VLOOKUP(D5166,[1]finalsorted!$A:$H,$E$5,FALSE)))</f>
        <v/>
      </c>
    </row>
    <row r="5167" spans="1:5" s="25" customFormat="1" outlineLevel="4" x14ac:dyDescent="0.35">
      <c r="A5167" s="22" t="s">
        <v>11057</v>
      </c>
      <c r="B5167" s="22" t="s">
        <v>2343</v>
      </c>
      <c r="C5167" s="23" t="s">
        <v>11033</v>
      </c>
      <c r="D5167" s="23" t="s">
        <v>2352</v>
      </c>
      <c r="E5167" s="24" t="str">
        <f>IF(ISNA(VLOOKUP(D5167,[1]finalsorted!$A:$H,$E$5,FALSE))=TRUE,"terminated",(VLOOKUP(D5167,[1]finalsorted!$A:$H,$E$5,FALSE)))</f>
        <v/>
      </c>
    </row>
    <row r="5168" spans="1:5" s="25" customFormat="1" outlineLevel="4" x14ac:dyDescent="0.35">
      <c r="A5168" s="22" t="s">
        <v>11057</v>
      </c>
      <c r="B5168" s="22" t="s">
        <v>2343</v>
      </c>
      <c r="C5168" s="23" t="s">
        <v>11033</v>
      </c>
      <c r="D5168" s="23" t="s">
        <v>2353</v>
      </c>
      <c r="E5168" s="24">
        <f>IF(ISNA(VLOOKUP(D5168,[1]finalsorted!$A:$H,$E$5,FALSE))=TRUE,"terminated",(VLOOKUP(D5168,[1]finalsorted!$A:$H,$E$5,FALSE)))</f>
        <v>111516.13999999998</v>
      </c>
    </row>
    <row r="5169" spans="1:5" s="25" customFormat="1" outlineLevel="4" x14ac:dyDescent="0.35">
      <c r="A5169" s="22" t="s">
        <v>11057</v>
      </c>
      <c r="B5169" s="22" t="s">
        <v>2343</v>
      </c>
      <c r="C5169" s="23" t="s">
        <v>11033</v>
      </c>
      <c r="D5169" s="23" t="s">
        <v>2354</v>
      </c>
      <c r="E5169" s="24">
        <f>IF(ISNA(VLOOKUP(D5169,[1]finalsorted!$A:$H,$E$5,FALSE))=TRUE,"terminated",(VLOOKUP(D5169,[1]finalsorted!$A:$H,$E$5,FALSE)))</f>
        <v>109189.3</v>
      </c>
    </row>
    <row r="5170" spans="1:5" s="25" customFormat="1" outlineLevel="4" x14ac:dyDescent="0.35">
      <c r="A5170" s="22" t="s">
        <v>11057</v>
      </c>
      <c r="B5170" s="22" t="s">
        <v>2343</v>
      </c>
      <c r="C5170" s="23" t="s">
        <v>11033</v>
      </c>
      <c r="D5170" s="23" t="s">
        <v>2355</v>
      </c>
      <c r="E5170" s="24" t="str">
        <f>IF(ISNA(VLOOKUP(D5170,[1]finalsorted!$A:$H,$E$5,FALSE))=TRUE,"terminated",(VLOOKUP(D5170,[1]finalsorted!$A:$H,$E$5,FALSE)))</f>
        <v/>
      </c>
    </row>
    <row r="5171" spans="1:5" s="25" customFormat="1" outlineLevel="4" x14ac:dyDescent="0.35">
      <c r="A5171" s="22" t="s">
        <v>11057</v>
      </c>
      <c r="B5171" s="22" t="s">
        <v>2343</v>
      </c>
      <c r="C5171" s="23" t="s">
        <v>11033</v>
      </c>
      <c r="D5171" s="23" t="s">
        <v>2356</v>
      </c>
      <c r="E5171" s="24" t="str">
        <f>IF(ISNA(VLOOKUP(D5171,[1]finalsorted!$A:$H,$E$5,FALSE))=TRUE,"terminated",(VLOOKUP(D5171,[1]finalsorted!$A:$H,$E$5,FALSE)))</f>
        <v/>
      </c>
    </row>
    <row r="5172" spans="1:5" s="25" customFormat="1" outlineLevel="4" x14ac:dyDescent="0.35">
      <c r="A5172" s="22" t="s">
        <v>11057</v>
      </c>
      <c r="B5172" s="22" t="s">
        <v>2343</v>
      </c>
      <c r="C5172" s="23" t="s">
        <v>11033</v>
      </c>
      <c r="D5172" s="23" t="s">
        <v>2357</v>
      </c>
      <c r="E5172" s="24" t="str">
        <f>IF(ISNA(VLOOKUP(D5172,[1]finalsorted!$A:$H,$E$5,FALSE))=TRUE,"terminated",(VLOOKUP(D5172,[1]finalsorted!$A:$H,$E$5,FALSE)))</f>
        <v/>
      </c>
    </row>
    <row r="5173" spans="1:5" s="25" customFormat="1" outlineLevel="4" x14ac:dyDescent="0.35">
      <c r="A5173" s="22" t="s">
        <v>11057</v>
      </c>
      <c r="B5173" s="22" t="s">
        <v>2343</v>
      </c>
      <c r="C5173" s="23" t="s">
        <v>11033</v>
      </c>
      <c r="D5173" s="23" t="s">
        <v>2358</v>
      </c>
      <c r="E5173" s="24" t="str">
        <f>IF(ISNA(VLOOKUP(D5173,[1]finalsorted!$A:$H,$E$5,FALSE))=TRUE,"terminated",(VLOOKUP(D5173,[1]finalsorted!$A:$H,$E$5,FALSE)))</f>
        <v/>
      </c>
    </row>
    <row r="5174" spans="1:5" s="25" customFormat="1" outlineLevel="4" x14ac:dyDescent="0.35">
      <c r="A5174" s="22" t="s">
        <v>11057</v>
      </c>
      <c r="B5174" s="22" t="s">
        <v>2343</v>
      </c>
      <c r="C5174" s="23" t="s">
        <v>11033</v>
      </c>
      <c r="D5174" s="23" t="s">
        <v>2359</v>
      </c>
      <c r="E5174" s="24">
        <f>IF(ISNA(VLOOKUP(D5174,[1]finalsorted!$A:$H,$E$5,FALSE))=TRUE,"terminated",(VLOOKUP(D5174,[1]finalsorted!$A:$H,$E$5,FALSE)))</f>
        <v>113622.95999999999</v>
      </c>
    </row>
    <row r="5175" spans="1:5" s="25" customFormat="1" outlineLevel="4" x14ac:dyDescent="0.35">
      <c r="A5175" s="22" t="s">
        <v>11057</v>
      </c>
      <c r="B5175" s="22" t="s">
        <v>2343</v>
      </c>
      <c r="C5175" s="23" t="s">
        <v>11033</v>
      </c>
      <c r="D5175" s="23" t="s">
        <v>2360</v>
      </c>
      <c r="E5175" s="24">
        <f>IF(ISNA(VLOOKUP(D5175,[1]finalsorted!$A:$H,$E$5,FALSE))=TRUE,"terminated",(VLOOKUP(D5175,[1]finalsorted!$A:$H,$E$5,FALSE)))</f>
        <v>183887.61000000002</v>
      </c>
    </row>
    <row r="5176" spans="1:5" s="25" customFormat="1" outlineLevel="4" x14ac:dyDescent="0.35">
      <c r="A5176" s="22" t="s">
        <v>11057</v>
      </c>
      <c r="B5176" s="22" t="s">
        <v>2343</v>
      </c>
      <c r="C5176" s="23" t="s">
        <v>11033</v>
      </c>
      <c r="D5176" s="23" t="s">
        <v>2361</v>
      </c>
      <c r="E5176" s="24">
        <f>IF(ISNA(VLOOKUP(D5176,[1]finalsorted!$A:$H,$E$5,FALSE))=TRUE,"terminated",(VLOOKUP(D5176,[1]finalsorted!$A:$H,$E$5,FALSE)))</f>
        <v>125742.58999999998</v>
      </c>
    </row>
    <row r="5177" spans="1:5" s="25" customFormat="1" outlineLevel="4" x14ac:dyDescent="0.35">
      <c r="A5177" s="22" t="s">
        <v>11057</v>
      </c>
      <c r="B5177" s="22" t="s">
        <v>2343</v>
      </c>
      <c r="C5177" s="23" t="s">
        <v>11033</v>
      </c>
      <c r="D5177" s="23" t="s">
        <v>2362</v>
      </c>
      <c r="E5177" s="24">
        <f>IF(ISNA(VLOOKUP(D5177,[1]finalsorted!$A:$H,$E$5,FALSE))=TRUE,"terminated",(VLOOKUP(D5177,[1]finalsorted!$A:$H,$E$5,FALSE)))</f>
        <v>244277.27999999997</v>
      </c>
    </row>
    <row r="5178" spans="1:5" s="25" customFormat="1" outlineLevel="4" x14ac:dyDescent="0.35">
      <c r="A5178" s="22" t="s">
        <v>11057</v>
      </c>
      <c r="B5178" s="22" t="s">
        <v>2343</v>
      </c>
      <c r="C5178" s="23" t="s">
        <v>11033</v>
      </c>
      <c r="D5178" s="23" t="s">
        <v>2363</v>
      </c>
      <c r="E5178" s="24" t="str">
        <f>IF(ISNA(VLOOKUP(D5178,[1]finalsorted!$A:$H,$E$5,FALSE))=TRUE,"terminated",(VLOOKUP(D5178,[1]finalsorted!$A:$H,$E$5,FALSE)))</f>
        <v/>
      </c>
    </row>
    <row r="5179" spans="1:5" s="25" customFormat="1" outlineLevel="4" x14ac:dyDescent="0.35">
      <c r="A5179" s="22" t="s">
        <v>11057</v>
      </c>
      <c r="B5179" s="22" t="s">
        <v>2343</v>
      </c>
      <c r="C5179" s="23" t="s">
        <v>11033</v>
      </c>
      <c r="D5179" s="23" t="s">
        <v>2364</v>
      </c>
      <c r="E5179" s="24">
        <f>IF(ISNA(VLOOKUP(D5179,[1]finalsorted!$A:$H,$E$5,FALSE))=TRUE,"terminated",(VLOOKUP(D5179,[1]finalsorted!$A:$H,$E$5,FALSE)))</f>
        <v>96622.26</v>
      </c>
    </row>
    <row r="5180" spans="1:5" s="25" customFormat="1" outlineLevel="4" x14ac:dyDescent="0.35">
      <c r="A5180" s="22" t="s">
        <v>11057</v>
      </c>
      <c r="B5180" s="22" t="s">
        <v>2343</v>
      </c>
      <c r="C5180" s="23" t="s">
        <v>11033</v>
      </c>
      <c r="D5180" s="23" t="s">
        <v>11194</v>
      </c>
      <c r="E5180" s="24" t="str">
        <f>IF(ISNA(VLOOKUP(D5180,[1]finalsorted!$A:$H,$E$5,FALSE))=TRUE,"terminated",(VLOOKUP(D5180,[1]finalsorted!$A:$H,$E$5,FALSE)))</f>
        <v/>
      </c>
    </row>
    <row r="5181" spans="1:5" s="25" customFormat="1" outlineLevel="4" x14ac:dyDescent="0.35">
      <c r="A5181" s="22" t="s">
        <v>11057</v>
      </c>
      <c r="B5181" s="22" t="s">
        <v>2343</v>
      </c>
      <c r="C5181" s="23" t="s">
        <v>11033</v>
      </c>
      <c r="D5181" s="23" t="s">
        <v>2365</v>
      </c>
      <c r="E5181" s="24" t="str">
        <f>IF(ISNA(VLOOKUP(D5181,[1]finalsorted!$A:$H,$E$5,FALSE))=TRUE,"terminated",(VLOOKUP(D5181,[1]finalsorted!$A:$H,$E$5,FALSE)))</f>
        <v/>
      </c>
    </row>
    <row r="5182" spans="1:5" s="25" customFormat="1" outlineLevel="4" x14ac:dyDescent="0.35">
      <c r="A5182" s="22" t="s">
        <v>11057</v>
      </c>
      <c r="B5182" s="22" t="s">
        <v>2343</v>
      </c>
      <c r="C5182" s="23" t="s">
        <v>11033</v>
      </c>
      <c r="D5182" s="23" t="s">
        <v>2366</v>
      </c>
      <c r="E5182" s="24">
        <f>IF(ISNA(VLOOKUP(D5182,[1]finalsorted!$A:$H,$E$5,FALSE))=TRUE,"terminated",(VLOOKUP(D5182,[1]finalsorted!$A:$H,$E$5,FALSE)))</f>
        <v>126511.20999999999</v>
      </c>
    </row>
    <row r="5183" spans="1:5" s="25" customFormat="1" outlineLevel="4" x14ac:dyDescent="0.35">
      <c r="A5183" s="22" t="s">
        <v>11057</v>
      </c>
      <c r="B5183" s="22" t="s">
        <v>2343</v>
      </c>
      <c r="C5183" s="23" t="s">
        <v>11033</v>
      </c>
      <c r="D5183" s="23" t="s">
        <v>2367</v>
      </c>
      <c r="E5183" s="24">
        <f>IF(ISNA(VLOOKUP(D5183,[1]finalsorted!$A:$H,$E$5,FALSE))=TRUE,"terminated",(VLOOKUP(D5183,[1]finalsorted!$A:$H,$E$5,FALSE)))</f>
        <v>100056.08</v>
      </c>
    </row>
    <row r="5184" spans="1:5" s="25" customFormat="1" outlineLevel="4" x14ac:dyDescent="0.35">
      <c r="A5184" s="22" t="s">
        <v>11057</v>
      </c>
      <c r="B5184" s="22" t="s">
        <v>2343</v>
      </c>
      <c r="C5184" s="23" t="s">
        <v>11033</v>
      </c>
      <c r="D5184" s="23" t="s">
        <v>2368</v>
      </c>
      <c r="E5184" s="24" t="str">
        <f>IF(ISNA(VLOOKUP(D5184,[1]finalsorted!$A:$H,$E$5,FALSE))=TRUE,"terminated",(VLOOKUP(D5184,[1]finalsorted!$A:$H,$E$5,FALSE)))</f>
        <v/>
      </c>
    </row>
    <row r="5185" spans="1:5" s="25" customFormat="1" outlineLevel="4" x14ac:dyDescent="0.35">
      <c r="A5185" s="22" t="s">
        <v>11057</v>
      </c>
      <c r="B5185" s="22" t="s">
        <v>2343</v>
      </c>
      <c r="C5185" s="23" t="s">
        <v>11033</v>
      </c>
      <c r="D5185" s="23" t="s">
        <v>2369</v>
      </c>
      <c r="E5185" s="24">
        <f>IF(ISNA(VLOOKUP(D5185,[1]finalsorted!$A:$H,$E$5,FALSE))=TRUE,"terminated",(VLOOKUP(D5185,[1]finalsorted!$A:$H,$E$5,FALSE)))</f>
        <v>80862.03</v>
      </c>
    </row>
    <row r="5186" spans="1:5" s="25" customFormat="1" outlineLevel="4" x14ac:dyDescent="0.35">
      <c r="A5186" s="22" t="s">
        <v>11057</v>
      </c>
      <c r="B5186" s="22" t="s">
        <v>2343</v>
      </c>
      <c r="C5186" s="23" t="s">
        <v>11033</v>
      </c>
      <c r="D5186" s="23" t="s">
        <v>2370</v>
      </c>
      <c r="E5186" s="24">
        <f>IF(ISNA(VLOOKUP(D5186,[1]finalsorted!$A:$H,$E$5,FALSE))=TRUE,"terminated",(VLOOKUP(D5186,[1]finalsorted!$A:$H,$E$5,FALSE)))</f>
        <v>160702.60999999999</v>
      </c>
    </row>
    <row r="5187" spans="1:5" s="25" customFormat="1" outlineLevel="4" x14ac:dyDescent="0.35">
      <c r="A5187" s="22" t="s">
        <v>11057</v>
      </c>
      <c r="B5187" s="22" t="s">
        <v>2343</v>
      </c>
      <c r="C5187" s="23" t="s">
        <v>11033</v>
      </c>
      <c r="D5187" s="23" t="s">
        <v>2371</v>
      </c>
      <c r="E5187" s="24" t="str">
        <f>IF(ISNA(VLOOKUP(D5187,[1]finalsorted!$A:$H,$E$5,FALSE))=TRUE,"terminated",(VLOOKUP(D5187,[1]finalsorted!$A:$H,$E$5,FALSE)))</f>
        <v/>
      </c>
    </row>
    <row r="5188" spans="1:5" s="25" customFormat="1" outlineLevel="4" x14ac:dyDescent="0.35">
      <c r="A5188" s="22" t="s">
        <v>11057</v>
      </c>
      <c r="B5188" s="22" t="s">
        <v>2343</v>
      </c>
      <c r="C5188" s="23" t="s">
        <v>11033</v>
      </c>
      <c r="D5188" s="23" t="s">
        <v>2372</v>
      </c>
      <c r="E5188" s="24" t="str">
        <f>IF(ISNA(VLOOKUP(D5188,[1]finalsorted!$A:$H,$E$5,FALSE))=TRUE,"terminated",(VLOOKUP(D5188,[1]finalsorted!$A:$H,$E$5,FALSE)))</f>
        <v/>
      </c>
    </row>
    <row r="5189" spans="1:5" s="25" customFormat="1" outlineLevel="4" x14ac:dyDescent="0.35">
      <c r="A5189" s="22" t="s">
        <v>11057</v>
      </c>
      <c r="B5189" s="22" t="s">
        <v>2343</v>
      </c>
      <c r="C5189" s="23" t="s">
        <v>11033</v>
      </c>
      <c r="D5189" s="23" t="s">
        <v>2373</v>
      </c>
      <c r="E5189" s="24" t="str">
        <f>IF(ISNA(VLOOKUP(D5189,[1]finalsorted!$A:$H,$E$5,FALSE))=TRUE,"terminated",(VLOOKUP(D5189,[1]finalsorted!$A:$H,$E$5,FALSE)))</f>
        <v/>
      </c>
    </row>
    <row r="5190" spans="1:5" s="25" customFormat="1" outlineLevel="4" x14ac:dyDescent="0.35">
      <c r="A5190" s="22" t="s">
        <v>11057</v>
      </c>
      <c r="B5190" s="22" t="s">
        <v>2343</v>
      </c>
      <c r="C5190" s="23" t="s">
        <v>11033</v>
      </c>
      <c r="D5190" s="23" t="s">
        <v>2374</v>
      </c>
      <c r="E5190" s="24" t="str">
        <f>IF(ISNA(VLOOKUP(D5190,[1]finalsorted!$A:$H,$E$5,FALSE))=TRUE,"terminated",(VLOOKUP(D5190,[1]finalsorted!$A:$H,$E$5,FALSE)))</f>
        <v/>
      </c>
    </row>
    <row r="5191" spans="1:5" s="25" customFormat="1" outlineLevel="4" x14ac:dyDescent="0.35">
      <c r="A5191" s="22" t="s">
        <v>11057</v>
      </c>
      <c r="B5191" s="22" t="s">
        <v>2343</v>
      </c>
      <c r="C5191" s="23" t="s">
        <v>11033</v>
      </c>
      <c r="D5191" s="23" t="s">
        <v>2375</v>
      </c>
      <c r="E5191" s="24" t="str">
        <f>IF(ISNA(VLOOKUP(D5191,[1]finalsorted!$A:$H,$E$5,FALSE))=TRUE,"terminated",(VLOOKUP(D5191,[1]finalsorted!$A:$H,$E$5,FALSE)))</f>
        <v/>
      </c>
    </row>
    <row r="5192" spans="1:5" s="25" customFormat="1" outlineLevel="4" x14ac:dyDescent="0.35">
      <c r="A5192" s="22" t="s">
        <v>11057</v>
      </c>
      <c r="B5192" s="22" t="s">
        <v>2343</v>
      </c>
      <c r="C5192" s="23" t="s">
        <v>11033</v>
      </c>
      <c r="D5192" s="23" t="s">
        <v>2376</v>
      </c>
      <c r="E5192" s="24" t="str">
        <f>IF(ISNA(VLOOKUP(D5192,[1]finalsorted!$A:$H,$E$5,FALSE))=TRUE,"terminated",(VLOOKUP(D5192,[1]finalsorted!$A:$H,$E$5,FALSE)))</f>
        <v/>
      </c>
    </row>
    <row r="5193" spans="1:5" s="25" customFormat="1" outlineLevel="4" x14ac:dyDescent="0.35">
      <c r="A5193" s="22" t="s">
        <v>11057</v>
      </c>
      <c r="B5193" s="22" t="s">
        <v>2343</v>
      </c>
      <c r="C5193" s="23" t="s">
        <v>11033</v>
      </c>
      <c r="D5193" s="23" t="s">
        <v>2377</v>
      </c>
      <c r="E5193" s="24" t="str">
        <f>IF(ISNA(VLOOKUP(D5193,[1]finalsorted!$A:$H,$E$5,FALSE))=TRUE,"terminated",(VLOOKUP(D5193,[1]finalsorted!$A:$H,$E$5,FALSE)))</f>
        <v/>
      </c>
    </row>
    <row r="5194" spans="1:5" s="25" customFormat="1" outlineLevel="4" x14ac:dyDescent="0.35">
      <c r="A5194" s="22" t="s">
        <v>11057</v>
      </c>
      <c r="B5194" s="22" t="s">
        <v>2343</v>
      </c>
      <c r="C5194" s="23" t="s">
        <v>11033</v>
      </c>
      <c r="D5194" s="23" t="s">
        <v>2378</v>
      </c>
      <c r="E5194" s="24" t="str">
        <f>IF(ISNA(VLOOKUP(D5194,[1]finalsorted!$A:$H,$E$5,FALSE))=TRUE,"terminated",(VLOOKUP(D5194,[1]finalsorted!$A:$H,$E$5,FALSE)))</f>
        <v/>
      </c>
    </row>
    <row r="5195" spans="1:5" s="25" customFormat="1" outlineLevel="4" x14ac:dyDescent="0.35">
      <c r="A5195" s="22" t="s">
        <v>11057</v>
      </c>
      <c r="B5195" s="22" t="s">
        <v>2343</v>
      </c>
      <c r="C5195" s="23" t="s">
        <v>11033</v>
      </c>
      <c r="D5195" s="23" t="s">
        <v>2379</v>
      </c>
      <c r="E5195" s="24" t="str">
        <f>IF(ISNA(VLOOKUP(D5195,[1]finalsorted!$A:$H,$E$5,FALSE))=TRUE,"terminated",(VLOOKUP(D5195,[1]finalsorted!$A:$H,$E$5,FALSE)))</f>
        <v/>
      </c>
    </row>
    <row r="5196" spans="1:5" s="25" customFormat="1" outlineLevel="4" x14ac:dyDescent="0.35">
      <c r="A5196" s="22" t="s">
        <v>11057</v>
      </c>
      <c r="B5196" s="22" t="s">
        <v>2343</v>
      </c>
      <c r="C5196" s="23" t="s">
        <v>11033</v>
      </c>
      <c r="D5196" s="23" t="s">
        <v>2380</v>
      </c>
      <c r="E5196" s="24" t="str">
        <f>IF(ISNA(VLOOKUP(D5196,[1]finalsorted!$A:$H,$E$5,FALSE))=TRUE,"terminated",(VLOOKUP(D5196,[1]finalsorted!$A:$H,$E$5,FALSE)))</f>
        <v/>
      </c>
    </row>
    <row r="5197" spans="1:5" s="25" customFormat="1" outlineLevel="4" x14ac:dyDescent="0.35">
      <c r="A5197" s="22" t="s">
        <v>11057</v>
      </c>
      <c r="B5197" s="22" t="s">
        <v>2343</v>
      </c>
      <c r="C5197" s="23" t="s">
        <v>11033</v>
      </c>
      <c r="D5197" s="23" t="s">
        <v>2381</v>
      </c>
      <c r="E5197" s="24" t="str">
        <f>IF(ISNA(VLOOKUP(D5197,[1]finalsorted!$A:$H,$E$5,FALSE))=TRUE,"terminated",(VLOOKUP(D5197,[1]finalsorted!$A:$H,$E$5,FALSE)))</f>
        <v/>
      </c>
    </row>
    <row r="5198" spans="1:5" s="25" customFormat="1" outlineLevel="4" x14ac:dyDescent="0.35">
      <c r="A5198" s="22" t="s">
        <v>11057</v>
      </c>
      <c r="B5198" s="22" t="s">
        <v>2343</v>
      </c>
      <c r="C5198" s="23" t="s">
        <v>11033</v>
      </c>
      <c r="D5198" s="23" t="s">
        <v>2382</v>
      </c>
      <c r="E5198" s="24" t="str">
        <f>IF(ISNA(VLOOKUP(D5198,[1]finalsorted!$A:$H,$E$5,FALSE))=TRUE,"terminated",(VLOOKUP(D5198,[1]finalsorted!$A:$H,$E$5,FALSE)))</f>
        <v/>
      </c>
    </row>
    <row r="5199" spans="1:5" s="25" customFormat="1" outlineLevel="4" x14ac:dyDescent="0.35">
      <c r="A5199" s="22" t="s">
        <v>11057</v>
      </c>
      <c r="B5199" s="22" t="s">
        <v>2343</v>
      </c>
      <c r="C5199" s="23" t="s">
        <v>11033</v>
      </c>
      <c r="D5199" s="23" t="s">
        <v>11083</v>
      </c>
      <c r="E5199" s="24">
        <f>IF(ISNA(VLOOKUP(D5199,[1]finalsorted!$A:$H,$E$5,FALSE))=TRUE,"terminated",(VLOOKUP(D5199,[1]finalsorted!$A:$H,$E$5,FALSE)))</f>
        <v>680403.11</v>
      </c>
    </row>
    <row r="5200" spans="1:5" s="34" customFormat="1" outlineLevel="3" x14ac:dyDescent="0.35">
      <c r="A5200" s="31"/>
      <c r="B5200" s="31" t="s">
        <v>2343</v>
      </c>
      <c r="C5200" s="32" t="s">
        <v>11033</v>
      </c>
      <c r="D5200" s="32" t="s">
        <v>11263</v>
      </c>
      <c r="E5200" s="33">
        <f>IF(ISNA(VLOOKUP(D5200,[1]finalsorted!$A:$H,$E$5,FALSE))=TRUE,"terminated",(VLOOKUP(D5200,[1]finalsorted!$A:$H,$E$5,FALSE)))</f>
        <v>3992485.649999999</v>
      </c>
    </row>
    <row r="5201" spans="1:5" s="25" customFormat="1" outlineLevel="4" x14ac:dyDescent="0.35">
      <c r="A5201" s="22" t="s">
        <v>11057</v>
      </c>
      <c r="B5201" s="22" t="s">
        <v>2947</v>
      </c>
      <c r="C5201" s="23" t="s">
        <v>10957</v>
      </c>
      <c r="D5201" s="23" t="s">
        <v>2946</v>
      </c>
      <c r="E5201" s="24" t="str">
        <f>IF(ISNA(VLOOKUP(D5201,[1]finalsorted!$A:$H,$E$5,FALSE))=TRUE,"terminated",(VLOOKUP(D5201,[1]finalsorted!$A:$H,$E$5,FALSE)))</f>
        <v/>
      </c>
    </row>
    <row r="5202" spans="1:5" s="25" customFormat="1" outlineLevel="4" x14ac:dyDescent="0.35">
      <c r="A5202" s="22" t="s">
        <v>11057</v>
      </c>
      <c r="B5202" s="22" t="s">
        <v>2947</v>
      </c>
      <c r="C5202" s="23" t="s">
        <v>10957</v>
      </c>
      <c r="D5202" s="23" t="s">
        <v>2948</v>
      </c>
      <c r="E5202" s="24" t="str">
        <f>IF(ISNA(VLOOKUP(D5202,[1]finalsorted!$A:$H,$E$5,FALSE))=TRUE,"terminated",(VLOOKUP(D5202,[1]finalsorted!$A:$H,$E$5,FALSE)))</f>
        <v/>
      </c>
    </row>
    <row r="5203" spans="1:5" s="25" customFormat="1" outlineLevel="4" x14ac:dyDescent="0.35">
      <c r="A5203" s="22" t="s">
        <v>11057</v>
      </c>
      <c r="B5203" s="22" t="s">
        <v>2947</v>
      </c>
      <c r="C5203" s="23" t="s">
        <v>10957</v>
      </c>
      <c r="D5203" s="23" t="s">
        <v>2949</v>
      </c>
      <c r="E5203" s="24" t="str">
        <f>IF(ISNA(VLOOKUP(D5203,[1]finalsorted!$A:$H,$E$5,FALSE))=TRUE,"terminated",(VLOOKUP(D5203,[1]finalsorted!$A:$H,$E$5,FALSE)))</f>
        <v/>
      </c>
    </row>
    <row r="5204" spans="1:5" s="25" customFormat="1" outlineLevel="4" x14ac:dyDescent="0.35">
      <c r="A5204" s="22" t="s">
        <v>11057</v>
      </c>
      <c r="B5204" s="22" t="s">
        <v>2947</v>
      </c>
      <c r="C5204" s="23" t="s">
        <v>10957</v>
      </c>
      <c r="D5204" s="23" t="s">
        <v>2950</v>
      </c>
      <c r="E5204" s="24" t="str">
        <f>IF(ISNA(VLOOKUP(D5204,[1]finalsorted!$A:$H,$E$5,FALSE))=TRUE,"terminated",(VLOOKUP(D5204,[1]finalsorted!$A:$H,$E$5,FALSE)))</f>
        <v/>
      </c>
    </row>
    <row r="5205" spans="1:5" s="25" customFormat="1" outlineLevel="4" x14ac:dyDescent="0.35">
      <c r="A5205" s="22" t="s">
        <v>11057</v>
      </c>
      <c r="B5205" s="22" t="s">
        <v>2947</v>
      </c>
      <c r="C5205" s="23" t="s">
        <v>10957</v>
      </c>
      <c r="D5205" s="23" t="s">
        <v>2951</v>
      </c>
      <c r="E5205" s="24">
        <f>IF(ISNA(VLOOKUP(D5205,[1]finalsorted!$A:$H,$E$5,FALSE))=TRUE,"terminated",(VLOOKUP(D5205,[1]finalsorted!$A:$H,$E$5,FALSE)))</f>
        <v>131979.5</v>
      </c>
    </row>
    <row r="5206" spans="1:5" s="25" customFormat="1" outlineLevel="4" x14ac:dyDescent="0.35">
      <c r="A5206" s="22" t="s">
        <v>11057</v>
      </c>
      <c r="B5206" s="22" t="s">
        <v>2947</v>
      </c>
      <c r="C5206" s="23" t="s">
        <v>10957</v>
      </c>
      <c r="D5206" s="23" t="s">
        <v>2952</v>
      </c>
      <c r="E5206" s="24">
        <f>IF(ISNA(VLOOKUP(D5206,[1]finalsorted!$A:$H,$E$5,FALSE))=TRUE,"terminated",(VLOOKUP(D5206,[1]finalsorted!$A:$H,$E$5,FALSE)))</f>
        <v>242360.26000000004</v>
      </c>
    </row>
    <row r="5207" spans="1:5" s="25" customFormat="1" outlineLevel="4" x14ac:dyDescent="0.35">
      <c r="A5207" s="22" t="s">
        <v>11057</v>
      </c>
      <c r="B5207" s="22" t="s">
        <v>2947</v>
      </c>
      <c r="C5207" s="23" t="s">
        <v>10957</v>
      </c>
      <c r="D5207" s="23" t="s">
        <v>2953</v>
      </c>
      <c r="E5207" s="24">
        <f>IF(ISNA(VLOOKUP(D5207,[1]finalsorted!$A:$H,$E$5,FALSE))=TRUE,"terminated",(VLOOKUP(D5207,[1]finalsorted!$A:$H,$E$5,FALSE)))</f>
        <v>192692.63999999998</v>
      </c>
    </row>
    <row r="5208" spans="1:5" s="25" customFormat="1" outlineLevel="4" x14ac:dyDescent="0.35">
      <c r="A5208" s="22" t="s">
        <v>11057</v>
      </c>
      <c r="B5208" s="22" t="s">
        <v>2947</v>
      </c>
      <c r="C5208" s="23" t="s">
        <v>10957</v>
      </c>
      <c r="D5208" s="23" t="s">
        <v>2954</v>
      </c>
      <c r="E5208" s="24" t="str">
        <f>IF(ISNA(VLOOKUP(D5208,[1]finalsorted!$A:$H,$E$5,FALSE))=TRUE,"terminated",(VLOOKUP(D5208,[1]finalsorted!$A:$H,$E$5,FALSE)))</f>
        <v/>
      </c>
    </row>
    <row r="5209" spans="1:5" s="25" customFormat="1" outlineLevel="4" x14ac:dyDescent="0.35">
      <c r="A5209" s="22" t="s">
        <v>11057</v>
      </c>
      <c r="B5209" s="22" t="s">
        <v>2947</v>
      </c>
      <c r="C5209" s="23" t="s">
        <v>10957</v>
      </c>
      <c r="D5209" s="23" t="s">
        <v>2955</v>
      </c>
      <c r="E5209" s="24" t="str">
        <f>IF(ISNA(VLOOKUP(D5209,[1]finalsorted!$A:$H,$E$5,FALSE))=TRUE,"terminated",(VLOOKUP(D5209,[1]finalsorted!$A:$H,$E$5,FALSE)))</f>
        <v/>
      </c>
    </row>
    <row r="5210" spans="1:5" s="25" customFormat="1" outlineLevel="4" x14ac:dyDescent="0.35">
      <c r="A5210" s="22" t="s">
        <v>11057</v>
      </c>
      <c r="B5210" s="22" t="s">
        <v>2947</v>
      </c>
      <c r="C5210" s="23" t="s">
        <v>10957</v>
      </c>
      <c r="D5210" s="23" t="s">
        <v>2956</v>
      </c>
      <c r="E5210" s="24">
        <f>IF(ISNA(VLOOKUP(D5210,[1]finalsorted!$A:$H,$E$5,FALSE))=TRUE,"terminated",(VLOOKUP(D5210,[1]finalsorted!$A:$H,$E$5,FALSE)))</f>
        <v>297781.56999999983</v>
      </c>
    </row>
    <row r="5211" spans="1:5" s="25" customFormat="1" outlineLevel="4" x14ac:dyDescent="0.35">
      <c r="A5211" s="22" t="s">
        <v>11057</v>
      </c>
      <c r="B5211" s="22" t="s">
        <v>2947</v>
      </c>
      <c r="C5211" s="23" t="s">
        <v>10957</v>
      </c>
      <c r="D5211" s="23" t="s">
        <v>2957</v>
      </c>
      <c r="E5211" s="24">
        <f>IF(ISNA(VLOOKUP(D5211,[1]finalsorted!$A:$H,$E$5,FALSE))=TRUE,"terminated",(VLOOKUP(D5211,[1]finalsorted!$A:$H,$E$5,FALSE)))</f>
        <v>117139.49</v>
      </c>
    </row>
    <row r="5212" spans="1:5" s="25" customFormat="1" outlineLevel="4" x14ac:dyDescent="0.35">
      <c r="A5212" s="22" t="s">
        <v>11057</v>
      </c>
      <c r="B5212" s="22" t="s">
        <v>2947</v>
      </c>
      <c r="C5212" s="23" t="s">
        <v>10957</v>
      </c>
      <c r="D5212" s="23" t="s">
        <v>2958</v>
      </c>
      <c r="E5212" s="24">
        <f>IF(ISNA(VLOOKUP(D5212,[1]finalsorted!$A:$H,$E$5,FALSE))=TRUE,"terminated",(VLOOKUP(D5212,[1]finalsorted!$A:$H,$E$5,FALSE)))</f>
        <v>196339.77000000008</v>
      </c>
    </row>
    <row r="5213" spans="1:5" s="25" customFormat="1" outlineLevel="4" x14ac:dyDescent="0.35">
      <c r="A5213" s="22" t="s">
        <v>11057</v>
      </c>
      <c r="B5213" s="22" t="s">
        <v>2947</v>
      </c>
      <c r="C5213" s="23" t="s">
        <v>10957</v>
      </c>
      <c r="D5213" s="23" t="s">
        <v>2959</v>
      </c>
      <c r="E5213" s="24">
        <f>IF(ISNA(VLOOKUP(D5213,[1]finalsorted!$A:$H,$E$5,FALSE))=TRUE,"terminated",(VLOOKUP(D5213,[1]finalsorted!$A:$H,$E$5,FALSE)))</f>
        <v>109155.93999999999</v>
      </c>
    </row>
    <row r="5214" spans="1:5" s="25" customFormat="1" outlineLevel="4" x14ac:dyDescent="0.35">
      <c r="A5214" s="22" t="s">
        <v>11057</v>
      </c>
      <c r="B5214" s="22" t="s">
        <v>2947</v>
      </c>
      <c r="C5214" s="23" t="s">
        <v>10957</v>
      </c>
      <c r="D5214" s="23" t="s">
        <v>2960</v>
      </c>
      <c r="E5214" s="24" t="str">
        <f>IF(ISNA(VLOOKUP(D5214,[1]finalsorted!$A:$H,$E$5,FALSE))=TRUE,"terminated",(VLOOKUP(D5214,[1]finalsorted!$A:$H,$E$5,FALSE)))</f>
        <v/>
      </c>
    </row>
    <row r="5215" spans="1:5" s="25" customFormat="1" outlineLevel="4" x14ac:dyDescent="0.35">
      <c r="A5215" s="22" t="s">
        <v>11057</v>
      </c>
      <c r="B5215" s="22" t="s">
        <v>2947</v>
      </c>
      <c r="C5215" s="23" t="s">
        <v>10957</v>
      </c>
      <c r="D5215" s="23" t="s">
        <v>2961</v>
      </c>
      <c r="E5215" s="24" t="str">
        <f>IF(ISNA(VLOOKUP(D5215,[1]finalsorted!$A:$H,$E$5,FALSE))=TRUE,"terminated",(VLOOKUP(D5215,[1]finalsorted!$A:$H,$E$5,FALSE)))</f>
        <v/>
      </c>
    </row>
    <row r="5216" spans="1:5" s="25" customFormat="1" outlineLevel="4" x14ac:dyDescent="0.35">
      <c r="A5216" s="22" t="s">
        <v>11057</v>
      </c>
      <c r="B5216" s="22" t="s">
        <v>2947</v>
      </c>
      <c r="C5216" s="23" t="s">
        <v>10957</v>
      </c>
      <c r="D5216" s="23" t="s">
        <v>2962</v>
      </c>
      <c r="E5216" s="24">
        <f>IF(ISNA(VLOOKUP(D5216,[1]finalsorted!$A:$H,$E$5,FALSE))=TRUE,"terminated",(VLOOKUP(D5216,[1]finalsorted!$A:$H,$E$5,FALSE)))</f>
        <v>257878.71000000002</v>
      </c>
    </row>
    <row r="5217" spans="1:5" s="25" customFormat="1" outlineLevel="4" x14ac:dyDescent="0.35">
      <c r="A5217" s="22" t="s">
        <v>11057</v>
      </c>
      <c r="B5217" s="22" t="s">
        <v>2947</v>
      </c>
      <c r="C5217" s="23" t="s">
        <v>10957</v>
      </c>
      <c r="D5217" s="23" t="s">
        <v>2963</v>
      </c>
      <c r="E5217" s="24">
        <f>IF(ISNA(VLOOKUP(D5217,[1]finalsorted!$A:$H,$E$5,FALSE))=TRUE,"terminated",(VLOOKUP(D5217,[1]finalsorted!$A:$H,$E$5,FALSE)))</f>
        <v>144201.22999999998</v>
      </c>
    </row>
    <row r="5218" spans="1:5" s="25" customFormat="1" outlineLevel="4" x14ac:dyDescent="0.35">
      <c r="A5218" s="22" t="s">
        <v>11057</v>
      </c>
      <c r="B5218" s="22" t="s">
        <v>2947</v>
      </c>
      <c r="C5218" s="23" t="s">
        <v>10957</v>
      </c>
      <c r="D5218" s="23" t="s">
        <v>2964</v>
      </c>
      <c r="E5218" s="24">
        <f>IF(ISNA(VLOOKUP(D5218,[1]finalsorted!$A:$H,$E$5,FALSE))=TRUE,"terminated",(VLOOKUP(D5218,[1]finalsorted!$A:$H,$E$5,FALSE)))</f>
        <v>343874.97999999986</v>
      </c>
    </row>
    <row r="5219" spans="1:5" s="25" customFormat="1" outlineLevel="4" x14ac:dyDescent="0.35">
      <c r="A5219" s="22" t="s">
        <v>11057</v>
      </c>
      <c r="B5219" s="22" t="s">
        <v>2947</v>
      </c>
      <c r="C5219" s="23" t="s">
        <v>10957</v>
      </c>
      <c r="D5219" s="23" t="s">
        <v>2965</v>
      </c>
      <c r="E5219" s="24">
        <f>IF(ISNA(VLOOKUP(D5219,[1]finalsorted!$A:$H,$E$5,FALSE))=TRUE,"terminated",(VLOOKUP(D5219,[1]finalsorted!$A:$H,$E$5,FALSE)))</f>
        <v>589376.8899999999</v>
      </c>
    </row>
    <row r="5220" spans="1:5" s="25" customFormat="1" outlineLevel="4" x14ac:dyDescent="0.35">
      <c r="A5220" s="22" t="s">
        <v>11057</v>
      </c>
      <c r="B5220" s="22" t="s">
        <v>2947</v>
      </c>
      <c r="C5220" s="23" t="s">
        <v>10957</v>
      </c>
      <c r="D5220" s="23" t="s">
        <v>2966</v>
      </c>
      <c r="E5220" s="24">
        <f>IF(ISNA(VLOOKUP(D5220,[1]finalsorted!$A:$H,$E$5,FALSE))=TRUE,"terminated",(VLOOKUP(D5220,[1]finalsorted!$A:$H,$E$5,FALSE)))</f>
        <v>185951.37000000002</v>
      </c>
    </row>
    <row r="5221" spans="1:5" s="25" customFormat="1" outlineLevel="4" x14ac:dyDescent="0.35">
      <c r="A5221" s="22" t="s">
        <v>11057</v>
      </c>
      <c r="B5221" s="22" t="s">
        <v>2947</v>
      </c>
      <c r="C5221" s="23" t="s">
        <v>10957</v>
      </c>
      <c r="D5221" s="23" t="s">
        <v>2967</v>
      </c>
      <c r="E5221" s="24">
        <f>IF(ISNA(VLOOKUP(D5221,[1]finalsorted!$A:$H,$E$5,FALSE))=TRUE,"terminated",(VLOOKUP(D5221,[1]finalsorted!$A:$H,$E$5,FALSE)))</f>
        <v>284086.56</v>
      </c>
    </row>
    <row r="5222" spans="1:5" s="25" customFormat="1" outlineLevel="4" x14ac:dyDescent="0.35">
      <c r="A5222" s="22" t="s">
        <v>11057</v>
      </c>
      <c r="B5222" s="22" t="s">
        <v>2947</v>
      </c>
      <c r="C5222" s="23" t="s">
        <v>10957</v>
      </c>
      <c r="D5222" s="23" t="s">
        <v>2968</v>
      </c>
      <c r="E5222" s="24">
        <f>IF(ISNA(VLOOKUP(D5222,[1]finalsorted!$A:$H,$E$5,FALSE))=TRUE,"terminated",(VLOOKUP(D5222,[1]finalsorted!$A:$H,$E$5,FALSE)))</f>
        <v>123741.99999999999</v>
      </c>
    </row>
    <row r="5223" spans="1:5" s="25" customFormat="1" outlineLevel="4" x14ac:dyDescent="0.35">
      <c r="A5223" s="22" t="s">
        <v>11057</v>
      </c>
      <c r="B5223" s="22" t="s">
        <v>2947</v>
      </c>
      <c r="C5223" s="23" t="s">
        <v>10957</v>
      </c>
      <c r="D5223" s="23" t="s">
        <v>2969</v>
      </c>
      <c r="E5223" s="24">
        <f>IF(ISNA(VLOOKUP(D5223,[1]finalsorted!$A:$H,$E$5,FALSE))=TRUE,"terminated",(VLOOKUP(D5223,[1]finalsorted!$A:$H,$E$5,FALSE)))</f>
        <v>266851.14</v>
      </c>
    </row>
    <row r="5224" spans="1:5" s="25" customFormat="1" outlineLevel="4" x14ac:dyDescent="0.35">
      <c r="A5224" s="22" t="s">
        <v>11057</v>
      </c>
      <c r="B5224" s="22" t="s">
        <v>2947</v>
      </c>
      <c r="C5224" s="23" t="s">
        <v>10957</v>
      </c>
      <c r="D5224" s="23" t="s">
        <v>2970</v>
      </c>
      <c r="E5224" s="24">
        <f>IF(ISNA(VLOOKUP(D5224,[1]finalsorted!$A:$H,$E$5,FALSE))=TRUE,"terminated",(VLOOKUP(D5224,[1]finalsorted!$A:$H,$E$5,FALSE)))</f>
        <v>153900.51</v>
      </c>
    </row>
    <row r="5225" spans="1:5" s="25" customFormat="1" outlineLevel="4" x14ac:dyDescent="0.35">
      <c r="A5225" s="22" t="s">
        <v>11057</v>
      </c>
      <c r="B5225" s="22" t="s">
        <v>2947</v>
      </c>
      <c r="C5225" s="23" t="s">
        <v>10957</v>
      </c>
      <c r="D5225" s="23" t="s">
        <v>2971</v>
      </c>
      <c r="E5225" s="24">
        <f>IF(ISNA(VLOOKUP(D5225,[1]finalsorted!$A:$H,$E$5,FALSE))=TRUE,"terminated",(VLOOKUP(D5225,[1]finalsorted!$A:$H,$E$5,FALSE)))</f>
        <v>86377.549999999988</v>
      </c>
    </row>
    <row r="5226" spans="1:5" s="25" customFormat="1" outlineLevel="4" x14ac:dyDescent="0.35">
      <c r="A5226" s="22" t="s">
        <v>11057</v>
      </c>
      <c r="B5226" s="22" t="s">
        <v>2947</v>
      </c>
      <c r="C5226" s="23" t="s">
        <v>10957</v>
      </c>
      <c r="D5226" s="23" t="s">
        <v>2972</v>
      </c>
      <c r="E5226" s="24" t="str">
        <f>IF(ISNA(VLOOKUP(D5226,[1]finalsorted!$A:$H,$E$5,FALSE))=TRUE,"terminated",(VLOOKUP(D5226,[1]finalsorted!$A:$H,$E$5,FALSE)))</f>
        <v/>
      </c>
    </row>
    <row r="5227" spans="1:5" s="25" customFormat="1" outlineLevel="4" x14ac:dyDescent="0.35">
      <c r="A5227" s="22" t="s">
        <v>11057</v>
      </c>
      <c r="B5227" s="22" t="s">
        <v>2947</v>
      </c>
      <c r="C5227" s="23" t="s">
        <v>10957</v>
      </c>
      <c r="D5227" s="23" t="s">
        <v>2973</v>
      </c>
      <c r="E5227" s="24">
        <f>IF(ISNA(VLOOKUP(D5227,[1]finalsorted!$A:$H,$E$5,FALSE))=TRUE,"terminated",(VLOOKUP(D5227,[1]finalsorted!$A:$H,$E$5,FALSE)))</f>
        <v>223232.53999999998</v>
      </c>
    </row>
    <row r="5228" spans="1:5" s="25" customFormat="1" outlineLevel="4" x14ac:dyDescent="0.35">
      <c r="A5228" s="22" t="s">
        <v>11057</v>
      </c>
      <c r="B5228" s="22" t="s">
        <v>2947</v>
      </c>
      <c r="C5228" s="23" t="s">
        <v>10957</v>
      </c>
      <c r="D5228" s="23" t="s">
        <v>2974</v>
      </c>
      <c r="E5228" s="24" t="str">
        <f>IF(ISNA(VLOOKUP(D5228,[1]finalsorted!$A:$H,$E$5,FALSE))=TRUE,"terminated",(VLOOKUP(D5228,[1]finalsorted!$A:$H,$E$5,FALSE)))</f>
        <v/>
      </c>
    </row>
    <row r="5229" spans="1:5" s="25" customFormat="1" outlineLevel="4" x14ac:dyDescent="0.35">
      <c r="A5229" s="22" t="s">
        <v>11057</v>
      </c>
      <c r="B5229" s="22" t="s">
        <v>2947</v>
      </c>
      <c r="C5229" s="23" t="s">
        <v>10957</v>
      </c>
      <c r="D5229" s="23" t="s">
        <v>2975</v>
      </c>
      <c r="E5229" s="24">
        <f>IF(ISNA(VLOOKUP(D5229,[1]finalsorted!$A:$H,$E$5,FALSE))=TRUE,"terminated",(VLOOKUP(D5229,[1]finalsorted!$A:$H,$E$5,FALSE)))</f>
        <v>141887.57</v>
      </c>
    </row>
    <row r="5230" spans="1:5" s="25" customFormat="1" outlineLevel="4" x14ac:dyDescent="0.35">
      <c r="A5230" s="22" t="s">
        <v>11057</v>
      </c>
      <c r="B5230" s="22" t="s">
        <v>2947</v>
      </c>
      <c r="C5230" s="23" t="s">
        <v>10957</v>
      </c>
      <c r="D5230" s="23" t="s">
        <v>2976</v>
      </c>
      <c r="E5230" s="24" t="str">
        <f>IF(ISNA(VLOOKUP(D5230,[1]finalsorted!$A:$H,$E$5,FALSE))=TRUE,"terminated",(VLOOKUP(D5230,[1]finalsorted!$A:$H,$E$5,FALSE)))</f>
        <v/>
      </c>
    </row>
    <row r="5231" spans="1:5" s="25" customFormat="1" outlineLevel="4" x14ac:dyDescent="0.35">
      <c r="A5231" s="22" t="s">
        <v>11057</v>
      </c>
      <c r="B5231" s="22" t="s">
        <v>2947</v>
      </c>
      <c r="C5231" s="23" t="s">
        <v>10957</v>
      </c>
      <c r="D5231" s="23" t="s">
        <v>2977</v>
      </c>
      <c r="E5231" s="24">
        <f>IF(ISNA(VLOOKUP(D5231,[1]finalsorted!$A:$H,$E$5,FALSE))=TRUE,"terminated",(VLOOKUP(D5231,[1]finalsorted!$A:$H,$E$5,FALSE)))</f>
        <v>193555.88</v>
      </c>
    </row>
    <row r="5232" spans="1:5" s="25" customFormat="1" outlineLevel="4" x14ac:dyDescent="0.35">
      <c r="A5232" s="22" t="s">
        <v>11057</v>
      </c>
      <c r="B5232" s="22" t="s">
        <v>2947</v>
      </c>
      <c r="C5232" s="23" t="s">
        <v>10957</v>
      </c>
      <c r="D5232" s="23" t="s">
        <v>2978</v>
      </c>
      <c r="E5232" s="24">
        <f>IF(ISNA(VLOOKUP(D5232,[1]finalsorted!$A:$H,$E$5,FALSE))=TRUE,"terminated",(VLOOKUP(D5232,[1]finalsorted!$A:$H,$E$5,FALSE)))</f>
        <v>206172.37</v>
      </c>
    </row>
    <row r="5233" spans="1:5" s="25" customFormat="1" outlineLevel="4" x14ac:dyDescent="0.35">
      <c r="A5233" s="22" t="s">
        <v>11057</v>
      </c>
      <c r="B5233" s="22" t="s">
        <v>2947</v>
      </c>
      <c r="C5233" s="23" t="s">
        <v>10957</v>
      </c>
      <c r="D5233" s="23" t="s">
        <v>2979</v>
      </c>
      <c r="E5233" s="24">
        <f>IF(ISNA(VLOOKUP(D5233,[1]finalsorted!$A:$H,$E$5,FALSE))=TRUE,"terminated",(VLOOKUP(D5233,[1]finalsorted!$A:$H,$E$5,FALSE)))</f>
        <v>142076.93999999997</v>
      </c>
    </row>
    <row r="5234" spans="1:5" s="25" customFormat="1" outlineLevel="4" x14ac:dyDescent="0.35">
      <c r="A5234" s="22" t="s">
        <v>11057</v>
      </c>
      <c r="B5234" s="22" t="s">
        <v>2947</v>
      </c>
      <c r="C5234" s="23" t="s">
        <v>10957</v>
      </c>
      <c r="D5234" s="23" t="s">
        <v>2980</v>
      </c>
      <c r="E5234" s="24" t="str">
        <f>IF(ISNA(VLOOKUP(D5234,[1]finalsorted!$A:$H,$E$5,FALSE))=TRUE,"terminated",(VLOOKUP(D5234,[1]finalsorted!$A:$H,$E$5,FALSE)))</f>
        <v/>
      </c>
    </row>
    <row r="5235" spans="1:5" s="25" customFormat="1" outlineLevel="4" x14ac:dyDescent="0.35">
      <c r="A5235" s="22" t="s">
        <v>11057</v>
      </c>
      <c r="B5235" s="22" t="s">
        <v>2947</v>
      </c>
      <c r="C5235" s="23" t="s">
        <v>10957</v>
      </c>
      <c r="D5235" s="23" t="s">
        <v>2981</v>
      </c>
      <c r="E5235" s="24">
        <f>IF(ISNA(VLOOKUP(D5235,[1]finalsorted!$A:$H,$E$5,FALSE))=TRUE,"terminated",(VLOOKUP(D5235,[1]finalsorted!$A:$H,$E$5,FALSE)))</f>
        <v>186455.43999999997</v>
      </c>
    </row>
    <row r="5236" spans="1:5" s="25" customFormat="1" outlineLevel="4" x14ac:dyDescent="0.35">
      <c r="A5236" s="22" t="s">
        <v>11057</v>
      </c>
      <c r="B5236" s="22" t="s">
        <v>2947</v>
      </c>
      <c r="C5236" s="23" t="s">
        <v>10957</v>
      </c>
      <c r="D5236" s="23" t="s">
        <v>2982</v>
      </c>
      <c r="E5236" s="24">
        <f>IF(ISNA(VLOOKUP(D5236,[1]finalsorted!$A:$H,$E$5,FALSE))=TRUE,"terminated",(VLOOKUP(D5236,[1]finalsorted!$A:$H,$E$5,FALSE)))</f>
        <v>157107.56</v>
      </c>
    </row>
    <row r="5237" spans="1:5" s="25" customFormat="1" outlineLevel="4" x14ac:dyDescent="0.35">
      <c r="A5237" s="22" t="s">
        <v>11057</v>
      </c>
      <c r="B5237" s="22" t="s">
        <v>2947</v>
      </c>
      <c r="C5237" s="23" t="s">
        <v>10957</v>
      </c>
      <c r="D5237" s="23" t="s">
        <v>2983</v>
      </c>
      <c r="E5237" s="24">
        <f>IF(ISNA(VLOOKUP(D5237,[1]finalsorted!$A:$H,$E$5,FALSE))=TRUE,"terminated",(VLOOKUP(D5237,[1]finalsorted!$A:$H,$E$5,FALSE)))</f>
        <v>301909.54000000004</v>
      </c>
    </row>
    <row r="5238" spans="1:5" s="25" customFormat="1" outlineLevel="4" x14ac:dyDescent="0.35">
      <c r="A5238" s="22" t="s">
        <v>11057</v>
      </c>
      <c r="B5238" s="22" t="s">
        <v>2947</v>
      </c>
      <c r="C5238" s="23" t="s">
        <v>10957</v>
      </c>
      <c r="D5238" s="23" t="s">
        <v>2984</v>
      </c>
      <c r="E5238" s="24" t="str">
        <f>IF(ISNA(VLOOKUP(D5238,[1]finalsorted!$A:$H,$E$5,FALSE))=TRUE,"terminated",(VLOOKUP(D5238,[1]finalsorted!$A:$H,$E$5,FALSE)))</f>
        <v/>
      </c>
    </row>
    <row r="5239" spans="1:5" s="25" customFormat="1" outlineLevel="4" x14ac:dyDescent="0.35">
      <c r="A5239" s="22" t="s">
        <v>11057</v>
      </c>
      <c r="B5239" s="22" t="s">
        <v>2947</v>
      </c>
      <c r="C5239" s="23" t="s">
        <v>10957</v>
      </c>
      <c r="D5239" s="23" t="s">
        <v>2985</v>
      </c>
      <c r="E5239" s="24">
        <f>IF(ISNA(VLOOKUP(D5239,[1]finalsorted!$A:$H,$E$5,FALSE))=TRUE,"terminated",(VLOOKUP(D5239,[1]finalsorted!$A:$H,$E$5,FALSE)))</f>
        <v>202727.37</v>
      </c>
    </row>
    <row r="5240" spans="1:5" s="25" customFormat="1" outlineLevel="4" x14ac:dyDescent="0.35">
      <c r="A5240" s="22" t="s">
        <v>11057</v>
      </c>
      <c r="B5240" s="22" t="s">
        <v>2947</v>
      </c>
      <c r="C5240" s="23" t="s">
        <v>10957</v>
      </c>
      <c r="D5240" s="23" t="s">
        <v>2986</v>
      </c>
      <c r="E5240" s="24">
        <f>IF(ISNA(VLOOKUP(D5240,[1]finalsorted!$A:$H,$E$5,FALSE))=TRUE,"terminated",(VLOOKUP(D5240,[1]finalsorted!$A:$H,$E$5,FALSE)))</f>
        <v>314576.17000000004</v>
      </c>
    </row>
    <row r="5241" spans="1:5" s="25" customFormat="1" outlineLevel="4" x14ac:dyDescent="0.35">
      <c r="A5241" s="22" t="s">
        <v>11057</v>
      </c>
      <c r="B5241" s="22" t="s">
        <v>2947</v>
      </c>
      <c r="C5241" s="23" t="s">
        <v>10957</v>
      </c>
      <c r="D5241" s="23" t="s">
        <v>2987</v>
      </c>
      <c r="E5241" s="24" t="str">
        <f>IF(ISNA(VLOOKUP(D5241,[1]finalsorted!$A:$H,$E$5,FALSE))=TRUE,"terminated",(VLOOKUP(D5241,[1]finalsorted!$A:$H,$E$5,FALSE)))</f>
        <v/>
      </c>
    </row>
    <row r="5242" spans="1:5" s="25" customFormat="1" outlineLevel="4" x14ac:dyDescent="0.35">
      <c r="A5242" s="22" t="s">
        <v>11057</v>
      </c>
      <c r="B5242" s="22" t="s">
        <v>2947</v>
      </c>
      <c r="C5242" s="23" t="s">
        <v>10957</v>
      </c>
      <c r="D5242" s="23" t="s">
        <v>2988</v>
      </c>
      <c r="E5242" s="24">
        <f>IF(ISNA(VLOOKUP(D5242,[1]finalsorted!$A:$H,$E$5,FALSE))=TRUE,"terminated",(VLOOKUP(D5242,[1]finalsorted!$A:$H,$E$5,FALSE)))</f>
        <v>131332.10000000003</v>
      </c>
    </row>
    <row r="5243" spans="1:5" s="25" customFormat="1" outlineLevel="4" x14ac:dyDescent="0.35">
      <c r="A5243" s="22" t="s">
        <v>11057</v>
      </c>
      <c r="B5243" s="22" t="s">
        <v>2947</v>
      </c>
      <c r="C5243" s="23" t="s">
        <v>10957</v>
      </c>
      <c r="D5243" s="23" t="s">
        <v>2989</v>
      </c>
      <c r="E5243" s="24">
        <f>IF(ISNA(VLOOKUP(D5243,[1]finalsorted!$A:$H,$E$5,FALSE))=TRUE,"terminated",(VLOOKUP(D5243,[1]finalsorted!$A:$H,$E$5,FALSE)))</f>
        <v>395873.35000000009</v>
      </c>
    </row>
    <row r="5244" spans="1:5" s="25" customFormat="1" outlineLevel="4" x14ac:dyDescent="0.35">
      <c r="A5244" s="22" t="s">
        <v>11057</v>
      </c>
      <c r="B5244" s="22" t="s">
        <v>2947</v>
      </c>
      <c r="C5244" s="23" t="s">
        <v>10957</v>
      </c>
      <c r="D5244" s="23" t="s">
        <v>2990</v>
      </c>
      <c r="E5244" s="24" t="str">
        <f>IF(ISNA(VLOOKUP(D5244,[1]finalsorted!$A:$H,$E$5,FALSE))=TRUE,"terminated",(VLOOKUP(D5244,[1]finalsorted!$A:$H,$E$5,FALSE)))</f>
        <v/>
      </c>
    </row>
    <row r="5245" spans="1:5" s="25" customFormat="1" outlineLevel="4" x14ac:dyDescent="0.35">
      <c r="A5245" s="22" t="s">
        <v>11057</v>
      </c>
      <c r="B5245" s="22" t="s">
        <v>2947</v>
      </c>
      <c r="C5245" s="23" t="s">
        <v>10957</v>
      </c>
      <c r="D5245" s="23" t="s">
        <v>2991</v>
      </c>
      <c r="E5245" s="24" t="str">
        <f>IF(ISNA(VLOOKUP(D5245,[1]finalsorted!$A:$H,$E$5,FALSE))=TRUE,"terminated",(VLOOKUP(D5245,[1]finalsorted!$A:$H,$E$5,FALSE)))</f>
        <v/>
      </c>
    </row>
    <row r="5246" spans="1:5" s="25" customFormat="1" outlineLevel="4" x14ac:dyDescent="0.35">
      <c r="A5246" s="22" t="s">
        <v>11057</v>
      </c>
      <c r="B5246" s="22" t="s">
        <v>2947</v>
      </c>
      <c r="C5246" s="23" t="s">
        <v>10957</v>
      </c>
      <c r="D5246" s="23" t="s">
        <v>2992</v>
      </c>
      <c r="E5246" s="24" t="str">
        <f>IF(ISNA(VLOOKUP(D5246,[1]finalsorted!$A:$H,$E$5,FALSE))=TRUE,"terminated",(VLOOKUP(D5246,[1]finalsorted!$A:$H,$E$5,FALSE)))</f>
        <v/>
      </c>
    </row>
    <row r="5247" spans="1:5" s="25" customFormat="1" outlineLevel="4" x14ac:dyDescent="0.35">
      <c r="A5247" s="22" t="s">
        <v>11057</v>
      </c>
      <c r="B5247" s="22" t="s">
        <v>2947</v>
      </c>
      <c r="C5247" s="23" t="s">
        <v>10957</v>
      </c>
      <c r="D5247" s="23" t="s">
        <v>2993</v>
      </c>
      <c r="E5247" s="24" t="str">
        <f>IF(ISNA(VLOOKUP(D5247,[1]finalsorted!$A:$H,$E$5,FALSE))=TRUE,"terminated",(VLOOKUP(D5247,[1]finalsorted!$A:$H,$E$5,FALSE)))</f>
        <v/>
      </c>
    </row>
    <row r="5248" spans="1:5" s="25" customFormat="1" outlineLevel="4" x14ac:dyDescent="0.35">
      <c r="A5248" s="22" t="s">
        <v>11057</v>
      </c>
      <c r="B5248" s="22" t="s">
        <v>2947</v>
      </c>
      <c r="C5248" s="23" t="s">
        <v>10957</v>
      </c>
      <c r="D5248" s="23" t="s">
        <v>2994</v>
      </c>
      <c r="E5248" s="24" t="str">
        <f>IF(ISNA(VLOOKUP(D5248,[1]finalsorted!$A:$H,$E$5,FALSE))=TRUE,"terminated",(VLOOKUP(D5248,[1]finalsorted!$A:$H,$E$5,FALSE)))</f>
        <v/>
      </c>
    </row>
    <row r="5249" spans="1:5" s="25" customFormat="1" outlineLevel="4" x14ac:dyDescent="0.35">
      <c r="A5249" s="22" t="s">
        <v>11057</v>
      </c>
      <c r="B5249" s="22" t="s">
        <v>2947</v>
      </c>
      <c r="C5249" s="23" t="s">
        <v>10957</v>
      </c>
      <c r="D5249" s="23" t="s">
        <v>2995</v>
      </c>
      <c r="E5249" s="24" t="str">
        <f>IF(ISNA(VLOOKUP(D5249,[1]finalsorted!$A:$H,$E$5,FALSE))=TRUE,"terminated",(VLOOKUP(D5249,[1]finalsorted!$A:$H,$E$5,FALSE)))</f>
        <v>terminated</v>
      </c>
    </row>
    <row r="5250" spans="1:5" s="25" customFormat="1" outlineLevel="4" x14ac:dyDescent="0.35">
      <c r="A5250" s="22" t="s">
        <v>11057</v>
      </c>
      <c r="B5250" s="22" t="s">
        <v>2947</v>
      </c>
      <c r="C5250" s="23" t="s">
        <v>10957</v>
      </c>
      <c r="D5250" s="23" t="s">
        <v>2996</v>
      </c>
      <c r="E5250" s="24">
        <f>IF(ISNA(VLOOKUP(D5250,[1]finalsorted!$A:$H,$E$5,FALSE))=TRUE,"terminated",(VLOOKUP(D5250,[1]finalsorted!$A:$H,$E$5,FALSE)))</f>
        <v>136571.96000000002</v>
      </c>
    </row>
    <row r="5251" spans="1:5" s="25" customFormat="1" outlineLevel="4" x14ac:dyDescent="0.35">
      <c r="A5251" s="22" t="s">
        <v>11057</v>
      </c>
      <c r="B5251" s="22" t="s">
        <v>2947</v>
      </c>
      <c r="C5251" s="23" t="s">
        <v>10957</v>
      </c>
      <c r="D5251" s="23" t="s">
        <v>2997</v>
      </c>
      <c r="E5251" s="24">
        <f>IF(ISNA(VLOOKUP(D5251,[1]finalsorted!$A:$H,$E$5,FALSE))=TRUE,"terminated",(VLOOKUP(D5251,[1]finalsorted!$A:$H,$E$5,FALSE)))</f>
        <v>213510.59</v>
      </c>
    </row>
    <row r="5252" spans="1:5" s="25" customFormat="1" outlineLevel="4" x14ac:dyDescent="0.35">
      <c r="A5252" s="22" t="s">
        <v>11057</v>
      </c>
      <c r="B5252" s="22" t="s">
        <v>2947</v>
      </c>
      <c r="C5252" s="23" t="s">
        <v>10957</v>
      </c>
      <c r="D5252" s="23" t="s">
        <v>2998</v>
      </c>
      <c r="E5252" s="24">
        <f>IF(ISNA(VLOOKUP(D5252,[1]finalsorted!$A:$H,$E$5,FALSE))=TRUE,"terminated",(VLOOKUP(D5252,[1]finalsorted!$A:$H,$E$5,FALSE)))</f>
        <v>99414.01</v>
      </c>
    </row>
    <row r="5253" spans="1:5" s="25" customFormat="1" outlineLevel="4" x14ac:dyDescent="0.35">
      <c r="A5253" s="22" t="s">
        <v>11057</v>
      </c>
      <c r="B5253" s="22" t="s">
        <v>2947</v>
      </c>
      <c r="C5253" s="23" t="s">
        <v>10957</v>
      </c>
      <c r="D5253" s="23" t="s">
        <v>2999</v>
      </c>
      <c r="E5253" s="24">
        <f>IF(ISNA(VLOOKUP(D5253,[1]finalsorted!$A:$H,$E$5,FALSE))=TRUE,"terminated",(VLOOKUP(D5253,[1]finalsorted!$A:$H,$E$5,FALSE)))</f>
        <v>149084.07999999999</v>
      </c>
    </row>
    <row r="5254" spans="1:5" s="25" customFormat="1" outlineLevel="4" x14ac:dyDescent="0.35">
      <c r="A5254" s="22" t="s">
        <v>11057</v>
      </c>
      <c r="B5254" s="22" t="s">
        <v>2947</v>
      </c>
      <c r="C5254" s="23" t="s">
        <v>10957</v>
      </c>
      <c r="D5254" s="23" t="s">
        <v>3000</v>
      </c>
      <c r="E5254" s="24" t="str">
        <f>IF(ISNA(VLOOKUP(D5254,[1]finalsorted!$A:$H,$E$5,FALSE))=TRUE,"terminated",(VLOOKUP(D5254,[1]finalsorted!$A:$H,$E$5,FALSE)))</f>
        <v/>
      </c>
    </row>
    <row r="5255" spans="1:5" s="25" customFormat="1" outlineLevel="4" x14ac:dyDescent="0.35">
      <c r="A5255" s="22" t="s">
        <v>11057</v>
      </c>
      <c r="B5255" s="22" t="s">
        <v>2947</v>
      </c>
      <c r="C5255" s="23" t="s">
        <v>10957</v>
      </c>
      <c r="D5255" s="23" t="s">
        <v>3001</v>
      </c>
      <c r="E5255" s="24">
        <f>IF(ISNA(VLOOKUP(D5255,[1]finalsorted!$A:$H,$E$5,FALSE))=TRUE,"terminated",(VLOOKUP(D5255,[1]finalsorted!$A:$H,$E$5,FALSE)))</f>
        <v>137024.51</v>
      </c>
    </row>
    <row r="5256" spans="1:5" s="25" customFormat="1" outlineLevel="4" x14ac:dyDescent="0.35">
      <c r="A5256" s="22" t="s">
        <v>11057</v>
      </c>
      <c r="B5256" s="22" t="s">
        <v>2947</v>
      </c>
      <c r="C5256" s="23" t="s">
        <v>10957</v>
      </c>
      <c r="D5256" s="23" t="s">
        <v>3002</v>
      </c>
      <c r="E5256" s="24">
        <f>IF(ISNA(VLOOKUP(D5256,[1]finalsorted!$A:$H,$E$5,FALSE))=TRUE,"terminated",(VLOOKUP(D5256,[1]finalsorted!$A:$H,$E$5,FALSE)))</f>
        <v>477093.80999999982</v>
      </c>
    </row>
    <row r="5257" spans="1:5" s="25" customFormat="1" outlineLevel="4" x14ac:dyDescent="0.35">
      <c r="A5257" s="22" t="s">
        <v>11057</v>
      </c>
      <c r="B5257" s="22" t="s">
        <v>2947</v>
      </c>
      <c r="C5257" s="23" t="s">
        <v>10957</v>
      </c>
      <c r="D5257" s="23" t="s">
        <v>3003</v>
      </c>
      <c r="E5257" s="24">
        <f>IF(ISNA(VLOOKUP(D5257,[1]finalsorted!$A:$H,$E$5,FALSE))=TRUE,"terminated",(VLOOKUP(D5257,[1]finalsorted!$A:$H,$E$5,FALSE)))</f>
        <v>292936.43999999994</v>
      </c>
    </row>
    <row r="5258" spans="1:5" s="25" customFormat="1" outlineLevel="4" x14ac:dyDescent="0.35">
      <c r="A5258" s="22" t="s">
        <v>11057</v>
      </c>
      <c r="B5258" s="22" t="s">
        <v>2947</v>
      </c>
      <c r="C5258" s="23" t="s">
        <v>10957</v>
      </c>
      <c r="D5258" s="23" t="s">
        <v>3004</v>
      </c>
      <c r="E5258" s="24">
        <f>IF(ISNA(VLOOKUP(D5258,[1]finalsorted!$A:$H,$E$5,FALSE))=TRUE,"terminated",(VLOOKUP(D5258,[1]finalsorted!$A:$H,$E$5,FALSE)))</f>
        <v>364574.33999999997</v>
      </c>
    </row>
    <row r="5259" spans="1:5" s="25" customFormat="1" outlineLevel="4" x14ac:dyDescent="0.35">
      <c r="A5259" s="22" t="s">
        <v>11057</v>
      </c>
      <c r="B5259" s="22" t="s">
        <v>2947</v>
      </c>
      <c r="C5259" s="23" t="s">
        <v>10957</v>
      </c>
      <c r="D5259" s="23" t="s">
        <v>3005</v>
      </c>
      <c r="E5259" s="24">
        <f>IF(ISNA(VLOOKUP(D5259,[1]finalsorted!$A:$H,$E$5,FALSE))=TRUE,"terminated",(VLOOKUP(D5259,[1]finalsorted!$A:$H,$E$5,FALSE)))</f>
        <v>107186.84</v>
      </c>
    </row>
    <row r="5260" spans="1:5" s="25" customFormat="1" outlineLevel="4" x14ac:dyDescent="0.35">
      <c r="A5260" s="22" t="s">
        <v>11057</v>
      </c>
      <c r="B5260" s="22" t="s">
        <v>2947</v>
      </c>
      <c r="C5260" s="23" t="s">
        <v>10957</v>
      </c>
      <c r="D5260" s="23" t="s">
        <v>3006</v>
      </c>
      <c r="E5260" s="24" t="str">
        <f>IF(ISNA(VLOOKUP(D5260,[1]finalsorted!$A:$H,$E$5,FALSE))=TRUE,"terminated",(VLOOKUP(D5260,[1]finalsorted!$A:$H,$E$5,FALSE)))</f>
        <v/>
      </c>
    </row>
    <row r="5261" spans="1:5" s="25" customFormat="1" outlineLevel="4" x14ac:dyDescent="0.35">
      <c r="A5261" s="22" t="s">
        <v>11057</v>
      </c>
      <c r="B5261" s="22" t="s">
        <v>2947</v>
      </c>
      <c r="C5261" s="23" t="s">
        <v>10957</v>
      </c>
      <c r="D5261" s="23" t="s">
        <v>3007</v>
      </c>
      <c r="E5261" s="24">
        <f>IF(ISNA(VLOOKUP(D5261,[1]finalsorted!$A:$H,$E$5,FALSE))=TRUE,"terminated",(VLOOKUP(D5261,[1]finalsorted!$A:$H,$E$5,FALSE)))</f>
        <v>376995.54999999993</v>
      </c>
    </row>
    <row r="5262" spans="1:5" s="25" customFormat="1" outlineLevel="4" x14ac:dyDescent="0.35">
      <c r="A5262" s="22" t="s">
        <v>11057</v>
      </c>
      <c r="B5262" s="22" t="s">
        <v>2947</v>
      </c>
      <c r="C5262" s="23" t="s">
        <v>10957</v>
      </c>
      <c r="D5262" s="23" t="s">
        <v>3008</v>
      </c>
      <c r="E5262" s="24">
        <f>IF(ISNA(VLOOKUP(D5262,[1]finalsorted!$A:$H,$E$5,FALSE))=TRUE,"terminated",(VLOOKUP(D5262,[1]finalsorted!$A:$H,$E$5,FALSE)))</f>
        <v>73681.76999999999</v>
      </c>
    </row>
    <row r="5263" spans="1:5" s="25" customFormat="1" outlineLevel="4" x14ac:dyDescent="0.35">
      <c r="A5263" s="22" t="s">
        <v>11057</v>
      </c>
      <c r="B5263" s="22" t="s">
        <v>2947</v>
      </c>
      <c r="C5263" s="23" t="s">
        <v>10957</v>
      </c>
      <c r="D5263" s="23" t="s">
        <v>3009</v>
      </c>
      <c r="E5263" s="24">
        <f>IF(ISNA(VLOOKUP(D5263,[1]finalsorted!$A:$H,$E$5,FALSE))=TRUE,"terminated",(VLOOKUP(D5263,[1]finalsorted!$A:$H,$E$5,FALSE)))</f>
        <v>128609.22999999998</v>
      </c>
    </row>
    <row r="5264" spans="1:5" s="25" customFormat="1" outlineLevel="4" x14ac:dyDescent="0.35">
      <c r="A5264" s="22" t="s">
        <v>11057</v>
      </c>
      <c r="B5264" s="22" t="s">
        <v>2947</v>
      </c>
      <c r="C5264" s="23" t="s">
        <v>10957</v>
      </c>
      <c r="D5264" s="23" t="s">
        <v>3010</v>
      </c>
      <c r="E5264" s="24">
        <f>IF(ISNA(VLOOKUP(D5264,[1]finalsorted!$A:$H,$E$5,FALSE))=TRUE,"terminated",(VLOOKUP(D5264,[1]finalsorted!$A:$H,$E$5,FALSE)))</f>
        <v>274899.11999999994</v>
      </c>
    </row>
    <row r="5265" spans="1:5" s="25" customFormat="1" outlineLevel="4" x14ac:dyDescent="0.35">
      <c r="A5265" s="22" t="s">
        <v>11057</v>
      </c>
      <c r="B5265" s="22" t="s">
        <v>2947</v>
      </c>
      <c r="C5265" s="23" t="s">
        <v>10957</v>
      </c>
      <c r="D5265" s="23" t="s">
        <v>3011</v>
      </c>
      <c r="E5265" s="24" t="str">
        <f>IF(ISNA(VLOOKUP(D5265,[1]finalsorted!$A:$H,$E$5,FALSE))=TRUE,"terminated",(VLOOKUP(D5265,[1]finalsorted!$A:$H,$E$5,FALSE)))</f>
        <v/>
      </c>
    </row>
    <row r="5266" spans="1:5" s="25" customFormat="1" outlineLevel="4" x14ac:dyDescent="0.35">
      <c r="A5266" s="22" t="s">
        <v>11057</v>
      </c>
      <c r="B5266" s="22" t="s">
        <v>2947</v>
      </c>
      <c r="C5266" s="23" t="s">
        <v>10957</v>
      </c>
      <c r="D5266" s="23" t="s">
        <v>3012</v>
      </c>
      <c r="E5266" s="24" t="str">
        <f>IF(ISNA(VLOOKUP(D5266,[1]finalsorted!$A:$H,$E$5,FALSE))=TRUE,"terminated",(VLOOKUP(D5266,[1]finalsorted!$A:$H,$E$5,FALSE)))</f>
        <v/>
      </c>
    </row>
    <row r="5267" spans="1:5" s="25" customFormat="1" outlineLevel="4" x14ac:dyDescent="0.35">
      <c r="A5267" s="22" t="s">
        <v>11057</v>
      </c>
      <c r="B5267" s="22" t="s">
        <v>2947</v>
      </c>
      <c r="C5267" s="23" t="s">
        <v>10957</v>
      </c>
      <c r="D5267" s="23" t="s">
        <v>3013</v>
      </c>
      <c r="E5267" s="24">
        <f>IF(ISNA(VLOOKUP(D5267,[1]finalsorted!$A:$H,$E$5,FALSE))=TRUE,"terminated",(VLOOKUP(D5267,[1]finalsorted!$A:$H,$E$5,FALSE)))</f>
        <v>221464.06</v>
      </c>
    </row>
    <row r="5268" spans="1:5" s="25" customFormat="1" outlineLevel="4" x14ac:dyDescent="0.35">
      <c r="A5268" s="22" t="s">
        <v>11057</v>
      </c>
      <c r="B5268" s="22" t="s">
        <v>2947</v>
      </c>
      <c r="C5268" s="23" t="s">
        <v>10957</v>
      </c>
      <c r="D5268" s="23" t="s">
        <v>3014</v>
      </c>
      <c r="E5268" s="24" t="str">
        <f>IF(ISNA(VLOOKUP(D5268,[1]finalsorted!$A:$H,$E$5,FALSE))=TRUE,"terminated",(VLOOKUP(D5268,[1]finalsorted!$A:$H,$E$5,FALSE)))</f>
        <v/>
      </c>
    </row>
    <row r="5269" spans="1:5" s="25" customFormat="1" outlineLevel="4" x14ac:dyDescent="0.35">
      <c r="A5269" s="22" t="s">
        <v>11057</v>
      </c>
      <c r="B5269" s="22" t="s">
        <v>2947</v>
      </c>
      <c r="C5269" s="23" t="s">
        <v>10957</v>
      </c>
      <c r="D5269" s="23" t="s">
        <v>3015</v>
      </c>
      <c r="E5269" s="24">
        <f>IF(ISNA(VLOOKUP(D5269,[1]finalsorted!$A:$H,$E$5,FALSE))=TRUE,"terminated",(VLOOKUP(D5269,[1]finalsorted!$A:$H,$E$5,FALSE)))</f>
        <v>142503.06</v>
      </c>
    </row>
    <row r="5270" spans="1:5" s="25" customFormat="1" outlineLevel="4" x14ac:dyDescent="0.35">
      <c r="A5270" s="22" t="s">
        <v>11057</v>
      </c>
      <c r="B5270" s="22" t="s">
        <v>2947</v>
      </c>
      <c r="C5270" s="23" t="s">
        <v>10957</v>
      </c>
      <c r="D5270" s="23" t="s">
        <v>11200</v>
      </c>
      <c r="E5270" s="24" t="str">
        <f>IF(ISNA(VLOOKUP(D5270,[1]finalsorted!$A:$H,$E$5,FALSE))=TRUE,"terminated",(VLOOKUP(D5270,[1]finalsorted!$A:$H,$E$5,FALSE)))</f>
        <v/>
      </c>
    </row>
    <row r="5271" spans="1:5" s="25" customFormat="1" outlineLevel="4" x14ac:dyDescent="0.35">
      <c r="A5271" s="22" t="s">
        <v>11057</v>
      </c>
      <c r="B5271" s="22" t="s">
        <v>2947</v>
      </c>
      <c r="C5271" s="23" t="s">
        <v>10957</v>
      </c>
      <c r="D5271" s="23" t="s">
        <v>3016</v>
      </c>
      <c r="E5271" s="24">
        <f>IF(ISNA(VLOOKUP(D5271,[1]finalsorted!$A:$H,$E$5,FALSE))=TRUE,"terminated",(VLOOKUP(D5271,[1]finalsorted!$A:$H,$E$5,FALSE)))</f>
        <v>225925.86000000002</v>
      </c>
    </row>
    <row r="5272" spans="1:5" s="25" customFormat="1" outlineLevel="4" x14ac:dyDescent="0.35">
      <c r="A5272" s="22" t="s">
        <v>11057</v>
      </c>
      <c r="B5272" s="22" t="s">
        <v>2947</v>
      </c>
      <c r="C5272" s="23" t="s">
        <v>10957</v>
      </c>
      <c r="D5272" s="23" t="s">
        <v>3017</v>
      </c>
      <c r="E5272" s="24" t="str">
        <f>IF(ISNA(VLOOKUP(D5272,[1]finalsorted!$A:$H,$E$5,FALSE))=TRUE,"terminated",(VLOOKUP(D5272,[1]finalsorted!$A:$H,$E$5,FALSE)))</f>
        <v/>
      </c>
    </row>
    <row r="5273" spans="1:5" s="25" customFormat="1" outlineLevel="4" x14ac:dyDescent="0.35">
      <c r="A5273" s="22" t="s">
        <v>11057</v>
      </c>
      <c r="B5273" s="22" t="s">
        <v>2947</v>
      </c>
      <c r="C5273" s="23" t="s">
        <v>10957</v>
      </c>
      <c r="D5273" s="23" t="s">
        <v>3018</v>
      </c>
      <c r="E5273" s="24">
        <f>IF(ISNA(VLOOKUP(D5273,[1]finalsorted!$A:$H,$E$5,FALSE))=TRUE,"terminated",(VLOOKUP(D5273,[1]finalsorted!$A:$H,$E$5,FALSE)))</f>
        <v>200903.53</v>
      </c>
    </row>
    <row r="5274" spans="1:5" s="25" customFormat="1" outlineLevel="4" x14ac:dyDescent="0.35">
      <c r="A5274" s="22" t="s">
        <v>11057</v>
      </c>
      <c r="B5274" s="22" t="s">
        <v>2947</v>
      </c>
      <c r="C5274" s="23" t="s">
        <v>10957</v>
      </c>
      <c r="D5274" s="23" t="s">
        <v>3019</v>
      </c>
      <c r="E5274" s="24">
        <f>IF(ISNA(VLOOKUP(D5274,[1]finalsorted!$A:$H,$E$5,FALSE))=TRUE,"terminated",(VLOOKUP(D5274,[1]finalsorted!$A:$H,$E$5,FALSE)))</f>
        <v>156951.04000000001</v>
      </c>
    </row>
    <row r="5275" spans="1:5" s="25" customFormat="1" outlineLevel="4" x14ac:dyDescent="0.35">
      <c r="A5275" s="22" t="s">
        <v>11057</v>
      </c>
      <c r="B5275" s="22" t="s">
        <v>2947</v>
      </c>
      <c r="C5275" s="23" t="s">
        <v>10957</v>
      </c>
      <c r="D5275" s="23" t="s">
        <v>3020</v>
      </c>
      <c r="E5275" s="24">
        <f>IF(ISNA(VLOOKUP(D5275,[1]finalsorted!$A:$H,$E$5,FALSE))=TRUE,"terminated",(VLOOKUP(D5275,[1]finalsorted!$A:$H,$E$5,FALSE)))</f>
        <v>76696.279999999984</v>
      </c>
    </row>
    <row r="5276" spans="1:5" s="25" customFormat="1" outlineLevel="4" x14ac:dyDescent="0.35">
      <c r="A5276" s="22" t="s">
        <v>11057</v>
      </c>
      <c r="B5276" s="22" t="s">
        <v>2947</v>
      </c>
      <c r="C5276" s="23" t="s">
        <v>10957</v>
      </c>
      <c r="D5276" s="23" t="s">
        <v>3021</v>
      </c>
      <c r="E5276" s="24" t="str">
        <f>IF(ISNA(VLOOKUP(D5276,[1]finalsorted!$A:$H,$E$5,FALSE))=TRUE,"terminated",(VLOOKUP(D5276,[1]finalsorted!$A:$H,$E$5,FALSE)))</f>
        <v/>
      </c>
    </row>
    <row r="5277" spans="1:5" s="25" customFormat="1" outlineLevel="4" x14ac:dyDescent="0.35">
      <c r="A5277" s="22" t="s">
        <v>11057</v>
      </c>
      <c r="B5277" s="22" t="s">
        <v>2947</v>
      </c>
      <c r="C5277" s="23" t="s">
        <v>10957</v>
      </c>
      <c r="D5277" s="23" t="s">
        <v>3022</v>
      </c>
      <c r="E5277" s="24">
        <f>IF(ISNA(VLOOKUP(D5277,[1]finalsorted!$A:$H,$E$5,FALSE))=TRUE,"terminated",(VLOOKUP(D5277,[1]finalsorted!$A:$H,$E$5,FALSE)))</f>
        <v>83938.310000000012</v>
      </c>
    </row>
    <row r="5278" spans="1:5" s="25" customFormat="1" outlineLevel="4" x14ac:dyDescent="0.35">
      <c r="A5278" s="22" t="s">
        <v>11057</v>
      </c>
      <c r="B5278" s="22" t="s">
        <v>2947</v>
      </c>
      <c r="C5278" s="23" t="s">
        <v>10957</v>
      </c>
      <c r="D5278" s="23" t="s">
        <v>3023</v>
      </c>
      <c r="E5278" s="24">
        <f>IF(ISNA(VLOOKUP(D5278,[1]finalsorted!$A:$H,$E$5,FALSE))=TRUE,"terminated",(VLOOKUP(D5278,[1]finalsorted!$A:$H,$E$5,FALSE)))</f>
        <v>463863.73000000004</v>
      </c>
    </row>
    <row r="5279" spans="1:5" s="25" customFormat="1" outlineLevel="4" x14ac:dyDescent="0.35">
      <c r="A5279" s="22" t="s">
        <v>11057</v>
      </c>
      <c r="B5279" s="22" t="s">
        <v>2947</v>
      </c>
      <c r="C5279" s="23" t="s">
        <v>10957</v>
      </c>
      <c r="D5279" s="23" t="s">
        <v>3024</v>
      </c>
      <c r="E5279" s="24" t="str">
        <f>IF(ISNA(VLOOKUP(D5279,[1]finalsorted!$A:$H,$E$5,FALSE))=TRUE,"terminated",(VLOOKUP(D5279,[1]finalsorted!$A:$H,$E$5,FALSE)))</f>
        <v/>
      </c>
    </row>
    <row r="5280" spans="1:5" s="25" customFormat="1" outlineLevel="4" x14ac:dyDescent="0.35">
      <c r="A5280" s="22" t="s">
        <v>11057</v>
      </c>
      <c r="B5280" s="22" t="s">
        <v>2947</v>
      </c>
      <c r="C5280" s="23" t="s">
        <v>10957</v>
      </c>
      <c r="D5280" s="23" t="s">
        <v>3025</v>
      </c>
      <c r="E5280" s="24">
        <f>IF(ISNA(VLOOKUP(D5280,[1]finalsorted!$A:$H,$E$5,FALSE))=TRUE,"terminated",(VLOOKUP(D5280,[1]finalsorted!$A:$H,$E$5,FALSE)))</f>
        <v>212056.93999999994</v>
      </c>
    </row>
    <row r="5281" spans="1:5" s="25" customFormat="1" outlineLevel="4" x14ac:dyDescent="0.35">
      <c r="A5281" s="22" t="s">
        <v>11057</v>
      </c>
      <c r="B5281" s="22" t="s">
        <v>2947</v>
      </c>
      <c r="C5281" s="23" t="s">
        <v>10957</v>
      </c>
      <c r="D5281" s="23" t="s">
        <v>11376</v>
      </c>
      <c r="E5281" s="24" t="str">
        <f>IF(ISNA(VLOOKUP(D5281,[1]finalsorted!$A:$H,$E$5,FALSE))=TRUE,"terminated",(VLOOKUP(D5281,[1]finalsorted!$A:$H,$E$5,FALSE)))</f>
        <v/>
      </c>
    </row>
    <row r="5282" spans="1:5" s="25" customFormat="1" outlineLevel="4" x14ac:dyDescent="0.35">
      <c r="A5282" s="22" t="s">
        <v>11057</v>
      </c>
      <c r="B5282" s="22" t="s">
        <v>2947</v>
      </c>
      <c r="C5282" s="23" t="s">
        <v>10957</v>
      </c>
      <c r="D5282" s="23" t="s">
        <v>3026</v>
      </c>
      <c r="E5282" s="24">
        <f>IF(ISNA(VLOOKUP(D5282,[1]finalsorted!$A:$H,$E$5,FALSE))=TRUE,"terminated",(VLOOKUP(D5282,[1]finalsorted!$A:$H,$E$5,FALSE)))</f>
        <v>335992.62999999995</v>
      </c>
    </row>
    <row r="5283" spans="1:5" s="25" customFormat="1" outlineLevel="4" x14ac:dyDescent="0.35">
      <c r="A5283" s="22" t="s">
        <v>11057</v>
      </c>
      <c r="B5283" s="22" t="s">
        <v>2947</v>
      </c>
      <c r="C5283" s="23" t="s">
        <v>10957</v>
      </c>
      <c r="D5283" s="23" t="s">
        <v>3027</v>
      </c>
      <c r="E5283" s="24">
        <f>IF(ISNA(VLOOKUP(D5283,[1]finalsorted!$A:$H,$E$5,FALSE))=TRUE,"terminated",(VLOOKUP(D5283,[1]finalsorted!$A:$H,$E$5,FALSE)))</f>
        <v>131590.07</v>
      </c>
    </row>
    <row r="5284" spans="1:5" s="25" customFormat="1" outlineLevel="4" x14ac:dyDescent="0.35">
      <c r="A5284" s="22" t="s">
        <v>11057</v>
      </c>
      <c r="B5284" s="22" t="s">
        <v>2947</v>
      </c>
      <c r="C5284" s="23" t="s">
        <v>10957</v>
      </c>
      <c r="D5284" s="23" t="s">
        <v>3028</v>
      </c>
      <c r="E5284" s="24">
        <f>IF(ISNA(VLOOKUP(D5284,[1]finalsorted!$A:$H,$E$5,FALSE))=TRUE,"terminated",(VLOOKUP(D5284,[1]finalsorted!$A:$H,$E$5,FALSE)))</f>
        <v>173978.06999999998</v>
      </c>
    </row>
    <row r="5285" spans="1:5" s="25" customFormat="1" outlineLevel="4" x14ac:dyDescent="0.35">
      <c r="A5285" s="22" t="s">
        <v>11057</v>
      </c>
      <c r="B5285" s="22" t="s">
        <v>2947</v>
      </c>
      <c r="C5285" s="23" t="s">
        <v>10957</v>
      </c>
      <c r="D5285" s="23" t="s">
        <v>3029</v>
      </c>
      <c r="E5285" s="24" t="str">
        <f>IF(ISNA(VLOOKUP(D5285,[1]finalsorted!$A:$H,$E$5,FALSE))=TRUE,"terminated",(VLOOKUP(D5285,[1]finalsorted!$A:$H,$E$5,FALSE)))</f>
        <v/>
      </c>
    </row>
    <row r="5286" spans="1:5" s="25" customFormat="1" outlineLevel="4" x14ac:dyDescent="0.35">
      <c r="A5286" s="22" t="s">
        <v>11057</v>
      </c>
      <c r="B5286" s="22" t="s">
        <v>2947</v>
      </c>
      <c r="C5286" s="23" t="s">
        <v>10957</v>
      </c>
      <c r="D5286" s="23" t="s">
        <v>3030</v>
      </c>
      <c r="E5286" s="24">
        <f>IF(ISNA(VLOOKUP(D5286,[1]finalsorted!$A:$H,$E$5,FALSE))=TRUE,"terminated",(VLOOKUP(D5286,[1]finalsorted!$A:$H,$E$5,FALSE)))</f>
        <v>120729.48000000001</v>
      </c>
    </row>
    <row r="5287" spans="1:5" s="25" customFormat="1" outlineLevel="4" x14ac:dyDescent="0.35">
      <c r="A5287" s="22" t="s">
        <v>11057</v>
      </c>
      <c r="B5287" s="22" t="s">
        <v>2947</v>
      </c>
      <c r="C5287" s="23" t="s">
        <v>10957</v>
      </c>
      <c r="D5287" s="23" t="s">
        <v>3031</v>
      </c>
      <c r="E5287" s="24">
        <f>IF(ISNA(VLOOKUP(D5287,[1]finalsorted!$A:$H,$E$5,FALSE))=TRUE,"terminated",(VLOOKUP(D5287,[1]finalsorted!$A:$H,$E$5,FALSE)))</f>
        <v>138237.84000000003</v>
      </c>
    </row>
    <row r="5288" spans="1:5" s="25" customFormat="1" outlineLevel="4" x14ac:dyDescent="0.35">
      <c r="A5288" s="22" t="s">
        <v>11057</v>
      </c>
      <c r="B5288" s="22" t="s">
        <v>2947</v>
      </c>
      <c r="C5288" s="23" t="s">
        <v>10957</v>
      </c>
      <c r="D5288" s="23" t="s">
        <v>3032</v>
      </c>
      <c r="E5288" s="24" t="str">
        <f>IF(ISNA(VLOOKUP(D5288,[1]finalsorted!$A:$H,$E$5,FALSE))=TRUE,"terminated",(VLOOKUP(D5288,[1]finalsorted!$A:$H,$E$5,FALSE)))</f>
        <v/>
      </c>
    </row>
    <row r="5289" spans="1:5" s="25" customFormat="1" outlineLevel="4" x14ac:dyDescent="0.35">
      <c r="A5289" s="22" t="s">
        <v>11057</v>
      </c>
      <c r="B5289" s="22" t="s">
        <v>2947</v>
      </c>
      <c r="C5289" s="23" t="s">
        <v>10957</v>
      </c>
      <c r="D5289" s="23" t="s">
        <v>3033</v>
      </c>
      <c r="E5289" s="24" t="str">
        <f>IF(ISNA(VLOOKUP(D5289,[1]finalsorted!$A:$H,$E$5,FALSE))=TRUE,"terminated",(VLOOKUP(D5289,[1]finalsorted!$A:$H,$E$5,FALSE)))</f>
        <v/>
      </c>
    </row>
    <row r="5290" spans="1:5" s="25" customFormat="1" outlineLevel="4" x14ac:dyDescent="0.35">
      <c r="A5290" s="22" t="s">
        <v>11057</v>
      </c>
      <c r="B5290" s="22" t="s">
        <v>2947</v>
      </c>
      <c r="C5290" s="23" t="s">
        <v>10957</v>
      </c>
      <c r="D5290" s="23" t="s">
        <v>3034</v>
      </c>
      <c r="E5290" s="24" t="str">
        <f>IF(ISNA(VLOOKUP(D5290,[1]finalsorted!$A:$H,$E$5,FALSE))=TRUE,"terminated",(VLOOKUP(D5290,[1]finalsorted!$A:$H,$E$5,FALSE)))</f>
        <v/>
      </c>
    </row>
    <row r="5291" spans="1:5" s="25" customFormat="1" outlineLevel="4" x14ac:dyDescent="0.35">
      <c r="A5291" s="22" t="s">
        <v>11057</v>
      </c>
      <c r="B5291" s="22" t="s">
        <v>2947</v>
      </c>
      <c r="C5291" s="23" t="s">
        <v>10957</v>
      </c>
      <c r="D5291" s="23" t="s">
        <v>3035</v>
      </c>
      <c r="E5291" s="24">
        <f>IF(ISNA(VLOOKUP(D5291,[1]finalsorted!$A:$H,$E$5,FALSE))=TRUE,"terminated",(VLOOKUP(D5291,[1]finalsorted!$A:$H,$E$5,FALSE)))</f>
        <v>77617.63</v>
      </c>
    </row>
    <row r="5292" spans="1:5" s="25" customFormat="1" outlineLevel="4" x14ac:dyDescent="0.35">
      <c r="A5292" s="22" t="s">
        <v>11057</v>
      </c>
      <c r="B5292" s="22" t="s">
        <v>2947</v>
      </c>
      <c r="C5292" s="23" t="s">
        <v>10957</v>
      </c>
      <c r="D5292" s="23" t="s">
        <v>3036</v>
      </c>
      <c r="E5292" s="24" t="str">
        <f>IF(ISNA(VLOOKUP(D5292,[1]finalsorted!$A:$H,$E$5,FALSE))=TRUE,"terminated",(VLOOKUP(D5292,[1]finalsorted!$A:$H,$E$5,FALSE)))</f>
        <v/>
      </c>
    </row>
    <row r="5293" spans="1:5" s="25" customFormat="1" outlineLevel="4" x14ac:dyDescent="0.35">
      <c r="A5293" s="22" t="s">
        <v>11057</v>
      </c>
      <c r="B5293" s="22" t="s">
        <v>2947</v>
      </c>
      <c r="C5293" s="23" t="s">
        <v>10957</v>
      </c>
      <c r="D5293" s="23" t="s">
        <v>3037</v>
      </c>
      <c r="E5293" s="24" t="str">
        <f>IF(ISNA(VLOOKUP(D5293,[1]finalsorted!$A:$H,$E$5,FALSE))=TRUE,"terminated",(VLOOKUP(D5293,[1]finalsorted!$A:$H,$E$5,FALSE)))</f>
        <v/>
      </c>
    </row>
    <row r="5294" spans="1:5" s="25" customFormat="1" outlineLevel="4" x14ac:dyDescent="0.35">
      <c r="A5294" s="22" t="s">
        <v>11057</v>
      </c>
      <c r="B5294" s="22" t="s">
        <v>2947</v>
      </c>
      <c r="C5294" s="23" t="s">
        <v>10957</v>
      </c>
      <c r="D5294" s="23" t="s">
        <v>3038</v>
      </c>
      <c r="E5294" s="24">
        <f>IF(ISNA(VLOOKUP(D5294,[1]finalsorted!$A:$H,$E$5,FALSE))=TRUE,"terminated",(VLOOKUP(D5294,[1]finalsorted!$A:$H,$E$5,FALSE)))</f>
        <v>224727.95</v>
      </c>
    </row>
    <row r="5295" spans="1:5" s="25" customFormat="1" outlineLevel="4" x14ac:dyDescent="0.35">
      <c r="A5295" s="22" t="s">
        <v>11057</v>
      </c>
      <c r="B5295" s="22" t="s">
        <v>2947</v>
      </c>
      <c r="C5295" s="23" t="s">
        <v>10957</v>
      </c>
      <c r="D5295" s="23" t="s">
        <v>3039</v>
      </c>
      <c r="E5295" s="24">
        <f>IF(ISNA(VLOOKUP(D5295,[1]finalsorted!$A:$H,$E$5,FALSE))=TRUE,"terminated",(VLOOKUP(D5295,[1]finalsorted!$A:$H,$E$5,FALSE)))</f>
        <v>227356.44999999995</v>
      </c>
    </row>
    <row r="5296" spans="1:5" s="25" customFormat="1" outlineLevel="4" x14ac:dyDescent="0.35">
      <c r="A5296" s="22" t="s">
        <v>11057</v>
      </c>
      <c r="B5296" s="22" t="s">
        <v>2947</v>
      </c>
      <c r="C5296" s="23" t="s">
        <v>10957</v>
      </c>
      <c r="D5296" s="23" t="s">
        <v>3040</v>
      </c>
      <c r="E5296" s="24">
        <f>IF(ISNA(VLOOKUP(D5296,[1]finalsorted!$A:$H,$E$5,FALSE))=TRUE,"terminated",(VLOOKUP(D5296,[1]finalsorted!$A:$H,$E$5,FALSE)))</f>
        <v>110069.80999999998</v>
      </c>
    </row>
    <row r="5297" spans="1:5" s="25" customFormat="1" outlineLevel="4" x14ac:dyDescent="0.35">
      <c r="A5297" s="22" t="s">
        <v>11057</v>
      </c>
      <c r="B5297" s="22" t="s">
        <v>2947</v>
      </c>
      <c r="C5297" s="23" t="s">
        <v>10957</v>
      </c>
      <c r="D5297" s="23" t="s">
        <v>3041</v>
      </c>
      <c r="E5297" s="24">
        <f>IF(ISNA(VLOOKUP(D5297,[1]finalsorted!$A:$H,$E$5,FALSE))=TRUE,"terminated",(VLOOKUP(D5297,[1]finalsorted!$A:$H,$E$5,FALSE)))</f>
        <v>178507.79999999996</v>
      </c>
    </row>
    <row r="5298" spans="1:5" s="25" customFormat="1" outlineLevel="4" x14ac:dyDescent="0.35">
      <c r="A5298" s="22" t="s">
        <v>11057</v>
      </c>
      <c r="B5298" s="22" t="s">
        <v>2947</v>
      </c>
      <c r="C5298" s="23" t="s">
        <v>10957</v>
      </c>
      <c r="D5298" s="23" t="s">
        <v>3042</v>
      </c>
      <c r="E5298" s="24">
        <f>IF(ISNA(VLOOKUP(D5298,[1]finalsorted!$A:$H,$E$5,FALSE))=TRUE,"terminated",(VLOOKUP(D5298,[1]finalsorted!$A:$H,$E$5,FALSE)))</f>
        <v>103942.40999999999</v>
      </c>
    </row>
    <row r="5299" spans="1:5" s="25" customFormat="1" outlineLevel="4" x14ac:dyDescent="0.35">
      <c r="A5299" s="22" t="s">
        <v>11057</v>
      </c>
      <c r="B5299" s="22" t="s">
        <v>2947</v>
      </c>
      <c r="C5299" s="23" t="s">
        <v>10957</v>
      </c>
      <c r="D5299" s="23" t="s">
        <v>3043</v>
      </c>
      <c r="E5299" s="24">
        <f>IF(ISNA(VLOOKUP(D5299,[1]finalsorted!$A:$H,$E$5,FALSE))=TRUE,"terminated",(VLOOKUP(D5299,[1]finalsorted!$A:$H,$E$5,FALSE)))</f>
        <v>158018.41</v>
      </c>
    </row>
    <row r="5300" spans="1:5" s="25" customFormat="1" outlineLevel="4" x14ac:dyDescent="0.35">
      <c r="A5300" s="22" t="s">
        <v>11057</v>
      </c>
      <c r="B5300" s="22" t="s">
        <v>2947</v>
      </c>
      <c r="C5300" s="23" t="s">
        <v>10957</v>
      </c>
      <c r="D5300" s="23" t="s">
        <v>3044</v>
      </c>
      <c r="E5300" s="24">
        <f>IF(ISNA(VLOOKUP(D5300,[1]finalsorted!$A:$H,$E$5,FALSE))=TRUE,"terminated",(VLOOKUP(D5300,[1]finalsorted!$A:$H,$E$5,FALSE)))</f>
        <v>279694.33999999997</v>
      </c>
    </row>
    <row r="5301" spans="1:5" s="25" customFormat="1" outlineLevel="4" x14ac:dyDescent="0.35">
      <c r="A5301" s="22" t="s">
        <v>11057</v>
      </c>
      <c r="B5301" s="22" t="s">
        <v>2947</v>
      </c>
      <c r="C5301" s="23" t="s">
        <v>10957</v>
      </c>
      <c r="D5301" s="23" t="s">
        <v>3045</v>
      </c>
      <c r="E5301" s="24">
        <f>IF(ISNA(VLOOKUP(D5301,[1]finalsorted!$A:$H,$E$5,FALSE))=TRUE,"terminated",(VLOOKUP(D5301,[1]finalsorted!$A:$H,$E$5,FALSE)))</f>
        <v>106093.34999999999</v>
      </c>
    </row>
    <row r="5302" spans="1:5" s="25" customFormat="1" outlineLevel="4" x14ac:dyDescent="0.35">
      <c r="A5302" s="22" t="s">
        <v>11057</v>
      </c>
      <c r="B5302" s="22" t="s">
        <v>2947</v>
      </c>
      <c r="C5302" s="23" t="s">
        <v>10957</v>
      </c>
      <c r="D5302" s="23" t="s">
        <v>3046</v>
      </c>
      <c r="E5302" s="24" t="str">
        <f>IF(ISNA(VLOOKUP(D5302,[1]finalsorted!$A:$H,$E$5,FALSE))=TRUE,"terminated",(VLOOKUP(D5302,[1]finalsorted!$A:$H,$E$5,FALSE)))</f>
        <v/>
      </c>
    </row>
    <row r="5303" spans="1:5" s="25" customFormat="1" outlineLevel="4" x14ac:dyDescent="0.35">
      <c r="A5303" s="22" t="s">
        <v>11057</v>
      </c>
      <c r="B5303" s="22" t="s">
        <v>2947</v>
      </c>
      <c r="C5303" s="23" t="s">
        <v>10957</v>
      </c>
      <c r="D5303" s="23" t="s">
        <v>3047</v>
      </c>
      <c r="E5303" s="24" t="str">
        <f>IF(ISNA(VLOOKUP(D5303,[1]finalsorted!$A:$H,$E$5,FALSE))=TRUE,"terminated",(VLOOKUP(D5303,[1]finalsorted!$A:$H,$E$5,FALSE)))</f>
        <v/>
      </c>
    </row>
    <row r="5304" spans="1:5" s="25" customFormat="1" outlineLevel="4" x14ac:dyDescent="0.35">
      <c r="A5304" s="22" t="s">
        <v>11057</v>
      </c>
      <c r="B5304" s="22" t="s">
        <v>2947</v>
      </c>
      <c r="C5304" s="23" t="s">
        <v>10957</v>
      </c>
      <c r="D5304" s="23" t="s">
        <v>3048</v>
      </c>
      <c r="E5304" s="24">
        <f>IF(ISNA(VLOOKUP(D5304,[1]finalsorted!$A:$H,$E$5,FALSE))=TRUE,"terminated",(VLOOKUP(D5304,[1]finalsorted!$A:$H,$E$5,FALSE)))</f>
        <v>151234.51999999996</v>
      </c>
    </row>
    <row r="5305" spans="1:5" s="25" customFormat="1" outlineLevel="4" x14ac:dyDescent="0.35">
      <c r="A5305" s="22" t="s">
        <v>11057</v>
      </c>
      <c r="B5305" s="22" t="s">
        <v>2947</v>
      </c>
      <c r="C5305" s="23" t="s">
        <v>10957</v>
      </c>
      <c r="D5305" s="23" t="s">
        <v>3049</v>
      </c>
      <c r="E5305" s="24">
        <f>IF(ISNA(VLOOKUP(D5305,[1]finalsorted!$A:$H,$E$5,FALSE))=TRUE,"terminated",(VLOOKUP(D5305,[1]finalsorted!$A:$H,$E$5,FALSE)))</f>
        <v>69328.28</v>
      </c>
    </row>
    <row r="5306" spans="1:5" s="25" customFormat="1" outlineLevel="4" x14ac:dyDescent="0.35">
      <c r="A5306" s="22" t="s">
        <v>11057</v>
      </c>
      <c r="B5306" s="22" t="s">
        <v>2947</v>
      </c>
      <c r="C5306" s="23" t="s">
        <v>10957</v>
      </c>
      <c r="D5306" s="23" t="s">
        <v>3050</v>
      </c>
      <c r="E5306" s="24" t="str">
        <f>IF(ISNA(VLOOKUP(D5306,[1]finalsorted!$A:$H,$E$5,FALSE))=TRUE,"terminated",(VLOOKUP(D5306,[1]finalsorted!$A:$H,$E$5,FALSE)))</f>
        <v/>
      </c>
    </row>
    <row r="5307" spans="1:5" s="25" customFormat="1" outlineLevel="4" x14ac:dyDescent="0.35">
      <c r="A5307" s="22" t="s">
        <v>11057</v>
      </c>
      <c r="B5307" s="22" t="s">
        <v>2947</v>
      </c>
      <c r="C5307" s="23" t="s">
        <v>10957</v>
      </c>
      <c r="D5307" s="23" t="s">
        <v>3051</v>
      </c>
      <c r="E5307" s="24">
        <f>IF(ISNA(VLOOKUP(D5307,[1]finalsorted!$A:$H,$E$5,FALSE))=TRUE,"terminated",(VLOOKUP(D5307,[1]finalsorted!$A:$H,$E$5,FALSE)))</f>
        <v>311836.56999999995</v>
      </c>
    </row>
    <row r="5308" spans="1:5" s="25" customFormat="1" outlineLevel="4" x14ac:dyDescent="0.35">
      <c r="A5308" s="22" t="s">
        <v>11057</v>
      </c>
      <c r="B5308" s="22" t="s">
        <v>2947</v>
      </c>
      <c r="C5308" s="23" t="s">
        <v>10957</v>
      </c>
      <c r="D5308" s="23" t="s">
        <v>3052</v>
      </c>
      <c r="E5308" s="24">
        <f>IF(ISNA(VLOOKUP(D5308,[1]finalsorted!$A:$H,$E$5,FALSE))=TRUE,"terminated",(VLOOKUP(D5308,[1]finalsorted!$A:$H,$E$5,FALSE)))</f>
        <v>65125.42</v>
      </c>
    </row>
    <row r="5309" spans="1:5" s="25" customFormat="1" outlineLevel="4" x14ac:dyDescent="0.35">
      <c r="A5309" s="22" t="s">
        <v>11057</v>
      </c>
      <c r="B5309" s="22" t="s">
        <v>2947</v>
      </c>
      <c r="C5309" s="23" t="s">
        <v>10957</v>
      </c>
      <c r="D5309" s="23" t="s">
        <v>3053</v>
      </c>
      <c r="E5309" s="24">
        <f>IF(ISNA(VLOOKUP(D5309,[1]finalsorted!$A:$H,$E$5,FALSE))=TRUE,"terminated",(VLOOKUP(D5309,[1]finalsorted!$A:$H,$E$5,FALSE)))</f>
        <v>158084.48000000001</v>
      </c>
    </row>
    <row r="5310" spans="1:5" s="25" customFormat="1" outlineLevel="4" x14ac:dyDescent="0.35">
      <c r="A5310" s="22" t="s">
        <v>11057</v>
      </c>
      <c r="B5310" s="22" t="s">
        <v>2947</v>
      </c>
      <c r="C5310" s="23" t="s">
        <v>10957</v>
      </c>
      <c r="D5310" s="23" t="s">
        <v>3054</v>
      </c>
      <c r="E5310" s="24" t="str">
        <f>IF(ISNA(VLOOKUP(D5310,[1]finalsorted!$A:$H,$E$5,FALSE))=TRUE,"terminated",(VLOOKUP(D5310,[1]finalsorted!$A:$H,$E$5,FALSE)))</f>
        <v/>
      </c>
    </row>
    <row r="5311" spans="1:5" s="25" customFormat="1" outlineLevel="4" x14ac:dyDescent="0.35">
      <c r="A5311" s="22" t="s">
        <v>11057</v>
      </c>
      <c r="B5311" s="22" t="s">
        <v>2947</v>
      </c>
      <c r="C5311" s="23" t="s">
        <v>10957</v>
      </c>
      <c r="D5311" s="23" t="s">
        <v>3055</v>
      </c>
      <c r="E5311" s="24">
        <f>IF(ISNA(VLOOKUP(D5311,[1]finalsorted!$A:$H,$E$5,FALSE))=TRUE,"terminated",(VLOOKUP(D5311,[1]finalsorted!$A:$H,$E$5,FALSE)))</f>
        <v>137149.54</v>
      </c>
    </row>
    <row r="5312" spans="1:5" s="25" customFormat="1" outlineLevel="4" x14ac:dyDescent="0.35">
      <c r="A5312" s="22" t="s">
        <v>11057</v>
      </c>
      <c r="B5312" s="22" t="s">
        <v>2947</v>
      </c>
      <c r="C5312" s="23" t="s">
        <v>10957</v>
      </c>
      <c r="D5312" s="23" t="s">
        <v>3056</v>
      </c>
      <c r="E5312" s="24">
        <f>IF(ISNA(VLOOKUP(D5312,[1]finalsorted!$A:$H,$E$5,FALSE))=TRUE,"terminated",(VLOOKUP(D5312,[1]finalsorted!$A:$H,$E$5,FALSE)))</f>
        <v>193856.46</v>
      </c>
    </row>
    <row r="5313" spans="1:5" s="25" customFormat="1" outlineLevel="4" x14ac:dyDescent="0.35">
      <c r="A5313" s="22" t="s">
        <v>11057</v>
      </c>
      <c r="B5313" s="22" t="s">
        <v>2947</v>
      </c>
      <c r="C5313" s="23" t="s">
        <v>10957</v>
      </c>
      <c r="D5313" s="23" t="s">
        <v>3057</v>
      </c>
      <c r="E5313" s="24">
        <f>IF(ISNA(VLOOKUP(D5313,[1]finalsorted!$A:$H,$E$5,FALSE))=TRUE,"terminated",(VLOOKUP(D5313,[1]finalsorted!$A:$H,$E$5,FALSE)))</f>
        <v>160140.20000000001</v>
      </c>
    </row>
    <row r="5314" spans="1:5" s="25" customFormat="1" outlineLevel="4" x14ac:dyDescent="0.35">
      <c r="A5314" s="22" t="s">
        <v>11057</v>
      </c>
      <c r="B5314" s="22" t="s">
        <v>2947</v>
      </c>
      <c r="C5314" s="23" t="s">
        <v>10957</v>
      </c>
      <c r="D5314" s="23" t="s">
        <v>3058</v>
      </c>
      <c r="E5314" s="24">
        <f>IF(ISNA(VLOOKUP(D5314,[1]finalsorted!$A:$H,$E$5,FALSE))=TRUE,"terminated",(VLOOKUP(D5314,[1]finalsorted!$A:$H,$E$5,FALSE)))</f>
        <v>212442.08999999997</v>
      </c>
    </row>
    <row r="5315" spans="1:5" s="25" customFormat="1" outlineLevel="4" x14ac:dyDescent="0.35">
      <c r="A5315" s="22" t="s">
        <v>11057</v>
      </c>
      <c r="B5315" s="22" t="s">
        <v>2947</v>
      </c>
      <c r="C5315" s="23" t="s">
        <v>10957</v>
      </c>
      <c r="D5315" s="23" t="s">
        <v>3059</v>
      </c>
      <c r="E5315" s="24">
        <f>IF(ISNA(VLOOKUP(D5315,[1]finalsorted!$A:$H,$E$5,FALSE))=TRUE,"terminated",(VLOOKUP(D5315,[1]finalsorted!$A:$H,$E$5,FALSE)))</f>
        <v>178267.59</v>
      </c>
    </row>
    <row r="5316" spans="1:5" s="25" customFormat="1" outlineLevel="4" x14ac:dyDescent="0.35">
      <c r="A5316" s="22" t="s">
        <v>11057</v>
      </c>
      <c r="B5316" s="22" t="s">
        <v>2947</v>
      </c>
      <c r="C5316" s="23" t="s">
        <v>10957</v>
      </c>
      <c r="D5316" s="23" t="s">
        <v>3060</v>
      </c>
      <c r="E5316" s="24">
        <f>IF(ISNA(VLOOKUP(D5316,[1]finalsorted!$A:$H,$E$5,FALSE))=TRUE,"terminated",(VLOOKUP(D5316,[1]finalsorted!$A:$H,$E$5,FALSE)))</f>
        <v>254947.72999999992</v>
      </c>
    </row>
    <row r="5317" spans="1:5" s="25" customFormat="1" outlineLevel="4" x14ac:dyDescent="0.35">
      <c r="A5317" s="22" t="s">
        <v>11057</v>
      </c>
      <c r="B5317" s="22" t="s">
        <v>2947</v>
      </c>
      <c r="C5317" s="23" t="s">
        <v>10957</v>
      </c>
      <c r="D5317" s="23" t="s">
        <v>3061</v>
      </c>
      <c r="E5317" s="24">
        <f>IF(ISNA(VLOOKUP(D5317,[1]finalsorted!$A:$H,$E$5,FALSE))=TRUE,"terminated",(VLOOKUP(D5317,[1]finalsorted!$A:$H,$E$5,FALSE)))</f>
        <v>196336.31</v>
      </c>
    </row>
    <row r="5318" spans="1:5" s="25" customFormat="1" outlineLevel="4" x14ac:dyDescent="0.35">
      <c r="A5318" s="22" t="s">
        <v>11057</v>
      </c>
      <c r="B5318" s="22" t="s">
        <v>2947</v>
      </c>
      <c r="C5318" s="23" t="s">
        <v>10957</v>
      </c>
      <c r="D5318" s="23" t="s">
        <v>3062</v>
      </c>
      <c r="E5318" s="24">
        <f>IF(ISNA(VLOOKUP(D5318,[1]finalsorted!$A:$H,$E$5,FALSE))=TRUE,"terminated",(VLOOKUP(D5318,[1]finalsorted!$A:$H,$E$5,FALSE)))</f>
        <v>215235.48999999996</v>
      </c>
    </row>
    <row r="5319" spans="1:5" s="25" customFormat="1" outlineLevel="4" x14ac:dyDescent="0.35">
      <c r="A5319" s="22" t="s">
        <v>11057</v>
      </c>
      <c r="B5319" s="22" t="s">
        <v>2947</v>
      </c>
      <c r="C5319" s="23" t="s">
        <v>10957</v>
      </c>
      <c r="D5319" s="23" t="s">
        <v>3063</v>
      </c>
      <c r="E5319" s="24">
        <f>IF(ISNA(VLOOKUP(D5319,[1]finalsorted!$A:$H,$E$5,FALSE))=TRUE,"terminated",(VLOOKUP(D5319,[1]finalsorted!$A:$H,$E$5,FALSE)))</f>
        <v>931745.78999999957</v>
      </c>
    </row>
    <row r="5320" spans="1:5" s="25" customFormat="1" outlineLevel="4" x14ac:dyDescent="0.35">
      <c r="A5320" s="22" t="s">
        <v>11057</v>
      </c>
      <c r="B5320" s="22" t="s">
        <v>2947</v>
      </c>
      <c r="C5320" s="23" t="s">
        <v>10957</v>
      </c>
      <c r="D5320" s="23" t="s">
        <v>3064</v>
      </c>
      <c r="E5320" s="24">
        <f>IF(ISNA(VLOOKUP(D5320,[1]finalsorted!$A:$H,$E$5,FALSE))=TRUE,"terminated",(VLOOKUP(D5320,[1]finalsorted!$A:$H,$E$5,FALSE)))</f>
        <v>354735.73999999993</v>
      </c>
    </row>
    <row r="5321" spans="1:5" s="25" customFormat="1" outlineLevel="4" x14ac:dyDescent="0.35">
      <c r="A5321" s="22" t="s">
        <v>11057</v>
      </c>
      <c r="B5321" s="22" t="s">
        <v>2947</v>
      </c>
      <c r="C5321" s="23" t="s">
        <v>10957</v>
      </c>
      <c r="D5321" s="23" t="s">
        <v>3065</v>
      </c>
      <c r="E5321" s="24">
        <f>IF(ISNA(VLOOKUP(D5321,[1]finalsorted!$A:$H,$E$5,FALSE))=TRUE,"terminated",(VLOOKUP(D5321,[1]finalsorted!$A:$H,$E$5,FALSE)))</f>
        <v>105135.77000000002</v>
      </c>
    </row>
    <row r="5322" spans="1:5" s="25" customFormat="1" outlineLevel="4" x14ac:dyDescent="0.35">
      <c r="A5322" s="22" t="s">
        <v>11057</v>
      </c>
      <c r="B5322" s="22" t="s">
        <v>2947</v>
      </c>
      <c r="C5322" s="23" t="s">
        <v>10957</v>
      </c>
      <c r="D5322" s="23" t="s">
        <v>3066</v>
      </c>
      <c r="E5322" s="24" t="str">
        <f>IF(ISNA(VLOOKUP(D5322,[1]finalsorted!$A:$H,$E$5,FALSE))=TRUE,"terminated",(VLOOKUP(D5322,[1]finalsorted!$A:$H,$E$5,FALSE)))</f>
        <v/>
      </c>
    </row>
    <row r="5323" spans="1:5" s="25" customFormat="1" outlineLevel="4" x14ac:dyDescent="0.35">
      <c r="A5323" s="22" t="s">
        <v>11057</v>
      </c>
      <c r="B5323" s="22" t="s">
        <v>2947</v>
      </c>
      <c r="C5323" s="23" t="s">
        <v>10957</v>
      </c>
      <c r="D5323" s="23" t="s">
        <v>3067</v>
      </c>
      <c r="E5323" s="24">
        <f>IF(ISNA(VLOOKUP(D5323,[1]finalsorted!$A:$H,$E$5,FALSE))=TRUE,"terminated",(VLOOKUP(D5323,[1]finalsorted!$A:$H,$E$5,FALSE)))</f>
        <v>197494.25999999995</v>
      </c>
    </row>
    <row r="5324" spans="1:5" s="25" customFormat="1" outlineLevel="4" x14ac:dyDescent="0.35">
      <c r="A5324" s="22" t="s">
        <v>11057</v>
      </c>
      <c r="B5324" s="22" t="s">
        <v>2947</v>
      </c>
      <c r="C5324" s="23" t="s">
        <v>10957</v>
      </c>
      <c r="D5324" s="23" t="s">
        <v>3068</v>
      </c>
      <c r="E5324" s="24">
        <f>IF(ISNA(VLOOKUP(D5324,[1]finalsorted!$A:$H,$E$5,FALSE))=TRUE,"terminated",(VLOOKUP(D5324,[1]finalsorted!$A:$H,$E$5,FALSE)))</f>
        <v>360187.74000000005</v>
      </c>
    </row>
    <row r="5325" spans="1:5" s="25" customFormat="1" outlineLevel="4" x14ac:dyDescent="0.35">
      <c r="A5325" s="22" t="s">
        <v>11057</v>
      </c>
      <c r="B5325" s="22" t="s">
        <v>2947</v>
      </c>
      <c r="C5325" s="23" t="s">
        <v>10957</v>
      </c>
      <c r="D5325" s="23" t="s">
        <v>3069</v>
      </c>
      <c r="E5325" s="24" t="str">
        <f>IF(ISNA(VLOOKUP(D5325,[1]finalsorted!$A:$H,$E$5,FALSE))=TRUE,"terminated",(VLOOKUP(D5325,[1]finalsorted!$A:$H,$E$5,FALSE)))</f>
        <v/>
      </c>
    </row>
    <row r="5326" spans="1:5" s="25" customFormat="1" outlineLevel="4" x14ac:dyDescent="0.35">
      <c r="A5326" s="22" t="s">
        <v>11057</v>
      </c>
      <c r="B5326" s="22" t="s">
        <v>2947</v>
      </c>
      <c r="C5326" s="23" t="s">
        <v>10957</v>
      </c>
      <c r="D5326" s="23" t="s">
        <v>3070</v>
      </c>
      <c r="E5326" s="24">
        <f>IF(ISNA(VLOOKUP(D5326,[1]finalsorted!$A:$H,$E$5,FALSE))=TRUE,"terminated",(VLOOKUP(D5326,[1]finalsorted!$A:$H,$E$5,FALSE)))</f>
        <v>213977.58999999997</v>
      </c>
    </row>
    <row r="5327" spans="1:5" s="25" customFormat="1" outlineLevel="4" x14ac:dyDescent="0.35">
      <c r="A5327" s="22" t="s">
        <v>11057</v>
      </c>
      <c r="B5327" s="22" t="s">
        <v>2947</v>
      </c>
      <c r="C5327" s="23" t="s">
        <v>10957</v>
      </c>
      <c r="D5327" s="23" t="s">
        <v>3071</v>
      </c>
      <c r="E5327" s="24">
        <f>IF(ISNA(VLOOKUP(D5327,[1]finalsorted!$A:$H,$E$5,FALSE))=TRUE,"terminated",(VLOOKUP(D5327,[1]finalsorted!$A:$H,$E$5,FALSE)))</f>
        <v>179350.52</v>
      </c>
    </row>
    <row r="5328" spans="1:5" s="25" customFormat="1" outlineLevel="4" x14ac:dyDescent="0.35">
      <c r="A5328" s="22" t="s">
        <v>11057</v>
      </c>
      <c r="B5328" s="22" t="s">
        <v>2947</v>
      </c>
      <c r="C5328" s="23" t="s">
        <v>10957</v>
      </c>
      <c r="D5328" s="23" t="s">
        <v>3072</v>
      </c>
      <c r="E5328" s="24">
        <f>IF(ISNA(VLOOKUP(D5328,[1]finalsorted!$A:$H,$E$5,FALSE))=TRUE,"terminated",(VLOOKUP(D5328,[1]finalsorted!$A:$H,$E$5,FALSE)))</f>
        <v>139356.09</v>
      </c>
    </row>
    <row r="5329" spans="1:5" s="25" customFormat="1" outlineLevel="4" x14ac:dyDescent="0.35">
      <c r="A5329" s="22" t="s">
        <v>11057</v>
      </c>
      <c r="B5329" s="22" t="s">
        <v>2947</v>
      </c>
      <c r="C5329" s="23" t="s">
        <v>10957</v>
      </c>
      <c r="D5329" s="23" t="s">
        <v>3073</v>
      </c>
      <c r="E5329" s="24">
        <f>IF(ISNA(VLOOKUP(D5329,[1]finalsorted!$A:$H,$E$5,FALSE))=TRUE,"terminated",(VLOOKUP(D5329,[1]finalsorted!$A:$H,$E$5,FALSE)))</f>
        <v>96513.27</v>
      </c>
    </row>
    <row r="5330" spans="1:5" s="25" customFormat="1" outlineLevel="4" x14ac:dyDescent="0.35">
      <c r="A5330" s="22" t="s">
        <v>11057</v>
      </c>
      <c r="B5330" s="22" t="s">
        <v>2947</v>
      </c>
      <c r="C5330" s="23" t="s">
        <v>10957</v>
      </c>
      <c r="D5330" s="23" t="s">
        <v>11188</v>
      </c>
      <c r="E5330" s="24" t="str">
        <f>IF(ISNA(VLOOKUP(D5330,[1]finalsorted!$A:$H,$E$5,FALSE))=TRUE,"terminated",(VLOOKUP(D5330,[1]finalsorted!$A:$H,$E$5,FALSE)))</f>
        <v/>
      </c>
    </row>
    <row r="5331" spans="1:5" s="25" customFormat="1" outlineLevel="4" x14ac:dyDescent="0.35">
      <c r="A5331" s="22" t="s">
        <v>11057</v>
      </c>
      <c r="B5331" s="22" t="s">
        <v>2947</v>
      </c>
      <c r="C5331" s="23" t="s">
        <v>10957</v>
      </c>
      <c r="D5331" s="23" t="s">
        <v>3074</v>
      </c>
      <c r="E5331" s="24">
        <f>IF(ISNA(VLOOKUP(D5331,[1]finalsorted!$A:$H,$E$5,FALSE))=TRUE,"terminated",(VLOOKUP(D5331,[1]finalsorted!$A:$H,$E$5,FALSE)))</f>
        <v>236843.46000000002</v>
      </c>
    </row>
    <row r="5332" spans="1:5" s="25" customFormat="1" outlineLevel="4" x14ac:dyDescent="0.35">
      <c r="A5332" s="22" t="s">
        <v>11057</v>
      </c>
      <c r="B5332" s="22" t="s">
        <v>2947</v>
      </c>
      <c r="C5332" s="23" t="s">
        <v>10957</v>
      </c>
      <c r="D5332" s="23" t="s">
        <v>3075</v>
      </c>
      <c r="E5332" s="24">
        <f>IF(ISNA(VLOOKUP(D5332,[1]finalsorted!$A:$H,$E$5,FALSE))=TRUE,"terminated",(VLOOKUP(D5332,[1]finalsorted!$A:$H,$E$5,FALSE)))</f>
        <v>315481.99000000011</v>
      </c>
    </row>
    <row r="5333" spans="1:5" s="25" customFormat="1" outlineLevel="4" x14ac:dyDescent="0.35">
      <c r="A5333" s="22" t="s">
        <v>11057</v>
      </c>
      <c r="B5333" s="22" t="s">
        <v>2947</v>
      </c>
      <c r="C5333" s="23" t="s">
        <v>10957</v>
      </c>
      <c r="D5333" s="23" t="s">
        <v>3076</v>
      </c>
      <c r="E5333" s="24">
        <f>IF(ISNA(VLOOKUP(D5333,[1]finalsorted!$A:$H,$E$5,FALSE))=TRUE,"terminated",(VLOOKUP(D5333,[1]finalsorted!$A:$H,$E$5,FALSE)))</f>
        <v>514415.47000000003</v>
      </c>
    </row>
    <row r="5334" spans="1:5" s="25" customFormat="1" outlineLevel="4" x14ac:dyDescent="0.35">
      <c r="A5334" s="22" t="s">
        <v>11057</v>
      </c>
      <c r="B5334" s="22" t="s">
        <v>2947</v>
      </c>
      <c r="C5334" s="23" t="s">
        <v>10957</v>
      </c>
      <c r="D5334" s="23" t="s">
        <v>3077</v>
      </c>
      <c r="E5334" s="24" t="str">
        <f>IF(ISNA(VLOOKUP(D5334,[1]finalsorted!$A:$H,$E$5,FALSE))=TRUE,"terminated",(VLOOKUP(D5334,[1]finalsorted!$A:$H,$E$5,FALSE)))</f>
        <v/>
      </c>
    </row>
    <row r="5335" spans="1:5" s="25" customFormat="1" outlineLevel="4" x14ac:dyDescent="0.35">
      <c r="A5335" s="22" t="s">
        <v>11057</v>
      </c>
      <c r="B5335" s="22" t="s">
        <v>2947</v>
      </c>
      <c r="C5335" s="23" t="s">
        <v>10957</v>
      </c>
      <c r="D5335" s="23" t="s">
        <v>3078</v>
      </c>
      <c r="E5335" s="24">
        <f>IF(ISNA(VLOOKUP(D5335,[1]finalsorted!$A:$H,$E$5,FALSE))=TRUE,"terminated",(VLOOKUP(D5335,[1]finalsorted!$A:$H,$E$5,FALSE)))</f>
        <v>589070.25999999989</v>
      </c>
    </row>
    <row r="5336" spans="1:5" s="25" customFormat="1" outlineLevel="4" x14ac:dyDescent="0.35">
      <c r="A5336" s="22" t="s">
        <v>11057</v>
      </c>
      <c r="B5336" s="22" t="s">
        <v>2947</v>
      </c>
      <c r="C5336" s="23" t="s">
        <v>10957</v>
      </c>
      <c r="D5336" s="23" t="s">
        <v>3079</v>
      </c>
      <c r="E5336" s="24" t="str">
        <f>IF(ISNA(VLOOKUP(D5336,[1]finalsorted!$A:$H,$E$5,FALSE))=TRUE,"terminated",(VLOOKUP(D5336,[1]finalsorted!$A:$H,$E$5,FALSE)))</f>
        <v/>
      </c>
    </row>
    <row r="5337" spans="1:5" s="25" customFormat="1" outlineLevel="4" x14ac:dyDescent="0.35">
      <c r="A5337" s="22" t="s">
        <v>11057</v>
      </c>
      <c r="B5337" s="22" t="s">
        <v>2947</v>
      </c>
      <c r="C5337" s="23" t="s">
        <v>10957</v>
      </c>
      <c r="D5337" s="23" t="s">
        <v>3080</v>
      </c>
      <c r="E5337" s="24">
        <f>IF(ISNA(VLOOKUP(D5337,[1]finalsorted!$A:$H,$E$5,FALSE))=TRUE,"terminated",(VLOOKUP(D5337,[1]finalsorted!$A:$H,$E$5,FALSE)))</f>
        <v>251635.85</v>
      </c>
    </row>
    <row r="5338" spans="1:5" s="25" customFormat="1" outlineLevel="4" x14ac:dyDescent="0.35">
      <c r="A5338" s="22" t="s">
        <v>11057</v>
      </c>
      <c r="B5338" s="22" t="s">
        <v>2947</v>
      </c>
      <c r="C5338" s="23" t="s">
        <v>10957</v>
      </c>
      <c r="D5338" s="23" t="s">
        <v>3081</v>
      </c>
      <c r="E5338" s="24">
        <f>IF(ISNA(VLOOKUP(D5338,[1]finalsorted!$A:$H,$E$5,FALSE))=TRUE,"terminated",(VLOOKUP(D5338,[1]finalsorted!$A:$H,$E$5,FALSE)))</f>
        <v>621883.41999999981</v>
      </c>
    </row>
    <row r="5339" spans="1:5" s="25" customFormat="1" outlineLevel="4" x14ac:dyDescent="0.35">
      <c r="A5339" s="22" t="s">
        <v>11057</v>
      </c>
      <c r="B5339" s="22" t="s">
        <v>2947</v>
      </c>
      <c r="C5339" s="23" t="s">
        <v>10957</v>
      </c>
      <c r="D5339" s="23" t="s">
        <v>3082</v>
      </c>
      <c r="E5339" s="24">
        <f>IF(ISNA(VLOOKUP(D5339,[1]finalsorted!$A:$H,$E$5,FALSE))=TRUE,"terminated",(VLOOKUP(D5339,[1]finalsorted!$A:$H,$E$5,FALSE)))</f>
        <v>217528.66000000006</v>
      </c>
    </row>
    <row r="5340" spans="1:5" s="25" customFormat="1" outlineLevel="4" x14ac:dyDescent="0.35">
      <c r="A5340" s="22" t="s">
        <v>11057</v>
      </c>
      <c r="B5340" s="22" t="s">
        <v>2947</v>
      </c>
      <c r="C5340" s="23" t="s">
        <v>10957</v>
      </c>
      <c r="D5340" s="23" t="s">
        <v>3083</v>
      </c>
      <c r="E5340" s="24">
        <f>IF(ISNA(VLOOKUP(D5340,[1]finalsorted!$A:$H,$E$5,FALSE))=TRUE,"terminated",(VLOOKUP(D5340,[1]finalsorted!$A:$H,$E$5,FALSE)))</f>
        <v>581688.78</v>
      </c>
    </row>
    <row r="5341" spans="1:5" s="25" customFormat="1" outlineLevel="4" x14ac:dyDescent="0.35">
      <c r="A5341" s="22" t="s">
        <v>11057</v>
      </c>
      <c r="B5341" s="22" t="s">
        <v>2947</v>
      </c>
      <c r="C5341" s="23" t="s">
        <v>10957</v>
      </c>
      <c r="D5341" s="23" t="s">
        <v>3084</v>
      </c>
      <c r="E5341" s="24">
        <f>IF(ISNA(VLOOKUP(D5341,[1]finalsorted!$A:$H,$E$5,FALSE))=TRUE,"terminated",(VLOOKUP(D5341,[1]finalsorted!$A:$H,$E$5,FALSE)))</f>
        <v>406947.14</v>
      </c>
    </row>
    <row r="5342" spans="1:5" s="25" customFormat="1" outlineLevel="4" x14ac:dyDescent="0.35">
      <c r="A5342" s="22" t="s">
        <v>11057</v>
      </c>
      <c r="B5342" s="22" t="s">
        <v>2947</v>
      </c>
      <c r="C5342" s="23" t="s">
        <v>10957</v>
      </c>
      <c r="D5342" s="23" t="s">
        <v>3085</v>
      </c>
      <c r="E5342" s="24">
        <f>IF(ISNA(VLOOKUP(D5342,[1]finalsorted!$A:$H,$E$5,FALSE))=TRUE,"terminated",(VLOOKUP(D5342,[1]finalsorted!$A:$H,$E$5,FALSE)))</f>
        <v>273799.83999999997</v>
      </c>
    </row>
    <row r="5343" spans="1:5" s="25" customFormat="1" outlineLevel="4" x14ac:dyDescent="0.35">
      <c r="A5343" s="22" t="s">
        <v>11057</v>
      </c>
      <c r="B5343" s="22" t="s">
        <v>2947</v>
      </c>
      <c r="C5343" s="23" t="s">
        <v>10957</v>
      </c>
      <c r="D5343" s="23" t="s">
        <v>3086</v>
      </c>
      <c r="E5343" s="24">
        <f>IF(ISNA(VLOOKUP(D5343,[1]finalsorted!$A:$H,$E$5,FALSE))=TRUE,"terminated",(VLOOKUP(D5343,[1]finalsorted!$A:$H,$E$5,FALSE)))</f>
        <v>330078.3</v>
      </c>
    </row>
    <row r="5344" spans="1:5" s="25" customFormat="1" outlineLevel="4" x14ac:dyDescent="0.35">
      <c r="A5344" s="22" t="s">
        <v>11057</v>
      </c>
      <c r="B5344" s="22" t="s">
        <v>2947</v>
      </c>
      <c r="C5344" s="23" t="s">
        <v>10957</v>
      </c>
      <c r="D5344" s="23" t="s">
        <v>3087</v>
      </c>
      <c r="E5344" s="24">
        <f>IF(ISNA(VLOOKUP(D5344,[1]finalsorted!$A:$H,$E$5,FALSE))=TRUE,"terminated",(VLOOKUP(D5344,[1]finalsorted!$A:$H,$E$5,FALSE)))</f>
        <v>251581.2699999999</v>
      </c>
    </row>
    <row r="5345" spans="1:5" s="25" customFormat="1" outlineLevel="4" x14ac:dyDescent="0.35">
      <c r="A5345" s="22" t="s">
        <v>11057</v>
      </c>
      <c r="B5345" s="22" t="s">
        <v>2947</v>
      </c>
      <c r="C5345" s="23" t="s">
        <v>10957</v>
      </c>
      <c r="D5345" s="23" t="s">
        <v>3088</v>
      </c>
      <c r="E5345" s="24">
        <f>IF(ISNA(VLOOKUP(D5345,[1]finalsorted!$A:$H,$E$5,FALSE))=TRUE,"terminated",(VLOOKUP(D5345,[1]finalsorted!$A:$H,$E$5,FALSE)))</f>
        <v>193801.43000000002</v>
      </c>
    </row>
    <row r="5346" spans="1:5" s="25" customFormat="1" outlineLevel="4" x14ac:dyDescent="0.35">
      <c r="A5346" s="22" t="s">
        <v>11057</v>
      </c>
      <c r="B5346" s="22" t="s">
        <v>2947</v>
      </c>
      <c r="C5346" s="23" t="s">
        <v>10957</v>
      </c>
      <c r="D5346" s="23" t="s">
        <v>3089</v>
      </c>
      <c r="E5346" s="24">
        <f>IF(ISNA(VLOOKUP(D5346,[1]finalsorted!$A:$H,$E$5,FALSE))=TRUE,"terminated",(VLOOKUP(D5346,[1]finalsorted!$A:$H,$E$5,FALSE)))</f>
        <v>176999.71000000002</v>
      </c>
    </row>
    <row r="5347" spans="1:5" s="25" customFormat="1" outlineLevel="4" x14ac:dyDescent="0.35">
      <c r="A5347" s="22" t="s">
        <v>11057</v>
      </c>
      <c r="B5347" s="22" t="s">
        <v>2947</v>
      </c>
      <c r="C5347" s="23" t="s">
        <v>10957</v>
      </c>
      <c r="D5347" s="23" t="s">
        <v>3090</v>
      </c>
      <c r="E5347" s="24">
        <f>IF(ISNA(VLOOKUP(D5347,[1]finalsorted!$A:$H,$E$5,FALSE))=TRUE,"terminated",(VLOOKUP(D5347,[1]finalsorted!$A:$H,$E$5,FALSE)))</f>
        <v>275988.54000000004</v>
      </c>
    </row>
    <row r="5348" spans="1:5" s="25" customFormat="1" outlineLevel="4" x14ac:dyDescent="0.35">
      <c r="A5348" s="22" t="s">
        <v>11057</v>
      </c>
      <c r="B5348" s="22" t="s">
        <v>2947</v>
      </c>
      <c r="C5348" s="23" t="s">
        <v>10957</v>
      </c>
      <c r="D5348" s="23" t="s">
        <v>3091</v>
      </c>
      <c r="E5348" s="24" t="str">
        <f>IF(ISNA(VLOOKUP(D5348,[1]finalsorted!$A:$H,$E$5,FALSE))=TRUE,"terminated",(VLOOKUP(D5348,[1]finalsorted!$A:$H,$E$5,FALSE)))</f>
        <v/>
      </c>
    </row>
    <row r="5349" spans="1:5" s="25" customFormat="1" outlineLevel="4" x14ac:dyDescent="0.35">
      <c r="A5349" s="22" t="s">
        <v>11057</v>
      </c>
      <c r="B5349" s="22" t="s">
        <v>2947</v>
      </c>
      <c r="C5349" s="23" t="s">
        <v>10957</v>
      </c>
      <c r="D5349" s="23" t="s">
        <v>3092</v>
      </c>
      <c r="E5349" s="24">
        <f>IF(ISNA(VLOOKUP(D5349,[1]finalsorted!$A:$H,$E$5,FALSE))=TRUE,"terminated",(VLOOKUP(D5349,[1]finalsorted!$A:$H,$E$5,FALSE)))</f>
        <v>346998.21</v>
      </c>
    </row>
    <row r="5350" spans="1:5" s="25" customFormat="1" outlineLevel="4" x14ac:dyDescent="0.35">
      <c r="A5350" s="22" t="s">
        <v>11057</v>
      </c>
      <c r="B5350" s="22" t="s">
        <v>2947</v>
      </c>
      <c r="C5350" s="23" t="s">
        <v>10957</v>
      </c>
      <c r="D5350" s="23" t="s">
        <v>3093</v>
      </c>
      <c r="E5350" s="24">
        <f>IF(ISNA(VLOOKUP(D5350,[1]finalsorted!$A:$H,$E$5,FALSE))=TRUE,"terminated",(VLOOKUP(D5350,[1]finalsorted!$A:$H,$E$5,FALSE)))</f>
        <v>328329.67</v>
      </c>
    </row>
    <row r="5351" spans="1:5" s="25" customFormat="1" outlineLevel="4" x14ac:dyDescent="0.35">
      <c r="A5351" s="22" t="s">
        <v>11057</v>
      </c>
      <c r="B5351" s="22" t="s">
        <v>2947</v>
      </c>
      <c r="C5351" s="23" t="s">
        <v>10957</v>
      </c>
      <c r="D5351" s="23" t="s">
        <v>3094</v>
      </c>
      <c r="E5351" s="24">
        <f>IF(ISNA(VLOOKUP(D5351,[1]finalsorted!$A:$H,$E$5,FALSE))=TRUE,"terminated",(VLOOKUP(D5351,[1]finalsorted!$A:$H,$E$5,FALSE)))</f>
        <v>163687.61000000002</v>
      </c>
    </row>
    <row r="5352" spans="1:5" s="25" customFormat="1" outlineLevel="4" x14ac:dyDescent="0.35">
      <c r="A5352" s="22" t="s">
        <v>11057</v>
      </c>
      <c r="B5352" s="22" t="s">
        <v>2947</v>
      </c>
      <c r="C5352" s="23" t="s">
        <v>10957</v>
      </c>
      <c r="D5352" s="23" t="s">
        <v>3095</v>
      </c>
      <c r="E5352" s="24" t="str">
        <f>IF(ISNA(VLOOKUP(D5352,[1]finalsorted!$A:$H,$E$5,FALSE))=TRUE,"terminated",(VLOOKUP(D5352,[1]finalsorted!$A:$H,$E$5,FALSE)))</f>
        <v/>
      </c>
    </row>
    <row r="5353" spans="1:5" s="25" customFormat="1" outlineLevel="4" x14ac:dyDescent="0.35">
      <c r="A5353" s="22" t="s">
        <v>11057</v>
      </c>
      <c r="B5353" s="22" t="s">
        <v>2947</v>
      </c>
      <c r="C5353" s="23" t="s">
        <v>10957</v>
      </c>
      <c r="D5353" s="23" t="s">
        <v>3096</v>
      </c>
      <c r="E5353" s="24">
        <f>IF(ISNA(VLOOKUP(D5353,[1]finalsorted!$A:$H,$E$5,FALSE))=TRUE,"terminated",(VLOOKUP(D5353,[1]finalsorted!$A:$H,$E$5,FALSE)))</f>
        <v>227198.72999999998</v>
      </c>
    </row>
    <row r="5354" spans="1:5" s="25" customFormat="1" outlineLevel="4" x14ac:dyDescent="0.35">
      <c r="A5354" s="22" t="s">
        <v>11057</v>
      </c>
      <c r="B5354" s="22" t="s">
        <v>2947</v>
      </c>
      <c r="C5354" s="23" t="s">
        <v>10957</v>
      </c>
      <c r="D5354" s="23" t="s">
        <v>3097</v>
      </c>
      <c r="E5354" s="24" t="str">
        <f>IF(ISNA(VLOOKUP(D5354,[1]finalsorted!$A:$H,$E$5,FALSE))=TRUE,"terminated",(VLOOKUP(D5354,[1]finalsorted!$A:$H,$E$5,FALSE)))</f>
        <v/>
      </c>
    </row>
    <row r="5355" spans="1:5" s="25" customFormat="1" outlineLevel="4" x14ac:dyDescent="0.35">
      <c r="A5355" s="22" t="s">
        <v>11057</v>
      </c>
      <c r="B5355" s="22" t="s">
        <v>2947</v>
      </c>
      <c r="C5355" s="23" t="s">
        <v>10957</v>
      </c>
      <c r="D5355" s="23" t="s">
        <v>3098</v>
      </c>
      <c r="E5355" s="24" t="str">
        <f>IF(ISNA(VLOOKUP(D5355,[1]finalsorted!$A:$H,$E$5,FALSE))=TRUE,"terminated",(VLOOKUP(D5355,[1]finalsorted!$A:$H,$E$5,FALSE)))</f>
        <v/>
      </c>
    </row>
    <row r="5356" spans="1:5" s="25" customFormat="1" outlineLevel="4" x14ac:dyDescent="0.35">
      <c r="A5356" s="22" t="s">
        <v>11057</v>
      </c>
      <c r="B5356" s="22" t="s">
        <v>2947</v>
      </c>
      <c r="C5356" s="23" t="s">
        <v>10957</v>
      </c>
      <c r="D5356" s="23" t="s">
        <v>3099</v>
      </c>
      <c r="E5356" s="24">
        <f>IF(ISNA(VLOOKUP(D5356,[1]finalsorted!$A:$H,$E$5,FALSE))=TRUE,"terminated",(VLOOKUP(D5356,[1]finalsorted!$A:$H,$E$5,FALSE)))</f>
        <v>101362.87999999999</v>
      </c>
    </row>
    <row r="5357" spans="1:5" s="25" customFormat="1" outlineLevel="4" x14ac:dyDescent="0.35">
      <c r="A5357" s="22" t="s">
        <v>11057</v>
      </c>
      <c r="B5357" s="22" t="s">
        <v>2947</v>
      </c>
      <c r="C5357" s="23" t="s">
        <v>10957</v>
      </c>
      <c r="D5357" s="23" t="s">
        <v>3100</v>
      </c>
      <c r="E5357" s="24">
        <f>IF(ISNA(VLOOKUP(D5357,[1]finalsorted!$A:$H,$E$5,FALSE))=TRUE,"terminated",(VLOOKUP(D5357,[1]finalsorted!$A:$H,$E$5,FALSE)))</f>
        <v>94655.78</v>
      </c>
    </row>
    <row r="5358" spans="1:5" s="25" customFormat="1" outlineLevel="4" x14ac:dyDescent="0.35">
      <c r="A5358" s="22" t="s">
        <v>11057</v>
      </c>
      <c r="B5358" s="22" t="s">
        <v>2947</v>
      </c>
      <c r="C5358" s="23" t="s">
        <v>10957</v>
      </c>
      <c r="D5358" s="23" t="s">
        <v>3101</v>
      </c>
      <c r="E5358" s="24" t="str">
        <f>IF(ISNA(VLOOKUP(D5358,[1]finalsorted!$A:$H,$E$5,FALSE))=TRUE,"terminated",(VLOOKUP(D5358,[1]finalsorted!$A:$H,$E$5,FALSE)))</f>
        <v/>
      </c>
    </row>
    <row r="5359" spans="1:5" s="25" customFormat="1" outlineLevel="4" x14ac:dyDescent="0.35">
      <c r="A5359" s="22" t="s">
        <v>11057</v>
      </c>
      <c r="B5359" s="22" t="s">
        <v>2947</v>
      </c>
      <c r="C5359" s="23" t="s">
        <v>10957</v>
      </c>
      <c r="D5359" s="23" t="s">
        <v>3102</v>
      </c>
      <c r="E5359" s="24" t="str">
        <f>IF(ISNA(VLOOKUP(D5359,[1]finalsorted!$A:$H,$E$5,FALSE))=TRUE,"terminated",(VLOOKUP(D5359,[1]finalsorted!$A:$H,$E$5,FALSE)))</f>
        <v/>
      </c>
    </row>
    <row r="5360" spans="1:5" s="25" customFormat="1" outlineLevel="4" x14ac:dyDescent="0.35">
      <c r="A5360" s="22" t="s">
        <v>11057</v>
      </c>
      <c r="B5360" s="22" t="s">
        <v>2947</v>
      </c>
      <c r="C5360" s="23" t="s">
        <v>10957</v>
      </c>
      <c r="D5360" s="23" t="s">
        <v>3103</v>
      </c>
      <c r="E5360" s="24" t="str">
        <f>IF(ISNA(VLOOKUP(D5360,[1]finalsorted!$A:$H,$E$5,FALSE))=TRUE,"terminated",(VLOOKUP(D5360,[1]finalsorted!$A:$H,$E$5,FALSE)))</f>
        <v/>
      </c>
    </row>
    <row r="5361" spans="1:5" s="25" customFormat="1" outlineLevel="4" x14ac:dyDescent="0.35">
      <c r="A5361" s="22" t="s">
        <v>11057</v>
      </c>
      <c r="B5361" s="22" t="s">
        <v>2947</v>
      </c>
      <c r="C5361" s="23" t="s">
        <v>10957</v>
      </c>
      <c r="D5361" s="23" t="s">
        <v>3104</v>
      </c>
      <c r="E5361" s="24" t="str">
        <f>IF(ISNA(VLOOKUP(D5361,[1]finalsorted!$A:$H,$E$5,FALSE))=TRUE,"terminated",(VLOOKUP(D5361,[1]finalsorted!$A:$H,$E$5,FALSE)))</f>
        <v/>
      </c>
    </row>
    <row r="5362" spans="1:5" s="25" customFormat="1" outlineLevel="4" x14ac:dyDescent="0.35">
      <c r="A5362" s="22" t="s">
        <v>11057</v>
      </c>
      <c r="B5362" s="22" t="s">
        <v>2947</v>
      </c>
      <c r="C5362" s="23" t="s">
        <v>10957</v>
      </c>
      <c r="D5362" s="23" t="s">
        <v>3105</v>
      </c>
      <c r="E5362" s="24" t="str">
        <f>IF(ISNA(VLOOKUP(D5362,[1]finalsorted!$A:$H,$E$5,FALSE))=TRUE,"terminated",(VLOOKUP(D5362,[1]finalsorted!$A:$H,$E$5,FALSE)))</f>
        <v/>
      </c>
    </row>
    <row r="5363" spans="1:5" s="25" customFormat="1" outlineLevel="4" x14ac:dyDescent="0.35">
      <c r="A5363" s="22" t="s">
        <v>11057</v>
      </c>
      <c r="B5363" s="22" t="s">
        <v>2947</v>
      </c>
      <c r="C5363" s="23" t="s">
        <v>10957</v>
      </c>
      <c r="D5363" s="23" t="s">
        <v>11091</v>
      </c>
      <c r="E5363" s="24">
        <f>IF(ISNA(VLOOKUP(D5363,[1]finalsorted!$A:$H,$E$5,FALSE))=TRUE,"terminated",(VLOOKUP(D5363,[1]finalsorted!$A:$H,$E$5,FALSE)))</f>
        <v>808063.32</v>
      </c>
    </row>
    <row r="5364" spans="1:5" s="34" customFormat="1" outlineLevel="3" x14ac:dyDescent="0.35">
      <c r="A5364" s="31"/>
      <c r="B5364" s="31" t="s">
        <v>2947</v>
      </c>
      <c r="C5364" s="32" t="s">
        <v>10957</v>
      </c>
      <c r="D5364" s="32" t="s">
        <v>11264</v>
      </c>
      <c r="E5364" s="33">
        <f>IF(ISNA(VLOOKUP(D5364,[1]finalsorted!$A:$H,$E$5,FALSE))=TRUE,"terminated",(VLOOKUP(D5364,[1]finalsorted!$A:$H,$E$5,FALSE)))</f>
        <v>25493560.009999998</v>
      </c>
    </row>
    <row r="5365" spans="1:5" s="25" customFormat="1" outlineLevel="4" x14ac:dyDescent="0.35">
      <c r="A5365" s="22" t="s">
        <v>11057</v>
      </c>
      <c r="B5365" s="22" t="s">
        <v>3280</v>
      </c>
      <c r="C5365" s="23" t="s">
        <v>10960</v>
      </c>
      <c r="D5365" s="23" t="s">
        <v>3279</v>
      </c>
      <c r="E5365" s="24">
        <f>IF(ISNA(VLOOKUP(D5365,[1]finalsorted!$A:$H,$E$5,FALSE))=TRUE,"terminated",(VLOOKUP(D5365,[1]finalsorted!$A:$H,$E$5,FALSE)))</f>
        <v>132230.03000000003</v>
      </c>
    </row>
    <row r="5366" spans="1:5" s="25" customFormat="1" outlineLevel="4" x14ac:dyDescent="0.35">
      <c r="A5366" s="22" t="s">
        <v>11057</v>
      </c>
      <c r="B5366" s="22" t="s">
        <v>3280</v>
      </c>
      <c r="C5366" s="23" t="s">
        <v>10960</v>
      </c>
      <c r="D5366" s="23" t="s">
        <v>3281</v>
      </c>
      <c r="E5366" s="24">
        <f>IF(ISNA(VLOOKUP(D5366,[1]finalsorted!$A:$H,$E$5,FALSE))=TRUE,"terminated",(VLOOKUP(D5366,[1]finalsorted!$A:$H,$E$5,FALSE)))</f>
        <v>359051.74999999988</v>
      </c>
    </row>
    <row r="5367" spans="1:5" s="25" customFormat="1" outlineLevel="4" x14ac:dyDescent="0.35">
      <c r="A5367" s="22" t="s">
        <v>11057</v>
      </c>
      <c r="B5367" s="22" t="s">
        <v>3280</v>
      </c>
      <c r="C5367" s="23" t="s">
        <v>10960</v>
      </c>
      <c r="D5367" s="23" t="s">
        <v>3282</v>
      </c>
      <c r="E5367" s="24">
        <f>IF(ISNA(VLOOKUP(D5367,[1]finalsorted!$A:$H,$E$5,FALSE))=TRUE,"terminated",(VLOOKUP(D5367,[1]finalsorted!$A:$H,$E$5,FALSE)))</f>
        <v>70378.010000000009</v>
      </c>
    </row>
    <row r="5368" spans="1:5" s="25" customFormat="1" outlineLevel="4" x14ac:dyDescent="0.35">
      <c r="A5368" s="22" t="s">
        <v>11057</v>
      </c>
      <c r="B5368" s="22" t="s">
        <v>3280</v>
      </c>
      <c r="C5368" s="23" t="s">
        <v>10960</v>
      </c>
      <c r="D5368" s="23" t="s">
        <v>3283</v>
      </c>
      <c r="E5368" s="24">
        <f>IF(ISNA(VLOOKUP(D5368,[1]finalsorted!$A:$H,$E$5,FALSE))=TRUE,"terminated",(VLOOKUP(D5368,[1]finalsorted!$A:$H,$E$5,FALSE)))</f>
        <v>380050.32</v>
      </c>
    </row>
    <row r="5369" spans="1:5" s="25" customFormat="1" outlineLevel="4" x14ac:dyDescent="0.35">
      <c r="A5369" s="22" t="s">
        <v>11057</v>
      </c>
      <c r="B5369" s="22" t="s">
        <v>3280</v>
      </c>
      <c r="C5369" s="23" t="s">
        <v>10960</v>
      </c>
      <c r="D5369" s="23" t="s">
        <v>3284</v>
      </c>
      <c r="E5369" s="24">
        <f>IF(ISNA(VLOOKUP(D5369,[1]finalsorted!$A:$H,$E$5,FALSE))=TRUE,"terminated",(VLOOKUP(D5369,[1]finalsorted!$A:$H,$E$5,FALSE)))</f>
        <v>443979.2300000001</v>
      </c>
    </row>
    <row r="5370" spans="1:5" s="25" customFormat="1" outlineLevel="4" x14ac:dyDescent="0.35">
      <c r="A5370" s="22" t="s">
        <v>11057</v>
      </c>
      <c r="B5370" s="22" t="s">
        <v>3280</v>
      </c>
      <c r="C5370" s="23" t="s">
        <v>10960</v>
      </c>
      <c r="D5370" s="23" t="s">
        <v>3285</v>
      </c>
      <c r="E5370" s="24" t="str">
        <f>IF(ISNA(VLOOKUP(D5370,[1]finalsorted!$A:$H,$E$5,FALSE))=TRUE,"terminated",(VLOOKUP(D5370,[1]finalsorted!$A:$H,$E$5,FALSE)))</f>
        <v/>
      </c>
    </row>
    <row r="5371" spans="1:5" s="25" customFormat="1" outlineLevel="4" x14ac:dyDescent="0.35">
      <c r="A5371" s="22" t="s">
        <v>11057</v>
      </c>
      <c r="B5371" s="22" t="s">
        <v>3280</v>
      </c>
      <c r="C5371" s="23" t="s">
        <v>10960</v>
      </c>
      <c r="D5371" s="23" t="s">
        <v>3286</v>
      </c>
      <c r="E5371" s="24">
        <f>IF(ISNA(VLOOKUP(D5371,[1]finalsorted!$A:$H,$E$5,FALSE))=TRUE,"terminated",(VLOOKUP(D5371,[1]finalsorted!$A:$H,$E$5,FALSE)))</f>
        <v>399048.1100000001</v>
      </c>
    </row>
    <row r="5372" spans="1:5" s="25" customFormat="1" outlineLevel="4" x14ac:dyDescent="0.35">
      <c r="A5372" s="22" t="s">
        <v>11057</v>
      </c>
      <c r="B5372" s="22" t="s">
        <v>3280</v>
      </c>
      <c r="C5372" s="23" t="s">
        <v>10960</v>
      </c>
      <c r="D5372" s="23" t="s">
        <v>3287</v>
      </c>
      <c r="E5372" s="24">
        <f>IF(ISNA(VLOOKUP(D5372,[1]finalsorted!$A:$H,$E$5,FALSE))=TRUE,"terminated",(VLOOKUP(D5372,[1]finalsorted!$A:$H,$E$5,FALSE)))</f>
        <v>538399.94000000018</v>
      </c>
    </row>
    <row r="5373" spans="1:5" s="25" customFormat="1" outlineLevel="4" x14ac:dyDescent="0.35">
      <c r="A5373" s="22" t="s">
        <v>11057</v>
      </c>
      <c r="B5373" s="22" t="s">
        <v>3280</v>
      </c>
      <c r="C5373" s="23" t="s">
        <v>10960</v>
      </c>
      <c r="D5373" s="23" t="s">
        <v>3288</v>
      </c>
      <c r="E5373" s="24">
        <f>IF(ISNA(VLOOKUP(D5373,[1]finalsorted!$A:$H,$E$5,FALSE))=TRUE,"terminated",(VLOOKUP(D5373,[1]finalsorted!$A:$H,$E$5,FALSE)))</f>
        <v>209637.2</v>
      </c>
    </row>
    <row r="5374" spans="1:5" s="25" customFormat="1" outlineLevel="4" x14ac:dyDescent="0.35">
      <c r="A5374" s="22" t="s">
        <v>11057</v>
      </c>
      <c r="B5374" s="22" t="s">
        <v>3280</v>
      </c>
      <c r="C5374" s="23" t="s">
        <v>10960</v>
      </c>
      <c r="D5374" s="23" t="s">
        <v>3289</v>
      </c>
      <c r="E5374" s="24">
        <f>IF(ISNA(VLOOKUP(D5374,[1]finalsorted!$A:$H,$E$5,FALSE))=TRUE,"terminated",(VLOOKUP(D5374,[1]finalsorted!$A:$H,$E$5,FALSE)))</f>
        <v>236029.92000000004</v>
      </c>
    </row>
    <row r="5375" spans="1:5" s="25" customFormat="1" outlineLevel="4" x14ac:dyDescent="0.35">
      <c r="A5375" s="22" t="s">
        <v>11057</v>
      </c>
      <c r="B5375" s="22" t="s">
        <v>3280</v>
      </c>
      <c r="C5375" s="23" t="s">
        <v>10960</v>
      </c>
      <c r="D5375" s="23" t="s">
        <v>3290</v>
      </c>
      <c r="E5375" s="24" t="str">
        <f>IF(ISNA(VLOOKUP(D5375,[1]finalsorted!$A:$H,$E$5,FALSE))=TRUE,"terminated",(VLOOKUP(D5375,[1]finalsorted!$A:$H,$E$5,FALSE)))</f>
        <v/>
      </c>
    </row>
    <row r="5376" spans="1:5" s="25" customFormat="1" outlineLevel="4" x14ac:dyDescent="0.35">
      <c r="A5376" s="22" t="s">
        <v>11057</v>
      </c>
      <c r="B5376" s="22" t="s">
        <v>3280</v>
      </c>
      <c r="C5376" s="23" t="s">
        <v>10960</v>
      </c>
      <c r="D5376" s="23" t="s">
        <v>3291</v>
      </c>
      <c r="E5376" s="24">
        <f>IF(ISNA(VLOOKUP(D5376,[1]finalsorted!$A:$H,$E$5,FALSE))=TRUE,"terminated",(VLOOKUP(D5376,[1]finalsorted!$A:$H,$E$5,FALSE)))</f>
        <v>154566.28</v>
      </c>
    </row>
    <row r="5377" spans="1:5" s="25" customFormat="1" outlineLevel="4" x14ac:dyDescent="0.35">
      <c r="A5377" s="22" t="s">
        <v>11057</v>
      </c>
      <c r="B5377" s="22" t="s">
        <v>3280</v>
      </c>
      <c r="C5377" s="23" t="s">
        <v>10960</v>
      </c>
      <c r="D5377" s="23" t="s">
        <v>3292</v>
      </c>
      <c r="E5377" s="24">
        <f>IF(ISNA(VLOOKUP(D5377,[1]finalsorted!$A:$H,$E$5,FALSE))=TRUE,"terminated",(VLOOKUP(D5377,[1]finalsorted!$A:$H,$E$5,FALSE)))</f>
        <v>89709.12000000001</v>
      </c>
    </row>
    <row r="5378" spans="1:5" s="25" customFormat="1" outlineLevel="4" x14ac:dyDescent="0.35">
      <c r="A5378" s="22" t="s">
        <v>11057</v>
      </c>
      <c r="B5378" s="22" t="s">
        <v>3280</v>
      </c>
      <c r="C5378" s="23" t="s">
        <v>10960</v>
      </c>
      <c r="D5378" s="23" t="s">
        <v>3293</v>
      </c>
      <c r="E5378" s="24">
        <f>IF(ISNA(VLOOKUP(D5378,[1]finalsorted!$A:$H,$E$5,FALSE))=TRUE,"terminated",(VLOOKUP(D5378,[1]finalsorted!$A:$H,$E$5,FALSE)))</f>
        <v>201891.76000000004</v>
      </c>
    </row>
    <row r="5379" spans="1:5" s="25" customFormat="1" outlineLevel="4" x14ac:dyDescent="0.35">
      <c r="A5379" s="22" t="s">
        <v>11057</v>
      </c>
      <c r="B5379" s="22" t="s">
        <v>3280</v>
      </c>
      <c r="C5379" s="23" t="s">
        <v>10960</v>
      </c>
      <c r="D5379" s="23" t="s">
        <v>3294</v>
      </c>
      <c r="E5379" s="24" t="str">
        <f>IF(ISNA(VLOOKUP(D5379,[1]finalsorted!$A:$H,$E$5,FALSE))=TRUE,"terminated",(VLOOKUP(D5379,[1]finalsorted!$A:$H,$E$5,FALSE)))</f>
        <v/>
      </c>
    </row>
    <row r="5380" spans="1:5" s="25" customFormat="1" outlineLevel="4" x14ac:dyDescent="0.35">
      <c r="A5380" s="22" t="s">
        <v>11057</v>
      </c>
      <c r="B5380" s="22" t="s">
        <v>3280</v>
      </c>
      <c r="C5380" s="23" t="s">
        <v>10960</v>
      </c>
      <c r="D5380" s="23" t="s">
        <v>3295</v>
      </c>
      <c r="E5380" s="24">
        <f>IF(ISNA(VLOOKUP(D5380,[1]finalsorted!$A:$H,$E$5,FALSE))=TRUE,"terminated",(VLOOKUP(D5380,[1]finalsorted!$A:$H,$E$5,FALSE)))</f>
        <v>126883.75</v>
      </c>
    </row>
    <row r="5381" spans="1:5" s="25" customFormat="1" outlineLevel="4" x14ac:dyDescent="0.35">
      <c r="A5381" s="22" t="s">
        <v>11057</v>
      </c>
      <c r="B5381" s="22" t="s">
        <v>3280</v>
      </c>
      <c r="C5381" s="23" t="s">
        <v>10960</v>
      </c>
      <c r="D5381" s="23" t="s">
        <v>3296</v>
      </c>
      <c r="E5381" s="24" t="str">
        <f>IF(ISNA(VLOOKUP(D5381,[1]finalsorted!$A:$H,$E$5,FALSE))=TRUE,"terminated",(VLOOKUP(D5381,[1]finalsorted!$A:$H,$E$5,FALSE)))</f>
        <v/>
      </c>
    </row>
    <row r="5382" spans="1:5" s="25" customFormat="1" outlineLevel="4" x14ac:dyDescent="0.35">
      <c r="A5382" s="22" t="s">
        <v>11057</v>
      </c>
      <c r="B5382" s="22" t="s">
        <v>3280</v>
      </c>
      <c r="C5382" s="23" t="s">
        <v>10960</v>
      </c>
      <c r="D5382" s="23" t="s">
        <v>3297</v>
      </c>
      <c r="E5382" s="24">
        <f>IF(ISNA(VLOOKUP(D5382,[1]finalsorted!$A:$H,$E$5,FALSE))=TRUE,"terminated",(VLOOKUP(D5382,[1]finalsorted!$A:$H,$E$5,FALSE)))</f>
        <v>179377.02</v>
      </c>
    </row>
    <row r="5383" spans="1:5" s="25" customFormat="1" outlineLevel="4" x14ac:dyDescent="0.35">
      <c r="A5383" s="22" t="s">
        <v>11057</v>
      </c>
      <c r="B5383" s="22" t="s">
        <v>3280</v>
      </c>
      <c r="C5383" s="23" t="s">
        <v>10960</v>
      </c>
      <c r="D5383" s="23" t="s">
        <v>3298</v>
      </c>
      <c r="E5383" s="24">
        <f>IF(ISNA(VLOOKUP(D5383,[1]finalsorted!$A:$H,$E$5,FALSE))=TRUE,"terminated",(VLOOKUP(D5383,[1]finalsorted!$A:$H,$E$5,FALSE)))</f>
        <v>135028.92000000001</v>
      </c>
    </row>
    <row r="5384" spans="1:5" s="25" customFormat="1" outlineLevel="4" x14ac:dyDescent="0.35">
      <c r="A5384" s="22" t="s">
        <v>11057</v>
      </c>
      <c r="B5384" s="22" t="s">
        <v>3280</v>
      </c>
      <c r="C5384" s="23" t="s">
        <v>10960</v>
      </c>
      <c r="D5384" s="23" t="s">
        <v>3299</v>
      </c>
      <c r="E5384" s="24" t="str">
        <f>IF(ISNA(VLOOKUP(D5384,[1]finalsorted!$A:$H,$E$5,FALSE))=TRUE,"terminated",(VLOOKUP(D5384,[1]finalsorted!$A:$H,$E$5,FALSE)))</f>
        <v/>
      </c>
    </row>
    <row r="5385" spans="1:5" s="25" customFormat="1" outlineLevel="4" x14ac:dyDescent="0.35">
      <c r="A5385" s="22" t="s">
        <v>11057</v>
      </c>
      <c r="B5385" s="22" t="s">
        <v>3280</v>
      </c>
      <c r="C5385" s="23" t="s">
        <v>10960</v>
      </c>
      <c r="D5385" s="23" t="s">
        <v>3300</v>
      </c>
      <c r="E5385" s="24" t="str">
        <f>IF(ISNA(VLOOKUP(D5385,[1]finalsorted!$A:$H,$E$5,FALSE))=TRUE,"terminated",(VLOOKUP(D5385,[1]finalsorted!$A:$H,$E$5,FALSE)))</f>
        <v/>
      </c>
    </row>
    <row r="5386" spans="1:5" s="25" customFormat="1" outlineLevel="4" x14ac:dyDescent="0.35">
      <c r="A5386" s="22" t="s">
        <v>11057</v>
      </c>
      <c r="B5386" s="22" t="s">
        <v>3280</v>
      </c>
      <c r="C5386" s="23" t="s">
        <v>10960</v>
      </c>
      <c r="D5386" s="23" t="s">
        <v>3301</v>
      </c>
      <c r="E5386" s="24" t="str">
        <f>IF(ISNA(VLOOKUP(D5386,[1]finalsorted!$A:$H,$E$5,FALSE))=TRUE,"terminated",(VLOOKUP(D5386,[1]finalsorted!$A:$H,$E$5,FALSE)))</f>
        <v/>
      </c>
    </row>
    <row r="5387" spans="1:5" s="25" customFormat="1" outlineLevel="4" x14ac:dyDescent="0.35">
      <c r="A5387" s="22" t="s">
        <v>11057</v>
      </c>
      <c r="B5387" s="22" t="s">
        <v>3280</v>
      </c>
      <c r="C5387" s="23" t="s">
        <v>10960</v>
      </c>
      <c r="D5387" s="23" t="s">
        <v>3302</v>
      </c>
      <c r="E5387" s="24">
        <f>IF(ISNA(VLOOKUP(D5387,[1]finalsorted!$A:$H,$E$5,FALSE))=TRUE,"terminated",(VLOOKUP(D5387,[1]finalsorted!$A:$H,$E$5,FALSE)))</f>
        <v>1190121.9400000009</v>
      </c>
    </row>
    <row r="5388" spans="1:5" s="25" customFormat="1" outlineLevel="4" x14ac:dyDescent="0.35">
      <c r="A5388" s="22" t="s">
        <v>11057</v>
      </c>
      <c r="B5388" s="22" t="s">
        <v>3280</v>
      </c>
      <c r="C5388" s="23" t="s">
        <v>10960</v>
      </c>
      <c r="D5388" s="23" t="s">
        <v>3303</v>
      </c>
      <c r="E5388" s="24">
        <f>IF(ISNA(VLOOKUP(D5388,[1]finalsorted!$A:$H,$E$5,FALSE))=TRUE,"terminated",(VLOOKUP(D5388,[1]finalsorted!$A:$H,$E$5,FALSE)))</f>
        <v>559284.16999999993</v>
      </c>
    </row>
    <row r="5389" spans="1:5" s="25" customFormat="1" outlineLevel="4" x14ac:dyDescent="0.35">
      <c r="A5389" s="22" t="s">
        <v>11057</v>
      </c>
      <c r="B5389" s="22" t="s">
        <v>3280</v>
      </c>
      <c r="C5389" s="23" t="s">
        <v>10960</v>
      </c>
      <c r="D5389" s="23" t="s">
        <v>3304</v>
      </c>
      <c r="E5389" s="24">
        <f>IF(ISNA(VLOOKUP(D5389,[1]finalsorted!$A:$H,$E$5,FALSE))=TRUE,"terminated",(VLOOKUP(D5389,[1]finalsorted!$A:$H,$E$5,FALSE)))</f>
        <v>603275.38</v>
      </c>
    </row>
    <row r="5390" spans="1:5" s="25" customFormat="1" outlineLevel="4" x14ac:dyDescent="0.35">
      <c r="A5390" s="22" t="s">
        <v>11057</v>
      </c>
      <c r="B5390" s="22" t="s">
        <v>3280</v>
      </c>
      <c r="C5390" s="23" t="s">
        <v>10960</v>
      </c>
      <c r="D5390" s="23" t="s">
        <v>3305</v>
      </c>
      <c r="E5390" s="24">
        <f>IF(ISNA(VLOOKUP(D5390,[1]finalsorted!$A:$H,$E$5,FALSE))=TRUE,"terminated",(VLOOKUP(D5390,[1]finalsorted!$A:$H,$E$5,FALSE)))</f>
        <v>688370.02999999991</v>
      </c>
    </row>
    <row r="5391" spans="1:5" s="25" customFormat="1" outlineLevel="4" x14ac:dyDescent="0.35">
      <c r="A5391" s="22" t="s">
        <v>11057</v>
      </c>
      <c r="B5391" s="22" t="s">
        <v>3280</v>
      </c>
      <c r="C5391" s="23" t="s">
        <v>10960</v>
      </c>
      <c r="D5391" s="23" t="s">
        <v>3306</v>
      </c>
      <c r="E5391" s="24" t="str">
        <f>IF(ISNA(VLOOKUP(D5391,[1]finalsorted!$A:$H,$E$5,FALSE))=TRUE,"terminated",(VLOOKUP(D5391,[1]finalsorted!$A:$H,$E$5,FALSE)))</f>
        <v/>
      </c>
    </row>
    <row r="5392" spans="1:5" s="25" customFormat="1" outlineLevel="4" x14ac:dyDescent="0.35">
      <c r="A5392" s="22" t="s">
        <v>11057</v>
      </c>
      <c r="B5392" s="22" t="s">
        <v>3280</v>
      </c>
      <c r="C5392" s="23" t="s">
        <v>10960</v>
      </c>
      <c r="D5392" s="23" t="s">
        <v>3307</v>
      </c>
      <c r="E5392" s="24" t="str">
        <f>IF(ISNA(VLOOKUP(D5392,[1]finalsorted!$A:$H,$E$5,FALSE))=TRUE,"terminated",(VLOOKUP(D5392,[1]finalsorted!$A:$H,$E$5,FALSE)))</f>
        <v/>
      </c>
    </row>
    <row r="5393" spans="1:5" s="25" customFormat="1" outlineLevel="4" x14ac:dyDescent="0.35">
      <c r="A5393" s="22" t="s">
        <v>11057</v>
      </c>
      <c r="B5393" s="22" t="s">
        <v>3280</v>
      </c>
      <c r="C5393" s="23" t="s">
        <v>10960</v>
      </c>
      <c r="D5393" s="23" t="s">
        <v>3308</v>
      </c>
      <c r="E5393" s="24">
        <f>IF(ISNA(VLOOKUP(D5393,[1]finalsorted!$A:$H,$E$5,FALSE))=TRUE,"terminated",(VLOOKUP(D5393,[1]finalsorted!$A:$H,$E$5,FALSE)))</f>
        <v>124763.8</v>
      </c>
    </row>
    <row r="5394" spans="1:5" s="25" customFormat="1" outlineLevel="4" x14ac:dyDescent="0.35">
      <c r="A5394" s="22" t="s">
        <v>11057</v>
      </c>
      <c r="B5394" s="22" t="s">
        <v>3280</v>
      </c>
      <c r="C5394" s="23" t="s">
        <v>10960</v>
      </c>
      <c r="D5394" s="23" t="s">
        <v>3309</v>
      </c>
      <c r="E5394" s="24" t="str">
        <f>IF(ISNA(VLOOKUP(D5394,[1]finalsorted!$A:$H,$E$5,FALSE))=TRUE,"terminated",(VLOOKUP(D5394,[1]finalsorted!$A:$H,$E$5,FALSE)))</f>
        <v/>
      </c>
    </row>
    <row r="5395" spans="1:5" s="25" customFormat="1" outlineLevel="4" x14ac:dyDescent="0.35">
      <c r="A5395" s="22" t="s">
        <v>11057</v>
      </c>
      <c r="B5395" s="22" t="s">
        <v>3280</v>
      </c>
      <c r="C5395" s="23" t="s">
        <v>10960</v>
      </c>
      <c r="D5395" s="23" t="s">
        <v>3310</v>
      </c>
      <c r="E5395" s="24">
        <f>IF(ISNA(VLOOKUP(D5395,[1]finalsorted!$A:$H,$E$5,FALSE))=TRUE,"terminated",(VLOOKUP(D5395,[1]finalsorted!$A:$H,$E$5,FALSE)))</f>
        <v>227693.49999999997</v>
      </c>
    </row>
    <row r="5396" spans="1:5" s="25" customFormat="1" outlineLevel="4" x14ac:dyDescent="0.35">
      <c r="A5396" s="22" t="s">
        <v>11057</v>
      </c>
      <c r="B5396" s="22" t="s">
        <v>3280</v>
      </c>
      <c r="C5396" s="23" t="s">
        <v>10960</v>
      </c>
      <c r="D5396" s="23" t="s">
        <v>3311</v>
      </c>
      <c r="E5396" s="24">
        <f>IF(ISNA(VLOOKUP(D5396,[1]finalsorted!$A:$H,$E$5,FALSE))=TRUE,"terminated",(VLOOKUP(D5396,[1]finalsorted!$A:$H,$E$5,FALSE)))</f>
        <v>216996.85000000006</v>
      </c>
    </row>
    <row r="5397" spans="1:5" s="25" customFormat="1" outlineLevel="4" x14ac:dyDescent="0.35">
      <c r="A5397" s="22" t="s">
        <v>11057</v>
      </c>
      <c r="B5397" s="22" t="s">
        <v>3280</v>
      </c>
      <c r="C5397" s="23" t="s">
        <v>10960</v>
      </c>
      <c r="D5397" s="23" t="s">
        <v>3312</v>
      </c>
      <c r="E5397" s="24">
        <f>IF(ISNA(VLOOKUP(D5397,[1]finalsorted!$A:$H,$E$5,FALSE))=TRUE,"terminated",(VLOOKUP(D5397,[1]finalsorted!$A:$H,$E$5,FALSE)))</f>
        <v>569903.60999999987</v>
      </c>
    </row>
    <row r="5398" spans="1:5" s="25" customFormat="1" outlineLevel="4" x14ac:dyDescent="0.35">
      <c r="A5398" s="22" t="s">
        <v>11057</v>
      </c>
      <c r="B5398" s="22" t="s">
        <v>3280</v>
      </c>
      <c r="C5398" s="23" t="s">
        <v>10960</v>
      </c>
      <c r="D5398" s="23" t="s">
        <v>3313</v>
      </c>
      <c r="E5398" s="24">
        <f>IF(ISNA(VLOOKUP(D5398,[1]finalsorted!$A:$H,$E$5,FALSE))=TRUE,"terminated",(VLOOKUP(D5398,[1]finalsorted!$A:$H,$E$5,FALSE)))</f>
        <v>154369.66999999998</v>
      </c>
    </row>
    <row r="5399" spans="1:5" s="25" customFormat="1" outlineLevel="4" x14ac:dyDescent="0.35">
      <c r="A5399" s="22" t="s">
        <v>11057</v>
      </c>
      <c r="B5399" s="22" t="s">
        <v>3280</v>
      </c>
      <c r="C5399" s="23" t="s">
        <v>10960</v>
      </c>
      <c r="D5399" s="23" t="s">
        <v>3314</v>
      </c>
      <c r="E5399" s="24">
        <f>IF(ISNA(VLOOKUP(D5399,[1]finalsorted!$A:$H,$E$5,FALSE))=TRUE,"terminated",(VLOOKUP(D5399,[1]finalsorted!$A:$H,$E$5,FALSE)))</f>
        <v>228305.1</v>
      </c>
    </row>
    <row r="5400" spans="1:5" s="25" customFormat="1" outlineLevel="4" x14ac:dyDescent="0.35">
      <c r="A5400" s="22" t="s">
        <v>11057</v>
      </c>
      <c r="B5400" s="22" t="s">
        <v>3280</v>
      </c>
      <c r="C5400" s="23" t="s">
        <v>10960</v>
      </c>
      <c r="D5400" s="23" t="s">
        <v>3315</v>
      </c>
      <c r="E5400" s="24">
        <f>IF(ISNA(VLOOKUP(D5400,[1]finalsorted!$A:$H,$E$5,FALSE))=TRUE,"terminated",(VLOOKUP(D5400,[1]finalsorted!$A:$H,$E$5,FALSE)))</f>
        <v>1048122.1199999998</v>
      </c>
    </row>
    <row r="5401" spans="1:5" s="25" customFormat="1" outlineLevel="4" x14ac:dyDescent="0.35">
      <c r="A5401" s="22" t="s">
        <v>11057</v>
      </c>
      <c r="B5401" s="22" t="s">
        <v>3280</v>
      </c>
      <c r="C5401" s="23" t="s">
        <v>10960</v>
      </c>
      <c r="D5401" s="23" t="s">
        <v>3316</v>
      </c>
      <c r="E5401" s="24">
        <f>IF(ISNA(VLOOKUP(D5401,[1]finalsorted!$A:$H,$E$5,FALSE))=TRUE,"terminated",(VLOOKUP(D5401,[1]finalsorted!$A:$H,$E$5,FALSE)))</f>
        <v>446354.68000000005</v>
      </c>
    </row>
    <row r="5402" spans="1:5" s="25" customFormat="1" outlineLevel="4" x14ac:dyDescent="0.35">
      <c r="A5402" s="22" t="s">
        <v>11057</v>
      </c>
      <c r="B5402" s="22" t="s">
        <v>3280</v>
      </c>
      <c r="C5402" s="23" t="s">
        <v>10960</v>
      </c>
      <c r="D5402" s="23" t="s">
        <v>3317</v>
      </c>
      <c r="E5402" s="24">
        <f>IF(ISNA(VLOOKUP(D5402,[1]finalsorted!$A:$H,$E$5,FALSE))=TRUE,"terminated",(VLOOKUP(D5402,[1]finalsorted!$A:$H,$E$5,FALSE)))</f>
        <v>111409.95</v>
      </c>
    </row>
    <row r="5403" spans="1:5" s="25" customFormat="1" outlineLevel="4" x14ac:dyDescent="0.35">
      <c r="A5403" s="22" t="s">
        <v>11057</v>
      </c>
      <c r="B5403" s="22" t="s">
        <v>3280</v>
      </c>
      <c r="C5403" s="23" t="s">
        <v>10960</v>
      </c>
      <c r="D5403" s="23" t="s">
        <v>11201</v>
      </c>
      <c r="E5403" s="24" t="str">
        <f>IF(ISNA(VLOOKUP(D5403,[1]finalsorted!$A:$H,$E$5,FALSE))=TRUE,"terminated",(VLOOKUP(D5403,[1]finalsorted!$A:$H,$E$5,FALSE)))</f>
        <v/>
      </c>
    </row>
    <row r="5404" spans="1:5" s="25" customFormat="1" outlineLevel="4" x14ac:dyDescent="0.35">
      <c r="A5404" s="22" t="s">
        <v>11057</v>
      </c>
      <c r="B5404" s="22" t="s">
        <v>3280</v>
      </c>
      <c r="C5404" s="23" t="s">
        <v>10960</v>
      </c>
      <c r="D5404" s="23" t="s">
        <v>3318</v>
      </c>
      <c r="E5404" s="24">
        <f>IF(ISNA(VLOOKUP(D5404,[1]finalsorted!$A:$H,$E$5,FALSE))=TRUE,"terminated",(VLOOKUP(D5404,[1]finalsorted!$A:$H,$E$5,FALSE)))</f>
        <v>472386.7100000002</v>
      </c>
    </row>
    <row r="5405" spans="1:5" s="25" customFormat="1" outlineLevel="4" x14ac:dyDescent="0.35">
      <c r="A5405" s="22" t="s">
        <v>11057</v>
      </c>
      <c r="B5405" s="22" t="s">
        <v>3280</v>
      </c>
      <c r="C5405" s="23" t="s">
        <v>10960</v>
      </c>
      <c r="D5405" s="23" t="s">
        <v>3319</v>
      </c>
      <c r="E5405" s="24" t="str">
        <f>IF(ISNA(VLOOKUP(D5405,[1]finalsorted!$A:$H,$E$5,FALSE))=TRUE,"terminated",(VLOOKUP(D5405,[1]finalsorted!$A:$H,$E$5,FALSE)))</f>
        <v/>
      </c>
    </row>
    <row r="5406" spans="1:5" s="25" customFormat="1" outlineLevel="4" x14ac:dyDescent="0.35">
      <c r="A5406" s="22" t="s">
        <v>11057</v>
      </c>
      <c r="B5406" s="22" t="s">
        <v>3280</v>
      </c>
      <c r="C5406" s="23" t="s">
        <v>10960</v>
      </c>
      <c r="D5406" s="23" t="s">
        <v>3320</v>
      </c>
      <c r="E5406" s="24">
        <f>IF(ISNA(VLOOKUP(D5406,[1]finalsorted!$A:$H,$E$5,FALSE))=TRUE,"terminated",(VLOOKUP(D5406,[1]finalsorted!$A:$H,$E$5,FALSE)))</f>
        <v>422347.60000000015</v>
      </c>
    </row>
    <row r="5407" spans="1:5" s="25" customFormat="1" outlineLevel="4" x14ac:dyDescent="0.35">
      <c r="A5407" s="22" t="s">
        <v>11057</v>
      </c>
      <c r="B5407" s="22" t="s">
        <v>3280</v>
      </c>
      <c r="C5407" s="23" t="s">
        <v>10960</v>
      </c>
      <c r="D5407" s="23" t="s">
        <v>3321</v>
      </c>
      <c r="E5407" s="24">
        <f>IF(ISNA(VLOOKUP(D5407,[1]finalsorted!$A:$H,$E$5,FALSE))=TRUE,"terminated",(VLOOKUP(D5407,[1]finalsorted!$A:$H,$E$5,FALSE)))</f>
        <v>251096.22999999995</v>
      </c>
    </row>
    <row r="5408" spans="1:5" s="25" customFormat="1" outlineLevel="4" x14ac:dyDescent="0.35">
      <c r="A5408" s="22" t="s">
        <v>11057</v>
      </c>
      <c r="B5408" s="22" t="s">
        <v>3280</v>
      </c>
      <c r="C5408" s="23" t="s">
        <v>10960</v>
      </c>
      <c r="D5408" s="23" t="s">
        <v>3322</v>
      </c>
      <c r="E5408" s="24">
        <f>IF(ISNA(VLOOKUP(D5408,[1]finalsorted!$A:$H,$E$5,FALSE))=TRUE,"terminated",(VLOOKUP(D5408,[1]finalsorted!$A:$H,$E$5,FALSE)))</f>
        <v>354011.15999999992</v>
      </c>
    </row>
    <row r="5409" spans="1:5" s="25" customFormat="1" outlineLevel="4" x14ac:dyDescent="0.35">
      <c r="A5409" s="22" t="s">
        <v>11057</v>
      </c>
      <c r="B5409" s="22" t="s">
        <v>3280</v>
      </c>
      <c r="C5409" s="23" t="s">
        <v>10960</v>
      </c>
      <c r="D5409" s="23" t="s">
        <v>3323</v>
      </c>
      <c r="E5409" s="24">
        <f>IF(ISNA(VLOOKUP(D5409,[1]finalsorted!$A:$H,$E$5,FALSE))=TRUE,"terminated",(VLOOKUP(D5409,[1]finalsorted!$A:$H,$E$5,FALSE)))</f>
        <v>207564.56999999995</v>
      </c>
    </row>
    <row r="5410" spans="1:5" s="25" customFormat="1" outlineLevel="4" x14ac:dyDescent="0.35">
      <c r="A5410" s="22" t="s">
        <v>11057</v>
      </c>
      <c r="B5410" s="22" t="s">
        <v>3280</v>
      </c>
      <c r="C5410" s="23" t="s">
        <v>10960</v>
      </c>
      <c r="D5410" s="23" t="s">
        <v>3324</v>
      </c>
      <c r="E5410" s="24">
        <f>IF(ISNA(VLOOKUP(D5410,[1]finalsorted!$A:$H,$E$5,FALSE))=TRUE,"terminated",(VLOOKUP(D5410,[1]finalsorted!$A:$H,$E$5,FALSE)))</f>
        <v>175668.26000000004</v>
      </c>
    </row>
    <row r="5411" spans="1:5" s="25" customFormat="1" outlineLevel="4" x14ac:dyDescent="0.35">
      <c r="A5411" s="22" t="s">
        <v>11057</v>
      </c>
      <c r="B5411" s="22" t="s">
        <v>3280</v>
      </c>
      <c r="C5411" s="23" t="s">
        <v>10960</v>
      </c>
      <c r="D5411" s="23" t="s">
        <v>3325</v>
      </c>
      <c r="E5411" s="24">
        <f>IF(ISNA(VLOOKUP(D5411,[1]finalsorted!$A:$H,$E$5,FALSE))=TRUE,"terminated",(VLOOKUP(D5411,[1]finalsorted!$A:$H,$E$5,FALSE)))</f>
        <v>205993.76999999996</v>
      </c>
    </row>
    <row r="5412" spans="1:5" s="25" customFormat="1" outlineLevel="4" x14ac:dyDescent="0.35">
      <c r="A5412" s="22" t="s">
        <v>11057</v>
      </c>
      <c r="B5412" s="22" t="s">
        <v>3280</v>
      </c>
      <c r="C5412" s="23" t="s">
        <v>10960</v>
      </c>
      <c r="D5412" s="23" t="s">
        <v>3326</v>
      </c>
      <c r="E5412" s="24">
        <f>IF(ISNA(VLOOKUP(D5412,[1]finalsorted!$A:$H,$E$5,FALSE))=TRUE,"terminated",(VLOOKUP(D5412,[1]finalsorted!$A:$H,$E$5,FALSE)))</f>
        <v>193466.42</v>
      </c>
    </row>
    <row r="5413" spans="1:5" s="25" customFormat="1" outlineLevel="4" x14ac:dyDescent="0.35">
      <c r="A5413" s="22" t="s">
        <v>11057</v>
      </c>
      <c r="B5413" s="22" t="s">
        <v>3280</v>
      </c>
      <c r="C5413" s="23" t="s">
        <v>10960</v>
      </c>
      <c r="D5413" s="23" t="s">
        <v>3327</v>
      </c>
      <c r="E5413" s="24">
        <f>IF(ISNA(VLOOKUP(D5413,[1]finalsorted!$A:$H,$E$5,FALSE))=TRUE,"terminated",(VLOOKUP(D5413,[1]finalsorted!$A:$H,$E$5,FALSE)))</f>
        <v>256106.28999999998</v>
      </c>
    </row>
    <row r="5414" spans="1:5" s="25" customFormat="1" outlineLevel="4" x14ac:dyDescent="0.35">
      <c r="A5414" s="22" t="s">
        <v>11057</v>
      </c>
      <c r="B5414" s="22" t="s">
        <v>3280</v>
      </c>
      <c r="C5414" s="23" t="s">
        <v>10960</v>
      </c>
      <c r="D5414" s="23" t="s">
        <v>11094</v>
      </c>
      <c r="E5414" s="24">
        <f>IF(ISNA(VLOOKUP(D5414,[1]finalsorted!$A:$H,$E$5,FALSE))=TRUE,"terminated",(VLOOKUP(D5414,[1]finalsorted!$A:$H,$E$5,FALSE)))</f>
        <v>166683.89000000004</v>
      </c>
    </row>
    <row r="5415" spans="1:5" s="34" customFormat="1" outlineLevel="3" x14ac:dyDescent="0.35">
      <c r="A5415" s="31"/>
      <c r="B5415" s="31" t="s">
        <v>3280</v>
      </c>
      <c r="C5415" s="32" t="s">
        <v>10960</v>
      </c>
      <c r="D5415" s="32" t="s">
        <v>11265</v>
      </c>
      <c r="E5415" s="33">
        <f>IF(ISNA(VLOOKUP(D5415,[1]finalsorted!$A:$H,$E$5,FALSE))=TRUE,"terminated",(VLOOKUP(D5415,[1]finalsorted!$A:$H,$E$5,FALSE)))</f>
        <v>12530557.059999999</v>
      </c>
    </row>
    <row r="5416" spans="1:5" s="25" customFormat="1" outlineLevel="4" x14ac:dyDescent="0.35">
      <c r="A5416" s="22" t="s">
        <v>11057</v>
      </c>
      <c r="B5416" s="22" t="s">
        <v>3380</v>
      </c>
      <c r="C5416" s="23" t="s">
        <v>10961</v>
      </c>
      <c r="D5416" s="23" t="s">
        <v>3370</v>
      </c>
      <c r="E5416" s="24" t="str">
        <f>IF(ISNA(VLOOKUP(D5416,[1]finalsorted!$A:$H,$E$5,FALSE))=TRUE,"terminated",(VLOOKUP(D5416,[1]finalsorted!$A:$H,$E$5,FALSE)))</f>
        <v/>
      </c>
    </row>
    <row r="5417" spans="1:5" s="25" customFormat="1" outlineLevel="4" x14ac:dyDescent="0.35">
      <c r="A5417" s="22" t="s">
        <v>11057</v>
      </c>
      <c r="B5417" s="22" t="s">
        <v>3380</v>
      </c>
      <c r="C5417" s="23" t="s">
        <v>10961</v>
      </c>
      <c r="D5417" s="23" t="s">
        <v>3371</v>
      </c>
      <c r="E5417" s="24" t="str">
        <f>IF(ISNA(VLOOKUP(D5417,[1]finalsorted!$A:$H,$E$5,FALSE))=TRUE,"terminated",(VLOOKUP(D5417,[1]finalsorted!$A:$H,$E$5,FALSE)))</f>
        <v/>
      </c>
    </row>
    <row r="5418" spans="1:5" s="25" customFormat="1" outlineLevel="4" x14ac:dyDescent="0.35">
      <c r="A5418" s="22" t="s">
        <v>11057</v>
      </c>
      <c r="B5418" s="22" t="s">
        <v>3380</v>
      </c>
      <c r="C5418" s="23" t="s">
        <v>10961</v>
      </c>
      <c r="D5418" s="23" t="s">
        <v>3372</v>
      </c>
      <c r="E5418" s="24" t="str">
        <f>IF(ISNA(VLOOKUP(D5418,[1]finalsorted!$A:$H,$E$5,FALSE))=TRUE,"terminated",(VLOOKUP(D5418,[1]finalsorted!$A:$H,$E$5,FALSE)))</f>
        <v/>
      </c>
    </row>
    <row r="5419" spans="1:5" s="25" customFormat="1" outlineLevel="4" x14ac:dyDescent="0.35">
      <c r="A5419" s="22" t="s">
        <v>11057</v>
      </c>
      <c r="B5419" s="22" t="s">
        <v>3380</v>
      </c>
      <c r="C5419" s="23" t="s">
        <v>10961</v>
      </c>
      <c r="D5419" s="23" t="s">
        <v>3373</v>
      </c>
      <c r="E5419" s="24" t="str">
        <f>IF(ISNA(VLOOKUP(D5419,[1]finalsorted!$A:$H,$E$5,FALSE))=TRUE,"terminated",(VLOOKUP(D5419,[1]finalsorted!$A:$H,$E$5,FALSE)))</f>
        <v/>
      </c>
    </row>
    <row r="5420" spans="1:5" s="25" customFormat="1" outlineLevel="4" x14ac:dyDescent="0.35">
      <c r="A5420" s="22" t="s">
        <v>11057</v>
      </c>
      <c r="B5420" s="22" t="s">
        <v>3380</v>
      </c>
      <c r="C5420" s="23" t="s">
        <v>10961</v>
      </c>
      <c r="D5420" s="23" t="s">
        <v>3374</v>
      </c>
      <c r="E5420" s="24" t="str">
        <f>IF(ISNA(VLOOKUP(D5420,[1]finalsorted!$A:$H,$E$5,FALSE))=TRUE,"terminated",(VLOOKUP(D5420,[1]finalsorted!$A:$H,$E$5,FALSE)))</f>
        <v/>
      </c>
    </row>
    <row r="5421" spans="1:5" s="25" customFormat="1" outlineLevel="4" x14ac:dyDescent="0.35">
      <c r="A5421" s="22" t="s">
        <v>11057</v>
      </c>
      <c r="B5421" s="22" t="s">
        <v>3380</v>
      </c>
      <c r="C5421" s="23" t="s">
        <v>10961</v>
      </c>
      <c r="D5421" s="23" t="s">
        <v>3375</v>
      </c>
      <c r="E5421" s="24" t="str">
        <f>IF(ISNA(VLOOKUP(D5421,[1]finalsorted!$A:$H,$E$5,FALSE))=TRUE,"terminated",(VLOOKUP(D5421,[1]finalsorted!$A:$H,$E$5,FALSE)))</f>
        <v/>
      </c>
    </row>
    <row r="5422" spans="1:5" s="25" customFormat="1" outlineLevel="4" x14ac:dyDescent="0.35">
      <c r="A5422" s="22" t="s">
        <v>11057</v>
      </c>
      <c r="B5422" s="22" t="s">
        <v>3380</v>
      </c>
      <c r="C5422" s="23" t="s">
        <v>10961</v>
      </c>
      <c r="D5422" s="23" t="s">
        <v>3376</v>
      </c>
      <c r="E5422" s="24">
        <f>IF(ISNA(VLOOKUP(D5422,[1]finalsorted!$A:$H,$E$5,FALSE))=TRUE,"terminated",(VLOOKUP(D5422,[1]finalsorted!$A:$H,$E$5,FALSE)))</f>
        <v>148363.83000000002</v>
      </c>
    </row>
    <row r="5423" spans="1:5" s="25" customFormat="1" outlineLevel="4" x14ac:dyDescent="0.35">
      <c r="A5423" s="22" t="s">
        <v>11057</v>
      </c>
      <c r="B5423" s="22" t="s">
        <v>3380</v>
      </c>
      <c r="C5423" s="23" t="s">
        <v>10961</v>
      </c>
      <c r="D5423" s="23" t="s">
        <v>3377</v>
      </c>
      <c r="E5423" s="24">
        <f>IF(ISNA(VLOOKUP(D5423,[1]finalsorted!$A:$H,$E$5,FALSE))=TRUE,"terminated",(VLOOKUP(D5423,[1]finalsorted!$A:$H,$E$5,FALSE)))</f>
        <v>107887.85999999999</v>
      </c>
    </row>
    <row r="5424" spans="1:5" s="25" customFormat="1" outlineLevel="4" x14ac:dyDescent="0.35">
      <c r="A5424" s="22" t="s">
        <v>11057</v>
      </c>
      <c r="B5424" s="22" t="s">
        <v>3380</v>
      </c>
      <c r="C5424" s="23" t="s">
        <v>10961</v>
      </c>
      <c r="D5424" s="23" t="s">
        <v>3378</v>
      </c>
      <c r="E5424" s="24">
        <f>IF(ISNA(VLOOKUP(D5424,[1]finalsorted!$A:$H,$E$5,FALSE))=TRUE,"terminated",(VLOOKUP(D5424,[1]finalsorted!$A:$H,$E$5,FALSE)))</f>
        <v>281616.06000000006</v>
      </c>
    </row>
    <row r="5425" spans="1:5" s="25" customFormat="1" outlineLevel="4" x14ac:dyDescent="0.35">
      <c r="A5425" s="22" t="s">
        <v>11057</v>
      </c>
      <c r="B5425" s="22" t="s">
        <v>3380</v>
      </c>
      <c r="C5425" s="23" t="s">
        <v>10961</v>
      </c>
      <c r="D5425" s="23" t="s">
        <v>3379</v>
      </c>
      <c r="E5425" s="24" t="str">
        <f>IF(ISNA(VLOOKUP(D5425,[1]finalsorted!$A:$H,$E$5,FALSE))=TRUE,"terminated",(VLOOKUP(D5425,[1]finalsorted!$A:$H,$E$5,FALSE)))</f>
        <v/>
      </c>
    </row>
    <row r="5426" spans="1:5" s="25" customFormat="1" outlineLevel="4" x14ac:dyDescent="0.35">
      <c r="A5426" s="22" t="s">
        <v>11057</v>
      </c>
      <c r="B5426" s="22" t="s">
        <v>3380</v>
      </c>
      <c r="C5426" s="23" t="s">
        <v>10961</v>
      </c>
      <c r="D5426" s="23" t="s">
        <v>3381</v>
      </c>
      <c r="E5426" s="24">
        <f>IF(ISNA(VLOOKUP(D5426,[1]finalsorted!$A:$H,$E$5,FALSE))=TRUE,"terminated",(VLOOKUP(D5426,[1]finalsorted!$A:$H,$E$5,FALSE)))</f>
        <v>288888.74</v>
      </c>
    </row>
    <row r="5427" spans="1:5" s="25" customFormat="1" outlineLevel="4" x14ac:dyDescent="0.35">
      <c r="A5427" s="22" t="s">
        <v>11057</v>
      </c>
      <c r="B5427" s="22" t="s">
        <v>3380</v>
      </c>
      <c r="C5427" s="23" t="s">
        <v>10961</v>
      </c>
      <c r="D5427" s="23" t="s">
        <v>3382</v>
      </c>
      <c r="E5427" s="24">
        <f>IF(ISNA(VLOOKUP(D5427,[1]finalsorted!$A:$H,$E$5,FALSE))=TRUE,"terminated",(VLOOKUP(D5427,[1]finalsorted!$A:$H,$E$5,FALSE)))</f>
        <v>85391.830000000016</v>
      </c>
    </row>
    <row r="5428" spans="1:5" s="25" customFormat="1" outlineLevel="4" x14ac:dyDescent="0.35">
      <c r="A5428" s="22" t="s">
        <v>11057</v>
      </c>
      <c r="B5428" s="22" t="s">
        <v>3380</v>
      </c>
      <c r="C5428" s="23" t="s">
        <v>10961</v>
      </c>
      <c r="D5428" s="23" t="s">
        <v>3383</v>
      </c>
      <c r="E5428" s="24">
        <f>IF(ISNA(VLOOKUP(D5428,[1]finalsorted!$A:$H,$E$5,FALSE))=TRUE,"terminated",(VLOOKUP(D5428,[1]finalsorted!$A:$H,$E$5,FALSE)))</f>
        <v>315577.27999999997</v>
      </c>
    </row>
    <row r="5429" spans="1:5" s="25" customFormat="1" outlineLevel="4" x14ac:dyDescent="0.35">
      <c r="A5429" s="22" t="s">
        <v>11057</v>
      </c>
      <c r="B5429" s="22" t="s">
        <v>3380</v>
      </c>
      <c r="C5429" s="23" t="s">
        <v>10961</v>
      </c>
      <c r="D5429" s="23" t="s">
        <v>3384</v>
      </c>
      <c r="E5429" s="24">
        <f>IF(ISNA(VLOOKUP(D5429,[1]finalsorted!$A:$H,$E$5,FALSE))=TRUE,"terminated",(VLOOKUP(D5429,[1]finalsorted!$A:$H,$E$5,FALSE)))</f>
        <v>367259.75000000006</v>
      </c>
    </row>
    <row r="5430" spans="1:5" s="25" customFormat="1" outlineLevel="4" x14ac:dyDescent="0.35">
      <c r="A5430" s="22" t="s">
        <v>11057</v>
      </c>
      <c r="B5430" s="22" t="s">
        <v>3380</v>
      </c>
      <c r="C5430" s="23" t="s">
        <v>10961</v>
      </c>
      <c r="D5430" s="23" t="s">
        <v>3385</v>
      </c>
      <c r="E5430" s="24">
        <f>IF(ISNA(VLOOKUP(D5430,[1]finalsorted!$A:$H,$E$5,FALSE))=TRUE,"terminated",(VLOOKUP(D5430,[1]finalsorted!$A:$H,$E$5,FALSE)))</f>
        <v>205696.1</v>
      </c>
    </row>
    <row r="5431" spans="1:5" s="25" customFormat="1" outlineLevel="4" x14ac:dyDescent="0.35">
      <c r="A5431" s="22" t="s">
        <v>11057</v>
      </c>
      <c r="B5431" s="22" t="s">
        <v>3380</v>
      </c>
      <c r="C5431" s="23" t="s">
        <v>10961</v>
      </c>
      <c r="D5431" s="23" t="s">
        <v>3386</v>
      </c>
      <c r="E5431" s="24">
        <f>IF(ISNA(VLOOKUP(D5431,[1]finalsorted!$A:$H,$E$5,FALSE))=TRUE,"terminated",(VLOOKUP(D5431,[1]finalsorted!$A:$H,$E$5,FALSE)))</f>
        <v>289136.52999999997</v>
      </c>
    </row>
    <row r="5432" spans="1:5" s="25" customFormat="1" outlineLevel="4" x14ac:dyDescent="0.35">
      <c r="A5432" s="22" t="s">
        <v>11057</v>
      </c>
      <c r="B5432" s="22" t="s">
        <v>3380</v>
      </c>
      <c r="C5432" s="23" t="s">
        <v>10961</v>
      </c>
      <c r="D5432" s="23" t="s">
        <v>3387</v>
      </c>
      <c r="E5432" s="24">
        <f>IF(ISNA(VLOOKUP(D5432,[1]finalsorted!$A:$H,$E$5,FALSE))=TRUE,"terminated",(VLOOKUP(D5432,[1]finalsorted!$A:$H,$E$5,FALSE)))</f>
        <v>125825.32999999997</v>
      </c>
    </row>
    <row r="5433" spans="1:5" s="25" customFormat="1" outlineLevel="4" x14ac:dyDescent="0.35">
      <c r="A5433" s="22" t="s">
        <v>11057</v>
      </c>
      <c r="B5433" s="22" t="s">
        <v>3380</v>
      </c>
      <c r="C5433" s="23" t="s">
        <v>10961</v>
      </c>
      <c r="D5433" s="23" t="s">
        <v>3388</v>
      </c>
      <c r="E5433" s="24" t="str">
        <f>IF(ISNA(VLOOKUP(D5433,[1]finalsorted!$A:$H,$E$5,FALSE))=TRUE,"terminated",(VLOOKUP(D5433,[1]finalsorted!$A:$H,$E$5,FALSE)))</f>
        <v/>
      </c>
    </row>
    <row r="5434" spans="1:5" s="25" customFormat="1" outlineLevel="4" x14ac:dyDescent="0.35">
      <c r="A5434" s="22" t="s">
        <v>11057</v>
      </c>
      <c r="B5434" s="22" t="s">
        <v>3380</v>
      </c>
      <c r="C5434" s="23" t="s">
        <v>10961</v>
      </c>
      <c r="D5434" s="23" t="s">
        <v>3389</v>
      </c>
      <c r="E5434" s="24">
        <f>IF(ISNA(VLOOKUP(D5434,[1]finalsorted!$A:$H,$E$5,FALSE))=TRUE,"terminated",(VLOOKUP(D5434,[1]finalsorted!$A:$H,$E$5,FALSE)))</f>
        <v>190308.19000000003</v>
      </c>
    </row>
    <row r="5435" spans="1:5" s="25" customFormat="1" outlineLevel="4" x14ac:dyDescent="0.35">
      <c r="A5435" s="22" t="s">
        <v>11057</v>
      </c>
      <c r="B5435" s="22" t="s">
        <v>3380</v>
      </c>
      <c r="C5435" s="23" t="s">
        <v>10961</v>
      </c>
      <c r="D5435" s="23" t="s">
        <v>3390</v>
      </c>
      <c r="E5435" s="24">
        <f>IF(ISNA(VLOOKUP(D5435,[1]finalsorted!$A:$H,$E$5,FALSE))=TRUE,"terminated",(VLOOKUP(D5435,[1]finalsorted!$A:$H,$E$5,FALSE)))</f>
        <v>378063.45999999996</v>
      </c>
    </row>
    <row r="5436" spans="1:5" s="25" customFormat="1" outlineLevel="4" x14ac:dyDescent="0.35">
      <c r="A5436" s="22" t="s">
        <v>11057</v>
      </c>
      <c r="B5436" s="22" t="s">
        <v>3380</v>
      </c>
      <c r="C5436" s="23" t="s">
        <v>10961</v>
      </c>
      <c r="D5436" s="23" t="s">
        <v>3391</v>
      </c>
      <c r="E5436" s="24">
        <f>IF(ISNA(VLOOKUP(D5436,[1]finalsorted!$A:$H,$E$5,FALSE))=TRUE,"terminated",(VLOOKUP(D5436,[1]finalsorted!$A:$H,$E$5,FALSE)))</f>
        <v>155371.88000000003</v>
      </c>
    </row>
    <row r="5437" spans="1:5" s="25" customFormat="1" outlineLevel="4" x14ac:dyDescent="0.35">
      <c r="A5437" s="22" t="s">
        <v>11057</v>
      </c>
      <c r="B5437" s="22" t="s">
        <v>3380</v>
      </c>
      <c r="C5437" s="23" t="s">
        <v>10961</v>
      </c>
      <c r="D5437" s="23" t="s">
        <v>3392</v>
      </c>
      <c r="E5437" s="24" t="str">
        <f>IF(ISNA(VLOOKUP(D5437,[1]finalsorted!$A:$H,$E$5,FALSE))=TRUE,"terminated",(VLOOKUP(D5437,[1]finalsorted!$A:$H,$E$5,FALSE)))</f>
        <v/>
      </c>
    </row>
    <row r="5438" spans="1:5" s="25" customFormat="1" outlineLevel="4" x14ac:dyDescent="0.35">
      <c r="A5438" s="22" t="s">
        <v>11057</v>
      </c>
      <c r="B5438" s="22" t="s">
        <v>3380</v>
      </c>
      <c r="C5438" s="23" t="s">
        <v>10961</v>
      </c>
      <c r="D5438" s="23" t="s">
        <v>3393</v>
      </c>
      <c r="E5438" s="24" t="str">
        <f>IF(ISNA(VLOOKUP(D5438,[1]finalsorted!$A:$H,$E$5,FALSE))=TRUE,"terminated",(VLOOKUP(D5438,[1]finalsorted!$A:$H,$E$5,FALSE)))</f>
        <v/>
      </c>
    </row>
    <row r="5439" spans="1:5" s="25" customFormat="1" outlineLevel="4" x14ac:dyDescent="0.35">
      <c r="A5439" s="22" t="s">
        <v>11057</v>
      </c>
      <c r="B5439" s="22" t="s">
        <v>3380</v>
      </c>
      <c r="C5439" s="23" t="s">
        <v>10961</v>
      </c>
      <c r="D5439" s="23" t="s">
        <v>3394</v>
      </c>
      <c r="E5439" s="24" t="str">
        <f>IF(ISNA(VLOOKUP(D5439,[1]finalsorted!$A:$H,$E$5,FALSE))=TRUE,"terminated",(VLOOKUP(D5439,[1]finalsorted!$A:$H,$E$5,FALSE)))</f>
        <v/>
      </c>
    </row>
    <row r="5440" spans="1:5" s="25" customFormat="1" outlineLevel="4" x14ac:dyDescent="0.35">
      <c r="A5440" s="22" t="s">
        <v>11057</v>
      </c>
      <c r="B5440" s="22" t="s">
        <v>3380</v>
      </c>
      <c r="C5440" s="23" t="s">
        <v>10961</v>
      </c>
      <c r="D5440" s="23" t="s">
        <v>3395</v>
      </c>
      <c r="E5440" s="24" t="str">
        <f>IF(ISNA(VLOOKUP(D5440,[1]finalsorted!$A:$H,$E$5,FALSE))=TRUE,"terminated",(VLOOKUP(D5440,[1]finalsorted!$A:$H,$E$5,FALSE)))</f>
        <v/>
      </c>
    </row>
    <row r="5441" spans="1:5" s="25" customFormat="1" outlineLevel="4" x14ac:dyDescent="0.35">
      <c r="A5441" s="22" t="s">
        <v>11057</v>
      </c>
      <c r="B5441" s="22" t="s">
        <v>3380</v>
      </c>
      <c r="C5441" s="23" t="s">
        <v>10961</v>
      </c>
      <c r="D5441" s="23" t="s">
        <v>3396</v>
      </c>
      <c r="E5441" s="24" t="str">
        <f>IF(ISNA(VLOOKUP(D5441,[1]finalsorted!$A:$H,$E$5,FALSE))=TRUE,"terminated",(VLOOKUP(D5441,[1]finalsorted!$A:$H,$E$5,FALSE)))</f>
        <v/>
      </c>
    </row>
    <row r="5442" spans="1:5" s="25" customFormat="1" outlineLevel="4" x14ac:dyDescent="0.35">
      <c r="A5442" s="22" t="s">
        <v>11057</v>
      </c>
      <c r="B5442" s="22" t="s">
        <v>3380</v>
      </c>
      <c r="C5442" s="23" t="s">
        <v>10961</v>
      </c>
      <c r="D5442" s="23" t="s">
        <v>3397</v>
      </c>
      <c r="E5442" s="24" t="str">
        <f>IF(ISNA(VLOOKUP(D5442,[1]finalsorted!$A:$H,$E$5,FALSE))=TRUE,"terminated",(VLOOKUP(D5442,[1]finalsorted!$A:$H,$E$5,FALSE)))</f>
        <v/>
      </c>
    </row>
    <row r="5443" spans="1:5" s="25" customFormat="1" outlineLevel="4" x14ac:dyDescent="0.35">
      <c r="A5443" s="22" t="s">
        <v>11057</v>
      </c>
      <c r="B5443" s="22" t="s">
        <v>3380</v>
      </c>
      <c r="C5443" s="23" t="s">
        <v>10961</v>
      </c>
      <c r="D5443" s="23" t="s">
        <v>3398</v>
      </c>
      <c r="E5443" s="24" t="str">
        <f>IF(ISNA(VLOOKUP(D5443,[1]finalsorted!$A:$H,$E$5,FALSE))=TRUE,"terminated",(VLOOKUP(D5443,[1]finalsorted!$A:$H,$E$5,FALSE)))</f>
        <v/>
      </c>
    </row>
    <row r="5444" spans="1:5" s="25" customFormat="1" outlineLevel="4" x14ac:dyDescent="0.35">
      <c r="A5444" s="22" t="s">
        <v>11057</v>
      </c>
      <c r="B5444" s="22" t="s">
        <v>3380</v>
      </c>
      <c r="C5444" s="23" t="s">
        <v>10961</v>
      </c>
      <c r="D5444" s="23" t="s">
        <v>3399</v>
      </c>
      <c r="E5444" s="24" t="str">
        <f>IF(ISNA(VLOOKUP(D5444,[1]finalsorted!$A:$H,$E$5,FALSE))=TRUE,"terminated",(VLOOKUP(D5444,[1]finalsorted!$A:$H,$E$5,FALSE)))</f>
        <v/>
      </c>
    </row>
    <row r="5445" spans="1:5" s="25" customFormat="1" outlineLevel="4" x14ac:dyDescent="0.35">
      <c r="A5445" s="22" t="s">
        <v>11057</v>
      </c>
      <c r="B5445" s="22" t="s">
        <v>3380</v>
      </c>
      <c r="C5445" s="23" t="s">
        <v>10961</v>
      </c>
      <c r="D5445" s="23" t="s">
        <v>3400</v>
      </c>
      <c r="E5445" s="24" t="str">
        <f>IF(ISNA(VLOOKUP(D5445,[1]finalsorted!$A:$H,$E$5,FALSE))=TRUE,"terminated",(VLOOKUP(D5445,[1]finalsorted!$A:$H,$E$5,FALSE)))</f>
        <v/>
      </c>
    </row>
    <row r="5446" spans="1:5" s="25" customFormat="1" outlineLevel="4" x14ac:dyDescent="0.35">
      <c r="A5446" s="22" t="s">
        <v>11057</v>
      </c>
      <c r="B5446" s="22" t="s">
        <v>3380</v>
      </c>
      <c r="C5446" s="23" t="s">
        <v>10961</v>
      </c>
      <c r="D5446" s="23" t="s">
        <v>3401</v>
      </c>
      <c r="E5446" s="24" t="str">
        <f>IF(ISNA(VLOOKUP(D5446,[1]finalsorted!$A:$H,$E$5,FALSE))=TRUE,"terminated",(VLOOKUP(D5446,[1]finalsorted!$A:$H,$E$5,FALSE)))</f>
        <v/>
      </c>
    </row>
    <row r="5447" spans="1:5" s="25" customFormat="1" outlineLevel="4" x14ac:dyDescent="0.35">
      <c r="A5447" s="22" t="s">
        <v>11057</v>
      </c>
      <c r="B5447" s="22" t="s">
        <v>3380</v>
      </c>
      <c r="C5447" s="23" t="s">
        <v>10961</v>
      </c>
      <c r="D5447" s="23" t="s">
        <v>3402</v>
      </c>
      <c r="E5447" s="24" t="str">
        <f>IF(ISNA(VLOOKUP(D5447,[1]finalsorted!$A:$H,$E$5,FALSE))=TRUE,"terminated",(VLOOKUP(D5447,[1]finalsorted!$A:$H,$E$5,FALSE)))</f>
        <v/>
      </c>
    </row>
    <row r="5448" spans="1:5" s="25" customFormat="1" outlineLevel="4" x14ac:dyDescent="0.35">
      <c r="A5448" s="22" t="s">
        <v>11057</v>
      </c>
      <c r="B5448" s="22" t="s">
        <v>3380</v>
      </c>
      <c r="C5448" s="23" t="s">
        <v>10961</v>
      </c>
      <c r="D5448" s="23" t="s">
        <v>3403</v>
      </c>
      <c r="E5448" s="24" t="str">
        <f>IF(ISNA(VLOOKUP(D5448,[1]finalsorted!$A:$H,$E$5,FALSE))=TRUE,"terminated",(VLOOKUP(D5448,[1]finalsorted!$A:$H,$E$5,FALSE)))</f>
        <v/>
      </c>
    </row>
    <row r="5449" spans="1:5" s="25" customFormat="1" outlineLevel="4" x14ac:dyDescent="0.35">
      <c r="A5449" s="22" t="s">
        <v>11057</v>
      </c>
      <c r="B5449" s="22" t="s">
        <v>3380</v>
      </c>
      <c r="C5449" s="23" t="s">
        <v>10961</v>
      </c>
      <c r="D5449" s="23" t="s">
        <v>3404</v>
      </c>
      <c r="E5449" s="24">
        <f>IF(ISNA(VLOOKUP(D5449,[1]finalsorted!$A:$H,$E$5,FALSE))=TRUE,"terminated",(VLOOKUP(D5449,[1]finalsorted!$A:$H,$E$5,FALSE)))</f>
        <v>187815.03999999998</v>
      </c>
    </row>
    <row r="5450" spans="1:5" s="25" customFormat="1" outlineLevel="4" x14ac:dyDescent="0.35">
      <c r="A5450" s="22" t="s">
        <v>11057</v>
      </c>
      <c r="B5450" s="22" t="s">
        <v>3380</v>
      </c>
      <c r="C5450" s="23" t="s">
        <v>10961</v>
      </c>
      <c r="D5450" s="23" t="s">
        <v>3405</v>
      </c>
      <c r="E5450" s="24" t="str">
        <f>IF(ISNA(VLOOKUP(D5450,[1]finalsorted!$A:$H,$E$5,FALSE))=TRUE,"terminated",(VLOOKUP(D5450,[1]finalsorted!$A:$H,$E$5,FALSE)))</f>
        <v/>
      </c>
    </row>
    <row r="5451" spans="1:5" s="25" customFormat="1" outlineLevel="4" x14ac:dyDescent="0.35">
      <c r="A5451" s="22" t="s">
        <v>11057</v>
      </c>
      <c r="B5451" s="22" t="s">
        <v>3380</v>
      </c>
      <c r="C5451" s="23" t="s">
        <v>10961</v>
      </c>
      <c r="D5451" s="23" t="s">
        <v>3406</v>
      </c>
      <c r="E5451" s="24">
        <f>IF(ISNA(VLOOKUP(D5451,[1]finalsorted!$A:$H,$E$5,FALSE))=TRUE,"terminated",(VLOOKUP(D5451,[1]finalsorted!$A:$H,$E$5,FALSE)))</f>
        <v>192173.92</v>
      </c>
    </row>
    <row r="5452" spans="1:5" s="25" customFormat="1" outlineLevel="4" x14ac:dyDescent="0.35">
      <c r="A5452" s="22" t="s">
        <v>11057</v>
      </c>
      <c r="B5452" s="22" t="s">
        <v>3380</v>
      </c>
      <c r="C5452" s="23" t="s">
        <v>10961</v>
      </c>
      <c r="D5452" s="23" t="s">
        <v>3407</v>
      </c>
      <c r="E5452" s="24">
        <f>IF(ISNA(VLOOKUP(D5452,[1]finalsorted!$A:$H,$E$5,FALSE))=TRUE,"terminated",(VLOOKUP(D5452,[1]finalsorted!$A:$H,$E$5,FALSE)))</f>
        <v>100764.97000000002</v>
      </c>
    </row>
    <row r="5453" spans="1:5" s="25" customFormat="1" outlineLevel="4" x14ac:dyDescent="0.35">
      <c r="A5453" s="22" t="s">
        <v>11057</v>
      </c>
      <c r="B5453" s="22" t="s">
        <v>3380</v>
      </c>
      <c r="C5453" s="23" t="s">
        <v>10961</v>
      </c>
      <c r="D5453" s="23" t="s">
        <v>3408</v>
      </c>
      <c r="E5453" s="24">
        <f>IF(ISNA(VLOOKUP(D5453,[1]finalsorted!$A:$H,$E$5,FALSE))=TRUE,"terminated",(VLOOKUP(D5453,[1]finalsorted!$A:$H,$E$5,FALSE)))</f>
        <v>119277.65999999999</v>
      </c>
    </row>
    <row r="5454" spans="1:5" s="25" customFormat="1" outlineLevel="4" x14ac:dyDescent="0.35">
      <c r="A5454" s="22" t="s">
        <v>11057</v>
      </c>
      <c r="B5454" s="22" t="s">
        <v>3380</v>
      </c>
      <c r="C5454" s="23" t="s">
        <v>10961</v>
      </c>
      <c r="D5454" s="23" t="s">
        <v>3409</v>
      </c>
      <c r="E5454" s="24">
        <f>IF(ISNA(VLOOKUP(D5454,[1]finalsorted!$A:$H,$E$5,FALSE))=TRUE,"terminated",(VLOOKUP(D5454,[1]finalsorted!$A:$H,$E$5,FALSE)))</f>
        <v>100549.2</v>
      </c>
    </row>
    <row r="5455" spans="1:5" s="25" customFormat="1" outlineLevel="4" x14ac:dyDescent="0.35">
      <c r="A5455" s="22" t="s">
        <v>11057</v>
      </c>
      <c r="B5455" s="22" t="s">
        <v>3380</v>
      </c>
      <c r="C5455" s="23" t="s">
        <v>10961</v>
      </c>
      <c r="D5455" s="23" t="s">
        <v>3410</v>
      </c>
      <c r="E5455" s="24">
        <f>IF(ISNA(VLOOKUP(D5455,[1]finalsorted!$A:$H,$E$5,FALSE))=TRUE,"terminated",(VLOOKUP(D5455,[1]finalsorted!$A:$H,$E$5,FALSE)))</f>
        <v>91009.31</v>
      </c>
    </row>
    <row r="5456" spans="1:5" s="25" customFormat="1" outlineLevel="4" x14ac:dyDescent="0.35">
      <c r="A5456" s="22" t="s">
        <v>11057</v>
      </c>
      <c r="B5456" s="22" t="s">
        <v>3380</v>
      </c>
      <c r="C5456" s="23" t="s">
        <v>10961</v>
      </c>
      <c r="D5456" s="23" t="s">
        <v>3411</v>
      </c>
      <c r="E5456" s="24" t="str">
        <f>IF(ISNA(VLOOKUP(D5456,[1]finalsorted!$A:$H,$E$5,FALSE))=TRUE,"terminated",(VLOOKUP(D5456,[1]finalsorted!$A:$H,$E$5,FALSE)))</f>
        <v/>
      </c>
    </row>
    <row r="5457" spans="1:5" s="25" customFormat="1" outlineLevel="4" x14ac:dyDescent="0.35">
      <c r="A5457" s="22" t="s">
        <v>11057</v>
      </c>
      <c r="B5457" s="22" t="s">
        <v>3380</v>
      </c>
      <c r="C5457" s="23" t="s">
        <v>10961</v>
      </c>
      <c r="D5457" s="23" t="s">
        <v>3412</v>
      </c>
      <c r="E5457" s="24">
        <f>IF(ISNA(VLOOKUP(D5457,[1]finalsorted!$A:$H,$E$5,FALSE))=TRUE,"terminated",(VLOOKUP(D5457,[1]finalsorted!$A:$H,$E$5,FALSE)))</f>
        <v>93789.61</v>
      </c>
    </row>
    <row r="5458" spans="1:5" s="25" customFormat="1" outlineLevel="4" x14ac:dyDescent="0.35">
      <c r="A5458" s="22" t="s">
        <v>11057</v>
      </c>
      <c r="B5458" s="22" t="s">
        <v>3380</v>
      </c>
      <c r="C5458" s="23" t="s">
        <v>10961</v>
      </c>
      <c r="D5458" s="23" t="s">
        <v>3413</v>
      </c>
      <c r="E5458" s="24">
        <f>IF(ISNA(VLOOKUP(D5458,[1]finalsorted!$A:$H,$E$5,FALSE))=TRUE,"terminated",(VLOOKUP(D5458,[1]finalsorted!$A:$H,$E$5,FALSE)))</f>
        <v>81341.960000000006</v>
      </c>
    </row>
    <row r="5459" spans="1:5" s="25" customFormat="1" outlineLevel="4" x14ac:dyDescent="0.35">
      <c r="A5459" s="22" t="s">
        <v>11057</v>
      </c>
      <c r="B5459" s="22" t="s">
        <v>3380</v>
      </c>
      <c r="C5459" s="23" t="s">
        <v>10961</v>
      </c>
      <c r="D5459" s="23" t="s">
        <v>3414</v>
      </c>
      <c r="E5459" s="24" t="str">
        <f>IF(ISNA(VLOOKUP(D5459,[1]finalsorted!$A:$H,$E$5,FALSE))=TRUE,"terminated",(VLOOKUP(D5459,[1]finalsorted!$A:$H,$E$5,FALSE)))</f>
        <v/>
      </c>
    </row>
    <row r="5460" spans="1:5" s="25" customFormat="1" outlineLevel="4" x14ac:dyDescent="0.35">
      <c r="A5460" s="22" t="s">
        <v>11057</v>
      </c>
      <c r="B5460" s="22" t="s">
        <v>3380</v>
      </c>
      <c r="C5460" s="23" t="s">
        <v>10961</v>
      </c>
      <c r="D5460" s="23" t="s">
        <v>3415</v>
      </c>
      <c r="E5460" s="24">
        <f>IF(ISNA(VLOOKUP(D5460,[1]finalsorted!$A:$H,$E$5,FALSE))=TRUE,"terminated",(VLOOKUP(D5460,[1]finalsorted!$A:$H,$E$5,FALSE)))</f>
        <v>100069.73999999999</v>
      </c>
    </row>
    <row r="5461" spans="1:5" s="25" customFormat="1" outlineLevel="4" x14ac:dyDescent="0.35">
      <c r="A5461" s="22" t="s">
        <v>11057</v>
      </c>
      <c r="B5461" s="22" t="s">
        <v>3380</v>
      </c>
      <c r="C5461" s="23" t="s">
        <v>10961</v>
      </c>
      <c r="D5461" s="23" t="s">
        <v>3416</v>
      </c>
      <c r="E5461" s="24" t="str">
        <f>IF(ISNA(VLOOKUP(D5461,[1]finalsorted!$A:$H,$E$5,FALSE))=TRUE,"terminated",(VLOOKUP(D5461,[1]finalsorted!$A:$H,$E$5,FALSE)))</f>
        <v/>
      </c>
    </row>
    <row r="5462" spans="1:5" s="25" customFormat="1" outlineLevel="4" x14ac:dyDescent="0.35">
      <c r="A5462" s="22" t="s">
        <v>11057</v>
      </c>
      <c r="B5462" s="22" t="s">
        <v>3380</v>
      </c>
      <c r="C5462" s="23" t="s">
        <v>10961</v>
      </c>
      <c r="D5462" s="23" t="s">
        <v>3417</v>
      </c>
      <c r="E5462" s="24" t="str">
        <f>IF(ISNA(VLOOKUP(D5462,[1]finalsorted!$A:$H,$E$5,FALSE))=TRUE,"terminated",(VLOOKUP(D5462,[1]finalsorted!$A:$H,$E$5,FALSE)))</f>
        <v/>
      </c>
    </row>
    <row r="5463" spans="1:5" s="25" customFormat="1" outlineLevel="4" x14ac:dyDescent="0.35">
      <c r="A5463" s="22" t="s">
        <v>11057</v>
      </c>
      <c r="B5463" s="22" t="s">
        <v>3380</v>
      </c>
      <c r="C5463" s="23" t="s">
        <v>10961</v>
      </c>
      <c r="D5463" s="23" t="s">
        <v>3418</v>
      </c>
      <c r="E5463" s="24">
        <f>IF(ISNA(VLOOKUP(D5463,[1]finalsorted!$A:$H,$E$5,FALSE))=TRUE,"terminated",(VLOOKUP(D5463,[1]finalsorted!$A:$H,$E$5,FALSE)))</f>
        <v>199202.15</v>
      </c>
    </row>
    <row r="5464" spans="1:5" s="25" customFormat="1" outlineLevel="4" x14ac:dyDescent="0.35">
      <c r="A5464" s="22" t="s">
        <v>11057</v>
      </c>
      <c r="B5464" s="22" t="s">
        <v>3380</v>
      </c>
      <c r="C5464" s="23" t="s">
        <v>10961</v>
      </c>
      <c r="D5464" s="23" t="s">
        <v>3419</v>
      </c>
      <c r="E5464" s="24">
        <f>IF(ISNA(VLOOKUP(D5464,[1]finalsorted!$A:$H,$E$5,FALSE))=TRUE,"terminated",(VLOOKUP(D5464,[1]finalsorted!$A:$H,$E$5,FALSE)))</f>
        <v>126611.25</v>
      </c>
    </row>
    <row r="5465" spans="1:5" s="25" customFormat="1" outlineLevel="4" x14ac:dyDescent="0.35">
      <c r="A5465" s="22" t="s">
        <v>11057</v>
      </c>
      <c r="B5465" s="22" t="s">
        <v>3380</v>
      </c>
      <c r="C5465" s="23" t="s">
        <v>10961</v>
      </c>
      <c r="D5465" s="23" t="s">
        <v>3420</v>
      </c>
      <c r="E5465" s="24">
        <f>IF(ISNA(VLOOKUP(D5465,[1]finalsorted!$A:$H,$E$5,FALSE))=TRUE,"terminated",(VLOOKUP(D5465,[1]finalsorted!$A:$H,$E$5,FALSE)))</f>
        <v>130400.29</v>
      </c>
    </row>
    <row r="5466" spans="1:5" s="25" customFormat="1" outlineLevel="4" x14ac:dyDescent="0.35">
      <c r="A5466" s="22" t="s">
        <v>11057</v>
      </c>
      <c r="B5466" s="22" t="s">
        <v>3380</v>
      </c>
      <c r="C5466" s="23" t="s">
        <v>10961</v>
      </c>
      <c r="D5466" s="23" t="s">
        <v>3421</v>
      </c>
      <c r="E5466" s="24">
        <f>IF(ISNA(VLOOKUP(D5466,[1]finalsorted!$A:$H,$E$5,FALSE))=TRUE,"terminated",(VLOOKUP(D5466,[1]finalsorted!$A:$H,$E$5,FALSE)))</f>
        <v>150049.36000000002</v>
      </c>
    </row>
    <row r="5467" spans="1:5" s="25" customFormat="1" outlineLevel="4" x14ac:dyDescent="0.35">
      <c r="A5467" s="22" t="s">
        <v>11057</v>
      </c>
      <c r="B5467" s="22" t="s">
        <v>3380</v>
      </c>
      <c r="C5467" s="23" t="s">
        <v>10961</v>
      </c>
      <c r="D5467" s="23" t="s">
        <v>3422</v>
      </c>
      <c r="E5467" s="24" t="str">
        <f>IF(ISNA(VLOOKUP(D5467,[1]finalsorted!$A:$H,$E$5,FALSE))=TRUE,"terminated",(VLOOKUP(D5467,[1]finalsorted!$A:$H,$E$5,FALSE)))</f>
        <v/>
      </c>
    </row>
    <row r="5468" spans="1:5" s="25" customFormat="1" outlineLevel="4" x14ac:dyDescent="0.35">
      <c r="A5468" s="22" t="s">
        <v>11057</v>
      </c>
      <c r="B5468" s="22" t="s">
        <v>3380</v>
      </c>
      <c r="C5468" s="23" t="s">
        <v>10961</v>
      </c>
      <c r="D5468" s="23" t="s">
        <v>3423</v>
      </c>
      <c r="E5468" s="24" t="str">
        <f>IF(ISNA(VLOOKUP(D5468,[1]finalsorted!$A:$H,$E$5,FALSE))=TRUE,"terminated",(VLOOKUP(D5468,[1]finalsorted!$A:$H,$E$5,FALSE)))</f>
        <v/>
      </c>
    </row>
    <row r="5469" spans="1:5" s="25" customFormat="1" outlineLevel="4" x14ac:dyDescent="0.35">
      <c r="A5469" s="22" t="s">
        <v>11057</v>
      </c>
      <c r="B5469" s="22" t="s">
        <v>3380</v>
      </c>
      <c r="C5469" s="23" t="s">
        <v>10961</v>
      </c>
      <c r="D5469" s="23" t="s">
        <v>3424</v>
      </c>
      <c r="E5469" s="24">
        <f>IF(ISNA(VLOOKUP(D5469,[1]finalsorted!$A:$H,$E$5,FALSE))=TRUE,"terminated",(VLOOKUP(D5469,[1]finalsorted!$A:$H,$E$5,FALSE)))</f>
        <v>114875.22</v>
      </c>
    </row>
    <row r="5470" spans="1:5" s="25" customFormat="1" outlineLevel="4" x14ac:dyDescent="0.35">
      <c r="A5470" s="22" t="s">
        <v>11057</v>
      </c>
      <c r="B5470" s="22" t="s">
        <v>3380</v>
      </c>
      <c r="C5470" s="23" t="s">
        <v>10961</v>
      </c>
      <c r="D5470" s="23" t="s">
        <v>3425</v>
      </c>
      <c r="E5470" s="24">
        <f>IF(ISNA(VLOOKUP(D5470,[1]finalsorted!$A:$H,$E$5,FALSE))=TRUE,"terminated",(VLOOKUP(D5470,[1]finalsorted!$A:$H,$E$5,FALSE)))</f>
        <v>81445.150000000009</v>
      </c>
    </row>
    <row r="5471" spans="1:5" s="25" customFormat="1" outlineLevel="4" x14ac:dyDescent="0.35">
      <c r="A5471" s="22" t="s">
        <v>11057</v>
      </c>
      <c r="B5471" s="22" t="s">
        <v>3380</v>
      </c>
      <c r="C5471" s="23" t="s">
        <v>10961</v>
      </c>
      <c r="D5471" s="23" t="s">
        <v>3426</v>
      </c>
      <c r="E5471" s="24">
        <f>IF(ISNA(VLOOKUP(D5471,[1]finalsorted!$A:$H,$E$5,FALSE))=TRUE,"terminated",(VLOOKUP(D5471,[1]finalsorted!$A:$H,$E$5,FALSE)))</f>
        <v>107397.96</v>
      </c>
    </row>
    <row r="5472" spans="1:5" s="25" customFormat="1" outlineLevel="4" x14ac:dyDescent="0.35">
      <c r="A5472" s="22" t="s">
        <v>11057</v>
      </c>
      <c r="B5472" s="22" t="s">
        <v>3380</v>
      </c>
      <c r="C5472" s="23" t="s">
        <v>10961</v>
      </c>
      <c r="D5472" s="23" t="s">
        <v>3427</v>
      </c>
      <c r="E5472" s="24" t="str">
        <f>IF(ISNA(VLOOKUP(D5472,[1]finalsorted!$A:$H,$E$5,FALSE))=TRUE,"terminated",(VLOOKUP(D5472,[1]finalsorted!$A:$H,$E$5,FALSE)))</f>
        <v/>
      </c>
    </row>
    <row r="5473" spans="1:5" s="25" customFormat="1" outlineLevel="4" x14ac:dyDescent="0.35">
      <c r="A5473" s="22" t="s">
        <v>11057</v>
      </c>
      <c r="B5473" s="22" t="s">
        <v>3380</v>
      </c>
      <c r="C5473" s="23" t="s">
        <v>10961</v>
      </c>
      <c r="D5473" s="23" t="s">
        <v>3428</v>
      </c>
      <c r="E5473" s="24" t="str">
        <f>IF(ISNA(VLOOKUP(D5473,[1]finalsorted!$A:$H,$E$5,FALSE))=TRUE,"terminated",(VLOOKUP(D5473,[1]finalsorted!$A:$H,$E$5,FALSE)))</f>
        <v/>
      </c>
    </row>
    <row r="5474" spans="1:5" s="25" customFormat="1" outlineLevel="4" x14ac:dyDescent="0.35">
      <c r="A5474" s="22" t="s">
        <v>11057</v>
      </c>
      <c r="B5474" s="22" t="s">
        <v>3380</v>
      </c>
      <c r="C5474" s="23" t="s">
        <v>10961</v>
      </c>
      <c r="D5474" s="23" t="s">
        <v>3429</v>
      </c>
      <c r="E5474" s="24">
        <f>IF(ISNA(VLOOKUP(D5474,[1]finalsorted!$A:$H,$E$5,FALSE))=TRUE,"terminated",(VLOOKUP(D5474,[1]finalsorted!$A:$H,$E$5,FALSE)))</f>
        <v>63200.2</v>
      </c>
    </row>
    <row r="5475" spans="1:5" s="25" customFormat="1" outlineLevel="4" x14ac:dyDescent="0.35">
      <c r="A5475" s="22" t="s">
        <v>11057</v>
      </c>
      <c r="B5475" s="22" t="s">
        <v>3380</v>
      </c>
      <c r="C5475" s="23" t="s">
        <v>10961</v>
      </c>
      <c r="D5475" s="23" t="s">
        <v>3430</v>
      </c>
      <c r="E5475" s="24" t="str">
        <f>IF(ISNA(VLOOKUP(D5475,[1]finalsorted!$A:$H,$E$5,FALSE))=TRUE,"terminated",(VLOOKUP(D5475,[1]finalsorted!$A:$H,$E$5,FALSE)))</f>
        <v/>
      </c>
    </row>
    <row r="5476" spans="1:5" s="25" customFormat="1" outlineLevel="4" x14ac:dyDescent="0.35">
      <c r="A5476" s="22" t="s">
        <v>11057</v>
      </c>
      <c r="B5476" s="22" t="s">
        <v>3380</v>
      </c>
      <c r="C5476" s="23" t="s">
        <v>10961</v>
      </c>
      <c r="D5476" s="23" t="s">
        <v>3431</v>
      </c>
      <c r="E5476" s="24">
        <f>IF(ISNA(VLOOKUP(D5476,[1]finalsorted!$A:$H,$E$5,FALSE))=TRUE,"terminated",(VLOOKUP(D5476,[1]finalsorted!$A:$H,$E$5,FALSE)))</f>
        <v>111377.12</v>
      </c>
    </row>
    <row r="5477" spans="1:5" s="25" customFormat="1" outlineLevel="4" x14ac:dyDescent="0.35">
      <c r="A5477" s="22" t="s">
        <v>11057</v>
      </c>
      <c r="B5477" s="22" t="s">
        <v>3380</v>
      </c>
      <c r="C5477" s="23" t="s">
        <v>10961</v>
      </c>
      <c r="D5477" s="23" t="s">
        <v>3432</v>
      </c>
      <c r="E5477" s="24" t="str">
        <f>IF(ISNA(VLOOKUP(D5477,[1]finalsorted!$A:$H,$E$5,FALSE))=TRUE,"terminated",(VLOOKUP(D5477,[1]finalsorted!$A:$H,$E$5,FALSE)))</f>
        <v/>
      </c>
    </row>
    <row r="5478" spans="1:5" s="25" customFormat="1" outlineLevel="4" x14ac:dyDescent="0.35">
      <c r="A5478" s="22" t="s">
        <v>11057</v>
      </c>
      <c r="B5478" s="22" t="s">
        <v>3380</v>
      </c>
      <c r="C5478" s="23" t="s">
        <v>10961</v>
      </c>
      <c r="D5478" s="23" t="s">
        <v>3433</v>
      </c>
      <c r="E5478" s="24">
        <f>IF(ISNA(VLOOKUP(D5478,[1]finalsorted!$A:$H,$E$5,FALSE))=TRUE,"terminated",(VLOOKUP(D5478,[1]finalsorted!$A:$H,$E$5,FALSE)))</f>
        <v>133286.93999999997</v>
      </c>
    </row>
    <row r="5479" spans="1:5" s="25" customFormat="1" outlineLevel="4" x14ac:dyDescent="0.35">
      <c r="A5479" s="22" t="s">
        <v>11057</v>
      </c>
      <c r="B5479" s="22" t="s">
        <v>3380</v>
      </c>
      <c r="C5479" s="23" t="s">
        <v>10961</v>
      </c>
      <c r="D5479" s="23" t="s">
        <v>3434</v>
      </c>
      <c r="E5479" s="24">
        <f>IF(ISNA(VLOOKUP(D5479,[1]finalsorted!$A:$H,$E$5,FALSE))=TRUE,"terminated",(VLOOKUP(D5479,[1]finalsorted!$A:$H,$E$5,FALSE)))</f>
        <v>119904.18000000001</v>
      </c>
    </row>
    <row r="5480" spans="1:5" s="25" customFormat="1" outlineLevel="4" x14ac:dyDescent="0.35">
      <c r="A5480" s="22" t="s">
        <v>11057</v>
      </c>
      <c r="B5480" s="22" t="s">
        <v>3380</v>
      </c>
      <c r="C5480" s="23" t="s">
        <v>10961</v>
      </c>
      <c r="D5480" s="23" t="s">
        <v>3435</v>
      </c>
      <c r="E5480" s="24">
        <f>IF(ISNA(VLOOKUP(D5480,[1]finalsorted!$A:$H,$E$5,FALSE))=TRUE,"terminated",(VLOOKUP(D5480,[1]finalsorted!$A:$H,$E$5,FALSE)))</f>
        <v>183213.85</v>
      </c>
    </row>
    <row r="5481" spans="1:5" s="25" customFormat="1" outlineLevel="4" x14ac:dyDescent="0.35">
      <c r="A5481" s="22" t="s">
        <v>11057</v>
      </c>
      <c r="B5481" s="22" t="s">
        <v>3380</v>
      </c>
      <c r="C5481" s="23" t="s">
        <v>10961</v>
      </c>
      <c r="D5481" s="23" t="s">
        <v>3436</v>
      </c>
      <c r="E5481" s="24" t="str">
        <f>IF(ISNA(VLOOKUP(D5481,[1]finalsorted!$A:$H,$E$5,FALSE))=TRUE,"terminated",(VLOOKUP(D5481,[1]finalsorted!$A:$H,$E$5,FALSE)))</f>
        <v/>
      </c>
    </row>
    <row r="5482" spans="1:5" s="25" customFormat="1" outlineLevel="4" x14ac:dyDescent="0.35">
      <c r="A5482" s="22" t="s">
        <v>11057</v>
      </c>
      <c r="B5482" s="22" t="s">
        <v>3380</v>
      </c>
      <c r="C5482" s="23" t="s">
        <v>10961</v>
      </c>
      <c r="D5482" s="23" t="s">
        <v>3437</v>
      </c>
      <c r="E5482" s="24">
        <f>IF(ISNA(VLOOKUP(D5482,[1]finalsorted!$A:$H,$E$5,FALSE))=TRUE,"terminated",(VLOOKUP(D5482,[1]finalsorted!$A:$H,$E$5,FALSE)))</f>
        <v>41547.78</v>
      </c>
    </row>
    <row r="5483" spans="1:5" s="25" customFormat="1" outlineLevel="4" x14ac:dyDescent="0.35">
      <c r="A5483" s="22" t="s">
        <v>11057</v>
      </c>
      <c r="B5483" s="22" t="s">
        <v>3380</v>
      </c>
      <c r="C5483" s="23" t="s">
        <v>10961</v>
      </c>
      <c r="D5483" s="23" t="s">
        <v>3438</v>
      </c>
      <c r="E5483" s="24">
        <f>IF(ISNA(VLOOKUP(D5483,[1]finalsorted!$A:$H,$E$5,FALSE))=TRUE,"terminated",(VLOOKUP(D5483,[1]finalsorted!$A:$H,$E$5,FALSE)))</f>
        <v>92588.54</v>
      </c>
    </row>
    <row r="5484" spans="1:5" s="25" customFormat="1" outlineLevel="4" x14ac:dyDescent="0.35">
      <c r="A5484" s="22" t="s">
        <v>11057</v>
      </c>
      <c r="B5484" s="22" t="s">
        <v>3380</v>
      </c>
      <c r="C5484" s="23" t="s">
        <v>10961</v>
      </c>
      <c r="D5484" s="23" t="s">
        <v>3439</v>
      </c>
      <c r="E5484" s="24">
        <f>IF(ISNA(VLOOKUP(D5484,[1]finalsorted!$A:$H,$E$5,FALSE))=TRUE,"terminated",(VLOOKUP(D5484,[1]finalsorted!$A:$H,$E$5,FALSE)))</f>
        <v>220835.44000000006</v>
      </c>
    </row>
    <row r="5485" spans="1:5" s="25" customFormat="1" outlineLevel="4" x14ac:dyDescent="0.35">
      <c r="A5485" s="22" t="s">
        <v>11057</v>
      </c>
      <c r="B5485" s="22" t="s">
        <v>3380</v>
      </c>
      <c r="C5485" s="23" t="s">
        <v>10961</v>
      </c>
      <c r="D5485" s="23" t="s">
        <v>3440</v>
      </c>
      <c r="E5485" s="24">
        <f>IF(ISNA(VLOOKUP(D5485,[1]finalsorted!$A:$H,$E$5,FALSE))=TRUE,"terminated",(VLOOKUP(D5485,[1]finalsorted!$A:$H,$E$5,FALSE)))</f>
        <v>377802.25</v>
      </c>
    </row>
    <row r="5486" spans="1:5" s="25" customFormat="1" outlineLevel="4" x14ac:dyDescent="0.35">
      <c r="A5486" s="22" t="s">
        <v>11057</v>
      </c>
      <c r="B5486" s="22" t="s">
        <v>3380</v>
      </c>
      <c r="C5486" s="23" t="s">
        <v>10961</v>
      </c>
      <c r="D5486" s="23" t="s">
        <v>3441</v>
      </c>
      <c r="E5486" s="24" t="str">
        <f>IF(ISNA(VLOOKUP(D5486,[1]finalsorted!$A:$H,$E$5,FALSE))=TRUE,"terminated",(VLOOKUP(D5486,[1]finalsorted!$A:$H,$E$5,FALSE)))</f>
        <v/>
      </c>
    </row>
    <row r="5487" spans="1:5" s="25" customFormat="1" outlineLevel="4" x14ac:dyDescent="0.35">
      <c r="A5487" s="22" t="s">
        <v>11057</v>
      </c>
      <c r="B5487" s="22" t="s">
        <v>3380</v>
      </c>
      <c r="C5487" s="23" t="s">
        <v>10961</v>
      </c>
      <c r="D5487" s="23" t="s">
        <v>3442</v>
      </c>
      <c r="E5487" s="24" t="str">
        <f>IF(ISNA(VLOOKUP(D5487,[1]finalsorted!$A:$H,$E$5,FALSE))=TRUE,"terminated",(VLOOKUP(D5487,[1]finalsorted!$A:$H,$E$5,FALSE)))</f>
        <v/>
      </c>
    </row>
    <row r="5488" spans="1:5" s="25" customFormat="1" outlineLevel="4" x14ac:dyDescent="0.35">
      <c r="A5488" s="22" t="s">
        <v>11057</v>
      </c>
      <c r="B5488" s="22" t="s">
        <v>3380</v>
      </c>
      <c r="C5488" s="23" t="s">
        <v>10961</v>
      </c>
      <c r="D5488" s="23" t="s">
        <v>3443</v>
      </c>
      <c r="E5488" s="24" t="str">
        <f>IF(ISNA(VLOOKUP(D5488,[1]finalsorted!$A:$H,$E$5,FALSE))=TRUE,"terminated",(VLOOKUP(D5488,[1]finalsorted!$A:$H,$E$5,FALSE)))</f>
        <v/>
      </c>
    </row>
    <row r="5489" spans="1:5" s="25" customFormat="1" outlineLevel="4" x14ac:dyDescent="0.35">
      <c r="A5489" s="22" t="s">
        <v>11057</v>
      </c>
      <c r="B5489" s="22" t="s">
        <v>3380</v>
      </c>
      <c r="C5489" s="23" t="s">
        <v>10961</v>
      </c>
      <c r="D5489" s="23" t="s">
        <v>3444</v>
      </c>
      <c r="E5489" s="24">
        <f>IF(ISNA(VLOOKUP(D5489,[1]finalsorted!$A:$H,$E$5,FALSE))=TRUE,"terminated",(VLOOKUP(D5489,[1]finalsorted!$A:$H,$E$5,FALSE)))</f>
        <v>85071.73000000001</v>
      </c>
    </row>
    <row r="5490" spans="1:5" s="25" customFormat="1" outlineLevel="4" x14ac:dyDescent="0.35">
      <c r="A5490" s="22" t="s">
        <v>11057</v>
      </c>
      <c r="B5490" s="22" t="s">
        <v>3380</v>
      </c>
      <c r="C5490" s="23" t="s">
        <v>10961</v>
      </c>
      <c r="D5490" s="23" t="s">
        <v>3445</v>
      </c>
      <c r="E5490" s="24" t="str">
        <f>IF(ISNA(VLOOKUP(D5490,[1]finalsorted!$A:$H,$E$5,FALSE))=TRUE,"terminated",(VLOOKUP(D5490,[1]finalsorted!$A:$H,$E$5,FALSE)))</f>
        <v/>
      </c>
    </row>
    <row r="5491" spans="1:5" s="25" customFormat="1" outlineLevel="4" x14ac:dyDescent="0.35">
      <c r="A5491" s="22" t="s">
        <v>11057</v>
      </c>
      <c r="B5491" s="22" t="s">
        <v>3380</v>
      </c>
      <c r="C5491" s="23" t="s">
        <v>10961</v>
      </c>
      <c r="D5491" s="23" t="s">
        <v>3446</v>
      </c>
      <c r="E5491" s="24" t="str">
        <f>IF(ISNA(VLOOKUP(D5491,[1]finalsorted!$A:$H,$E$5,FALSE))=TRUE,"terminated",(VLOOKUP(D5491,[1]finalsorted!$A:$H,$E$5,FALSE)))</f>
        <v/>
      </c>
    </row>
    <row r="5492" spans="1:5" s="25" customFormat="1" outlineLevel="4" x14ac:dyDescent="0.35">
      <c r="A5492" s="22" t="s">
        <v>11057</v>
      </c>
      <c r="B5492" s="22" t="s">
        <v>3380</v>
      </c>
      <c r="C5492" s="23" t="s">
        <v>10961</v>
      </c>
      <c r="D5492" s="23" t="s">
        <v>3447</v>
      </c>
      <c r="E5492" s="24" t="str">
        <f>IF(ISNA(VLOOKUP(D5492,[1]finalsorted!$A:$H,$E$5,FALSE))=TRUE,"terminated",(VLOOKUP(D5492,[1]finalsorted!$A:$H,$E$5,FALSE)))</f>
        <v/>
      </c>
    </row>
    <row r="5493" spans="1:5" s="25" customFormat="1" outlineLevel="4" x14ac:dyDescent="0.35">
      <c r="A5493" s="22" t="s">
        <v>11057</v>
      </c>
      <c r="B5493" s="22" t="s">
        <v>3380</v>
      </c>
      <c r="C5493" s="23" t="s">
        <v>10961</v>
      </c>
      <c r="D5493" s="23" t="s">
        <v>3448</v>
      </c>
      <c r="E5493" s="24" t="str">
        <f>IF(ISNA(VLOOKUP(D5493,[1]finalsorted!$A:$H,$E$5,FALSE))=TRUE,"terminated",(VLOOKUP(D5493,[1]finalsorted!$A:$H,$E$5,FALSE)))</f>
        <v/>
      </c>
    </row>
    <row r="5494" spans="1:5" s="25" customFormat="1" outlineLevel="4" x14ac:dyDescent="0.35">
      <c r="A5494" s="22" t="s">
        <v>11057</v>
      </c>
      <c r="B5494" s="22" t="s">
        <v>3380</v>
      </c>
      <c r="C5494" s="23" t="s">
        <v>10961</v>
      </c>
      <c r="D5494" s="23" t="s">
        <v>3449</v>
      </c>
      <c r="E5494" s="24">
        <f>IF(ISNA(VLOOKUP(D5494,[1]finalsorted!$A:$H,$E$5,FALSE))=TRUE,"terminated",(VLOOKUP(D5494,[1]finalsorted!$A:$H,$E$5,FALSE)))</f>
        <v>79510.099999999991</v>
      </c>
    </row>
    <row r="5495" spans="1:5" s="25" customFormat="1" outlineLevel="4" x14ac:dyDescent="0.35">
      <c r="A5495" s="22" t="s">
        <v>11057</v>
      </c>
      <c r="B5495" s="22" t="s">
        <v>3380</v>
      </c>
      <c r="C5495" s="23" t="s">
        <v>10961</v>
      </c>
      <c r="D5495" s="23" t="s">
        <v>3450</v>
      </c>
      <c r="E5495" s="24">
        <f>IF(ISNA(VLOOKUP(D5495,[1]finalsorted!$A:$H,$E$5,FALSE))=TRUE,"terminated",(VLOOKUP(D5495,[1]finalsorted!$A:$H,$E$5,FALSE)))</f>
        <v>161625.71999999997</v>
      </c>
    </row>
    <row r="5496" spans="1:5" s="25" customFormat="1" outlineLevel="4" x14ac:dyDescent="0.35">
      <c r="A5496" s="22" t="s">
        <v>11057</v>
      </c>
      <c r="B5496" s="22" t="s">
        <v>3380</v>
      </c>
      <c r="C5496" s="23" t="s">
        <v>10961</v>
      </c>
      <c r="D5496" s="23" t="s">
        <v>3451</v>
      </c>
      <c r="E5496" s="24" t="str">
        <f>IF(ISNA(VLOOKUP(D5496,[1]finalsorted!$A:$H,$E$5,FALSE))=TRUE,"terminated",(VLOOKUP(D5496,[1]finalsorted!$A:$H,$E$5,FALSE)))</f>
        <v/>
      </c>
    </row>
    <row r="5497" spans="1:5" s="25" customFormat="1" outlineLevel="4" x14ac:dyDescent="0.35">
      <c r="A5497" s="22" t="s">
        <v>11057</v>
      </c>
      <c r="B5497" s="22" t="s">
        <v>3380</v>
      </c>
      <c r="C5497" s="23" t="s">
        <v>10961</v>
      </c>
      <c r="D5497" s="23" t="s">
        <v>3452</v>
      </c>
      <c r="E5497" s="24" t="str">
        <f>IF(ISNA(VLOOKUP(D5497,[1]finalsorted!$A:$H,$E$5,FALSE))=TRUE,"terminated",(VLOOKUP(D5497,[1]finalsorted!$A:$H,$E$5,FALSE)))</f>
        <v/>
      </c>
    </row>
    <row r="5498" spans="1:5" s="25" customFormat="1" outlineLevel="4" x14ac:dyDescent="0.35">
      <c r="A5498" s="22" t="s">
        <v>11057</v>
      </c>
      <c r="B5498" s="22" t="s">
        <v>3380</v>
      </c>
      <c r="C5498" s="23" t="s">
        <v>10961</v>
      </c>
      <c r="D5498" s="23" t="s">
        <v>3453</v>
      </c>
      <c r="E5498" s="24">
        <f>IF(ISNA(VLOOKUP(D5498,[1]finalsorted!$A:$H,$E$5,FALSE))=TRUE,"terminated",(VLOOKUP(D5498,[1]finalsorted!$A:$H,$E$5,FALSE)))</f>
        <v>192224.36</v>
      </c>
    </row>
    <row r="5499" spans="1:5" s="25" customFormat="1" outlineLevel="4" x14ac:dyDescent="0.35">
      <c r="A5499" s="22" t="s">
        <v>11057</v>
      </c>
      <c r="B5499" s="22" t="s">
        <v>3380</v>
      </c>
      <c r="C5499" s="23" t="s">
        <v>10961</v>
      </c>
      <c r="D5499" s="23" t="s">
        <v>3454</v>
      </c>
      <c r="E5499" s="24">
        <f>IF(ISNA(VLOOKUP(D5499,[1]finalsorted!$A:$H,$E$5,FALSE))=TRUE,"terminated",(VLOOKUP(D5499,[1]finalsorted!$A:$H,$E$5,FALSE)))</f>
        <v>281523.46999999997</v>
      </c>
    </row>
    <row r="5500" spans="1:5" s="25" customFormat="1" outlineLevel="4" x14ac:dyDescent="0.35">
      <c r="A5500" s="22" t="s">
        <v>11057</v>
      </c>
      <c r="B5500" s="22" t="s">
        <v>3380</v>
      </c>
      <c r="C5500" s="23" t="s">
        <v>10961</v>
      </c>
      <c r="D5500" s="23" t="s">
        <v>3455</v>
      </c>
      <c r="E5500" s="24">
        <f>IF(ISNA(VLOOKUP(D5500,[1]finalsorted!$A:$H,$E$5,FALSE))=TRUE,"terminated",(VLOOKUP(D5500,[1]finalsorted!$A:$H,$E$5,FALSE)))</f>
        <v>177530.59999999998</v>
      </c>
    </row>
    <row r="5501" spans="1:5" s="25" customFormat="1" outlineLevel="4" x14ac:dyDescent="0.35">
      <c r="A5501" s="22" t="s">
        <v>11057</v>
      </c>
      <c r="B5501" s="22" t="s">
        <v>3380</v>
      </c>
      <c r="C5501" s="23" t="s">
        <v>10961</v>
      </c>
      <c r="D5501" s="23" t="s">
        <v>3456</v>
      </c>
      <c r="E5501" s="24">
        <f>IF(ISNA(VLOOKUP(D5501,[1]finalsorted!$A:$H,$E$5,FALSE))=TRUE,"terminated",(VLOOKUP(D5501,[1]finalsorted!$A:$H,$E$5,FALSE)))</f>
        <v>103153.64</v>
      </c>
    </row>
    <row r="5502" spans="1:5" s="25" customFormat="1" outlineLevel="4" x14ac:dyDescent="0.35">
      <c r="A5502" s="22" t="s">
        <v>11057</v>
      </c>
      <c r="B5502" s="22" t="s">
        <v>3380</v>
      </c>
      <c r="C5502" s="23" t="s">
        <v>10961</v>
      </c>
      <c r="D5502" s="23" t="s">
        <v>3457</v>
      </c>
      <c r="E5502" s="24" t="str">
        <f>IF(ISNA(VLOOKUP(D5502,[1]finalsorted!$A:$H,$E$5,FALSE))=TRUE,"terminated",(VLOOKUP(D5502,[1]finalsorted!$A:$H,$E$5,FALSE)))</f>
        <v/>
      </c>
    </row>
    <row r="5503" spans="1:5" s="25" customFormat="1" outlineLevel="4" x14ac:dyDescent="0.35">
      <c r="A5503" s="22" t="s">
        <v>11057</v>
      </c>
      <c r="B5503" s="22" t="s">
        <v>3380</v>
      </c>
      <c r="C5503" s="23" t="s">
        <v>10961</v>
      </c>
      <c r="D5503" s="23" t="s">
        <v>3458</v>
      </c>
      <c r="E5503" s="24" t="str">
        <f>IF(ISNA(VLOOKUP(D5503,[1]finalsorted!$A:$H,$E$5,FALSE))=TRUE,"terminated",(VLOOKUP(D5503,[1]finalsorted!$A:$H,$E$5,FALSE)))</f>
        <v/>
      </c>
    </row>
    <row r="5504" spans="1:5" s="25" customFormat="1" outlineLevel="4" x14ac:dyDescent="0.35">
      <c r="A5504" s="22" t="s">
        <v>11057</v>
      </c>
      <c r="B5504" s="22" t="s">
        <v>3380</v>
      </c>
      <c r="C5504" s="23" t="s">
        <v>10961</v>
      </c>
      <c r="D5504" s="23" t="s">
        <v>3459</v>
      </c>
      <c r="E5504" s="24" t="str">
        <f>IF(ISNA(VLOOKUP(D5504,[1]finalsorted!$A:$H,$E$5,FALSE))=TRUE,"terminated",(VLOOKUP(D5504,[1]finalsorted!$A:$H,$E$5,FALSE)))</f>
        <v/>
      </c>
    </row>
    <row r="5505" spans="1:5" s="25" customFormat="1" outlineLevel="4" x14ac:dyDescent="0.35">
      <c r="A5505" s="22" t="s">
        <v>11057</v>
      </c>
      <c r="B5505" s="22" t="s">
        <v>3380</v>
      </c>
      <c r="C5505" s="23" t="s">
        <v>10961</v>
      </c>
      <c r="D5505" s="23" t="s">
        <v>3460</v>
      </c>
      <c r="E5505" s="24">
        <f>IF(ISNA(VLOOKUP(D5505,[1]finalsorted!$A:$H,$E$5,FALSE))=TRUE,"terminated",(VLOOKUP(D5505,[1]finalsorted!$A:$H,$E$5,FALSE)))</f>
        <v>217594.35</v>
      </c>
    </row>
    <row r="5506" spans="1:5" s="25" customFormat="1" outlineLevel="4" x14ac:dyDescent="0.35">
      <c r="A5506" s="22" t="s">
        <v>11057</v>
      </c>
      <c r="B5506" s="22" t="s">
        <v>3380</v>
      </c>
      <c r="C5506" s="23" t="s">
        <v>10961</v>
      </c>
      <c r="D5506" s="23" t="s">
        <v>3461</v>
      </c>
      <c r="E5506" s="24">
        <f>IF(ISNA(VLOOKUP(D5506,[1]finalsorted!$A:$H,$E$5,FALSE))=TRUE,"terminated",(VLOOKUP(D5506,[1]finalsorted!$A:$H,$E$5,FALSE)))</f>
        <v>266786.84999999998</v>
      </c>
    </row>
    <row r="5507" spans="1:5" s="25" customFormat="1" outlineLevel="4" x14ac:dyDescent="0.35">
      <c r="A5507" s="22" t="s">
        <v>11057</v>
      </c>
      <c r="B5507" s="22" t="s">
        <v>3380</v>
      </c>
      <c r="C5507" s="23" t="s">
        <v>10961</v>
      </c>
      <c r="D5507" s="23" t="s">
        <v>3462</v>
      </c>
      <c r="E5507" s="24">
        <f>IF(ISNA(VLOOKUP(D5507,[1]finalsorted!$A:$H,$E$5,FALSE))=TRUE,"terminated",(VLOOKUP(D5507,[1]finalsorted!$A:$H,$E$5,FALSE)))</f>
        <v>250310.58000000002</v>
      </c>
    </row>
    <row r="5508" spans="1:5" s="25" customFormat="1" outlineLevel="4" x14ac:dyDescent="0.35">
      <c r="A5508" s="22" t="s">
        <v>11057</v>
      </c>
      <c r="B5508" s="22" t="s">
        <v>3380</v>
      </c>
      <c r="C5508" s="23" t="s">
        <v>10961</v>
      </c>
      <c r="D5508" s="23" t="s">
        <v>3463</v>
      </c>
      <c r="E5508" s="24">
        <f>IF(ISNA(VLOOKUP(D5508,[1]finalsorted!$A:$H,$E$5,FALSE))=TRUE,"terminated",(VLOOKUP(D5508,[1]finalsorted!$A:$H,$E$5,FALSE)))</f>
        <v>319707.56999999995</v>
      </c>
    </row>
    <row r="5509" spans="1:5" s="25" customFormat="1" outlineLevel="4" x14ac:dyDescent="0.35">
      <c r="A5509" s="22" t="s">
        <v>11057</v>
      </c>
      <c r="B5509" s="22" t="s">
        <v>3380</v>
      </c>
      <c r="C5509" s="23" t="s">
        <v>10961</v>
      </c>
      <c r="D5509" s="23" t="s">
        <v>3464</v>
      </c>
      <c r="E5509" s="24">
        <f>IF(ISNA(VLOOKUP(D5509,[1]finalsorted!$A:$H,$E$5,FALSE))=TRUE,"terminated",(VLOOKUP(D5509,[1]finalsorted!$A:$H,$E$5,FALSE)))</f>
        <v>228654.87999999998</v>
      </c>
    </row>
    <row r="5510" spans="1:5" s="25" customFormat="1" outlineLevel="4" x14ac:dyDescent="0.35">
      <c r="A5510" s="22" t="s">
        <v>11057</v>
      </c>
      <c r="B5510" s="22" t="s">
        <v>3380</v>
      </c>
      <c r="C5510" s="23" t="s">
        <v>10961</v>
      </c>
      <c r="D5510" s="23" t="s">
        <v>3465</v>
      </c>
      <c r="E5510" s="24">
        <f>IF(ISNA(VLOOKUP(D5510,[1]finalsorted!$A:$H,$E$5,FALSE))=TRUE,"terminated",(VLOOKUP(D5510,[1]finalsorted!$A:$H,$E$5,FALSE)))</f>
        <v>321375.45000000007</v>
      </c>
    </row>
    <row r="5511" spans="1:5" s="25" customFormat="1" outlineLevel="4" x14ac:dyDescent="0.35">
      <c r="A5511" s="22" t="s">
        <v>11057</v>
      </c>
      <c r="B5511" s="22" t="s">
        <v>3380</v>
      </c>
      <c r="C5511" s="23" t="s">
        <v>10961</v>
      </c>
      <c r="D5511" s="23" t="s">
        <v>3466</v>
      </c>
      <c r="E5511" s="24">
        <f>IF(ISNA(VLOOKUP(D5511,[1]finalsorted!$A:$H,$E$5,FALSE))=TRUE,"terminated",(VLOOKUP(D5511,[1]finalsorted!$A:$H,$E$5,FALSE)))</f>
        <v>370270.87000000005</v>
      </c>
    </row>
    <row r="5512" spans="1:5" s="25" customFormat="1" outlineLevel="4" x14ac:dyDescent="0.35">
      <c r="A5512" s="22" t="s">
        <v>11057</v>
      </c>
      <c r="B5512" s="22" t="s">
        <v>3380</v>
      </c>
      <c r="C5512" s="23" t="s">
        <v>10961</v>
      </c>
      <c r="D5512" s="23" t="s">
        <v>3467</v>
      </c>
      <c r="E5512" s="24" t="str">
        <f>IF(ISNA(VLOOKUP(D5512,[1]finalsorted!$A:$H,$E$5,FALSE))=TRUE,"terminated",(VLOOKUP(D5512,[1]finalsorted!$A:$H,$E$5,FALSE)))</f>
        <v/>
      </c>
    </row>
    <row r="5513" spans="1:5" s="25" customFormat="1" outlineLevel="4" x14ac:dyDescent="0.35">
      <c r="A5513" s="22" t="s">
        <v>11057</v>
      </c>
      <c r="B5513" s="22" t="s">
        <v>3380</v>
      </c>
      <c r="C5513" s="23" t="s">
        <v>10961</v>
      </c>
      <c r="D5513" s="23" t="s">
        <v>3468</v>
      </c>
      <c r="E5513" s="24" t="str">
        <f>IF(ISNA(VLOOKUP(D5513,[1]finalsorted!$A:$H,$E$5,FALSE))=TRUE,"terminated",(VLOOKUP(D5513,[1]finalsorted!$A:$H,$E$5,FALSE)))</f>
        <v/>
      </c>
    </row>
    <row r="5514" spans="1:5" s="25" customFormat="1" outlineLevel="4" x14ac:dyDescent="0.35">
      <c r="A5514" s="22" t="s">
        <v>11057</v>
      </c>
      <c r="B5514" s="22" t="s">
        <v>3380</v>
      </c>
      <c r="C5514" s="23" t="s">
        <v>10961</v>
      </c>
      <c r="D5514" s="23" t="s">
        <v>3469</v>
      </c>
      <c r="E5514" s="24">
        <f>IF(ISNA(VLOOKUP(D5514,[1]finalsorted!$A:$H,$E$5,FALSE))=TRUE,"terminated",(VLOOKUP(D5514,[1]finalsorted!$A:$H,$E$5,FALSE)))</f>
        <v>110453.01000000002</v>
      </c>
    </row>
    <row r="5515" spans="1:5" s="25" customFormat="1" outlineLevel="4" x14ac:dyDescent="0.35">
      <c r="A5515" s="22" t="s">
        <v>11057</v>
      </c>
      <c r="B5515" s="22" t="s">
        <v>3380</v>
      </c>
      <c r="C5515" s="23" t="s">
        <v>10961</v>
      </c>
      <c r="D5515" s="23" t="s">
        <v>3470</v>
      </c>
      <c r="E5515" s="24">
        <f>IF(ISNA(VLOOKUP(D5515,[1]finalsorted!$A:$H,$E$5,FALSE))=TRUE,"terminated",(VLOOKUP(D5515,[1]finalsorted!$A:$H,$E$5,FALSE)))</f>
        <v>225063.12</v>
      </c>
    </row>
    <row r="5516" spans="1:5" s="25" customFormat="1" outlineLevel="4" x14ac:dyDescent="0.35">
      <c r="A5516" s="22" t="s">
        <v>11057</v>
      </c>
      <c r="B5516" s="22" t="s">
        <v>3380</v>
      </c>
      <c r="C5516" s="23" t="s">
        <v>10961</v>
      </c>
      <c r="D5516" s="23" t="s">
        <v>3471</v>
      </c>
      <c r="E5516" s="24">
        <f>IF(ISNA(VLOOKUP(D5516,[1]finalsorted!$A:$H,$E$5,FALSE))=TRUE,"terminated",(VLOOKUP(D5516,[1]finalsorted!$A:$H,$E$5,FALSE)))</f>
        <v>227932.32000000004</v>
      </c>
    </row>
    <row r="5517" spans="1:5" s="25" customFormat="1" outlineLevel="4" x14ac:dyDescent="0.35">
      <c r="A5517" s="22" t="s">
        <v>11057</v>
      </c>
      <c r="B5517" s="22" t="s">
        <v>3380</v>
      </c>
      <c r="C5517" s="23" t="s">
        <v>10961</v>
      </c>
      <c r="D5517" s="23" t="s">
        <v>3472</v>
      </c>
      <c r="E5517" s="24">
        <f>IF(ISNA(VLOOKUP(D5517,[1]finalsorted!$A:$H,$E$5,FALSE))=TRUE,"terminated",(VLOOKUP(D5517,[1]finalsorted!$A:$H,$E$5,FALSE)))</f>
        <v>121601.48000000001</v>
      </c>
    </row>
    <row r="5518" spans="1:5" s="25" customFormat="1" outlineLevel="4" x14ac:dyDescent="0.35">
      <c r="A5518" s="22" t="s">
        <v>11057</v>
      </c>
      <c r="B5518" s="22" t="s">
        <v>3380</v>
      </c>
      <c r="C5518" s="23" t="s">
        <v>10961</v>
      </c>
      <c r="D5518" s="23" t="s">
        <v>3473</v>
      </c>
      <c r="E5518" s="24" t="str">
        <f>IF(ISNA(VLOOKUP(D5518,[1]finalsorted!$A:$H,$E$5,FALSE))=TRUE,"terminated",(VLOOKUP(D5518,[1]finalsorted!$A:$H,$E$5,FALSE)))</f>
        <v/>
      </c>
    </row>
    <row r="5519" spans="1:5" s="25" customFormat="1" outlineLevel="4" x14ac:dyDescent="0.35">
      <c r="A5519" s="22" t="s">
        <v>11057</v>
      </c>
      <c r="B5519" s="22" t="s">
        <v>3380</v>
      </c>
      <c r="C5519" s="23" t="s">
        <v>10961</v>
      </c>
      <c r="D5519" s="23" t="s">
        <v>3474</v>
      </c>
      <c r="E5519" s="24">
        <f>IF(ISNA(VLOOKUP(D5519,[1]finalsorted!$A:$H,$E$5,FALSE))=TRUE,"terminated",(VLOOKUP(D5519,[1]finalsorted!$A:$H,$E$5,FALSE)))</f>
        <v>206128.77</v>
      </c>
    </row>
    <row r="5520" spans="1:5" s="25" customFormat="1" outlineLevel="4" x14ac:dyDescent="0.35">
      <c r="A5520" s="22" t="s">
        <v>11057</v>
      </c>
      <c r="B5520" s="22" t="s">
        <v>3380</v>
      </c>
      <c r="C5520" s="23" t="s">
        <v>10961</v>
      </c>
      <c r="D5520" s="23" t="s">
        <v>3475</v>
      </c>
      <c r="E5520" s="24" t="str">
        <f>IF(ISNA(VLOOKUP(D5520,[1]finalsorted!$A:$H,$E$5,FALSE))=TRUE,"terminated",(VLOOKUP(D5520,[1]finalsorted!$A:$H,$E$5,FALSE)))</f>
        <v/>
      </c>
    </row>
    <row r="5521" spans="1:5" s="25" customFormat="1" outlineLevel="4" x14ac:dyDescent="0.35">
      <c r="A5521" s="22" t="s">
        <v>11057</v>
      </c>
      <c r="B5521" s="22" t="s">
        <v>3380</v>
      </c>
      <c r="C5521" s="23" t="s">
        <v>10961</v>
      </c>
      <c r="D5521" s="23" t="s">
        <v>3476</v>
      </c>
      <c r="E5521" s="24" t="str">
        <f>IF(ISNA(VLOOKUP(D5521,[1]finalsorted!$A:$H,$E$5,FALSE))=TRUE,"terminated",(VLOOKUP(D5521,[1]finalsorted!$A:$H,$E$5,FALSE)))</f>
        <v/>
      </c>
    </row>
    <row r="5522" spans="1:5" s="25" customFormat="1" outlineLevel="4" x14ac:dyDescent="0.35">
      <c r="A5522" s="22" t="s">
        <v>11057</v>
      </c>
      <c r="B5522" s="22" t="s">
        <v>3380</v>
      </c>
      <c r="C5522" s="23" t="s">
        <v>10961</v>
      </c>
      <c r="D5522" s="23" t="s">
        <v>3477</v>
      </c>
      <c r="E5522" s="24">
        <f>IF(ISNA(VLOOKUP(D5522,[1]finalsorted!$A:$H,$E$5,FALSE))=TRUE,"terminated",(VLOOKUP(D5522,[1]finalsorted!$A:$H,$E$5,FALSE)))</f>
        <v>135146.34</v>
      </c>
    </row>
    <row r="5523" spans="1:5" s="25" customFormat="1" outlineLevel="4" x14ac:dyDescent="0.35">
      <c r="A5523" s="22" t="s">
        <v>11057</v>
      </c>
      <c r="B5523" s="22" t="s">
        <v>3380</v>
      </c>
      <c r="C5523" s="23" t="s">
        <v>10961</v>
      </c>
      <c r="D5523" s="23" t="s">
        <v>3478</v>
      </c>
      <c r="E5523" s="24">
        <f>IF(ISNA(VLOOKUP(D5523,[1]finalsorted!$A:$H,$E$5,FALSE))=TRUE,"terminated",(VLOOKUP(D5523,[1]finalsorted!$A:$H,$E$5,FALSE)))</f>
        <v>87028.94</v>
      </c>
    </row>
    <row r="5524" spans="1:5" s="25" customFormat="1" outlineLevel="4" x14ac:dyDescent="0.35">
      <c r="A5524" s="22" t="s">
        <v>11057</v>
      </c>
      <c r="B5524" s="22" t="s">
        <v>3380</v>
      </c>
      <c r="C5524" s="23" t="s">
        <v>10961</v>
      </c>
      <c r="D5524" s="23" t="s">
        <v>3479</v>
      </c>
      <c r="E5524" s="24" t="str">
        <f>IF(ISNA(VLOOKUP(D5524,[1]finalsorted!$A:$H,$E$5,FALSE))=TRUE,"terminated",(VLOOKUP(D5524,[1]finalsorted!$A:$H,$E$5,FALSE)))</f>
        <v/>
      </c>
    </row>
    <row r="5525" spans="1:5" s="25" customFormat="1" outlineLevel="4" x14ac:dyDescent="0.35">
      <c r="A5525" s="22" t="s">
        <v>11057</v>
      </c>
      <c r="B5525" s="22" t="s">
        <v>3380</v>
      </c>
      <c r="C5525" s="23" t="s">
        <v>10961</v>
      </c>
      <c r="D5525" s="23" t="s">
        <v>3480</v>
      </c>
      <c r="E5525" s="24">
        <f>IF(ISNA(VLOOKUP(D5525,[1]finalsorted!$A:$H,$E$5,FALSE))=TRUE,"terminated",(VLOOKUP(D5525,[1]finalsorted!$A:$H,$E$5,FALSE)))</f>
        <v>119606.84</v>
      </c>
    </row>
    <row r="5526" spans="1:5" s="25" customFormat="1" outlineLevel="4" x14ac:dyDescent="0.35">
      <c r="A5526" s="22" t="s">
        <v>11057</v>
      </c>
      <c r="B5526" s="22" t="s">
        <v>3380</v>
      </c>
      <c r="C5526" s="23" t="s">
        <v>10961</v>
      </c>
      <c r="D5526" s="23" t="s">
        <v>3481</v>
      </c>
      <c r="E5526" s="24" t="str">
        <f>IF(ISNA(VLOOKUP(D5526,[1]finalsorted!$A:$H,$E$5,FALSE))=TRUE,"terminated",(VLOOKUP(D5526,[1]finalsorted!$A:$H,$E$5,FALSE)))</f>
        <v/>
      </c>
    </row>
    <row r="5527" spans="1:5" s="25" customFormat="1" outlineLevel="4" x14ac:dyDescent="0.35">
      <c r="A5527" s="22" t="s">
        <v>11057</v>
      </c>
      <c r="B5527" s="22" t="s">
        <v>3380</v>
      </c>
      <c r="C5527" s="23" t="s">
        <v>10961</v>
      </c>
      <c r="D5527" s="23" t="s">
        <v>3482</v>
      </c>
      <c r="E5527" s="24">
        <f>IF(ISNA(VLOOKUP(D5527,[1]finalsorted!$A:$H,$E$5,FALSE))=TRUE,"terminated",(VLOOKUP(D5527,[1]finalsorted!$A:$H,$E$5,FALSE)))</f>
        <v>256998.85</v>
      </c>
    </row>
    <row r="5528" spans="1:5" s="25" customFormat="1" outlineLevel="4" x14ac:dyDescent="0.35">
      <c r="A5528" s="22" t="s">
        <v>11057</v>
      </c>
      <c r="B5528" s="22" t="s">
        <v>3380</v>
      </c>
      <c r="C5528" s="23" t="s">
        <v>10961</v>
      </c>
      <c r="D5528" s="23" t="s">
        <v>3483</v>
      </c>
      <c r="E5528" s="24">
        <f>IF(ISNA(VLOOKUP(D5528,[1]finalsorted!$A:$H,$E$5,FALSE))=TRUE,"terminated",(VLOOKUP(D5528,[1]finalsorted!$A:$H,$E$5,FALSE)))</f>
        <v>177701.90999999997</v>
      </c>
    </row>
    <row r="5529" spans="1:5" s="25" customFormat="1" outlineLevel="4" x14ac:dyDescent="0.35">
      <c r="A5529" s="22" t="s">
        <v>11057</v>
      </c>
      <c r="B5529" s="22" t="s">
        <v>3380</v>
      </c>
      <c r="C5529" s="23" t="s">
        <v>10961</v>
      </c>
      <c r="D5529" s="23" t="s">
        <v>3484</v>
      </c>
      <c r="E5529" s="24">
        <f>IF(ISNA(VLOOKUP(D5529,[1]finalsorted!$A:$H,$E$5,FALSE))=TRUE,"terminated",(VLOOKUP(D5529,[1]finalsorted!$A:$H,$E$5,FALSE)))</f>
        <v>182090.52000000002</v>
      </c>
    </row>
    <row r="5530" spans="1:5" s="25" customFormat="1" outlineLevel="4" x14ac:dyDescent="0.35">
      <c r="A5530" s="22" t="s">
        <v>11057</v>
      </c>
      <c r="B5530" s="22" t="s">
        <v>3380</v>
      </c>
      <c r="C5530" s="23" t="s">
        <v>10961</v>
      </c>
      <c r="D5530" s="23" t="s">
        <v>3485</v>
      </c>
      <c r="E5530" s="24" t="str">
        <f>IF(ISNA(VLOOKUP(D5530,[1]finalsorted!$A:$H,$E$5,FALSE))=TRUE,"terminated",(VLOOKUP(D5530,[1]finalsorted!$A:$H,$E$5,FALSE)))</f>
        <v/>
      </c>
    </row>
    <row r="5531" spans="1:5" s="25" customFormat="1" outlineLevel="4" x14ac:dyDescent="0.35">
      <c r="A5531" s="22" t="s">
        <v>11057</v>
      </c>
      <c r="B5531" s="22" t="s">
        <v>3380</v>
      </c>
      <c r="C5531" s="23" t="s">
        <v>10961</v>
      </c>
      <c r="D5531" s="23" t="s">
        <v>3486</v>
      </c>
      <c r="E5531" s="24" t="str">
        <f>IF(ISNA(VLOOKUP(D5531,[1]finalsorted!$A:$H,$E$5,FALSE))=TRUE,"terminated",(VLOOKUP(D5531,[1]finalsorted!$A:$H,$E$5,FALSE)))</f>
        <v/>
      </c>
    </row>
    <row r="5532" spans="1:5" s="25" customFormat="1" outlineLevel="4" x14ac:dyDescent="0.35">
      <c r="A5532" s="22" t="s">
        <v>11057</v>
      </c>
      <c r="B5532" s="22" t="s">
        <v>3380</v>
      </c>
      <c r="C5532" s="23" t="s">
        <v>10961</v>
      </c>
      <c r="D5532" s="23" t="s">
        <v>3487</v>
      </c>
      <c r="E5532" s="24">
        <f>IF(ISNA(VLOOKUP(D5532,[1]finalsorted!$A:$H,$E$5,FALSE))=TRUE,"terminated",(VLOOKUP(D5532,[1]finalsorted!$A:$H,$E$5,FALSE)))</f>
        <v>186672.7</v>
      </c>
    </row>
    <row r="5533" spans="1:5" s="25" customFormat="1" outlineLevel="4" x14ac:dyDescent="0.35">
      <c r="A5533" s="22" t="s">
        <v>11057</v>
      </c>
      <c r="B5533" s="22" t="s">
        <v>3380</v>
      </c>
      <c r="C5533" s="23" t="s">
        <v>10961</v>
      </c>
      <c r="D5533" s="23" t="s">
        <v>3488</v>
      </c>
      <c r="E5533" s="24">
        <f>IF(ISNA(VLOOKUP(D5533,[1]finalsorted!$A:$H,$E$5,FALSE))=TRUE,"terminated",(VLOOKUP(D5533,[1]finalsorted!$A:$H,$E$5,FALSE)))</f>
        <v>119255.20999999999</v>
      </c>
    </row>
    <row r="5534" spans="1:5" s="25" customFormat="1" outlineLevel="4" x14ac:dyDescent="0.35">
      <c r="A5534" s="22" t="s">
        <v>11057</v>
      </c>
      <c r="B5534" s="22" t="s">
        <v>3380</v>
      </c>
      <c r="C5534" s="23" t="s">
        <v>10961</v>
      </c>
      <c r="D5534" s="23" t="s">
        <v>3489</v>
      </c>
      <c r="E5534" s="24">
        <f>IF(ISNA(VLOOKUP(D5534,[1]finalsorted!$A:$H,$E$5,FALSE))=TRUE,"terminated",(VLOOKUP(D5534,[1]finalsorted!$A:$H,$E$5,FALSE)))</f>
        <v>755876.92</v>
      </c>
    </row>
    <row r="5535" spans="1:5" s="25" customFormat="1" outlineLevel="4" x14ac:dyDescent="0.35">
      <c r="A5535" s="22" t="s">
        <v>11057</v>
      </c>
      <c r="B5535" s="22" t="s">
        <v>3380</v>
      </c>
      <c r="C5535" s="23" t="s">
        <v>10961</v>
      </c>
      <c r="D5535" s="23" t="s">
        <v>3490</v>
      </c>
      <c r="E5535" s="24" t="str">
        <f>IF(ISNA(VLOOKUP(D5535,[1]finalsorted!$A:$H,$E$5,FALSE))=TRUE,"terminated",(VLOOKUP(D5535,[1]finalsorted!$A:$H,$E$5,FALSE)))</f>
        <v/>
      </c>
    </row>
    <row r="5536" spans="1:5" s="25" customFormat="1" outlineLevel="4" x14ac:dyDescent="0.35">
      <c r="A5536" s="22" t="s">
        <v>11057</v>
      </c>
      <c r="B5536" s="22" t="s">
        <v>3380</v>
      </c>
      <c r="C5536" s="23" t="s">
        <v>10961</v>
      </c>
      <c r="D5536" s="23" t="s">
        <v>3491</v>
      </c>
      <c r="E5536" s="24" t="str">
        <f>IF(ISNA(VLOOKUP(D5536,[1]finalsorted!$A:$H,$E$5,FALSE))=TRUE,"terminated",(VLOOKUP(D5536,[1]finalsorted!$A:$H,$E$5,FALSE)))</f>
        <v/>
      </c>
    </row>
    <row r="5537" spans="1:5" s="25" customFormat="1" outlineLevel="4" x14ac:dyDescent="0.35">
      <c r="A5537" s="22" t="s">
        <v>11057</v>
      </c>
      <c r="B5537" s="22" t="s">
        <v>3380</v>
      </c>
      <c r="C5537" s="23" t="s">
        <v>10961</v>
      </c>
      <c r="D5537" s="23" t="s">
        <v>3492</v>
      </c>
      <c r="E5537" s="24" t="str">
        <f>IF(ISNA(VLOOKUP(D5537,[1]finalsorted!$A:$H,$E$5,FALSE))=TRUE,"terminated",(VLOOKUP(D5537,[1]finalsorted!$A:$H,$E$5,FALSE)))</f>
        <v/>
      </c>
    </row>
    <row r="5538" spans="1:5" s="25" customFormat="1" outlineLevel="4" x14ac:dyDescent="0.35">
      <c r="A5538" s="22" t="s">
        <v>11057</v>
      </c>
      <c r="B5538" s="22" t="s">
        <v>3380</v>
      </c>
      <c r="C5538" s="23" t="s">
        <v>10961</v>
      </c>
      <c r="D5538" s="23" t="s">
        <v>3493</v>
      </c>
      <c r="E5538" s="24">
        <f>IF(ISNA(VLOOKUP(D5538,[1]finalsorted!$A:$H,$E$5,FALSE))=TRUE,"terminated",(VLOOKUP(D5538,[1]finalsorted!$A:$H,$E$5,FALSE)))</f>
        <v>205381.49999999994</v>
      </c>
    </row>
    <row r="5539" spans="1:5" s="25" customFormat="1" outlineLevel="4" x14ac:dyDescent="0.35">
      <c r="A5539" s="22" t="s">
        <v>11057</v>
      </c>
      <c r="B5539" s="22" t="s">
        <v>3380</v>
      </c>
      <c r="C5539" s="23" t="s">
        <v>10961</v>
      </c>
      <c r="D5539" s="23" t="s">
        <v>3494</v>
      </c>
      <c r="E5539" s="24" t="str">
        <f>IF(ISNA(VLOOKUP(D5539,[1]finalsorted!$A:$H,$E$5,FALSE))=TRUE,"terminated",(VLOOKUP(D5539,[1]finalsorted!$A:$H,$E$5,FALSE)))</f>
        <v/>
      </c>
    </row>
    <row r="5540" spans="1:5" s="25" customFormat="1" outlineLevel="4" x14ac:dyDescent="0.35">
      <c r="A5540" s="22" t="s">
        <v>11057</v>
      </c>
      <c r="B5540" s="22" t="s">
        <v>3380</v>
      </c>
      <c r="C5540" s="23" t="s">
        <v>10961</v>
      </c>
      <c r="D5540" s="23" t="s">
        <v>3495</v>
      </c>
      <c r="E5540" s="24">
        <f>IF(ISNA(VLOOKUP(D5540,[1]finalsorted!$A:$H,$E$5,FALSE))=TRUE,"terminated",(VLOOKUP(D5540,[1]finalsorted!$A:$H,$E$5,FALSE)))</f>
        <v>191160.26000000004</v>
      </c>
    </row>
    <row r="5541" spans="1:5" s="25" customFormat="1" outlineLevel="4" x14ac:dyDescent="0.35">
      <c r="A5541" s="22" t="s">
        <v>11057</v>
      </c>
      <c r="B5541" s="22" t="s">
        <v>3380</v>
      </c>
      <c r="C5541" s="23" t="s">
        <v>10961</v>
      </c>
      <c r="D5541" s="23" t="s">
        <v>3496</v>
      </c>
      <c r="E5541" s="24">
        <f>IF(ISNA(VLOOKUP(D5541,[1]finalsorted!$A:$H,$E$5,FALSE))=TRUE,"terminated",(VLOOKUP(D5541,[1]finalsorted!$A:$H,$E$5,FALSE)))</f>
        <v>238384.12999999998</v>
      </c>
    </row>
    <row r="5542" spans="1:5" s="25" customFormat="1" outlineLevel="4" x14ac:dyDescent="0.35">
      <c r="A5542" s="22" t="s">
        <v>11057</v>
      </c>
      <c r="B5542" s="22" t="s">
        <v>3380</v>
      </c>
      <c r="C5542" s="23" t="s">
        <v>10961</v>
      </c>
      <c r="D5542" s="23" t="s">
        <v>3497</v>
      </c>
      <c r="E5542" s="24">
        <f>IF(ISNA(VLOOKUP(D5542,[1]finalsorted!$A:$H,$E$5,FALSE))=TRUE,"terminated",(VLOOKUP(D5542,[1]finalsorted!$A:$H,$E$5,FALSE)))</f>
        <v>232274.66</v>
      </c>
    </row>
    <row r="5543" spans="1:5" s="25" customFormat="1" outlineLevel="4" x14ac:dyDescent="0.35">
      <c r="A5543" s="22" t="s">
        <v>11057</v>
      </c>
      <c r="B5543" s="22" t="s">
        <v>3380</v>
      </c>
      <c r="C5543" s="23" t="s">
        <v>10961</v>
      </c>
      <c r="D5543" s="23" t="s">
        <v>3498</v>
      </c>
      <c r="E5543" s="24">
        <f>IF(ISNA(VLOOKUP(D5543,[1]finalsorted!$A:$H,$E$5,FALSE))=TRUE,"terminated",(VLOOKUP(D5543,[1]finalsorted!$A:$H,$E$5,FALSE)))</f>
        <v>251294.68</v>
      </c>
    </row>
    <row r="5544" spans="1:5" s="25" customFormat="1" outlineLevel="4" x14ac:dyDescent="0.35">
      <c r="A5544" s="22" t="s">
        <v>11057</v>
      </c>
      <c r="B5544" s="22" t="s">
        <v>3380</v>
      </c>
      <c r="C5544" s="23" t="s">
        <v>10961</v>
      </c>
      <c r="D5544" s="23" t="s">
        <v>3499</v>
      </c>
      <c r="E5544" s="24" t="str">
        <f>IF(ISNA(VLOOKUP(D5544,[1]finalsorted!$A:$H,$E$5,FALSE))=TRUE,"terminated",(VLOOKUP(D5544,[1]finalsorted!$A:$H,$E$5,FALSE)))</f>
        <v/>
      </c>
    </row>
    <row r="5545" spans="1:5" s="25" customFormat="1" outlineLevel="4" x14ac:dyDescent="0.35">
      <c r="A5545" s="22" t="s">
        <v>11057</v>
      </c>
      <c r="B5545" s="22" t="s">
        <v>3380</v>
      </c>
      <c r="C5545" s="23" t="s">
        <v>10961</v>
      </c>
      <c r="D5545" s="23" t="s">
        <v>3500</v>
      </c>
      <c r="E5545" s="24" t="str">
        <f>IF(ISNA(VLOOKUP(D5545,[1]finalsorted!$A:$H,$E$5,FALSE))=TRUE,"terminated",(VLOOKUP(D5545,[1]finalsorted!$A:$H,$E$5,FALSE)))</f>
        <v/>
      </c>
    </row>
    <row r="5546" spans="1:5" s="25" customFormat="1" outlineLevel="4" x14ac:dyDescent="0.35">
      <c r="A5546" s="22" t="s">
        <v>11057</v>
      </c>
      <c r="B5546" s="22" t="s">
        <v>3380</v>
      </c>
      <c r="C5546" s="23" t="s">
        <v>10961</v>
      </c>
      <c r="D5546" s="23" t="s">
        <v>3501</v>
      </c>
      <c r="E5546" s="24">
        <f>IF(ISNA(VLOOKUP(D5546,[1]finalsorted!$A:$H,$E$5,FALSE))=TRUE,"terminated",(VLOOKUP(D5546,[1]finalsorted!$A:$H,$E$5,FALSE)))</f>
        <v>148611.47</v>
      </c>
    </row>
    <row r="5547" spans="1:5" s="25" customFormat="1" outlineLevel="4" x14ac:dyDescent="0.35">
      <c r="A5547" s="22" t="s">
        <v>11057</v>
      </c>
      <c r="B5547" s="22" t="s">
        <v>3380</v>
      </c>
      <c r="C5547" s="23" t="s">
        <v>10961</v>
      </c>
      <c r="D5547" s="23" t="s">
        <v>3502</v>
      </c>
      <c r="E5547" s="24" t="str">
        <f>IF(ISNA(VLOOKUP(D5547,[1]finalsorted!$A:$H,$E$5,FALSE))=TRUE,"terminated",(VLOOKUP(D5547,[1]finalsorted!$A:$H,$E$5,FALSE)))</f>
        <v/>
      </c>
    </row>
    <row r="5548" spans="1:5" s="25" customFormat="1" outlineLevel="4" x14ac:dyDescent="0.35">
      <c r="A5548" s="22" t="s">
        <v>11057</v>
      </c>
      <c r="B5548" s="22" t="s">
        <v>3380</v>
      </c>
      <c r="C5548" s="23" t="s">
        <v>10961</v>
      </c>
      <c r="D5548" s="23" t="s">
        <v>3503</v>
      </c>
      <c r="E5548" s="24" t="str">
        <f>IF(ISNA(VLOOKUP(D5548,[1]finalsorted!$A:$H,$E$5,FALSE))=TRUE,"terminated",(VLOOKUP(D5548,[1]finalsorted!$A:$H,$E$5,FALSE)))</f>
        <v/>
      </c>
    </row>
    <row r="5549" spans="1:5" s="25" customFormat="1" outlineLevel="4" x14ac:dyDescent="0.35">
      <c r="A5549" s="22" t="s">
        <v>11057</v>
      </c>
      <c r="B5549" s="22" t="s">
        <v>3380</v>
      </c>
      <c r="C5549" s="23" t="s">
        <v>10961</v>
      </c>
      <c r="D5549" s="23" t="s">
        <v>3504</v>
      </c>
      <c r="E5549" s="24">
        <f>IF(ISNA(VLOOKUP(D5549,[1]finalsorted!$A:$H,$E$5,FALSE))=TRUE,"terminated",(VLOOKUP(D5549,[1]finalsorted!$A:$H,$E$5,FALSE)))</f>
        <v>111493.09</v>
      </c>
    </row>
    <row r="5550" spans="1:5" s="25" customFormat="1" outlineLevel="4" x14ac:dyDescent="0.35">
      <c r="A5550" s="22" t="s">
        <v>11057</v>
      </c>
      <c r="B5550" s="22" t="s">
        <v>3380</v>
      </c>
      <c r="C5550" s="23" t="s">
        <v>10961</v>
      </c>
      <c r="D5550" s="23" t="s">
        <v>3505</v>
      </c>
      <c r="E5550" s="24">
        <f>IF(ISNA(VLOOKUP(D5550,[1]finalsorted!$A:$H,$E$5,FALSE))=TRUE,"terminated",(VLOOKUP(D5550,[1]finalsorted!$A:$H,$E$5,FALSE)))</f>
        <v>126095.23000000001</v>
      </c>
    </row>
    <row r="5551" spans="1:5" s="25" customFormat="1" outlineLevel="4" x14ac:dyDescent="0.35">
      <c r="A5551" s="22" t="s">
        <v>11057</v>
      </c>
      <c r="B5551" s="22" t="s">
        <v>3380</v>
      </c>
      <c r="C5551" s="23" t="s">
        <v>10961</v>
      </c>
      <c r="D5551" s="23" t="s">
        <v>3506</v>
      </c>
      <c r="E5551" s="24">
        <f>IF(ISNA(VLOOKUP(D5551,[1]finalsorted!$A:$H,$E$5,FALSE))=TRUE,"terminated",(VLOOKUP(D5551,[1]finalsorted!$A:$H,$E$5,FALSE)))</f>
        <v>347530.57000000007</v>
      </c>
    </row>
    <row r="5552" spans="1:5" s="25" customFormat="1" outlineLevel="4" x14ac:dyDescent="0.35">
      <c r="A5552" s="22" t="s">
        <v>11057</v>
      </c>
      <c r="B5552" s="22" t="s">
        <v>3380</v>
      </c>
      <c r="C5552" s="23" t="s">
        <v>10961</v>
      </c>
      <c r="D5552" s="23" t="s">
        <v>3507</v>
      </c>
      <c r="E5552" s="24">
        <f>IF(ISNA(VLOOKUP(D5552,[1]finalsorted!$A:$H,$E$5,FALSE))=TRUE,"terminated",(VLOOKUP(D5552,[1]finalsorted!$A:$H,$E$5,FALSE)))</f>
        <v>219222.67000000007</v>
      </c>
    </row>
    <row r="5553" spans="1:5" s="25" customFormat="1" outlineLevel="4" x14ac:dyDescent="0.35">
      <c r="A5553" s="22" t="s">
        <v>11057</v>
      </c>
      <c r="B5553" s="22" t="s">
        <v>3380</v>
      </c>
      <c r="C5553" s="23" t="s">
        <v>10961</v>
      </c>
      <c r="D5553" s="23" t="s">
        <v>3508</v>
      </c>
      <c r="E5553" s="24">
        <f>IF(ISNA(VLOOKUP(D5553,[1]finalsorted!$A:$H,$E$5,FALSE))=TRUE,"terminated",(VLOOKUP(D5553,[1]finalsorted!$A:$H,$E$5,FALSE)))</f>
        <v>175249.03</v>
      </c>
    </row>
    <row r="5554" spans="1:5" s="25" customFormat="1" outlineLevel="4" x14ac:dyDescent="0.35">
      <c r="A5554" s="22" t="s">
        <v>11057</v>
      </c>
      <c r="B5554" s="22" t="s">
        <v>3380</v>
      </c>
      <c r="C5554" s="23" t="s">
        <v>10961</v>
      </c>
      <c r="D5554" s="23" t="s">
        <v>3509</v>
      </c>
      <c r="E5554" s="24" t="str">
        <f>IF(ISNA(VLOOKUP(D5554,[1]finalsorted!$A:$H,$E$5,FALSE))=TRUE,"terminated",(VLOOKUP(D5554,[1]finalsorted!$A:$H,$E$5,FALSE)))</f>
        <v/>
      </c>
    </row>
    <row r="5555" spans="1:5" s="25" customFormat="1" outlineLevel="4" x14ac:dyDescent="0.35">
      <c r="A5555" s="22" t="s">
        <v>11057</v>
      </c>
      <c r="B5555" s="22" t="s">
        <v>3380</v>
      </c>
      <c r="C5555" s="23" t="s">
        <v>10961</v>
      </c>
      <c r="D5555" s="23" t="s">
        <v>3510</v>
      </c>
      <c r="E5555" s="24" t="str">
        <f>IF(ISNA(VLOOKUP(D5555,[1]finalsorted!$A:$H,$E$5,FALSE))=TRUE,"terminated",(VLOOKUP(D5555,[1]finalsorted!$A:$H,$E$5,FALSE)))</f>
        <v/>
      </c>
    </row>
    <row r="5556" spans="1:5" s="25" customFormat="1" outlineLevel="4" x14ac:dyDescent="0.35">
      <c r="A5556" s="22" t="s">
        <v>11057</v>
      </c>
      <c r="B5556" s="22" t="s">
        <v>3380</v>
      </c>
      <c r="C5556" s="23" t="s">
        <v>10961</v>
      </c>
      <c r="D5556" s="23" t="s">
        <v>3511</v>
      </c>
      <c r="E5556" s="24">
        <f>IF(ISNA(VLOOKUP(D5556,[1]finalsorted!$A:$H,$E$5,FALSE))=TRUE,"terminated",(VLOOKUP(D5556,[1]finalsorted!$A:$H,$E$5,FALSE)))</f>
        <v>150744.53</v>
      </c>
    </row>
    <row r="5557" spans="1:5" s="25" customFormat="1" outlineLevel="4" x14ac:dyDescent="0.35">
      <c r="A5557" s="22" t="s">
        <v>11057</v>
      </c>
      <c r="B5557" s="22" t="s">
        <v>3380</v>
      </c>
      <c r="C5557" s="23" t="s">
        <v>10961</v>
      </c>
      <c r="D5557" s="23" t="s">
        <v>3512</v>
      </c>
      <c r="E5557" s="24" t="str">
        <f>IF(ISNA(VLOOKUP(D5557,[1]finalsorted!$A:$H,$E$5,FALSE))=TRUE,"terminated",(VLOOKUP(D5557,[1]finalsorted!$A:$H,$E$5,FALSE)))</f>
        <v/>
      </c>
    </row>
    <row r="5558" spans="1:5" s="25" customFormat="1" outlineLevel="4" x14ac:dyDescent="0.35">
      <c r="A5558" s="22" t="s">
        <v>11057</v>
      </c>
      <c r="B5558" s="22" t="s">
        <v>3380</v>
      </c>
      <c r="C5558" s="23" t="s">
        <v>10961</v>
      </c>
      <c r="D5558" s="23" t="s">
        <v>3513</v>
      </c>
      <c r="E5558" s="24">
        <f>IF(ISNA(VLOOKUP(D5558,[1]finalsorted!$A:$H,$E$5,FALSE))=TRUE,"terminated",(VLOOKUP(D5558,[1]finalsorted!$A:$H,$E$5,FALSE)))</f>
        <v>176065.17</v>
      </c>
    </row>
    <row r="5559" spans="1:5" s="25" customFormat="1" outlineLevel="4" x14ac:dyDescent="0.35">
      <c r="A5559" s="22" t="s">
        <v>11057</v>
      </c>
      <c r="B5559" s="22" t="s">
        <v>3380</v>
      </c>
      <c r="C5559" s="23" t="s">
        <v>10961</v>
      </c>
      <c r="D5559" s="23" t="s">
        <v>3514</v>
      </c>
      <c r="E5559" s="24">
        <f>IF(ISNA(VLOOKUP(D5559,[1]finalsorted!$A:$H,$E$5,FALSE))=TRUE,"terminated",(VLOOKUP(D5559,[1]finalsorted!$A:$H,$E$5,FALSE)))</f>
        <v>125832.72000000002</v>
      </c>
    </row>
    <row r="5560" spans="1:5" s="25" customFormat="1" outlineLevel="4" x14ac:dyDescent="0.35">
      <c r="A5560" s="22" t="s">
        <v>11057</v>
      </c>
      <c r="B5560" s="22" t="s">
        <v>3380</v>
      </c>
      <c r="C5560" s="23" t="s">
        <v>10961</v>
      </c>
      <c r="D5560" s="23" t="s">
        <v>3515</v>
      </c>
      <c r="E5560" s="24">
        <f>IF(ISNA(VLOOKUP(D5560,[1]finalsorted!$A:$H,$E$5,FALSE))=TRUE,"terminated",(VLOOKUP(D5560,[1]finalsorted!$A:$H,$E$5,FALSE)))</f>
        <v>92365.82</v>
      </c>
    </row>
    <row r="5561" spans="1:5" s="25" customFormat="1" outlineLevel="4" x14ac:dyDescent="0.35">
      <c r="A5561" s="22" t="s">
        <v>11057</v>
      </c>
      <c r="B5561" s="22" t="s">
        <v>3380</v>
      </c>
      <c r="C5561" s="23" t="s">
        <v>10961</v>
      </c>
      <c r="D5561" s="23" t="s">
        <v>3516</v>
      </c>
      <c r="E5561" s="24">
        <f>IF(ISNA(VLOOKUP(D5561,[1]finalsorted!$A:$H,$E$5,FALSE))=TRUE,"terminated",(VLOOKUP(D5561,[1]finalsorted!$A:$H,$E$5,FALSE)))</f>
        <v>439804.6399999999</v>
      </c>
    </row>
    <row r="5562" spans="1:5" s="25" customFormat="1" outlineLevel="4" x14ac:dyDescent="0.35">
      <c r="A5562" s="22" t="s">
        <v>11057</v>
      </c>
      <c r="B5562" s="22" t="s">
        <v>3380</v>
      </c>
      <c r="C5562" s="23" t="s">
        <v>10961</v>
      </c>
      <c r="D5562" s="23" t="s">
        <v>3517</v>
      </c>
      <c r="E5562" s="24">
        <f>IF(ISNA(VLOOKUP(D5562,[1]finalsorted!$A:$H,$E$5,FALSE))=TRUE,"terminated",(VLOOKUP(D5562,[1]finalsorted!$A:$H,$E$5,FALSE)))</f>
        <v>161496.78000000003</v>
      </c>
    </row>
    <row r="5563" spans="1:5" s="25" customFormat="1" outlineLevel="4" x14ac:dyDescent="0.35">
      <c r="A5563" s="22" t="s">
        <v>11057</v>
      </c>
      <c r="B5563" s="22" t="s">
        <v>3380</v>
      </c>
      <c r="C5563" s="23" t="s">
        <v>10961</v>
      </c>
      <c r="D5563" s="23" t="s">
        <v>3518</v>
      </c>
      <c r="E5563" s="24">
        <f>IF(ISNA(VLOOKUP(D5563,[1]finalsorted!$A:$H,$E$5,FALSE))=TRUE,"terminated",(VLOOKUP(D5563,[1]finalsorted!$A:$H,$E$5,FALSE)))</f>
        <v>197621.13999999996</v>
      </c>
    </row>
    <row r="5564" spans="1:5" s="25" customFormat="1" outlineLevel="4" x14ac:dyDescent="0.35">
      <c r="A5564" s="22" t="s">
        <v>11057</v>
      </c>
      <c r="B5564" s="22" t="s">
        <v>3380</v>
      </c>
      <c r="C5564" s="23" t="s">
        <v>10961</v>
      </c>
      <c r="D5564" s="23" t="s">
        <v>3519</v>
      </c>
      <c r="E5564" s="24">
        <f>IF(ISNA(VLOOKUP(D5564,[1]finalsorted!$A:$H,$E$5,FALSE))=TRUE,"terminated",(VLOOKUP(D5564,[1]finalsorted!$A:$H,$E$5,FALSE)))</f>
        <v>132725.84</v>
      </c>
    </row>
    <row r="5565" spans="1:5" s="25" customFormat="1" outlineLevel="4" x14ac:dyDescent="0.35">
      <c r="A5565" s="22" t="s">
        <v>11057</v>
      </c>
      <c r="B5565" s="22" t="s">
        <v>3380</v>
      </c>
      <c r="C5565" s="23" t="s">
        <v>10961</v>
      </c>
      <c r="D5565" s="23" t="s">
        <v>3520</v>
      </c>
      <c r="E5565" s="24">
        <f>IF(ISNA(VLOOKUP(D5565,[1]finalsorted!$A:$H,$E$5,FALSE))=TRUE,"terminated",(VLOOKUP(D5565,[1]finalsorted!$A:$H,$E$5,FALSE)))</f>
        <v>87383.15</v>
      </c>
    </row>
    <row r="5566" spans="1:5" s="25" customFormat="1" outlineLevel="4" x14ac:dyDescent="0.35">
      <c r="A5566" s="22" t="s">
        <v>11057</v>
      </c>
      <c r="B5566" s="22" t="s">
        <v>3380</v>
      </c>
      <c r="C5566" s="23" t="s">
        <v>10961</v>
      </c>
      <c r="D5566" s="23" t="s">
        <v>3521</v>
      </c>
      <c r="E5566" s="24" t="str">
        <f>IF(ISNA(VLOOKUP(D5566,[1]finalsorted!$A:$H,$E$5,FALSE))=TRUE,"terminated",(VLOOKUP(D5566,[1]finalsorted!$A:$H,$E$5,FALSE)))</f>
        <v/>
      </c>
    </row>
    <row r="5567" spans="1:5" s="25" customFormat="1" outlineLevel="4" x14ac:dyDescent="0.35">
      <c r="A5567" s="22" t="s">
        <v>11057</v>
      </c>
      <c r="B5567" s="22" t="s">
        <v>3380</v>
      </c>
      <c r="C5567" s="23" t="s">
        <v>10961</v>
      </c>
      <c r="D5567" s="23" t="s">
        <v>3522</v>
      </c>
      <c r="E5567" s="24" t="str">
        <f>IF(ISNA(VLOOKUP(D5567,[1]finalsorted!$A:$H,$E$5,FALSE))=TRUE,"terminated",(VLOOKUP(D5567,[1]finalsorted!$A:$H,$E$5,FALSE)))</f>
        <v/>
      </c>
    </row>
    <row r="5568" spans="1:5" s="25" customFormat="1" outlineLevel="4" x14ac:dyDescent="0.35">
      <c r="A5568" s="22" t="s">
        <v>11057</v>
      </c>
      <c r="B5568" s="22" t="s">
        <v>3380</v>
      </c>
      <c r="C5568" s="23" t="s">
        <v>10961</v>
      </c>
      <c r="D5568" s="23" t="s">
        <v>3523</v>
      </c>
      <c r="E5568" s="24">
        <f>IF(ISNA(VLOOKUP(D5568,[1]finalsorted!$A:$H,$E$5,FALSE))=TRUE,"terminated",(VLOOKUP(D5568,[1]finalsorted!$A:$H,$E$5,FALSE)))</f>
        <v>105125.53</v>
      </c>
    </row>
    <row r="5569" spans="1:5" s="25" customFormat="1" outlineLevel="4" x14ac:dyDescent="0.35">
      <c r="A5569" s="22" t="s">
        <v>11057</v>
      </c>
      <c r="B5569" s="22" t="s">
        <v>3380</v>
      </c>
      <c r="C5569" s="23" t="s">
        <v>10961</v>
      </c>
      <c r="D5569" s="23" t="s">
        <v>3524</v>
      </c>
      <c r="E5569" s="24">
        <f>IF(ISNA(VLOOKUP(D5569,[1]finalsorted!$A:$H,$E$5,FALSE))=TRUE,"terminated",(VLOOKUP(D5569,[1]finalsorted!$A:$H,$E$5,FALSE)))</f>
        <v>148021.39000000001</v>
      </c>
    </row>
    <row r="5570" spans="1:5" s="25" customFormat="1" outlineLevel="4" x14ac:dyDescent="0.35">
      <c r="A5570" s="22" t="s">
        <v>11057</v>
      </c>
      <c r="B5570" s="22" t="s">
        <v>3380</v>
      </c>
      <c r="C5570" s="23" t="s">
        <v>10961</v>
      </c>
      <c r="D5570" s="23" t="s">
        <v>3525</v>
      </c>
      <c r="E5570" s="24">
        <f>IF(ISNA(VLOOKUP(D5570,[1]finalsorted!$A:$H,$E$5,FALSE))=TRUE,"terminated",(VLOOKUP(D5570,[1]finalsorted!$A:$H,$E$5,FALSE)))</f>
        <v>196601.33000000002</v>
      </c>
    </row>
    <row r="5571" spans="1:5" s="25" customFormat="1" outlineLevel="4" x14ac:dyDescent="0.35">
      <c r="A5571" s="22" t="s">
        <v>11057</v>
      </c>
      <c r="B5571" s="22" t="s">
        <v>3380</v>
      </c>
      <c r="C5571" s="23" t="s">
        <v>10961</v>
      </c>
      <c r="D5571" s="23" t="s">
        <v>3526</v>
      </c>
      <c r="E5571" s="24" t="str">
        <f>IF(ISNA(VLOOKUP(D5571,[1]finalsorted!$A:$H,$E$5,FALSE))=TRUE,"terminated",(VLOOKUP(D5571,[1]finalsorted!$A:$H,$E$5,FALSE)))</f>
        <v/>
      </c>
    </row>
    <row r="5572" spans="1:5" s="25" customFormat="1" outlineLevel="4" x14ac:dyDescent="0.35">
      <c r="A5572" s="22" t="s">
        <v>11057</v>
      </c>
      <c r="B5572" s="22" t="s">
        <v>3380</v>
      </c>
      <c r="C5572" s="23" t="s">
        <v>10961</v>
      </c>
      <c r="D5572" s="23" t="s">
        <v>3527</v>
      </c>
      <c r="E5572" s="24">
        <f>IF(ISNA(VLOOKUP(D5572,[1]finalsorted!$A:$H,$E$5,FALSE))=TRUE,"terminated",(VLOOKUP(D5572,[1]finalsorted!$A:$H,$E$5,FALSE)))</f>
        <v>321338.56999999995</v>
      </c>
    </row>
    <row r="5573" spans="1:5" s="25" customFormat="1" outlineLevel="4" x14ac:dyDescent="0.35">
      <c r="A5573" s="22" t="s">
        <v>11057</v>
      </c>
      <c r="B5573" s="22" t="s">
        <v>3380</v>
      </c>
      <c r="C5573" s="23" t="s">
        <v>10961</v>
      </c>
      <c r="D5573" s="23" t="s">
        <v>3528</v>
      </c>
      <c r="E5573" s="24">
        <f>IF(ISNA(VLOOKUP(D5573,[1]finalsorted!$A:$H,$E$5,FALSE))=TRUE,"terminated",(VLOOKUP(D5573,[1]finalsorted!$A:$H,$E$5,FALSE)))</f>
        <v>395695.42999999993</v>
      </c>
    </row>
    <row r="5574" spans="1:5" s="25" customFormat="1" outlineLevel="4" x14ac:dyDescent="0.35">
      <c r="A5574" s="22" t="s">
        <v>11057</v>
      </c>
      <c r="B5574" s="22" t="s">
        <v>3380</v>
      </c>
      <c r="C5574" s="23" t="s">
        <v>10961</v>
      </c>
      <c r="D5574" s="23" t="s">
        <v>3529</v>
      </c>
      <c r="E5574" s="24">
        <f>IF(ISNA(VLOOKUP(D5574,[1]finalsorted!$A:$H,$E$5,FALSE))=TRUE,"terminated",(VLOOKUP(D5574,[1]finalsorted!$A:$H,$E$5,FALSE)))</f>
        <v>274124.17</v>
      </c>
    </row>
    <row r="5575" spans="1:5" s="25" customFormat="1" outlineLevel="4" x14ac:dyDescent="0.35">
      <c r="A5575" s="22" t="s">
        <v>11057</v>
      </c>
      <c r="B5575" s="22" t="s">
        <v>3380</v>
      </c>
      <c r="C5575" s="23" t="s">
        <v>10961</v>
      </c>
      <c r="D5575" s="23" t="s">
        <v>3530</v>
      </c>
      <c r="E5575" s="24" t="str">
        <f>IF(ISNA(VLOOKUP(D5575,[1]finalsorted!$A:$H,$E$5,FALSE))=TRUE,"terminated",(VLOOKUP(D5575,[1]finalsorted!$A:$H,$E$5,FALSE)))</f>
        <v/>
      </c>
    </row>
    <row r="5576" spans="1:5" s="25" customFormat="1" outlineLevel="4" x14ac:dyDescent="0.35">
      <c r="A5576" s="22" t="s">
        <v>11057</v>
      </c>
      <c r="B5576" s="22" t="s">
        <v>3380</v>
      </c>
      <c r="C5576" s="23" t="s">
        <v>10961</v>
      </c>
      <c r="D5576" s="23" t="s">
        <v>3531</v>
      </c>
      <c r="E5576" s="24">
        <f>IF(ISNA(VLOOKUP(D5576,[1]finalsorted!$A:$H,$E$5,FALSE))=TRUE,"terminated",(VLOOKUP(D5576,[1]finalsorted!$A:$H,$E$5,FALSE)))</f>
        <v>258770.51000000004</v>
      </c>
    </row>
    <row r="5577" spans="1:5" s="25" customFormat="1" outlineLevel="4" x14ac:dyDescent="0.35">
      <c r="A5577" s="22" t="s">
        <v>11057</v>
      </c>
      <c r="B5577" s="22" t="s">
        <v>3380</v>
      </c>
      <c r="C5577" s="23" t="s">
        <v>10961</v>
      </c>
      <c r="D5577" s="23" t="s">
        <v>3532</v>
      </c>
      <c r="E5577" s="24">
        <f>IF(ISNA(VLOOKUP(D5577,[1]finalsorted!$A:$H,$E$5,FALSE))=TRUE,"terminated",(VLOOKUP(D5577,[1]finalsorted!$A:$H,$E$5,FALSE)))</f>
        <v>380649.15999999986</v>
      </c>
    </row>
    <row r="5578" spans="1:5" s="25" customFormat="1" outlineLevel="4" x14ac:dyDescent="0.35">
      <c r="A5578" s="22" t="s">
        <v>11057</v>
      </c>
      <c r="B5578" s="22" t="s">
        <v>3380</v>
      </c>
      <c r="C5578" s="23" t="s">
        <v>10961</v>
      </c>
      <c r="D5578" s="23" t="s">
        <v>3533</v>
      </c>
      <c r="E5578" s="24">
        <f>IF(ISNA(VLOOKUP(D5578,[1]finalsorted!$A:$H,$E$5,FALSE))=TRUE,"terminated",(VLOOKUP(D5578,[1]finalsorted!$A:$H,$E$5,FALSE)))</f>
        <v>236882.25000000006</v>
      </c>
    </row>
    <row r="5579" spans="1:5" s="25" customFormat="1" outlineLevel="4" x14ac:dyDescent="0.35">
      <c r="A5579" s="22" t="s">
        <v>11057</v>
      </c>
      <c r="B5579" s="22" t="s">
        <v>3380</v>
      </c>
      <c r="C5579" s="23" t="s">
        <v>10961</v>
      </c>
      <c r="D5579" s="23" t="s">
        <v>3534</v>
      </c>
      <c r="E5579" s="24">
        <f>IF(ISNA(VLOOKUP(D5579,[1]finalsorted!$A:$H,$E$5,FALSE))=TRUE,"terminated",(VLOOKUP(D5579,[1]finalsorted!$A:$H,$E$5,FALSE)))</f>
        <v>193387.44000000003</v>
      </c>
    </row>
    <row r="5580" spans="1:5" s="25" customFormat="1" outlineLevel="4" x14ac:dyDescent="0.35">
      <c r="A5580" s="22" t="s">
        <v>11057</v>
      </c>
      <c r="B5580" s="22" t="s">
        <v>3380</v>
      </c>
      <c r="C5580" s="23" t="s">
        <v>10961</v>
      </c>
      <c r="D5580" s="23" t="s">
        <v>3535</v>
      </c>
      <c r="E5580" s="24" t="str">
        <f>IF(ISNA(VLOOKUP(D5580,[1]finalsorted!$A:$H,$E$5,FALSE))=TRUE,"terminated",(VLOOKUP(D5580,[1]finalsorted!$A:$H,$E$5,FALSE)))</f>
        <v/>
      </c>
    </row>
    <row r="5581" spans="1:5" s="25" customFormat="1" outlineLevel="4" x14ac:dyDescent="0.35">
      <c r="A5581" s="22" t="s">
        <v>11057</v>
      </c>
      <c r="B5581" s="22" t="s">
        <v>3380</v>
      </c>
      <c r="C5581" s="23" t="s">
        <v>10961</v>
      </c>
      <c r="D5581" s="23" t="s">
        <v>3536</v>
      </c>
      <c r="E5581" s="24" t="str">
        <f>IF(ISNA(VLOOKUP(D5581,[1]finalsorted!$A:$H,$E$5,FALSE))=TRUE,"terminated",(VLOOKUP(D5581,[1]finalsorted!$A:$H,$E$5,FALSE)))</f>
        <v/>
      </c>
    </row>
    <row r="5582" spans="1:5" s="25" customFormat="1" outlineLevel="4" x14ac:dyDescent="0.35">
      <c r="A5582" s="22" t="s">
        <v>11057</v>
      </c>
      <c r="B5582" s="22" t="s">
        <v>3380</v>
      </c>
      <c r="C5582" s="23" t="s">
        <v>10961</v>
      </c>
      <c r="D5582" s="23" t="s">
        <v>3537</v>
      </c>
      <c r="E5582" s="24">
        <f>IF(ISNA(VLOOKUP(D5582,[1]finalsorted!$A:$H,$E$5,FALSE))=TRUE,"terminated",(VLOOKUP(D5582,[1]finalsorted!$A:$H,$E$5,FALSE)))</f>
        <v>126785.59999999998</v>
      </c>
    </row>
    <row r="5583" spans="1:5" s="25" customFormat="1" outlineLevel="4" x14ac:dyDescent="0.35">
      <c r="A5583" s="22" t="s">
        <v>11057</v>
      </c>
      <c r="B5583" s="22" t="s">
        <v>3380</v>
      </c>
      <c r="C5583" s="23" t="s">
        <v>10961</v>
      </c>
      <c r="D5583" s="23" t="s">
        <v>3538</v>
      </c>
      <c r="E5583" s="24">
        <f>IF(ISNA(VLOOKUP(D5583,[1]finalsorted!$A:$H,$E$5,FALSE))=TRUE,"terminated",(VLOOKUP(D5583,[1]finalsorted!$A:$H,$E$5,FALSE)))</f>
        <v>257240.41</v>
      </c>
    </row>
    <row r="5584" spans="1:5" s="25" customFormat="1" outlineLevel="4" x14ac:dyDescent="0.35">
      <c r="A5584" s="22" t="s">
        <v>11057</v>
      </c>
      <c r="B5584" s="22" t="s">
        <v>3380</v>
      </c>
      <c r="C5584" s="23" t="s">
        <v>10961</v>
      </c>
      <c r="D5584" s="23" t="s">
        <v>3539</v>
      </c>
      <c r="E5584" s="24">
        <f>IF(ISNA(VLOOKUP(D5584,[1]finalsorted!$A:$H,$E$5,FALSE))=TRUE,"terminated",(VLOOKUP(D5584,[1]finalsorted!$A:$H,$E$5,FALSE)))</f>
        <v>562593.94999999995</v>
      </c>
    </row>
    <row r="5585" spans="1:5" s="25" customFormat="1" outlineLevel="4" x14ac:dyDescent="0.35">
      <c r="A5585" s="22" t="s">
        <v>11057</v>
      </c>
      <c r="B5585" s="22" t="s">
        <v>3380</v>
      </c>
      <c r="C5585" s="23" t="s">
        <v>10961</v>
      </c>
      <c r="D5585" s="23" t="s">
        <v>3540</v>
      </c>
      <c r="E5585" s="24">
        <f>IF(ISNA(VLOOKUP(D5585,[1]finalsorted!$A:$H,$E$5,FALSE))=TRUE,"terminated",(VLOOKUP(D5585,[1]finalsorted!$A:$H,$E$5,FALSE)))</f>
        <v>300058.69</v>
      </c>
    </row>
    <row r="5586" spans="1:5" s="25" customFormat="1" outlineLevel="4" x14ac:dyDescent="0.35">
      <c r="A5586" s="22" t="s">
        <v>11057</v>
      </c>
      <c r="B5586" s="22" t="s">
        <v>3380</v>
      </c>
      <c r="C5586" s="23" t="s">
        <v>10961</v>
      </c>
      <c r="D5586" s="23" t="s">
        <v>3541</v>
      </c>
      <c r="E5586" s="24" t="str">
        <f>IF(ISNA(VLOOKUP(D5586,[1]finalsorted!$A:$H,$E$5,FALSE))=TRUE,"terminated",(VLOOKUP(D5586,[1]finalsorted!$A:$H,$E$5,FALSE)))</f>
        <v/>
      </c>
    </row>
    <row r="5587" spans="1:5" s="25" customFormat="1" outlineLevel="4" x14ac:dyDescent="0.35">
      <c r="A5587" s="22" t="s">
        <v>11057</v>
      </c>
      <c r="B5587" s="22" t="s">
        <v>3380</v>
      </c>
      <c r="C5587" s="23" t="s">
        <v>10961</v>
      </c>
      <c r="D5587" s="23" t="s">
        <v>3542</v>
      </c>
      <c r="E5587" s="24">
        <f>IF(ISNA(VLOOKUP(D5587,[1]finalsorted!$A:$H,$E$5,FALSE))=TRUE,"terminated",(VLOOKUP(D5587,[1]finalsorted!$A:$H,$E$5,FALSE)))</f>
        <v>367697.38</v>
      </c>
    </row>
    <row r="5588" spans="1:5" s="25" customFormat="1" outlineLevel="4" x14ac:dyDescent="0.35">
      <c r="A5588" s="22" t="s">
        <v>11057</v>
      </c>
      <c r="B5588" s="22" t="s">
        <v>3380</v>
      </c>
      <c r="C5588" s="23" t="s">
        <v>10961</v>
      </c>
      <c r="D5588" s="23" t="s">
        <v>3543</v>
      </c>
      <c r="E5588" s="24">
        <f>IF(ISNA(VLOOKUP(D5588,[1]finalsorted!$A:$H,$E$5,FALSE))=TRUE,"terminated",(VLOOKUP(D5588,[1]finalsorted!$A:$H,$E$5,FALSE)))</f>
        <v>254667.72999999998</v>
      </c>
    </row>
    <row r="5589" spans="1:5" s="25" customFormat="1" outlineLevel="4" x14ac:dyDescent="0.35">
      <c r="A5589" s="22" t="s">
        <v>11057</v>
      </c>
      <c r="B5589" s="22" t="s">
        <v>3380</v>
      </c>
      <c r="C5589" s="23" t="s">
        <v>10961</v>
      </c>
      <c r="D5589" s="23" t="s">
        <v>3544</v>
      </c>
      <c r="E5589" s="24">
        <f>IF(ISNA(VLOOKUP(D5589,[1]finalsorted!$A:$H,$E$5,FALSE))=TRUE,"terminated",(VLOOKUP(D5589,[1]finalsorted!$A:$H,$E$5,FALSE)))</f>
        <v>782352.27000000014</v>
      </c>
    </row>
    <row r="5590" spans="1:5" s="25" customFormat="1" outlineLevel="4" x14ac:dyDescent="0.35">
      <c r="A5590" s="22" t="s">
        <v>11057</v>
      </c>
      <c r="B5590" s="22" t="s">
        <v>3380</v>
      </c>
      <c r="C5590" s="23" t="s">
        <v>10961</v>
      </c>
      <c r="D5590" s="23" t="s">
        <v>3545</v>
      </c>
      <c r="E5590" s="24">
        <f>IF(ISNA(VLOOKUP(D5590,[1]finalsorted!$A:$H,$E$5,FALSE))=TRUE,"terminated",(VLOOKUP(D5590,[1]finalsorted!$A:$H,$E$5,FALSE)))</f>
        <v>552209.2300000001</v>
      </c>
    </row>
    <row r="5591" spans="1:5" s="25" customFormat="1" outlineLevel="4" x14ac:dyDescent="0.35">
      <c r="A5591" s="22" t="s">
        <v>11057</v>
      </c>
      <c r="B5591" s="22" t="s">
        <v>3380</v>
      </c>
      <c r="C5591" s="23" t="s">
        <v>10961</v>
      </c>
      <c r="D5591" s="23" t="s">
        <v>3546</v>
      </c>
      <c r="E5591" s="24">
        <f>IF(ISNA(VLOOKUP(D5591,[1]finalsorted!$A:$H,$E$5,FALSE))=TRUE,"terminated",(VLOOKUP(D5591,[1]finalsorted!$A:$H,$E$5,FALSE)))</f>
        <v>463965.54000000004</v>
      </c>
    </row>
    <row r="5592" spans="1:5" s="25" customFormat="1" outlineLevel="4" x14ac:dyDescent="0.35">
      <c r="A5592" s="22" t="s">
        <v>11057</v>
      </c>
      <c r="B5592" s="22" t="s">
        <v>3380</v>
      </c>
      <c r="C5592" s="23" t="s">
        <v>10961</v>
      </c>
      <c r="D5592" s="23" t="s">
        <v>3547</v>
      </c>
      <c r="E5592" s="24">
        <f>IF(ISNA(VLOOKUP(D5592,[1]finalsorted!$A:$H,$E$5,FALSE))=TRUE,"terminated",(VLOOKUP(D5592,[1]finalsorted!$A:$H,$E$5,FALSE)))</f>
        <v>186650.50000000003</v>
      </c>
    </row>
    <row r="5593" spans="1:5" s="25" customFormat="1" outlineLevel="4" x14ac:dyDescent="0.35">
      <c r="A5593" s="22" t="s">
        <v>11057</v>
      </c>
      <c r="B5593" s="22" t="s">
        <v>3380</v>
      </c>
      <c r="C5593" s="23" t="s">
        <v>10961</v>
      </c>
      <c r="D5593" s="23" t="s">
        <v>3548</v>
      </c>
      <c r="E5593" s="24">
        <f>IF(ISNA(VLOOKUP(D5593,[1]finalsorted!$A:$H,$E$5,FALSE))=TRUE,"terminated",(VLOOKUP(D5593,[1]finalsorted!$A:$H,$E$5,FALSE)))</f>
        <v>343698.15</v>
      </c>
    </row>
    <row r="5594" spans="1:5" s="25" customFormat="1" outlineLevel="4" x14ac:dyDescent="0.35">
      <c r="A5594" s="22" t="s">
        <v>11057</v>
      </c>
      <c r="B5594" s="22" t="s">
        <v>3380</v>
      </c>
      <c r="C5594" s="23" t="s">
        <v>10961</v>
      </c>
      <c r="D5594" s="23" t="s">
        <v>3549</v>
      </c>
      <c r="E5594" s="24">
        <f>IF(ISNA(VLOOKUP(D5594,[1]finalsorted!$A:$H,$E$5,FALSE))=TRUE,"terminated",(VLOOKUP(D5594,[1]finalsorted!$A:$H,$E$5,FALSE)))</f>
        <v>447536.37000000005</v>
      </c>
    </row>
    <row r="5595" spans="1:5" s="25" customFormat="1" outlineLevel="4" x14ac:dyDescent="0.35">
      <c r="A5595" s="22" t="s">
        <v>11057</v>
      </c>
      <c r="B5595" s="22" t="s">
        <v>3380</v>
      </c>
      <c r="C5595" s="23" t="s">
        <v>10961</v>
      </c>
      <c r="D5595" s="23" t="s">
        <v>3550</v>
      </c>
      <c r="E5595" s="24">
        <f>IF(ISNA(VLOOKUP(D5595,[1]finalsorted!$A:$H,$E$5,FALSE))=TRUE,"terminated",(VLOOKUP(D5595,[1]finalsorted!$A:$H,$E$5,FALSE)))</f>
        <v>282125.95000000007</v>
      </c>
    </row>
    <row r="5596" spans="1:5" s="25" customFormat="1" outlineLevel="4" x14ac:dyDescent="0.35">
      <c r="A5596" s="22" t="s">
        <v>11057</v>
      </c>
      <c r="B5596" s="22" t="s">
        <v>3380</v>
      </c>
      <c r="C5596" s="23" t="s">
        <v>10961</v>
      </c>
      <c r="D5596" s="23" t="s">
        <v>3551</v>
      </c>
      <c r="E5596" s="24">
        <f>IF(ISNA(VLOOKUP(D5596,[1]finalsorted!$A:$H,$E$5,FALSE))=TRUE,"terminated",(VLOOKUP(D5596,[1]finalsorted!$A:$H,$E$5,FALSE)))</f>
        <v>180285.41999999998</v>
      </c>
    </row>
    <row r="5597" spans="1:5" s="25" customFormat="1" outlineLevel="4" x14ac:dyDescent="0.35">
      <c r="A5597" s="22" t="s">
        <v>11057</v>
      </c>
      <c r="B5597" s="22" t="s">
        <v>3380</v>
      </c>
      <c r="C5597" s="23" t="s">
        <v>10961</v>
      </c>
      <c r="D5597" s="23" t="s">
        <v>3552</v>
      </c>
      <c r="E5597" s="24" t="str">
        <f>IF(ISNA(VLOOKUP(D5597,[1]finalsorted!$A:$H,$E$5,FALSE))=TRUE,"terminated",(VLOOKUP(D5597,[1]finalsorted!$A:$H,$E$5,FALSE)))</f>
        <v/>
      </c>
    </row>
    <row r="5598" spans="1:5" s="25" customFormat="1" outlineLevel="4" x14ac:dyDescent="0.35">
      <c r="A5598" s="22" t="s">
        <v>11057</v>
      </c>
      <c r="B5598" s="22" t="s">
        <v>3380</v>
      </c>
      <c r="C5598" s="23" t="s">
        <v>10961</v>
      </c>
      <c r="D5598" s="23" t="s">
        <v>3553</v>
      </c>
      <c r="E5598" s="24">
        <f>IF(ISNA(VLOOKUP(D5598,[1]finalsorted!$A:$H,$E$5,FALSE))=TRUE,"terminated",(VLOOKUP(D5598,[1]finalsorted!$A:$H,$E$5,FALSE)))</f>
        <v>298199.81000000006</v>
      </c>
    </row>
    <row r="5599" spans="1:5" s="25" customFormat="1" outlineLevel="4" x14ac:dyDescent="0.35">
      <c r="A5599" s="22" t="s">
        <v>11057</v>
      </c>
      <c r="B5599" s="22" t="s">
        <v>3380</v>
      </c>
      <c r="C5599" s="23" t="s">
        <v>10961</v>
      </c>
      <c r="D5599" s="23" t="s">
        <v>3554</v>
      </c>
      <c r="E5599" s="24">
        <f>IF(ISNA(VLOOKUP(D5599,[1]finalsorted!$A:$H,$E$5,FALSE))=TRUE,"terminated",(VLOOKUP(D5599,[1]finalsorted!$A:$H,$E$5,FALSE)))</f>
        <v>541271</v>
      </c>
    </row>
    <row r="5600" spans="1:5" s="25" customFormat="1" outlineLevel="4" x14ac:dyDescent="0.35">
      <c r="A5600" s="22" t="s">
        <v>11057</v>
      </c>
      <c r="B5600" s="22" t="s">
        <v>3380</v>
      </c>
      <c r="C5600" s="23" t="s">
        <v>10961</v>
      </c>
      <c r="D5600" s="23" t="s">
        <v>3555</v>
      </c>
      <c r="E5600" s="24">
        <f>IF(ISNA(VLOOKUP(D5600,[1]finalsorted!$A:$H,$E$5,FALSE))=TRUE,"terminated",(VLOOKUP(D5600,[1]finalsorted!$A:$H,$E$5,FALSE)))</f>
        <v>1024508.4400000004</v>
      </c>
    </row>
    <row r="5601" spans="1:5" s="25" customFormat="1" outlineLevel="4" x14ac:dyDescent="0.35">
      <c r="A5601" s="22" t="s">
        <v>11057</v>
      </c>
      <c r="B5601" s="22" t="s">
        <v>3380</v>
      </c>
      <c r="C5601" s="23" t="s">
        <v>10961</v>
      </c>
      <c r="D5601" s="23" t="s">
        <v>3556</v>
      </c>
      <c r="E5601" s="24">
        <f>IF(ISNA(VLOOKUP(D5601,[1]finalsorted!$A:$H,$E$5,FALSE))=TRUE,"terminated",(VLOOKUP(D5601,[1]finalsorted!$A:$H,$E$5,FALSE)))</f>
        <v>915398.71</v>
      </c>
    </row>
    <row r="5602" spans="1:5" s="25" customFormat="1" outlineLevel="4" x14ac:dyDescent="0.35">
      <c r="A5602" s="22" t="s">
        <v>11057</v>
      </c>
      <c r="B5602" s="22" t="s">
        <v>3380</v>
      </c>
      <c r="C5602" s="23" t="s">
        <v>10961</v>
      </c>
      <c r="D5602" s="23" t="s">
        <v>3557</v>
      </c>
      <c r="E5602" s="24">
        <f>IF(ISNA(VLOOKUP(D5602,[1]finalsorted!$A:$H,$E$5,FALSE))=TRUE,"terminated",(VLOOKUP(D5602,[1]finalsorted!$A:$H,$E$5,FALSE)))</f>
        <v>172615.36999999997</v>
      </c>
    </row>
    <row r="5603" spans="1:5" s="25" customFormat="1" outlineLevel="4" x14ac:dyDescent="0.35">
      <c r="A5603" s="22" t="s">
        <v>11057</v>
      </c>
      <c r="B5603" s="22" t="s">
        <v>3380</v>
      </c>
      <c r="C5603" s="23" t="s">
        <v>10961</v>
      </c>
      <c r="D5603" s="23" t="s">
        <v>3558</v>
      </c>
      <c r="E5603" s="24" t="str">
        <f>IF(ISNA(VLOOKUP(D5603,[1]finalsorted!$A:$H,$E$5,FALSE))=TRUE,"terminated",(VLOOKUP(D5603,[1]finalsorted!$A:$H,$E$5,FALSE)))</f>
        <v/>
      </c>
    </row>
    <row r="5604" spans="1:5" s="25" customFormat="1" outlineLevel="4" x14ac:dyDescent="0.35">
      <c r="A5604" s="22" t="s">
        <v>11057</v>
      </c>
      <c r="B5604" s="22" t="s">
        <v>3380</v>
      </c>
      <c r="C5604" s="23" t="s">
        <v>10961</v>
      </c>
      <c r="D5604" s="23" t="s">
        <v>3559</v>
      </c>
      <c r="E5604" s="24">
        <f>IF(ISNA(VLOOKUP(D5604,[1]finalsorted!$A:$H,$E$5,FALSE))=TRUE,"terminated",(VLOOKUP(D5604,[1]finalsorted!$A:$H,$E$5,FALSE)))</f>
        <v>603098.30999999982</v>
      </c>
    </row>
    <row r="5605" spans="1:5" s="25" customFormat="1" outlineLevel="4" x14ac:dyDescent="0.35">
      <c r="A5605" s="22" t="s">
        <v>11057</v>
      </c>
      <c r="B5605" s="22" t="s">
        <v>3380</v>
      </c>
      <c r="C5605" s="23" t="s">
        <v>10961</v>
      </c>
      <c r="D5605" s="23" t="s">
        <v>3560</v>
      </c>
      <c r="E5605" s="24">
        <f>IF(ISNA(VLOOKUP(D5605,[1]finalsorted!$A:$H,$E$5,FALSE))=TRUE,"terminated",(VLOOKUP(D5605,[1]finalsorted!$A:$H,$E$5,FALSE)))</f>
        <v>1240887.1299999999</v>
      </c>
    </row>
    <row r="5606" spans="1:5" s="25" customFormat="1" outlineLevel="4" x14ac:dyDescent="0.35">
      <c r="A5606" s="22" t="s">
        <v>11057</v>
      </c>
      <c r="B5606" s="22" t="s">
        <v>3380</v>
      </c>
      <c r="C5606" s="23" t="s">
        <v>10961</v>
      </c>
      <c r="D5606" s="23" t="s">
        <v>3561</v>
      </c>
      <c r="E5606" s="24">
        <f>IF(ISNA(VLOOKUP(D5606,[1]finalsorted!$A:$H,$E$5,FALSE))=TRUE,"terminated",(VLOOKUP(D5606,[1]finalsorted!$A:$H,$E$5,FALSE)))</f>
        <v>958690.83000000019</v>
      </c>
    </row>
    <row r="5607" spans="1:5" s="25" customFormat="1" outlineLevel="4" x14ac:dyDescent="0.35">
      <c r="A5607" s="22" t="s">
        <v>11057</v>
      </c>
      <c r="B5607" s="22" t="s">
        <v>3380</v>
      </c>
      <c r="C5607" s="23" t="s">
        <v>10961</v>
      </c>
      <c r="D5607" s="23" t="s">
        <v>3562</v>
      </c>
      <c r="E5607" s="24">
        <f>IF(ISNA(VLOOKUP(D5607,[1]finalsorted!$A:$H,$E$5,FALSE))=TRUE,"terminated",(VLOOKUP(D5607,[1]finalsorted!$A:$H,$E$5,FALSE)))</f>
        <v>233144.49000000002</v>
      </c>
    </row>
    <row r="5608" spans="1:5" s="25" customFormat="1" outlineLevel="4" x14ac:dyDescent="0.35">
      <c r="A5608" s="22" t="s">
        <v>11057</v>
      </c>
      <c r="B5608" s="22" t="s">
        <v>3380</v>
      </c>
      <c r="C5608" s="23" t="s">
        <v>10961</v>
      </c>
      <c r="D5608" s="23" t="s">
        <v>3563</v>
      </c>
      <c r="E5608" s="24" t="str">
        <f>IF(ISNA(VLOOKUP(D5608,[1]finalsorted!$A:$H,$E$5,FALSE))=TRUE,"terminated",(VLOOKUP(D5608,[1]finalsorted!$A:$H,$E$5,FALSE)))</f>
        <v/>
      </c>
    </row>
    <row r="5609" spans="1:5" s="25" customFormat="1" outlineLevel="4" x14ac:dyDescent="0.35">
      <c r="A5609" s="22" t="s">
        <v>11057</v>
      </c>
      <c r="B5609" s="22" t="s">
        <v>3380</v>
      </c>
      <c r="C5609" s="23" t="s">
        <v>10961</v>
      </c>
      <c r="D5609" s="23" t="s">
        <v>3564</v>
      </c>
      <c r="E5609" s="24">
        <f>IF(ISNA(VLOOKUP(D5609,[1]finalsorted!$A:$H,$E$5,FALSE))=TRUE,"terminated",(VLOOKUP(D5609,[1]finalsorted!$A:$H,$E$5,FALSE)))</f>
        <v>350377.02</v>
      </c>
    </row>
    <row r="5610" spans="1:5" s="25" customFormat="1" outlineLevel="4" x14ac:dyDescent="0.35">
      <c r="A5610" s="22" t="s">
        <v>11057</v>
      </c>
      <c r="B5610" s="22" t="s">
        <v>3380</v>
      </c>
      <c r="C5610" s="23" t="s">
        <v>10961</v>
      </c>
      <c r="D5610" s="23" t="s">
        <v>3565</v>
      </c>
      <c r="E5610" s="24">
        <f>IF(ISNA(VLOOKUP(D5610,[1]finalsorted!$A:$H,$E$5,FALSE))=TRUE,"terminated",(VLOOKUP(D5610,[1]finalsorted!$A:$H,$E$5,FALSE)))</f>
        <v>327158.13</v>
      </c>
    </row>
    <row r="5611" spans="1:5" s="25" customFormat="1" outlineLevel="4" x14ac:dyDescent="0.35">
      <c r="A5611" s="22" t="s">
        <v>11057</v>
      </c>
      <c r="B5611" s="22" t="s">
        <v>3380</v>
      </c>
      <c r="C5611" s="23" t="s">
        <v>10961</v>
      </c>
      <c r="D5611" s="23" t="s">
        <v>3566</v>
      </c>
      <c r="E5611" s="24" t="str">
        <f>IF(ISNA(VLOOKUP(D5611,[1]finalsorted!$A:$H,$E$5,FALSE))=TRUE,"terminated",(VLOOKUP(D5611,[1]finalsorted!$A:$H,$E$5,FALSE)))</f>
        <v/>
      </c>
    </row>
    <row r="5612" spans="1:5" s="25" customFormat="1" outlineLevel="4" x14ac:dyDescent="0.35">
      <c r="A5612" s="22" t="s">
        <v>11057</v>
      </c>
      <c r="B5612" s="22" t="s">
        <v>3380</v>
      </c>
      <c r="C5612" s="23" t="s">
        <v>10961</v>
      </c>
      <c r="D5612" s="23" t="s">
        <v>3567</v>
      </c>
      <c r="E5612" s="24">
        <f>IF(ISNA(VLOOKUP(D5612,[1]finalsorted!$A:$H,$E$5,FALSE))=TRUE,"terminated",(VLOOKUP(D5612,[1]finalsorted!$A:$H,$E$5,FALSE)))</f>
        <v>290926.11000000004</v>
      </c>
    </row>
    <row r="5613" spans="1:5" s="25" customFormat="1" outlineLevel="4" x14ac:dyDescent="0.35">
      <c r="A5613" s="22" t="s">
        <v>11057</v>
      </c>
      <c r="B5613" s="22" t="s">
        <v>3380</v>
      </c>
      <c r="C5613" s="23" t="s">
        <v>10961</v>
      </c>
      <c r="D5613" s="23" t="s">
        <v>3568</v>
      </c>
      <c r="E5613" s="24">
        <f>IF(ISNA(VLOOKUP(D5613,[1]finalsorted!$A:$H,$E$5,FALSE))=TRUE,"terminated",(VLOOKUP(D5613,[1]finalsorted!$A:$H,$E$5,FALSE)))</f>
        <v>535725.66999999993</v>
      </c>
    </row>
    <row r="5614" spans="1:5" s="25" customFormat="1" outlineLevel="4" x14ac:dyDescent="0.35">
      <c r="A5614" s="22" t="s">
        <v>11057</v>
      </c>
      <c r="B5614" s="22" t="s">
        <v>3380</v>
      </c>
      <c r="C5614" s="23" t="s">
        <v>10961</v>
      </c>
      <c r="D5614" s="23" t="s">
        <v>3569</v>
      </c>
      <c r="E5614" s="24" t="str">
        <f>IF(ISNA(VLOOKUP(D5614,[1]finalsorted!$A:$H,$E$5,FALSE))=TRUE,"terminated",(VLOOKUP(D5614,[1]finalsorted!$A:$H,$E$5,FALSE)))</f>
        <v/>
      </c>
    </row>
    <row r="5615" spans="1:5" s="25" customFormat="1" outlineLevel="4" x14ac:dyDescent="0.35">
      <c r="A5615" s="22" t="s">
        <v>11057</v>
      </c>
      <c r="B5615" s="22" t="s">
        <v>3380</v>
      </c>
      <c r="C5615" s="23" t="s">
        <v>10961</v>
      </c>
      <c r="D5615" s="23" t="s">
        <v>3570</v>
      </c>
      <c r="E5615" s="24">
        <f>IF(ISNA(VLOOKUP(D5615,[1]finalsorted!$A:$H,$E$5,FALSE))=TRUE,"terminated",(VLOOKUP(D5615,[1]finalsorted!$A:$H,$E$5,FALSE)))</f>
        <v>232609.61000000002</v>
      </c>
    </row>
    <row r="5616" spans="1:5" s="25" customFormat="1" outlineLevel="4" x14ac:dyDescent="0.35">
      <c r="A5616" s="22" t="s">
        <v>11057</v>
      </c>
      <c r="B5616" s="22" t="s">
        <v>3380</v>
      </c>
      <c r="C5616" s="23" t="s">
        <v>10961</v>
      </c>
      <c r="D5616" s="23" t="s">
        <v>3571</v>
      </c>
      <c r="E5616" s="24">
        <f>IF(ISNA(VLOOKUP(D5616,[1]finalsorted!$A:$H,$E$5,FALSE))=TRUE,"terminated",(VLOOKUP(D5616,[1]finalsorted!$A:$H,$E$5,FALSE)))</f>
        <v>216749.28999999998</v>
      </c>
    </row>
    <row r="5617" spans="1:5" s="25" customFormat="1" outlineLevel="4" x14ac:dyDescent="0.35">
      <c r="A5617" s="22" t="s">
        <v>11057</v>
      </c>
      <c r="B5617" s="22" t="s">
        <v>3380</v>
      </c>
      <c r="C5617" s="23" t="s">
        <v>10961</v>
      </c>
      <c r="D5617" s="23" t="s">
        <v>3572</v>
      </c>
      <c r="E5617" s="24">
        <f>IF(ISNA(VLOOKUP(D5617,[1]finalsorted!$A:$H,$E$5,FALSE))=TRUE,"terminated",(VLOOKUP(D5617,[1]finalsorted!$A:$H,$E$5,FALSE)))</f>
        <v>176762.98</v>
      </c>
    </row>
    <row r="5618" spans="1:5" s="25" customFormat="1" outlineLevel="4" x14ac:dyDescent="0.35">
      <c r="A5618" s="22" t="s">
        <v>11057</v>
      </c>
      <c r="B5618" s="22" t="s">
        <v>3380</v>
      </c>
      <c r="C5618" s="23" t="s">
        <v>10961</v>
      </c>
      <c r="D5618" s="23" t="s">
        <v>3573</v>
      </c>
      <c r="E5618" s="24" t="str">
        <f>IF(ISNA(VLOOKUP(D5618,[1]finalsorted!$A:$H,$E$5,FALSE))=TRUE,"terminated",(VLOOKUP(D5618,[1]finalsorted!$A:$H,$E$5,FALSE)))</f>
        <v/>
      </c>
    </row>
    <row r="5619" spans="1:5" s="25" customFormat="1" outlineLevel="4" x14ac:dyDescent="0.35">
      <c r="A5619" s="22" t="s">
        <v>11057</v>
      </c>
      <c r="B5619" s="22" t="s">
        <v>3380</v>
      </c>
      <c r="C5619" s="23" t="s">
        <v>10961</v>
      </c>
      <c r="D5619" s="23" t="s">
        <v>3574</v>
      </c>
      <c r="E5619" s="24" t="str">
        <f>IF(ISNA(VLOOKUP(D5619,[1]finalsorted!$A:$H,$E$5,FALSE))=TRUE,"terminated",(VLOOKUP(D5619,[1]finalsorted!$A:$H,$E$5,FALSE)))</f>
        <v/>
      </c>
    </row>
    <row r="5620" spans="1:5" s="25" customFormat="1" outlineLevel="4" x14ac:dyDescent="0.35">
      <c r="A5620" s="22" t="s">
        <v>11057</v>
      </c>
      <c r="B5620" s="22" t="s">
        <v>3380</v>
      </c>
      <c r="C5620" s="23" t="s">
        <v>10961</v>
      </c>
      <c r="D5620" s="23" t="s">
        <v>3575</v>
      </c>
      <c r="E5620" s="24" t="str">
        <f>IF(ISNA(VLOOKUP(D5620,[1]finalsorted!$A:$H,$E$5,FALSE))=TRUE,"terminated",(VLOOKUP(D5620,[1]finalsorted!$A:$H,$E$5,FALSE)))</f>
        <v/>
      </c>
    </row>
    <row r="5621" spans="1:5" s="25" customFormat="1" outlineLevel="4" x14ac:dyDescent="0.35">
      <c r="A5621" s="22" t="s">
        <v>11057</v>
      </c>
      <c r="B5621" s="22" t="s">
        <v>3380</v>
      </c>
      <c r="C5621" s="23" t="s">
        <v>10961</v>
      </c>
      <c r="D5621" s="23" t="s">
        <v>3576</v>
      </c>
      <c r="E5621" s="24">
        <f>IF(ISNA(VLOOKUP(D5621,[1]finalsorted!$A:$H,$E$5,FALSE))=TRUE,"terminated",(VLOOKUP(D5621,[1]finalsorted!$A:$H,$E$5,FALSE)))</f>
        <v>73688.330000000016</v>
      </c>
    </row>
    <row r="5622" spans="1:5" s="25" customFormat="1" outlineLevel="4" x14ac:dyDescent="0.35">
      <c r="A5622" s="22" t="s">
        <v>11057</v>
      </c>
      <c r="B5622" s="22" t="s">
        <v>3380</v>
      </c>
      <c r="C5622" s="23" t="s">
        <v>10961</v>
      </c>
      <c r="D5622" s="23" t="s">
        <v>3577</v>
      </c>
      <c r="E5622" s="24">
        <f>IF(ISNA(VLOOKUP(D5622,[1]finalsorted!$A:$H,$E$5,FALSE))=TRUE,"terminated",(VLOOKUP(D5622,[1]finalsorted!$A:$H,$E$5,FALSE)))</f>
        <v>58353.500000000007</v>
      </c>
    </row>
    <row r="5623" spans="1:5" s="25" customFormat="1" outlineLevel="4" x14ac:dyDescent="0.35">
      <c r="A5623" s="22" t="s">
        <v>11057</v>
      </c>
      <c r="B5623" s="22" t="s">
        <v>3380</v>
      </c>
      <c r="C5623" s="23" t="s">
        <v>10961</v>
      </c>
      <c r="D5623" s="23" t="s">
        <v>3578</v>
      </c>
      <c r="E5623" s="24">
        <f>IF(ISNA(VLOOKUP(D5623,[1]finalsorted!$A:$H,$E$5,FALSE))=TRUE,"terminated",(VLOOKUP(D5623,[1]finalsorted!$A:$H,$E$5,FALSE)))</f>
        <v>204028.55999999997</v>
      </c>
    </row>
    <row r="5624" spans="1:5" s="25" customFormat="1" outlineLevel="4" x14ac:dyDescent="0.35">
      <c r="A5624" s="22" t="s">
        <v>11057</v>
      </c>
      <c r="B5624" s="22" t="s">
        <v>3380</v>
      </c>
      <c r="C5624" s="23" t="s">
        <v>10961</v>
      </c>
      <c r="D5624" s="23" t="s">
        <v>3579</v>
      </c>
      <c r="E5624" s="24">
        <f>IF(ISNA(VLOOKUP(D5624,[1]finalsorted!$A:$H,$E$5,FALSE))=TRUE,"terminated",(VLOOKUP(D5624,[1]finalsorted!$A:$H,$E$5,FALSE)))</f>
        <v>102586.44</v>
      </c>
    </row>
    <row r="5625" spans="1:5" s="25" customFormat="1" outlineLevel="4" x14ac:dyDescent="0.35">
      <c r="A5625" s="22" t="s">
        <v>11057</v>
      </c>
      <c r="B5625" s="22" t="s">
        <v>3380</v>
      </c>
      <c r="C5625" s="23" t="s">
        <v>10961</v>
      </c>
      <c r="D5625" s="23" t="s">
        <v>3580</v>
      </c>
      <c r="E5625" s="24">
        <f>IF(ISNA(VLOOKUP(D5625,[1]finalsorted!$A:$H,$E$5,FALSE))=TRUE,"terminated",(VLOOKUP(D5625,[1]finalsorted!$A:$H,$E$5,FALSE)))</f>
        <v>109113.29999999999</v>
      </c>
    </row>
    <row r="5626" spans="1:5" s="25" customFormat="1" outlineLevel="4" x14ac:dyDescent="0.35">
      <c r="A5626" s="22" t="s">
        <v>11057</v>
      </c>
      <c r="B5626" s="22" t="s">
        <v>3380</v>
      </c>
      <c r="C5626" s="23" t="s">
        <v>10961</v>
      </c>
      <c r="D5626" s="23" t="s">
        <v>3581</v>
      </c>
      <c r="E5626" s="24">
        <f>IF(ISNA(VLOOKUP(D5626,[1]finalsorted!$A:$H,$E$5,FALSE))=TRUE,"terminated",(VLOOKUP(D5626,[1]finalsorted!$A:$H,$E$5,FALSE)))</f>
        <v>123134.12999999999</v>
      </c>
    </row>
    <row r="5627" spans="1:5" s="25" customFormat="1" outlineLevel="4" x14ac:dyDescent="0.35">
      <c r="A5627" s="22" t="s">
        <v>11057</v>
      </c>
      <c r="B5627" s="22" t="s">
        <v>3380</v>
      </c>
      <c r="C5627" s="23" t="s">
        <v>10961</v>
      </c>
      <c r="D5627" s="23" t="s">
        <v>3582</v>
      </c>
      <c r="E5627" s="24">
        <f>IF(ISNA(VLOOKUP(D5627,[1]finalsorted!$A:$H,$E$5,FALSE))=TRUE,"terminated",(VLOOKUP(D5627,[1]finalsorted!$A:$H,$E$5,FALSE)))</f>
        <v>388298.53</v>
      </c>
    </row>
    <row r="5628" spans="1:5" s="25" customFormat="1" outlineLevel="4" x14ac:dyDescent="0.35">
      <c r="A5628" s="22" t="s">
        <v>11057</v>
      </c>
      <c r="B5628" s="22" t="s">
        <v>3380</v>
      </c>
      <c r="C5628" s="23" t="s">
        <v>10961</v>
      </c>
      <c r="D5628" s="23" t="s">
        <v>3583</v>
      </c>
      <c r="E5628" s="24">
        <f>IF(ISNA(VLOOKUP(D5628,[1]finalsorted!$A:$H,$E$5,FALSE))=TRUE,"terminated",(VLOOKUP(D5628,[1]finalsorted!$A:$H,$E$5,FALSE)))</f>
        <v>654400.30000000028</v>
      </c>
    </row>
    <row r="5629" spans="1:5" s="25" customFormat="1" outlineLevel="4" x14ac:dyDescent="0.35">
      <c r="A5629" s="22" t="s">
        <v>11057</v>
      </c>
      <c r="B5629" s="22" t="s">
        <v>3380</v>
      </c>
      <c r="C5629" s="23" t="s">
        <v>10961</v>
      </c>
      <c r="D5629" s="23" t="s">
        <v>3584</v>
      </c>
      <c r="E5629" s="24">
        <f>IF(ISNA(VLOOKUP(D5629,[1]finalsorted!$A:$H,$E$5,FALSE))=TRUE,"terminated",(VLOOKUP(D5629,[1]finalsorted!$A:$H,$E$5,FALSE)))</f>
        <v>382639.00999999989</v>
      </c>
    </row>
    <row r="5630" spans="1:5" s="25" customFormat="1" outlineLevel="4" x14ac:dyDescent="0.35">
      <c r="A5630" s="22" t="s">
        <v>11057</v>
      </c>
      <c r="B5630" s="22" t="s">
        <v>3380</v>
      </c>
      <c r="C5630" s="23" t="s">
        <v>10961</v>
      </c>
      <c r="D5630" s="23" t="s">
        <v>3585</v>
      </c>
      <c r="E5630" s="24">
        <f>IF(ISNA(VLOOKUP(D5630,[1]finalsorted!$A:$H,$E$5,FALSE))=TRUE,"terminated",(VLOOKUP(D5630,[1]finalsorted!$A:$H,$E$5,FALSE)))</f>
        <v>287649.89</v>
      </c>
    </row>
    <row r="5631" spans="1:5" s="25" customFormat="1" outlineLevel="4" x14ac:dyDescent="0.35">
      <c r="A5631" s="22" t="s">
        <v>11057</v>
      </c>
      <c r="B5631" s="22" t="s">
        <v>3380</v>
      </c>
      <c r="C5631" s="23" t="s">
        <v>10961</v>
      </c>
      <c r="D5631" s="23" t="s">
        <v>3586</v>
      </c>
      <c r="E5631" s="24">
        <f>IF(ISNA(VLOOKUP(D5631,[1]finalsorted!$A:$H,$E$5,FALSE))=TRUE,"terminated",(VLOOKUP(D5631,[1]finalsorted!$A:$H,$E$5,FALSE)))</f>
        <v>278831.77</v>
      </c>
    </row>
    <row r="5632" spans="1:5" s="25" customFormat="1" outlineLevel="4" x14ac:dyDescent="0.35">
      <c r="A5632" s="22" t="s">
        <v>11057</v>
      </c>
      <c r="B5632" s="22" t="s">
        <v>3380</v>
      </c>
      <c r="C5632" s="23" t="s">
        <v>10961</v>
      </c>
      <c r="D5632" s="23" t="s">
        <v>3587</v>
      </c>
      <c r="E5632" s="24" t="str">
        <f>IF(ISNA(VLOOKUP(D5632,[1]finalsorted!$A:$H,$E$5,FALSE))=TRUE,"terminated",(VLOOKUP(D5632,[1]finalsorted!$A:$H,$E$5,FALSE)))</f>
        <v/>
      </c>
    </row>
    <row r="5633" spans="1:5" s="25" customFormat="1" outlineLevel="4" x14ac:dyDescent="0.35">
      <c r="A5633" s="22" t="s">
        <v>11057</v>
      </c>
      <c r="B5633" s="22" t="s">
        <v>3380</v>
      </c>
      <c r="C5633" s="23" t="s">
        <v>10961</v>
      </c>
      <c r="D5633" s="23" t="s">
        <v>3588</v>
      </c>
      <c r="E5633" s="24">
        <f>IF(ISNA(VLOOKUP(D5633,[1]finalsorted!$A:$H,$E$5,FALSE))=TRUE,"terminated",(VLOOKUP(D5633,[1]finalsorted!$A:$H,$E$5,FALSE)))</f>
        <v>121144.81999999999</v>
      </c>
    </row>
    <row r="5634" spans="1:5" s="25" customFormat="1" outlineLevel="4" x14ac:dyDescent="0.35">
      <c r="A5634" s="22" t="s">
        <v>11057</v>
      </c>
      <c r="B5634" s="22" t="s">
        <v>3380</v>
      </c>
      <c r="C5634" s="23" t="s">
        <v>10961</v>
      </c>
      <c r="D5634" s="23" t="s">
        <v>3589</v>
      </c>
      <c r="E5634" s="24" t="str">
        <f>IF(ISNA(VLOOKUP(D5634,[1]finalsorted!$A:$H,$E$5,FALSE))=TRUE,"terminated",(VLOOKUP(D5634,[1]finalsorted!$A:$H,$E$5,FALSE)))</f>
        <v/>
      </c>
    </row>
    <row r="5635" spans="1:5" s="25" customFormat="1" outlineLevel="4" x14ac:dyDescent="0.35">
      <c r="A5635" s="22" t="s">
        <v>11057</v>
      </c>
      <c r="B5635" s="22" t="s">
        <v>3380</v>
      </c>
      <c r="C5635" s="23" t="s">
        <v>10961</v>
      </c>
      <c r="D5635" s="23" t="s">
        <v>3590</v>
      </c>
      <c r="E5635" s="24" t="str">
        <f>IF(ISNA(VLOOKUP(D5635,[1]finalsorted!$A:$H,$E$5,FALSE))=TRUE,"terminated",(VLOOKUP(D5635,[1]finalsorted!$A:$H,$E$5,FALSE)))</f>
        <v/>
      </c>
    </row>
    <row r="5636" spans="1:5" s="25" customFormat="1" outlineLevel="4" x14ac:dyDescent="0.35">
      <c r="A5636" s="22" t="s">
        <v>11057</v>
      </c>
      <c r="B5636" s="22" t="s">
        <v>3380</v>
      </c>
      <c r="C5636" s="23" t="s">
        <v>10961</v>
      </c>
      <c r="D5636" s="23" t="s">
        <v>3591</v>
      </c>
      <c r="E5636" s="24">
        <f>IF(ISNA(VLOOKUP(D5636,[1]finalsorted!$A:$H,$E$5,FALSE))=TRUE,"terminated",(VLOOKUP(D5636,[1]finalsorted!$A:$H,$E$5,FALSE)))</f>
        <v>294296.27000000008</v>
      </c>
    </row>
    <row r="5637" spans="1:5" s="25" customFormat="1" outlineLevel="4" x14ac:dyDescent="0.35">
      <c r="A5637" s="22" t="s">
        <v>11057</v>
      </c>
      <c r="B5637" s="22" t="s">
        <v>3380</v>
      </c>
      <c r="C5637" s="23" t="s">
        <v>10961</v>
      </c>
      <c r="D5637" s="23" t="s">
        <v>3592</v>
      </c>
      <c r="E5637" s="24">
        <f>IF(ISNA(VLOOKUP(D5637,[1]finalsorted!$A:$H,$E$5,FALSE))=TRUE,"terminated",(VLOOKUP(D5637,[1]finalsorted!$A:$H,$E$5,FALSE)))</f>
        <v>582063.36000000022</v>
      </c>
    </row>
    <row r="5638" spans="1:5" s="25" customFormat="1" outlineLevel="4" x14ac:dyDescent="0.35">
      <c r="A5638" s="22" t="s">
        <v>11057</v>
      </c>
      <c r="B5638" s="22" t="s">
        <v>3380</v>
      </c>
      <c r="C5638" s="23" t="s">
        <v>10961</v>
      </c>
      <c r="D5638" s="23" t="s">
        <v>3593</v>
      </c>
      <c r="E5638" s="24">
        <f>IF(ISNA(VLOOKUP(D5638,[1]finalsorted!$A:$H,$E$5,FALSE))=TRUE,"terminated",(VLOOKUP(D5638,[1]finalsorted!$A:$H,$E$5,FALSE)))</f>
        <v>205262.5</v>
      </c>
    </row>
    <row r="5639" spans="1:5" s="25" customFormat="1" outlineLevel="4" x14ac:dyDescent="0.35">
      <c r="A5639" s="22" t="s">
        <v>11057</v>
      </c>
      <c r="B5639" s="22" t="s">
        <v>3380</v>
      </c>
      <c r="C5639" s="23" t="s">
        <v>10961</v>
      </c>
      <c r="D5639" s="23" t="s">
        <v>3594</v>
      </c>
      <c r="E5639" s="24" t="str">
        <f>IF(ISNA(VLOOKUP(D5639,[1]finalsorted!$A:$H,$E$5,FALSE))=TRUE,"terminated",(VLOOKUP(D5639,[1]finalsorted!$A:$H,$E$5,FALSE)))</f>
        <v/>
      </c>
    </row>
    <row r="5640" spans="1:5" s="25" customFormat="1" outlineLevel="4" x14ac:dyDescent="0.35">
      <c r="A5640" s="22" t="s">
        <v>11057</v>
      </c>
      <c r="B5640" s="22" t="s">
        <v>3380</v>
      </c>
      <c r="C5640" s="23" t="s">
        <v>10961</v>
      </c>
      <c r="D5640" s="23" t="s">
        <v>3595</v>
      </c>
      <c r="E5640" s="24">
        <f>IF(ISNA(VLOOKUP(D5640,[1]finalsorted!$A:$H,$E$5,FALSE))=TRUE,"terminated",(VLOOKUP(D5640,[1]finalsorted!$A:$H,$E$5,FALSE)))</f>
        <v>137918.81</v>
      </c>
    </row>
    <row r="5641" spans="1:5" s="25" customFormat="1" outlineLevel="4" x14ac:dyDescent="0.35">
      <c r="A5641" s="22" t="s">
        <v>11057</v>
      </c>
      <c r="B5641" s="22" t="s">
        <v>3380</v>
      </c>
      <c r="C5641" s="23" t="s">
        <v>10961</v>
      </c>
      <c r="D5641" s="23" t="s">
        <v>3596</v>
      </c>
      <c r="E5641" s="24">
        <f>IF(ISNA(VLOOKUP(D5641,[1]finalsorted!$A:$H,$E$5,FALSE))=TRUE,"terminated",(VLOOKUP(D5641,[1]finalsorted!$A:$H,$E$5,FALSE)))</f>
        <v>295075.95</v>
      </c>
    </row>
    <row r="5642" spans="1:5" s="25" customFormat="1" outlineLevel="4" x14ac:dyDescent="0.35">
      <c r="A5642" s="22" t="s">
        <v>11057</v>
      </c>
      <c r="B5642" s="22" t="s">
        <v>3380</v>
      </c>
      <c r="C5642" s="23" t="s">
        <v>10961</v>
      </c>
      <c r="D5642" s="23" t="s">
        <v>3597</v>
      </c>
      <c r="E5642" s="24">
        <f>IF(ISNA(VLOOKUP(D5642,[1]finalsorted!$A:$H,$E$5,FALSE))=TRUE,"terminated",(VLOOKUP(D5642,[1]finalsorted!$A:$H,$E$5,FALSE)))</f>
        <v>99147.61</v>
      </c>
    </row>
    <row r="5643" spans="1:5" s="25" customFormat="1" outlineLevel="4" x14ac:dyDescent="0.35">
      <c r="A5643" s="22" t="s">
        <v>11057</v>
      </c>
      <c r="B5643" s="22" t="s">
        <v>3380</v>
      </c>
      <c r="C5643" s="23" t="s">
        <v>10961</v>
      </c>
      <c r="D5643" s="23" t="s">
        <v>3598</v>
      </c>
      <c r="E5643" s="24" t="str">
        <f>IF(ISNA(VLOOKUP(D5643,[1]finalsorted!$A:$H,$E$5,FALSE))=TRUE,"terminated",(VLOOKUP(D5643,[1]finalsorted!$A:$H,$E$5,FALSE)))</f>
        <v/>
      </c>
    </row>
    <row r="5644" spans="1:5" s="25" customFormat="1" outlineLevel="4" x14ac:dyDescent="0.35">
      <c r="A5644" s="22" t="s">
        <v>11057</v>
      </c>
      <c r="B5644" s="22" t="s">
        <v>3380</v>
      </c>
      <c r="C5644" s="23" t="s">
        <v>10961</v>
      </c>
      <c r="D5644" s="23" t="s">
        <v>3599</v>
      </c>
      <c r="E5644" s="24" t="str">
        <f>IF(ISNA(VLOOKUP(D5644,[1]finalsorted!$A:$H,$E$5,FALSE))=TRUE,"terminated",(VLOOKUP(D5644,[1]finalsorted!$A:$H,$E$5,FALSE)))</f>
        <v/>
      </c>
    </row>
    <row r="5645" spans="1:5" s="25" customFormat="1" outlineLevel="4" x14ac:dyDescent="0.35">
      <c r="A5645" s="22" t="s">
        <v>11057</v>
      </c>
      <c r="B5645" s="22" t="s">
        <v>3380</v>
      </c>
      <c r="C5645" s="23" t="s">
        <v>10961</v>
      </c>
      <c r="D5645" s="23" t="s">
        <v>11096</v>
      </c>
      <c r="E5645" s="24">
        <f>IF(ISNA(VLOOKUP(D5645,[1]finalsorted!$A:$H,$E$5,FALSE))=TRUE,"terminated",(VLOOKUP(D5645,[1]finalsorted!$A:$H,$E$5,FALSE)))</f>
        <v>1497324.0799999996</v>
      </c>
    </row>
    <row r="5646" spans="1:5" s="34" customFormat="1" outlineLevel="3" x14ac:dyDescent="0.35">
      <c r="A5646" s="31"/>
      <c r="B5646" s="31" t="s">
        <v>3380</v>
      </c>
      <c r="C5646" s="32" t="s">
        <v>10961</v>
      </c>
      <c r="D5646" s="32" t="s">
        <v>11266</v>
      </c>
      <c r="E5646" s="33">
        <f>IF(ISNA(VLOOKUP(D5646,[1]finalsorted!$A:$H,$E$5,FALSE))=TRUE,"terminated",(VLOOKUP(D5646,[1]finalsorted!$A:$H,$E$5,FALSE)))</f>
        <v>37669093.140000008</v>
      </c>
    </row>
    <row r="5647" spans="1:5" s="25" customFormat="1" outlineLevel="4" x14ac:dyDescent="0.35">
      <c r="A5647" s="22" t="s">
        <v>11057</v>
      </c>
      <c r="B5647" s="22" t="s">
        <v>4077</v>
      </c>
      <c r="C5647" s="23" t="s">
        <v>11035</v>
      </c>
      <c r="D5647" s="23" t="s">
        <v>4076</v>
      </c>
      <c r="E5647" s="24" t="str">
        <f>IF(ISNA(VLOOKUP(D5647,[1]finalsorted!$A:$H,$E$5,FALSE))=TRUE,"terminated",(VLOOKUP(D5647,[1]finalsorted!$A:$H,$E$5,FALSE)))</f>
        <v/>
      </c>
    </row>
    <row r="5648" spans="1:5" s="25" customFormat="1" outlineLevel="4" x14ac:dyDescent="0.35">
      <c r="A5648" s="22" t="s">
        <v>11057</v>
      </c>
      <c r="B5648" s="22" t="s">
        <v>4077</v>
      </c>
      <c r="C5648" s="23" t="s">
        <v>11035</v>
      </c>
      <c r="D5648" s="23" t="s">
        <v>4078</v>
      </c>
      <c r="E5648" s="24" t="str">
        <f>IF(ISNA(VLOOKUP(D5648,[1]finalsorted!$A:$H,$E$5,FALSE))=TRUE,"terminated",(VLOOKUP(D5648,[1]finalsorted!$A:$H,$E$5,FALSE)))</f>
        <v/>
      </c>
    </row>
    <row r="5649" spans="1:5" s="25" customFormat="1" outlineLevel="4" x14ac:dyDescent="0.35">
      <c r="A5649" s="22" t="s">
        <v>11057</v>
      </c>
      <c r="B5649" s="22" t="s">
        <v>4077</v>
      </c>
      <c r="C5649" s="23" t="s">
        <v>11035</v>
      </c>
      <c r="D5649" s="23" t="s">
        <v>4079</v>
      </c>
      <c r="E5649" s="24">
        <f>IF(ISNA(VLOOKUP(D5649,[1]finalsorted!$A:$H,$E$5,FALSE))=TRUE,"terminated",(VLOOKUP(D5649,[1]finalsorted!$A:$H,$E$5,FALSE)))</f>
        <v>109555.15000000002</v>
      </c>
    </row>
    <row r="5650" spans="1:5" s="25" customFormat="1" outlineLevel="4" x14ac:dyDescent="0.35">
      <c r="A5650" s="22" t="s">
        <v>11057</v>
      </c>
      <c r="B5650" s="22" t="s">
        <v>4077</v>
      </c>
      <c r="C5650" s="23" t="s">
        <v>11035</v>
      </c>
      <c r="D5650" s="23" t="s">
        <v>4080</v>
      </c>
      <c r="E5650" s="24" t="str">
        <f>IF(ISNA(VLOOKUP(D5650,[1]finalsorted!$A:$H,$E$5,FALSE))=TRUE,"terminated",(VLOOKUP(D5650,[1]finalsorted!$A:$H,$E$5,FALSE)))</f>
        <v/>
      </c>
    </row>
    <row r="5651" spans="1:5" s="25" customFormat="1" outlineLevel="4" x14ac:dyDescent="0.35">
      <c r="A5651" s="22" t="s">
        <v>11057</v>
      </c>
      <c r="B5651" s="22" t="s">
        <v>4077</v>
      </c>
      <c r="C5651" s="23" t="s">
        <v>11035</v>
      </c>
      <c r="D5651" s="23" t="s">
        <v>4081</v>
      </c>
      <c r="E5651" s="24" t="str">
        <f>IF(ISNA(VLOOKUP(D5651,[1]finalsorted!$A:$H,$E$5,FALSE))=TRUE,"terminated",(VLOOKUP(D5651,[1]finalsorted!$A:$H,$E$5,FALSE)))</f>
        <v/>
      </c>
    </row>
    <row r="5652" spans="1:5" s="25" customFormat="1" outlineLevel="4" x14ac:dyDescent="0.35">
      <c r="A5652" s="22" t="s">
        <v>11057</v>
      </c>
      <c r="B5652" s="22" t="s">
        <v>4077</v>
      </c>
      <c r="C5652" s="23" t="s">
        <v>11035</v>
      </c>
      <c r="D5652" s="23" t="s">
        <v>4082</v>
      </c>
      <c r="E5652" s="24" t="str">
        <f>IF(ISNA(VLOOKUP(D5652,[1]finalsorted!$A:$H,$E$5,FALSE))=TRUE,"terminated",(VLOOKUP(D5652,[1]finalsorted!$A:$H,$E$5,FALSE)))</f>
        <v/>
      </c>
    </row>
    <row r="5653" spans="1:5" s="25" customFormat="1" outlineLevel="4" x14ac:dyDescent="0.35">
      <c r="A5653" s="22" t="s">
        <v>11057</v>
      </c>
      <c r="B5653" s="22" t="s">
        <v>4077</v>
      </c>
      <c r="C5653" s="23" t="s">
        <v>11035</v>
      </c>
      <c r="D5653" s="23" t="s">
        <v>4083</v>
      </c>
      <c r="E5653" s="24" t="str">
        <f>IF(ISNA(VLOOKUP(D5653,[1]finalsorted!$A:$H,$E$5,FALSE))=TRUE,"terminated",(VLOOKUP(D5653,[1]finalsorted!$A:$H,$E$5,FALSE)))</f>
        <v/>
      </c>
    </row>
    <row r="5654" spans="1:5" s="25" customFormat="1" outlineLevel="4" x14ac:dyDescent="0.35">
      <c r="A5654" s="22" t="s">
        <v>11057</v>
      </c>
      <c r="B5654" s="22" t="s">
        <v>4077</v>
      </c>
      <c r="C5654" s="23" t="s">
        <v>11035</v>
      </c>
      <c r="D5654" s="23" t="s">
        <v>4084</v>
      </c>
      <c r="E5654" s="24" t="str">
        <f>IF(ISNA(VLOOKUP(D5654,[1]finalsorted!$A:$H,$E$5,FALSE))=TRUE,"terminated",(VLOOKUP(D5654,[1]finalsorted!$A:$H,$E$5,FALSE)))</f>
        <v/>
      </c>
    </row>
    <row r="5655" spans="1:5" s="25" customFormat="1" outlineLevel="4" x14ac:dyDescent="0.35">
      <c r="A5655" s="22" t="s">
        <v>11057</v>
      </c>
      <c r="B5655" s="22" t="s">
        <v>4077</v>
      </c>
      <c r="C5655" s="23" t="s">
        <v>11035</v>
      </c>
      <c r="D5655" s="23" t="s">
        <v>4085</v>
      </c>
      <c r="E5655" s="24" t="str">
        <f>IF(ISNA(VLOOKUP(D5655,[1]finalsorted!$A:$H,$E$5,FALSE))=TRUE,"terminated",(VLOOKUP(D5655,[1]finalsorted!$A:$H,$E$5,FALSE)))</f>
        <v/>
      </c>
    </row>
    <row r="5656" spans="1:5" s="25" customFormat="1" outlineLevel="4" x14ac:dyDescent="0.35">
      <c r="A5656" s="22" t="s">
        <v>11057</v>
      </c>
      <c r="B5656" s="22" t="s">
        <v>4077</v>
      </c>
      <c r="C5656" s="23" t="s">
        <v>11035</v>
      </c>
      <c r="D5656" s="23" t="s">
        <v>4086</v>
      </c>
      <c r="E5656" s="24" t="str">
        <f>IF(ISNA(VLOOKUP(D5656,[1]finalsorted!$A:$H,$E$5,FALSE))=TRUE,"terminated",(VLOOKUP(D5656,[1]finalsorted!$A:$H,$E$5,FALSE)))</f>
        <v/>
      </c>
    </row>
    <row r="5657" spans="1:5" s="25" customFormat="1" outlineLevel="4" x14ac:dyDescent="0.35">
      <c r="A5657" s="22" t="s">
        <v>11057</v>
      </c>
      <c r="B5657" s="22" t="s">
        <v>4077</v>
      </c>
      <c r="C5657" s="23" t="s">
        <v>11035</v>
      </c>
      <c r="D5657" s="23" t="s">
        <v>4087</v>
      </c>
      <c r="E5657" s="24" t="str">
        <f>IF(ISNA(VLOOKUP(D5657,[1]finalsorted!$A:$H,$E$5,FALSE))=TRUE,"terminated",(VLOOKUP(D5657,[1]finalsorted!$A:$H,$E$5,FALSE)))</f>
        <v/>
      </c>
    </row>
    <row r="5658" spans="1:5" s="25" customFormat="1" outlineLevel="4" x14ac:dyDescent="0.35">
      <c r="A5658" s="22" t="s">
        <v>11057</v>
      </c>
      <c r="B5658" s="22" t="s">
        <v>4077</v>
      </c>
      <c r="C5658" s="23" t="s">
        <v>11035</v>
      </c>
      <c r="D5658" s="23" t="s">
        <v>11104</v>
      </c>
      <c r="E5658" s="24">
        <f>IF(ISNA(VLOOKUP(D5658,[1]finalsorted!$A:$H,$E$5,FALSE))=TRUE,"terminated",(VLOOKUP(D5658,[1]finalsorted!$A:$H,$E$5,FALSE)))</f>
        <v>272666.75000000006</v>
      </c>
    </row>
    <row r="5659" spans="1:5" s="34" customFormat="1" outlineLevel="3" x14ac:dyDescent="0.35">
      <c r="A5659" s="31"/>
      <c r="B5659" s="31" t="s">
        <v>4077</v>
      </c>
      <c r="C5659" s="32" t="s">
        <v>11035</v>
      </c>
      <c r="D5659" s="32" t="s">
        <v>11267</v>
      </c>
      <c r="E5659" s="33">
        <f>IF(ISNA(VLOOKUP(D5659,[1]finalsorted!$A:$H,$E$5,FALSE))=TRUE,"terminated",(VLOOKUP(D5659,[1]finalsorted!$A:$H,$E$5,FALSE)))</f>
        <v>382221.90000000008</v>
      </c>
    </row>
    <row r="5660" spans="1:5" s="25" customFormat="1" outlineLevel="4" x14ac:dyDescent="0.35">
      <c r="A5660" s="22" t="s">
        <v>11057</v>
      </c>
      <c r="B5660" s="22" t="s">
        <v>4338</v>
      </c>
      <c r="C5660" s="23" t="s">
        <v>10972</v>
      </c>
      <c r="D5660" s="23" t="s">
        <v>4337</v>
      </c>
      <c r="E5660" s="24" t="str">
        <f>IF(ISNA(VLOOKUP(D5660,[1]finalsorted!$A:$H,$E$5,FALSE))=TRUE,"terminated",(VLOOKUP(D5660,[1]finalsorted!$A:$H,$E$5,FALSE)))</f>
        <v/>
      </c>
    </row>
    <row r="5661" spans="1:5" s="25" customFormat="1" outlineLevel="4" x14ac:dyDescent="0.35">
      <c r="A5661" s="22" t="s">
        <v>11057</v>
      </c>
      <c r="B5661" s="22" t="s">
        <v>4338</v>
      </c>
      <c r="C5661" s="23" t="s">
        <v>10972</v>
      </c>
      <c r="D5661" s="23" t="s">
        <v>4339</v>
      </c>
      <c r="E5661" s="24">
        <f>IF(ISNA(VLOOKUP(D5661,[1]finalsorted!$A:$H,$E$5,FALSE))=TRUE,"terminated",(VLOOKUP(D5661,[1]finalsorted!$A:$H,$E$5,FALSE)))</f>
        <v>104117.65999999999</v>
      </c>
    </row>
    <row r="5662" spans="1:5" s="25" customFormat="1" outlineLevel="4" x14ac:dyDescent="0.35">
      <c r="A5662" s="22" t="s">
        <v>11057</v>
      </c>
      <c r="B5662" s="22" t="s">
        <v>4338</v>
      </c>
      <c r="C5662" s="23" t="s">
        <v>10972</v>
      </c>
      <c r="D5662" s="23" t="s">
        <v>4340</v>
      </c>
      <c r="E5662" s="24" t="str">
        <f>IF(ISNA(VLOOKUP(D5662,[1]finalsorted!$A:$H,$E$5,FALSE))=TRUE,"terminated",(VLOOKUP(D5662,[1]finalsorted!$A:$H,$E$5,FALSE)))</f>
        <v/>
      </c>
    </row>
    <row r="5663" spans="1:5" s="25" customFormat="1" outlineLevel="4" x14ac:dyDescent="0.35">
      <c r="A5663" s="22" t="s">
        <v>11057</v>
      </c>
      <c r="B5663" s="22" t="s">
        <v>4338</v>
      </c>
      <c r="C5663" s="23" t="s">
        <v>10972</v>
      </c>
      <c r="D5663" s="23" t="s">
        <v>4341</v>
      </c>
      <c r="E5663" s="24">
        <f>IF(ISNA(VLOOKUP(D5663,[1]finalsorted!$A:$H,$E$5,FALSE))=TRUE,"terminated",(VLOOKUP(D5663,[1]finalsorted!$A:$H,$E$5,FALSE)))</f>
        <v>142678.25</v>
      </c>
    </row>
    <row r="5664" spans="1:5" s="25" customFormat="1" outlineLevel="4" x14ac:dyDescent="0.35">
      <c r="A5664" s="22" t="s">
        <v>11057</v>
      </c>
      <c r="B5664" s="22" t="s">
        <v>4338</v>
      </c>
      <c r="C5664" s="23" t="s">
        <v>10972</v>
      </c>
      <c r="D5664" s="23" t="s">
        <v>4342</v>
      </c>
      <c r="E5664" s="24" t="str">
        <f>IF(ISNA(VLOOKUP(D5664,[1]finalsorted!$A:$H,$E$5,FALSE))=TRUE,"terminated",(VLOOKUP(D5664,[1]finalsorted!$A:$H,$E$5,FALSE)))</f>
        <v/>
      </c>
    </row>
    <row r="5665" spans="1:5" s="25" customFormat="1" outlineLevel="4" x14ac:dyDescent="0.35">
      <c r="A5665" s="22" t="s">
        <v>11057</v>
      </c>
      <c r="B5665" s="22" t="s">
        <v>4338</v>
      </c>
      <c r="C5665" s="23" t="s">
        <v>10972</v>
      </c>
      <c r="D5665" s="23" t="s">
        <v>4343</v>
      </c>
      <c r="E5665" s="24">
        <f>IF(ISNA(VLOOKUP(D5665,[1]finalsorted!$A:$H,$E$5,FALSE))=TRUE,"terminated",(VLOOKUP(D5665,[1]finalsorted!$A:$H,$E$5,FALSE)))</f>
        <v>57544.68</v>
      </c>
    </row>
    <row r="5666" spans="1:5" s="25" customFormat="1" outlineLevel="4" x14ac:dyDescent="0.35">
      <c r="A5666" s="22" t="s">
        <v>11057</v>
      </c>
      <c r="B5666" s="22" t="s">
        <v>4338</v>
      </c>
      <c r="C5666" s="23" t="s">
        <v>10972</v>
      </c>
      <c r="D5666" s="23" t="s">
        <v>4344</v>
      </c>
      <c r="E5666" s="24">
        <f>IF(ISNA(VLOOKUP(D5666,[1]finalsorted!$A:$H,$E$5,FALSE))=TRUE,"terminated",(VLOOKUP(D5666,[1]finalsorted!$A:$H,$E$5,FALSE)))</f>
        <v>224804.55999999997</v>
      </c>
    </row>
    <row r="5667" spans="1:5" s="25" customFormat="1" outlineLevel="4" x14ac:dyDescent="0.35">
      <c r="A5667" s="22" t="s">
        <v>11057</v>
      </c>
      <c r="B5667" s="22" t="s">
        <v>4338</v>
      </c>
      <c r="C5667" s="23" t="s">
        <v>10972</v>
      </c>
      <c r="D5667" s="23" t="s">
        <v>11268</v>
      </c>
      <c r="E5667" s="24" t="str">
        <f>IF(ISNA(VLOOKUP(D5667,[1]finalsorted!$A:$H,$E$5,FALSE))=TRUE,"terminated",(VLOOKUP(D5667,[1]finalsorted!$A:$H,$E$5,FALSE)))</f>
        <v>terminated</v>
      </c>
    </row>
    <row r="5668" spans="1:5" s="25" customFormat="1" outlineLevel="4" x14ac:dyDescent="0.35">
      <c r="A5668" s="22" t="s">
        <v>11057</v>
      </c>
      <c r="B5668" s="22" t="s">
        <v>4338</v>
      </c>
      <c r="C5668" s="23" t="s">
        <v>10972</v>
      </c>
      <c r="D5668" s="23" t="s">
        <v>4345</v>
      </c>
      <c r="E5668" s="24" t="str">
        <f>IF(ISNA(VLOOKUP(D5668,[1]finalsorted!$A:$H,$E$5,FALSE))=TRUE,"terminated",(VLOOKUP(D5668,[1]finalsorted!$A:$H,$E$5,FALSE)))</f>
        <v/>
      </c>
    </row>
    <row r="5669" spans="1:5" s="25" customFormat="1" outlineLevel="4" x14ac:dyDescent="0.35">
      <c r="A5669" s="22" t="s">
        <v>11057</v>
      </c>
      <c r="B5669" s="22" t="s">
        <v>4338</v>
      </c>
      <c r="C5669" s="23" t="s">
        <v>10972</v>
      </c>
      <c r="D5669" s="23" t="s">
        <v>4346</v>
      </c>
      <c r="E5669" s="24" t="str">
        <f>IF(ISNA(VLOOKUP(D5669,[1]finalsorted!$A:$H,$E$5,FALSE))=TRUE,"terminated",(VLOOKUP(D5669,[1]finalsorted!$A:$H,$E$5,FALSE)))</f>
        <v/>
      </c>
    </row>
    <row r="5670" spans="1:5" s="25" customFormat="1" outlineLevel="4" x14ac:dyDescent="0.35">
      <c r="A5670" s="22" t="s">
        <v>11057</v>
      </c>
      <c r="B5670" s="22" t="s">
        <v>4338</v>
      </c>
      <c r="C5670" s="23" t="s">
        <v>10972</v>
      </c>
      <c r="D5670" s="23" t="s">
        <v>4347</v>
      </c>
      <c r="E5670" s="24" t="str">
        <f>IF(ISNA(VLOOKUP(D5670,[1]finalsorted!$A:$H,$E$5,FALSE))=TRUE,"terminated",(VLOOKUP(D5670,[1]finalsorted!$A:$H,$E$5,FALSE)))</f>
        <v/>
      </c>
    </row>
    <row r="5671" spans="1:5" s="25" customFormat="1" outlineLevel="4" x14ac:dyDescent="0.35">
      <c r="A5671" s="22" t="s">
        <v>11057</v>
      </c>
      <c r="B5671" s="22" t="s">
        <v>4338</v>
      </c>
      <c r="C5671" s="23" t="s">
        <v>10972</v>
      </c>
      <c r="D5671" s="23" t="s">
        <v>4348</v>
      </c>
      <c r="E5671" s="24">
        <f>IF(ISNA(VLOOKUP(D5671,[1]finalsorted!$A:$H,$E$5,FALSE))=TRUE,"terminated",(VLOOKUP(D5671,[1]finalsorted!$A:$H,$E$5,FALSE)))</f>
        <v>73907.180000000008</v>
      </c>
    </row>
    <row r="5672" spans="1:5" s="25" customFormat="1" outlineLevel="4" x14ac:dyDescent="0.35">
      <c r="A5672" s="22" t="s">
        <v>11057</v>
      </c>
      <c r="B5672" s="22" t="s">
        <v>4338</v>
      </c>
      <c r="C5672" s="23" t="s">
        <v>10972</v>
      </c>
      <c r="D5672" s="23" t="s">
        <v>4349</v>
      </c>
      <c r="E5672" s="24" t="str">
        <f>IF(ISNA(VLOOKUP(D5672,[1]finalsorted!$A:$H,$E$5,FALSE))=TRUE,"terminated",(VLOOKUP(D5672,[1]finalsorted!$A:$H,$E$5,FALSE)))</f>
        <v/>
      </c>
    </row>
    <row r="5673" spans="1:5" s="25" customFormat="1" outlineLevel="4" x14ac:dyDescent="0.35">
      <c r="A5673" s="22" t="s">
        <v>11057</v>
      </c>
      <c r="B5673" s="22" t="s">
        <v>4338</v>
      </c>
      <c r="C5673" s="23" t="s">
        <v>10972</v>
      </c>
      <c r="D5673" s="23" t="s">
        <v>4350</v>
      </c>
      <c r="E5673" s="24">
        <f>IF(ISNA(VLOOKUP(D5673,[1]finalsorted!$A:$H,$E$5,FALSE))=TRUE,"terminated",(VLOOKUP(D5673,[1]finalsorted!$A:$H,$E$5,FALSE)))</f>
        <v>186544.06</v>
      </c>
    </row>
    <row r="5674" spans="1:5" s="25" customFormat="1" outlineLevel="4" x14ac:dyDescent="0.35">
      <c r="A5674" s="22" t="s">
        <v>11057</v>
      </c>
      <c r="B5674" s="22" t="s">
        <v>4338</v>
      </c>
      <c r="C5674" s="23" t="s">
        <v>10972</v>
      </c>
      <c r="D5674" s="23" t="s">
        <v>4351</v>
      </c>
      <c r="E5674" s="24">
        <f>IF(ISNA(VLOOKUP(D5674,[1]finalsorted!$A:$H,$E$5,FALSE))=TRUE,"terminated",(VLOOKUP(D5674,[1]finalsorted!$A:$H,$E$5,FALSE)))</f>
        <v>70119.590000000011</v>
      </c>
    </row>
    <row r="5675" spans="1:5" s="25" customFormat="1" outlineLevel="4" x14ac:dyDescent="0.35">
      <c r="A5675" s="22" t="s">
        <v>11057</v>
      </c>
      <c r="B5675" s="22" t="s">
        <v>4338</v>
      </c>
      <c r="C5675" s="23" t="s">
        <v>10972</v>
      </c>
      <c r="D5675" s="23" t="s">
        <v>11363</v>
      </c>
      <c r="E5675" s="24" t="str">
        <f>IF(ISNA(VLOOKUP(D5675,[1]finalsorted!$A:$H,$E$5,FALSE))=TRUE,"terminated",(VLOOKUP(D5675,[1]finalsorted!$A:$H,$E$5,FALSE)))</f>
        <v>terminated</v>
      </c>
    </row>
    <row r="5676" spans="1:5" s="25" customFormat="1" outlineLevel="4" x14ac:dyDescent="0.35">
      <c r="A5676" s="22" t="s">
        <v>11057</v>
      </c>
      <c r="B5676" s="22" t="s">
        <v>4338</v>
      </c>
      <c r="C5676" s="23" t="s">
        <v>10972</v>
      </c>
      <c r="D5676" s="23" t="s">
        <v>4352</v>
      </c>
      <c r="E5676" s="24">
        <f>IF(ISNA(VLOOKUP(D5676,[1]finalsorted!$A:$H,$E$5,FALSE))=TRUE,"terminated",(VLOOKUP(D5676,[1]finalsorted!$A:$H,$E$5,FALSE)))</f>
        <v>102510.02</v>
      </c>
    </row>
    <row r="5677" spans="1:5" s="25" customFormat="1" outlineLevel="4" x14ac:dyDescent="0.35">
      <c r="A5677" s="22" t="s">
        <v>11057</v>
      </c>
      <c r="B5677" s="22" t="s">
        <v>4338</v>
      </c>
      <c r="C5677" s="23" t="s">
        <v>10972</v>
      </c>
      <c r="D5677" s="23" t="s">
        <v>11202</v>
      </c>
      <c r="E5677" s="24" t="str">
        <f>IF(ISNA(VLOOKUP(D5677,[1]finalsorted!$A:$H,$E$5,FALSE))=TRUE,"terminated",(VLOOKUP(D5677,[1]finalsorted!$A:$H,$E$5,FALSE)))</f>
        <v/>
      </c>
    </row>
    <row r="5678" spans="1:5" s="25" customFormat="1" outlineLevel="4" x14ac:dyDescent="0.35">
      <c r="A5678" s="22" t="s">
        <v>11057</v>
      </c>
      <c r="B5678" s="22" t="s">
        <v>4338</v>
      </c>
      <c r="C5678" s="23" t="s">
        <v>10972</v>
      </c>
      <c r="D5678" s="23" t="s">
        <v>4353</v>
      </c>
      <c r="E5678" s="24">
        <f>IF(ISNA(VLOOKUP(D5678,[1]finalsorted!$A:$H,$E$5,FALSE))=TRUE,"terminated",(VLOOKUP(D5678,[1]finalsorted!$A:$H,$E$5,FALSE)))</f>
        <v>332274.69</v>
      </c>
    </row>
    <row r="5679" spans="1:5" s="25" customFormat="1" outlineLevel="4" x14ac:dyDescent="0.35">
      <c r="A5679" s="22" t="s">
        <v>11057</v>
      </c>
      <c r="B5679" s="22" t="s">
        <v>4338</v>
      </c>
      <c r="C5679" s="23" t="s">
        <v>10972</v>
      </c>
      <c r="D5679" s="23" t="s">
        <v>4354</v>
      </c>
      <c r="E5679" s="24">
        <f>IF(ISNA(VLOOKUP(D5679,[1]finalsorted!$A:$H,$E$5,FALSE))=TRUE,"terminated",(VLOOKUP(D5679,[1]finalsorted!$A:$H,$E$5,FALSE)))</f>
        <v>493224.74000000005</v>
      </c>
    </row>
    <row r="5680" spans="1:5" s="25" customFormat="1" outlineLevel="4" x14ac:dyDescent="0.35">
      <c r="A5680" s="22" t="s">
        <v>11057</v>
      </c>
      <c r="B5680" s="22" t="s">
        <v>4338</v>
      </c>
      <c r="C5680" s="23" t="s">
        <v>10972</v>
      </c>
      <c r="D5680" s="23" t="s">
        <v>4355</v>
      </c>
      <c r="E5680" s="24">
        <f>IF(ISNA(VLOOKUP(D5680,[1]finalsorted!$A:$H,$E$5,FALSE))=TRUE,"terminated",(VLOOKUP(D5680,[1]finalsorted!$A:$H,$E$5,FALSE)))</f>
        <v>490688.24999999994</v>
      </c>
    </row>
    <row r="5681" spans="1:5" s="25" customFormat="1" outlineLevel="4" x14ac:dyDescent="0.35">
      <c r="A5681" s="22" t="s">
        <v>11057</v>
      </c>
      <c r="B5681" s="22" t="s">
        <v>4338</v>
      </c>
      <c r="C5681" s="23" t="s">
        <v>10972</v>
      </c>
      <c r="D5681" s="23" t="s">
        <v>4356</v>
      </c>
      <c r="E5681" s="24">
        <f>IF(ISNA(VLOOKUP(D5681,[1]finalsorted!$A:$H,$E$5,FALSE))=TRUE,"terminated",(VLOOKUP(D5681,[1]finalsorted!$A:$H,$E$5,FALSE)))</f>
        <v>718823.42999999982</v>
      </c>
    </row>
    <row r="5682" spans="1:5" s="25" customFormat="1" outlineLevel="4" x14ac:dyDescent="0.35">
      <c r="A5682" s="22" t="s">
        <v>11057</v>
      </c>
      <c r="B5682" s="22" t="s">
        <v>4338</v>
      </c>
      <c r="C5682" s="23" t="s">
        <v>10972</v>
      </c>
      <c r="D5682" s="23" t="s">
        <v>4357</v>
      </c>
      <c r="E5682" s="24">
        <f>IF(ISNA(VLOOKUP(D5682,[1]finalsorted!$A:$H,$E$5,FALSE))=TRUE,"terminated",(VLOOKUP(D5682,[1]finalsorted!$A:$H,$E$5,FALSE)))</f>
        <v>423517.42999999993</v>
      </c>
    </row>
    <row r="5683" spans="1:5" s="25" customFormat="1" outlineLevel="4" x14ac:dyDescent="0.35">
      <c r="A5683" s="22" t="s">
        <v>11057</v>
      </c>
      <c r="B5683" s="22" t="s">
        <v>4338</v>
      </c>
      <c r="C5683" s="23" t="s">
        <v>10972</v>
      </c>
      <c r="D5683" s="23" t="s">
        <v>11378</v>
      </c>
      <c r="E5683" s="24" t="str">
        <f>IF(ISNA(VLOOKUP(D5683,[1]finalsorted!$A:$H,$E$5,FALSE))=TRUE,"terminated",(VLOOKUP(D5683,[1]finalsorted!$A:$H,$E$5,FALSE)))</f>
        <v/>
      </c>
    </row>
    <row r="5684" spans="1:5" s="25" customFormat="1" outlineLevel="4" x14ac:dyDescent="0.35">
      <c r="A5684" s="22" t="s">
        <v>11057</v>
      </c>
      <c r="B5684" s="22" t="s">
        <v>4338</v>
      </c>
      <c r="C5684" s="23" t="s">
        <v>10972</v>
      </c>
      <c r="D5684" s="23" t="s">
        <v>4358</v>
      </c>
      <c r="E5684" s="24" t="str">
        <f>IF(ISNA(VLOOKUP(D5684,[1]finalsorted!$A:$H,$E$5,FALSE))=TRUE,"terminated",(VLOOKUP(D5684,[1]finalsorted!$A:$H,$E$5,FALSE)))</f>
        <v/>
      </c>
    </row>
    <row r="5685" spans="1:5" s="25" customFormat="1" outlineLevel="4" x14ac:dyDescent="0.35">
      <c r="A5685" s="22" t="s">
        <v>11057</v>
      </c>
      <c r="B5685" s="22" t="s">
        <v>4338</v>
      </c>
      <c r="C5685" s="23" t="s">
        <v>10972</v>
      </c>
      <c r="D5685" s="23" t="s">
        <v>4359</v>
      </c>
      <c r="E5685" s="24" t="str">
        <f>IF(ISNA(VLOOKUP(D5685,[1]finalsorted!$A:$H,$E$5,FALSE))=TRUE,"terminated",(VLOOKUP(D5685,[1]finalsorted!$A:$H,$E$5,FALSE)))</f>
        <v/>
      </c>
    </row>
    <row r="5686" spans="1:5" s="25" customFormat="1" outlineLevel="4" x14ac:dyDescent="0.35">
      <c r="A5686" s="22" t="s">
        <v>11057</v>
      </c>
      <c r="B5686" s="22" t="s">
        <v>4338</v>
      </c>
      <c r="C5686" s="23" t="s">
        <v>10972</v>
      </c>
      <c r="D5686" s="23" t="s">
        <v>4360</v>
      </c>
      <c r="E5686" s="24" t="str">
        <f>IF(ISNA(VLOOKUP(D5686,[1]finalsorted!$A:$H,$E$5,FALSE))=TRUE,"terminated",(VLOOKUP(D5686,[1]finalsorted!$A:$H,$E$5,FALSE)))</f>
        <v/>
      </c>
    </row>
    <row r="5687" spans="1:5" s="25" customFormat="1" outlineLevel="4" x14ac:dyDescent="0.35">
      <c r="A5687" s="22" t="s">
        <v>11057</v>
      </c>
      <c r="B5687" s="22" t="s">
        <v>4338</v>
      </c>
      <c r="C5687" s="23" t="s">
        <v>10972</v>
      </c>
      <c r="D5687" s="23" t="s">
        <v>4361</v>
      </c>
      <c r="E5687" s="24" t="str">
        <f>IF(ISNA(VLOOKUP(D5687,[1]finalsorted!$A:$H,$E$5,FALSE))=TRUE,"terminated",(VLOOKUP(D5687,[1]finalsorted!$A:$H,$E$5,FALSE)))</f>
        <v/>
      </c>
    </row>
    <row r="5688" spans="1:5" s="25" customFormat="1" outlineLevel="4" x14ac:dyDescent="0.35">
      <c r="A5688" s="22" t="s">
        <v>11057</v>
      </c>
      <c r="B5688" s="22" t="s">
        <v>4338</v>
      </c>
      <c r="C5688" s="23" t="s">
        <v>10972</v>
      </c>
      <c r="D5688" s="23" t="s">
        <v>4362</v>
      </c>
      <c r="E5688" s="24" t="str">
        <f>IF(ISNA(VLOOKUP(D5688,[1]finalsorted!$A:$H,$E$5,FALSE))=TRUE,"terminated",(VLOOKUP(D5688,[1]finalsorted!$A:$H,$E$5,FALSE)))</f>
        <v/>
      </c>
    </row>
    <row r="5689" spans="1:5" s="25" customFormat="1" outlineLevel="4" x14ac:dyDescent="0.35">
      <c r="A5689" s="22" t="s">
        <v>11057</v>
      </c>
      <c r="B5689" s="22" t="s">
        <v>4338</v>
      </c>
      <c r="C5689" s="23" t="s">
        <v>10972</v>
      </c>
      <c r="D5689" s="23" t="s">
        <v>4363</v>
      </c>
      <c r="E5689" s="24" t="str">
        <f>IF(ISNA(VLOOKUP(D5689,[1]finalsorted!$A:$H,$E$5,FALSE))=TRUE,"terminated",(VLOOKUP(D5689,[1]finalsorted!$A:$H,$E$5,FALSE)))</f>
        <v/>
      </c>
    </row>
    <row r="5690" spans="1:5" s="25" customFormat="1" outlineLevel="4" x14ac:dyDescent="0.35">
      <c r="A5690" s="22" t="s">
        <v>11057</v>
      </c>
      <c r="B5690" s="22" t="s">
        <v>4338</v>
      </c>
      <c r="C5690" s="23" t="s">
        <v>10972</v>
      </c>
      <c r="D5690" s="23" t="s">
        <v>4364</v>
      </c>
      <c r="E5690" s="24" t="str">
        <f>IF(ISNA(VLOOKUP(D5690,[1]finalsorted!$A:$H,$E$5,FALSE))=TRUE,"terminated",(VLOOKUP(D5690,[1]finalsorted!$A:$H,$E$5,FALSE)))</f>
        <v/>
      </c>
    </row>
    <row r="5691" spans="1:5" s="25" customFormat="1" outlineLevel="4" x14ac:dyDescent="0.35">
      <c r="A5691" s="22" t="s">
        <v>11057</v>
      </c>
      <c r="B5691" s="22" t="s">
        <v>4338</v>
      </c>
      <c r="C5691" s="23" t="s">
        <v>10972</v>
      </c>
      <c r="D5691" s="23" t="s">
        <v>4365</v>
      </c>
      <c r="E5691" s="24">
        <f>IF(ISNA(VLOOKUP(D5691,[1]finalsorted!$A:$H,$E$5,FALSE))=TRUE,"terminated",(VLOOKUP(D5691,[1]finalsorted!$A:$H,$E$5,FALSE)))</f>
        <v>83742.94</v>
      </c>
    </row>
    <row r="5692" spans="1:5" s="25" customFormat="1" outlineLevel="4" x14ac:dyDescent="0.35">
      <c r="A5692" s="22" t="s">
        <v>11057</v>
      </c>
      <c r="B5692" s="22" t="s">
        <v>4338</v>
      </c>
      <c r="C5692" s="23" t="s">
        <v>10972</v>
      </c>
      <c r="D5692" s="23" t="s">
        <v>4366</v>
      </c>
      <c r="E5692" s="24" t="str">
        <f>IF(ISNA(VLOOKUP(D5692,[1]finalsorted!$A:$H,$E$5,FALSE))=TRUE,"terminated",(VLOOKUP(D5692,[1]finalsorted!$A:$H,$E$5,FALSE)))</f>
        <v/>
      </c>
    </row>
    <row r="5693" spans="1:5" s="25" customFormat="1" outlineLevel="4" x14ac:dyDescent="0.35">
      <c r="A5693" s="22" t="s">
        <v>11057</v>
      </c>
      <c r="B5693" s="22" t="s">
        <v>4338</v>
      </c>
      <c r="C5693" s="23" t="s">
        <v>10972</v>
      </c>
      <c r="D5693" s="23" t="s">
        <v>4367</v>
      </c>
      <c r="E5693" s="24" t="str">
        <f>IF(ISNA(VLOOKUP(D5693,[1]finalsorted!$A:$H,$E$5,FALSE))=TRUE,"terminated",(VLOOKUP(D5693,[1]finalsorted!$A:$H,$E$5,FALSE)))</f>
        <v/>
      </c>
    </row>
    <row r="5694" spans="1:5" s="25" customFormat="1" outlineLevel="4" x14ac:dyDescent="0.35">
      <c r="A5694" s="22" t="s">
        <v>11057</v>
      </c>
      <c r="B5694" s="22" t="s">
        <v>4338</v>
      </c>
      <c r="C5694" s="23" t="s">
        <v>10972</v>
      </c>
      <c r="D5694" s="23" t="s">
        <v>4368</v>
      </c>
      <c r="E5694" s="24">
        <f>IF(ISNA(VLOOKUP(D5694,[1]finalsorted!$A:$H,$E$5,FALSE))=TRUE,"terminated",(VLOOKUP(D5694,[1]finalsorted!$A:$H,$E$5,FALSE)))</f>
        <v>172380.78</v>
      </c>
    </row>
    <row r="5695" spans="1:5" s="25" customFormat="1" outlineLevel="4" x14ac:dyDescent="0.35">
      <c r="A5695" s="22" t="s">
        <v>11057</v>
      </c>
      <c r="B5695" s="22" t="s">
        <v>4338</v>
      </c>
      <c r="C5695" s="23" t="s">
        <v>10972</v>
      </c>
      <c r="D5695" s="23" t="s">
        <v>4369</v>
      </c>
      <c r="E5695" s="24">
        <f>IF(ISNA(VLOOKUP(D5695,[1]finalsorted!$A:$H,$E$5,FALSE))=TRUE,"terminated",(VLOOKUP(D5695,[1]finalsorted!$A:$H,$E$5,FALSE)))</f>
        <v>467984.65999999992</v>
      </c>
    </row>
    <row r="5696" spans="1:5" s="25" customFormat="1" outlineLevel="4" x14ac:dyDescent="0.35">
      <c r="A5696" s="22" t="s">
        <v>11057</v>
      </c>
      <c r="B5696" s="22" t="s">
        <v>4338</v>
      </c>
      <c r="C5696" s="23" t="s">
        <v>10972</v>
      </c>
      <c r="D5696" s="23" t="s">
        <v>4370</v>
      </c>
      <c r="E5696" s="24">
        <f>IF(ISNA(VLOOKUP(D5696,[1]finalsorted!$A:$H,$E$5,FALSE))=TRUE,"terminated",(VLOOKUP(D5696,[1]finalsorted!$A:$H,$E$5,FALSE)))</f>
        <v>187843.64</v>
      </c>
    </row>
    <row r="5697" spans="1:5" s="25" customFormat="1" outlineLevel="4" x14ac:dyDescent="0.35">
      <c r="A5697" s="22" t="s">
        <v>11057</v>
      </c>
      <c r="B5697" s="22" t="s">
        <v>4338</v>
      </c>
      <c r="C5697" s="23" t="s">
        <v>10972</v>
      </c>
      <c r="D5697" s="23" t="s">
        <v>4371</v>
      </c>
      <c r="E5697" s="24">
        <f>IF(ISNA(VLOOKUP(D5697,[1]finalsorted!$A:$H,$E$5,FALSE))=TRUE,"terminated",(VLOOKUP(D5697,[1]finalsorted!$A:$H,$E$5,FALSE)))</f>
        <v>419446.25</v>
      </c>
    </row>
    <row r="5698" spans="1:5" s="25" customFormat="1" outlineLevel="4" x14ac:dyDescent="0.35">
      <c r="A5698" s="22" t="s">
        <v>11057</v>
      </c>
      <c r="B5698" s="22" t="s">
        <v>4338</v>
      </c>
      <c r="C5698" s="23" t="s">
        <v>10972</v>
      </c>
      <c r="D5698" s="23" t="s">
        <v>4372</v>
      </c>
      <c r="E5698" s="24">
        <f>IF(ISNA(VLOOKUP(D5698,[1]finalsorted!$A:$H,$E$5,FALSE))=TRUE,"terminated",(VLOOKUP(D5698,[1]finalsorted!$A:$H,$E$5,FALSE)))</f>
        <v>357764.75999999989</v>
      </c>
    </row>
    <row r="5699" spans="1:5" s="25" customFormat="1" outlineLevel="4" x14ac:dyDescent="0.35">
      <c r="A5699" s="22" t="s">
        <v>11057</v>
      </c>
      <c r="B5699" s="22" t="s">
        <v>4338</v>
      </c>
      <c r="C5699" s="23" t="s">
        <v>10972</v>
      </c>
      <c r="D5699" s="23" t="s">
        <v>4373</v>
      </c>
      <c r="E5699" s="24">
        <f>IF(ISNA(VLOOKUP(D5699,[1]finalsorted!$A:$H,$E$5,FALSE))=TRUE,"terminated",(VLOOKUP(D5699,[1]finalsorted!$A:$H,$E$5,FALSE)))</f>
        <v>540556.21999999986</v>
      </c>
    </row>
    <row r="5700" spans="1:5" s="25" customFormat="1" outlineLevel="4" x14ac:dyDescent="0.35">
      <c r="A5700" s="22" t="s">
        <v>11057</v>
      </c>
      <c r="B5700" s="22" t="s">
        <v>4338</v>
      </c>
      <c r="C5700" s="23" t="s">
        <v>10972</v>
      </c>
      <c r="D5700" s="23" t="s">
        <v>4374</v>
      </c>
      <c r="E5700" s="24">
        <f>IF(ISNA(VLOOKUP(D5700,[1]finalsorted!$A:$H,$E$5,FALSE))=TRUE,"terminated",(VLOOKUP(D5700,[1]finalsorted!$A:$H,$E$5,FALSE)))</f>
        <v>361589.77999999985</v>
      </c>
    </row>
    <row r="5701" spans="1:5" s="25" customFormat="1" outlineLevel="4" x14ac:dyDescent="0.35">
      <c r="A5701" s="22" t="s">
        <v>11057</v>
      </c>
      <c r="B5701" s="22" t="s">
        <v>4338</v>
      </c>
      <c r="C5701" s="23" t="s">
        <v>10972</v>
      </c>
      <c r="D5701" s="23" t="s">
        <v>4375</v>
      </c>
      <c r="E5701" s="24" t="str">
        <f>IF(ISNA(VLOOKUP(D5701,[1]finalsorted!$A:$H,$E$5,FALSE))=TRUE,"terminated",(VLOOKUP(D5701,[1]finalsorted!$A:$H,$E$5,FALSE)))</f>
        <v/>
      </c>
    </row>
    <row r="5702" spans="1:5" s="25" customFormat="1" outlineLevel="4" x14ac:dyDescent="0.35">
      <c r="A5702" s="22" t="s">
        <v>11057</v>
      </c>
      <c r="B5702" s="22" t="s">
        <v>4338</v>
      </c>
      <c r="C5702" s="23" t="s">
        <v>10972</v>
      </c>
      <c r="D5702" s="23" t="s">
        <v>4376</v>
      </c>
      <c r="E5702" s="24">
        <f>IF(ISNA(VLOOKUP(D5702,[1]finalsorted!$A:$H,$E$5,FALSE))=TRUE,"terminated",(VLOOKUP(D5702,[1]finalsorted!$A:$H,$E$5,FALSE)))</f>
        <v>375825.67000000004</v>
      </c>
    </row>
    <row r="5703" spans="1:5" s="25" customFormat="1" outlineLevel="4" x14ac:dyDescent="0.35">
      <c r="A5703" s="22" t="s">
        <v>11057</v>
      </c>
      <c r="B5703" s="22" t="s">
        <v>4338</v>
      </c>
      <c r="C5703" s="23" t="s">
        <v>10972</v>
      </c>
      <c r="D5703" s="23" t="s">
        <v>11368</v>
      </c>
      <c r="E5703" s="24" t="str">
        <f>IF(ISNA(VLOOKUP(D5703,[1]finalsorted!$A:$H,$E$5,FALSE))=TRUE,"terminated",(VLOOKUP(D5703,[1]finalsorted!$A:$H,$E$5,FALSE)))</f>
        <v/>
      </c>
    </row>
    <row r="5704" spans="1:5" s="25" customFormat="1" outlineLevel="4" x14ac:dyDescent="0.35">
      <c r="A5704" s="22" t="s">
        <v>11057</v>
      </c>
      <c r="B5704" s="22" t="s">
        <v>4338</v>
      </c>
      <c r="C5704" s="23" t="s">
        <v>10972</v>
      </c>
      <c r="D5704" s="23" t="s">
        <v>4377</v>
      </c>
      <c r="E5704" s="24">
        <f>IF(ISNA(VLOOKUP(D5704,[1]finalsorted!$A:$H,$E$5,FALSE))=TRUE,"terminated",(VLOOKUP(D5704,[1]finalsorted!$A:$H,$E$5,FALSE)))</f>
        <v>151851.95000000001</v>
      </c>
    </row>
    <row r="5705" spans="1:5" s="25" customFormat="1" outlineLevel="4" x14ac:dyDescent="0.35">
      <c r="A5705" s="22" t="s">
        <v>11057</v>
      </c>
      <c r="B5705" s="22" t="s">
        <v>4338</v>
      </c>
      <c r="C5705" s="23" t="s">
        <v>10972</v>
      </c>
      <c r="D5705" s="23" t="s">
        <v>4378</v>
      </c>
      <c r="E5705" s="24">
        <f>IF(ISNA(VLOOKUP(D5705,[1]finalsorted!$A:$H,$E$5,FALSE))=TRUE,"terminated",(VLOOKUP(D5705,[1]finalsorted!$A:$H,$E$5,FALSE)))</f>
        <v>245239.99</v>
      </c>
    </row>
    <row r="5706" spans="1:5" s="25" customFormat="1" outlineLevel="4" x14ac:dyDescent="0.35">
      <c r="A5706" s="22" t="s">
        <v>11057</v>
      </c>
      <c r="B5706" s="22" t="s">
        <v>4338</v>
      </c>
      <c r="C5706" s="23" t="s">
        <v>10972</v>
      </c>
      <c r="D5706" s="23" t="s">
        <v>4379</v>
      </c>
      <c r="E5706" s="24">
        <f>IF(ISNA(VLOOKUP(D5706,[1]finalsorted!$A:$H,$E$5,FALSE))=TRUE,"terminated",(VLOOKUP(D5706,[1]finalsorted!$A:$H,$E$5,FALSE)))</f>
        <v>236859.54</v>
      </c>
    </row>
    <row r="5707" spans="1:5" s="25" customFormat="1" outlineLevel="4" x14ac:dyDescent="0.35">
      <c r="A5707" s="22" t="s">
        <v>11057</v>
      </c>
      <c r="B5707" s="22" t="s">
        <v>4338</v>
      </c>
      <c r="C5707" s="23" t="s">
        <v>10972</v>
      </c>
      <c r="D5707" s="23" t="s">
        <v>4380</v>
      </c>
      <c r="E5707" s="24">
        <f>IF(ISNA(VLOOKUP(D5707,[1]finalsorted!$A:$H,$E$5,FALSE))=TRUE,"terminated",(VLOOKUP(D5707,[1]finalsorted!$A:$H,$E$5,FALSE)))</f>
        <v>124437.03999999998</v>
      </c>
    </row>
    <row r="5708" spans="1:5" s="25" customFormat="1" outlineLevel="4" x14ac:dyDescent="0.35">
      <c r="A5708" s="22" t="s">
        <v>11057</v>
      </c>
      <c r="B5708" s="22" t="s">
        <v>4338</v>
      </c>
      <c r="C5708" s="23" t="s">
        <v>10972</v>
      </c>
      <c r="D5708" s="23" t="s">
        <v>4381</v>
      </c>
      <c r="E5708" s="24" t="str">
        <f>IF(ISNA(VLOOKUP(D5708,[1]finalsorted!$A:$H,$E$5,FALSE))=TRUE,"terminated",(VLOOKUP(D5708,[1]finalsorted!$A:$H,$E$5,FALSE)))</f>
        <v/>
      </c>
    </row>
    <row r="5709" spans="1:5" s="25" customFormat="1" outlineLevel="4" x14ac:dyDescent="0.35">
      <c r="A5709" s="22" t="s">
        <v>11057</v>
      </c>
      <c r="B5709" s="22" t="s">
        <v>4338</v>
      </c>
      <c r="C5709" s="23" t="s">
        <v>10972</v>
      </c>
      <c r="D5709" s="23" t="s">
        <v>4382</v>
      </c>
      <c r="E5709" s="24">
        <f>IF(ISNA(VLOOKUP(D5709,[1]finalsorted!$A:$H,$E$5,FALSE))=TRUE,"terminated",(VLOOKUP(D5709,[1]finalsorted!$A:$H,$E$5,FALSE)))</f>
        <v>129856</v>
      </c>
    </row>
    <row r="5710" spans="1:5" s="25" customFormat="1" outlineLevel="4" x14ac:dyDescent="0.35">
      <c r="A5710" s="22" t="s">
        <v>11057</v>
      </c>
      <c r="B5710" s="22" t="s">
        <v>4338</v>
      </c>
      <c r="C5710" s="23" t="s">
        <v>10972</v>
      </c>
      <c r="D5710" s="23" t="s">
        <v>4383</v>
      </c>
      <c r="E5710" s="24" t="str">
        <f>IF(ISNA(VLOOKUP(D5710,[1]finalsorted!$A:$H,$E$5,FALSE))=TRUE,"terminated",(VLOOKUP(D5710,[1]finalsorted!$A:$H,$E$5,FALSE)))</f>
        <v/>
      </c>
    </row>
    <row r="5711" spans="1:5" s="25" customFormat="1" outlineLevel="4" x14ac:dyDescent="0.35">
      <c r="A5711" s="22" t="s">
        <v>11057</v>
      </c>
      <c r="B5711" s="22" t="s">
        <v>4338</v>
      </c>
      <c r="C5711" s="23" t="s">
        <v>10972</v>
      </c>
      <c r="D5711" s="23" t="s">
        <v>4384</v>
      </c>
      <c r="E5711" s="24" t="str">
        <f>IF(ISNA(VLOOKUP(D5711,[1]finalsorted!$A:$H,$E$5,FALSE))=TRUE,"terminated",(VLOOKUP(D5711,[1]finalsorted!$A:$H,$E$5,FALSE)))</f>
        <v/>
      </c>
    </row>
    <row r="5712" spans="1:5" s="25" customFormat="1" outlineLevel="4" x14ac:dyDescent="0.35">
      <c r="A5712" s="22" t="s">
        <v>11057</v>
      </c>
      <c r="B5712" s="22" t="s">
        <v>4338</v>
      </c>
      <c r="C5712" s="23" t="s">
        <v>10972</v>
      </c>
      <c r="D5712" s="23" t="s">
        <v>4385</v>
      </c>
      <c r="E5712" s="24" t="str">
        <f>IF(ISNA(VLOOKUP(D5712,[1]finalsorted!$A:$H,$E$5,FALSE))=TRUE,"terminated",(VLOOKUP(D5712,[1]finalsorted!$A:$H,$E$5,FALSE)))</f>
        <v/>
      </c>
    </row>
    <row r="5713" spans="1:5" s="25" customFormat="1" outlineLevel="4" x14ac:dyDescent="0.35">
      <c r="A5713" s="22" t="s">
        <v>11057</v>
      </c>
      <c r="B5713" s="22" t="s">
        <v>4338</v>
      </c>
      <c r="C5713" s="23" t="s">
        <v>10972</v>
      </c>
      <c r="D5713" s="23" t="s">
        <v>4386</v>
      </c>
      <c r="E5713" s="24" t="str">
        <f>IF(ISNA(VLOOKUP(D5713,[1]finalsorted!$A:$H,$E$5,FALSE))=TRUE,"terminated",(VLOOKUP(D5713,[1]finalsorted!$A:$H,$E$5,FALSE)))</f>
        <v/>
      </c>
    </row>
    <row r="5714" spans="1:5" s="25" customFormat="1" outlineLevel="4" x14ac:dyDescent="0.35">
      <c r="A5714" s="22" t="s">
        <v>11057</v>
      </c>
      <c r="B5714" s="22" t="s">
        <v>4338</v>
      </c>
      <c r="C5714" s="23" t="s">
        <v>10972</v>
      </c>
      <c r="D5714" s="23" t="s">
        <v>4387</v>
      </c>
      <c r="E5714" s="24" t="str">
        <f>IF(ISNA(VLOOKUP(D5714,[1]finalsorted!$A:$H,$E$5,FALSE))=TRUE,"terminated",(VLOOKUP(D5714,[1]finalsorted!$A:$H,$E$5,FALSE)))</f>
        <v/>
      </c>
    </row>
    <row r="5715" spans="1:5" s="25" customFormat="1" outlineLevel="4" x14ac:dyDescent="0.35">
      <c r="A5715" s="22" t="s">
        <v>11057</v>
      </c>
      <c r="B5715" s="22" t="s">
        <v>4338</v>
      </c>
      <c r="C5715" s="23" t="s">
        <v>10972</v>
      </c>
      <c r="D5715" s="23" t="s">
        <v>4388</v>
      </c>
      <c r="E5715" s="24" t="str">
        <f>IF(ISNA(VLOOKUP(D5715,[1]finalsorted!$A:$H,$E$5,FALSE))=TRUE,"terminated",(VLOOKUP(D5715,[1]finalsorted!$A:$H,$E$5,FALSE)))</f>
        <v/>
      </c>
    </row>
    <row r="5716" spans="1:5" s="25" customFormat="1" outlineLevel="4" x14ac:dyDescent="0.35">
      <c r="A5716" s="22" t="s">
        <v>11057</v>
      </c>
      <c r="B5716" s="22" t="s">
        <v>4338</v>
      </c>
      <c r="C5716" s="23" t="s">
        <v>10972</v>
      </c>
      <c r="D5716" s="23" t="s">
        <v>4389</v>
      </c>
      <c r="E5716" s="24" t="str">
        <f>IF(ISNA(VLOOKUP(D5716,[1]finalsorted!$A:$H,$E$5,FALSE))=TRUE,"terminated",(VLOOKUP(D5716,[1]finalsorted!$A:$H,$E$5,FALSE)))</f>
        <v/>
      </c>
    </row>
    <row r="5717" spans="1:5" s="25" customFormat="1" outlineLevel="4" x14ac:dyDescent="0.35">
      <c r="A5717" s="22" t="s">
        <v>11057</v>
      </c>
      <c r="B5717" s="22" t="s">
        <v>4338</v>
      </c>
      <c r="C5717" s="23" t="s">
        <v>10972</v>
      </c>
      <c r="D5717" s="23" t="s">
        <v>4390</v>
      </c>
      <c r="E5717" s="24" t="str">
        <f>IF(ISNA(VLOOKUP(D5717,[1]finalsorted!$A:$H,$E$5,FALSE))=TRUE,"terminated",(VLOOKUP(D5717,[1]finalsorted!$A:$H,$E$5,FALSE)))</f>
        <v/>
      </c>
    </row>
    <row r="5718" spans="1:5" s="25" customFormat="1" outlineLevel="4" x14ac:dyDescent="0.35">
      <c r="A5718" s="22" t="s">
        <v>11057</v>
      </c>
      <c r="B5718" s="22" t="s">
        <v>4338</v>
      </c>
      <c r="C5718" s="23" t="s">
        <v>10972</v>
      </c>
      <c r="D5718" s="23" t="s">
        <v>4391</v>
      </c>
      <c r="E5718" s="24" t="str">
        <f>IF(ISNA(VLOOKUP(D5718,[1]finalsorted!$A:$H,$E$5,FALSE))=TRUE,"terminated",(VLOOKUP(D5718,[1]finalsorted!$A:$H,$E$5,FALSE)))</f>
        <v/>
      </c>
    </row>
    <row r="5719" spans="1:5" s="25" customFormat="1" outlineLevel="4" x14ac:dyDescent="0.35">
      <c r="A5719" s="22" t="s">
        <v>11057</v>
      </c>
      <c r="B5719" s="22" t="s">
        <v>4338</v>
      </c>
      <c r="C5719" s="23" t="s">
        <v>10972</v>
      </c>
      <c r="D5719" s="23" t="s">
        <v>4392</v>
      </c>
      <c r="E5719" s="24" t="str">
        <f>IF(ISNA(VLOOKUP(D5719,[1]finalsorted!$A:$H,$E$5,FALSE))=TRUE,"terminated",(VLOOKUP(D5719,[1]finalsorted!$A:$H,$E$5,FALSE)))</f>
        <v/>
      </c>
    </row>
    <row r="5720" spans="1:5" s="25" customFormat="1" outlineLevel="4" x14ac:dyDescent="0.35">
      <c r="A5720" s="22" t="s">
        <v>11057</v>
      </c>
      <c r="B5720" s="22" t="s">
        <v>4338</v>
      </c>
      <c r="C5720" s="23" t="s">
        <v>10972</v>
      </c>
      <c r="D5720" s="23" t="s">
        <v>4393</v>
      </c>
      <c r="E5720" s="24">
        <f>IF(ISNA(VLOOKUP(D5720,[1]finalsorted!$A:$H,$E$5,FALSE))=TRUE,"terminated",(VLOOKUP(D5720,[1]finalsorted!$A:$H,$E$5,FALSE)))</f>
        <v>99367.6</v>
      </c>
    </row>
    <row r="5721" spans="1:5" s="25" customFormat="1" outlineLevel="4" x14ac:dyDescent="0.35">
      <c r="A5721" s="22" t="s">
        <v>11057</v>
      </c>
      <c r="B5721" s="22" t="s">
        <v>4338</v>
      </c>
      <c r="C5721" s="23" t="s">
        <v>10972</v>
      </c>
      <c r="D5721" s="23" t="s">
        <v>11269</v>
      </c>
      <c r="E5721" s="24" t="str">
        <f>IF(ISNA(VLOOKUP(D5721,[1]finalsorted!$A:$H,$E$5,FALSE))=TRUE,"terminated",(VLOOKUP(D5721,[1]finalsorted!$A:$H,$E$5,FALSE)))</f>
        <v/>
      </c>
    </row>
    <row r="5722" spans="1:5" s="25" customFormat="1" outlineLevel="4" x14ac:dyDescent="0.35">
      <c r="A5722" s="22" t="s">
        <v>11057</v>
      </c>
      <c r="B5722" s="22" t="s">
        <v>4338</v>
      </c>
      <c r="C5722" s="23" t="s">
        <v>10972</v>
      </c>
      <c r="D5722" s="23" t="s">
        <v>4394</v>
      </c>
      <c r="E5722" s="24">
        <f>IF(ISNA(VLOOKUP(D5722,[1]finalsorted!$A:$H,$E$5,FALSE))=TRUE,"terminated",(VLOOKUP(D5722,[1]finalsorted!$A:$H,$E$5,FALSE)))</f>
        <v>110821.27</v>
      </c>
    </row>
    <row r="5723" spans="1:5" s="25" customFormat="1" outlineLevel="4" x14ac:dyDescent="0.35">
      <c r="A5723" s="22" t="s">
        <v>11057</v>
      </c>
      <c r="B5723" s="22" t="s">
        <v>4338</v>
      </c>
      <c r="C5723" s="23" t="s">
        <v>10972</v>
      </c>
      <c r="D5723" s="23" t="s">
        <v>4395</v>
      </c>
      <c r="E5723" s="24" t="str">
        <f>IF(ISNA(VLOOKUP(D5723,[1]finalsorted!$A:$H,$E$5,FALSE))=TRUE,"terminated",(VLOOKUP(D5723,[1]finalsorted!$A:$H,$E$5,FALSE)))</f>
        <v/>
      </c>
    </row>
    <row r="5724" spans="1:5" s="25" customFormat="1" outlineLevel="4" x14ac:dyDescent="0.35">
      <c r="A5724" s="22" t="s">
        <v>11057</v>
      </c>
      <c r="B5724" s="22" t="s">
        <v>4338</v>
      </c>
      <c r="C5724" s="23" t="s">
        <v>10972</v>
      </c>
      <c r="D5724" s="23" t="s">
        <v>4396</v>
      </c>
      <c r="E5724" s="24" t="str">
        <f>IF(ISNA(VLOOKUP(D5724,[1]finalsorted!$A:$H,$E$5,FALSE))=TRUE,"terminated",(VLOOKUP(D5724,[1]finalsorted!$A:$H,$E$5,FALSE)))</f>
        <v/>
      </c>
    </row>
    <row r="5725" spans="1:5" s="25" customFormat="1" outlineLevel="4" x14ac:dyDescent="0.35">
      <c r="A5725" s="22" t="s">
        <v>11057</v>
      </c>
      <c r="B5725" s="22" t="s">
        <v>4338</v>
      </c>
      <c r="C5725" s="23" t="s">
        <v>10972</v>
      </c>
      <c r="D5725" s="23" t="s">
        <v>4397</v>
      </c>
      <c r="E5725" s="24" t="str">
        <f>IF(ISNA(VLOOKUP(D5725,[1]finalsorted!$A:$H,$E$5,FALSE))=TRUE,"terminated",(VLOOKUP(D5725,[1]finalsorted!$A:$H,$E$5,FALSE)))</f>
        <v/>
      </c>
    </row>
    <row r="5726" spans="1:5" s="25" customFormat="1" outlineLevel="4" x14ac:dyDescent="0.35">
      <c r="A5726" s="22" t="s">
        <v>11057</v>
      </c>
      <c r="B5726" s="22" t="s">
        <v>4338</v>
      </c>
      <c r="C5726" s="23" t="s">
        <v>10972</v>
      </c>
      <c r="D5726" s="23" t="s">
        <v>4398</v>
      </c>
      <c r="E5726" s="24" t="str">
        <f>IF(ISNA(VLOOKUP(D5726,[1]finalsorted!$A:$H,$E$5,FALSE))=TRUE,"terminated",(VLOOKUP(D5726,[1]finalsorted!$A:$H,$E$5,FALSE)))</f>
        <v/>
      </c>
    </row>
    <row r="5727" spans="1:5" s="25" customFormat="1" outlineLevel="4" x14ac:dyDescent="0.35">
      <c r="A5727" s="22" t="s">
        <v>11057</v>
      </c>
      <c r="B5727" s="22" t="s">
        <v>4338</v>
      </c>
      <c r="C5727" s="23" t="s">
        <v>10972</v>
      </c>
      <c r="D5727" s="23" t="s">
        <v>4399</v>
      </c>
      <c r="E5727" s="24" t="str">
        <f>IF(ISNA(VLOOKUP(D5727,[1]finalsorted!$A:$H,$E$5,FALSE))=TRUE,"terminated",(VLOOKUP(D5727,[1]finalsorted!$A:$H,$E$5,FALSE)))</f>
        <v/>
      </c>
    </row>
    <row r="5728" spans="1:5" s="25" customFormat="1" outlineLevel="4" x14ac:dyDescent="0.35">
      <c r="A5728" s="22" t="s">
        <v>11057</v>
      </c>
      <c r="B5728" s="22" t="s">
        <v>4338</v>
      </c>
      <c r="C5728" s="23" t="s">
        <v>10972</v>
      </c>
      <c r="D5728" s="23" t="s">
        <v>4400</v>
      </c>
      <c r="E5728" s="24">
        <f>IF(ISNA(VLOOKUP(D5728,[1]finalsorted!$A:$H,$E$5,FALSE))=TRUE,"terminated",(VLOOKUP(D5728,[1]finalsorted!$A:$H,$E$5,FALSE)))</f>
        <v>281113.13000000006</v>
      </c>
    </row>
    <row r="5729" spans="1:5" s="25" customFormat="1" outlineLevel="4" x14ac:dyDescent="0.35">
      <c r="A5729" s="22" t="s">
        <v>11057</v>
      </c>
      <c r="B5729" s="22" t="s">
        <v>4338</v>
      </c>
      <c r="C5729" s="23" t="s">
        <v>10972</v>
      </c>
      <c r="D5729" s="23" t="s">
        <v>4401</v>
      </c>
      <c r="E5729" s="24">
        <f>IF(ISNA(VLOOKUP(D5729,[1]finalsorted!$A:$H,$E$5,FALSE))=TRUE,"terminated",(VLOOKUP(D5729,[1]finalsorted!$A:$H,$E$5,FALSE)))</f>
        <v>137719.13</v>
      </c>
    </row>
    <row r="5730" spans="1:5" s="25" customFormat="1" outlineLevel="4" x14ac:dyDescent="0.35">
      <c r="A5730" s="22" t="s">
        <v>11057</v>
      </c>
      <c r="B5730" s="22" t="s">
        <v>4338</v>
      </c>
      <c r="C5730" s="23" t="s">
        <v>10972</v>
      </c>
      <c r="D5730" s="23" t="s">
        <v>4402</v>
      </c>
      <c r="E5730" s="24" t="str">
        <f>IF(ISNA(VLOOKUP(D5730,[1]finalsorted!$A:$H,$E$5,FALSE))=TRUE,"terminated",(VLOOKUP(D5730,[1]finalsorted!$A:$H,$E$5,FALSE)))</f>
        <v/>
      </c>
    </row>
    <row r="5731" spans="1:5" s="25" customFormat="1" outlineLevel="4" x14ac:dyDescent="0.35">
      <c r="A5731" s="22" t="s">
        <v>11057</v>
      </c>
      <c r="B5731" s="22" t="s">
        <v>4338</v>
      </c>
      <c r="C5731" s="23" t="s">
        <v>10972</v>
      </c>
      <c r="D5731" s="23" t="s">
        <v>4403</v>
      </c>
      <c r="E5731" s="24">
        <f>IF(ISNA(VLOOKUP(D5731,[1]finalsorted!$A:$H,$E$5,FALSE))=TRUE,"terminated",(VLOOKUP(D5731,[1]finalsorted!$A:$H,$E$5,FALSE)))</f>
        <v>286689.64</v>
      </c>
    </row>
    <row r="5732" spans="1:5" s="25" customFormat="1" outlineLevel="4" x14ac:dyDescent="0.35">
      <c r="A5732" s="22" t="s">
        <v>11057</v>
      </c>
      <c r="B5732" s="22" t="s">
        <v>4338</v>
      </c>
      <c r="C5732" s="23" t="s">
        <v>10972</v>
      </c>
      <c r="D5732" s="23" t="s">
        <v>4404</v>
      </c>
      <c r="E5732" s="24" t="str">
        <f>IF(ISNA(VLOOKUP(D5732,[1]finalsorted!$A:$H,$E$5,FALSE))=TRUE,"terminated",(VLOOKUP(D5732,[1]finalsorted!$A:$H,$E$5,FALSE)))</f>
        <v/>
      </c>
    </row>
    <row r="5733" spans="1:5" s="25" customFormat="1" outlineLevel="4" x14ac:dyDescent="0.35">
      <c r="A5733" s="22" t="s">
        <v>11057</v>
      </c>
      <c r="B5733" s="22" t="s">
        <v>4338</v>
      </c>
      <c r="C5733" s="23" t="s">
        <v>10972</v>
      </c>
      <c r="D5733" s="23" t="s">
        <v>4405</v>
      </c>
      <c r="E5733" s="24" t="str">
        <f>IF(ISNA(VLOOKUP(D5733,[1]finalsorted!$A:$H,$E$5,FALSE))=TRUE,"terminated",(VLOOKUP(D5733,[1]finalsorted!$A:$H,$E$5,FALSE)))</f>
        <v/>
      </c>
    </row>
    <row r="5734" spans="1:5" s="25" customFormat="1" outlineLevel="4" x14ac:dyDescent="0.35">
      <c r="A5734" s="22" t="s">
        <v>11057</v>
      </c>
      <c r="B5734" s="22" t="s">
        <v>4338</v>
      </c>
      <c r="C5734" s="23" t="s">
        <v>10972</v>
      </c>
      <c r="D5734" s="23" t="s">
        <v>4406</v>
      </c>
      <c r="E5734" s="24" t="str">
        <f>IF(ISNA(VLOOKUP(D5734,[1]finalsorted!$A:$H,$E$5,FALSE))=TRUE,"terminated",(VLOOKUP(D5734,[1]finalsorted!$A:$H,$E$5,FALSE)))</f>
        <v/>
      </c>
    </row>
    <row r="5735" spans="1:5" s="25" customFormat="1" outlineLevel="4" x14ac:dyDescent="0.35">
      <c r="A5735" s="22" t="s">
        <v>11057</v>
      </c>
      <c r="B5735" s="22" t="s">
        <v>4338</v>
      </c>
      <c r="C5735" s="23" t="s">
        <v>10972</v>
      </c>
      <c r="D5735" s="23" t="s">
        <v>11109</v>
      </c>
      <c r="E5735" s="24">
        <f>IF(ISNA(VLOOKUP(D5735,[1]finalsorted!$A:$H,$E$5,FALSE))=TRUE,"terminated",(VLOOKUP(D5735,[1]finalsorted!$A:$H,$E$5,FALSE)))</f>
        <v>595116.23</v>
      </c>
    </row>
    <row r="5736" spans="1:5" s="34" customFormat="1" outlineLevel="3" x14ac:dyDescent="0.35">
      <c r="A5736" s="31"/>
      <c r="B5736" s="31" t="s">
        <v>4338</v>
      </c>
      <c r="C5736" s="32" t="s">
        <v>10972</v>
      </c>
      <c r="D5736" s="32" t="s">
        <v>11270</v>
      </c>
      <c r="E5736" s="33">
        <f>IF(ISNA(VLOOKUP(D5736,[1]finalsorted!$A:$H,$E$5,FALSE))=TRUE,"terminated",(VLOOKUP(D5736,[1]finalsorted!$A:$H,$E$5,FALSE)))</f>
        <v>8786960.7599999979</v>
      </c>
    </row>
    <row r="5737" spans="1:5" s="25" customFormat="1" outlineLevel="4" x14ac:dyDescent="0.35">
      <c r="A5737" s="22" t="s">
        <v>11057</v>
      </c>
      <c r="B5737" s="22" t="s">
        <v>4408</v>
      </c>
      <c r="C5737" s="23" t="s">
        <v>10973</v>
      </c>
      <c r="D5737" s="23" t="s">
        <v>4407</v>
      </c>
      <c r="E5737" s="24">
        <f>IF(ISNA(VLOOKUP(D5737,[1]finalsorted!$A:$H,$E$5,FALSE))=TRUE,"terminated",(VLOOKUP(D5737,[1]finalsorted!$A:$H,$E$5,FALSE)))</f>
        <v>176584.34000000003</v>
      </c>
    </row>
    <row r="5738" spans="1:5" s="25" customFormat="1" outlineLevel="4" x14ac:dyDescent="0.35">
      <c r="A5738" s="22" t="s">
        <v>11057</v>
      </c>
      <c r="B5738" s="22" t="s">
        <v>4408</v>
      </c>
      <c r="C5738" s="23" t="s">
        <v>10973</v>
      </c>
      <c r="D5738" s="23" t="s">
        <v>4409</v>
      </c>
      <c r="E5738" s="24">
        <f>IF(ISNA(VLOOKUP(D5738,[1]finalsorted!$A:$H,$E$5,FALSE))=TRUE,"terminated",(VLOOKUP(D5738,[1]finalsorted!$A:$H,$E$5,FALSE)))</f>
        <v>321371.76</v>
      </c>
    </row>
    <row r="5739" spans="1:5" s="25" customFormat="1" outlineLevel="4" x14ac:dyDescent="0.35">
      <c r="A5739" s="22" t="s">
        <v>11057</v>
      </c>
      <c r="B5739" s="22" t="s">
        <v>4408</v>
      </c>
      <c r="C5739" s="23" t="s">
        <v>10973</v>
      </c>
      <c r="D5739" s="23" t="s">
        <v>4410</v>
      </c>
      <c r="E5739" s="24">
        <f>IF(ISNA(VLOOKUP(D5739,[1]finalsorted!$A:$H,$E$5,FALSE))=TRUE,"terminated",(VLOOKUP(D5739,[1]finalsorted!$A:$H,$E$5,FALSE)))</f>
        <v>338811.55</v>
      </c>
    </row>
    <row r="5740" spans="1:5" s="25" customFormat="1" outlineLevel="4" x14ac:dyDescent="0.35">
      <c r="A5740" s="22" t="s">
        <v>11057</v>
      </c>
      <c r="B5740" s="22" t="s">
        <v>4408</v>
      </c>
      <c r="C5740" s="23" t="s">
        <v>10973</v>
      </c>
      <c r="D5740" s="23" t="s">
        <v>4411</v>
      </c>
      <c r="E5740" s="24">
        <f>IF(ISNA(VLOOKUP(D5740,[1]finalsorted!$A:$H,$E$5,FALSE))=TRUE,"terminated",(VLOOKUP(D5740,[1]finalsorted!$A:$H,$E$5,FALSE)))</f>
        <v>155786.29</v>
      </c>
    </row>
    <row r="5741" spans="1:5" s="25" customFormat="1" outlineLevel="4" x14ac:dyDescent="0.35">
      <c r="A5741" s="22" t="s">
        <v>11057</v>
      </c>
      <c r="B5741" s="22" t="s">
        <v>4408</v>
      </c>
      <c r="C5741" s="23" t="s">
        <v>10973</v>
      </c>
      <c r="D5741" s="23" t="s">
        <v>4412</v>
      </c>
      <c r="E5741" s="24">
        <f>IF(ISNA(VLOOKUP(D5741,[1]finalsorted!$A:$H,$E$5,FALSE))=TRUE,"terminated",(VLOOKUP(D5741,[1]finalsorted!$A:$H,$E$5,FALSE)))</f>
        <v>246476.03000000006</v>
      </c>
    </row>
    <row r="5742" spans="1:5" s="25" customFormat="1" outlineLevel="4" x14ac:dyDescent="0.35">
      <c r="A5742" s="22" t="s">
        <v>11057</v>
      </c>
      <c r="B5742" s="22" t="s">
        <v>4408</v>
      </c>
      <c r="C5742" s="23" t="s">
        <v>10973</v>
      </c>
      <c r="D5742" s="23" t="s">
        <v>4413</v>
      </c>
      <c r="E5742" s="24" t="str">
        <f>IF(ISNA(VLOOKUP(D5742,[1]finalsorted!$A:$H,$E$5,FALSE))=TRUE,"terminated",(VLOOKUP(D5742,[1]finalsorted!$A:$H,$E$5,FALSE)))</f>
        <v/>
      </c>
    </row>
    <row r="5743" spans="1:5" s="25" customFormat="1" outlineLevel="4" x14ac:dyDescent="0.35">
      <c r="A5743" s="22" t="s">
        <v>11057</v>
      </c>
      <c r="B5743" s="22" t="s">
        <v>4408</v>
      </c>
      <c r="C5743" s="23" t="s">
        <v>10973</v>
      </c>
      <c r="D5743" s="23" t="s">
        <v>4414</v>
      </c>
      <c r="E5743" s="24">
        <f>IF(ISNA(VLOOKUP(D5743,[1]finalsorted!$A:$H,$E$5,FALSE))=TRUE,"terminated",(VLOOKUP(D5743,[1]finalsorted!$A:$H,$E$5,FALSE)))</f>
        <v>248379.76</v>
      </c>
    </row>
    <row r="5744" spans="1:5" s="25" customFormat="1" outlineLevel="4" x14ac:dyDescent="0.35">
      <c r="A5744" s="22" t="s">
        <v>11057</v>
      </c>
      <c r="B5744" s="22" t="s">
        <v>4408</v>
      </c>
      <c r="C5744" s="23" t="s">
        <v>10973</v>
      </c>
      <c r="D5744" s="23" t="s">
        <v>4415</v>
      </c>
      <c r="E5744" s="24">
        <f>IF(ISNA(VLOOKUP(D5744,[1]finalsorted!$A:$H,$E$5,FALSE))=TRUE,"terminated",(VLOOKUP(D5744,[1]finalsorted!$A:$H,$E$5,FALSE)))</f>
        <v>454818.76000000007</v>
      </c>
    </row>
    <row r="5745" spans="1:5" s="25" customFormat="1" outlineLevel="4" x14ac:dyDescent="0.35">
      <c r="A5745" s="22" t="s">
        <v>11057</v>
      </c>
      <c r="B5745" s="22" t="s">
        <v>4408</v>
      </c>
      <c r="C5745" s="23" t="s">
        <v>10973</v>
      </c>
      <c r="D5745" s="23" t="s">
        <v>4416</v>
      </c>
      <c r="E5745" s="24" t="str">
        <f>IF(ISNA(VLOOKUP(D5745,[1]finalsorted!$A:$H,$E$5,FALSE))=TRUE,"terminated",(VLOOKUP(D5745,[1]finalsorted!$A:$H,$E$5,FALSE)))</f>
        <v/>
      </c>
    </row>
    <row r="5746" spans="1:5" s="25" customFormat="1" outlineLevel="4" x14ac:dyDescent="0.35">
      <c r="A5746" s="22" t="s">
        <v>11057</v>
      </c>
      <c r="B5746" s="22" t="s">
        <v>4408</v>
      </c>
      <c r="C5746" s="23" t="s">
        <v>10973</v>
      </c>
      <c r="D5746" s="23" t="s">
        <v>4417</v>
      </c>
      <c r="E5746" s="24">
        <f>IF(ISNA(VLOOKUP(D5746,[1]finalsorted!$A:$H,$E$5,FALSE))=TRUE,"terminated",(VLOOKUP(D5746,[1]finalsorted!$A:$H,$E$5,FALSE)))</f>
        <v>764852.09999999974</v>
      </c>
    </row>
    <row r="5747" spans="1:5" s="25" customFormat="1" outlineLevel="4" x14ac:dyDescent="0.35">
      <c r="A5747" s="22" t="s">
        <v>11057</v>
      </c>
      <c r="B5747" s="22" t="s">
        <v>4408</v>
      </c>
      <c r="C5747" s="23" t="s">
        <v>10973</v>
      </c>
      <c r="D5747" s="23" t="s">
        <v>4418</v>
      </c>
      <c r="E5747" s="24">
        <f>IF(ISNA(VLOOKUP(D5747,[1]finalsorted!$A:$H,$E$5,FALSE))=TRUE,"terminated",(VLOOKUP(D5747,[1]finalsorted!$A:$H,$E$5,FALSE)))</f>
        <v>502144.68999999994</v>
      </c>
    </row>
    <row r="5748" spans="1:5" s="25" customFormat="1" outlineLevel="4" x14ac:dyDescent="0.35">
      <c r="A5748" s="22" t="s">
        <v>11057</v>
      </c>
      <c r="B5748" s="22" t="s">
        <v>4408</v>
      </c>
      <c r="C5748" s="23" t="s">
        <v>10973</v>
      </c>
      <c r="D5748" s="23" t="s">
        <v>4419</v>
      </c>
      <c r="E5748" s="24" t="str">
        <f>IF(ISNA(VLOOKUP(D5748,[1]finalsorted!$A:$H,$E$5,FALSE))=TRUE,"terminated",(VLOOKUP(D5748,[1]finalsorted!$A:$H,$E$5,FALSE)))</f>
        <v/>
      </c>
    </row>
    <row r="5749" spans="1:5" s="25" customFormat="1" outlineLevel="4" x14ac:dyDescent="0.35">
      <c r="A5749" s="22" t="s">
        <v>11057</v>
      </c>
      <c r="B5749" s="22" t="s">
        <v>4408</v>
      </c>
      <c r="C5749" s="23" t="s">
        <v>10973</v>
      </c>
      <c r="D5749" s="23" t="s">
        <v>4420</v>
      </c>
      <c r="E5749" s="24">
        <f>IF(ISNA(VLOOKUP(D5749,[1]finalsorted!$A:$H,$E$5,FALSE))=TRUE,"terminated",(VLOOKUP(D5749,[1]finalsorted!$A:$H,$E$5,FALSE)))</f>
        <v>370533.29000000004</v>
      </c>
    </row>
    <row r="5750" spans="1:5" s="25" customFormat="1" outlineLevel="4" x14ac:dyDescent="0.35">
      <c r="A5750" s="22" t="s">
        <v>11057</v>
      </c>
      <c r="B5750" s="22" t="s">
        <v>4408</v>
      </c>
      <c r="C5750" s="23" t="s">
        <v>10973</v>
      </c>
      <c r="D5750" s="23" t="s">
        <v>4421</v>
      </c>
      <c r="E5750" s="24" t="str">
        <f>IF(ISNA(VLOOKUP(D5750,[1]finalsorted!$A:$H,$E$5,FALSE))=TRUE,"terminated",(VLOOKUP(D5750,[1]finalsorted!$A:$H,$E$5,FALSE)))</f>
        <v/>
      </c>
    </row>
    <row r="5751" spans="1:5" s="25" customFormat="1" outlineLevel="4" x14ac:dyDescent="0.35">
      <c r="A5751" s="22" t="s">
        <v>11057</v>
      </c>
      <c r="B5751" s="22" t="s">
        <v>4408</v>
      </c>
      <c r="C5751" s="23" t="s">
        <v>10973</v>
      </c>
      <c r="D5751" s="23" t="s">
        <v>4422</v>
      </c>
      <c r="E5751" s="24">
        <f>IF(ISNA(VLOOKUP(D5751,[1]finalsorted!$A:$H,$E$5,FALSE))=TRUE,"terminated",(VLOOKUP(D5751,[1]finalsorted!$A:$H,$E$5,FALSE)))</f>
        <v>477498.39</v>
      </c>
    </row>
    <row r="5752" spans="1:5" s="25" customFormat="1" outlineLevel="4" x14ac:dyDescent="0.35">
      <c r="A5752" s="22" t="s">
        <v>11057</v>
      </c>
      <c r="B5752" s="22" t="s">
        <v>4408</v>
      </c>
      <c r="C5752" s="23" t="s">
        <v>10973</v>
      </c>
      <c r="D5752" s="23" t="s">
        <v>4423</v>
      </c>
      <c r="E5752" s="24" t="str">
        <f>IF(ISNA(VLOOKUP(D5752,[1]finalsorted!$A:$H,$E$5,FALSE))=TRUE,"terminated",(VLOOKUP(D5752,[1]finalsorted!$A:$H,$E$5,FALSE)))</f>
        <v/>
      </c>
    </row>
    <row r="5753" spans="1:5" s="25" customFormat="1" outlineLevel="4" x14ac:dyDescent="0.35">
      <c r="A5753" s="22" t="s">
        <v>11057</v>
      </c>
      <c r="B5753" s="22" t="s">
        <v>4408</v>
      </c>
      <c r="C5753" s="23" t="s">
        <v>10973</v>
      </c>
      <c r="D5753" s="23" t="s">
        <v>4424</v>
      </c>
      <c r="E5753" s="24">
        <f>IF(ISNA(VLOOKUP(D5753,[1]finalsorted!$A:$H,$E$5,FALSE))=TRUE,"terminated",(VLOOKUP(D5753,[1]finalsorted!$A:$H,$E$5,FALSE)))</f>
        <v>185415.81</v>
      </c>
    </row>
    <row r="5754" spans="1:5" s="25" customFormat="1" outlineLevel="4" x14ac:dyDescent="0.35">
      <c r="A5754" s="22" t="s">
        <v>11057</v>
      </c>
      <c r="B5754" s="22" t="s">
        <v>4408</v>
      </c>
      <c r="C5754" s="23" t="s">
        <v>10973</v>
      </c>
      <c r="D5754" s="23" t="s">
        <v>4425</v>
      </c>
      <c r="E5754" s="24">
        <f>IF(ISNA(VLOOKUP(D5754,[1]finalsorted!$A:$H,$E$5,FALSE))=TRUE,"terminated",(VLOOKUP(D5754,[1]finalsorted!$A:$H,$E$5,FALSE)))</f>
        <v>333202.87</v>
      </c>
    </row>
    <row r="5755" spans="1:5" s="25" customFormat="1" outlineLevel="4" x14ac:dyDescent="0.35">
      <c r="A5755" s="22" t="s">
        <v>11057</v>
      </c>
      <c r="B5755" s="22" t="s">
        <v>4408</v>
      </c>
      <c r="C5755" s="23" t="s">
        <v>10973</v>
      </c>
      <c r="D5755" s="23" t="s">
        <v>4426</v>
      </c>
      <c r="E5755" s="24">
        <f>IF(ISNA(VLOOKUP(D5755,[1]finalsorted!$A:$H,$E$5,FALSE))=TRUE,"terminated",(VLOOKUP(D5755,[1]finalsorted!$A:$H,$E$5,FALSE)))</f>
        <v>508154.97</v>
      </c>
    </row>
    <row r="5756" spans="1:5" s="25" customFormat="1" outlineLevel="4" x14ac:dyDescent="0.35">
      <c r="A5756" s="22" t="s">
        <v>11057</v>
      </c>
      <c r="B5756" s="22" t="s">
        <v>4408</v>
      </c>
      <c r="C5756" s="23" t="s">
        <v>10973</v>
      </c>
      <c r="D5756" s="23" t="s">
        <v>4427</v>
      </c>
      <c r="E5756" s="24">
        <f>IF(ISNA(VLOOKUP(D5756,[1]finalsorted!$A:$H,$E$5,FALSE))=TRUE,"terminated",(VLOOKUP(D5756,[1]finalsorted!$A:$H,$E$5,FALSE)))</f>
        <v>241264.66999999998</v>
      </c>
    </row>
    <row r="5757" spans="1:5" s="25" customFormat="1" outlineLevel="4" x14ac:dyDescent="0.35">
      <c r="A5757" s="22" t="s">
        <v>11057</v>
      </c>
      <c r="B5757" s="22" t="s">
        <v>4408</v>
      </c>
      <c r="C5757" s="23" t="s">
        <v>10973</v>
      </c>
      <c r="D5757" s="23" t="s">
        <v>4428</v>
      </c>
      <c r="E5757" s="24" t="str">
        <f>IF(ISNA(VLOOKUP(D5757,[1]finalsorted!$A:$H,$E$5,FALSE))=TRUE,"terminated",(VLOOKUP(D5757,[1]finalsorted!$A:$H,$E$5,FALSE)))</f>
        <v/>
      </c>
    </row>
    <row r="5758" spans="1:5" s="25" customFormat="1" outlineLevel="4" x14ac:dyDescent="0.35">
      <c r="A5758" s="22" t="s">
        <v>11057</v>
      </c>
      <c r="B5758" s="22" t="s">
        <v>4408</v>
      </c>
      <c r="C5758" s="23" t="s">
        <v>10973</v>
      </c>
      <c r="D5758" s="23" t="s">
        <v>4429</v>
      </c>
      <c r="E5758" s="24" t="str">
        <f>IF(ISNA(VLOOKUP(D5758,[1]finalsorted!$A:$H,$E$5,FALSE))=TRUE,"terminated",(VLOOKUP(D5758,[1]finalsorted!$A:$H,$E$5,FALSE)))</f>
        <v/>
      </c>
    </row>
    <row r="5759" spans="1:5" s="25" customFormat="1" outlineLevel="4" x14ac:dyDescent="0.35">
      <c r="A5759" s="22" t="s">
        <v>11057</v>
      </c>
      <c r="B5759" s="22" t="s">
        <v>4408</v>
      </c>
      <c r="C5759" s="23" t="s">
        <v>10973</v>
      </c>
      <c r="D5759" s="23" t="s">
        <v>4430</v>
      </c>
      <c r="E5759" s="24">
        <f>IF(ISNA(VLOOKUP(D5759,[1]finalsorted!$A:$H,$E$5,FALSE))=TRUE,"terminated",(VLOOKUP(D5759,[1]finalsorted!$A:$H,$E$5,FALSE)))</f>
        <v>144234.97</v>
      </c>
    </row>
    <row r="5760" spans="1:5" s="25" customFormat="1" outlineLevel="4" x14ac:dyDescent="0.35">
      <c r="A5760" s="22" t="s">
        <v>11057</v>
      </c>
      <c r="B5760" s="22" t="s">
        <v>4408</v>
      </c>
      <c r="C5760" s="23" t="s">
        <v>10973</v>
      </c>
      <c r="D5760" s="23" t="s">
        <v>4431</v>
      </c>
      <c r="E5760" s="24">
        <f>IF(ISNA(VLOOKUP(D5760,[1]finalsorted!$A:$H,$E$5,FALSE))=TRUE,"terminated",(VLOOKUP(D5760,[1]finalsorted!$A:$H,$E$5,FALSE)))</f>
        <v>103007.75</v>
      </c>
    </row>
    <row r="5761" spans="1:5" s="25" customFormat="1" outlineLevel="4" x14ac:dyDescent="0.35">
      <c r="A5761" s="22" t="s">
        <v>11057</v>
      </c>
      <c r="B5761" s="22" t="s">
        <v>4408</v>
      </c>
      <c r="C5761" s="23" t="s">
        <v>10973</v>
      </c>
      <c r="D5761" s="23" t="s">
        <v>4432</v>
      </c>
      <c r="E5761" s="24" t="str">
        <f>IF(ISNA(VLOOKUP(D5761,[1]finalsorted!$A:$H,$E$5,FALSE))=TRUE,"terminated",(VLOOKUP(D5761,[1]finalsorted!$A:$H,$E$5,FALSE)))</f>
        <v/>
      </c>
    </row>
    <row r="5762" spans="1:5" s="25" customFormat="1" outlineLevel="4" x14ac:dyDescent="0.35">
      <c r="A5762" s="22" t="s">
        <v>11057</v>
      </c>
      <c r="B5762" s="22" t="s">
        <v>4408</v>
      </c>
      <c r="C5762" s="23" t="s">
        <v>10973</v>
      </c>
      <c r="D5762" s="23" t="s">
        <v>4433</v>
      </c>
      <c r="E5762" s="24">
        <f>IF(ISNA(VLOOKUP(D5762,[1]finalsorted!$A:$H,$E$5,FALSE))=TRUE,"terminated",(VLOOKUP(D5762,[1]finalsorted!$A:$H,$E$5,FALSE)))</f>
        <v>127032.55</v>
      </c>
    </row>
    <row r="5763" spans="1:5" s="25" customFormat="1" outlineLevel="4" x14ac:dyDescent="0.35">
      <c r="A5763" s="22" t="s">
        <v>11057</v>
      </c>
      <c r="B5763" s="22" t="s">
        <v>4408</v>
      </c>
      <c r="C5763" s="23" t="s">
        <v>10973</v>
      </c>
      <c r="D5763" s="23" t="s">
        <v>4434</v>
      </c>
      <c r="E5763" s="24">
        <f>IF(ISNA(VLOOKUP(D5763,[1]finalsorted!$A:$H,$E$5,FALSE))=TRUE,"terminated",(VLOOKUP(D5763,[1]finalsorted!$A:$H,$E$5,FALSE)))</f>
        <v>234078.66999999998</v>
      </c>
    </row>
    <row r="5764" spans="1:5" s="25" customFormat="1" outlineLevel="4" x14ac:dyDescent="0.35">
      <c r="A5764" s="22" t="s">
        <v>11057</v>
      </c>
      <c r="B5764" s="22" t="s">
        <v>4408</v>
      </c>
      <c r="C5764" s="23" t="s">
        <v>10973</v>
      </c>
      <c r="D5764" s="23" t="s">
        <v>4435</v>
      </c>
      <c r="E5764" s="24">
        <f>IF(ISNA(VLOOKUP(D5764,[1]finalsorted!$A:$H,$E$5,FALSE))=TRUE,"terminated",(VLOOKUP(D5764,[1]finalsorted!$A:$H,$E$5,FALSE)))</f>
        <v>132810.27000000002</v>
      </c>
    </row>
    <row r="5765" spans="1:5" s="25" customFormat="1" outlineLevel="4" x14ac:dyDescent="0.35">
      <c r="A5765" s="22" t="s">
        <v>11057</v>
      </c>
      <c r="B5765" s="22" t="s">
        <v>4408</v>
      </c>
      <c r="C5765" s="23" t="s">
        <v>10973</v>
      </c>
      <c r="D5765" s="23" t="s">
        <v>4436</v>
      </c>
      <c r="E5765" s="24">
        <f>IF(ISNA(VLOOKUP(D5765,[1]finalsorted!$A:$H,$E$5,FALSE))=TRUE,"terminated",(VLOOKUP(D5765,[1]finalsorted!$A:$H,$E$5,FALSE)))</f>
        <v>137279.23000000001</v>
      </c>
    </row>
    <row r="5766" spans="1:5" s="25" customFormat="1" outlineLevel="4" x14ac:dyDescent="0.35">
      <c r="A5766" s="22" t="s">
        <v>11057</v>
      </c>
      <c r="B5766" s="22" t="s">
        <v>4408</v>
      </c>
      <c r="C5766" s="23" t="s">
        <v>10973</v>
      </c>
      <c r="D5766" s="23" t="s">
        <v>4437</v>
      </c>
      <c r="E5766" s="24" t="str">
        <f>IF(ISNA(VLOOKUP(D5766,[1]finalsorted!$A:$H,$E$5,FALSE))=TRUE,"terminated",(VLOOKUP(D5766,[1]finalsorted!$A:$H,$E$5,FALSE)))</f>
        <v/>
      </c>
    </row>
    <row r="5767" spans="1:5" s="25" customFormat="1" outlineLevel="4" x14ac:dyDescent="0.35">
      <c r="A5767" s="22" t="s">
        <v>11057</v>
      </c>
      <c r="B5767" s="22" t="s">
        <v>4408</v>
      </c>
      <c r="C5767" s="23" t="s">
        <v>10973</v>
      </c>
      <c r="D5767" s="23" t="s">
        <v>4438</v>
      </c>
      <c r="E5767" s="24" t="str">
        <f>IF(ISNA(VLOOKUP(D5767,[1]finalsorted!$A:$H,$E$5,FALSE))=TRUE,"terminated",(VLOOKUP(D5767,[1]finalsorted!$A:$H,$E$5,FALSE)))</f>
        <v/>
      </c>
    </row>
    <row r="5768" spans="1:5" s="25" customFormat="1" outlineLevel="4" x14ac:dyDescent="0.35">
      <c r="A5768" s="22" t="s">
        <v>11057</v>
      </c>
      <c r="B5768" s="22" t="s">
        <v>4408</v>
      </c>
      <c r="C5768" s="23" t="s">
        <v>10973</v>
      </c>
      <c r="D5768" s="23" t="s">
        <v>4439</v>
      </c>
      <c r="E5768" s="24" t="str">
        <f>IF(ISNA(VLOOKUP(D5768,[1]finalsorted!$A:$H,$E$5,FALSE))=TRUE,"terminated",(VLOOKUP(D5768,[1]finalsorted!$A:$H,$E$5,FALSE)))</f>
        <v/>
      </c>
    </row>
    <row r="5769" spans="1:5" s="25" customFormat="1" outlineLevel="4" x14ac:dyDescent="0.35">
      <c r="A5769" s="22" t="s">
        <v>11057</v>
      </c>
      <c r="B5769" s="22" t="s">
        <v>4408</v>
      </c>
      <c r="C5769" s="23" t="s">
        <v>10973</v>
      </c>
      <c r="D5769" s="23" t="s">
        <v>4440</v>
      </c>
      <c r="E5769" s="24">
        <f>IF(ISNA(VLOOKUP(D5769,[1]finalsorted!$A:$H,$E$5,FALSE))=TRUE,"terminated",(VLOOKUP(D5769,[1]finalsorted!$A:$H,$E$5,FALSE)))</f>
        <v>204615.58</v>
      </c>
    </row>
    <row r="5770" spans="1:5" s="25" customFormat="1" outlineLevel="4" x14ac:dyDescent="0.35">
      <c r="A5770" s="22" t="s">
        <v>11057</v>
      </c>
      <c r="B5770" s="22" t="s">
        <v>4408</v>
      </c>
      <c r="C5770" s="23" t="s">
        <v>10973</v>
      </c>
      <c r="D5770" s="23" t="s">
        <v>4441</v>
      </c>
      <c r="E5770" s="24">
        <f>IF(ISNA(VLOOKUP(D5770,[1]finalsorted!$A:$H,$E$5,FALSE))=TRUE,"terminated",(VLOOKUP(D5770,[1]finalsorted!$A:$H,$E$5,FALSE)))</f>
        <v>206937.50999999998</v>
      </c>
    </row>
    <row r="5771" spans="1:5" s="25" customFormat="1" outlineLevel="4" x14ac:dyDescent="0.35">
      <c r="A5771" s="22" t="s">
        <v>11057</v>
      </c>
      <c r="B5771" s="22" t="s">
        <v>4408</v>
      </c>
      <c r="C5771" s="23" t="s">
        <v>10973</v>
      </c>
      <c r="D5771" s="23" t="s">
        <v>11369</v>
      </c>
      <c r="E5771" s="24" t="str">
        <f>IF(ISNA(VLOOKUP(D5771,[1]finalsorted!$A:$H,$E$5,FALSE))=TRUE,"terminated",(VLOOKUP(D5771,[1]finalsorted!$A:$H,$E$5,FALSE)))</f>
        <v/>
      </c>
    </row>
    <row r="5772" spans="1:5" s="25" customFormat="1" outlineLevel="4" x14ac:dyDescent="0.35">
      <c r="A5772" s="22" t="s">
        <v>11057</v>
      </c>
      <c r="B5772" s="22" t="s">
        <v>4408</v>
      </c>
      <c r="C5772" s="23" t="s">
        <v>10973</v>
      </c>
      <c r="D5772" s="23" t="s">
        <v>4442</v>
      </c>
      <c r="E5772" s="24">
        <f>IF(ISNA(VLOOKUP(D5772,[1]finalsorted!$A:$H,$E$5,FALSE))=TRUE,"terminated",(VLOOKUP(D5772,[1]finalsorted!$A:$H,$E$5,FALSE)))</f>
        <v>199824.27999999997</v>
      </c>
    </row>
    <row r="5773" spans="1:5" s="25" customFormat="1" outlineLevel="4" x14ac:dyDescent="0.35">
      <c r="A5773" s="22" t="s">
        <v>11057</v>
      </c>
      <c r="B5773" s="22" t="s">
        <v>4408</v>
      </c>
      <c r="C5773" s="23" t="s">
        <v>10973</v>
      </c>
      <c r="D5773" s="23" t="s">
        <v>4443</v>
      </c>
      <c r="E5773" s="24">
        <f>IF(ISNA(VLOOKUP(D5773,[1]finalsorted!$A:$H,$E$5,FALSE))=TRUE,"terminated",(VLOOKUP(D5773,[1]finalsorted!$A:$H,$E$5,FALSE)))</f>
        <v>105733.41999999998</v>
      </c>
    </row>
    <row r="5774" spans="1:5" s="25" customFormat="1" outlineLevel="4" x14ac:dyDescent="0.35">
      <c r="A5774" s="22" t="s">
        <v>11057</v>
      </c>
      <c r="B5774" s="22" t="s">
        <v>4408</v>
      </c>
      <c r="C5774" s="23" t="s">
        <v>10973</v>
      </c>
      <c r="D5774" s="23" t="s">
        <v>4444</v>
      </c>
      <c r="E5774" s="24">
        <f>IF(ISNA(VLOOKUP(D5774,[1]finalsorted!$A:$H,$E$5,FALSE))=TRUE,"terminated",(VLOOKUP(D5774,[1]finalsorted!$A:$H,$E$5,FALSE)))</f>
        <v>72185.090000000011</v>
      </c>
    </row>
    <row r="5775" spans="1:5" s="25" customFormat="1" outlineLevel="4" x14ac:dyDescent="0.35">
      <c r="A5775" s="22" t="s">
        <v>11057</v>
      </c>
      <c r="B5775" s="22" t="s">
        <v>4408</v>
      </c>
      <c r="C5775" s="23" t="s">
        <v>10973</v>
      </c>
      <c r="D5775" s="23" t="s">
        <v>4445</v>
      </c>
      <c r="E5775" s="24">
        <f>IF(ISNA(VLOOKUP(D5775,[1]finalsorted!$A:$H,$E$5,FALSE))=TRUE,"terminated",(VLOOKUP(D5775,[1]finalsorted!$A:$H,$E$5,FALSE)))</f>
        <v>77411.590000000011</v>
      </c>
    </row>
    <row r="5776" spans="1:5" s="25" customFormat="1" outlineLevel="4" x14ac:dyDescent="0.35">
      <c r="A5776" s="22" t="s">
        <v>11057</v>
      </c>
      <c r="B5776" s="22" t="s">
        <v>4408</v>
      </c>
      <c r="C5776" s="23" t="s">
        <v>10973</v>
      </c>
      <c r="D5776" s="23" t="s">
        <v>11351</v>
      </c>
      <c r="E5776" s="24" t="str">
        <f>IF(ISNA(VLOOKUP(D5776,[1]finalsorted!$A:$H,$E$5,FALSE))=TRUE,"terminated",(VLOOKUP(D5776,[1]finalsorted!$A:$H,$E$5,FALSE)))</f>
        <v>terminated</v>
      </c>
    </row>
    <row r="5777" spans="1:5" s="25" customFormat="1" outlineLevel="4" x14ac:dyDescent="0.35">
      <c r="A5777" s="22" t="s">
        <v>11057</v>
      </c>
      <c r="B5777" s="22" t="s">
        <v>4408</v>
      </c>
      <c r="C5777" s="23" t="s">
        <v>10973</v>
      </c>
      <c r="D5777" s="23" t="s">
        <v>4446</v>
      </c>
      <c r="E5777" s="24">
        <f>IF(ISNA(VLOOKUP(D5777,[1]finalsorted!$A:$H,$E$5,FALSE))=TRUE,"terminated",(VLOOKUP(D5777,[1]finalsorted!$A:$H,$E$5,FALSE)))</f>
        <v>128339.78</v>
      </c>
    </row>
    <row r="5778" spans="1:5" s="25" customFormat="1" outlineLevel="4" x14ac:dyDescent="0.35">
      <c r="A5778" s="22" t="s">
        <v>11057</v>
      </c>
      <c r="B5778" s="22" t="s">
        <v>4408</v>
      </c>
      <c r="C5778" s="23" t="s">
        <v>10973</v>
      </c>
      <c r="D5778" s="23" t="s">
        <v>4447</v>
      </c>
      <c r="E5778" s="24">
        <f>IF(ISNA(VLOOKUP(D5778,[1]finalsorted!$A:$H,$E$5,FALSE))=TRUE,"terminated",(VLOOKUP(D5778,[1]finalsorted!$A:$H,$E$5,FALSE)))</f>
        <v>176478.99</v>
      </c>
    </row>
    <row r="5779" spans="1:5" s="25" customFormat="1" outlineLevel="4" x14ac:dyDescent="0.35">
      <c r="A5779" s="22" t="s">
        <v>11057</v>
      </c>
      <c r="B5779" s="22" t="s">
        <v>4408</v>
      </c>
      <c r="C5779" s="23" t="s">
        <v>10973</v>
      </c>
      <c r="D5779" s="23" t="s">
        <v>4448</v>
      </c>
      <c r="E5779" s="24" t="str">
        <f>IF(ISNA(VLOOKUP(D5779,[1]finalsorted!$A:$H,$E$5,FALSE))=TRUE,"terminated",(VLOOKUP(D5779,[1]finalsorted!$A:$H,$E$5,FALSE)))</f>
        <v/>
      </c>
    </row>
    <row r="5780" spans="1:5" s="25" customFormat="1" outlineLevel="4" x14ac:dyDescent="0.35">
      <c r="A5780" s="22" t="s">
        <v>11057</v>
      </c>
      <c r="B5780" s="22" t="s">
        <v>4408</v>
      </c>
      <c r="C5780" s="23" t="s">
        <v>10973</v>
      </c>
      <c r="D5780" s="23" t="s">
        <v>4449</v>
      </c>
      <c r="E5780" s="24">
        <f>IF(ISNA(VLOOKUP(D5780,[1]finalsorted!$A:$H,$E$5,FALSE))=TRUE,"terminated",(VLOOKUP(D5780,[1]finalsorted!$A:$H,$E$5,FALSE)))</f>
        <v>83139.139999999985</v>
      </c>
    </row>
    <row r="5781" spans="1:5" s="25" customFormat="1" outlineLevel="4" x14ac:dyDescent="0.35">
      <c r="A5781" s="22" t="s">
        <v>11057</v>
      </c>
      <c r="B5781" s="22" t="s">
        <v>4408</v>
      </c>
      <c r="C5781" s="23" t="s">
        <v>10973</v>
      </c>
      <c r="D5781" s="23" t="s">
        <v>4450</v>
      </c>
      <c r="E5781" s="24">
        <f>IF(ISNA(VLOOKUP(D5781,[1]finalsorted!$A:$H,$E$5,FALSE))=TRUE,"terminated",(VLOOKUP(D5781,[1]finalsorted!$A:$H,$E$5,FALSE)))</f>
        <v>104081.10999999999</v>
      </c>
    </row>
    <row r="5782" spans="1:5" s="25" customFormat="1" outlineLevel="4" x14ac:dyDescent="0.35">
      <c r="A5782" s="22" t="s">
        <v>11057</v>
      </c>
      <c r="B5782" s="22" t="s">
        <v>4408</v>
      </c>
      <c r="C5782" s="23" t="s">
        <v>10973</v>
      </c>
      <c r="D5782" s="23" t="s">
        <v>4451</v>
      </c>
      <c r="E5782" s="24">
        <f>IF(ISNA(VLOOKUP(D5782,[1]finalsorted!$A:$H,$E$5,FALSE))=TRUE,"terminated",(VLOOKUP(D5782,[1]finalsorted!$A:$H,$E$5,FALSE)))</f>
        <v>231853.66000000003</v>
      </c>
    </row>
    <row r="5783" spans="1:5" s="25" customFormat="1" outlineLevel="4" x14ac:dyDescent="0.35">
      <c r="A5783" s="22" t="s">
        <v>11057</v>
      </c>
      <c r="B5783" s="22" t="s">
        <v>4408</v>
      </c>
      <c r="C5783" s="23" t="s">
        <v>10973</v>
      </c>
      <c r="D5783" s="23" t="s">
        <v>4452</v>
      </c>
      <c r="E5783" s="24">
        <f>IF(ISNA(VLOOKUP(D5783,[1]finalsorted!$A:$H,$E$5,FALSE))=TRUE,"terminated",(VLOOKUP(D5783,[1]finalsorted!$A:$H,$E$5,FALSE)))</f>
        <v>132167.83999999997</v>
      </c>
    </row>
    <row r="5784" spans="1:5" s="25" customFormat="1" outlineLevel="4" x14ac:dyDescent="0.35">
      <c r="A5784" s="22" t="s">
        <v>11057</v>
      </c>
      <c r="B5784" s="22" t="s">
        <v>4408</v>
      </c>
      <c r="C5784" s="23" t="s">
        <v>10973</v>
      </c>
      <c r="D5784" s="23" t="s">
        <v>4453</v>
      </c>
      <c r="E5784" s="24">
        <f>IF(ISNA(VLOOKUP(D5784,[1]finalsorted!$A:$H,$E$5,FALSE))=TRUE,"terminated",(VLOOKUP(D5784,[1]finalsorted!$A:$H,$E$5,FALSE)))</f>
        <v>118855.46999999997</v>
      </c>
    </row>
    <row r="5785" spans="1:5" s="25" customFormat="1" outlineLevel="4" x14ac:dyDescent="0.35">
      <c r="A5785" s="22" t="s">
        <v>11057</v>
      </c>
      <c r="B5785" s="22" t="s">
        <v>4408</v>
      </c>
      <c r="C5785" s="23" t="s">
        <v>10973</v>
      </c>
      <c r="D5785" s="23" t="s">
        <v>4454</v>
      </c>
      <c r="E5785" s="24">
        <f>IF(ISNA(VLOOKUP(D5785,[1]finalsorted!$A:$H,$E$5,FALSE))=TRUE,"terminated",(VLOOKUP(D5785,[1]finalsorted!$A:$H,$E$5,FALSE)))</f>
        <v>86190.91</v>
      </c>
    </row>
    <row r="5786" spans="1:5" s="25" customFormat="1" outlineLevel="4" x14ac:dyDescent="0.35">
      <c r="A5786" s="22" t="s">
        <v>11057</v>
      </c>
      <c r="B5786" s="22" t="s">
        <v>4408</v>
      </c>
      <c r="C5786" s="23" t="s">
        <v>10973</v>
      </c>
      <c r="D5786" s="23" t="s">
        <v>4455</v>
      </c>
      <c r="E5786" s="24">
        <f>IF(ISNA(VLOOKUP(D5786,[1]finalsorted!$A:$H,$E$5,FALSE))=TRUE,"terminated",(VLOOKUP(D5786,[1]finalsorted!$A:$H,$E$5,FALSE)))</f>
        <v>85318.83</v>
      </c>
    </row>
    <row r="5787" spans="1:5" s="25" customFormat="1" outlineLevel="4" x14ac:dyDescent="0.35">
      <c r="A5787" s="22" t="s">
        <v>11057</v>
      </c>
      <c r="B5787" s="22" t="s">
        <v>4408</v>
      </c>
      <c r="C5787" s="23" t="s">
        <v>10973</v>
      </c>
      <c r="D5787" s="23" t="s">
        <v>4456</v>
      </c>
      <c r="E5787" s="24">
        <f>IF(ISNA(VLOOKUP(D5787,[1]finalsorted!$A:$H,$E$5,FALSE))=TRUE,"terminated",(VLOOKUP(D5787,[1]finalsorted!$A:$H,$E$5,FALSE)))</f>
        <v>116153.38999999998</v>
      </c>
    </row>
    <row r="5788" spans="1:5" s="25" customFormat="1" outlineLevel="4" x14ac:dyDescent="0.35">
      <c r="A5788" s="22" t="s">
        <v>11057</v>
      </c>
      <c r="B5788" s="22" t="s">
        <v>4408</v>
      </c>
      <c r="C5788" s="23" t="s">
        <v>10973</v>
      </c>
      <c r="D5788" s="23" t="s">
        <v>4457</v>
      </c>
      <c r="E5788" s="24">
        <f>IF(ISNA(VLOOKUP(D5788,[1]finalsorted!$A:$H,$E$5,FALSE))=TRUE,"terminated",(VLOOKUP(D5788,[1]finalsorted!$A:$H,$E$5,FALSE)))</f>
        <v>155212.08999999997</v>
      </c>
    </row>
    <row r="5789" spans="1:5" s="25" customFormat="1" outlineLevel="4" x14ac:dyDescent="0.35">
      <c r="A5789" s="22" t="s">
        <v>11057</v>
      </c>
      <c r="B5789" s="22" t="s">
        <v>4408</v>
      </c>
      <c r="C5789" s="23" t="s">
        <v>10973</v>
      </c>
      <c r="D5789" s="23" t="s">
        <v>4458</v>
      </c>
      <c r="E5789" s="24" t="str">
        <f>IF(ISNA(VLOOKUP(D5789,[1]finalsorted!$A:$H,$E$5,FALSE))=TRUE,"terminated",(VLOOKUP(D5789,[1]finalsorted!$A:$H,$E$5,FALSE)))</f>
        <v/>
      </c>
    </row>
    <row r="5790" spans="1:5" s="25" customFormat="1" outlineLevel="4" x14ac:dyDescent="0.35">
      <c r="A5790" s="22" t="s">
        <v>11057</v>
      </c>
      <c r="B5790" s="22" t="s">
        <v>4408</v>
      </c>
      <c r="C5790" s="23" t="s">
        <v>10973</v>
      </c>
      <c r="D5790" s="23" t="s">
        <v>4459</v>
      </c>
      <c r="E5790" s="24" t="str">
        <f>IF(ISNA(VLOOKUP(D5790,[1]finalsorted!$A:$H,$E$5,FALSE))=TRUE,"terminated",(VLOOKUP(D5790,[1]finalsorted!$A:$H,$E$5,FALSE)))</f>
        <v/>
      </c>
    </row>
    <row r="5791" spans="1:5" s="25" customFormat="1" outlineLevel="4" x14ac:dyDescent="0.35">
      <c r="A5791" s="22" t="s">
        <v>11057</v>
      </c>
      <c r="B5791" s="22" t="s">
        <v>4408</v>
      </c>
      <c r="C5791" s="23" t="s">
        <v>10973</v>
      </c>
      <c r="D5791" s="23" t="s">
        <v>4460</v>
      </c>
      <c r="E5791" s="24" t="str">
        <f>IF(ISNA(VLOOKUP(D5791,[1]finalsorted!$A:$H,$E$5,FALSE))=TRUE,"terminated",(VLOOKUP(D5791,[1]finalsorted!$A:$H,$E$5,FALSE)))</f>
        <v/>
      </c>
    </row>
    <row r="5792" spans="1:5" s="25" customFormat="1" outlineLevel="4" x14ac:dyDescent="0.35">
      <c r="A5792" s="22" t="s">
        <v>11057</v>
      </c>
      <c r="B5792" s="22" t="s">
        <v>4408</v>
      </c>
      <c r="C5792" s="23" t="s">
        <v>10973</v>
      </c>
      <c r="D5792" s="23" t="s">
        <v>4461</v>
      </c>
      <c r="E5792" s="24">
        <f>IF(ISNA(VLOOKUP(D5792,[1]finalsorted!$A:$H,$E$5,FALSE))=TRUE,"terminated",(VLOOKUP(D5792,[1]finalsorted!$A:$H,$E$5,FALSE)))</f>
        <v>370598.7</v>
      </c>
    </row>
    <row r="5793" spans="1:5" s="25" customFormat="1" outlineLevel="4" x14ac:dyDescent="0.35">
      <c r="A5793" s="22" t="s">
        <v>11057</v>
      </c>
      <c r="B5793" s="22" t="s">
        <v>4408</v>
      </c>
      <c r="C5793" s="23" t="s">
        <v>10973</v>
      </c>
      <c r="D5793" s="23" t="s">
        <v>4462</v>
      </c>
      <c r="E5793" s="24">
        <f>IF(ISNA(VLOOKUP(D5793,[1]finalsorted!$A:$H,$E$5,FALSE))=TRUE,"terminated",(VLOOKUP(D5793,[1]finalsorted!$A:$H,$E$5,FALSE)))</f>
        <v>398861.97000000009</v>
      </c>
    </row>
    <row r="5794" spans="1:5" s="25" customFormat="1" outlineLevel="4" x14ac:dyDescent="0.35">
      <c r="A5794" s="22" t="s">
        <v>11057</v>
      </c>
      <c r="B5794" s="22" t="s">
        <v>4408</v>
      </c>
      <c r="C5794" s="23" t="s">
        <v>10973</v>
      </c>
      <c r="D5794" s="23" t="s">
        <v>4463</v>
      </c>
      <c r="E5794" s="24">
        <f>IF(ISNA(VLOOKUP(D5794,[1]finalsorted!$A:$H,$E$5,FALSE))=TRUE,"terminated",(VLOOKUP(D5794,[1]finalsorted!$A:$H,$E$5,FALSE)))</f>
        <v>238178.89000000004</v>
      </c>
    </row>
    <row r="5795" spans="1:5" s="25" customFormat="1" outlineLevel="4" x14ac:dyDescent="0.35">
      <c r="A5795" s="22" t="s">
        <v>11057</v>
      </c>
      <c r="B5795" s="22" t="s">
        <v>4408</v>
      </c>
      <c r="C5795" s="23" t="s">
        <v>10973</v>
      </c>
      <c r="D5795" s="23" t="s">
        <v>4464</v>
      </c>
      <c r="E5795" s="24" t="str">
        <f>IF(ISNA(VLOOKUP(D5795,[1]finalsorted!$A:$H,$E$5,FALSE))=TRUE,"terminated",(VLOOKUP(D5795,[1]finalsorted!$A:$H,$E$5,FALSE)))</f>
        <v/>
      </c>
    </row>
    <row r="5796" spans="1:5" s="25" customFormat="1" outlineLevel="4" x14ac:dyDescent="0.35">
      <c r="A5796" s="22" t="s">
        <v>11057</v>
      </c>
      <c r="B5796" s="22" t="s">
        <v>4408</v>
      </c>
      <c r="C5796" s="23" t="s">
        <v>10973</v>
      </c>
      <c r="D5796" s="23" t="s">
        <v>4465</v>
      </c>
      <c r="E5796" s="24">
        <f>IF(ISNA(VLOOKUP(D5796,[1]finalsorted!$A:$H,$E$5,FALSE))=TRUE,"terminated",(VLOOKUP(D5796,[1]finalsorted!$A:$H,$E$5,FALSE)))</f>
        <v>217631.76999999993</v>
      </c>
    </row>
    <row r="5797" spans="1:5" s="25" customFormat="1" outlineLevel="4" x14ac:dyDescent="0.35">
      <c r="A5797" s="22" t="s">
        <v>11057</v>
      </c>
      <c r="B5797" s="22" t="s">
        <v>4408</v>
      </c>
      <c r="C5797" s="23" t="s">
        <v>10973</v>
      </c>
      <c r="D5797" s="23" t="s">
        <v>4466</v>
      </c>
      <c r="E5797" s="24">
        <f>IF(ISNA(VLOOKUP(D5797,[1]finalsorted!$A:$H,$E$5,FALSE))=TRUE,"terminated",(VLOOKUP(D5797,[1]finalsorted!$A:$H,$E$5,FALSE)))</f>
        <v>295272.92</v>
      </c>
    </row>
    <row r="5798" spans="1:5" s="25" customFormat="1" outlineLevel="4" x14ac:dyDescent="0.35">
      <c r="A5798" s="22" t="s">
        <v>11057</v>
      </c>
      <c r="B5798" s="22" t="s">
        <v>4408</v>
      </c>
      <c r="C5798" s="23" t="s">
        <v>10973</v>
      </c>
      <c r="D5798" s="23" t="s">
        <v>4467</v>
      </c>
      <c r="E5798" s="24">
        <f>IF(ISNA(VLOOKUP(D5798,[1]finalsorted!$A:$H,$E$5,FALSE))=TRUE,"terminated",(VLOOKUP(D5798,[1]finalsorted!$A:$H,$E$5,FALSE)))</f>
        <v>258392.08</v>
      </c>
    </row>
    <row r="5799" spans="1:5" s="25" customFormat="1" outlineLevel="4" x14ac:dyDescent="0.35">
      <c r="A5799" s="22" t="s">
        <v>11057</v>
      </c>
      <c r="B5799" s="22" t="s">
        <v>4408</v>
      </c>
      <c r="C5799" s="23" t="s">
        <v>10973</v>
      </c>
      <c r="D5799" s="23" t="s">
        <v>4468</v>
      </c>
      <c r="E5799" s="24" t="str">
        <f>IF(ISNA(VLOOKUP(D5799,[1]finalsorted!$A:$H,$E$5,FALSE))=TRUE,"terminated",(VLOOKUP(D5799,[1]finalsorted!$A:$H,$E$5,FALSE)))</f>
        <v/>
      </c>
    </row>
    <row r="5800" spans="1:5" s="25" customFormat="1" outlineLevel="4" x14ac:dyDescent="0.35">
      <c r="A5800" s="22" t="s">
        <v>11057</v>
      </c>
      <c r="B5800" s="22" t="s">
        <v>4408</v>
      </c>
      <c r="C5800" s="23" t="s">
        <v>10973</v>
      </c>
      <c r="D5800" s="23" t="s">
        <v>4469</v>
      </c>
      <c r="E5800" s="24">
        <f>IF(ISNA(VLOOKUP(D5800,[1]finalsorted!$A:$H,$E$5,FALSE))=TRUE,"terminated",(VLOOKUP(D5800,[1]finalsorted!$A:$H,$E$5,FALSE)))</f>
        <v>141746.53</v>
      </c>
    </row>
    <row r="5801" spans="1:5" s="25" customFormat="1" outlineLevel="4" x14ac:dyDescent="0.35">
      <c r="A5801" s="22" t="s">
        <v>11057</v>
      </c>
      <c r="B5801" s="22" t="s">
        <v>4408</v>
      </c>
      <c r="C5801" s="23" t="s">
        <v>10973</v>
      </c>
      <c r="D5801" s="23" t="s">
        <v>4470</v>
      </c>
      <c r="E5801" s="24">
        <f>IF(ISNA(VLOOKUP(D5801,[1]finalsorted!$A:$H,$E$5,FALSE))=TRUE,"terminated",(VLOOKUP(D5801,[1]finalsorted!$A:$H,$E$5,FALSE)))</f>
        <v>175293.02000000002</v>
      </c>
    </row>
    <row r="5802" spans="1:5" s="25" customFormat="1" outlineLevel="4" x14ac:dyDescent="0.35">
      <c r="A5802" s="22" t="s">
        <v>11057</v>
      </c>
      <c r="B5802" s="22" t="s">
        <v>4408</v>
      </c>
      <c r="C5802" s="23" t="s">
        <v>10973</v>
      </c>
      <c r="D5802" s="23" t="s">
        <v>4471</v>
      </c>
      <c r="E5802" s="24">
        <f>IF(ISNA(VLOOKUP(D5802,[1]finalsorted!$A:$H,$E$5,FALSE))=TRUE,"terminated",(VLOOKUP(D5802,[1]finalsorted!$A:$H,$E$5,FALSE)))</f>
        <v>208778.03000000003</v>
      </c>
    </row>
    <row r="5803" spans="1:5" s="25" customFormat="1" outlineLevel="4" x14ac:dyDescent="0.35">
      <c r="A5803" s="22" t="s">
        <v>11057</v>
      </c>
      <c r="B5803" s="22" t="s">
        <v>4408</v>
      </c>
      <c r="C5803" s="23" t="s">
        <v>10973</v>
      </c>
      <c r="D5803" s="23" t="s">
        <v>4472</v>
      </c>
      <c r="E5803" s="24">
        <f>IF(ISNA(VLOOKUP(D5803,[1]finalsorted!$A:$H,$E$5,FALSE))=TRUE,"terminated",(VLOOKUP(D5803,[1]finalsorted!$A:$H,$E$5,FALSE)))</f>
        <v>252907.21000000002</v>
      </c>
    </row>
    <row r="5804" spans="1:5" s="25" customFormat="1" outlineLevel="4" x14ac:dyDescent="0.35">
      <c r="A5804" s="22" t="s">
        <v>11057</v>
      </c>
      <c r="B5804" s="22" t="s">
        <v>4408</v>
      </c>
      <c r="C5804" s="23" t="s">
        <v>10973</v>
      </c>
      <c r="D5804" s="23" t="s">
        <v>4473</v>
      </c>
      <c r="E5804" s="24">
        <f>IF(ISNA(VLOOKUP(D5804,[1]finalsorted!$A:$H,$E$5,FALSE))=TRUE,"terminated",(VLOOKUP(D5804,[1]finalsorted!$A:$H,$E$5,FALSE)))</f>
        <v>172179.68999999997</v>
      </c>
    </row>
    <row r="5805" spans="1:5" s="25" customFormat="1" outlineLevel="4" x14ac:dyDescent="0.35">
      <c r="A5805" s="22" t="s">
        <v>11057</v>
      </c>
      <c r="B5805" s="22" t="s">
        <v>4408</v>
      </c>
      <c r="C5805" s="23" t="s">
        <v>10973</v>
      </c>
      <c r="D5805" s="23" t="s">
        <v>4474</v>
      </c>
      <c r="E5805" s="24">
        <f>IF(ISNA(VLOOKUP(D5805,[1]finalsorted!$A:$H,$E$5,FALSE))=TRUE,"terminated",(VLOOKUP(D5805,[1]finalsorted!$A:$H,$E$5,FALSE)))</f>
        <v>71283.33</v>
      </c>
    </row>
    <row r="5806" spans="1:5" s="25" customFormat="1" outlineLevel="4" x14ac:dyDescent="0.35">
      <c r="A5806" s="22" t="s">
        <v>11057</v>
      </c>
      <c r="B5806" s="22" t="s">
        <v>4408</v>
      </c>
      <c r="C5806" s="23" t="s">
        <v>10973</v>
      </c>
      <c r="D5806" s="23" t="s">
        <v>4475</v>
      </c>
      <c r="E5806" s="24">
        <f>IF(ISNA(VLOOKUP(D5806,[1]finalsorted!$A:$H,$E$5,FALSE))=TRUE,"terminated",(VLOOKUP(D5806,[1]finalsorted!$A:$H,$E$5,FALSE)))</f>
        <v>437536.10000000009</v>
      </c>
    </row>
    <row r="5807" spans="1:5" s="25" customFormat="1" outlineLevel="4" x14ac:dyDescent="0.35">
      <c r="A5807" s="22" t="s">
        <v>11057</v>
      </c>
      <c r="B5807" s="22" t="s">
        <v>4408</v>
      </c>
      <c r="C5807" s="23" t="s">
        <v>10973</v>
      </c>
      <c r="D5807" s="23" t="s">
        <v>4476</v>
      </c>
      <c r="E5807" s="24">
        <f>IF(ISNA(VLOOKUP(D5807,[1]finalsorted!$A:$H,$E$5,FALSE))=TRUE,"terminated",(VLOOKUP(D5807,[1]finalsorted!$A:$H,$E$5,FALSE)))</f>
        <v>303331.75000000006</v>
      </c>
    </row>
    <row r="5808" spans="1:5" s="25" customFormat="1" outlineLevel="4" x14ac:dyDescent="0.35">
      <c r="A5808" s="22" t="s">
        <v>11057</v>
      </c>
      <c r="B5808" s="22" t="s">
        <v>4408</v>
      </c>
      <c r="C5808" s="23" t="s">
        <v>10973</v>
      </c>
      <c r="D5808" s="23" t="s">
        <v>4477</v>
      </c>
      <c r="E5808" s="24">
        <f>IF(ISNA(VLOOKUP(D5808,[1]finalsorted!$A:$H,$E$5,FALSE))=TRUE,"terminated",(VLOOKUP(D5808,[1]finalsorted!$A:$H,$E$5,FALSE)))</f>
        <v>86354.030000000013</v>
      </c>
    </row>
    <row r="5809" spans="1:5" s="25" customFormat="1" outlineLevel="4" x14ac:dyDescent="0.35">
      <c r="A5809" s="22" t="s">
        <v>11057</v>
      </c>
      <c r="B5809" s="22" t="s">
        <v>4408</v>
      </c>
      <c r="C5809" s="23" t="s">
        <v>10973</v>
      </c>
      <c r="D5809" s="23" t="s">
        <v>4478</v>
      </c>
      <c r="E5809" s="24">
        <f>IF(ISNA(VLOOKUP(D5809,[1]finalsorted!$A:$H,$E$5,FALSE))=TRUE,"terminated",(VLOOKUP(D5809,[1]finalsorted!$A:$H,$E$5,FALSE)))</f>
        <v>396371.36000000004</v>
      </c>
    </row>
    <row r="5810" spans="1:5" s="25" customFormat="1" outlineLevel="4" x14ac:dyDescent="0.35">
      <c r="A5810" s="22" t="s">
        <v>11057</v>
      </c>
      <c r="B5810" s="22" t="s">
        <v>4408</v>
      </c>
      <c r="C5810" s="23" t="s">
        <v>10973</v>
      </c>
      <c r="D5810" s="23" t="s">
        <v>4479</v>
      </c>
      <c r="E5810" s="24">
        <f>IF(ISNA(VLOOKUP(D5810,[1]finalsorted!$A:$H,$E$5,FALSE))=TRUE,"terminated",(VLOOKUP(D5810,[1]finalsorted!$A:$H,$E$5,FALSE)))</f>
        <v>650282.81000000017</v>
      </c>
    </row>
    <row r="5811" spans="1:5" s="25" customFormat="1" outlineLevel="4" x14ac:dyDescent="0.35">
      <c r="A5811" s="22" t="s">
        <v>11057</v>
      </c>
      <c r="B5811" s="22" t="s">
        <v>4408</v>
      </c>
      <c r="C5811" s="23" t="s">
        <v>10973</v>
      </c>
      <c r="D5811" s="23" t="s">
        <v>4480</v>
      </c>
      <c r="E5811" s="24">
        <f>IF(ISNA(VLOOKUP(D5811,[1]finalsorted!$A:$H,$E$5,FALSE))=TRUE,"terminated",(VLOOKUP(D5811,[1]finalsorted!$A:$H,$E$5,FALSE)))</f>
        <v>485604.33999999991</v>
      </c>
    </row>
    <row r="5812" spans="1:5" s="25" customFormat="1" outlineLevel="4" x14ac:dyDescent="0.35">
      <c r="A5812" s="22" t="s">
        <v>11057</v>
      </c>
      <c r="B5812" s="22" t="s">
        <v>4408</v>
      </c>
      <c r="C5812" s="23" t="s">
        <v>10973</v>
      </c>
      <c r="D5812" s="23" t="s">
        <v>4481</v>
      </c>
      <c r="E5812" s="24" t="str">
        <f>IF(ISNA(VLOOKUP(D5812,[1]finalsorted!$A:$H,$E$5,FALSE))=TRUE,"terminated",(VLOOKUP(D5812,[1]finalsorted!$A:$H,$E$5,FALSE)))</f>
        <v/>
      </c>
    </row>
    <row r="5813" spans="1:5" s="25" customFormat="1" outlineLevel="4" x14ac:dyDescent="0.35">
      <c r="A5813" s="22" t="s">
        <v>11057</v>
      </c>
      <c r="B5813" s="22" t="s">
        <v>4408</v>
      </c>
      <c r="C5813" s="23" t="s">
        <v>10973</v>
      </c>
      <c r="D5813" s="23" t="s">
        <v>4482</v>
      </c>
      <c r="E5813" s="24">
        <f>IF(ISNA(VLOOKUP(D5813,[1]finalsorted!$A:$H,$E$5,FALSE))=TRUE,"terminated",(VLOOKUP(D5813,[1]finalsorted!$A:$H,$E$5,FALSE)))</f>
        <v>319816.37000000005</v>
      </c>
    </row>
    <row r="5814" spans="1:5" s="25" customFormat="1" outlineLevel="4" x14ac:dyDescent="0.35">
      <c r="A5814" s="22" t="s">
        <v>11057</v>
      </c>
      <c r="B5814" s="22" t="s">
        <v>4408</v>
      </c>
      <c r="C5814" s="23" t="s">
        <v>10973</v>
      </c>
      <c r="D5814" s="23" t="s">
        <v>4483</v>
      </c>
      <c r="E5814" s="24">
        <f>IF(ISNA(VLOOKUP(D5814,[1]finalsorted!$A:$H,$E$5,FALSE))=TRUE,"terminated",(VLOOKUP(D5814,[1]finalsorted!$A:$H,$E$5,FALSE)))</f>
        <v>172050.16</v>
      </c>
    </row>
    <row r="5815" spans="1:5" s="25" customFormat="1" outlineLevel="4" x14ac:dyDescent="0.35">
      <c r="A5815" s="22" t="s">
        <v>11057</v>
      </c>
      <c r="B5815" s="22" t="s">
        <v>4408</v>
      </c>
      <c r="C5815" s="23" t="s">
        <v>10973</v>
      </c>
      <c r="D5815" s="23" t="s">
        <v>4484</v>
      </c>
      <c r="E5815" s="24">
        <f>IF(ISNA(VLOOKUP(D5815,[1]finalsorted!$A:$H,$E$5,FALSE))=TRUE,"terminated",(VLOOKUP(D5815,[1]finalsorted!$A:$H,$E$5,FALSE)))</f>
        <v>407564.82</v>
      </c>
    </row>
    <row r="5816" spans="1:5" s="25" customFormat="1" outlineLevel="4" x14ac:dyDescent="0.35">
      <c r="A5816" s="22" t="s">
        <v>11057</v>
      </c>
      <c r="B5816" s="22" t="s">
        <v>4408</v>
      </c>
      <c r="C5816" s="23" t="s">
        <v>10973</v>
      </c>
      <c r="D5816" s="23" t="s">
        <v>4485</v>
      </c>
      <c r="E5816" s="24">
        <f>IF(ISNA(VLOOKUP(D5816,[1]finalsorted!$A:$H,$E$5,FALSE))=TRUE,"terminated",(VLOOKUP(D5816,[1]finalsorted!$A:$H,$E$5,FALSE)))</f>
        <v>408274.28000000009</v>
      </c>
    </row>
    <row r="5817" spans="1:5" s="25" customFormat="1" outlineLevel="4" x14ac:dyDescent="0.35">
      <c r="A5817" s="22" t="s">
        <v>11057</v>
      </c>
      <c r="B5817" s="22" t="s">
        <v>4408</v>
      </c>
      <c r="C5817" s="23" t="s">
        <v>10973</v>
      </c>
      <c r="D5817" s="23" t="s">
        <v>4486</v>
      </c>
      <c r="E5817" s="24">
        <f>IF(ISNA(VLOOKUP(D5817,[1]finalsorted!$A:$H,$E$5,FALSE))=TRUE,"terminated",(VLOOKUP(D5817,[1]finalsorted!$A:$H,$E$5,FALSE)))</f>
        <v>523216.13999999984</v>
      </c>
    </row>
    <row r="5818" spans="1:5" s="25" customFormat="1" outlineLevel="4" x14ac:dyDescent="0.35">
      <c r="A5818" s="22" t="s">
        <v>11057</v>
      </c>
      <c r="B5818" s="22" t="s">
        <v>4408</v>
      </c>
      <c r="C5818" s="23" t="s">
        <v>10973</v>
      </c>
      <c r="D5818" s="23" t="s">
        <v>4487</v>
      </c>
      <c r="E5818" s="24" t="str">
        <f>IF(ISNA(VLOOKUP(D5818,[1]finalsorted!$A:$H,$E$5,FALSE))=TRUE,"terminated",(VLOOKUP(D5818,[1]finalsorted!$A:$H,$E$5,FALSE)))</f>
        <v/>
      </c>
    </row>
    <row r="5819" spans="1:5" s="25" customFormat="1" outlineLevel="4" x14ac:dyDescent="0.35">
      <c r="A5819" s="22" t="s">
        <v>11057</v>
      </c>
      <c r="B5819" s="22" t="s">
        <v>4408</v>
      </c>
      <c r="C5819" s="23" t="s">
        <v>10973</v>
      </c>
      <c r="D5819" s="23" t="s">
        <v>11110</v>
      </c>
      <c r="E5819" s="24">
        <f>IF(ISNA(VLOOKUP(D5819,[1]finalsorted!$A:$H,$E$5,FALSE))=TRUE,"terminated",(VLOOKUP(D5819,[1]finalsorted!$A:$H,$E$5,FALSE)))</f>
        <v>388364.87000000005</v>
      </c>
    </row>
    <row r="5820" spans="1:5" s="34" customFormat="1" outlineLevel="3" x14ac:dyDescent="0.35">
      <c r="A5820" s="31"/>
      <c r="B5820" s="31" t="s">
        <v>4408</v>
      </c>
      <c r="C5820" s="32" t="s">
        <v>10973</v>
      </c>
      <c r="D5820" s="32" t="s">
        <v>11271</v>
      </c>
      <c r="E5820" s="33">
        <f>IF(ISNA(VLOOKUP(D5820,[1]finalsorted!$A:$H,$E$5,FALSE))=TRUE,"terminated",(VLOOKUP(D5820,[1]finalsorted!$A:$H,$E$5,FALSE)))</f>
        <v>15868128.569999995</v>
      </c>
    </row>
    <row r="5821" spans="1:5" s="25" customFormat="1" outlineLevel="4" x14ac:dyDescent="0.35">
      <c r="A5821" s="22" t="s">
        <v>11057</v>
      </c>
      <c r="B5821" s="22" t="s">
        <v>4579</v>
      </c>
      <c r="C5821" s="23" t="s">
        <v>10975</v>
      </c>
      <c r="D5821" s="23" t="s">
        <v>4578</v>
      </c>
      <c r="E5821" s="24" t="str">
        <f>IF(ISNA(VLOOKUP(D5821,[1]finalsorted!$A:$H,$E$5,FALSE))=TRUE,"terminated",(VLOOKUP(D5821,[1]finalsorted!$A:$H,$E$5,FALSE)))</f>
        <v/>
      </c>
    </row>
    <row r="5822" spans="1:5" s="25" customFormat="1" outlineLevel="4" x14ac:dyDescent="0.35">
      <c r="A5822" s="22" t="s">
        <v>11057</v>
      </c>
      <c r="B5822" s="22" t="s">
        <v>4579</v>
      </c>
      <c r="C5822" s="23" t="s">
        <v>10975</v>
      </c>
      <c r="D5822" s="23" t="s">
        <v>4580</v>
      </c>
      <c r="E5822" s="24" t="str">
        <f>IF(ISNA(VLOOKUP(D5822,[1]finalsorted!$A:$H,$E$5,FALSE))=TRUE,"terminated",(VLOOKUP(D5822,[1]finalsorted!$A:$H,$E$5,FALSE)))</f>
        <v/>
      </c>
    </row>
    <row r="5823" spans="1:5" s="25" customFormat="1" outlineLevel="4" x14ac:dyDescent="0.35">
      <c r="A5823" s="22" t="s">
        <v>11057</v>
      </c>
      <c r="B5823" s="22" t="s">
        <v>4579</v>
      </c>
      <c r="C5823" s="23" t="s">
        <v>10975</v>
      </c>
      <c r="D5823" s="23" t="s">
        <v>11343</v>
      </c>
      <c r="E5823" s="24" t="str">
        <f>IF(ISNA(VLOOKUP(D5823,[1]finalsorted!$A:$H,$E$5,FALSE))=TRUE,"terminated",(VLOOKUP(D5823,[1]finalsorted!$A:$H,$E$5,FALSE)))</f>
        <v>terminated</v>
      </c>
    </row>
    <row r="5824" spans="1:5" s="25" customFormat="1" outlineLevel="4" x14ac:dyDescent="0.35">
      <c r="A5824" s="22" t="s">
        <v>11057</v>
      </c>
      <c r="B5824" s="22" t="s">
        <v>4579</v>
      </c>
      <c r="C5824" s="23" t="s">
        <v>10975</v>
      </c>
      <c r="D5824" s="23" t="s">
        <v>4581</v>
      </c>
      <c r="E5824" s="24" t="str">
        <f>IF(ISNA(VLOOKUP(D5824,[1]finalsorted!$A:$H,$E$5,FALSE))=TRUE,"terminated",(VLOOKUP(D5824,[1]finalsorted!$A:$H,$E$5,FALSE)))</f>
        <v/>
      </c>
    </row>
    <row r="5825" spans="1:5" s="25" customFormat="1" outlineLevel="4" x14ac:dyDescent="0.35">
      <c r="A5825" s="22" t="s">
        <v>11057</v>
      </c>
      <c r="B5825" s="22" t="s">
        <v>4579</v>
      </c>
      <c r="C5825" s="23" t="s">
        <v>10975</v>
      </c>
      <c r="D5825" s="23" t="s">
        <v>4582</v>
      </c>
      <c r="E5825" s="24" t="str">
        <f>IF(ISNA(VLOOKUP(D5825,[1]finalsorted!$A:$H,$E$5,FALSE))=TRUE,"terminated",(VLOOKUP(D5825,[1]finalsorted!$A:$H,$E$5,FALSE)))</f>
        <v/>
      </c>
    </row>
    <row r="5826" spans="1:5" s="25" customFormat="1" outlineLevel="4" x14ac:dyDescent="0.35">
      <c r="A5826" s="22" t="s">
        <v>11057</v>
      </c>
      <c r="B5826" s="22" t="s">
        <v>4579</v>
      </c>
      <c r="C5826" s="23" t="s">
        <v>10975</v>
      </c>
      <c r="D5826" s="23" t="s">
        <v>4583</v>
      </c>
      <c r="E5826" s="24" t="str">
        <f>IF(ISNA(VLOOKUP(D5826,[1]finalsorted!$A:$H,$E$5,FALSE))=TRUE,"terminated",(VLOOKUP(D5826,[1]finalsorted!$A:$H,$E$5,FALSE)))</f>
        <v/>
      </c>
    </row>
    <row r="5827" spans="1:5" s="25" customFormat="1" outlineLevel="4" x14ac:dyDescent="0.35">
      <c r="A5827" s="22" t="s">
        <v>11057</v>
      </c>
      <c r="B5827" s="22" t="s">
        <v>4579</v>
      </c>
      <c r="C5827" s="23" t="s">
        <v>10975</v>
      </c>
      <c r="D5827" s="23" t="s">
        <v>4584</v>
      </c>
      <c r="E5827" s="24" t="str">
        <f>IF(ISNA(VLOOKUP(D5827,[1]finalsorted!$A:$H,$E$5,FALSE))=TRUE,"terminated",(VLOOKUP(D5827,[1]finalsorted!$A:$H,$E$5,FALSE)))</f>
        <v/>
      </c>
    </row>
    <row r="5828" spans="1:5" s="25" customFormat="1" outlineLevel="4" x14ac:dyDescent="0.35">
      <c r="A5828" s="22" t="s">
        <v>11057</v>
      </c>
      <c r="B5828" s="22" t="s">
        <v>4579</v>
      </c>
      <c r="C5828" s="23" t="s">
        <v>10975</v>
      </c>
      <c r="D5828" s="23" t="s">
        <v>4585</v>
      </c>
      <c r="E5828" s="24" t="str">
        <f>IF(ISNA(VLOOKUP(D5828,[1]finalsorted!$A:$H,$E$5,FALSE))=TRUE,"terminated",(VLOOKUP(D5828,[1]finalsorted!$A:$H,$E$5,FALSE)))</f>
        <v/>
      </c>
    </row>
    <row r="5829" spans="1:5" s="25" customFormat="1" outlineLevel="4" x14ac:dyDescent="0.35">
      <c r="A5829" s="22" t="s">
        <v>11057</v>
      </c>
      <c r="B5829" s="22" t="s">
        <v>4579</v>
      </c>
      <c r="C5829" s="23" t="s">
        <v>10975</v>
      </c>
      <c r="D5829" s="23" t="s">
        <v>4586</v>
      </c>
      <c r="E5829" s="24">
        <f>IF(ISNA(VLOOKUP(D5829,[1]finalsorted!$A:$H,$E$5,FALSE))=TRUE,"terminated",(VLOOKUP(D5829,[1]finalsorted!$A:$H,$E$5,FALSE)))</f>
        <v>81111.450000000012</v>
      </c>
    </row>
    <row r="5830" spans="1:5" s="25" customFormat="1" outlineLevel="4" x14ac:dyDescent="0.35">
      <c r="A5830" s="22" t="s">
        <v>11057</v>
      </c>
      <c r="B5830" s="22" t="s">
        <v>4579</v>
      </c>
      <c r="C5830" s="23" t="s">
        <v>10975</v>
      </c>
      <c r="D5830" s="23" t="s">
        <v>4587</v>
      </c>
      <c r="E5830" s="24" t="str">
        <f>IF(ISNA(VLOOKUP(D5830,[1]finalsorted!$A:$H,$E$5,FALSE))=TRUE,"terminated",(VLOOKUP(D5830,[1]finalsorted!$A:$H,$E$5,FALSE)))</f>
        <v/>
      </c>
    </row>
    <row r="5831" spans="1:5" s="25" customFormat="1" outlineLevel="4" x14ac:dyDescent="0.35">
      <c r="A5831" s="22" t="s">
        <v>11057</v>
      </c>
      <c r="B5831" s="22" t="s">
        <v>4579</v>
      </c>
      <c r="C5831" s="23" t="s">
        <v>10975</v>
      </c>
      <c r="D5831" s="23" t="s">
        <v>4588</v>
      </c>
      <c r="E5831" s="24">
        <f>IF(ISNA(VLOOKUP(D5831,[1]finalsorted!$A:$H,$E$5,FALSE))=TRUE,"terminated",(VLOOKUP(D5831,[1]finalsorted!$A:$H,$E$5,FALSE)))</f>
        <v>269117.06999999995</v>
      </c>
    </row>
    <row r="5832" spans="1:5" s="25" customFormat="1" outlineLevel="4" x14ac:dyDescent="0.35">
      <c r="A5832" s="22" t="s">
        <v>11057</v>
      </c>
      <c r="B5832" s="22" t="s">
        <v>4579</v>
      </c>
      <c r="C5832" s="23" t="s">
        <v>10975</v>
      </c>
      <c r="D5832" s="23" t="s">
        <v>4589</v>
      </c>
      <c r="E5832" s="24" t="str">
        <f>IF(ISNA(VLOOKUP(D5832,[1]finalsorted!$A:$H,$E$5,FALSE))=TRUE,"terminated",(VLOOKUP(D5832,[1]finalsorted!$A:$H,$E$5,FALSE)))</f>
        <v/>
      </c>
    </row>
    <row r="5833" spans="1:5" s="25" customFormat="1" outlineLevel="4" x14ac:dyDescent="0.35">
      <c r="A5833" s="22" t="s">
        <v>11057</v>
      </c>
      <c r="B5833" s="22" t="s">
        <v>4579</v>
      </c>
      <c r="C5833" s="23" t="s">
        <v>10975</v>
      </c>
      <c r="D5833" s="23" t="s">
        <v>4590</v>
      </c>
      <c r="E5833" s="24" t="str">
        <f>IF(ISNA(VLOOKUP(D5833,[1]finalsorted!$A:$H,$E$5,FALSE))=TRUE,"terminated",(VLOOKUP(D5833,[1]finalsorted!$A:$H,$E$5,FALSE)))</f>
        <v/>
      </c>
    </row>
    <row r="5834" spans="1:5" s="25" customFormat="1" outlineLevel="4" x14ac:dyDescent="0.35">
      <c r="A5834" s="22" t="s">
        <v>11057</v>
      </c>
      <c r="B5834" s="22" t="s">
        <v>4579</v>
      </c>
      <c r="C5834" s="23" t="s">
        <v>10975</v>
      </c>
      <c r="D5834" s="23" t="s">
        <v>11272</v>
      </c>
      <c r="E5834" s="24" t="str">
        <f>IF(ISNA(VLOOKUP(D5834,[1]finalsorted!$A:$H,$E$5,FALSE))=TRUE,"terminated",(VLOOKUP(D5834,[1]finalsorted!$A:$H,$E$5,FALSE)))</f>
        <v/>
      </c>
    </row>
    <row r="5835" spans="1:5" s="25" customFormat="1" outlineLevel="4" x14ac:dyDescent="0.35">
      <c r="A5835" s="22" t="s">
        <v>11057</v>
      </c>
      <c r="B5835" s="22" t="s">
        <v>4579</v>
      </c>
      <c r="C5835" s="23" t="s">
        <v>10975</v>
      </c>
      <c r="D5835" s="23" t="s">
        <v>4591</v>
      </c>
      <c r="E5835" s="24">
        <f>IF(ISNA(VLOOKUP(D5835,[1]finalsorted!$A:$H,$E$5,FALSE))=TRUE,"terminated",(VLOOKUP(D5835,[1]finalsorted!$A:$H,$E$5,FALSE)))</f>
        <v>280907.48</v>
      </c>
    </row>
    <row r="5836" spans="1:5" s="25" customFormat="1" outlineLevel="4" x14ac:dyDescent="0.35">
      <c r="A5836" s="22" t="s">
        <v>11057</v>
      </c>
      <c r="B5836" s="22" t="s">
        <v>4579</v>
      </c>
      <c r="C5836" s="23" t="s">
        <v>10975</v>
      </c>
      <c r="D5836" s="23" t="s">
        <v>4592</v>
      </c>
      <c r="E5836" s="24" t="str">
        <f>IF(ISNA(VLOOKUP(D5836,[1]finalsorted!$A:$H,$E$5,FALSE))=TRUE,"terminated",(VLOOKUP(D5836,[1]finalsorted!$A:$H,$E$5,FALSE)))</f>
        <v/>
      </c>
    </row>
    <row r="5837" spans="1:5" s="25" customFormat="1" outlineLevel="4" x14ac:dyDescent="0.35">
      <c r="A5837" s="22" t="s">
        <v>11057</v>
      </c>
      <c r="B5837" s="22" t="s">
        <v>4579</v>
      </c>
      <c r="C5837" s="23" t="s">
        <v>10975</v>
      </c>
      <c r="D5837" s="23" t="s">
        <v>4593</v>
      </c>
      <c r="E5837" s="24" t="str">
        <f>IF(ISNA(VLOOKUP(D5837,[1]finalsorted!$A:$H,$E$5,FALSE))=TRUE,"terminated",(VLOOKUP(D5837,[1]finalsorted!$A:$H,$E$5,FALSE)))</f>
        <v/>
      </c>
    </row>
    <row r="5838" spans="1:5" s="25" customFormat="1" outlineLevel="4" x14ac:dyDescent="0.35">
      <c r="A5838" s="22" t="s">
        <v>11057</v>
      </c>
      <c r="B5838" s="22" t="s">
        <v>4579</v>
      </c>
      <c r="C5838" s="23" t="s">
        <v>10975</v>
      </c>
      <c r="D5838" s="23" t="s">
        <v>4594</v>
      </c>
      <c r="E5838" s="24" t="str">
        <f>IF(ISNA(VLOOKUP(D5838,[1]finalsorted!$A:$H,$E$5,FALSE))=TRUE,"terminated",(VLOOKUP(D5838,[1]finalsorted!$A:$H,$E$5,FALSE)))</f>
        <v/>
      </c>
    </row>
    <row r="5839" spans="1:5" s="25" customFormat="1" outlineLevel="4" x14ac:dyDescent="0.35">
      <c r="A5839" s="22" t="s">
        <v>11057</v>
      </c>
      <c r="B5839" s="22" t="s">
        <v>4579</v>
      </c>
      <c r="C5839" s="23" t="s">
        <v>10975</v>
      </c>
      <c r="D5839" s="23" t="s">
        <v>4595</v>
      </c>
      <c r="E5839" s="24" t="str">
        <f>IF(ISNA(VLOOKUP(D5839,[1]finalsorted!$A:$H,$E$5,FALSE))=TRUE,"terminated",(VLOOKUP(D5839,[1]finalsorted!$A:$H,$E$5,FALSE)))</f>
        <v/>
      </c>
    </row>
    <row r="5840" spans="1:5" s="25" customFormat="1" outlineLevel="4" x14ac:dyDescent="0.35">
      <c r="A5840" s="22" t="s">
        <v>11057</v>
      </c>
      <c r="B5840" s="22" t="s">
        <v>4579</v>
      </c>
      <c r="C5840" s="23" t="s">
        <v>10975</v>
      </c>
      <c r="D5840" s="23" t="s">
        <v>4596</v>
      </c>
      <c r="E5840" s="24" t="str">
        <f>IF(ISNA(VLOOKUP(D5840,[1]finalsorted!$A:$H,$E$5,FALSE))=TRUE,"terminated",(VLOOKUP(D5840,[1]finalsorted!$A:$H,$E$5,FALSE)))</f>
        <v/>
      </c>
    </row>
    <row r="5841" spans="1:5" s="25" customFormat="1" outlineLevel="4" x14ac:dyDescent="0.35">
      <c r="A5841" s="22" t="s">
        <v>11057</v>
      </c>
      <c r="B5841" s="22" t="s">
        <v>4579</v>
      </c>
      <c r="C5841" s="23" t="s">
        <v>10975</v>
      </c>
      <c r="D5841" s="23" t="s">
        <v>4597</v>
      </c>
      <c r="E5841" s="24" t="str">
        <f>IF(ISNA(VLOOKUP(D5841,[1]finalsorted!$A:$H,$E$5,FALSE))=TRUE,"terminated",(VLOOKUP(D5841,[1]finalsorted!$A:$H,$E$5,FALSE)))</f>
        <v/>
      </c>
    </row>
    <row r="5842" spans="1:5" s="25" customFormat="1" outlineLevel="4" x14ac:dyDescent="0.35">
      <c r="A5842" s="22" t="s">
        <v>11057</v>
      </c>
      <c r="B5842" s="22" t="s">
        <v>4579</v>
      </c>
      <c r="C5842" s="23" t="s">
        <v>10975</v>
      </c>
      <c r="D5842" s="23" t="s">
        <v>4598</v>
      </c>
      <c r="E5842" s="24" t="str">
        <f>IF(ISNA(VLOOKUP(D5842,[1]finalsorted!$A:$H,$E$5,FALSE))=TRUE,"terminated",(VLOOKUP(D5842,[1]finalsorted!$A:$H,$E$5,FALSE)))</f>
        <v/>
      </c>
    </row>
    <row r="5843" spans="1:5" s="25" customFormat="1" outlineLevel="4" x14ac:dyDescent="0.35">
      <c r="A5843" s="22" t="s">
        <v>11057</v>
      </c>
      <c r="B5843" s="22" t="s">
        <v>4579</v>
      </c>
      <c r="C5843" s="23" t="s">
        <v>10975</v>
      </c>
      <c r="D5843" s="23" t="s">
        <v>11112</v>
      </c>
      <c r="E5843" s="24">
        <f>IF(ISNA(VLOOKUP(D5843,[1]finalsorted!$A:$H,$E$5,FALSE))=TRUE,"terminated",(VLOOKUP(D5843,[1]finalsorted!$A:$H,$E$5,FALSE)))</f>
        <v>395621.29</v>
      </c>
    </row>
    <row r="5844" spans="1:5" s="34" customFormat="1" outlineLevel="3" x14ac:dyDescent="0.35">
      <c r="A5844" s="31"/>
      <c r="B5844" s="31" t="s">
        <v>4579</v>
      </c>
      <c r="C5844" s="32" t="s">
        <v>10975</v>
      </c>
      <c r="D5844" s="32" t="s">
        <v>11273</v>
      </c>
      <c r="E5844" s="33">
        <f>IF(ISNA(VLOOKUP(D5844,[1]finalsorted!$A:$H,$E$5,FALSE))=TRUE,"terminated",(VLOOKUP(D5844,[1]finalsorted!$A:$H,$E$5,FALSE)))</f>
        <v>1026757.29</v>
      </c>
    </row>
    <row r="5845" spans="1:5" s="25" customFormat="1" outlineLevel="4" x14ac:dyDescent="0.35">
      <c r="A5845" s="22" t="s">
        <v>11057</v>
      </c>
      <c r="B5845" s="22" t="s">
        <v>4600</v>
      </c>
      <c r="C5845" s="23" t="s">
        <v>10976</v>
      </c>
      <c r="D5845" s="23" t="s">
        <v>4599</v>
      </c>
      <c r="E5845" s="24">
        <f>IF(ISNA(VLOOKUP(D5845,[1]finalsorted!$A:$H,$E$5,FALSE))=TRUE,"terminated",(VLOOKUP(D5845,[1]finalsorted!$A:$H,$E$5,FALSE)))</f>
        <v>430330.27999999991</v>
      </c>
    </row>
    <row r="5846" spans="1:5" s="25" customFormat="1" outlineLevel="4" x14ac:dyDescent="0.35">
      <c r="A5846" s="22" t="s">
        <v>11057</v>
      </c>
      <c r="B5846" s="22" t="s">
        <v>4600</v>
      </c>
      <c r="C5846" s="23" t="s">
        <v>10976</v>
      </c>
      <c r="D5846" s="23" t="s">
        <v>4601</v>
      </c>
      <c r="E5846" s="24">
        <f>IF(ISNA(VLOOKUP(D5846,[1]finalsorted!$A:$H,$E$5,FALSE))=TRUE,"terminated",(VLOOKUP(D5846,[1]finalsorted!$A:$H,$E$5,FALSE)))</f>
        <v>345219.27999999997</v>
      </c>
    </row>
    <row r="5847" spans="1:5" s="25" customFormat="1" outlineLevel="4" x14ac:dyDescent="0.35">
      <c r="A5847" s="22" t="s">
        <v>11057</v>
      </c>
      <c r="B5847" s="22" t="s">
        <v>4600</v>
      </c>
      <c r="C5847" s="23" t="s">
        <v>10976</v>
      </c>
      <c r="D5847" s="23" t="s">
        <v>4602</v>
      </c>
      <c r="E5847" s="24">
        <f>IF(ISNA(VLOOKUP(D5847,[1]finalsorted!$A:$H,$E$5,FALSE))=TRUE,"terminated",(VLOOKUP(D5847,[1]finalsorted!$A:$H,$E$5,FALSE)))</f>
        <v>222774.1</v>
      </c>
    </row>
    <row r="5848" spans="1:5" s="25" customFormat="1" outlineLevel="4" x14ac:dyDescent="0.35">
      <c r="A5848" s="22" t="s">
        <v>11057</v>
      </c>
      <c r="B5848" s="22" t="s">
        <v>4600</v>
      </c>
      <c r="C5848" s="23" t="s">
        <v>10976</v>
      </c>
      <c r="D5848" s="23" t="s">
        <v>4603</v>
      </c>
      <c r="E5848" s="24">
        <f>IF(ISNA(VLOOKUP(D5848,[1]finalsorted!$A:$H,$E$5,FALSE))=TRUE,"terminated",(VLOOKUP(D5848,[1]finalsorted!$A:$H,$E$5,FALSE)))</f>
        <v>264390.99</v>
      </c>
    </row>
    <row r="5849" spans="1:5" s="25" customFormat="1" outlineLevel="4" x14ac:dyDescent="0.35">
      <c r="A5849" s="22" t="s">
        <v>11057</v>
      </c>
      <c r="B5849" s="22" t="s">
        <v>4600</v>
      </c>
      <c r="C5849" s="23" t="s">
        <v>10976</v>
      </c>
      <c r="D5849" s="23" t="s">
        <v>4604</v>
      </c>
      <c r="E5849" s="24">
        <f>IF(ISNA(VLOOKUP(D5849,[1]finalsorted!$A:$H,$E$5,FALSE))=TRUE,"terminated",(VLOOKUP(D5849,[1]finalsorted!$A:$H,$E$5,FALSE)))</f>
        <v>111952.84000000003</v>
      </c>
    </row>
    <row r="5850" spans="1:5" s="25" customFormat="1" outlineLevel="4" x14ac:dyDescent="0.35">
      <c r="A5850" s="22" t="s">
        <v>11057</v>
      </c>
      <c r="B5850" s="22" t="s">
        <v>4600</v>
      </c>
      <c r="C5850" s="23" t="s">
        <v>10976</v>
      </c>
      <c r="D5850" s="23" t="s">
        <v>4605</v>
      </c>
      <c r="E5850" s="24">
        <f>IF(ISNA(VLOOKUP(D5850,[1]finalsorted!$A:$H,$E$5,FALSE))=TRUE,"terminated",(VLOOKUP(D5850,[1]finalsorted!$A:$H,$E$5,FALSE)))</f>
        <v>214864.22</v>
      </c>
    </row>
    <row r="5851" spans="1:5" s="25" customFormat="1" outlineLevel="4" x14ac:dyDescent="0.35">
      <c r="A5851" s="22" t="s">
        <v>11057</v>
      </c>
      <c r="B5851" s="22" t="s">
        <v>4600</v>
      </c>
      <c r="C5851" s="23" t="s">
        <v>10976</v>
      </c>
      <c r="D5851" s="23" t="s">
        <v>4606</v>
      </c>
      <c r="E5851" s="24" t="str">
        <f>IF(ISNA(VLOOKUP(D5851,[1]finalsorted!$A:$H,$E$5,FALSE))=TRUE,"terminated",(VLOOKUP(D5851,[1]finalsorted!$A:$H,$E$5,FALSE)))</f>
        <v/>
      </c>
    </row>
    <row r="5852" spans="1:5" s="25" customFormat="1" outlineLevel="4" x14ac:dyDescent="0.35">
      <c r="A5852" s="22" t="s">
        <v>11057</v>
      </c>
      <c r="B5852" s="22" t="s">
        <v>4600</v>
      </c>
      <c r="C5852" s="23" t="s">
        <v>10976</v>
      </c>
      <c r="D5852" s="23" t="s">
        <v>4607</v>
      </c>
      <c r="E5852" s="24">
        <f>IF(ISNA(VLOOKUP(D5852,[1]finalsorted!$A:$H,$E$5,FALSE))=TRUE,"terminated",(VLOOKUP(D5852,[1]finalsorted!$A:$H,$E$5,FALSE)))</f>
        <v>240194.22000000006</v>
      </c>
    </row>
    <row r="5853" spans="1:5" s="25" customFormat="1" outlineLevel="4" x14ac:dyDescent="0.35">
      <c r="A5853" s="22" t="s">
        <v>11057</v>
      </c>
      <c r="B5853" s="22" t="s">
        <v>4600</v>
      </c>
      <c r="C5853" s="23" t="s">
        <v>10976</v>
      </c>
      <c r="D5853" s="23" t="s">
        <v>4608</v>
      </c>
      <c r="E5853" s="24">
        <f>IF(ISNA(VLOOKUP(D5853,[1]finalsorted!$A:$H,$E$5,FALSE))=TRUE,"terminated",(VLOOKUP(D5853,[1]finalsorted!$A:$H,$E$5,FALSE)))</f>
        <v>565389.22999999986</v>
      </c>
    </row>
    <row r="5854" spans="1:5" s="25" customFormat="1" outlineLevel="4" x14ac:dyDescent="0.35">
      <c r="A5854" s="22" t="s">
        <v>11057</v>
      </c>
      <c r="B5854" s="22" t="s">
        <v>4600</v>
      </c>
      <c r="C5854" s="23" t="s">
        <v>10976</v>
      </c>
      <c r="D5854" s="23" t="s">
        <v>4609</v>
      </c>
      <c r="E5854" s="24">
        <f>IF(ISNA(VLOOKUP(D5854,[1]finalsorted!$A:$H,$E$5,FALSE))=TRUE,"terminated",(VLOOKUP(D5854,[1]finalsorted!$A:$H,$E$5,FALSE)))</f>
        <v>130514.71000000002</v>
      </c>
    </row>
    <row r="5855" spans="1:5" s="25" customFormat="1" outlineLevel="4" x14ac:dyDescent="0.35">
      <c r="A5855" s="22" t="s">
        <v>11057</v>
      </c>
      <c r="B5855" s="22" t="s">
        <v>4600</v>
      </c>
      <c r="C5855" s="23" t="s">
        <v>10976</v>
      </c>
      <c r="D5855" s="23" t="s">
        <v>4610</v>
      </c>
      <c r="E5855" s="24">
        <f>IF(ISNA(VLOOKUP(D5855,[1]finalsorted!$A:$H,$E$5,FALSE))=TRUE,"terminated",(VLOOKUP(D5855,[1]finalsorted!$A:$H,$E$5,FALSE)))</f>
        <v>600502.40000000014</v>
      </c>
    </row>
    <row r="5856" spans="1:5" s="25" customFormat="1" outlineLevel="4" x14ac:dyDescent="0.35">
      <c r="A5856" s="22" t="s">
        <v>11057</v>
      </c>
      <c r="B5856" s="22" t="s">
        <v>4600</v>
      </c>
      <c r="C5856" s="23" t="s">
        <v>10976</v>
      </c>
      <c r="D5856" s="23" t="s">
        <v>4611</v>
      </c>
      <c r="E5856" s="24" t="str">
        <f>IF(ISNA(VLOOKUP(D5856,[1]finalsorted!$A:$H,$E$5,FALSE))=TRUE,"terminated",(VLOOKUP(D5856,[1]finalsorted!$A:$H,$E$5,FALSE)))</f>
        <v/>
      </c>
    </row>
    <row r="5857" spans="1:5" s="25" customFormat="1" outlineLevel="4" x14ac:dyDescent="0.35">
      <c r="A5857" s="22" t="s">
        <v>11057</v>
      </c>
      <c r="B5857" s="22" t="s">
        <v>4600</v>
      </c>
      <c r="C5857" s="23" t="s">
        <v>10976</v>
      </c>
      <c r="D5857" s="23" t="s">
        <v>4612</v>
      </c>
      <c r="E5857" s="24">
        <f>IF(ISNA(VLOOKUP(D5857,[1]finalsorted!$A:$H,$E$5,FALSE))=TRUE,"terminated",(VLOOKUP(D5857,[1]finalsorted!$A:$H,$E$5,FALSE)))</f>
        <v>1455385.6600000011</v>
      </c>
    </row>
    <row r="5858" spans="1:5" s="25" customFormat="1" outlineLevel="4" x14ac:dyDescent="0.35">
      <c r="A5858" s="22" t="s">
        <v>11057</v>
      </c>
      <c r="B5858" s="22" t="s">
        <v>4600</v>
      </c>
      <c r="C5858" s="23" t="s">
        <v>10976</v>
      </c>
      <c r="D5858" s="23" t="s">
        <v>4613</v>
      </c>
      <c r="E5858" s="24">
        <f>IF(ISNA(VLOOKUP(D5858,[1]finalsorted!$A:$H,$E$5,FALSE))=TRUE,"terminated",(VLOOKUP(D5858,[1]finalsorted!$A:$H,$E$5,FALSE)))</f>
        <v>460702.35</v>
      </c>
    </row>
    <row r="5859" spans="1:5" s="25" customFormat="1" outlineLevel="4" x14ac:dyDescent="0.35">
      <c r="A5859" s="22" t="s">
        <v>11057</v>
      </c>
      <c r="B5859" s="22" t="s">
        <v>4600</v>
      </c>
      <c r="C5859" s="23" t="s">
        <v>10976</v>
      </c>
      <c r="D5859" s="23" t="s">
        <v>4614</v>
      </c>
      <c r="E5859" s="24">
        <f>IF(ISNA(VLOOKUP(D5859,[1]finalsorted!$A:$H,$E$5,FALSE))=TRUE,"terminated",(VLOOKUP(D5859,[1]finalsorted!$A:$H,$E$5,FALSE)))</f>
        <v>677640.02000000014</v>
      </c>
    </row>
    <row r="5860" spans="1:5" s="25" customFormat="1" outlineLevel="4" x14ac:dyDescent="0.35">
      <c r="A5860" s="22" t="s">
        <v>11057</v>
      </c>
      <c r="B5860" s="22" t="s">
        <v>4600</v>
      </c>
      <c r="C5860" s="23" t="s">
        <v>10976</v>
      </c>
      <c r="D5860" s="23" t="s">
        <v>4615</v>
      </c>
      <c r="E5860" s="24" t="str">
        <f>IF(ISNA(VLOOKUP(D5860,[1]finalsorted!$A:$H,$E$5,FALSE))=TRUE,"terminated",(VLOOKUP(D5860,[1]finalsorted!$A:$H,$E$5,FALSE)))</f>
        <v/>
      </c>
    </row>
    <row r="5861" spans="1:5" s="25" customFormat="1" outlineLevel="4" x14ac:dyDescent="0.35">
      <c r="A5861" s="22" t="s">
        <v>11057</v>
      </c>
      <c r="B5861" s="22" t="s">
        <v>4600</v>
      </c>
      <c r="C5861" s="23" t="s">
        <v>10976</v>
      </c>
      <c r="D5861" s="23" t="s">
        <v>4616</v>
      </c>
      <c r="E5861" s="24">
        <f>IF(ISNA(VLOOKUP(D5861,[1]finalsorted!$A:$H,$E$5,FALSE))=TRUE,"terminated",(VLOOKUP(D5861,[1]finalsorted!$A:$H,$E$5,FALSE)))</f>
        <v>400128.3600000001</v>
      </c>
    </row>
    <row r="5862" spans="1:5" s="25" customFormat="1" outlineLevel="4" x14ac:dyDescent="0.35">
      <c r="A5862" s="22" t="s">
        <v>11057</v>
      </c>
      <c r="B5862" s="22" t="s">
        <v>4600</v>
      </c>
      <c r="C5862" s="23" t="s">
        <v>10976</v>
      </c>
      <c r="D5862" s="23" t="s">
        <v>4617</v>
      </c>
      <c r="E5862" s="24">
        <f>IF(ISNA(VLOOKUP(D5862,[1]finalsorted!$A:$H,$E$5,FALSE))=TRUE,"terminated",(VLOOKUP(D5862,[1]finalsorted!$A:$H,$E$5,FALSE)))</f>
        <v>701421.49000000022</v>
      </c>
    </row>
    <row r="5863" spans="1:5" s="25" customFormat="1" outlineLevel="4" x14ac:dyDescent="0.35">
      <c r="A5863" s="22" t="s">
        <v>11057</v>
      </c>
      <c r="B5863" s="22" t="s">
        <v>4600</v>
      </c>
      <c r="C5863" s="23" t="s">
        <v>10976</v>
      </c>
      <c r="D5863" s="23" t="s">
        <v>4618</v>
      </c>
      <c r="E5863" s="24">
        <f>IF(ISNA(VLOOKUP(D5863,[1]finalsorted!$A:$H,$E$5,FALSE))=TRUE,"terminated",(VLOOKUP(D5863,[1]finalsorted!$A:$H,$E$5,FALSE)))</f>
        <v>693987.39000000013</v>
      </c>
    </row>
    <row r="5864" spans="1:5" s="25" customFormat="1" outlineLevel="4" x14ac:dyDescent="0.35">
      <c r="A5864" s="22" t="s">
        <v>11057</v>
      </c>
      <c r="B5864" s="22" t="s">
        <v>4600</v>
      </c>
      <c r="C5864" s="23" t="s">
        <v>10976</v>
      </c>
      <c r="D5864" s="23" t="s">
        <v>4619</v>
      </c>
      <c r="E5864" s="24" t="str">
        <f>IF(ISNA(VLOOKUP(D5864,[1]finalsorted!$A:$H,$E$5,FALSE))=TRUE,"terminated",(VLOOKUP(D5864,[1]finalsorted!$A:$H,$E$5,FALSE)))</f>
        <v/>
      </c>
    </row>
    <row r="5865" spans="1:5" s="25" customFormat="1" outlineLevel="4" x14ac:dyDescent="0.35">
      <c r="A5865" s="22" t="s">
        <v>11057</v>
      </c>
      <c r="B5865" s="22" t="s">
        <v>4600</v>
      </c>
      <c r="C5865" s="23" t="s">
        <v>10976</v>
      </c>
      <c r="D5865" s="23" t="s">
        <v>4620</v>
      </c>
      <c r="E5865" s="24" t="str">
        <f>IF(ISNA(VLOOKUP(D5865,[1]finalsorted!$A:$H,$E$5,FALSE))=TRUE,"terminated",(VLOOKUP(D5865,[1]finalsorted!$A:$H,$E$5,FALSE)))</f>
        <v/>
      </c>
    </row>
    <row r="5866" spans="1:5" s="25" customFormat="1" outlineLevel="4" x14ac:dyDescent="0.35">
      <c r="A5866" s="22" t="s">
        <v>11057</v>
      </c>
      <c r="B5866" s="22" t="s">
        <v>4600</v>
      </c>
      <c r="C5866" s="23" t="s">
        <v>10976</v>
      </c>
      <c r="D5866" s="23" t="s">
        <v>4621</v>
      </c>
      <c r="E5866" s="24">
        <f>IF(ISNA(VLOOKUP(D5866,[1]finalsorted!$A:$H,$E$5,FALSE))=TRUE,"terminated",(VLOOKUP(D5866,[1]finalsorted!$A:$H,$E$5,FALSE)))</f>
        <v>175472.51000000004</v>
      </c>
    </row>
    <row r="5867" spans="1:5" s="25" customFormat="1" outlineLevel="4" x14ac:dyDescent="0.35">
      <c r="A5867" s="22" t="s">
        <v>11057</v>
      </c>
      <c r="B5867" s="22" t="s">
        <v>4600</v>
      </c>
      <c r="C5867" s="23" t="s">
        <v>10976</v>
      </c>
      <c r="D5867" s="23" t="s">
        <v>4622</v>
      </c>
      <c r="E5867" s="24">
        <f>IF(ISNA(VLOOKUP(D5867,[1]finalsorted!$A:$H,$E$5,FALSE))=TRUE,"terminated",(VLOOKUP(D5867,[1]finalsorted!$A:$H,$E$5,FALSE)))</f>
        <v>197126.6</v>
      </c>
    </row>
    <row r="5868" spans="1:5" s="25" customFormat="1" outlineLevel="4" x14ac:dyDescent="0.35">
      <c r="A5868" s="22" t="s">
        <v>11057</v>
      </c>
      <c r="B5868" s="22" t="s">
        <v>4600</v>
      </c>
      <c r="C5868" s="23" t="s">
        <v>10976</v>
      </c>
      <c r="D5868" s="23" t="s">
        <v>4623</v>
      </c>
      <c r="E5868" s="24">
        <f>IF(ISNA(VLOOKUP(D5868,[1]finalsorted!$A:$H,$E$5,FALSE))=TRUE,"terminated",(VLOOKUP(D5868,[1]finalsorted!$A:$H,$E$5,FALSE)))</f>
        <v>151556.67000000001</v>
      </c>
    </row>
    <row r="5869" spans="1:5" s="25" customFormat="1" outlineLevel="4" x14ac:dyDescent="0.35">
      <c r="A5869" s="22" t="s">
        <v>11057</v>
      </c>
      <c r="B5869" s="22" t="s">
        <v>4600</v>
      </c>
      <c r="C5869" s="23" t="s">
        <v>10976</v>
      </c>
      <c r="D5869" s="23" t="s">
        <v>4624</v>
      </c>
      <c r="E5869" s="24">
        <f>IF(ISNA(VLOOKUP(D5869,[1]finalsorted!$A:$H,$E$5,FALSE))=TRUE,"terminated",(VLOOKUP(D5869,[1]finalsorted!$A:$H,$E$5,FALSE)))</f>
        <v>267285.23</v>
      </c>
    </row>
    <row r="5870" spans="1:5" s="25" customFormat="1" outlineLevel="4" x14ac:dyDescent="0.35">
      <c r="A5870" s="22" t="s">
        <v>11057</v>
      </c>
      <c r="B5870" s="22" t="s">
        <v>4600</v>
      </c>
      <c r="C5870" s="23" t="s">
        <v>10976</v>
      </c>
      <c r="D5870" s="23" t="s">
        <v>4625</v>
      </c>
      <c r="E5870" s="24">
        <f>IF(ISNA(VLOOKUP(D5870,[1]finalsorted!$A:$H,$E$5,FALSE))=TRUE,"terminated",(VLOOKUP(D5870,[1]finalsorted!$A:$H,$E$5,FALSE)))</f>
        <v>434706.50999999995</v>
      </c>
    </row>
    <row r="5871" spans="1:5" s="25" customFormat="1" outlineLevel="4" x14ac:dyDescent="0.35">
      <c r="A5871" s="22" t="s">
        <v>11057</v>
      </c>
      <c r="B5871" s="22" t="s">
        <v>4600</v>
      </c>
      <c r="C5871" s="23" t="s">
        <v>10976</v>
      </c>
      <c r="D5871" s="23" t="s">
        <v>4626</v>
      </c>
      <c r="E5871" s="24">
        <f>IF(ISNA(VLOOKUP(D5871,[1]finalsorted!$A:$H,$E$5,FALSE))=TRUE,"terminated",(VLOOKUP(D5871,[1]finalsorted!$A:$H,$E$5,FALSE)))</f>
        <v>704263.70000000019</v>
      </c>
    </row>
    <row r="5872" spans="1:5" s="25" customFormat="1" outlineLevel="4" x14ac:dyDescent="0.35">
      <c r="A5872" s="22" t="s">
        <v>11057</v>
      </c>
      <c r="B5872" s="22" t="s">
        <v>4600</v>
      </c>
      <c r="C5872" s="23" t="s">
        <v>10976</v>
      </c>
      <c r="D5872" s="23" t="s">
        <v>4627</v>
      </c>
      <c r="E5872" s="24">
        <f>IF(ISNA(VLOOKUP(D5872,[1]finalsorted!$A:$H,$E$5,FALSE))=TRUE,"terminated",(VLOOKUP(D5872,[1]finalsorted!$A:$H,$E$5,FALSE)))</f>
        <v>479130.95999999979</v>
      </c>
    </row>
    <row r="5873" spans="1:5" s="25" customFormat="1" outlineLevel="4" x14ac:dyDescent="0.35">
      <c r="A5873" s="22" t="s">
        <v>11057</v>
      </c>
      <c r="B5873" s="22" t="s">
        <v>4600</v>
      </c>
      <c r="C5873" s="23" t="s">
        <v>10976</v>
      </c>
      <c r="D5873" s="23" t="s">
        <v>4628</v>
      </c>
      <c r="E5873" s="24" t="str">
        <f>IF(ISNA(VLOOKUP(D5873,[1]finalsorted!$A:$H,$E$5,FALSE))=TRUE,"terminated",(VLOOKUP(D5873,[1]finalsorted!$A:$H,$E$5,FALSE)))</f>
        <v/>
      </c>
    </row>
    <row r="5874" spans="1:5" s="25" customFormat="1" outlineLevel="4" x14ac:dyDescent="0.35">
      <c r="A5874" s="22" t="s">
        <v>11057</v>
      </c>
      <c r="B5874" s="22" t="s">
        <v>4600</v>
      </c>
      <c r="C5874" s="23" t="s">
        <v>10976</v>
      </c>
      <c r="D5874" s="23" t="s">
        <v>4629</v>
      </c>
      <c r="E5874" s="24">
        <f>IF(ISNA(VLOOKUP(D5874,[1]finalsorted!$A:$H,$E$5,FALSE))=TRUE,"terminated",(VLOOKUP(D5874,[1]finalsorted!$A:$H,$E$5,FALSE)))</f>
        <v>196941.08000000002</v>
      </c>
    </row>
    <row r="5875" spans="1:5" s="25" customFormat="1" outlineLevel="4" x14ac:dyDescent="0.35">
      <c r="A5875" s="22" t="s">
        <v>11057</v>
      </c>
      <c r="B5875" s="22" t="s">
        <v>4600</v>
      </c>
      <c r="C5875" s="23" t="s">
        <v>10976</v>
      </c>
      <c r="D5875" s="23" t="s">
        <v>4630</v>
      </c>
      <c r="E5875" s="24" t="str">
        <f>IF(ISNA(VLOOKUP(D5875,[1]finalsorted!$A:$H,$E$5,FALSE))=TRUE,"terminated",(VLOOKUP(D5875,[1]finalsorted!$A:$H,$E$5,FALSE)))</f>
        <v/>
      </c>
    </row>
    <row r="5876" spans="1:5" s="25" customFormat="1" outlineLevel="4" x14ac:dyDescent="0.35">
      <c r="A5876" s="22" t="s">
        <v>11057</v>
      </c>
      <c r="B5876" s="22" t="s">
        <v>4600</v>
      </c>
      <c r="C5876" s="23" t="s">
        <v>10976</v>
      </c>
      <c r="D5876" s="23" t="s">
        <v>4631</v>
      </c>
      <c r="E5876" s="24">
        <f>IF(ISNA(VLOOKUP(D5876,[1]finalsorted!$A:$H,$E$5,FALSE))=TRUE,"terminated",(VLOOKUP(D5876,[1]finalsorted!$A:$H,$E$5,FALSE)))</f>
        <v>164869.57999999999</v>
      </c>
    </row>
    <row r="5877" spans="1:5" s="25" customFormat="1" outlineLevel="4" x14ac:dyDescent="0.35">
      <c r="A5877" s="22" t="s">
        <v>11057</v>
      </c>
      <c r="B5877" s="22" t="s">
        <v>4600</v>
      </c>
      <c r="C5877" s="23" t="s">
        <v>10976</v>
      </c>
      <c r="D5877" s="23" t="s">
        <v>4632</v>
      </c>
      <c r="E5877" s="24" t="str">
        <f>IF(ISNA(VLOOKUP(D5877,[1]finalsorted!$A:$H,$E$5,FALSE))=TRUE,"terminated",(VLOOKUP(D5877,[1]finalsorted!$A:$H,$E$5,FALSE)))</f>
        <v/>
      </c>
    </row>
    <row r="5878" spans="1:5" s="25" customFormat="1" outlineLevel="4" x14ac:dyDescent="0.35">
      <c r="A5878" s="22" t="s">
        <v>11057</v>
      </c>
      <c r="B5878" s="22" t="s">
        <v>4600</v>
      </c>
      <c r="C5878" s="23" t="s">
        <v>10976</v>
      </c>
      <c r="D5878" s="23" t="s">
        <v>4633</v>
      </c>
      <c r="E5878" s="24">
        <f>IF(ISNA(VLOOKUP(D5878,[1]finalsorted!$A:$H,$E$5,FALSE))=TRUE,"terminated",(VLOOKUP(D5878,[1]finalsorted!$A:$H,$E$5,FALSE)))</f>
        <v>625949.40000000014</v>
      </c>
    </row>
    <row r="5879" spans="1:5" s="25" customFormat="1" outlineLevel="4" x14ac:dyDescent="0.35">
      <c r="A5879" s="22" t="s">
        <v>11057</v>
      </c>
      <c r="B5879" s="22" t="s">
        <v>4600</v>
      </c>
      <c r="C5879" s="23" t="s">
        <v>10976</v>
      </c>
      <c r="D5879" s="23" t="s">
        <v>4634</v>
      </c>
      <c r="E5879" s="24">
        <f>IF(ISNA(VLOOKUP(D5879,[1]finalsorted!$A:$H,$E$5,FALSE))=TRUE,"terminated",(VLOOKUP(D5879,[1]finalsorted!$A:$H,$E$5,FALSE)))</f>
        <v>1128429.7899999998</v>
      </c>
    </row>
    <row r="5880" spans="1:5" s="25" customFormat="1" outlineLevel="4" x14ac:dyDescent="0.35">
      <c r="A5880" s="22" t="s">
        <v>11057</v>
      </c>
      <c r="B5880" s="22" t="s">
        <v>4600</v>
      </c>
      <c r="C5880" s="23" t="s">
        <v>10976</v>
      </c>
      <c r="D5880" s="23" t="s">
        <v>4635</v>
      </c>
      <c r="E5880" s="24" t="str">
        <f>IF(ISNA(VLOOKUP(D5880,[1]finalsorted!$A:$H,$E$5,FALSE))=TRUE,"terminated",(VLOOKUP(D5880,[1]finalsorted!$A:$H,$E$5,FALSE)))</f>
        <v/>
      </c>
    </row>
    <row r="5881" spans="1:5" s="25" customFormat="1" outlineLevel="4" x14ac:dyDescent="0.35">
      <c r="A5881" s="22" t="s">
        <v>11057</v>
      </c>
      <c r="B5881" s="22" t="s">
        <v>4600</v>
      </c>
      <c r="C5881" s="23" t="s">
        <v>10976</v>
      </c>
      <c r="D5881" s="23" t="s">
        <v>4636</v>
      </c>
      <c r="E5881" s="24">
        <f>IF(ISNA(VLOOKUP(D5881,[1]finalsorted!$A:$H,$E$5,FALSE))=TRUE,"terminated",(VLOOKUP(D5881,[1]finalsorted!$A:$H,$E$5,FALSE)))</f>
        <v>193564.67999999996</v>
      </c>
    </row>
    <row r="5882" spans="1:5" s="25" customFormat="1" outlineLevel="4" x14ac:dyDescent="0.35">
      <c r="A5882" s="22" t="s">
        <v>11057</v>
      </c>
      <c r="B5882" s="22" t="s">
        <v>4600</v>
      </c>
      <c r="C5882" s="23" t="s">
        <v>10976</v>
      </c>
      <c r="D5882" s="23" t="s">
        <v>4637</v>
      </c>
      <c r="E5882" s="24">
        <f>IF(ISNA(VLOOKUP(D5882,[1]finalsorted!$A:$H,$E$5,FALSE))=TRUE,"terminated",(VLOOKUP(D5882,[1]finalsorted!$A:$H,$E$5,FALSE)))</f>
        <v>297278.71000000014</v>
      </c>
    </row>
    <row r="5883" spans="1:5" s="25" customFormat="1" outlineLevel="4" x14ac:dyDescent="0.35">
      <c r="A5883" s="22" t="s">
        <v>11057</v>
      </c>
      <c r="B5883" s="22" t="s">
        <v>4600</v>
      </c>
      <c r="C5883" s="23" t="s">
        <v>10976</v>
      </c>
      <c r="D5883" s="23" t="s">
        <v>4638</v>
      </c>
      <c r="E5883" s="24">
        <f>IF(ISNA(VLOOKUP(D5883,[1]finalsorted!$A:$H,$E$5,FALSE))=TRUE,"terminated",(VLOOKUP(D5883,[1]finalsorted!$A:$H,$E$5,FALSE)))</f>
        <v>342013.79000000004</v>
      </c>
    </row>
    <row r="5884" spans="1:5" s="25" customFormat="1" outlineLevel="4" x14ac:dyDescent="0.35">
      <c r="A5884" s="22" t="s">
        <v>11057</v>
      </c>
      <c r="B5884" s="22" t="s">
        <v>4600</v>
      </c>
      <c r="C5884" s="23" t="s">
        <v>10976</v>
      </c>
      <c r="D5884" s="23" t="s">
        <v>4639</v>
      </c>
      <c r="E5884" s="24">
        <f>IF(ISNA(VLOOKUP(D5884,[1]finalsorted!$A:$H,$E$5,FALSE))=TRUE,"terminated",(VLOOKUP(D5884,[1]finalsorted!$A:$H,$E$5,FALSE)))</f>
        <v>385565.07000000007</v>
      </c>
    </row>
    <row r="5885" spans="1:5" s="25" customFormat="1" outlineLevel="4" x14ac:dyDescent="0.35">
      <c r="A5885" s="22" t="s">
        <v>11057</v>
      </c>
      <c r="B5885" s="22" t="s">
        <v>4600</v>
      </c>
      <c r="C5885" s="23" t="s">
        <v>10976</v>
      </c>
      <c r="D5885" s="23" t="s">
        <v>4640</v>
      </c>
      <c r="E5885" s="24">
        <f>IF(ISNA(VLOOKUP(D5885,[1]finalsorted!$A:$H,$E$5,FALSE))=TRUE,"terminated",(VLOOKUP(D5885,[1]finalsorted!$A:$H,$E$5,FALSE)))</f>
        <v>357406.78999999992</v>
      </c>
    </row>
    <row r="5886" spans="1:5" s="25" customFormat="1" outlineLevel="4" x14ac:dyDescent="0.35">
      <c r="A5886" s="22" t="s">
        <v>11057</v>
      </c>
      <c r="B5886" s="22" t="s">
        <v>4600</v>
      </c>
      <c r="C5886" s="23" t="s">
        <v>10976</v>
      </c>
      <c r="D5886" s="23" t="s">
        <v>4641</v>
      </c>
      <c r="E5886" s="24">
        <f>IF(ISNA(VLOOKUP(D5886,[1]finalsorted!$A:$H,$E$5,FALSE))=TRUE,"terminated",(VLOOKUP(D5886,[1]finalsorted!$A:$H,$E$5,FALSE)))</f>
        <v>350504.03999999992</v>
      </c>
    </row>
    <row r="5887" spans="1:5" s="25" customFormat="1" outlineLevel="4" x14ac:dyDescent="0.35">
      <c r="A5887" s="22" t="s">
        <v>11057</v>
      </c>
      <c r="B5887" s="22" t="s">
        <v>4600</v>
      </c>
      <c r="C5887" s="23" t="s">
        <v>10976</v>
      </c>
      <c r="D5887" s="23" t="s">
        <v>4642</v>
      </c>
      <c r="E5887" s="24">
        <f>IF(ISNA(VLOOKUP(D5887,[1]finalsorted!$A:$H,$E$5,FALSE))=TRUE,"terminated",(VLOOKUP(D5887,[1]finalsorted!$A:$H,$E$5,FALSE)))</f>
        <v>206743.67999999996</v>
      </c>
    </row>
    <row r="5888" spans="1:5" s="25" customFormat="1" outlineLevel="4" x14ac:dyDescent="0.35">
      <c r="A5888" s="22" t="s">
        <v>11057</v>
      </c>
      <c r="B5888" s="22" t="s">
        <v>4600</v>
      </c>
      <c r="C5888" s="23" t="s">
        <v>10976</v>
      </c>
      <c r="D5888" s="23" t="s">
        <v>4643</v>
      </c>
      <c r="E5888" s="24">
        <f>IF(ISNA(VLOOKUP(D5888,[1]finalsorted!$A:$H,$E$5,FALSE))=TRUE,"terminated",(VLOOKUP(D5888,[1]finalsorted!$A:$H,$E$5,FALSE)))</f>
        <v>325261.11000000004</v>
      </c>
    </row>
    <row r="5889" spans="1:5" s="25" customFormat="1" outlineLevel="4" x14ac:dyDescent="0.35">
      <c r="A5889" s="22" t="s">
        <v>11057</v>
      </c>
      <c r="B5889" s="22" t="s">
        <v>4600</v>
      </c>
      <c r="C5889" s="23" t="s">
        <v>10976</v>
      </c>
      <c r="D5889" s="23" t="s">
        <v>4644</v>
      </c>
      <c r="E5889" s="24">
        <f>IF(ISNA(VLOOKUP(D5889,[1]finalsorted!$A:$H,$E$5,FALSE))=TRUE,"terminated",(VLOOKUP(D5889,[1]finalsorted!$A:$H,$E$5,FALSE)))</f>
        <v>263717.67</v>
      </c>
    </row>
    <row r="5890" spans="1:5" s="25" customFormat="1" outlineLevel="4" x14ac:dyDescent="0.35">
      <c r="A5890" s="22" t="s">
        <v>11057</v>
      </c>
      <c r="B5890" s="22" t="s">
        <v>4600</v>
      </c>
      <c r="C5890" s="23" t="s">
        <v>10976</v>
      </c>
      <c r="D5890" s="23" t="s">
        <v>4645</v>
      </c>
      <c r="E5890" s="24">
        <f>IF(ISNA(VLOOKUP(D5890,[1]finalsorted!$A:$H,$E$5,FALSE))=TRUE,"terminated",(VLOOKUP(D5890,[1]finalsorted!$A:$H,$E$5,FALSE)))</f>
        <v>590154.53999999992</v>
      </c>
    </row>
    <row r="5891" spans="1:5" s="25" customFormat="1" outlineLevel="4" x14ac:dyDescent="0.35">
      <c r="A5891" s="22" t="s">
        <v>11057</v>
      </c>
      <c r="B5891" s="22" t="s">
        <v>4600</v>
      </c>
      <c r="C5891" s="23" t="s">
        <v>10976</v>
      </c>
      <c r="D5891" s="23" t="s">
        <v>4646</v>
      </c>
      <c r="E5891" s="24">
        <f>IF(ISNA(VLOOKUP(D5891,[1]finalsorted!$A:$H,$E$5,FALSE))=TRUE,"terminated",(VLOOKUP(D5891,[1]finalsorted!$A:$H,$E$5,FALSE)))</f>
        <v>441177.89</v>
      </c>
    </row>
    <row r="5892" spans="1:5" s="25" customFormat="1" outlineLevel="4" x14ac:dyDescent="0.35">
      <c r="A5892" s="22" t="s">
        <v>11057</v>
      </c>
      <c r="B5892" s="22" t="s">
        <v>4600</v>
      </c>
      <c r="C5892" s="23" t="s">
        <v>10976</v>
      </c>
      <c r="D5892" s="23" t="s">
        <v>4647</v>
      </c>
      <c r="E5892" s="24">
        <f>IF(ISNA(VLOOKUP(D5892,[1]finalsorted!$A:$H,$E$5,FALSE))=TRUE,"terminated",(VLOOKUP(D5892,[1]finalsorted!$A:$H,$E$5,FALSE)))</f>
        <v>663265.12000000011</v>
      </c>
    </row>
    <row r="5893" spans="1:5" s="25" customFormat="1" outlineLevel="4" x14ac:dyDescent="0.35">
      <c r="A5893" s="22" t="s">
        <v>11057</v>
      </c>
      <c r="B5893" s="22" t="s">
        <v>4600</v>
      </c>
      <c r="C5893" s="23" t="s">
        <v>10976</v>
      </c>
      <c r="D5893" s="23" t="s">
        <v>4648</v>
      </c>
      <c r="E5893" s="24">
        <f>IF(ISNA(VLOOKUP(D5893,[1]finalsorted!$A:$H,$E$5,FALSE))=TRUE,"terminated",(VLOOKUP(D5893,[1]finalsorted!$A:$H,$E$5,FALSE)))</f>
        <v>402030.21</v>
      </c>
    </row>
    <row r="5894" spans="1:5" s="25" customFormat="1" outlineLevel="4" x14ac:dyDescent="0.35">
      <c r="A5894" s="22" t="s">
        <v>11057</v>
      </c>
      <c r="B5894" s="22" t="s">
        <v>4600</v>
      </c>
      <c r="C5894" s="23" t="s">
        <v>10976</v>
      </c>
      <c r="D5894" s="23" t="s">
        <v>4649</v>
      </c>
      <c r="E5894" s="24">
        <f>IF(ISNA(VLOOKUP(D5894,[1]finalsorted!$A:$H,$E$5,FALSE))=TRUE,"terminated",(VLOOKUP(D5894,[1]finalsorted!$A:$H,$E$5,FALSE)))</f>
        <v>991413.10000000021</v>
      </c>
    </row>
    <row r="5895" spans="1:5" s="25" customFormat="1" outlineLevel="4" x14ac:dyDescent="0.35">
      <c r="A5895" s="22" t="s">
        <v>11057</v>
      </c>
      <c r="B5895" s="22" t="s">
        <v>4600</v>
      </c>
      <c r="C5895" s="23" t="s">
        <v>10976</v>
      </c>
      <c r="D5895" s="23" t="s">
        <v>4650</v>
      </c>
      <c r="E5895" s="24" t="str">
        <f>IF(ISNA(VLOOKUP(D5895,[1]finalsorted!$A:$H,$E$5,FALSE))=TRUE,"terminated",(VLOOKUP(D5895,[1]finalsorted!$A:$H,$E$5,FALSE)))</f>
        <v/>
      </c>
    </row>
    <row r="5896" spans="1:5" s="25" customFormat="1" outlineLevel="4" x14ac:dyDescent="0.35">
      <c r="A5896" s="22" t="s">
        <v>11057</v>
      </c>
      <c r="B5896" s="22" t="s">
        <v>4600</v>
      </c>
      <c r="C5896" s="23" t="s">
        <v>10976</v>
      </c>
      <c r="D5896" s="23" t="s">
        <v>4651</v>
      </c>
      <c r="E5896" s="24">
        <f>IF(ISNA(VLOOKUP(D5896,[1]finalsorted!$A:$H,$E$5,FALSE))=TRUE,"terminated",(VLOOKUP(D5896,[1]finalsorted!$A:$H,$E$5,FALSE)))</f>
        <v>257664.57999999996</v>
      </c>
    </row>
    <row r="5897" spans="1:5" s="25" customFormat="1" outlineLevel="4" x14ac:dyDescent="0.35">
      <c r="A5897" s="22" t="s">
        <v>11057</v>
      </c>
      <c r="B5897" s="22" t="s">
        <v>4600</v>
      </c>
      <c r="C5897" s="23" t="s">
        <v>10976</v>
      </c>
      <c r="D5897" s="23" t="s">
        <v>4652</v>
      </c>
      <c r="E5897" s="24">
        <f>IF(ISNA(VLOOKUP(D5897,[1]finalsorted!$A:$H,$E$5,FALSE))=TRUE,"terminated",(VLOOKUP(D5897,[1]finalsorted!$A:$H,$E$5,FALSE)))</f>
        <v>197499.69</v>
      </c>
    </row>
    <row r="5898" spans="1:5" s="25" customFormat="1" outlineLevel="4" x14ac:dyDescent="0.35">
      <c r="A5898" s="22" t="s">
        <v>11057</v>
      </c>
      <c r="B5898" s="22" t="s">
        <v>4600</v>
      </c>
      <c r="C5898" s="23" t="s">
        <v>10976</v>
      </c>
      <c r="D5898" s="23" t="s">
        <v>4653</v>
      </c>
      <c r="E5898" s="24">
        <f>IF(ISNA(VLOOKUP(D5898,[1]finalsorted!$A:$H,$E$5,FALSE))=TRUE,"terminated",(VLOOKUP(D5898,[1]finalsorted!$A:$H,$E$5,FALSE)))</f>
        <v>247002.00999999998</v>
      </c>
    </row>
    <row r="5899" spans="1:5" s="25" customFormat="1" outlineLevel="4" x14ac:dyDescent="0.35">
      <c r="A5899" s="22" t="s">
        <v>11057</v>
      </c>
      <c r="B5899" s="22" t="s">
        <v>4600</v>
      </c>
      <c r="C5899" s="23" t="s">
        <v>10976</v>
      </c>
      <c r="D5899" s="23" t="s">
        <v>4654</v>
      </c>
      <c r="E5899" s="24">
        <f>IF(ISNA(VLOOKUP(D5899,[1]finalsorted!$A:$H,$E$5,FALSE))=TRUE,"terminated",(VLOOKUP(D5899,[1]finalsorted!$A:$H,$E$5,FALSE)))</f>
        <v>714749.53000000026</v>
      </c>
    </row>
    <row r="5900" spans="1:5" s="25" customFormat="1" outlineLevel="4" x14ac:dyDescent="0.35">
      <c r="A5900" s="22" t="s">
        <v>11057</v>
      </c>
      <c r="B5900" s="22" t="s">
        <v>4600</v>
      </c>
      <c r="C5900" s="23" t="s">
        <v>10976</v>
      </c>
      <c r="D5900" s="23" t="s">
        <v>4655</v>
      </c>
      <c r="E5900" s="24">
        <f>IF(ISNA(VLOOKUP(D5900,[1]finalsorted!$A:$H,$E$5,FALSE))=TRUE,"terminated",(VLOOKUP(D5900,[1]finalsorted!$A:$H,$E$5,FALSE)))</f>
        <v>710423.90000000014</v>
      </c>
    </row>
    <row r="5901" spans="1:5" s="25" customFormat="1" outlineLevel="4" x14ac:dyDescent="0.35">
      <c r="A5901" s="22" t="s">
        <v>11057</v>
      </c>
      <c r="B5901" s="22" t="s">
        <v>4600</v>
      </c>
      <c r="C5901" s="23" t="s">
        <v>10976</v>
      </c>
      <c r="D5901" s="23" t="s">
        <v>4656</v>
      </c>
      <c r="E5901" s="24">
        <f>IF(ISNA(VLOOKUP(D5901,[1]finalsorted!$A:$H,$E$5,FALSE))=TRUE,"terminated",(VLOOKUP(D5901,[1]finalsorted!$A:$H,$E$5,FALSE)))</f>
        <v>126576.78</v>
      </c>
    </row>
    <row r="5902" spans="1:5" s="25" customFormat="1" outlineLevel="4" x14ac:dyDescent="0.35">
      <c r="A5902" s="22" t="s">
        <v>11057</v>
      </c>
      <c r="B5902" s="22" t="s">
        <v>4600</v>
      </c>
      <c r="C5902" s="23" t="s">
        <v>10976</v>
      </c>
      <c r="D5902" s="23" t="s">
        <v>4657</v>
      </c>
      <c r="E5902" s="24" t="str">
        <f>IF(ISNA(VLOOKUP(D5902,[1]finalsorted!$A:$H,$E$5,FALSE))=TRUE,"terminated",(VLOOKUP(D5902,[1]finalsorted!$A:$H,$E$5,FALSE)))</f>
        <v/>
      </c>
    </row>
    <row r="5903" spans="1:5" s="25" customFormat="1" outlineLevel="4" x14ac:dyDescent="0.35">
      <c r="A5903" s="22" t="s">
        <v>11057</v>
      </c>
      <c r="B5903" s="22" t="s">
        <v>4600</v>
      </c>
      <c r="C5903" s="23" t="s">
        <v>10976</v>
      </c>
      <c r="D5903" s="23" t="s">
        <v>4658</v>
      </c>
      <c r="E5903" s="24" t="str">
        <f>IF(ISNA(VLOOKUP(D5903,[1]finalsorted!$A:$H,$E$5,FALSE))=TRUE,"terminated",(VLOOKUP(D5903,[1]finalsorted!$A:$H,$E$5,FALSE)))</f>
        <v/>
      </c>
    </row>
    <row r="5904" spans="1:5" s="25" customFormat="1" outlineLevel="4" x14ac:dyDescent="0.35">
      <c r="A5904" s="22" t="s">
        <v>11057</v>
      </c>
      <c r="B5904" s="22" t="s">
        <v>4600</v>
      </c>
      <c r="C5904" s="23" t="s">
        <v>10976</v>
      </c>
      <c r="D5904" s="23" t="s">
        <v>4659</v>
      </c>
      <c r="E5904" s="24" t="str">
        <f>IF(ISNA(VLOOKUP(D5904,[1]finalsorted!$A:$H,$E$5,FALSE))=TRUE,"terminated",(VLOOKUP(D5904,[1]finalsorted!$A:$H,$E$5,FALSE)))</f>
        <v/>
      </c>
    </row>
    <row r="5905" spans="1:5" s="25" customFormat="1" outlineLevel="4" x14ac:dyDescent="0.35">
      <c r="A5905" s="22" t="s">
        <v>11057</v>
      </c>
      <c r="B5905" s="22" t="s">
        <v>4600</v>
      </c>
      <c r="C5905" s="23" t="s">
        <v>10976</v>
      </c>
      <c r="D5905" s="23" t="s">
        <v>4660</v>
      </c>
      <c r="E5905" s="24" t="str">
        <f>IF(ISNA(VLOOKUP(D5905,[1]finalsorted!$A:$H,$E$5,FALSE))=TRUE,"terminated",(VLOOKUP(D5905,[1]finalsorted!$A:$H,$E$5,FALSE)))</f>
        <v/>
      </c>
    </row>
    <row r="5906" spans="1:5" s="25" customFormat="1" outlineLevel="4" x14ac:dyDescent="0.35">
      <c r="A5906" s="22" t="s">
        <v>11057</v>
      </c>
      <c r="B5906" s="22" t="s">
        <v>4600</v>
      </c>
      <c r="C5906" s="23" t="s">
        <v>10976</v>
      </c>
      <c r="D5906" s="23" t="s">
        <v>4661</v>
      </c>
      <c r="E5906" s="24" t="str">
        <f>IF(ISNA(VLOOKUP(D5906,[1]finalsorted!$A:$H,$E$5,FALSE))=TRUE,"terminated",(VLOOKUP(D5906,[1]finalsorted!$A:$H,$E$5,FALSE)))</f>
        <v/>
      </c>
    </row>
    <row r="5907" spans="1:5" s="25" customFormat="1" outlineLevel="4" x14ac:dyDescent="0.35">
      <c r="A5907" s="22" t="s">
        <v>11057</v>
      </c>
      <c r="B5907" s="22" t="s">
        <v>4600</v>
      </c>
      <c r="C5907" s="23" t="s">
        <v>10976</v>
      </c>
      <c r="D5907" s="23" t="s">
        <v>4662</v>
      </c>
      <c r="E5907" s="24" t="str">
        <f>IF(ISNA(VLOOKUP(D5907,[1]finalsorted!$A:$H,$E$5,FALSE))=TRUE,"terminated",(VLOOKUP(D5907,[1]finalsorted!$A:$H,$E$5,FALSE)))</f>
        <v/>
      </c>
    </row>
    <row r="5908" spans="1:5" s="25" customFormat="1" outlineLevel="4" x14ac:dyDescent="0.35">
      <c r="A5908" s="22" t="s">
        <v>11057</v>
      </c>
      <c r="B5908" s="22" t="s">
        <v>4600</v>
      </c>
      <c r="C5908" s="23" t="s">
        <v>10976</v>
      </c>
      <c r="D5908" s="23" t="s">
        <v>4663</v>
      </c>
      <c r="E5908" s="24" t="str">
        <f>IF(ISNA(VLOOKUP(D5908,[1]finalsorted!$A:$H,$E$5,FALSE))=TRUE,"terminated",(VLOOKUP(D5908,[1]finalsorted!$A:$H,$E$5,FALSE)))</f>
        <v/>
      </c>
    </row>
    <row r="5909" spans="1:5" s="25" customFormat="1" outlineLevel="4" x14ac:dyDescent="0.35">
      <c r="A5909" s="22" t="s">
        <v>11057</v>
      </c>
      <c r="B5909" s="22" t="s">
        <v>4600</v>
      </c>
      <c r="C5909" s="23" t="s">
        <v>10976</v>
      </c>
      <c r="D5909" s="23" t="s">
        <v>4664</v>
      </c>
      <c r="E5909" s="24" t="str">
        <f>IF(ISNA(VLOOKUP(D5909,[1]finalsorted!$A:$H,$E$5,FALSE))=TRUE,"terminated",(VLOOKUP(D5909,[1]finalsorted!$A:$H,$E$5,FALSE)))</f>
        <v/>
      </c>
    </row>
    <row r="5910" spans="1:5" s="25" customFormat="1" outlineLevel="4" x14ac:dyDescent="0.35">
      <c r="A5910" s="22" t="s">
        <v>11057</v>
      </c>
      <c r="B5910" s="22" t="s">
        <v>4600</v>
      </c>
      <c r="C5910" s="23" t="s">
        <v>10976</v>
      </c>
      <c r="D5910" s="23" t="s">
        <v>4665</v>
      </c>
      <c r="E5910" s="24" t="str">
        <f>IF(ISNA(VLOOKUP(D5910,[1]finalsorted!$A:$H,$E$5,FALSE))=TRUE,"terminated",(VLOOKUP(D5910,[1]finalsorted!$A:$H,$E$5,FALSE)))</f>
        <v/>
      </c>
    </row>
    <row r="5911" spans="1:5" s="25" customFormat="1" outlineLevel="4" x14ac:dyDescent="0.35">
      <c r="A5911" s="22" t="s">
        <v>11057</v>
      </c>
      <c r="B5911" s="22" t="s">
        <v>4600</v>
      </c>
      <c r="C5911" s="23" t="s">
        <v>10976</v>
      </c>
      <c r="D5911" s="23" t="s">
        <v>4666</v>
      </c>
      <c r="E5911" s="24" t="str">
        <f>IF(ISNA(VLOOKUP(D5911,[1]finalsorted!$A:$H,$E$5,FALSE))=TRUE,"terminated",(VLOOKUP(D5911,[1]finalsorted!$A:$H,$E$5,FALSE)))</f>
        <v/>
      </c>
    </row>
    <row r="5912" spans="1:5" s="25" customFormat="1" outlineLevel="4" x14ac:dyDescent="0.35">
      <c r="A5912" s="22" t="s">
        <v>11057</v>
      </c>
      <c r="B5912" s="22" t="s">
        <v>4600</v>
      </c>
      <c r="C5912" s="23" t="s">
        <v>10976</v>
      </c>
      <c r="D5912" s="23" t="s">
        <v>4667</v>
      </c>
      <c r="E5912" s="24" t="str">
        <f>IF(ISNA(VLOOKUP(D5912,[1]finalsorted!$A:$H,$E$5,FALSE))=TRUE,"terminated",(VLOOKUP(D5912,[1]finalsorted!$A:$H,$E$5,FALSE)))</f>
        <v/>
      </c>
    </row>
    <row r="5913" spans="1:5" s="25" customFormat="1" outlineLevel="4" x14ac:dyDescent="0.35">
      <c r="A5913" s="22" t="s">
        <v>11057</v>
      </c>
      <c r="B5913" s="22" t="s">
        <v>4600</v>
      </c>
      <c r="C5913" s="23" t="s">
        <v>10976</v>
      </c>
      <c r="D5913" s="23" t="s">
        <v>4668</v>
      </c>
      <c r="E5913" s="24" t="str">
        <f>IF(ISNA(VLOOKUP(D5913,[1]finalsorted!$A:$H,$E$5,FALSE))=TRUE,"terminated",(VLOOKUP(D5913,[1]finalsorted!$A:$H,$E$5,FALSE)))</f>
        <v/>
      </c>
    </row>
    <row r="5914" spans="1:5" s="25" customFormat="1" outlineLevel="4" x14ac:dyDescent="0.35">
      <c r="A5914" s="22" t="s">
        <v>11057</v>
      </c>
      <c r="B5914" s="22" t="s">
        <v>4600</v>
      </c>
      <c r="C5914" s="23" t="s">
        <v>10976</v>
      </c>
      <c r="D5914" s="23" t="s">
        <v>11113</v>
      </c>
      <c r="E5914" s="24">
        <f>IF(ISNA(VLOOKUP(D5914,[1]finalsorted!$A:$H,$E$5,FALSE))=TRUE,"terminated",(VLOOKUP(D5914,[1]finalsorted!$A:$H,$E$5,FALSE)))</f>
        <v>223436.26</v>
      </c>
    </row>
    <row r="5915" spans="1:5" s="34" customFormat="1" outlineLevel="3" x14ac:dyDescent="0.35">
      <c r="A5915" s="31"/>
      <c r="B5915" s="31" t="s">
        <v>4600</v>
      </c>
      <c r="C5915" s="32" t="s">
        <v>10976</v>
      </c>
      <c r="D5915" s="32" t="s">
        <v>11274</v>
      </c>
      <c r="E5915" s="33">
        <f>IF(ISNA(VLOOKUP(D5915,[1]finalsorted!$A:$H,$E$5,FALSE))=TRUE,"terminated",(VLOOKUP(D5915,[1]finalsorted!$A:$H,$E$5,FALSE)))</f>
        <v>20328578.720000003</v>
      </c>
    </row>
    <row r="5916" spans="1:5" s="25" customFormat="1" outlineLevel="4" x14ac:dyDescent="0.35">
      <c r="A5916" s="22" t="s">
        <v>11057</v>
      </c>
      <c r="B5916" s="22" t="s">
        <v>6087</v>
      </c>
      <c r="C5916" s="23" t="s">
        <v>10986</v>
      </c>
      <c r="D5916" s="23" t="s">
        <v>6086</v>
      </c>
      <c r="E5916" s="24">
        <f>IF(ISNA(VLOOKUP(D5916,[1]finalsorted!$A:$H,$E$5,FALSE))=TRUE,"terminated",(VLOOKUP(D5916,[1]finalsorted!$A:$H,$E$5,FALSE)))</f>
        <v>412588.8899999999</v>
      </c>
    </row>
    <row r="5917" spans="1:5" s="25" customFormat="1" outlineLevel="4" x14ac:dyDescent="0.35">
      <c r="A5917" s="22" t="s">
        <v>11057</v>
      </c>
      <c r="B5917" s="22" t="s">
        <v>6087</v>
      </c>
      <c r="C5917" s="23" t="s">
        <v>10986</v>
      </c>
      <c r="D5917" s="23" t="s">
        <v>6088</v>
      </c>
      <c r="E5917" s="24">
        <f>IF(ISNA(VLOOKUP(D5917,[1]finalsorted!$A:$H,$E$5,FALSE))=TRUE,"terminated",(VLOOKUP(D5917,[1]finalsorted!$A:$H,$E$5,FALSE)))</f>
        <v>695601.94999999984</v>
      </c>
    </row>
    <row r="5918" spans="1:5" s="25" customFormat="1" outlineLevel="4" x14ac:dyDescent="0.35">
      <c r="A5918" s="22" t="s">
        <v>11057</v>
      </c>
      <c r="B5918" s="22" t="s">
        <v>6087</v>
      </c>
      <c r="C5918" s="23" t="s">
        <v>10986</v>
      </c>
      <c r="D5918" s="23" t="s">
        <v>6089</v>
      </c>
      <c r="E5918" s="24">
        <f>IF(ISNA(VLOOKUP(D5918,[1]finalsorted!$A:$H,$E$5,FALSE))=TRUE,"terminated",(VLOOKUP(D5918,[1]finalsorted!$A:$H,$E$5,FALSE)))</f>
        <v>1073745.8399999996</v>
      </c>
    </row>
    <row r="5919" spans="1:5" s="25" customFormat="1" outlineLevel="4" x14ac:dyDescent="0.35">
      <c r="A5919" s="22" t="s">
        <v>11057</v>
      </c>
      <c r="B5919" s="22" t="s">
        <v>6087</v>
      </c>
      <c r="C5919" s="23" t="s">
        <v>10986</v>
      </c>
      <c r="D5919" s="23" t="s">
        <v>6090</v>
      </c>
      <c r="E5919" s="24">
        <f>IF(ISNA(VLOOKUP(D5919,[1]finalsorted!$A:$H,$E$5,FALSE))=TRUE,"terminated",(VLOOKUP(D5919,[1]finalsorted!$A:$H,$E$5,FALSE)))</f>
        <v>782088.2899999998</v>
      </c>
    </row>
    <row r="5920" spans="1:5" s="25" customFormat="1" outlineLevel="4" x14ac:dyDescent="0.35">
      <c r="A5920" s="22" t="s">
        <v>11057</v>
      </c>
      <c r="B5920" s="22" t="s">
        <v>6087</v>
      </c>
      <c r="C5920" s="23" t="s">
        <v>10986</v>
      </c>
      <c r="D5920" s="23" t="s">
        <v>6091</v>
      </c>
      <c r="E5920" s="24">
        <f>IF(ISNA(VLOOKUP(D5920,[1]finalsorted!$A:$H,$E$5,FALSE))=TRUE,"terminated",(VLOOKUP(D5920,[1]finalsorted!$A:$H,$E$5,FALSE)))</f>
        <v>677602.11999999988</v>
      </c>
    </row>
    <row r="5921" spans="1:5" s="25" customFormat="1" outlineLevel="4" x14ac:dyDescent="0.35">
      <c r="A5921" s="22" t="s">
        <v>11057</v>
      </c>
      <c r="B5921" s="22" t="s">
        <v>6087</v>
      </c>
      <c r="C5921" s="23" t="s">
        <v>10986</v>
      </c>
      <c r="D5921" s="23" t="s">
        <v>6092</v>
      </c>
      <c r="E5921" s="24" t="str">
        <f>IF(ISNA(VLOOKUP(D5921,[1]finalsorted!$A:$H,$E$5,FALSE))=TRUE,"terminated",(VLOOKUP(D5921,[1]finalsorted!$A:$H,$E$5,FALSE)))</f>
        <v/>
      </c>
    </row>
    <row r="5922" spans="1:5" s="25" customFormat="1" outlineLevel="4" x14ac:dyDescent="0.35">
      <c r="A5922" s="22" t="s">
        <v>11057</v>
      </c>
      <c r="B5922" s="22" t="s">
        <v>6087</v>
      </c>
      <c r="C5922" s="23" t="s">
        <v>10986</v>
      </c>
      <c r="D5922" s="23" t="s">
        <v>6093</v>
      </c>
      <c r="E5922" s="24">
        <f>IF(ISNA(VLOOKUP(D5922,[1]finalsorted!$A:$H,$E$5,FALSE))=TRUE,"terminated",(VLOOKUP(D5922,[1]finalsorted!$A:$H,$E$5,FALSE)))</f>
        <v>687736.55</v>
      </c>
    </row>
    <row r="5923" spans="1:5" s="25" customFormat="1" outlineLevel="4" x14ac:dyDescent="0.35">
      <c r="A5923" s="22" t="s">
        <v>11057</v>
      </c>
      <c r="B5923" s="22" t="s">
        <v>6087</v>
      </c>
      <c r="C5923" s="23" t="s">
        <v>10986</v>
      </c>
      <c r="D5923" s="23" t="s">
        <v>11344</v>
      </c>
      <c r="E5923" s="24" t="str">
        <f>IF(ISNA(VLOOKUP(D5923,[1]finalsorted!$A:$H,$E$5,FALSE))=TRUE,"terminated",(VLOOKUP(D5923,[1]finalsorted!$A:$H,$E$5,FALSE)))</f>
        <v/>
      </c>
    </row>
    <row r="5924" spans="1:5" s="25" customFormat="1" outlineLevel="4" x14ac:dyDescent="0.35">
      <c r="A5924" s="22" t="s">
        <v>11057</v>
      </c>
      <c r="B5924" s="22" t="s">
        <v>6087</v>
      </c>
      <c r="C5924" s="23" t="s">
        <v>10986</v>
      </c>
      <c r="D5924" s="23" t="s">
        <v>6094</v>
      </c>
      <c r="E5924" s="24">
        <f>IF(ISNA(VLOOKUP(D5924,[1]finalsorted!$A:$H,$E$5,FALSE))=TRUE,"terminated",(VLOOKUP(D5924,[1]finalsorted!$A:$H,$E$5,FALSE)))</f>
        <v>327191.24</v>
      </c>
    </row>
    <row r="5925" spans="1:5" s="25" customFormat="1" outlineLevel="4" x14ac:dyDescent="0.35">
      <c r="A5925" s="22" t="s">
        <v>11057</v>
      </c>
      <c r="B5925" s="22" t="s">
        <v>6087</v>
      </c>
      <c r="C5925" s="23" t="s">
        <v>10986</v>
      </c>
      <c r="D5925" s="23" t="s">
        <v>6095</v>
      </c>
      <c r="E5925" s="24" t="str">
        <f>IF(ISNA(VLOOKUP(D5925,[1]finalsorted!$A:$H,$E$5,FALSE))=TRUE,"terminated",(VLOOKUP(D5925,[1]finalsorted!$A:$H,$E$5,FALSE)))</f>
        <v/>
      </c>
    </row>
    <row r="5926" spans="1:5" s="25" customFormat="1" outlineLevel="4" x14ac:dyDescent="0.35">
      <c r="A5926" s="22" t="s">
        <v>11057</v>
      </c>
      <c r="B5926" s="22" t="s">
        <v>6087</v>
      </c>
      <c r="C5926" s="23" t="s">
        <v>10986</v>
      </c>
      <c r="D5926" s="23" t="s">
        <v>6096</v>
      </c>
      <c r="E5926" s="24">
        <f>IF(ISNA(VLOOKUP(D5926,[1]finalsorted!$A:$H,$E$5,FALSE))=TRUE,"terminated",(VLOOKUP(D5926,[1]finalsorted!$A:$H,$E$5,FALSE)))</f>
        <v>568464.55999999994</v>
      </c>
    </row>
    <row r="5927" spans="1:5" s="25" customFormat="1" outlineLevel="4" x14ac:dyDescent="0.35">
      <c r="A5927" s="22" t="s">
        <v>11057</v>
      </c>
      <c r="B5927" s="22" t="s">
        <v>6087</v>
      </c>
      <c r="C5927" s="23" t="s">
        <v>10986</v>
      </c>
      <c r="D5927" s="23" t="s">
        <v>6097</v>
      </c>
      <c r="E5927" s="24">
        <f>IF(ISNA(VLOOKUP(D5927,[1]finalsorted!$A:$H,$E$5,FALSE))=TRUE,"terminated",(VLOOKUP(D5927,[1]finalsorted!$A:$H,$E$5,FALSE)))</f>
        <v>396035.80999999994</v>
      </c>
    </row>
    <row r="5928" spans="1:5" s="25" customFormat="1" outlineLevel="4" x14ac:dyDescent="0.35">
      <c r="A5928" s="22" t="s">
        <v>11057</v>
      </c>
      <c r="B5928" s="22" t="s">
        <v>6087</v>
      </c>
      <c r="C5928" s="23" t="s">
        <v>10986</v>
      </c>
      <c r="D5928" s="23" t="s">
        <v>6098</v>
      </c>
      <c r="E5928" s="24">
        <f>IF(ISNA(VLOOKUP(D5928,[1]finalsorted!$A:$H,$E$5,FALSE))=TRUE,"terminated",(VLOOKUP(D5928,[1]finalsorted!$A:$H,$E$5,FALSE)))</f>
        <v>726756.37</v>
      </c>
    </row>
    <row r="5929" spans="1:5" s="25" customFormat="1" outlineLevel="4" x14ac:dyDescent="0.35">
      <c r="A5929" s="22" t="s">
        <v>11057</v>
      </c>
      <c r="B5929" s="22" t="s">
        <v>6087</v>
      </c>
      <c r="C5929" s="23" t="s">
        <v>10986</v>
      </c>
      <c r="D5929" s="23" t="s">
        <v>6099</v>
      </c>
      <c r="E5929" s="24">
        <f>IF(ISNA(VLOOKUP(D5929,[1]finalsorted!$A:$H,$E$5,FALSE))=TRUE,"terminated",(VLOOKUP(D5929,[1]finalsorted!$A:$H,$E$5,FALSE)))</f>
        <v>383809.26</v>
      </c>
    </row>
    <row r="5930" spans="1:5" s="25" customFormat="1" outlineLevel="4" x14ac:dyDescent="0.35">
      <c r="A5930" s="22" t="s">
        <v>11057</v>
      </c>
      <c r="B5930" s="22" t="s">
        <v>6087</v>
      </c>
      <c r="C5930" s="23" t="s">
        <v>10986</v>
      </c>
      <c r="D5930" s="23" t="s">
        <v>6100</v>
      </c>
      <c r="E5930" s="24" t="str">
        <f>IF(ISNA(VLOOKUP(D5930,[1]finalsorted!$A:$H,$E$5,FALSE))=TRUE,"terminated",(VLOOKUP(D5930,[1]finalsorted!$A:$H,$E$5,FALSE)))</f>
        <v/>
      </c>
    </row>
    <row r="5931" spans="1:5" s="25" customFormat="1" outlineLevel="4" x14ac:dyDescent="0.35">
      <c r="A5931" s="22" t="s">
        <v>11057</v>
      </c>
      <c r="B5931" s="22" t="s">
        <v>6087</v>
      </c>
      <c r="C5931" s="23" t="s">
        <v>10986</v>
      </c>
      <c r="D5931" s="23" t="s">
        <v>6101</v>
      </c>
      <c r="E5931" s="24">
        <f>IF(ISNA(VLOOKUP(D5931,[1]finalsorted!$A:$H,$E$5,FALSE))=TRUE,"terminated",(VLOOKUP(D5931,[1]finalsorted!$A:$H,$E$5,FALSE)))</f>
        <v>524067.03999999986</v>
      </c>
    </row>
    <row r="5932" spans="1:5" s="25" customFormat="1" outlineLevel="4" x14ac:dyDescent="0.35">
      <c r="A5932" s="22" t="s">
        <v>11057</v>
      </c>
      <c r="B5932" s="22" t="s">
        <v>6087</v>
      </c>
      <c r="C5932" s="23" t="s">
        <v>10986</v>
      </c>
      <c r="D5932" s="23" t="s">
        <v>6102</v>
      </c>
      <c r="E5932" s="24" t="str">
        <f>IF(ISNA(VLOOKUP(D5932,[1]finalsorted!$A:$H,$E$5,FALSE))=TRUE,"terminated",(VLOOKUP(D5932,[1]finalsorted!$A:$H,$E$5,FALSE)))</f>
        <v/>
      </c>
    </row>
    <row r="5933" spans="1:5" s="25" customFormat="1" outlineLevel="4" x14ac:dyDescent="0.35">
      <c r="A5933" s="22" t="s">
        <v>11057</v>
      </c>
      <c r="B5933" s="22" t="s">
        <v>6087</v>
      </c>
      <c r="C5933" s="23" t="s">
        <v>10986</v>
      </c>
      <c r="D5933" s="23" t="s">
        <v>6103</v>
      </c>
      <c r="E5933" s="24">
        <f>IF(ISNA(VLOOKUP(D5933,[1]finalsorted!$A:$H,$E$5,FALSE))=TRUE,"terminated",(VLOOKUP(D5933,[1]finalsorted!$A:$H,$E$5,FALSE)))</f>
        <v>188256.57</v>
      </c>
    </row>
    <row r="5934" spans="1:5" s="25" customFormat="1" outlineLevel="4" x14ac:dyDescent="0.35">
      <c r="A5934" s="22" t="s">
        <v>11057</v>
      </c>
      <c r="B5934" s="22" t="s">
        <v>6087</v>
      </c>
      <c r="C5934" s="23" t="s">
        <v>10986</v>
      </c>
      <c r="D5934" s="23" t="s">
        <v>6104</v>
      </c>
      <c r="E5934" s="24">
        <f>IF(ISNA(VLOOKUP(D5934,[1]finalsorted!$A:$H,$E$5,FALSE))=TRUE,"terminated",(VLOOKUP(D5934,[1]finalsorted!$A:$H,$E$5,FALSE)))</f>
        <v>294677.67</v>
      </c>
    </row>
    <row r="5935" spans="1:5" s="25" customFormat="1" outlineLevel="4" x14ac:dyDescent="0.35">
      <c r="A5935" s="22" t="s">
        <v>11057</v>
      </c>
      <c r="B5935" s="22" t="s">
        <v>6087</v>
      </c>
      <c r="C5935" s="23" t="s">
        <v>10986</v>
      </c>
      <c r="D5935" s="23" t="s">
        <v>6105</v>
      </c>
      <c r="E5935" s="24">
        <f>IF(ISNA(VLOOKUP(D5935,[1]finalsorted!$A:$H,$E$5,FALSE))=TRUE,"terminated",(VLOOKUP(D5935,[1]finalsorted!$A:$H,$E$5,FALSE)))</f>
        <v>268528.29000000004</v>
      </c>
    </row>
    <row r="5936" spans="1:5" s="25" customFormat="1" outlineLevel="4" x14ac:dyDescent="0.35">
      <c r="A5936" s="22" t="s">
        <v>11057</v>
      </c>
      <c r="B5936" s="22" t="s">
        <v>6087</v>
      </c>
      <c r="C5936" s="23" t="s">
        <v>10986</v>
      </c>
      <c r="D5936" s="23" t="s">
        <v>6106</v>
      </c>
      <c r="E5936" s="24">
        <f>IF(ISNA(VLOOKUP(D5936,[1]finalsorted!$A:$H,$E$5,FALSE))=TRUE,"terminated",(VLOOKUP(D5936,[1]finalsorted!$A:$H,$E$5,FALSE)))</f>
        <v>206642.75</v>
      </c>
    </row>
    <row r="5937" spans="1:5" s="25" customFormat="1" outlineLevel="4" x14ac:dyDescent="0.35">
      <c r="A5937" s="22" t="s">
        <v>11057</v>
      </c>
      <c r="B5937" s="22" t="s">
        <v>6087</v>
      </c>
      <c r="C5937" s="23" t="s">
        <v>10986</v>
      </c>
      <c r="D5937" s="23" t="s">
        <v>6107</v>
      </c>
      <c r="E5937" s="24" t="str">
        <f>IF(ISNA(VLOOKUP(D5937,[1]finalsorted!$A:$H,$E$5,FALSE))=TRUE,"terminated",(VLOOKUP(D5937,[1]finalsorted!$A:$H,$E$5,FALSE)))</f>
        <v/>
      </c>
    </row>
    <row r="5938" spans="1:5" s="25" customFormat="1" outlineLevel="4" x14ac:dyDescent="0.35">
      <c r="A5938" s="22" t="s">
        <v>11057</v>
      </c>
      <c r="B5938" s="22" t="s">
        <v>6087</v>
      </c>
      <c r="C5938" s="23" t="s">
        <v>10986</v>
      </c>
      <c r="D5938" s="23" t="s">
        <v>6108</v>
      </c>
      <c r="E5938" s="24">
        <f>IF(ISNA(VLOOKUP(D5938,[1]finalsorted!$A:$H,$E$5,FALSE))=TRUE,"terminated",(VLOOKUP(D5938,[1]finalsorted!$A:$H,$E$5,FALSE)))</f>
        <v>362666.42000000004</v>
      </c>
    </row>
    <row r="5939" spans="1:5" s="25" customFormat="1" outlineLevel="4" x14ac:dyDescent="0.35">
      <c r="A5939" s="22" t="s">
        <v>11057</v>
      </c>
      <c r="B5939" s="22" t="s">
        <v>6087</v>
      </c>
      <c r="C5939" s="23" t="s">
        <v>10986</v>
      </c>
      <c r="D5939" s="23" t="s">
        <v>6109</v>
      </c>
      <c r="E5939" s="24">
        <f>IF(ISNA(VLOOKUP(D5939,[1]finalsorted!$A:$H,$E$5,FALSE))=TRUE,"terminated",(VLOOKUP(D5939,[1]finalsorted!$A:$H,$E$5,FALSE)))</f>
        <v>689824.41000000015</v>
      </c>
    </row>
    <row r="5940" spans="1:5" s="25" customFormat="1" outlineLevel="4" x14ac:dyDescent="0.35">
      <c r="A5940" s="22" t="s">
        <v>11057</v>
      </c>
      <c r="B5940" s="22" t="s">
        <v>6087</v>
      </c>
      <c r="C5940" s="23" t="s">
        <v>10986</v>
      </c>
      <c r="D5940" s="23" t="s">
        <v>6110</v>
      </c>
      <c r="E5940" s="24">
        <f>IF(ISNA(VLOOKUP(D5940,[1]finalsorted!$A:$H,$E$5,FALSE))=TRUE,"terminated",(VLOOKUP(D5940,[1]finalsorted!$A:$H,$E$5,FALSE)))</f>
        <v>791113.13</v>
      </c>
    </row>
    <row r="5941" spans="1:5" s="25" customFormat="1" outlineLevel="4" x14ac:dyDescent="0.35">
      <c r="A5941" s="22" t="s">
        <v>11057</v>
      </c>
      <c r="B5941" s="22" t="s">
        <v>6087</v>
      </c>
      <c r="C5941" s="23" t="s">
        <v>10986</v>
      </c>
      <c r="D5941" s="23" t="s">
        <v>6111</v>
      </c>
      <c r="E5941" s="24">
        <f>IF(ISNA(VLOOKUP(D5941,[1]finalsorted!$A:$H,$E$5,FALSE))=TRUE,"terminated",(VLOOKUP(D5941,[1]finalsorted!$A:$H,$E$5,FALSE)))</f>
        <v>474673.75999999995</v>
      </c>
    </row>
    <row r="5942" spans="1:5" s="25" customFormat="1" outlineLevel="4" x14ac:dyDescent="0.35">
      <c r="A5942" s="22" t="s">
        <v>11057</v>
      </c>
      <c r="B5942" s="22" t="s">
        <v>6087</v>
      </c>
      <c r="C5942" s="23" t="s">
        <v>10986</v>
      </c>
      <c r="D5942" s="23" t="s">
        <v>6112</v>
      </c>
      <c r="E5942" s="24">
        <f>IF(ISNA(VLOOKUP(D5942,[1]finalsorted!$A:$H,$E$5,FALSE))=TRUE,"terminated",(VLOOKUP(D5942,[1]finalsorted!$A:$H,$E$5,FALSE)))</f>
        <v>221619.57999999996</v>
      </c>
    </row>
    <row r="5943" spans="1:5" s="25" customFormat="1" outlineLevel="4" x14ac:dyDescent="0.35">
      <c r="A5943" s="22" t="s">
        <v>11057</v>
      </c>
      <c r="B5943" s="22" t="s">
        <v>6087</v>
      </c>
      <c r="C5943" s="23" t="s">
        <v>10986</v>
      </c>
      <c r="D5943" s="23" t="s">
        <v>6113</v>
      </c>
      <c r="E5943" s="24">
        <f>IF(ISNA(VLOOKUP(D5943,[1]finalsorted!$A:$H,$E$5,FALSE))=TRUE,"terminated",(VLOOKUP(D5943,[1]finalsorted!$A:$H,$E$5,FALSE)))</f>
        <v>243822.77999999997</v>
      </c>
    </row>
    <row r="5944" spans="1:5" s="25" customFormat="1" outlineLevel="4" x14ac:dyDescent="0.35">
      <c r="A5944" s="22" t="s">
        <v>11057</v>
      </c>
      <c r="B5944" s="22" t="s">
        <v>6087</v>
      </c>
      <c r="C5944" s="23" t="s">
        <v>10986</v>
      </c>
      <c r="D5944" s="23" t="s">
        <v>6114</v>
      </c>
      <c r="E5944" s="24">
        <f>IF(ISNA(VLOOKUP(D5944,[1]finalsorted!$A:$H,$E$5,FALSE))=TRUE,"terminated",(VLOOKUP(D5944,[1]finalsorted!$A:$H,$E$5,FALSE)))</f>
        <v>169451.28999999998</v>
      </c>
    </row>
    <row r="5945" spans="1:5" s="25" customFormat="1" outlineLevel="4" x14ac:dyDescent="0.35">
      <c r="A5945" s="22" t="s">
        <v>11057</v>
      </c>
      <c r="B5945" s="22" t="s">
        <v>6087</v>
      </c>
      <c r="C5945" s="23" t="s">
        <v>10986</v>
      </c>
      <c r="D5945" s="23" t="s">
        <v>6115</v>
      </c>
      <c r="E5945" s="24" t="str">
        <f>IF(ISNA(VLOOKUP(D5945,[1]finalsorted!$A:$H,$E$5,FALSE))=TRUE,"terminated",(VLOOKUP(D5945,[1]finalsorted!$A:$H,$E$5,FALSE)))</f>
        <v/>
      </c>
    </row>
    <row r="5946" spans="1:5" s="25" customFormat="1" outlineLevel="4" x14ac:dyDescent="0.35">
      <c r="A5946" s="22" t="s">
        <v>11057</v>
      </c>
      <c r="B5946" s="22" t="s">
        <v>6087</v>
      </c>
      <c r="C5946" s="23" t="s">
        <v>10986</v>
      </c>
      <c r="D5946" s="23" t="s">
        <v>6116</v>
      </c>
      <c r="E5946" s="24">
        <f>IF(ISNA(VLOOKUP(D5946,[1]finalsorted!$A:$H,$E$5,FALSE))=TRUE,"terminated",(VLOOKUP(D5946,[1]finalsorted!$A:$H,$E$5,FALSE)))</f>
        <v>534030.31999999983</v>
      </c>
    </row>
    <row r="5947" spans="1:5" s="25" customFormat="1" outlineLevel="4" x14ac:dyDescent="0.35">
      <c r="A5947" s="22" t="s">
        <v>11057</v>
      </c>
      <c r="B5947" s="22" t="s">
        <v>6087</v>
      </c>
      <c r="C5947" s="23" t="s">
        <v>10986</v>
      </c>
      <c r="D5947" s="23" t="s">
        <v>6117</v>
      </c>
      <c r="E5947" s="24">
        <f>IF(ISNA(VLOOKUP(D5947,[1]finalsorted!$A:$H,$E$5,FALSE))=TRUE,"terminated",(VLOOKUP(D5947,[1]finalsorted!$A:$H,$E$5,FALSE)))</f>
        <v>590367.6</v>
      </c>
    </row>
    <row r="5948" spans="1:5" s="25" customFormat="1" outlineLevel="4" x14ac:dyDescent="0.35">
      <c r="A5948" s="22" t="s">
        <v>11057</v>
      </c>
      <c r="B5948" s="22" t="s">
        <v>6087</v>
      </c>
      <c r="C5948" s="23" t="s">
        <v>10986</v>
      </c>
      <c r="D5948" s="23" t="s">
        <v>6118</v>
      </c>
      <c r="E5948" s="24">
        <f>IF(ISNA(VLOOKUP(D5948,[1]finalsorted!$A:$H,$E$5,FALSE))=TRUE,"terminated",(VLOOKUP(D5948,[1]finalsorted!$A:$H,$E$5,FALSE)))</f>
        <v>292812.75999999995</v>
      </c>
    </row>
    <row r="5949" spans="1:5" s="25" customFormat="1" outlineLevel="4" x14ac:dyDescent="0.35">
      <c r="A5949" s="22" t="s">
        <v>11057</v>
      </c>
      <c r="B5949" s="22" t="s">
        <v>6087</v>
      </c>
      <c r="C5949" s="23" t="s">
        <v>10986</v>
      </c>
      <c r="D5949" s="23" t="s">
        <v>6119</v>
      </c>
      <c r="E5949" s="24">
        <f>IF(ISNA(VLOOKUP(D5949,[1]finalsorted!$A:$H,$E$5,FALSE))=TRUE,"terminated",(VLOOKUP(D5949,[1]finalsorted!$A:$H,$E$5,FALSE)))</f>
        <v>1043123.0499999993</v>
      </c>
    </row>
    <row r="5950" spans="1:5" s="25" customFormat="1" outlineLevel="4" x14ac:dyDescent="0.35">
      <c r="A5950" s="22" t="s">
        <v>11057</v>
      </c>
      <c r="B5950" s="22" t="s">
        <v>6087</v>
      </c>
      <c r="C5950" s="23" t="s">
        <v>10986</v>
      </c>
      <c r="D5950" s="23" t="s">
        <v>6120</v>
      </c>
      <c r="E5950" s="24">
        <f>IF(ISNA(VLOOKUP(D5950,[1]finalsorted!$A:$H,$E$5,FALSE))=TRUE,"terminated",(VLOOKUP(D5950,[1]finalsorted!$A:$H,$E$5,FALSE)))</f>
        <v>771695.04999999981</v>
      </c>
    </row>
    <row r="5951" spans="1:5" s="25" customFormat="1" outlineLevel="4" x14ac:dyDescent="0.35">
      <c r="A5951" s="22" t="s">
        <v>11057</v>
      </c>
      <c r="B5951" s="22" t="s">
        <v>6087</v>
      </c>
      <c r="C5951" s="23" t="s">
        <v>10986</v>
      </c>
      <c r="D5951" s="23" t="s">
        <v>6121</v>
      </c>
      <c r="E5951" s="24" t="str">
        <f>IF(ISNA(VLOOKUP(D5951,[1]finalsorted!$A:$H,$E$5,FALSE))=TRUE,"terminated",(VLOOKUP(D5951,[1]finalsorted!$A:$H,$E$5,FALSE)))</f>
        <v/>
      </c>
    </row>
    <row r="5952" spans="1:5" s="25" customFormat="1" outlineLevel="4" x14ac:dyDescent="0.35">
      <c r="A5952" s="22" t="s">
        <v>11057</v>
      </c>
      <c r="B5952" s="22" t="s">
        <v>6087</v>
      </c>
      <c r="C5952" s="23" t="s">
        <v>10986</v>
      </c>
      <c r="D5952" s="23" t="s">
        <v>6122</v>
      </c>
      <c r="E5952" s="24">
        <f>IF(ISNA(VLOOKUP(D5952,[1]finalsorted!$A:$H,$E$5,FALSE))=TRUE,"terminated",(VLOOKUP(D5952,[1]finalsorted!$A:$H,$E$5,FALSE)))</f>
        <v>453413.13000000018</v>
      </c>
    </row>
    <row r="5953" spans="1:5" s="25" customFormat="1" outlineLevel="4" x14ac:dyDescent="0.35">
      <c r="A5953" s="22" t="s">
        <v>11057</v>
      </c>
      <c r="B5953" s="22" t="s">
        <v>6087</v>
      </c>
      <c r="C5953" s="23" t="s">
        <v>10986</v>
      </c>
      <c r="D5953" s="23" t="s">
        <v>6123</v>
      </c>
      <c r="E5953" s="24" t="str">
        <f>IF(ISNA(VLOOKUP(D5953,[1]finalsorted!$A:$H,$E$5,FALSE))=TRUE,"terminated",(VLOOKUP(D5953,[1]finalsorted!$A:$H,$E$5,FALSE)))</f>
        <v/>
      </c>
    </row>
    <row r="5954" spans="1:5" s="25" customFormat="1" outlineLevel="4" x14ac:dyDescent="0.35">
      <c r="A5954" s="22" t="s">
        <v>11057</v>
      </c>
      <c r="B5954" s="22" t="s">
        <v>6087</v>
      </c>
      <c r="C5954" s="23" t="s">
        <v>10986</v>
      </c>
      <c r="D5954" s="23" t="s">
        <v>6124</v>
      </c>
      <c r="E5954" s="24">
        <f>IF(ISNA(VLOOKUP(D5954,[1]finalsorted!$A:$H,$E$5,FALSE))=TRUE,"terminated",(VLOOKUP(D5954,[1]finalsorted!$A:$H,$E$5,FALSE)))</f>
        <v>486709.12999999983</v>
      </c>
    </row>
    <row r="5955" spans="1:5" s="25" customFormat="1" outlineLevel="4" x14ac:dyDescent="0.35">
      <c r="A5955" s="22" t="s">
        <v>11057</v>
      </c>
      <c r="B5955" s="22" t="s">
        <v>6087</v>
      </c>
      <c r="C5955" s="23" t="s">
        <v>10986</v>
      </c>
      <c r="D5955" s="23" t="s">
        <v>6125</v>
      </c>
      <c r="E5955" s="24">
        <f>IF(ISNA(VLOOKUP(D5955,[1]finalsorted!$A:$H,$E$5,FALSE))=TRUE,"terminated",(VLOOKUP(D5955,[1]finalsorted!$A:$H,$E$5,FALSE)))</f>
        <v>924326.36999999976</v>
      </c>
    </row>
    <row r="5956" spans="1:5" s="25" customFormat="1" outlineLevel="4" x14ac:dyDescent="0.35">
      <c r="A5956" s="22" t="s">
        <v>11057</v>
      </c>
      <c r="B5956" s="22" t="s">
        <v>6087</v>
      </c>
      <c r="C5956" s="23" t="s">
        <v>10986</v>
      </c>
      <c r="D5956" s="23" t="s">
        <v>6126</v>
      </c>
      <c r="E5956" s="24">
        <f>IF(ISNA(VLOOKUP(D5956,[1]finalsorted!$A:$H,$E$5,FALSE))=TRUE,"terminated",(VLOOKUP(D5956,[1]finalsorted!$A:$H,$E$5,FALSE)))</f>
        <v>1303926.02</v>
      </c>
    </row>
    <row r="5957" spans="1:5" s="25" customFormat="1" outlineLevel="4" x14ac:dyDescent="0.35">
      <c r="A5957" s="22" t="s">
        <v>11057</v>
      </c>
      <c r="B5957" s="22" t="s">
        <v>6087</v>
      </c>
      <c r="C5957" s="23" t="s">
        <v>10986</v>
      </c>
      <c r="D5957" s="23" t="s">
        <v>6127</v>
      </c>
      <c r="E5957" s="24">
        <f>IF(ISNA(VLOOKUP(D5957,[1]finalsorted!$A:$H,$E$5,FALSE))=TRUE,"terminated",(VLOOKUP(D5957,[1]finalsorted!$A:$H,$E$5,FALSE)))</f>
        <v>1060272.57</v>
      </c>
    </row>
    <row r="5958" spans="1:5" s="25" customFormat="1" outlineLevel="4" x14ac:dyDescent="0.35">
      <c r="A5958" s="22" t="s">
        <v>11057</v>
      </c>
      <c r="B5958" s="22" t="s">
        <v>6087</v>
      </c>
      <c r="C5958" s="23" t="s">
        <v>10986</v>
      </c>
      <c r="D5958" s="23" t="s">
        <v>6128</v>
      </c>
      <c r="E5958" s="24">
        <f>IF(ISNA(VLOOKUP(D5958,[1]finalsorted!$A:$H,$E$5,FALSE))=TRUE,"terminated",(VLOOKUP(D5958,[1]finalsorted!$A:$H,$E$5,FALSE)))</f>
        <v>144810.76999999999</v>
      </c>
    </row>
    <row r="5959" spans="1:5" s="25" customFormat="1" outlineLevel="4" x14ac:dyDescent="0.35">
      <c r="A5959" s="22" t="s">
        <v>11057</v>
      </c>
      <c r="B5959" s="22" t="s">
        <v>6087</v>
      </c>
      <c r="C5959" s="23" t="s">
        <v>10986</v>
      </c>
      <c r="D5959" s="23" t="s">
        <v>6129</v>
      </c>
      <c r="E5959" s="24">
        <f>IF(ISNA(VLOOKUP(D5959,[1]finalsorted!$A:$H,$E$5,FALSE))=TRUE,"terminated",(VLOOKUP(D5959,[1]finalsorted!$A:$H,$E$5,FALSE)))</f>
        <v>195535.93</v>
      </c>
    </row>
    <row r="5960" spans="1:5" s="25" customFormat="1" outlineLevel="4" x14ac:dyDescent="0.35">
      <c r="A5960" s="22" t="s">
        <v>11057</v>
      </c>
      <c r="B5960" s="22" t="s">
        <v>6087</v>
      </c>
      <c r="C5960" s="23" t="s">
        <v>10986</v>
      </c>
      <c r="D5960" s="23" t="s">
        <v>6130</v>
      </c>
      <c r="E5960" s="24" t="str">
        <f>IF(ISNA(VLOOKUP(D5960,[1]finalsorted!$A:$H,$E$5,FALSE))=TRUE,"terminated",(VLOOKUP(D5960,[1]finalsorted!$A:$H,$E$5,FALSE)))</f>
        <v/>
      </c>
    </row>
    <row r="5961" spans="1:5" s="25" customFormat="1" outlineLevel="4" x14ac:dyDescent="0.35">
      <c r="A5961" s="22" t="s">
        <v>11057</v>
      </c>
      <c r="B5961" s="22" t="s">
        <v>6087</v>
      </c>
      <c r="C5961" s="23" t="s">
        <v>10986</v>
      </c>
      <c r="D5961" s="23" t="s">
        <v>6131</v>
      </c>
      <c r="E5961" s="24">
        <f>IF(ISNA(VLOOKUP(D5961,[1]finalsorted!$A:$H,$E$5,FALSE))=TRUE,"terminated",(VLOOKUP(D5961,[1]finalsorted!$A:$H,$E$5,FALSE)))</f>
        <v>414014.56</v>
      </c>
    </row>
    <row r="5962" spans="1:5" s="25" customFormat="1" outlineLevel="4" x14ac:dyDescent="0.35">
      <c r="A5962" s="22" t="s">
        <v>11057</v>
      </c>
      <c r="B5962" s="22" t="s">
        <v>6087</v>
      </c>
      <c r="C5962" s="23" t="s">
        <v>10986</v>
      </c>
      <c r="D5962" s="23" t="s">
        <v>6132</v>
      </c>
      <c r="E5962" s="24">
        <f>IF(ISNA(VLOOKUP(D5962,[1]finalsorted!$A:$H,$E$5,FALSE))=TRUE,"terminated",(VLOOKUP(D5962,[1]finalsorted!$A:$H,$E$5,FALSE)))</f>
        <v>458921.22000000009</v>
      </c>
    </row>
    <row r="5963" spans="1:5" s="25" customFormat="1" outlineLevel="4" x14ac:dyDescent="0.35">
      <c r="A5963" s="22" t="s">
        <v>11057</v>
      </c>
      <c r="B5963" s="22" t="s">
        <v>6087</v>
      </c>
      <c r="C5963" s="23" t="s">
        <v>10986</v>
      </c>
      <c r="D5963" s="23" t="s">
        <v>6133</v>
      </c>
      <c r="E5963" s="24" t="str">
        <f>IF(ISNA(VLOOKUP(D5963,[1]finalsorted!$A:$H,$E$5,FALSE))=TRUE,"terminated",(VLOOKUP(D5963,[1]finalsorted!$A:$H,$E$5,FALSE)))</f>
        <v/>
      </c>
    </row>
    <row r="5964" spans="1:5" s="25" customFormat="1" outlineLevel="4" x14ac:dyDescent="0.35">
      <c r="A5964" s="22" t="s">
        <v>11057</v>
      </c>
      <c r="B5964" s="22" t="s">
        <v>6087</v>
      </c>
      <c r="C5964" s="23" t="s">
        <v>10986</v>
      </c>
      <c r="D5964" s="23" t="s">
        <v>6134</v>
      </c>
      <c r="E5964" s="24">
        <f>IF(ISNA(VLOOKUP(D5964,[1]finalsorted!$A:$H,$E$5,FALSE))=TRUE,"terminated",(VLOOKUP(D5964,[1]finalsorted!$A:$H,$E$5,FALSE)))</f>
        <v>194477.13</v>
      </c>
    </row>
    <row r="5965" spans="1:5" s="25" customFormat="1" outlineLevel="4" x14ac:dyDescent="0.35">
      <c r="A5965" s="22" t="s">
        <v>11057</v>
      </c>
      <c r="B5965" s="22" t="s">
        <v>6087</v>
      </c>
      <c r="C5965" s="23" t="s">
        <v>10986</v>
      </c>
      <c r="D5965" s="23" t="s">
        <v>6135</v>
      </c>
      <c r="E5965" s="24">
        <f>IF(ISNA(VLOOKUP(D5965,[1]finalsorted!$A:$H,$E$5,FALSE))=TRUE,"terminated",(VLOOKUP(D5965,[1]finalsorted!$A:$H,$E$5,FALSE)))</f>
        <v>253158.95999999996</v>
      </c>
    </row>
    <row r="5966" spans="1:5" s="25" customFormat="1" outlineLevel="4" x14ac:dyDescent="0.35">
      <c r="A5966" s="22" t="s">
        <v>11057</v>
      </c>
      <c r="B5966" s="22" t="s">
        <v>6087</v>
      </c>
      <c r="C5966" s="23" t="s">
        <v>10986</v>
      </c>
      <c r="D5966" s="23" t="s">
        <v>6136</v>
      </c>
      <c r="E5966" s="24">
        <f>IF(ISNA(VLOOKUP(D5966,[1]finalsorted!$A:$H,$E$5,FALSE))=TRUE,"terminated",(VLOOKUP(D5966,[1]finalsorted!$A:$H,$E$5,FALSE)))</f>
        <v>305120.03000000003</v>
      </c>
    </row>
    <row r="5967" spans="1:5" s="25" customFormat="1" outlineLevel="4" x14ac:dyDescent="0.35">
      <c r="A5967" s="22" t="s">
        <v>11057</v>
      </c>
      <c r="B5967" s="22" t="s">
        <v>6087</v>
      </c>
      <c r="C5967" s="23" t="s">
        <v>10986</v>
      </c>
      <c r="D5967" s="23" t="s">
        <v>6137</v>
      </c>
      <c r="E5967" s="24" t="str">
        <f>IF(ISNA(VLOOKUP(D5967,[1]finalsorted!$A:$H,$E$5,FALSE))=TRUE,"terminated",(VLOOKUP(D5967,[1]finalsorted!$A:$H,$E$5,FALSE)))</f>
        <v/>
      </c>
    </row>
    <row r="5968" spans="1:5" s="25" customFormat="1" outlineLevel="4" x14ac:dyDescent="0.35">
      <c r="A5968" s="22" t="s">
        <v>11057</v>
      </c>
      <c r="B5968" s="22" t="s">
        <v>6087</v>
      </c>
      <c r="C5968" s="23" t="s">
        <v>10986</v>
      </c>
      <c r="D5968" s="23" t="s">
        <v>11125</v>
      </c>
      <c r="E5968" s="24">
        <f>IF(ISNA(VLOOKUP(D5968,[1]finalsorted!$A:$H,$E$5,FALSE))=TRUE,"terminated",(VLOOKUP(D5968,[1]finalsorted!$A:$H,$E$5,FALSE)))</f>
        <v>0</v>
      </c>
    </row>
    <row r="5969" spans="1:5" s="34" customFormat="1" outlineLevel="3" x14ac:dyDescent="0.35">
      <c r="A5969" s="31"/>
      <c r="B5969" s="31" t="s">
        <v>6087</v>
      </c>
      <c r="C5969" s="32" t="s">
        <v>10986</v>
      </c>
      <c r="D5969" s="32" t="s">
        <v>11275</v>
      </c>
      <c r="E5969" s="33">
        <f>IF(ISNA(VLOOKUP(D5969,[1]finalsorted!$A:$H,$E$5,FALSE))=TRUE,"terminated",(VLOOKUP(D5969,[1]finalsorted!$A:$H,$E$5,FALSE)))</f>
        <v>20593679.169999994</v>
      </c>
    </row>
    <row r="5970" spans="1:5" s="25" customFormat="1" outlineLevel="4" x14ac:dyDescent="0.35">
      <c r="A5970" s="22" t="s">
        <v>11057</v>
      </c>
      <c r="B5970" s="22" t="s">
        <v>7207</v>
      </c>
      <c r="C5970" s="23" t="s">
        <v>10996</v>
      </c>
      <c r="D5970" s="23" t="s">
        <v>7206</v>
      </c>
      <c r="E5970" s="24">
        <f>IF(ISNA(VLOOKUP(D5970,[1]finalsorted!$A:$H,$E$5,FALSE))=TRUE,"terminated",(VLOOKUP(D5970,[1]finalsorted!$A:$H,$E$5,FALSE)))</f>
        <v>246431.14000000004</v>
      </c>
    </row>
    <row r="5971" spans="1:5" s="25" customFormat="1" outlineLevel="4" x14ac:dyDescent="0.35">
      <c r="A5971" s="22" t="s">
        <v>11057</v>
      </c>
      <c r="B5971" s="22" t="s">
        <v>7207</v>
      </c>
      <c r="C5971" s="23" t="s">
        <v>10996</v>
      </c>
      <c r="D5971" s="23" t="s">
        <v>7208</v>
      </c>
      <c r="E5971" s="24">
        <f>IF(ISNA(VLOOKUP(D5971,[1]finalsorted!$A:$H,$E$5,FALSE))=TRUE,"terminated",(VLOOKUP(D5971,[1]finalsorted!$A:$H,$E$5,FALSE)))</f>
        <v>220028.89</v>
      </c>
    </row>
    <row r="5972" spans="1:5" s="25" customFormat="1" outlineLevel="4" x14ac:dyDescent="0.35">
      <c r="A5972" s="22" t="s">
        <v>11057</v>
      </c>
      <c r="B5972" s="22" t="s">
        <v>7207</v>
      </c>
      <c r="C5972" s="23" t="s">
        <v>10996</v>
      </c>
      <c r="D5972" s="23" t="s">
        <v>7209</v>
      </c>
      <c r="E5972" s="24">
        <f>IF(ISNA(VLOOKUP(D5972,[1]finalsorted!$A:$H,$E$5,FALSE))=TRUE,"terminated",(VLOOKUP(D5972,[1]finalsorted!$A:$H,$E$5,FALSE)))</f>
        <v>319380.75000000006</v>
      </c>
    </row>
    <row r="5973" spans="1:5" s="25" customFormat="1" outlineLevel="4" x14ac:dyDescent="0.35">
      <c r="A5973" s="22" t="s">
        <v>11057</v>
      </c>
      <c r="B5973" s="22" t="s">
        <v>7207</v>
      </c>
      <c r="C5973" s="23" t="s">
        <v>10996</v>
      </c>
      <c r="D5973" s="23" t="s">
        <v>7210</v>
      </c>
      <c r="E5973" s="24">
        <f>IF(ISNA(VLOOKUP(D5973,[1]finalsorted!$A:$H,$E$5,FALSE))=TRUE,"terminated",(VLOOKUP(D5973,[1]finalsorted!$A:$H,$E$5,FALSE)))</f>
        <v>169419.85000000003</v>
      </c>
    </row>
    <row r="5974" spans="1:5" s="25" customFormat="1" outlineLevel="4" x14ac:dyDescent="0.35">
      <c r="A5974" s="22" t="s">
        <v>11057</v>
      </c>
      <c r="B5974" s="22" t="s">
        <v>7207</v>
      </c>
      <c r="C5974" s="23" t="s">
        <v>10996</v>
      </c>
      <c r="D5974" s="23" t="s">
        <v>7211</v>
      </c>
      <c r="E5974" s="24">
        <f>IF(ISNA(VLOOKUP(D5974,[1]finalsorted!$A:$H,$E$5,FALSE))=TRUE,"terminated",(VLOOKUP(D5974,[1]finalsorted!$A:$H,$E$5,FALSE)))</f>
        <v>196139.5</v>
      </c>
    </row>
    <row r="5975" spans="1:5" s="25" customFormat="1" outlineLevel="4" x14ac:dyDescent="0.35">
      <c r="A5975" s="22" t="s">
        <v>11057</v>
      </c>
      <c r="B5975" s="22" t="s">
        <v>7207</v>
      </c>
      <c r="C5975" s="23" t="s">
        <v>10996</v>
      </c>
      <c r="D5975" s="23" t="s">
        <v>7212</v>
      </c>
      <c r="E5975" s="24" t="str">
        <f>IF(ISNA(VLOOKUP(D5975,[1]finalsorted!$A:$H,$E$5,FALSE))=TRUE,"terminated",(VLOOKUP(D5975,[1]finalsorted!$A:$H,$E$5,FALSE)))</f>
        <v>terminated</v>
      </c>
    </row>
    <row r="5976" spans="1:5" s="25" customFormat="1" outlineLevel="4" x14ac:dyDescent="0.35">
      <c r="A5976" s="22" t="s">
        <v>11057</v>
      </c>
      <c r="B5976" s="22" t="s">
        <v>7207</v>
      </c>
      <c r="C5976" s="23" t="s">
        <v>10996</v>
      </c>
      <c r="D5976" s="23" t="s">
        <v>7213</v>
      </c>
      <c r="E5976" s="24">
        <f>IF(ISNA(VLOOKUP(D5976,[1]finalsorted!$A:$H,$E$5,FALSE))=TRUE,"terminated",(VLOOKUP(D5976,[1]finalsorted!$A:$H,$E$5,FALSE)))</f>
        <v>163930.84</v>
      </c>
    </row>
    <row r="5977" spans="1:5" s="25" customFormat="1" outlineLevel="4" x14ac:dyDescent="0.35">
      <c r="A5977" s="22" t="s">
        <v>11057</v>
      </c>
      <c r="B5977" s="22" t="s">
        <v>7207</v>
      </c>
      <c r="C5977" s="23" t="s">
        <v>10996</v>
      </c>
      <c r="D5977" s="23" t="s">
        <v>7214</v>
      </c>
      <c r="E5977" s="24">
        <f>IF(ISNA(VLOOKUP(D5977,[1]finalsorted!$A:$H,$E$5,FALSE))=TRUE,"terminated",(VLOOKUP(D5977,[1]finalsorted!$A:$H,$E$5,FALSE)))</f>
        <v>87298.2</v>
      </c>
    </row>
    <row r="5978" spans="1:5" s="25" customFormat="1" outlineLevel="4" x14ac:dyDescent="0.35">
      <c r="A5978" s="22" t="s">
        <v>11057</v>
      </c>
      <c r="B5978" s="22" t="s">
        <v>7207</v>
      </c>
      <c r="C5978" s="23" t="s">
        <v>10996</v>
      </c>
      <c r="D5978" s="23" t="s">
        <v>7215</v>
      </c>
      <c r="E5978" s="24">
        <f>IF(ISNA(VLOOKUP(D5978,[1]finalsorted!$A:$H,$E$5,FALSE))=TRUE,"terminated",(VLOOKUP(D5978,[1]finalsorted!$A:$H,$E$5,FALSE)))</f>
        <v>324243.89999999991</v>
      </c>
    </row>
    <row r="5979" spans="1:5" s="25" customFormat="1" outlineLevel="4" x14ac:dyDescent="0.35">
      <c r="A5979" s="22" t="s">
        <v>11057</v>
      </c>
      <c r="B5979" s="22" t="s">
        <v>7207</v>
      </c>
      <c r="C5979" s="23" t="s">
        <v>10996</v>
      </c>
      <c r="D5979" s="23" t="s">
        <v>7216</v>
      </c>
      <c r="E5979" s="24">
        <f>IF(ISNA(VLOOKUP(D5979,[1]finalsorted!$A:$H,$E$5,FALSE))=TRUE,"terminated",(VLOOKUP(D5979,[1]finalsorted!$A:$H,$E$5,FALSE)))</f>
        <v>177201.74</v>
      </c>
    </row>
    <row r="5980" spans="1:5" s="25" customFormat="1" outlineLevel="4" x14ac:dyDescent="0.35">
      <c r="A5980" s="22" t="s">
        <v>11057</v>
      </c>
      <c r="B5980" s="22" t="s">
        <v>7207</v>
      </c>
      <c r="C5980" s="23" t="s">
        <v>10996</v>
      </c>
      <c r="D5980" s="23" t="s">
        <v>7217</v>
      </c>
      <c r="E5980" s="24" t="str">
        <f>IF(ISNA(VLOOKUP(D5980,[1]finalsorted!$A:$H,$E$5,FALSE))=TRUE,"terminated",(VLOOKUP(D5980,[1]finalsorted!$A:$H,$E$5,FALSE)))</f>
        <v/>
      </c>
    </row>
    <row r="5981" spans="1:5" s="25" customFormat="1" outlineLevel="4" x14ac:dyDescent="0.35">
      <c r="A5981" s="22" t="s">
        <v>11057</v>
      </c>
      <c r="B5981" s="22" t="s">
        <v>7207</v>
      </c>
      <c r="C5981" s="23" t="s">
        <v>10996</v>
      </c>
      <c r="D5981" s="23" t="s">
        <v>7218</v>
      </c>
      <c r="E5981" s="24">
        <f>IF(ISNA(VLOOKUP(D5981,[1]finalsorted!$A:$H,$E$5,FALSE))=TRUE,"terminated",(VLOOKUP(D5981,[1]finalsorted!$A:$H,$E$5,FALSE)))</f>
        <v>178430.97999999995</v>
      </c>
    </row>
    <row r="5982" spans="1:5" s="25" customFormat="1" outlineLevel="4" x14ac:dyDescent="0.35">
      <c r="A5982" s="22" t="s">
        <v>11057</v>
      </c>
      <c r="B5982" s="22" t="s">
        <v>7207</v>
      </c>
      <c r="C5982" s="23" t="s">
        <v>10996</v>
      </c>
      <c r="D5982" s="23" t="s">
        <v>7219</v>
      </c>
      <c r="E5982" s="24">
        <f>IF(ISNA(VLOOKUP(D5982,[1]finalsorted!$A:$H,$E$5,FALSE))=TRUE,"terminated",(VLOOKUP(D5982,[1]finalsorted!$A:$H,$E$5,FALSE)))</f>
        <v>55701.15</v>
      </c>
    </row>
    <row r="5983" spans="1:5" s="25" customFormat="1" outlineLevel="4" x14ac:dyDescent="0.35">
      <c r="A5983" s="22" t="s">
        <v>11057</v>
      </c>
      <c r="B5983" s="22" t="s">
        <v>7207</v>
      </c>
      <c r="C5983" s="23" t="s">
        <v>10996</v>
      </c>
      <c r="D5983" s="23" t="s">
        <v>7220</v>
      </c>
      <c r="E5983" s="24">
        <f>IF(ISNA(VLOOKUP(D5983,[1]finalsorted!$A:$H,$E$5,FALSE))=TRUE,"terminated",(VLOOKUP(D5983,[1]finalsorted!$A:$H,$E$5,FALSE)))</f>
        <v>110359.51999999997</v>
      </c>
    </row>
    <row r="5984" spans="1:5" s="25" customFormat="1" outlineLevel="4" x14ac:dyDescent="0.35">
      <c r="A5984" s="22" t="s">
        <v>11057</v>
      </c>
      <c r="B5984" s="22" t="s">
        <v>7207</v>
      </c>
      <c r="C5984" s="23" t="s">
        <v>10996</v>
      </c>
      <c r="D5984" s="23" t="s">
        <v>7221</v>
      </c>
      <c r="E5984" s="24" t="str">
        <f>IF(ISNA(VLOOKUP(D5984,[1]finalsorted!$A:$H,$E$5,FALSE))=TRUE,"terminated",(VLOOKUP(D5984,[1]finalsorted!$A:$H,$E$5,FALSE)))</f>
        <v/>
      </c>
    </row>
    <row r="5985" spans="1:5" s="25" customFormat="1" outlineLevel="4" x14ac:dyDescent="0.35">
      <c r="A5985" s="22" t="s">
        <v>11057</v>
      </c>
      <c r="B5985" s="22" t="s">
        <v>7207</v>
      </c>
      <c r="C5985" s="23" t="s">
        <v>10996</v>
      </c>
      <c r="D5985" s="23" t="s">
        <v>7222</v>
      </c>
      <c r="E5985" s="24">
        <f>IF(ISNA(VLOOKUP(D5985,[1]finalsorted!$A:$H,$E$5,FALSE))=TRUE,"terminated",(VLOOKUP(D5985,[1]finalsorted!$A:$H,$E$5,FALSE)))</f>
        <v>690648.41999999981</v>
      </c>
    </row>
    <row r="5986" spans="1:5" s="25" customFormat="1" outlineLevel="4" x14ac:dyDescent="0.35">
      <c r="A5986" s="22" t="s">
        <v>11057</v>
      </c>
      <c r="B5986" s="22" t="s">
        <v>7207</v>
      </c>
      <c r="C5986" s="23" t="s">
        <v>10996</v>
      </c>
      <c r="D5986" s="23" t="s">
        <v>7223</v>
      </c>
      <c r="E5986" s="24">
        <f>IF(ISNA(VLOOKUP(D5986,[1]finalsorted!$A:$H,$E$5,FALSE))=TRUE,"terminated",(VLOOKUP(D5986,[1]finalsorted!$A:$H,$E$5,FALSE)))</f>
        <v>195530.67</v>
      </c>
    </row>
    <row r="5987" spans="1:5" s="25" customFormat="1" outlineLevel="4" x14ac:dyDescent="0.35">
      <c r="A5987" s="22" t="s">
        <v>11057</v>
      </c>
      <c r="B5987" s="22" t="s">
        <v>7207</v>
      </c>
      <c r="C5987" s="23" t="s">
        <v>10996</v>
      </c>
      <c r="D5987" s="23" t="s">
        <v>7224</v>
      </c>
      <c r="E5987" s="24">
        <f>IF(ISNA(VLOOKUP(D5987,[1]finalsorted!$A:$H,$E$5,FALSE))=TRUE,"terminated",(VLOOKUP(D5987,[1]finalsorted!$A:$H,$E$5,FALSE)))</f>
        <v>367166.05999999994</v>
      </c>
    </row>
    <row r="5988" spans="1:5" s="25" customFormat="1" outlineLevel="4" x14ac:dyDescent="0.35">
      <c r="A5988" s="22" t="s">
        <v>11057</v>
      </c>
      <c r="B5988" s="22" t="s">
        <v>7207</v>
      </c>
      <c r="C5988" s="23" t="s">
        <v>10996</v>
      </c>
      <c r="D5988" s="23" t="s">
        <v>7225</v>
      </c>
      <c r="E5988" s="24">
        <f>IF(ISNA(VLOOKUP(D5988,[1]finalsorted!$A:$H,$E$5,FALSE))=TRUE,"terminated",(VLOOKUP(D5988,[1]finalsorted!$A:$H,$E$5,FALSE)))</f>
        <v>195634.15</v>
      </c>
    </row>
    <row r="5989" spans="1:5" s="25" customFormat="1" outlineLevel="4" x14ac:dyDescent="0.35">
      <c r="A5989" s="22" t="s">
        <v>11057</v>
      </c>
      <c r="B5989" s="22" t="s">
        <v>7207</v>
      </c>
      <c r="C5989" s="23" t="s">
        <v>10996</v>
      </c>
      <c r="D5989" s="23" t="s">
        <v>7226</v>
      </c>
      <c r="E5989" s="24">
        <f>IF(ISNA(VLOOKUP(D5989,[1]finalsorted!$A:$H,$E$5,FALSE))=TRUE,"terminated",(VLOOKUP(D5989,[1]finalsorted!$A:$H,$E$5,FALSE)))</f>
        <v>123207.27999999998</v>
      </c>
    </row>
    <row r="5990" spans="1:5" s="25" customFormat="1" outlineLevel="4" x14ac:dyDescent="0.35">
      <c r="A5990" s="22" t="s">
        <v>11057</v>
      </c>
      <c r="B5990" s="22" t="s">
        <v>7207</v>
      </c>
      <c r="C5990" s="23" t="s">
        <v>10996</v>
      </c>
      <c r="D5990" s="23" t="s">
        <v>7227</v>
      </c>
      <c r="E5990" s="24">
        <f>IF(ISNA(VLOOKUP(D5990,[1]finalsorted!$A:$H,$E$5,FALSE))=TRUE,"terminated",(VLOOKUP(D5990,[1]finalsorted!$A:$H,$E$5,FALSE)))</f>
        <v>123401.90000000002</v>
      </c>
    </row>
    <row r="5991" spans="1:5" s="25" customFormat="1" outlineLevel="4" x14ac:dyDescent="0.35">
      <c r="A5991" s="22" t="s">
        <v>11057</v>
      </c>
      <c r="B5991" s="22" t="s">
        <v>7207</v>
      </c>
      <c r="C5991" s="23" t="s">
        <v>10996</v>
      </c>
      <c r="D5991" s="23" t="s">
        <v>7228</v>
      </c>
      <c r="E5991" s="24">
        <f>IF(ISNA(VLOOKUP(D5991,[1]finalsorted!$A:$H,$E$5,FALSE))=TRUE,"terminated",(VLOOKUP(D5991,[1]finalsorted!$A:$H,$E$5,FALSE)))</f>
        <v>592220.37999999989</v>
      </c>
    </row>
    <row r="5992" spans="1:5" s="25" customFormat="1" outlineLevel="4" x14ac:dyDescent="0.35">
      <c r="A5992" s="22" t="s">
        <v>11057</v>
      </c>
      <c r="B5992" s="22" t="s">
        <v>7207</v>
      </c>
      <c r="C5992" s="23" t="s">
        <v>10996</v>
      </c>
      <c r="D5992" s="23" t="s">
        <v>7229</v>
      </c>
      <c r="E5992" s="24">
        <f>IF(ISNA(VLOOKUP(D5992,[1]finalsorted!$A:$H,$E$5,FALSE))=TRUE,"terminated",(VLOOKUP(D5992,[1]finalsorted!$A:$H,$E$5,FALSE)))</f>
        <v>242809.93</v>
      </c>
    </row>
    <row r="5993" spans="1:5" s="25" customFormat="1" outlineLevel="4" x14ac:dyDescent="0.35">
      <c r="A5993" s="22" t="s">
        <v>11057</v>
      </c>
      <c r="B5993" s="22" t="s">
        <v>7207</v>
      </c>
      <c r="C5993" s="23" t="s">
        <v>10996</v>
      </c>
      <c r="D5993" s="23" t="s">
        <v>7230</v>
      </c>
      <c r="E5993" s="24">
        <f>IF(ISNA(VLOOKUP(D5993,[1]finalsorted!$A:$H,$E$5,FALSE))=TRUE,"terminated",(VLOOKUP(D5993,[1]finalsorted!$A:$H,$E$5,FALSE)))</f>
        <v>475009.34</v>
      </c>
    </row>
    <row r="5994" spans="1:5" s="25" customFormat="1" outlineLevel="4" x14ac:dyDescent="0.35">
      <c r="A5994" s="22" t="s">
        <v>11057</v>
      </c>
      <c r="B5994" s="22" t="s">
        <v>7207</v>
      </c>
      <c r="C5994" s="23" t="s">
        <v>10996</v>
      </c>
      <c r="D5994" s="23" t="s">
        <v>7231</v>
      </c>
      <c r="E5994" s="24">
        <f>IF(ISNA(VLOOKUP(D5994,[1]finalsorted!$A:$H,$E$5,FALSE))=TRUE,"terminated",(VLOOKUP(D5994,[1]finalsorted!$A:$H,$E$5,FALSE)))</f>
        <v>419121.34</v>
      </c>
    </row>
    <row r="5995" spans="1:5" s="25" customFormat="1" outlineLevel="4" x14ac:dyDescent="0.35">
      <c r="A5995" s="22" t="s">
        <v>11057</v>
      </c>
      <c r="B5995" s="22" t="s">
        <v>7207</v>
      </c>
      <c r="C5995" s="23" t="s">
        <v>10996</v>
      </c>
      <c r="D5995" s="23" t="s">
        <v>7232</v>
      </c>
      <c r="E5995" s="24">
        <f>IF(ISNA(VLOOKUP(D5995,[1]finalsorted!$A:$H,$E$5,FALSE))=TRUE,"terminated",(VLOOKUP(D5995,[1]finalsorted!$A:$H,$E$5,FALSE)))</f>
        <v>383054.42999999993</v>
      </c>
    </row>
    <row r="5996" spans="1:5" s="25" customFormat="1" outlineLevel="4" x14ac:dyDescent="0.35">
      <c r="A5996" s="22" t="s">
        <v>11057</v>
      </c>
      <c r="B5996" s="22" t="s">
        <v>7207</v>
      </c>
      <c r="C5996" s="23" t="s">
        <v>10996</v>
      </c>
      <c r="D5996" s="23" t="s">
        <v>7233</v>
      </c>
      <c r="E5996" s="24">
        <f>IF(ISNA(VLOOKUP(D5996,[1]finalsorted!$A:$H,$E$5,FALSE))=TRUE,"terminated",(VLOOKUP(D5996,[1]finalsorted!$A:$H,$E$5,FALSE)))</f>
        <v>263581.28999999998</v>
      </c>
    </row>
    <row r="5997" spans="1:5" s="25" customFormat="1" outlineLevel="4" x14ac:dyDescent="0.35">
      <c r="A5997" s="22" t="s">
        <v>11057</v>
      </c>
      <c r="B5997" s="22" t="s">
        <v>7207</v>
      </c>
      <c r="C5997" s="23" t="s">
        <v>10996</v>
      </c>
      <c r="D5997" s="23" t="s">
        <v>7234</v>
      </c>
      <c r="E5997" s="24" t="str">
        <f>IF(ISNA(VLOOKUP(D5997,[1]finalsorted!$A:$H,$E$5,FALSE))=TRUE,"terminated",(VLOOKUP(D5997,[1]finalsorted!$A:$H,$E$5,FALSE)))</f>
        <v/>
      </c>
    </row>
    <row r="5998" spans="1:5" s="25" customFormat="1" outlineLevel="4" x14ac:dyDescent="0.35">
      <c r="A5998" s="22" t="s">
        <v>11057</v>
      </c>
      <c r="B5998" s="22" t="s">
        <v>7207</v>
      </c>
      <c r="C5998" s="23" t="s">
        <v>10996</v>
      </c>
      <c r="D5998" s="23" t="s">
        <v>7235</v>
      </c>
      <c r="E5998" s="24" t="str">
        <f>IF(ISNA(VLOOKUP(D5998,[1]finalsorted!$A:$H,$E$5,FALSE))=TRUE,"terminated",(VLOOKUP(D5998,[1]finalsorted!$A:$H,$E$5,FALSE)))</f>
        <v/>
      </c>
    </row>
    <row r="5999" spans="1:5" s="25" customFormat="1" outlineLevel="4" x14ac:dyDescent="0.35">
      <c r="A5999" s="22" t="s">
        <v>11057</v>
      </c>
      <c r="B5999" s="22" t="s">
        <v>7207</v>
      </c>
      <c r="C5999" s="23" t="s">
        <v>10996</v>
      </c>
      <c r="D5999" s="23" t="s">
        <v>7236</v>
      </c>
      <c r="E5999" s="24" t="str">
        <f>IF(ISNA(VLOOKUP(D5999,[1]finalsorted!$A:$H,$E$5,FALSE))=TRUE,"terminated",(VLOOKUP(D5999,[1]finalsorted!$A:$H,$E$5,FALSE)))</f>
        <v/>
      </c>
    </row>
    <row r="6000" spans="1:5" s="25" customFormat="1" outlineLevel="4" x14ac:dyDescent="0.35">
      <c r="A6000" s="22" t="s">
        <v>11057</v>
      </c>
      <c r="B6000" s="22" t="s">
        <v>7207</v>
      </c>
      <c r="C6000" s="23" t="s">
        <v>10996</v>
      </c>
      <c r="D6000" s="23" t="s">
        <v>7237</v>
      </c>
      <c r="E6000" s="24" t="str">
        <f>IF(ISNA(VLOOKUP(D6000,[1]finalsorted!$A:$H,$E$5,FALSE))=TRUE,"terminated",(VLOOKUP(D6000,[1]finalsorted!$A:$H,$E$5,FALSE)))</f>
        <v/>
      </c>
    </row>
    <row r="6001" spans="1:5" s="25" customFormat="1" outlineLevel="4" x14ac:dyDescent="0.35">
      <c r="A6001" s="22" t="s">
        <v>11057</v>
      </c>
      <c r="B6001" s="22" t="s">
        <v>7207</v>
      </c>
      <c r="C6001" s="23" t="s">
        <v>10996</v>
      </c>
      <c r="D6001" s="23" t="s">
        <v>7238</v>
      </c>
      <c r="E6001" s="24" t="str">
        <f>IF(ISNA(VLOOKUP(D6001,[1]finalsorted!$A:$H,$E$5,FALSE))=TRUE,"terminated",(VLOOKUP(D6001,[1]finalsorted!$A:$H,$E$5,FALSE)))</f>
        <v/>
      </c>
    </row>
    <row r="6002" spans="1:5" s="25" customFormat="1" outlineLevel="4" x14ac:dyDescent="0.35">
      <c r="A6002" s="22" t="s">
        <v>11057</v>
      </c>
      <c r="B6002" s="22" t="s">
        <v>7207</v>
      </c>
      <c r="C6002" s="23" t="s">
        <v>10996</v>
      </c>
      <c r="D6002" s="23" t="s">
        <v>7239</v>
      </c>
      <c r="E6002" s="24">
        <f>IF(ISNA(VLOOKUP(D6002,[1]finalsorted!$A:$H,$E$5,FALSE))=TRUE,"terminated",(VLOOKUP(D6002,[1]finalsorted!$A:$H,$E$5,FALSE)))</f>
        <v>122698.51999999999</v>
      </c>
    </row>
    <row r="6003" spans="1:5" s="25" customFormat="1" outlineLevel="4" x14ac:dyDescent="0.35">
      <c r="A6003" s="22" t="s">
        <v>11057</v>
      </c>
      <c r="B6003" s="22" t="s">
        <v>7207</v>
      </c>
      <c r="C6003" s="23" t="s">
        <v>10996</v>
      </c>
      <c r="D6003" s="23" t="s">
        <v>7240</v>
      </c>
      <c r="E6003" s="24">
        <f>IF(ISNA(VLOOKUP(D6003,[1]finalsorted!$A:$H,$E$5,FALSE))=TRUE,"terminated",(VLOOKUP(D6003,[1]finalsorted!$A:$H,$E$5,FALSE)))</f>
        <v>182776.39000000004</v>
      </c>
    </row>
    <row r="6004" spans="1:5" s="25" customFormat="1" outlineLevel="4" x14ac:dyDescent="0.35">
      <c r="A6004" s="22" t="s">
        <v>11057</v>
      </c>
      <c r="B6004" s="22" t="s">
        <v>7207</v>
      </c>
      <c r="C6004" s="23" t="s">
        <v>10996</v>
      </c>
      <c r="D6004" s="23" t="s">
        <v>7241</v>
      </c>
      <c r="E6004" s="24" t="str">
        <f>IF(ISNA(VLOOKUP(D6004,[1]finalsorted!$A:$H,$E$5,FALSE))=TRUE,"terminated",(VLOOKUP(D6004,[1]finalsorted!$A:$H,$E$5,FALSE)))</f>
        <v/>
      </c>
    </row>
    <row r="6005" spans="1:5" s="25" customFormat="1" outlineLevel="4" x14ac:dyDescent="0.35">
      <c r="A6005" s="22" t="s">
        <v>11057</v>
      </c>
      <c r="B6005" s="22" t="s">
        <v>7207</v>
      </c>
      <c r="C6005" s="23" t="s">
        <v>10996</v>
      </c>
      <c r="D6005" s="23" t="s">
        <v>7242</v>
      </c>
      <c r="E6005" s="24" t="str">
        <f>IF(ISNA(VLOOKUP(D6005,[1]finalsorted!$A:$H,$E$5,FALSE))=TRUE,"terminated",(VLOOKUP(D6005,[1]finalsorted!$A:$H,$E$5,FALSE)))</f>
        <v/>
      </c>
    </row>
    <row r="6006" spans="1:5" s="25" customFormat="1" outlineLevel="4" x14ac:dyDescent="0.35">
      <c r="A6006" s="22" t="s">
        <v>11057</v>
      </c>
      <c r="B6006" s="22" t="s">
        <v>7207</v>
      </c>
      <c r="C6006" s="23" t="s">
        <v>10996</v>
      </c>
      <c r="D6006" s="23" t="s">
        <v>7243</v>
      </c>
      <c r="E6006" s="24" t="str">
        <f>IF(ISNA(VLOOKUP(D6006,[1]finalsorted!$A:$H,$E$5,FALSE))=TRUE,"terminated",(VLOOKUP(D6006,[1]finalsorted!$A:$H,$E$5,FALSE)))</f>
        <v/>
      </c>
    </row>
    <row r="6007" spans="1:5" s="25" customFormat="1" outlineLevel="4" x14ac:dyDescent="0.35">
      <c r="A6007" s="22" t="s">
        <v>11057</v>
      </c>
      <c r="B6007" s="22" t="s">
        <v>7207</v>
      </c>
      <c r="C6007" s="23" t="s">
        <v>10996</v>
      </c>
      <c r="D6007" s="23" t="s">
        <v>7244</v>
      </c>
      <c r="E6007" s="24" t="str">
        <f>IF(ISNA(VLOOKUP(D6007,[1]finalsorted!$A:$H,$E$5,FALSE))=TRUE,"terminated",(VLOOKUP(D6007,[1]finalsorted!$A:$H,$E$5,FALSE)))</f>
        <v/>
      </c>
    </row>
    <row r="6008" spans="1:5" s="25" customFormat="1" outlineLevel="4" x14ac:dyDescent="0.35">
      <c r="A6008" s="22" t="s">
        <v>11057</v>
      </c>
      <c r="B6008" s="22" t="s">
        <v>7207</v>
      </c>
      <c r="C6008" s="23" t="s">
        <v>10996</v>
      </c>
      <c r="D6008" s="23" t="s">
        <v>7245</v>
      </c>
      <c r="E6008" s="24" t="str">
        <f>IF(ISNA(VLOOKUP(D6008,[1]finalsorted!$A:$H,$E$5,FALSE))=TRUE,"terminated",(VLOOKUP(D6008,[1]finalsorted!$A:$H,$E$5,FALSE)))</f>
        <v/>
      </c>
    </row>
    <row r="6009" spans="1:5" s="25" customFormat="1" outlineLevel="4" x14ac:dyDescent="0.35">
      <c r="A6009" s="22" t="s">
        <v>11057</v>
      </c>
      <c r="B6009" s="22" t="s">
        <v>7207</v>
      </c>
      <c r="C6009" s="23" t="s">
        <v>10996</v>
      </c>
      <c r="D6009" s="23" t="s">
        <v>7246</v>
      </c>
      <c r="E6009" s="24" t="str">
        <f>IF(ISNA(VLOOKUP(D6009,[1]finalsorted!$A:$H,$E$5,FALSE))=TRUE,"terminated",(VLOOKUP(D6009,[1]finalsorted!$A:$H,$E$5,FALSE)))</f>
        <v/>
      </c>
    </row>
    <row r="6010" spans="1:5" s="25" customFormat="1" outlineLevel="4" x14ac:dyDescent="0.35">
      <c r="A6010" s="22" t="s">
        <v>11057</v>
      </c>
      <c r="B6010" s="22" t="s">
        <v>7207</v>
      </c>
      <c r="C6010" s="23" t="s">
        <v>10996</v>
      </c>
      <c r="D6010" s="23" t="s">
        <v>11354</v>
      </c>
      <c r="E6010" s="24" t="str">
        <f>IF(ISNA(VLOOKUP(D6010,[1]finalsorted!$A:$H,$E$5,FALSE))=TRUE,"terminated",(VLOOKUP(D6010,[1]finalsorted!$A:$H,$E$5,FALSE)))</f>
        <v/>
      </c>
    </row>
    <row r="6011" spans="1:5" s="25" customFormat="1" outlineLevel="4" x14ac:dyDescent="0.35">
      <c r="A6011" s="22" t="s">
        <v>11057</v>
      </c>
      <c r="B6011" s="22" t="s">
        <v>7207</v>
      </c>
      <c r="C6011" s="23" t="s">
        <v>10996</v>
      </c>
      <c r="D6011" s="23" t="s">
        <v>7247</v>
      </c>
      <c r="E6011" s="24" t="str">
        <f>IF(ISNA(VLOOKUP(D6011,[1]finalsorted!$A:$H,$E$5,FALSE))=TRUE,"terminated",(VLOOKUP(D6011,[1]finalsorted!$A:$H,$E$5,FALSE)))</f>
        <v/>
      </c>
    </row>
    <row r="6012" spans="1:5" s="25" customFormat="1" outlineLevel="4" x14ac:dyDescent="0.35">
      <c r="A6012" s="22" t="s">
        <v>11057</v>
      </c>
      <c r="B6012" s="22" t="s">
        <v>7207</v>
      </c>
      <c r="C6012" s="23" t="s">
        <v>10996</v>
      </c>
      <c r="D6012" s="23" t="s">
        <v>7248</v>
      </c>
      <c r="E6012" s="24">
        <f>IF(ISNA(VLOOKUP(D6012,[1]finalsorted!$A:$H,$E$5,FALSE))=TRUE,"terminated",(VLOOKUP(D6012,[1]finalsorted!$A:$H,$E$5,FALSE)))</f>
        <v>74189.91</v>
      </c>
    </row>
    <row r="6013" spans="1:5" s="25" customFormat="1" outlineLevel="4" x14ac:dyDescent="0.35">
      <c r="A6013" s="22" t="s">
        <v>11057</v>
      </c>
      <c r="B6013" s="22" t="s">
        <v>7207</v>
      </c>
      <c r="C6013" s="23" t="s">
        <v>10996</v>
      </c>
      <c r="D6013" s="23" t="s">
        <v>7249</v>
      </c>
      <c r="E6013" s="24">
        <f>IF(ISNA(VLOOKUP(D6013,[1]finalsorted!$A:$H,$E$5,FALSE))=TRUE,"terminated",(VLOOKUP(D6013,[1]finalsorted!$A:$H,$E$5,FALSE)))</f>
        <v>194963.77</v>
      </c>
    </row>
    <row r="6014" spans="1:5" s="25" customFormat="1" outlineLevel="4" x14ac:dyDescent="0.35">
      <c r="A6014" s="22" t="s">
        <v>11057</v>
      </c>
      <c r="B6014" s="22" t="s">
        <v>7207</v>
      </c>
      <c r="C6014" s="23" t="s">
        <v>10996</v>
      </c>
      <c r="D6014" s="23" t="s">
        <v>7250</v>
      </c>
      <c r="E6014" s="24">
        <f>IF(ISNA(VLOOKUP(D6014,[1]finalsorted!$A:$H,$E$5,FALSE))=TRUE,"terminated",(VLOOKUP(D6014,[1]finalsorted!$A:$H,$E$5,FALSE)))</f>
        <v>301704.09000000003</v>
      </c>
    </row>
    <row r="6015" spans="1:5" s="25" customFormat="1" outlineLevel="4" x14ac:dyDescent="0.35">
      <c r="A6015" s="22" t="s">
        <v>11057</v>
      </c>
      <c r="B6015" s="22" t="s">
        <v>7207</v>
      </c>
      <c r="C6015" s="23" t="s">
        <v>10996</v>
      </c>
      <c r="D6015" s="23" t="s">
        <v>7251</v>
      </c>
      <c r="E6015" s="24">
        <f>IF(ISNA(VLOOKUP(D6015,[1]finalsorted!$A:$H,$E$5,FALSE))=TRUE,"terminated",(VLOOKUP(D6015,[1]finalsorted!$A:$H,$E$5,FALSE)))</f>
        <v>143100.6</v>
      </c>
    </row>
    <row r="6016" spans="1:5" s="25" customFormat="1" outlineLevel="4" x14ac:dyDescent="0.35">
      <c r="A6016" s="22" t="s">
        <v>11057</v>
      </c>
      <c r="B6016" s="22" t="s">
        <v>7207</v>
      </c>
      <c r="C6016" s="23" t="s">
        <v>10996</v>
      </c>
      <c r="D6016" s="23" t="s">
        <v>7252</v>
      </c>
      <c r="E6016" s="24" t="str">
        <f>IF(ISNA(VLOOKUP(D6016,[1]finalsorted!$A:$H,$E$5,FALSE))=TRUE,"terminated",(VLOOKUP(D6016,[1]finalsorted!$A:$H,$E$5,FALSE)))</f>
        <v/>
      </c>
    </row>
    <row r="6017" spans="1:5" s="25" customFormat="1" outlineLevel="4" x14ac:dyDescent="0.35">
      <c r="A6017" s="22" t="s">
        <v>11057</v>
      </c>
      <c r="B6017" s="22" t="s">
        <v>7207</v>
      </c>
      <c r="C6017" s="23" t="s">
        <v>10996</v>
      </c>
      <c r="D6017" s="23" t="s">
        <v>7253</v>
      </c>
      <c r="E6017" s="24" t="str">
        <f>IF(ISNA(VLOOKUP(D6017,[1]finalsorted!$A:$H,$E$5,FALSE))=TRUE,"terminated",(VLOOKUP(D6017,[1]finalsorted!$A:$H,$E$5,FALSE)))</f>
        <v/>
      </c>
    </row>
    <row r="6018" spans="1:5" s="25" customFormat="1" outlineLevel="4" x14ac:dyDescent="0.35">
      <c r="A6018" s="22" t="s">
        <v>11057</v>
      </c>
      <c r="B6018" s="22" t="s">
        <v>7207</v>
      </c>
      <c r="C6018" s="23" t="s">
        <v>10996</v>
      </c>
      <c r="D6018" s="23" t="s">
        <v>7254</v>
      </c>
      <c r="E6018" s="24">
        <f>IF(ISNA(VLOOKUP(D6018,[1]finalsorted!$A:$H,$E$5,FALSE))=TRUE,"terminated",(VLOOKUP(D6018,[1]finalsorted!$A:$H,$E$5,FALSE)))</f>
        <v>116100.44</v>
      </c>
    </row>
    <row r="6019" spans="1:5" s="25" customFormat="1" outlineLevel="4" x14ac:dyDescent="0.35">
      <c r="A6019" s="22" t="s">
        <v>11057</v>
      </c>
      <c r="B6019" s="22" t="s">
        <v>7207</v>
      </c>
      <c r="C6019" s="23" t="s">
        <v>10996</v>
      </c>
      <c r="D6019" s="23" t="s">
        <v>7255</v>
      </c>
      <c r="E6019" s="24" t="str">
        <f>IF(ISNA(VLOOKUP(D6019,[1]finalsorted!$A:$H,$E$5,FALSE))=TRUE,"terminated",(VLOOKUP(D6019,[1]finalsorted!$A:$H,$E$5,FALSE)))</f>
        <v/>
      </c>
    </row>
    <row r="6020" spans="1:5" s="25" customFormat="1" outlineLevel="4" x14ac:dyDescent="0.35">
      <c r="A6020" s="22" t="s">
        <v>11057</v>
      </c>
      <c r="B6020" s="22" t="s">
        <v>7207</v>
      </c>
      <c r="C6020" s="23" t="s">
        <v>10996</v>
      </c>
      <c r="D6020" s="23" t="s">
        <v>7256</v>
      </c>
      <c r="E6020" s="24" t="str">
        <f>IF(ISNA(VLOOKUP(D6020,[1]finalsorted!$A:$H,$E$5,FALSE))=TRUE,"terminated",(VLOOKUP(D6020,[1]finalsorted!$A:$H,$E$5,FALSE)))</f>
        <v/>
      </c>
    </row>
    <row r="6021" spans="1:5" s="25" customFormat="1" outlineLevel="4" x14ac:dyDescent="0.35">
      <c r="A6021" s="22" t="s">
        <v>11057</v>
      </c>
      <c r="B6021" s="22" t="s">
        <v>7207</v>
      </c>
      <c r="C6021" s="23" t="s">
        <v>10996</v>
      </c>
      <c r="D6021" s="23" t="s">
        <v>7257</v>
      </c>
      <c r="E6021" s="24" t="str">
        <f>IF(ISNA(VLOOKUP(D6021,[1]finalsorted!$A:$H,$E$5,FALSE))=TRUE,"terminated",(VLOOKUP(D6021,[1]finalsorted!$A:$H,$E$5,FALSE)))</f>
        <v/>
      </c>
    </row>
    <row r="6022" spans="1:5" s="25" customFormat="1" outlineLevel="4" x14ac:dyDescent="0.35">
      <c r="A6022" s="22" t="s">
        <v>11057</v>
      </c>
      <c r="B6022" s="22" t="s">
        <v>7207</v>
      </c>
      <c r="C6022" s="23" t="s">
        <v>10996</v>
      </c>
      <c r="D6022" s="23" t="s">
        <v>7258</v>
      </c>
      <c r="E6022" s="24">
        <f>IF(ISNA(VLOOKUP(D6022,[1]finalsorted!$A:$H,$E$5,FALSE))=TRUE,"terminated",(VLOOKUP(D6022,[1]finalsorted!$A:$H,$E$5,FALSE)))</f>
        <v>433471.5400000001</v>
      </c>
    </row>
    <row r="6023" spans="1:5" s="25" customFormat="1" outlineLevel="4" x14ac:dyDescent="0.35">
      <c r="A6023" s="22" t="s">
        <v>11057</v>
      </c>
      <c r="B6023" s="22" t="s">
        <v>7207</v>
      </c>
      <c r="C6023" s="23" t="s">
        <v>10996</v>
      </c>
      <c r="D6023" s="23" t="s">
        <v>7259</v>
      </c>
      <c r="E6023" s="24">
        <f>IF(ISNA(VLOOKUP(D6023,[1]finalsorted!$A:$H,$E$5,FALSE))=TRUE,"terminated",(VLOOKUP(D6023,[1]finalsorted!$A:$H,$E$5,FALSE)))</f>
        <v>189387.5</v>
      </c>
    </row>
    <row r="6024" spans="1:5" s="25" customFormat="1" outlineLevel="4" x14ac:dyDescent="0.35">
      <c r="A6024" s="22" t="s">
        <v>11057</v>
      </c>
      <c r="B6024" s="22" t="s">
        <v>7207</v>
      </c>
      <c r="C6024" s="23" t="s">
        <v>10996</v>
      </c>
      <c r="D6024" s="23" t="s">
        <v>7260</v>
      </c>
      <c r="E6024" s="24" t="str">
        <f>IF(ISNA(VLOOKUP(D6024,[1]finalsorted!$A:$H,$E$5,FALSE))=TRUE,"terminated",(VLOOKUP(D6024,[1]finalsorted!$A:$H,$E$5,FALSE)))</f>
        <v/>
      </c>
    </row>
    <row r="6025" spans="1:5" s="25" customFormat="1" outlineLevel="4" x14ac:dyDescent="0.35">
      <c r="A6025" s="22" t="s">
        <v>11057</v>
      </c>
      <c r="B6025" s="22" t="s">
        <v>7207</v>
      </c>
      <c r="C6025" s="23" t="s">
        <v>10996</v>
      </c>
      <c r="D6025" s="23" t="s">
        <v>7261</v>
      </c>
      <c r="E6025" s="24" t="str">
        <f>IF(ISNA(VLOOKUP(D6025,[1]finalsorted!$A:$H,$E$5,FALSE))=TRUE,"terminated",(VLOOKUP(D6025,[1]finalsorted!$A:$H,$E$5,FALSE)))</f>
        <v/>
      </c>
    </row>
    <row r="6026" spans="1:5" s="25" customFormat="1" outlineLevel="4" x14ac:dyDescent="0.35">
      <c r="A6026" s="22" t="s">
        <v>11057</v>
      </c>
      <c r="B6026" s="22" t="s">
        <v>7207</v>
      </c>
      <c r="C6026" s="23" t="s">
        <v>10996</v>
      </c>
      <c r="D6026" s="23" t="s">
        <v>7262</v>
      </c>
      <c r="E6026" s="24" t="str">
        <f>IF(ISNA(VLOOKUP(D6026,[1]finalsorted!$A:$H,$E$5,FALSE))=TRUE,"terminated",(VLOOKUP(D6026,[1]finalsorted!$A:$H,$E$5,FALSE)))</f>
        <v/>
      </c>
    </row>
    <row r="6027" spans="1:5" s="25" customFormat="1" outlineLevel="4" x14ac:dyDescent="0.35">
      <c r="A6027" s="22" t="s">
        <v>11057</v>
      </c>
      <c r="B6027" s="22" t="s">
        <v>7207</v>
      </c>
      <c r="C6027" s="23" t="s">
        <v>10996</v>
      </c>
      <c r="D6027" s="23" t="s">
        <v>7263</v>
      </c>
      <c r="E6027" s="24">
        <f>IF(ISNA(VLOOKUP(D6027,[1]finalsorted!$A:$H,$E$5,FALSE))=TRUE,"terminated",(VLOOKUP(D6027,[1]finalsorted!$A:$H,$E$5,FALSE)))</f>
        <v>202799.3</v>
      </c>
    </row>
    <row r="6028" spans="1:5" s="25" customFormat="1" outlineLevel="4" x14ac:dyDescent="0.35">
      <c r="A6028" s="22" t="s">
        <v>11057</v>
      </c>
      <c r="B6028" s="22" t="s">
        <v>7207</v>
      </c>
      <c r="C6028" s="23" t="s">
        <v>10996</v>
      </c>
      <c r="D6028" s="23" t="s">
        <v>7264</v>
      </c>
      <c r="E6028" s="24" t="str">
        <f>IF(ISNA(VLOOKUP(D6028,[1]finalsorted!$A:$H,$E$5,FALSE))=TRUE,"terminated",(VLOOKUP(D6028,[1]finalsorted!$A:$H,$E$5,FALSE)))</f>
        <v/>
      </c>
    </row>
    <row r="6029" spans="1:5" s="25" customFormat="1" outlineLevel="4" x14ac:dyDescent="0.35">
      <c r="A6029" s="22" t="s">
        <v>11057</v>
      </c>
      <c r="B6029" s="22" t="s">
        <v>7207</v>
      </c>
      <c r="C6029" s="23" t="s">
        <v>10996</v>
      </c>
      <c r="D6029" s="23" t="s">
        <v>7265</v>
      </c>
      <c r="E6029" s="24">
        <f>IF(ISNA(VLOOKUP(D6029,[1]finalsorted!$A:$H,$E$5,FALSE))=TRUE,"terminated",(VLOOKUP(D6029,[1]finalsorted!$A:$H,$E$5,FALSE)))</f>
        <v>347670.36999999994</v>
      </c>
    </row>
    <row r="6030" spans="1:5" s="25" customFormat="1" outlineLevel="4" x14ac:dyDescent="0.35">
      <c r="A6030" s="22" t="s">
        <v>11057</v>
      </c>
      <c r="B6030" s="22" t="s">
        <v>7207</v>
      </c>
      <c r="C6030" s="23" t="s">
        <v>10996</v>
      </c>
      <c r="D6030" s="23" t="s">
        <v>7266</v>
      </c>
      <c r="E6030" s="24" t="str">
        <f>IF(ISNA(VLOOKUP(D6030,[1]finalsorted!$A:$H,$E$5,FALSE))=TRUE,"terminated",(VLOOKUP(D6030,[1]finalsorted!$A:$H,$E$5,FALSE)))</f>
        <v/>
      </c>
    </row>
    <row r="6031" spans="1:5" s="25" customFormat="1" outlineLevel="4" x14ac:dyDescent="0.35">
      <c r="A6031" s="22" t="s">
        <v>11057</v>
      </c>
      <c r="B6031" s="22" t="s">
        <v>7207</v>
      </c>
      <c r="C6031" s="23" t="s">
        <v>10996</v>
      </c>
      <c r="D6031" s="23" t="s">
        <v>7267</v>
      </c>
      <c r="E6031" s="24">
        <f>IF(ISNA(VLOOKUP(D6031,[1]finalsorted!$A:$H,$E$5,FALSE))=TRUE,"terminated",(VLOOKUP(D6031,[1]finalsorted!$A:$H,$E$5,FALSE)))</f>
        <v>524481.73</v>
      </c>
    </row>
    <row r="6032" spans="1:5" s="25" customFormat="1" outlineLevel="4" x14ac:dyDescent="0.35">
      <c r="A6032" s="22" t="s">
        <v>11057</v>
      </c>
      <c r="B6032" s="22" t="s">
        <v>7207</v>
      </c>
      <c r="C6032" s="23" t="s">
        <v>10996</v>
      </c>
      <c r="D6032" s="23" t="s">
        <v>7268</v>
      </c>
      <c r="E6032" s="24">
        <f>IF(ISNA(VLOOKUP(D6032,[1]finalsorted!$A:$H,$E$5,FALSE))=TRUE,"terminated",(VLOOKUP(D6032,[1]finalsorted!$A:$H,$E$5,FALSE)))</f>
        <v>72830.700000000012</v>
      </c>
    </row>
    <row r="6033" spans="1:5" s="25" customFormat="1" outlineLevel="4" x14ac:dyDescent="0.35">
      <c r="A6033" s="22" t="s">
        <v>11057</v>
      </c>
      <c r="B6033" s="22" t="s">
        <v>7207</v>
      </c>
      <c r="C6033" s="23" t="s">
        <v>10996</v>
      </c>
      <c r="D6033" s="23" t="s">
        <v>7269</v>
      </c>
      <c r="E6033" s="24" t="str">
        <f>IF(ISNA(VLOOKUP(D6033,[1]finalsorted!$A:$H,$E$5,FALSE))=TRUE,"terminated",(VLOOKUP(D6033,[1]finalsorted!$A:$H,$E$5,FALSE)))</f>
        <v/>
      </c>
    </row>
    <row r="6034" spans="1:5" s="25" customFormat="1" outlineLevel="4" x14ac:dyDescent="0.35">
      <c r="A6034" s="22" t="s">
        <v>11057</v>
      </c>
      <c r="B6034" s="22" t="s">
        <v>7207</v>
      </c>
      <c r="C6034" s="23" t="s">
        <v>10996</v>
      </c>
      <c r="D6034" s="23" t="s">
        <v>7270</v>
      </c>
      <c r="E6034" s="24" t="str">
        <f>IF(ISNA(VLOOKUP(D6034,[1]finalsorted!$A:$H,$E$5,FALSE))=TRUE,"terminated",(VLOOKUP(D6034,[1]finalsorted!$A:$H,$E$5,FALSE)))</f>
        <v/>
      </c>
    </row>
    <row r="6035" spans="1:5" s="25" customFormat="1" outlineLevel="4" x14ac:dyDescent="0.35">
      <c r="A6035" s="22" t="s">
        <v>11057</v>
      </c>
      <c r="B6035" s="22" t="s">
        <v>7207</v>
      </c>
      <c r="C6035" s="23" t="s">
        <v>10996</v>
      </c>
      <c r="D6035" s="23" t="s">
        <v>7271</v>
      </c>
      <c r="E6035" s="24" t="str">
        <f>IF(ISNA(VLOOKUP(D6035,[1]finalsorted!$A:$H,$E$5,FALSE))=TRUE,"terminated",(VLOOKUP(D6035,[1]finalsorted!$A:$H,$E$5,FALSE)))</f>
        <v/>
      </c>
    </row>
    <row r="6036" spans="1:5" s="25" customFormat="1" outlineLevel="4" x14ac:dyDescent="0.35">
      <c r="A6036" s="22" t="s">
        <v>11057</v>
      </c>
      <c r="B6036" s="22" t="s">
        <v>7207</v>
      </c>
      <c r="C6036" s="23" t="s">
        <v>10996</v>
      </c>
      <c r="D6036" s="23" t="s">
        <v>7272</v>
      </c>
      <c r="E6036" s="24" t="str">
        <f>IF(ISNA(VLOOKUP(D6036,[1]finalsorted!$A:$H,$E$5,FALSE))=TRUE,"terminated",(VLOOKUP(D6036,[1]finalsorted!$A:$H,$E$5,FALSE)))</f>
        <v/>
      </c>
    </row>
    <row r="6037" spans="1:5" s="25" customFormat="1" outlineLevel="4" x14ac:dyDescent="0.35">
      <c r="A6037" s="22" t="s">
        <v>11057</v>
      </c>
      <c r="B6037" s="22" t="s">
        <v>7207</v>
      </c>
      <c r="C6037" s="23" t="s">
        <v>10996</v>
      </c>
      <c r="D6037" s="23" t="s">
        <v>7273</v>
      </c>
      <c r="E6037" s="24" t="str">
        <f>IF(ISNA(VLOOKUP(D6037,[1]finalsorted!$A:$H,$E$5,FALSE))=TRUE,"terminated",(VLOOKUP(D6037,[1]finalsorted!$A:$H,$E$5,FALSE)))</f>
        <v/>
      </c>
    </row>
    <row r="6038" spans="1:5" s="25" customFormat="1" outlineLevel="4" x14ac:dyDescent="0.35">
      <c r="A6038" s="22" t="s">
        <v>11057</v>
      </c>
      <c r="B6038" s="22" t="s">
        <v>7207</v>
      </c>
      <c r="C6038" s="23" t="s">
        <v>10996</v>
      </c>
      <c r="D6038" s="23" t="s">
        <v>7274</v>
      </c>
      <c r="E6038" s="24" t="str">
        <f>IF(ISNA(VLOOKUP(D6038,[1]finalsorted!$A:$H,$E$5,FALSE))=TRUE,"terminated",(VLOOKUP(D6038,[1]finalsorted!$A:$H,$E$5,FALSE)))</f>
        <v/>
      </c>
    </row>
    <row r="6039" spans="1:5" s="25" customFormat="1" outlineLevel="4" x14ac:dyDescent="0.35">
      <c r="A6039" s="22" t="s">
        <v>11057</v>
      </c>
      <c r="B6039" s="22" t="s">
        <v>7207</v>
      </c>
      <c r="C6039" s="23" t="s">
        <v>10996</v>
      </c>
      <c r="D6039" s="23" t="s">
        <v>7275</v>
      </c>
      <c r="E6039" s="24" t="str">
        <f>IF(ISNA(VLOOKUP(D6039,[1]finalsorted!$A:$H,$E$5,FALSE))=TRUE,"terminated",(VLOOKUP(D6039,[1]finalsorted!$A:$H,$E$5,FALSE)))</f>
        <v/>
      </c>
    </row>
    <row r="6040" spans="1:5" s="25" customFormat="1" outlineLevel="4" x14ac:dyDescent="0.35">
      <c r="A6040" s="22" t="s">
        <v>11057</v>
      </c>
      <c r="B6040" s="22" t="s">
        <v>7207</v>
      </c>
      <c r="C6040" s="23" t="s">
        <v>10996</v>
      </c>
      <c r="D6040" s="23" t="s">
        <v>7276</v>
      </c>
      <c r="E6040" s="24" t="str">
        <f>IF(ISNA(VLOOKUP(D6040,[1]finalsorted!$A:$H,$E$5,FALSE))=TRUE,"terminated",(VLOOKUP(D6040,[1]finalsorted!$A:$H,$E$5,FALSE)))</f>
        <v/>
      </c>
    </row>
    <row r="6041" spans="1:5" s="25" customFormat="1" outlineLevel="4" x14ac:dyDescent="0.35">
      <c r="A6041" s="22" t="s">
        <v>11057</v>
      </c>
      <c r="B6041" s="22" t="s">
        <v>7207</v>
      </c>
      <c r="C6041" s="23" t="s">
        <v>10996</v>
      </c>
      <c r="D6041" s="23" t="s">
        <v>7277</v>
      </c>
      <c r="E6041" s="24" t="str">
        <f>IF(ISNA(VLOOKUP(D6041,[1]finalsorted!$A:$H,$E$5,FALSE))=TRUE,"terminated",(VLOOKUP(D6041,[1]finalsorted!$A:$H,$E$5,FALSE)))</f>
        <v/>
      </c>
    </row>
    <row r="6042" spans="1:5" s="25" customFormat="1" outlineLevel="4" x14ac:dyDescent="0.35">
      <c r="A6042" s="22" t="s">
        <v>11057</v>
      </c>
      <c r="B6042" s="22" t="s">
        <v>7207</v>
      </c>
      <c r="C6042" s="23" t="s">
        <v>10996</v>
      </c>
      <c r="D6042" s="23" t="s">
        <v>7278</v>
      </c>
      <c r="E6042" s="24">
        <f>IF(ISNA(VLOOKUP(D6042,[1]finalsorted!$A:$H,$E$5,FALSE))=TRUE,"terminated",(VLOOKUP(D6042,[1]finalsorted!$A:$H,$E$5,FALSE)))</f>
        <v>158235.17999999996</v>
      </c>
    </row>
    <row r="6043" spans="1:5" s="25" customFormat="1" outlineLevel="4" x14ac:dyDescent="0.35">
      <c r="A6043" s="22" t="s">
        <v>11057</v>
      </c>
      <c r="B6043" s="22" t="s">
        <v>7207</v>
      </c>
      <c r="C6043" s="23" t="s">
        <v>10996</v>
      </c>
      <c r="D6043" s="23" t="s">
        <v>7279</v>
      </c>
      <c r="E6043" s="24" t="str">
        <f>IF(ISNA(VLOOKUP(D6043,[1]finalsorted!$A:$H,$E$5,FALSE))=TRUE,"terminated",(VLOOKUP(D6043,[1]finalsorted!$A:$H,$E$5,FALSE)))</f>
        <v/>
      </c>
    </row>
    <row r="6044" spans="1:5" s="25" customFormat="1" outlineLevel="4" x14ac:dyDescent="0.35">
      <c r="A6044" s="22" t="s">
        <v>11057</v>
      </c>
      <c r="B6044" s="22" t="s">
        <v>7207</v>
      </c>
      <c r="C6044" s="23" t="s">
        <v>10996</v>
      </c>
      <c r="D6044" s="23" t="s">
        <v>7280</v>
      </c>
      <c r="E6044" s="24">
        <f>IF(ISNA(VLOOKUP(D6044,[1]finalsorted!$A:$H,$E$5,FALSE))=TRUE,"terminated",(VLOOKUP(D6044,[1]finalsorted!$A:$H,$E$5,FALSE)))</f>
        <v>248678.21000000002</v>
      </c>
    </row>
    <row r="6045" spans="1:5" s="25" customFormat="1" outlineLevel="4" x14ac:dyDescent="0.35">
      <c r="A6045" s="22" t="s">
        <v>11057</v>
      </c>
      <c r="B6045" s="22" t="s">
        <v>7207</v>
      </c>
      <c r="C6045" s="23" t="s">
        <v>10996</v>
      </c>
      <c r="D6045" s="23" t="s">
        <v>7281</v>
      </c>
      <c r="E6045" s="24">
        <f>IF(ISNA(VLOOKUP(D6045,[1]finalsorted!$A:$H,$E$5,FALSE))=TRUE,"terminated",(VLOOKUP(D6045,[1]finalsorted!$A:$H,$E$5,FALSE)))</f>
        <v>405699.41000000003</v>
      </c>
    </row>
    <row r="6046" spans="1:5" s="25" customFormat="1" outlineLevel="4" x14ac:dyDescent="0.35">
      <c r="A6046" s="22" t="s">
        <v>11057</v>
      </c>
      <c r="B6046" s="22" t="s">
        <v>7207</v>
      </c>
      <c r="C6046" s="23" t="s">
        <v>10996</v>
      </c>
      <c r="D6046" s="23" t="s">
        <v>7282</v>
      </c>
      <c r="E6046" s="24">
        <f>IF(ISNA(VLOOKUP(D6046,[1]finalsorted!$A:$H,$E$5,FALSE))=TRUE,"terminated",(VLOOKUP(D6046,[1]finalsorted!$A:$H,$E$5,FALSE)))</f>
        <v>510664.86</v>
      </c>
    </row>
    <row r="6047" spans="1:5" s="25" customFormat="1" outlineLevel="4" x14ac:dyDescent="0.35">
      <c r="A6047" s="22" t="s">
        <v>11057</v>
      </c>
      <c r="B6047" s="22" t="s">
        <v>7207</v>
      </c>
      <c r="C6047" s="23" t="s">
        <v>10996</v>
      </c>
      <c r="D6047" s="23" t="s">
        <v>7283</v>
      </c>
      <c r="E6047" s="24" t="str">
        <f>IF(ISNA(VLOOKUP(D6047,[1]finalsorted!$A:$H,$E$5,FALSE))=TRUE,"terminated",(VLOOKUP(D6047,[1]finalsorted!$A:$H,$E$5,FALSE)))</f>
        <v/>
      </c>
    </row>
    <row r="6048" spans="1:5" s="25" customFormat="1" outlineLevel="4" x14ac:dyDescent="0.35">
      <c r="A6048" s="22" t="s">
        <v>11057</v>
      </c>
      <c r="B6048" s="22" t="s">
        <v>7207</v>
      </c>
      <c r="C6048" s="23" t="s">
        <v>10996</v>
      </c>
      <c r="D6048" s="23" t="s">
        <v>7284</v>
      </c>
      <c r="E6048" s="24" t="str">
        <f>IF(ISNA(VLOOKUP(D6048,[1]finalsorted!$A:$H,$E$5,FALSE))=TRUE,"terminated",(VLOOKUP(D6048,[1]finalsorted!$A:$H,$E$5,FALSE)))</f>
        <v/>
      </c>
    </row>
    <row r="6049" spans="1:5" s="25" customFormat="1" outlineLevel="4" x14ac:dyDescent="0.35">
      <c r="A6049" s="22" t="s">
        <v>11057</v>
      </c>
      <c r="B6049" s="22" t="s">
        <v>7207</v>
      </c>
      <c r="C6049" s="23" t="s">
        <v>10996</v>
      </c>
      <c r="D6049" s="23" t="s">
        <v>7285</v>
      </c>
      <c r="E6049" s="24" t="str">
        <f>IF(ISNA(VLOOKUP(D6049,[1]finalsorted!$A:$H,$E$5,FALSE))=TRUE,"terminated",(VLOOKUP(D6049,[1]finalsorted!$A:$H,$E$5,FALSE)))</f>
        <v/>
      </c>
    </row>
    <row r="6050" spans="1:5" s="25" customFormat="1" outlineLevel="4" x14ac:dyDescent="0.35">
      <c r="A6050" s="22" t="s">
        <v>11057</v>
      </c>
      <c r="B6050" s="22" t="s">
        <v>7207</v>
      </c>
      <c r="C6050" s="23" t="s">
        <v>10996</v>
      </c>
      <c r="D6050" s="23" t="s">
        <v>7286</v>
      </c>
      <c r="E6050" s="24" t="str">
        <f>IF(ISNA(VLOOKUP(D6050,[1]finalsorted!$A:$H,$E$5,FALSE))=TRUE,"terminated",(VLOOKUP(D6050,[1]finalsorted!$A:$H,$E$5,FALSE)))</f>
        <v/>
      </c>
    </row>
    <row r="6051" spans="1:5" s="25" customFormat="1" outlineLevel="4" x14ac:dyDescent="0.35">
      <c r="A6051" s="22" t="s">
        <v>11057</v>
      </c>
      <c r="B6051" s="22" t="s">
        <v>7207</v>
      </c>
      <c r="C6051" s="23" t="s">
        <v>10996</v>
      </c>
      <c r="D6051" s="23" t="s">
        <v>7287</v>
      </c>
      <c r="E6051" s="24" t="str">
        <f>IF(ISNA(VLOOKUP(D6051,[1]finalsorted!$A:$H,$E$5,FALSE))=TRUE,"terminated",(VLOOKUP(D6051,[1]finalsorted!$A:$H,$E$5,FALSE)))</f>
        <v/>
      </c>
    </row>
    <row r="6052" spans="1:5" s="25" customFormat="1" outlineLevel="4" x14ac:dyDescent="0.35">
      <c r="A6052" s="22" t="s">
        <v>11057</v>
      </c>
      <c r="B6052" s="22" t="s">
        <v>7207</v>
      </c>
      <c r="C6052" s="23" t="s">
        <v>10996</v>
      </c>
      <c r="D6052" s="23" t="s">
        <v>7288</v>
      </c>
      <c r="E6052" s="24" t="str">
        <f>IF(ISNA(VLOOKUP(D6052,[1]finalsorted!$A:$H,$E$5,FALSE))=TRUE,"terminated",(VLOOKUP(D6052,[1]finalsorted!$A:$H,$E$5,FALSE)))</f>
        <v/>
      </c>
    </row>
    <row r="6053" spans="1:5" s="25" customFormat="1" outlineLevel="4" x14ac:dyDescent="0.35">
      <c r="A6053" s="22" t="s">
        <v>11057</v>
      </c>
      <c r="B6053" s="22" t="s">
        <v>7207</v>
      </c>
      <c r="C6053" s="23" t="s">
        <v>10996</v>
      </c>
      <c r="D6053" s="23" t="s">
        <v>7289</v>
      </c>
      <c r="E6053" s="24" t="str">
        <f>IF(ISNA(VLOOKUP(D6053,[1]finalsorted!$A:$H,$E$5,FALSE))=TRUE,"terminated",(VLOOKUP(D6053,[1]finalsorted!$A:$H,$E$5,FALSE)))</f>
        <v/>
      </c>
    </row>
    <row r="6054" spans="1:5" s="25" customFormat="1" outlineLevel="4" x14ac:dyDescent="0.35">
      <c r="A6054" s="22" t="s">
        <v>11057</v>
      </c>
      <c r="B6054" s="22" t="s">
        <v>7207</v>
      </c>
      <c r="C6054" s="23" t="s">
        <v>10996</v>
      </c>
      <c r="D6054" s="23" t="s">
        <v>7290</v>
      </c>
      <c r="E6054" s="24" t="str">
        <f>IF(ISNA(VLOOKUP(D6054,[1]finalsorted!$A:$H,$E$5,FALSE))=TRUE,"terminated",(VLOOKUP(D6054,[1]finalsorted!$A:$H,$E$5,FALSE)))</f>
        <v/>
      </c>
    </row>
    <row r="6055" spans="1:5" s="25" customFormat="1" outlineLevel="4" x14ac:dyDescent="0.35">
      <c r="A6055" s="22" t="s">
        <v>11057</v>
      </c>
      <c r="B6055" s="22" t="s">
        <v>7207</v>
      </c>
      <c r="C6055" s="23" t="s">
        <v>10996</v>
      </c>
      <c r="D6055" s="23" t="s">
        <v>7291</v>
      </c>
      <c r="E6055" s="24" t="str">
        <f>IF(ISNA(VLOOKUP(D6055,[1]finalsorted!$A:$H,$E$5,FALSE))=TRUE,"terminated",(VLOOKUP(D6055,[1]finalsorted!$A:$H,$E$5,FALSE)))</f>
        <v/>
      </c>
    </row>
    <row r="6056" spans="1:5" s="25" customFormat="1" outlineLevel="4" x14ac:dyDescent="0.35">
      <c r="A6056" s="22" t="s">
        <v>11057</v>
      </c>
      <c r="B6056" s="22" t="s">
        <v>7207</v>
      </c>
      <c r="C6056" s="23" t="s">
        <v>10996</v>
      </c>
      <c r="D6056" s="23" t="s">
        <v>7292</v>
      </c>
      <c r="E6056" s="24" t="str">
        <f>IF(ISNA(VLOOKUP(D6056,[1]finalsorted!$A:$H,$E$5,FALSE))=TRUE,"terminated",(VLOOKUP(D6056,[1]finalsorted!$A:$H,$E$5,FALSE)))</f>
        <v/>
      </c>
    </row>
    <row r="6057" spans="1:5" s="25" customFormat="1" outlineLevel="4" x14ac:dyDescent="0.35">
      <c r="A6057" s="22" t="s">
        <v>11057</v>
      </c>
      <c r="B6057" s="22" t="s">
        <v>7207</v>
      </c>
      <c r="C6057" s="23" t="s">
        <v>10996</v>
      </c>
      <c r="D6057" s="23" t="s">
        <v>7293</v>
      </c>
      <c r="E6057" s="24">
        <f>IF(ISNA(VLOOKUP(D6057,[1]finalsorted!$A:$H,$E$5,FALSE))=TRUE,"terminated",(VLOOKUP(D6057,[1]finalsorted!$A:$H,$E$5,FALSE)))</f>
        <v>711870.36</v>
      </c>
    </row>
    <row r="6058" spans="1:5" s="25" customFormat="1" outlineLevel="4" x14ac:dyDescent="0.35">
      <c r="A6058" s="22" t="s">
        <v>11057</v>
      </c>
      <c r="B6058" s="22" t="s">
        <v>7207</v>
      </c>
      <c r="C6058" s="23" t="s">
        <v>10996</v>
      </c>
      <c r="D6058" s="23" t="s">
        <v>11185</v>
      </c>
      <c r="E6058" s="24" t="str">
        <f>IF(ISNA(VLOOKUP(D6058,[1]finalsorted!$A:$H,$E$5,FALSE))=TRUE,"terminated",(VLOOKUP(D6058,[1]finalsorted!$A:$H,$E$5,FALSE)))</f>
        <v/>
      </c>
    </row>
    <row r="6059" spans="1:5" s="25" customFormat="1" outlineLevel="4" x14ac:dyDescent="0.35">
      <c r="A6059" s="22" t="s">
        <v>11057</v>
      </c>
      <c r="B6059" s="22" t="s">
        <v>7207</v>
      </c>
      <c r="C6059" s="23" t="s">
        <v>10996</v>
      </c>
      <c r="D6059" s="23" t="s">
        <v>7294</v>
      </c>
      <c r="E6059" s="24" t="str">
        <f>IF(ISNA(VLOOKUP(D6059,[1]finalsorted!$A:$H,$E$5,FALSE))=TRUE,"terminated",(VLOOKUP(D6059,[1]finalsorted!$A:$H,$E$5,FALSE)))</f>
        <v/>
      </c>
    </row>
    <row r="6060" spans="1:5" s="25" customFormat="1" outlineLevel="4" x14ac:dyDescent="0.35">
      <c r="A6060" s="22" t="s">
        <v>11057</v>
      </c>
      <c r="B6060" s="22" t="s">
        <v>7207</v>
      </c>
      <c r="C6060" s="23" t="s">
        <v>10996</v>
      </c>
      <c r="D6060" s="23" t="s">
        <v>7295</v>
      </c>
      <c r="E6060" s="24" t="str">
        <f>IF(ISNA(VLOOKUP(D6060,[1]finalsorted!$A:$H,$E$5,FALSE))=TRUE,"terminated",(VLOOKUP(D6060,[1]finalsorted!$A:$H,$E$5,FALSE)))</f>
        <v/>
      </c>
    </row>
    <row r="6061" spans="1:5" s="25" customFormat="1" outlineLevel="4" x14ac:dyDescent="0.35">
      <c r="A6061" s="22" t="s">
        <v>11057</v>
      </c>
      <c r="B6061" s="22" t="s">
        <v>7207</v>
      </c>
      <c r="C6061" s="23" t="s">
        <v>10996</v>
      </c>
      <c r="D6061" s="23" t="s">
        <v>7296</v>
      </c>
      <c r="E6061" s="24" t="str">
        <f>IF(ISNA(VLOOKUP(D6061,[1]finalsorted!$A:$H,$E$5,FALSE))=TRUE,"terminated",(VLOOKUP(D6061,[1]finalsorted!$A:$H,$E$5,FALSE)))</f>
        <v/>
      </c>
    </row>
    <row r="6062" spans="1:5" s="25" customFormat="1" outlineLevel="4" x14ac:dyDescent="0.35">
      <c r="A6062" s="22" t="s">
        <v>11057</v>
      </c>
      <c r="B6062" s="22" t="s">
        <v>7207</v>
      </c>
      <c r="C6062" s="23" t="s">
        <v>10996</v>
      </c>
      <c r="D6062" s="23" t="s">
        <v>7297</v>
      </c>
      <c r="E6062" s="24" t="str">
        <f>IF(ISNA(VLOOKUP(D6062,[1]finalsorted!$A:$H,$E$5,FALSE))=TRUE,"terminated",(VLOOKUP(D6062,[1]finalsorted!$A:$H,$E$5,FALSE)))</f>
        <v/>
      </c>
    </row>
    <row r="6063" spans="1:5" s="25" customFormat="1" outlineLevel="4" x14ac:dyDescent="0.35">
      <c r="A6063" s="22" t="s">
        <v>11057</v>
      </c>
      <c r="B6063" s="22" t="s">
        <v>7207</v>
      </c>
      <c r="C6063" s="23" t="s">
        <v>10996</v>
      </c>
      <c r="D6063" s="23" t="s">
        <v>7298</v>
      </c>
      <c r="E6063" s="24" t="str">
        <f>IF(ISNA(VLOOKUP(D6063,[1]finalsorted!$A:$H,$E$5,FALSE))=TRUE,"terminated",(VLOOKUP(D6063,[1]finalsorted!$A:$H,$E$5,FALSE)))</f>
        <v/>
      </c>
    </row>
    <row r="6064" spans="1:5" s="25" customFormat="1" outlineLevel="4" x14ac:dyDescent="0.35">
      <c r="A6064" s="22" t="s">
        <v>11057</v>
      </c>
      <c r="B6064" s="22" t="s">
        <v>7207</v>
      </c>
      <c r="C6064" s="23" t="s">
        <v>10996</v>
      </c>
      <c r="D6064" s="23" t="s">
        <v>7299</v>
      </c>
      <c r="E6064" s="24" t="str">
        <f>IF(ISNA(VLOOKUP(D6064,[1]finalsorted!$A:$H,$E$5,FALSE))=TRUE,"terminated",(VLOOKUP(D6064,[1]finalsorted!$A:$H,$E$5,FALSE)))</f>
        <v/>
      </c>
    </row>
    <row r="6065" spans="1:5" s="25" customFormat="1" outlineLevel="4" x14ac:dyDescent="0.35">
      <c r="A6065" s="22" t="s">
        <v>11057</v>
      </c>
      <c r="B6065" s="22" t="s">
        <v>7207</v>
      </c>
      <c r="C6065" s="23" t="s">
        <v>10996</v>
      </c>
      <c r="D6065" s="23" t="s">
        <v>7300</v>
      </c>
      <c r="E6065" s="24" t="str">
        <f>IF(ISNA(VLOOKUP(D6065,[1]finalsorted!$A:$H,$E$5,FALSE))=TRUE,"terminated",(VLOOKUP(D6065,[1]finalsorted!$A:$H,$E$5,FALSE)))</f>
        <v/>
      </c>
    </row>
    <row r="6066" spans="1:5" s="25" customFormat="1" outlineLevel="4" x14ac:dyDescent="0.35">
      <c r="A6066" s="22" t="s">
        <v>11057</v>
      </c>
      <c r="B6066" s="22" t="s">
        <v>7207</v>
      </c>
      <c r="C6066" s="23" t="s">
        <v>10996</v>
      </c>
      <c r="D6066" s="23" t="s">
        <v>7301</v>
      </c>
      <c r="E6066" s="24" t="str">
        <f>IF(ISNA(VLOOKUP(D6066,[1]finalsorted!$A:$H,$E$5,FALSE))=TRUE,"terminated",(VLOOKUP(D6066,[1]finalsorted!$A:$H,$E$5,FALSE)))</f>
        <v/>
      </c>
    </row>
    <row r="6067" spans="1:5" s="25" customFormat="1" outlineLevel="4" x14ac:dyDescent="0.35">
      <c r="A6067" s="22" t="s">
        <v>11057</v>
      </c>
      <c r="B6067" s="22" t="s">
        <v>7207</v>
      </c>
      <c r="C6067" s="23" t="s">
        <v>10996</v>
      </c>
      <c r="D6067" s="23" t="s">
        <v>7302</v>
      </c>
      <c r="E6067" s="24" t="str">
        <f>IF(ISNA(VLOOKUP(D6067,[1]finalsorted!$A:$H,$E$5,FALSE))=TRUE,"terminated",(VLOOKUP(D6067,[1]finalsorted!$A:$H,$E$5,FALSE)))</f>
        <v/>
      </c>
    </row>
    <row r="6068" spans="1:5" s="25" customFormat="1" outlineLevel="4" x14ac:dyDescent="0.35">
      <c r="A6068" s="22" t="s">
        <v>11057</v>
      </c>
      <c r="B6068" s="22" t="s">
        <v>7207</v>
      </c>
      <c r="C6068" s="23" t="s">
        <v>10996</v>
      </c>
      <c r="D6068" s="23" t="s">
        <v>7303</v>
      </c>
      <c r="E6068" s="24">
        <f>IF(ISNA(VLOOKUP(D6068,[1]finalsorted!$A:$H,$E$5,FALSE))=TRUE,"terminated",(VLOOKUP(D6068,[1]finalsorted!$A:$H,$E$5,FALSE)))</f>
        <v>197259.82000000004</v>
      </c>
    </row>
    <row r="6069" spans="1:5" s="25" customFormat="1" outlineLevel="4" x14ac:dyDescent="0.35">
      <c r="A6069" s="22" t="s">
        <v>11057</v>
      </c>
      <c r="B6069" s="22" t="s">
        <v>7207</v>
      </c>
      <c r="C6069" s="23" t="s">
        <v>10996</v>
      </c>
      <c r="D6069" s="23" t="s">
        <v>7304</v>
      </c>
      <c r="E6069" s="24">
        <f>IF(ISNA(VLOOKUP(D6069,[1]finalsorted!$A:$H,$E$5,FALSE))=TRUE,"terminated",(VLOOKUP(D6069,[1]finalsorted!$A:$H,$E$5,FALSE)))</f>
        <v>347564.49</v>
      </c>
    </row>
    <row r="6070" spans="1:5" s="25" customFormat="1" outlineLevel="4" x14ac:dyDescent="0.35">
      <c r="A6070" s="22" t="s">
        <v>11057</v>
      </c>
      <c r="B6070" s="22" t="s">
        <v>7207</v>
      </c>
      <c r="C6070" s="23" t="s">
        <v>10996</v>
      </c>
      <c r="D6070" s="23" t="s">
        <v>11203</v>
      </c>
      <c r="E6070" s="24" t="str">
        <f>IF(ISNA(VLOOKUP(D6070,[1]finalsorted!$A:$H,$E$5,FALSE))=TRUE,"terminated",(VLOOKUP(D6070,[1]finalsorted!$A:$H,$E$5,FALSE)))</f>
        <v/>
      </c>
    </row>
    <row r="6071" spans="1:5" s="25" customFormat="1" outlineLevel="4" x14ac:dyDescent="0.35">
      <c r="A6071" s="22" t="s">
        <v>11057</v>
      </c>
      <c r="B6071" s="22" t="s">
        <v>7207</v>
      </c>
      <c r="C6071" s="23" t="s">
        <v>10996</v>
      </c>
      <c r="D6071" s="23" t="s">
        <v>7305</v>
      </c>
      <c r="E6071" s="24" t="str">
        <f>IF(ISNA(VLOOKUP(D6071,[1]finalsorted!$A:$H,$E$5,FALSE))=TRUE,"terminated",(VLOOKUP(D6071,[1]finalsorted!$A:$H,$E$5,FALSE)))</f>
        <v/>
      </c>
    </row>
    <row r="6072" spans="1:5" s="25" customFormat="1" outlineLevel="4" x14ac:dyDescent="0.35">
      <c r="A6072" s="22" t="s">
        <v>11057</v>
      </c>
      <c r="B6072" s="22" t="s">
        <v>7207</v>
      </c>
      <c r="C6072" s="23" t="s">
        <v>10996</v>
      </c>
      <c r="D6072" s="23" t="s">
        <v>7306</v>
      </c>
      <c r="E6072" s="24">
        <f>IF(ISNA(VLOOKUP(D6072,[1]finalsorted!$A:$H,$E$5,FALSE))=TRUE,"terminated",(VLOOKUP(D6072,[1]finalsorted!$A:$H,$E$5,FALSE)))</f>
        <v>107609.18</v>
      </c>
    </row>
    <row r="6073" spans="1:5" s="25" customFormat="1" outlineLevel="4" x14ac:dyDescent="0.35">
      <c r="A6073" s="22" t="s">
        <v>11057</v>
      </c>
      <c r="B6073" s="22" t="s">
        <v>7207</v>
      </c>
      <c r="C6073" s="23" t="s">
        <v>10996</v>
      </c>
      <c r="D6073" s="23" t="s">
        <v>11135</v>
      </c>
      <c r="E6073" s="24">
        <f>IF(ISNA(VLOOKUP(D6073,[1]finalsorted!$A:$H,$E$5,FALSE))=TRUE,"terminated",(VLOOKUP(D6073,[1]finalsorted!$A:$H,$E$5,FALSE)))</f>
        <v>671738.7</v>
      </c>
    </row>
    <row r="6074" spans="1:5" s="34" customFormat="1" outlineLevel="3" x14ac:dyDescent="0.35">
      <c r="A6074" s="31"/>
      <c r="B6074" s="31" t="s">
        <v>7207</v>
      </c>
      <c r="C6074" s="32" t="s">
        <v>10996</v>
      </c>
      <c r="D6074" s="32" t="s">
        <v>11276</v>
      </c>
      <c r="E6074" s="33">
        <f>IF(ISNA(VLOOKUP(D6074,[1]finalsorted!$A:$H,$E$5,FALSE))=TRUE,"terminated",(VLOOKUP(D6074,[1]finalsorted!$A:$H,$E$5,FALSE)))</f>
        <v>12585446.719999995</v>
      </c>
    </row>
    <row r="6075" spans="1:5" s="25" customFormat="1" outlineLevel="4" x14ac:dyDescent="0.35">
      <c r="A6075" s="22" t="s">
        <v>11057</v>
      </c>
      <c r="B6075" s="22" t="s">
        <v>7451</v>
      </c>
      <c r="C6075" s="23" t="s">
        <v>10998</v>
      </c>
      <c r="D6075" s="23" t="s">
        <v>7450</v>
      </c>
      <c r="E6075" s="24">
        <f>IF(ISNA(VLOOKUP(D6075,[1]finalsorted!$A:$H,$E$5,FALSE))=TRUE,"terminated",(VLOOKUP(D6075,[1]finalsorted!$A:$H,$E$5,FALSE)))</f>
        <v>274532.78999999998</v>
      </c>
    </row>
    <row r="6076" spans="1:5" s="25" customFormat="1" outlineLevel="4" x14ac:dyDescent="0.35">
      <c r="A6076" s="22" t="s">
        <v>11057</v>
      </c>
      <c r="B6076" s="22" t="s">
        <v>7451</v>
      </c>
      <c r="C6076" s="23" t="s">
        <v>10998</v>
      </c>
      <c r="D6076" s="23" t="s">
        <v>7452</v>
      </c>
      <c r="E6076" s="24">
        <f>IF(ISNA(VLOOKUP(D6076,[1]finalsorted!$A:$H,$E$5,FALSE))=TRUE,"terminated",(VLOOKUP(D6076,[1]finalsorted!$A:$H,$E$5,FALSE)))</f>
        <v>341298.54</v>
      </c>
    </row>
    <row r="6077" spans="1:5" s="25" customFormat="1" outlineLevel="4" x14ac:dyDescent="0.35">
      <c r="A6077" s="22" t="s">
        <v>11057</v>
      </c>
      <c r="B6077" s="22" t="s">
        <v>7451</v>
      </c>
      <c r="C6077" s="23" t="s">
        <v>10998</v>
      </c>
      <c r="D6077" s="23" t="s">
        <v>7453</v>
      </c>
      <c r="E6077" s="24">
        <f>IF(ISNA(VLOOKUP(D6077,[1]finalsorted!$A:$H,$E$5,FALSE))=TRUE,"terminated",(VLOOKUP(D6077,[1]finalsorted!$A:$H,$E$5,FALSE)))</f>
        <v>406241.47999999986</v>
      </c>
    </row>
    <row r="6078" spans="1:5" s="25" customFormat="1" outlineLevel="4" x14ac:dyDescent="0.35">
      <c r="A6078" s="22" t="s">
        <v>11057</v>
      </c>
      <c r="B6078" s="22" t="s">
        <v>7451</v>
      </c>
      <c r="C6078" s="23" t="s">
        <v>10998</v>
      </c>
      <c r="D6078" s="23" t="s">
        <v>7454</v>
      </c>
      <c r="E6078" s="24">
        <f>IF(ISNA(VLOOKUP(D6078,[1]finalsorted!$A:$H,$E$5,FALSE))=TRUE,"terminated",(VLOOKUP(D6078,[1]finalsorted!$A:$H,$E$5,FALSE)))</f>
        <v>125913.29</v>
      </c>
    </row>
    <row r="6079" spans="1:5" s="25" customFormat="1" outlineLevel="4" x14ac:dyDescent="0.35">
      <c r="A6079" s="22" t="s">
        <v>11057</v>
      </c>
      <c r="B6079" s="22" t="s">
        <v>7451</v>
      </c>
      <c r="C6079" s="23" t="s">
        <v>10998</v>
      </c>
      <c r="D6079" s="23" t="s">
        <v>7455</v>
      </c>
      <c r="E6079" s="24">
        <f>IF(ISNA(VLOOKUP(D6079,[1]finalsorted!$A:$H,$E$5,FALSE))=TRUE,"terminated",(VLOOKUP(D6079,[1]finalsorted!$A:$H,$E$5,FALSE)))</f>
        <v>210379.28</v>
      </c>
    </row>
    <row r="6080" spans="1:5" s="25" customFormat="1" outlineLevel="4" x14ac:dyDescent="0.35">
      <c r="A6080" s="22" t="s">
        <v>11057</v>
      </c>
      <c r="B6080" s="22" t="s">
        <v>7451</v>
      </c>
      <c r="C6080" s="23" t="s">
        <v>10998</v>
      </c>
      <c r="D6080" s="23" t="s">
        <v>7456</v>
      </c>
      <c r="E6080" s="24">
        <f>IF(ISNA(VLOOKUP(D6080,[1]finalsorted!$A:$H,$E$5,FALSE))=TRUE,"terminated",(VLOOKUP(D6080,[1]finalsorted!$A:$H,$E$5,FALSE)))</f>
        <v>527213.18999999983</v>
      </c>
    </row>
    <row r="6081" spans="1:5" s="25" customFormat="1" outlineLevel="4" x14ac:dyDescent="0.35">
      <c r="A6081" s="22" t="s">
        <v>11057</v>
      </c>
      <c r="B6081" s="22" t="s">
        <v>7451</v>
      </c>
      <c r="C6081" s="23" t="s">
        <v>10998</v>
      </c>
      <c r="D6081" s="23" t="s">
        <v>7457</v>
      </c>
      <c r="E6081" s="24">
        <f>IF(ISNA(VLOOKUP(D6081,[1]finalsorted!$A:$H,$E$5,FALSE))=TRUE,"terminated",(VLOOKUP(D6081,[1]finalsorted!$A:$H,$E$5,FALSE)))</f>
        <v>321202.57000000012</v>
      </c>
    </row>
    <row r="6082" spans="1:5" s="25" customFormat="1" outlineLevel="4" x14ac:dyDescent="0.35">
      <c r="A6082" s="22" t="s">
        <v>11057</v>
      </c>
      <c r="B6082" s="22" t="s">
        <v>7451</v>
      </c>
      <c r="C6082" s="23" t="s">
        <v>10998</v>
      </c>
      <c r="D6082" s="23" t="s">
        <v>7458</v>
      </c>
      <c r="E6082" s="24" t="str">
        <f>IF(ISNA(VLOOKUP(D6082,[1]finalsorted!$A:$H,$E$5,FALSE))=TRUE,"terminated",(VLOOKUP(D6082,[1]finalsorted!$A:$H,$E$5,FALSE)))</f>
        <v/>
      </c>
    </row>
    <row r="6083" spans="1:5" s="25" customFormat="1" outlineLevel="4" x14ac:dyDescent="0.35">
      <c r="A6083" s="22" t="s">
        <v>11057</v>
      </c>
      <c r="B6083" s="22" t="s">
        <v>7451</v>
      </c>
      <c r="C6083" s="23" t="s">
        <v>10998</v>
      </c>
      <c r="D6083" s="23" t="s">
        <v>7459</v>
      </c>
      <c r="E6083" s="24">
        <f>IF(ISNA(VLOOKUP(D6083,[1]finalsorted!$A:$H,$E$5,FALSE))=TRUE,"terminated",(VLOOKUP(D6083,[1]finalsorted!$A:$H,$E$5,FALSE)))</f>
        <v>214502.98999999996</v>
      </c>
    </row>
    <row r="6084" spans="1:5" s="25" customFormat="1" outlineLevel="4" x14ac:dyDescent="0.35">
      <c r="A6084" s="22" t="s">
        <v>11057</v>
      </c>
      <c r="B6084" s="22" t="s">
        <v>7451</v>
      </c>
      <c r="C6084" s="23" t="s">
        <v>10998</v>
      </c>
      <c r="D6084" s="23" t="s">
        <v>7460</v>
      </c>
      <c r="E6084" s="24">
        <f>IF(ISNA(VLOOKUP(D6084,[1]finalsorted!$A:$H,$E$5,FALSE))=TRUE,"terminated",(VLOOKUP(D6084,[1]finalsorted!$A:$H,$E$5,FALSE)))</f>
        <v>105852.49</v>
      </c>
    </row>
    <row r="6085" spans="1:5" s="25" customFormat="1" outlineLevel="4" x14ac:dyDescent="0.35">
      <c r="A6085" s="22" t="s">
        <v>11057</v>
      </c>
      <c r="B6085" s="22" t="s">
        <v>7451</v>
      </c>
      <c r="C6085" s="23" t="s">
        <v>10998</v>
      </c>
      <c r="D6085" s="23" t="s">
        <v>7461</v>
      </c>
      <c r="E6085" s="24">
        <f>IF(ISNA(VLOOKUP(D6085,[1]finalsorted!$A:$H,$E$5,FALSE))=TRUE,"terminated",(VLOOKUP(D6085,[1]finalsorted!$A:$H,$E$5,FALSE)))</f>
        <v>120019.78000000001</v>
      </c>
    </row>
    <row r="6086" spans="1:5" s="25" customFormat="1" outlineLevel="4" x14ac:dyDescent="0.35">
      <c r="A6086" s="22" t="s">
        <v>11057</v>
      </c>
      <c r="B6086" s="22" t="s">
        <v>7451</v>
      </c>
      <c r="C6086" s="23" t="s">
        <v>10998</v>
      </c>
      <c r="D6086" s="23" t="s">
        <v>7462</v>
      </c>
      <c r="E6086" s="24">
        <f>IF(ISNA(VLOOKUP(D6086,[1]finalsorted!$A:$H,$E$5,FALSE))=TRUE,"terminated",(VLOOKUP(D6086,[1]finalsorted!$A:$H,$E$5,FALSE)))</f>
        <v>107282.48000000001</v>
      </c>
    </row>
    <row r="6087" spans="1:5" s="25" customFormat="1" outlineLevel="4" x14ac:dyDescent="0.35">
      <c r="A6087" s="22" t="s">
        <v>11057</v>
      </c>
      <c r="B6087" s="22" t="s">
        <v>7451</v>
      </c>
      <c r="C6087" s="23" t="s">
        <v>10998</v>
      </c>
      <c r="D6087" s="23" t="s">
        <v>7463</v>
      </c>
      <c r="E6087" s="24">
        <f>IF(ISNA(VLOOKUP(D6087,[1]finalsorted!$A:$H,$E$5,FALSE))=TRUE,"terminated",(VLOOKUP(D6087,[1]finalsorted!$A:$H,$E$5,FALSE)))</f>
        <v>101873.63999999998</v>
      </c>
    </row>
    <row r="6088" spans="1:5" s="25" customFormat="1" outlineLevel="4" x14ac:dyDescent="0.35">
      <c r="A6088" s="22" t="s">
        <v>11057</v>
      </c>
      <c r="B6088" s="22" t="s">
        <v>7451</v>
      </c>
      <c r="C6088" s="23" t="s">
        <v>10998</v>
      </c>
      <c r="D6088" s="23" t="s">
        <v>7464</v>
      </c>
      <c r="E6088" s="24" t="str">
        <f>IF(ISNA(VLOOKUP(D6088,[1]finalsorted!$A:$H,$E$5,FALSE))=TRUE,"terminated",(VLOOKUP(D6088,[1]finalsorted!$A:$H,$E$5,FALSE)))</f>
        <v/>
      </c>
    </row>
    <row r="6089" spans="1:5" s="25" customFormat="1" outlineLevel="4" x14ac:dyDescent="0.35">
      <c r="A6089" s="22" t="s">
        <v>11057</v>
      </c>
      <c r="B6089" s="22" t="s">
        <v>7451</v>
      </c>
      <c r="C6089" s="23" t="s">
        <v>10998</v>
      </c>
      <c r="D6089" s="23" t="s">
        <v>7465</v>
      </c>
      <c r="E6089" s="24" t="str">
        <f>IF(ISNA(VLOOKUP(D6089,[1]finalsorted!$A:$H,$E$5,FALSE))=TRUE,"terminated",(VLOOKUP(D6089,[1]finalsorted!$A:$H,$E$5,FALSE)))</f>
        <v/>
      </c>
    </row>
    <row r="6090" spans="1:5" s="25" customFormat="1" outlineLevel="4" x14ac:dyDescent="0.35">
      <c r="A6090" s="22" t="s">
        <v>11057</v>
      </c>
      <c r="B6090" s="22" t="s">
        <v>7451</v>
      </c>
      <c r="C6090" s="23" t="s">
        <v>10998</v>
      </c>
      <c r="D6090" s="23" t="s">
        <v>7466</v>
      </c>
      <c r="E6090" s="24" t="str">
        <f>IF(ISNA(VLOOKUP(D6090,[1]finalsorted!$A:$H,$E$5,FALSE))=TRUE,"terminated",(VLOOKUP(D6090,[1]finalsorted!$A:$H,$E$5,FALSE)))</f>
        <v/>
      </c>
    </row>
    <row r="6091" spans="1:5" s="25" customFormat="1" outlineLevel="4" x14ac:dyDescent="0.35">
      <c r="A6091" s="22" t="s">
        <v>11057</v>
      </c>
      <c r="B6091" s="22" t="s">
        <v>7451</v>
      </c>
      <c r="C6091" s="23" t="s">
        <v>10998</v>
      </c>
      <c r="D6091" s="23" t="s">
        <v>7467</v>
      </c>
      <c r="E6091" s="24" t="str">
        <f>IF(ISNA(VLOOKUP(D6091,[1]finalsorted!$A:$H,$E$5,FALSE))=TRUE,"terminated",(VLOOKUP(D6091,[1]finalsorted!$A:$H,$E$5,FALSE)))</f>
        <v/>
      </c>
    </row>
    <row r="6092" spans="1:5" s="25" customFormat="1" outlineLevel="4" x14ac:dyDescent="0.35">
      <c r="A6092" s="22" t="s">
        <v>11057</v>
      </c>
      <c r="B6092" s="22" t="s">
        <v>7451</v>
      </c>
      <c r="C6092" s="23" t="s">
        <v>10998</v>
      </c>
      <c r="D6092" s="23" t="s">
        <v>7468</v>
      </c>
      <c r="E6092" s="24" t="str">
        <f>IF(ISNA(VLOOKUP(D6092,[1]finalsorted!$A:$H,$E$5,FALSE))=TRUE,"terminated",(VLOOKUP(D6092,[1]finalsorted!$A:$H,$E$5,FALSE)))</f>
        <v/>
      </c>
    </row>
    <row r="6093" spans="1:5" s="25" customFormat="1" outlineLevel="4" x14ac:dyDescent="0.35">
      <c r="A6093" s="22" t="s">
        <v>11057</v>
      </c>
      <c r="B6093" s="22" t="s">
        <v>7451</v>
      </c>
      <c r="C6093" s="23" t="s">
        <v>10998</v>
      </c>
      <c r="D6093" s="23" t="s">
        <v>7469</v>
      </c>
      <c r="E6093" s="24">
        <f>IF(ISNA(VLOOKUP(D6093,[1]finalsorted!$A:$H,$E$5,FALSE))=TRUE,"terminated",(VLOOKUP(D6093,[1]finalsorted!$A:$H,$E$5,FALSE)))</f>
        <v>413075.44999999978</v>
      </c>
    </row>
    <row r="6094" spans="1:5" s="25" customFormat="1" outlineLevel="4" x14ac:dyDescent="0.35">
      <c r="A6094" s="22" t="s">
        <v>11057</v>
      </c>
      <c r="B6094" s="22" t="s">
        <v>7451</v>
      </c>
      <c r="C6094" s="23" t="s">
        <v>10998</v>
      </c>
      <c r="D6094" s="23" t="s">
        <v>7470</v>
      </c>
      <c r="E6094" s="24" t="str">
        <f>IF(ISNA(VLOOKUP(D6094,[1]finalsorted!$A:$H,$E$5,FALSE))=TRUE,"terminated",(VLOOKUP(D6094,[1]finalsorted!$A:$H,$E$5,FALSE)))</f>
        <v/>
      </c>
    </row>
    <row r="6095" spans="1:5" s="25" customFormat="1" outlineLevel="4" x14ac:dyDescent="0.35">
      <c r="A6095" s="22" t="s">
        <v>11057</v>
      </c>
      <c r="B6095" s="22" t="s">
        <v>7451</v>
      </c>
      <c r="C6095" s="23" t="s">
        <v>10998</v>
      </c>
      <c r="D6095" s="23" t="s">
        <v>7471</v>
      </c>
      <c r="E6095" s="24">
        <f>IF(ISNA(VLOOKUP(D6095,[1]finalsorted!$A:$H,$E$5,FALSE))=TRUE,"terminated",(VLOOKUP(D6095,[1]finalsorted!$A:$H,$E$5,FALSE)))</f>
        <v>293395.27999999991</v>
      </c>
    </row>
    <row r="6096" spans="1:5" s="25" customFormat="1" outlineLevel="4" x14ac:dyDescent="0.35">
      <c r="A6096" s="22" t="s">
        <v>11057</v>
      </c>
      <c r="B6096" s="22" t="s">
        <v>7451</v>
      </c>
      <c r="C6096" s="23" t="s">
        <v>10998</v>
      </c>
      <c r="D6096" s="23" t="s">
        <v>7472</v>
      </c>
      <c r="E6096" s="24">
        <f>IF(ISNA(VLOOKUP(D6096,[1]finalsorted!$A:$H,$E$5,FALSE))=TRUE,"terminated",(VLOOKUP(D6096,[1]finalsorted!$A:$H,$E$5,FALSE)))</f>
        <v>319403.93000000005</v>
      </c>
    </row>
    <row r="6097" spans="1:5" s="25" customFormat="1" outlineLevel="4" x14ac:dyDescent="0.35">
      <c r="A6097" s="22" t="s">
        <v>11057</v>
      </c>
      <c r="B6097" s="22" t="s">
        <v>7451</v>
      </c>
      <c r="C6097" s="23" t="s">
        <v>10998</v>
      </c>
      <c r="D6097" s="23" t="s">
        <v>7473</v>
      </c>
      <c r="E6097" s="24">
        <f>IF(ISNA(VLOOKUP(D6097,[1]finalsorted!$A:$H,$E$5,FALSE))=TRUE,"terminated",(VLOOKUP(D6097,[1]finalsorted!$A:$H,$E$5,FALSE)))</f>
        <v>161149.99000000002</v>
      </c>
    </row>
    <row r="6098" spans="1:5" s="25" customFormat="1" outlineLevel="4" x14ac:dyDescent="0.35">
      <c r="A6098" s="22" t="s">
        <v>11057</v>
      </c>
      <c r="B6098" s="22" t="s">
        <v>7451</v>
      </c>
      <c r="C6098" s="23" t="s">
        <v>10998</v>
      </c>
      <c r="D6098" s="23" t="s">
        <v>7474</v>
      </c>
      <c r="E6098" s="24">
        <f>IF(ISNA(VLOOKUP(D6098,[1]finalsorted!$A:$H,$E$5,FALSE))=TRUE,"terminated",(VLOOKUP(D6098,[1]finalsorted!$A:$H,$E$5,FALSE)))</f>
        <v>389088.16000000003</v>
      </c>
    </row>
    <row r="6099" spans="1:5" s="25" customFormat="1" outlineLevel="4" x14ac:dyDescent="0.35">
      <c r="A6099" s="22" t="s">
        <v>11057</v>
      </c>
      <c r="B6099" s="22" t="s">
        <v>7451</v>
      </c>
      <c r="C6099" s="23" t="s">
        <v>10998</v>
      </c>
      <c r="D6099" s="23" t="s">
        <v>7475</v>
      </c>
      <c r="E6099" s="24" t="str">
        <f>IF(ISNA(VLOOKUP(D6099,[1]finalsorted!$A:$H,$E$5,FALSE))=TRUE,"terminated",(VLOOKUP(D6099,[1]finalsorted!$A:$H,$E$5,FALSE)))</f>
        <v/>
      </c>
    </row>
    <row r="6100" spans="1:5" s="25" customFormat="1" outlineLevel="4" x14ac:dyDescent="0.35">
      <c r="A6100" s="22" t="s">
        <v>11057</v>
      </c>
      <c r="B6100" s="22" t="s">
        <v>7451</v>
      </c>
      <c r="C6100" s="23" t="s">
        <v>10998</v>
      </c>
      <c r="D6100" s="23" t="s">
        <v>7476</v>
      </c>
      <c r="E6100" s="24" t="str">
        <f>IF(ISNA(VLOOKUP(D6100,[1]finalsorted!$A:$H,$E$5,FALSE))=TRUE,"terminated",(VLOOKUP(D6100,[1]finalsorted!$A:$H,$E$5,FALSE)))</f>
        <v/>
      </c>
    </row>
    <row r="6101" spans="1:5" s="25" customFormat="1" outlineLevel="4" x14ac:dyDescent="0.35">
      <c r="A6101" s="22" t="s">
        <v>11057</v>
      </c>
      <c r="B6101" s="22" t="s">
        <v>7451</v>
      </c>
      <c r="C6101" s="23" t="s">
        <v>10998</v>
      </c>
      <c r="D6101" s="23" t="s">
        <v>7477</v>
      </c>
      <c r="E6101" s="24">
        <f>IF(ISNA(VLOOKUP(D6101,[1]finalsorted!$A:$H,$E$5,FALSE))=TRUE,"terminated",(VLOOKUP(D6101,[1]finalsorted!$A:$H,$E$5,FALSE)))</f>
        <v>86996.38</v>
      </c>
    </row>
    <row r="6102" spans="1:5" s="25" customFormat="1" outlineLevel="4" x14ac:dyDescent="0.35">
      <c r="A6102" s="22" t="s">
        <v>11057</v>
      </c>
      <c r="B6102" s="22" t="s">
        <v>7451</v>
      </c>
      <c r="C6102" s="23" t="s">
        <v>10998</v>
      </c>
      <c r="D6102" s="23" t="s">
        <v>7478</v>
      </c>
      <c r="E6102" s="24" t="str">
        <f>IF(ISNA(VLOOKUP(D6102,[1]finalsorted!$A:$H,$E$5,FALSE))=TRUE,"terminated",(VLOOKUP(D6102,[1]finalsorted!$A:$H,$E$5,FALSE)))</f>
        <v/>
      </c>
    </row>
    <row r="6103" spans="1:5" s="25" customFormat="1" outlineLevel="4" x14ac:dyDescent="0.35">
      <c r="A6103" s="22" t="s">
        <v>11057</v>
      </c>
      <c r="B6103" s="22" t="s">
        <v>7451</v>
      </c>
      <c r="C6103" s="23" t="s">
        <v>10998</v>
      </c>
      <c r="D6103" s="23" t="s">
        <v>7479</v>
      </c>
      <c r="E6103" s="24" t="str">
        <f>IF(ISNA(VLOOKUP(D6103,[1]finalsorted!$A:$H,$E$5,FALSE))=TRUE,"terminated",(VLOOKUP(D6103,[1]finalsorted!$A:$H,$E$5,FALSE)))</f>
        <v/>
      </c>
    </row>
    <row r="6104" spans="1:5" s="25" customFormat="1" outlineLevel="4" x14ac:dyDescent="0.35">
      <c r="A6104" s="22" t="s">
        <v>11057</v>
      </c>
      <c r="B6104" s="22" t="s">
        <v>7451</v>
      </c>
      <c r="C6104" s="23" t="s">
        <v>10998</v>
      </c>
      <c r="D6104" s="23" t="s">
        <v>7480</v>
      </c>
      <c r="E6104" s="24" t="str">
        <f>IF(ISNA(VLOOKUP(D6104,[1]finalsorted!$A:$H,$E$5,FALSE))=TRUE,"terminated",(VLOOKUP(D6104,[1]finalsorted!$A:$H,$E$5,FALSE)))</f>
        <v/>
      </c>
    </row>
    <row r="6105" spans="1:5" s="25" customFormat="1" outlineLevel="4" x14ac:dyDescent="0.35">
      <c r="A6105" s="22" t="s">
        <v>11057</v>
      </c>
      <c r="B6105" s="22" t="s">
        <v>7451</v>
      </c>
      <c r="C6105" s="23" t="s">
        <v>10998</v>
      </c>
      <c r="D6105" s="23" t="s">
        <v>7481</v>
      </c>
      <c r="E6105" s="24">
        <f>IF(ISNA(VLOOKUP(D6105,[1]finalsorted!$A:$H,$E$5,FALSE))=TRUE,"terminated",(VLOOKUP(D6105,[1]finalsorted!$A:$H,$E$5,FALSE)))</f>
        <v>86026.12000000001</v>
      </c>
    </row>
    <row r="6106" spans="1:5" s="25" customFormat="1" outlineLevel="4" x14ac:dyDescent="0.35">
      <c r="A6106" s="22" t="s">
        <v>11057</v>
      </c>
      <c r="B6106" s="22" t="s">
        <v>7451</v>
      </c>
      <c r="C6106" s="23" t="s">
        <v>10998</v>
      </c>
      <c r="D6106" s="23" t="s">
        <v>7482</v>
      </c>
      <c r="E6106" s="24" t="str">
        <f>IF(ISNA(VLOOKUP(D6106,[1]finalsorted!$A:$H,$E$5,FALSE))=TRUE,"terminated",(VLOOKUP(D6106,[1]finalsorted!$A:$H,$E$5,FALSE)))</f>
        <v/>
      </c>
    </row>
    <row r="6107" spans="1:5" s="25" customFormat="1" outlineLevel="4" x14ac:dyDescent="0.35">
      <c r="A6107" s="22" t="s">
        <v>11057</v>
      </c>
      <c r="B6107" s="22" t="s">
        <v>7451</v>
      </c>
      <c r="C6107" s="23" t="s">
        <v>10998</v>
      </c>
      <c r="D6107" s="23" t="s">
        <v>7483</v>
      </c>
      <c r="E6107" s="24">
        <f>IF(ISNA(VLOOKUP(D6107,[1]finalsorted!$A:$H,$E$5,FALSE))=TRUE,"terminated",(VLOOKUP(D6107,[1]finalsorted!$A:$H,$E$5,FALSE)))</f>
        <v>263750.45999999996</v>
      </c>
    </row>
    <row r="6108" spans="1:5" s="25" customFormat="1" outlineLevel="4" x14ac:dyDescent="0.35">
      <c r="A6108" s="22" t="s">
        <v>11057</v>
      </c>
      <c r="B6108" s="22" t="s">
        <v>7451</v>
      </c>
      <c r="C6108" s="23" t="s">
        <v>10998</v>
      </c>
      <c r="D6108" s="23" t="s">
        <v>7484</v>
      </c>
      <c r="E6108" s="24" t="str">
        <f>IF(ISNA(VLOOKUP(D6108,[1]finalsorted!$A:$H,$E$5,FALSE))=TRUE,"terminated",(VLOOKUP(D6108,[1]finalsorted!$A:$H,$E$5,FALSE)))</f>
        <v/>
      </c>
    </row>
    <row r="6109" spans="1:5" s="25" customFormat="1" outlineLevel="4" x14ac:dyDescent="0.35">
      <c r="A6109" s="22" t="s">
        <v>11057</v>
      </c>
      <c r="B6109" s="22" t="s">
        <v>7451</v>
      </c>
      <c r="C6109" s="23" t="s">
        <v>10998</v>
      </c>
      <c r="D6109" s="23" t="s">
        <v>7485</v>
      </c>
      <c r="E6109" s="24" t="str">
        <f>IF(ISNA(VLOOKUP(D6109,[1]finalsorted!$A:$H,$E$5,FALSE))=TRUE,"terminated",(VLOOKUP(D6109,[1]finalsorted!$A:$H,$E$5,FALSE)))</f>
        <v/>
      </c>
    </row>
    <row r="6110" spans="1:5" s="25" customFormat="1" outlineLevel="4" x14ac:dyDescent="0.35">
      <c r="A6110" s="22" t="s">
        <v>11057</v>
      </c>
      <c r="B6110" s="22" t="s">
        <v>7451</v>
      </c>
      <c r="C6110" s="23" t="s">
        <v>10998</v>
      </c>
      <c r="D6110" s="23" t="s">
        <v>7486</v>
      </c>
      <c r="E6110" s="24" t="str">
        <f>IF(ISNA(VLOOKUP(D6110,[1]finalsorted!$A:$H,$E$5,FALSE))=TRUE,"terminated",(VLOOKUP(D6110,[1]finalsorted!$A:$H,$E$5,FALSE)))</f>
        <v/>
      </c>
    </row>
    <row r="6111" spans="1:5" s="25" customFormat="1" outlineLevel="4" x14ac:dyDescent="0.35">
      <c r="A6111" s="22" t="s">
        <v>11057</v>
      </c>
      <c r="B6111" s="22" t="s">
        <v>7451</v>
      </c>
      <c r="C6111" s="23" t="s">
        <v>10998</v>
      </c>
      <c r="D6111" s="23" t="s">
        <v>7487</v>
      </c>
      <c r="E6111" s="24">
        <f>IF(ISNA(VLOOKUP(D6111,[1]finalsorted!$A:$H,$E$5,FALSE))=TRUE,"terminated",(VLOOKUP(D6111,[1]finalsorted!$A:$H,$E$5,FALSE)))</f>
        <v>82631.09</v>
      </c>
    </row>
    <row r="6112" spans="1:5" s="25" customFormat="1" outlineLevel="4" x14ac:dyDescent="0.35">
      <c r="A6112" s="22" t="s">
        <v>11057</v>
      </c>
      <c r="B6112" s="22" t="s">
        <v>7451</v>
      </c>
      <c r="C6112" s="23" t="s">
        <v>10998</v>
      </c>
      <c r="D6112" s="23" t="s">
        <v>7488</v>
      </c>
      <c r="E6112" s="24">
        <f>IF(ISNA(VLOOKUP(D6112,[1]finalsorted!$A:$H,$E$5,FALSE))=TRUE,"terminated",(VLOOKUP(D6112,[1]finalsorted!$A:$H,$E$5,FALSE)))</f>
        <v>109475.78</v>
      </c>
    </row>
    <row r="6113" spans="1:5" s="25" customFormat="1" outlineLevel="4" x14ac:dyDescent="0.35">
      <c r="A6113" s="22" t="s">
        <v>11057</v>
      </c>
      <c r="B6113" s="22" t="s">
        <v>7451</v>
      </c>
      <c r="C6113" s="23" t="s">
        <v>10998</v>
      </c>
      <c r="D6113" s="23" t="s">
        <v>7489</v>
      </c>
      <c r="E6113" s="24" t="str">
        <f>IF(ISNA(VLOOKUP(D6113,[1]finalsorted!$A:$H,$E$5,FALSE))=TRUE,"terminated",(VLOOKUP(D6113,[1]finalsorted!$A:$H,$E$5,FALSE)))</f>
        <v/>
      </c>
    </row>
    <row r="6114" spans="1:5" s="25" customFormat="1" outlineLevel="4" x14ac:dyDescent="0.35">
      <c r="A6114" s="22" t="s">
        <v>11057</v>
      </c>
      <c r="B6114" s="22" t="s">
        <v>7451</v>
      </c>
      <c r="C6114" s="23" t="s">
        <v>10998</v>
      </c>
      <c r="D6114" s="23" t="s">
        <v>7490</v>
      </c>
      <c r="E6114" s="24" t="str">
        <f>IF(ISNA(VLOOKUP(D6114,[1]finalsorted!$A:$H,$E$5,FALSE))=TRUE,"terminated",(VLOOKUP(D6114,[1]finalsorted!$A:$H,$E$5,FALSE)))</f>
        <v/>
      </c>
    </row>
    <row r="6115" spans="1:5" s="25" customFormat="1" outlineLevel="4" x14ac:dyDescent="0.35">
      <c r="A6115" s="22" t="s">
        <v>11057</v>
      </c>
      <c r="B6115" s="22" t="s">
        <v>7451</v>
      </c>
      <c r="C6115" s="23" t="s">
        <v>10998</v>
      </c>
      <c r="D6115" s="23" t="s">
        <v>7491</v>
      </c>
      <c r="E6115" s="24" t="str">
        <f>IF(ISNA(VLOOKUP(D6115,[1]finalsorted!$A:$H,$E$5,FALSE))=TRUE,"terminated",(VLOOKUP(D6115,[1]finalsorted!$A:$H,$E$5,FALSE)))</f>
        <v/>
      </c>
    </row>
    <row r="6116" spans="1:5" s="25" customFormat="1" outlineLevel="4" x14ac:dyDescent="0.35">
      <c r="A6116" s="22" t="s">
        <v>11057</v>
      </c>
      <c r="B6116" s="22" t="s">
        <v>7451</v>
      </c>
      <c r="C6116" s="23" t="s">
        <v>10998</v>
      </c>
      <c r="D6116" s="23" t="s">
        <v>7492</v>
      </c>
      <c r="E6116" s="24" t="str">
        <f>IF(ISNA(VLOOKUP(D6116,[1]finalsorted!$A:$H,$E$5,FALSE))=TRUE,"terminated",(VLOOKUP(D6116,[1]finalsorted!$A:$H,$E$5,FALSE)))</f>
        <v/>
      </c>
    </row>
    <row r="6117" spans="1:5" s="25" customFormat="1" outlineLevel="4" x14ac:dyDescent="0.35">
      <c r="A6117" s="22" t="s">
        <v>11057</v>
      </c>
      <c r="B6117" s="22" t="s">
        <v>7451</v>
      </c>
      <c r="C6117" s="23" t="s">
        <v>10998</v>
      </c>
      <c r="D6117" s="23" t="s">
        <v>7493</v>
      </c>
      <c r="E6117" s="24" t="str">
        <f>IF(ISNA(VLOOKUP(D6117,[1]finalsorted!$A:$H,$E$5,FALSE))=TRUE,"terminated",(VLOOKUP(D6117,[1]finalsorted!$A:$H,$E$5,FALSE)))</f>
        <v/>
      </c>
    </row>
    <row r="6118" spans="1:5" s="25" customFormat="1" outlineLevel="4" x14ac:dyDescent="0.35">
      <c r="A6118" s="22" t="s">
        <v>11057</v>
      </c>
      <c r="B6118" s="22" t="s">
        <v>7451</v>
      </c>
      <c r="C6118" s="23" t="s">
        <v>10998</v>
      </c>
      <c r="D6118" s="23" t="s">
        <v>7494</v>
      </c>
      <c r="E6118" s="24" t="str">
        <f>IF(ISNA(VLOOKUP(D6118,[1]finalsorted!$A:$H,$E$5,FALSE))=TRUE,"terminated",(VLOOKUP(D6118,[1]finalsorted!$A:$H,$E$5,FALSE)))</f>
        <v/>
      </c>
    </row>
    <row r="6119" spans="1:5" s="25" customFormat="1" outlineLevel="4" x14ac:dyDescent="0.35">
      <c r="A6119" s="22" t="s">
        <v>11057</v>
      </c>
      <c r="B6119" s="22" t="s">
        <v>7451</v>
      </c>
      <c r="C6119" s="23" t="s">
        <v>10998</v>
      </c>
      <c r="D6119" s="23" t="s">
        <v>7495</v>
      </c>
      <c r="E6119" s="24" t="str">
        <f>IF(ISNA(VLOOKUP(D6119,[1]finalsorted!$A:$H,$E$5,FALSE))=TRUE,"terminated",(VLOOKUP(D6119,[1]finalsorted!$A:$H,$E$5,FALSE)))</f>
        <v/>
      </c>
    </row>
    <row r="6120" spans="1:5" s="25" customFormat="1" outlineLevel="4" x14ac:dyDescent="0.35">
      <c r="A6120" s="22" t="s">
        <v>11057</v>
      </c>
      <c r="B6120" s="22" t="s">
        <v>7451</v>
      </c>
      <c r="C6120" s="23" t="s">
        <v>10998</v>
      </c>
      <c r="D6120" s="23" t="s">
        <v>7496</v>
      </c>
      <c r="E6120" s="24" t="str">
        <f>IF(ISNA(VLOOKUP(D6120,[1]finalsorted!$A:$H,$E$5,FALSE))=TRUE,"terminated",(VLOOKUP(D6120,[1]finalsorted!$A:$H,$E$5,FALSE)))</f>
        <v/>
      </c>
    </row>
    <row r="6121" spans="1:5" s="25" customFormat="1" outlineLevel="4" x14ac:dyDescent="0.35">
      <c r="A6121" s="22" t="s">
        <v>11057</v>
      </c>
      <c r="B6121" s="22" t="s">
        <v>7451</v>
      </c>
      <c r="C6121" s="23" t="s">
        <v>10998</v>
      </c>
      <c r="D6121" s="23" t="s">
        <v>7497</v>
      </c>
      <c r="E6121" s="24" t="str">
        <f>IF(ISNA(VLOOKUP(D6121,[1]finalsorted!$A:$H,$E$5,FALSE))=TRUE,"terminated",(VLOOKUP(D6121,[1]finalsorted!$A:$H,$E$5,FALSE)))</f>
        <v/>
      </c>
    </row>
    <row r="6122" spans="1:5" s="25" customFormat="1" outlineLevel="4" x14ac:dyDescent="0.35">
      <c r="A6122" s="22" t="s">
        <v>11057</v>
      </c>
      <c r="B6122" s="22" t="s">
        <v>7451</v>
      </c>
      <c r="C6122" s="23" t="s">
        <v>10998</v>
      </c>
      <c r="D6122" s="23" t="s">
        <v>7498</v>
      </c>
      <c r="E6122" s="24" t="str">
        <f>IF(ISNA(VLOOKUP(D6122,[1]finalsorted!$A:$H,$E$5,FALSE))=TRUE,"terminated",(VLOOKUP(D6122,[1]finalsorted!$A:$H,$E$5,FALSE)))</f>
        <v/>
      </c>
    </row>
    <row r="6123" spans="1:5" s="25" customFormat="1" outlineLevel="4" x14ac:dyDescent="0.35">
      <c r="A6123" s="22" t="s">
        <v>11057</v>
      </c>
      <c r="B6123" s="22" t="s">
        <v>7451</v>
      </c>
      <c r="C6123" s="23" t="s">
        <v>10998</v>
      </c>
      <c r="D6123" s="23" t="s">
        <v>7499</v>
      </c>
      <c r="E6123" s="24" t="str">
        <f>IF(ISNA(VLOOKUP(D6123,[1]finalsorted!$A:$H,$E$5,FALSE))=TRUE,"terminated",(VLOOKUP(D6123,[1]finalsorted!$A:$H,$E$5,FALSE)))</f>
        <v/>
      </c>
    </row>
    <row r="6124" spans="1:5" s="25" customFormat="1" outlineLevel="4" x14ac:dyDescent="0.35">
      <c r="A6124" s="22" t="s">
        <v>11057</v>
      </c>
      <c r="B6124" s="22" t="s">
        <v>7451</v>
      </c>
      <c r="C6124" s="23" t="s">
        <v>10998</v>
      </c>
      <c r="D6124" s="23" t="s">
        <v>7500</v>
      </c>
      <c r="E6124" s="24" t="str">
        <f>IF(ISNA(VLOOKUP(D6124,[1]finalsorted!$A:$H,$E$5,FALSE))=TRUE,"terminated",(VLOOKUP(D6124,[1]finalsorted!$A:$H,$E$5,FALSE)))</f>
        <v/>
      </c>
    </row>
    <row r="6125" spans="1:5" s="25" customFormat="1" outlineLevel="4" x14ac:dyDescent="0.35">
      <c r="A6125" s="22" t="s">
        <v>11057</v>
      </c>
      <c r="B6125" s="22" t="s">
        <v>7451</v>
      </c>
      <c r="C6125" s="23" t="s">
        <v>10998</v>
      </c>
      <c r="D6125" s="23" t="s">
        <v>7501</v>
      </c>
      <c r="E6125" s="24" t="str">
        <f>IF(ISNA(VLOOKUP(D6125,[1]finalsorted!$A:$H,$E$5,FALSE))=TRUE,"terminated",(VLOOKUP(D6125,[1]finalsorted!$A:$H,$E$5,FALSE)))</f>
        <v/>
      </c>
    </row>
    <row r="6126" spans="1:5" s="25" customFormat="1" outlineLevel="4" x14ac:dyDescent="0.35">
      <c r="A6126" s="22" t="s">
        <v>11057</v>
      </c>
      <c r="B6126" s="22" t="s">
        <v>7451</v>
      </c>
      <c r="C6126" s="23" t="s">
        <v>10998</v>
      </c>
      <c r="D6126" s="23" t="s">
        <v>7502</v>
      </c>
      <c r="E6126" s="24" t="str">
        <f>IF(ISNA(VLOOKUP(D6126,[1]finalsorted!$A:$H,$E$5,FALSE))=TRUE,"terminated",(VLOOKUP(D6126,[1]finalsorted!$A:$H,$E$5,FALSE)))</f>
        <v/>
      </c>
    </row>
    <row r="6127" spans="1:5" s="25" customFormat="1" outlineLevel="4" x14ac:dyDescent="0.35">
      <c r="A6127" s="22" t="s">
        <v>11057</v>
      </c>
      <c r="B6127" s="22" t="s">
        <v>7451</v>
      </c>
      <c r="C6127" s="23" t="s">
        <v>10998</v>
      </c>
      <c r="D6127" s="23" t="s">
        <v>7503</v>
      </c>
      <c r="E6127" s="24" t="str">
        <f>IF(ISNA(VLOOKUP(D6127,[1]finalsorted!$A:$H,$E$5,FALSE))=TRUE,"terminated",(VLOOKUP(D6127,[1]finalsorted!$A:$H,$E$5,FALSE)))</f>
        <v/>
      </c>
    </row>
    <row r="6128" spans="1:5" s="25" customFormat="1" outlineLevel="4" x14ac:dyDescent="0.35">
      <c r="A6128" s="22" t="s">
        <v>11057</v>
      </c>
      <c r="B6128" s="22" t="s">
        <v>7451</v>
      </c>
      <c r="C6128" s="23" t="s">
        <v>10998</v>
      </c>
      <c r="D6128" s="23" t="s">
        <v>7504</v>
      </c>
      <c r="E6128" s="24" t="str">
        <f>IF(ISNA(VLOOKUP(D6128,[1]finalsorted!$A:$H,$E$5,FALSE))=TRUE,"terminated",(VLOOKUP(D6128,[1]finalsorted!$A:$H,$E$5,FALSE)))</f>
        <v/>
      </c>
    </row>
    <row r="6129" spans="1:5" s="25" customFormat="1" outlineLevel="4" x14ac:dyDescent="0.35">
      <c r="A6129" s="22" t="s">
        <v>11057</v>
      </c>
      <c r="B6129" s="22" t="s">
        <v>7451</v>
      </c>
      <c r="C6129" s="23" t="s">
        <v>10998</v>
      </c>
      <c r="D6129" s="23" t="s">
        <v>7505</v>
      </c>
      <c r="E6129" s="24" t="str">
        <f>IF(ISNA(VLOOKUP(D6129,[1]finalsorted!$A:$H,$E$5,FALSE))=TRUE,"terminated",(VLOOKUP(D6129,[1]finalsorted!$A:$H,$E$5,FALSE)))</f>
        <v/>
      </c>
    </row>
    <row r="6130" spans="1:5" s="25" customFormat="1" outlineLevel="4" x14ac:dyDescent="0.35">
      <c r="A6130" s="22" t="s">
        <v>11057</v>
      </c>
      <c r="B6130" s="22" t="s">
        <v>7451</v>
      </c>
      <c r="C6130" s="23" t="s">
        <v>10998</v>
      </c>
      <c r="D6130" s="23" t="s">
        <v>7506</v>
      </c>
      <c r="E6130" s="24">
        <f>IF(ISNA(VLOOKUP(D6130,[1]finalsorted!$A:$H,$E$5,FALSE))=TRUE,"terminated",(VLOOKUP(D6130,[1]finalsorted!$A:$H,$E$5,FALSE)))</f>
        <v>86543.63</v>
      </c>
    </row>
    <row r="6131" spans="1:5" s="25" customFormat="1" outlineLevel="4" x14ac:dyDescent="0.35">
      <c r="A6131" s="22" t="s">
        <v>11057</v>
      </c>
      <c r="B6131" s="22" t="s">
        <v>7451</v>
      </c>
      <c r="C6131" s="23" t="s">
        <v>10998</v>
      </c>
      <c r="D6131" s="23" t="s">
        <v>7507</v>
      </c>
      <c r="E6131" s="24">
        <f>IF(ISNA(VLOOKUP(D6131,[1]finalsorted!$A:$H,$E$5,FALSE))=TRUE,"terminated",(VLOOKUP(D6131,[1]finalsorted!$A:$H,$E$5,FALSE)))</f>
        <v>145830.03999999998</v>
      </c>
    </row>
    <row r="6132" spans="1:5" s="25" customFormat="1" outlineLevel="4" x14ac:dyDescent="0.35">
      <c r="A6132" s="22" t="s">
        <v>11057</v>
      </c>
      <c r="B6132" s="22" t="s">
        <v>7451</v>
      </c>
      <c r="C6132" s="23" t="s">
        <v>10998</v>
      </c>
      <c r="D6132" s="23" t="s">
        <v>7508</v>
      </c>
      <c r="E6132" s="24">
        <f>IF(ISNA(VLOOKUP(D6132,[1]finalsorted!$A:$H,$E$5,FALSE))=TRUE,"terminated",(VLOOKUP(D6132,[1]finalsorted!$A:$H,$E$5,FALSE)))</f>
        <v>123854.32999999999</v>
      </c>
    </row>
    <row r="6133" spans="1:5" s="25" customFormat="1" outlineLevel="4" x14ac:dyDescent="0.35">
      <c r="A6133" s="22" t="s">
        <v>11057</v>
      </c>
      <c r="B6133" s="22" t="s">
        <v>7451</v>
      </c>
      <c r="C6133" s="23" t="s">
        <v>10998</v>
      </c>
      <c r="D6133" s="23" t="s">
        <v>7509</v>
      </c>
      <c r="E6133" s="24" t="str">
        <f>IF(ISNA(VLOOKUP(D6133,[1]finalsorted!$A:$H,$E$5,FALSE))=TRUE,"terminated",(VLOOKUP(D6133,[1]finalsorted!$A:$H,$E$5,FALSE)))</f>
        <v/>
      </c>
    </row>
    <row r="6134" spans="1:5" s="25" customFormat="1" outlineLevel="4" x14ac:dyDescent="0.35">
      <c r="A6134" s="22" t="s">
        <v>11057</v>
      </c>
      <c r="B6134" s="22" t="s">
        <v>7451</v>
      </c>
      <c r="C6134" s="23" t="s">
        <v>10998</v>
      </c>
      <c r="D6134" s="23" t="s">
        <v>7510</v>
      </c>
      <c r="E6134" s="24">
        <f>IF(ISNA(VLOOKUP(D6134,[1]finalsorted!$A:$H,$E$5,FALSE))=TRUE,"terminated",(VLOOKUP(D6134,[1]finalsorted!$A:$H,$E$5,FALSE)))</f>
        <v>89874.64</v>
      </c>
    </row>
    <row r="6135" spans="1:5" s="25" customFormat="1" outlineLevel="4" x14ac:dyDescent="0.35">
      <c r="A6135" s="22" t="s">
        <v>11057</v>
      </c>
      <c r="B6135" s="22" t="s">
        <v>7451</v>
      </c>
      <c r="C6135" s="23" t="s">
        <v>10998</v>
      </c>
      <c r="D6135" s="23" t="s">
        <v>7511</v>
      </c>
      <c r="E6135" s="24" t="str">
        <f>IF(ISNA(VLOOKUP(D6135,[1]finalsorted!$A:$H,$E$5,FALSE))=TRUE,"terminated",(VLOOKUP(D6135,[1]finalsorted!$A:$H,$E$5,FALSE)))</f>
        <v/>
      </c>
    </row>
    <row r="6136" spans="1:5" s="25" customFormat="1" outlineLevel="4" x14ac:dyDescent="0.35">
      <c r="A6136" s="22" t="s">
        <v>11057</v>
      </c>
      <c r="B6136" s="22" t="s">
        <v>7451</v>
      </c>
      <c r="C6136" s="23" t="s">
        <v>10998</v>
      </c>
      <c r="D6136" s="23" t="s">
        <v>11137</v>
      </c>
      <c r="E6136" s="24">
        <f>IF(ISNA(VLOOKUP(D6136,[1]finalsorted!$A:$H,$E$5,FALSE))=TRUE,"terminated",(VLOOKUP(D6136,[1]finalsorted!$A:$H,$E$5,FALSE)))</f>
        <v>477970.68000000005</v>
      </c>
    </row>
    <row r="6137" spans="1:5" s="34" customFormat="1" outlineLevel="3" x14ac:dyDescent="0.35">
      <c r="A6137" s="31"/>
      <c r="B6137" s="31" t="s">
        <v>7451</v>
      </c>
      <c r="C6137" s="32" t="s">
        <v>10998</v>
      </c>
      <c r="D6137" s="32" t="s">
        <v>11277</v>
      </c>
      <c r="E6137" s="33">
        <f>IF(ISNA(VLOOKUP(D6137,[1]finalsorted!$A:$H,$E$5,FALSE))=TRUE,"terminated",(VLOOKUP(D6137,[1]finalsorted!$A:$H,$E$5,FALSE)))</f>
        <v>5985378.4799999995</v>
      </c>
    </row>
    <row r="6138" spans="1:5" s="25" customFormat="1" outlineLevel="4" x14ac:dyDescent="0.35">
      <c r="A6138" s="22" t="s">
        <v>11057</v>
      </c>
      <c r="B6138" s="22" t="s">
        <v>9643</v>
      </c>
      <c r="C6138" s="23" t="s">
        <v>11041</v>
      </c>
      <c r="D6138" s="23" t="s">
        <v>9642</v>
      </c>
      <c r="E6138" s="24">
        <f>IF(ISNA(VLOOKUP(D6138,[1]finalsorted!$A:$H,$E$5,FALSE))=TRUE,"terminated",(VLOOKUP(D6138,[1]finalsorted!$A:$H,$E$5,FALSE)))</f>
        <v>232460.02000000002</v>
      </c>
    </row>
    <row r="6139" spans="1:5" s="25" customFormat="1" outlineLevel="4" x14ac:dyDescent="0.35">
      <c r="A6139" s="22" t="s">
        <v>11057</v>
      </c>
      <c r="B6139" s="22" t="s">
        <v>9643</v>
      </c>
      <c r="C6139" s="23" t="s">
        <v>11041</v>
      </c>
      <c r="D6139" s="23" t="s">
        <v>9644</v>
      </c>
      <c r="E6139" s="24">
        <f>IF(ISNA(VLOOKUP(D6139,[1]finalsorted!$A:$H,$E$5,FALSE))=TRUE,"terminated",(VLOOKUP(D6139,[1]finalsorted!$A:$H,$E$5,FALSE)))</f>
        <v>385925.2300000001</v>
      </c>
    </row>
    <row r="6140" spans="1:5" s="25" customFormat="1" outlineLevel="4" x14ac:dyDescent="0.35">
      <c r="A6140" s="22" t="s">
        <v>11057</v>
      </c>
      <c r="B6140" s="22" t="s">
        <v>9643</v>
      </c>
      <c r="C6140" s="23" t="s">
        <v>11041</v>
      </c>
      <c r="D6140" s="23" t="s">
        <v>9645</v>
      </c>
      <c r="E6140" s="24">
        <f>IF(ISNA(VLOOKUP(D6140,[1]finalsorted!$A:$H,$E$5,FALSE))=TRUE,"terminated",(VLOOKUP(D6140,[1]finalsorted!$A:$H,$E$5,FALSE)))</f>
        <v>314908.59999999992</v>
      </c>
    </row>
    <row r="6141" spans="1:5" s="25" customFormat="1" outlineLevel="4" x14ac:dyDescent="0.35">
      <c r="A6141" s="22" t="s">
        <v>11057</v>
      </c>
      <c r="B6141" s="22" t="s">
        <v>9643</v>
      </c>
      <c r="C6141" s="23" t="s">
        <v>11041</v>
      </c>
      <c r="D6141" s="23" t="s">
        <v>9646</v>
      </c>
      <c r="E6141" s="24" t="str">
        <f>IF(ISNA(VLOOKUP(D6141,[1]finalsorted!$A:$H,$E$5,FALSE))=TRUE,"terminated",(VLOOKUP(D6141,[1]finalsorted!$A:$H,$E$5,FALSE)))</f>
        <v/>
      </c>
    </row>
    <row r="6142" spans="1:5" s="25" customFormat="1" outlineLevel="4" x14ac:dyDescent="0.35">
      <c r="A6142" s="22" t="s">
        <v>11057</v>
      </c>
      <c r="B6142" s="22" t="s">
        <v>9643</v>
      </c>
      <c r="C6142" s="23" t="s">
        <v>11041</v>
      </c>
      <c r="D6142" s="23" t="s">
        <v>9647</v>
      </c>
      <c r="E6142" s="24" t="str">
        <f>IF(ISNA(VLOOKUP(D6142,[1]finalsorted!$A:$H,$E$5,FALSE))=TRUE,"terminated",(VLOOKUP(D6142,[1]finalsorted!$A:$H,$E$5,FALSE)))</f>
        <v/>
      </c>
    </row>
    <row r="6143" spans="1:5" s="25" customFormat="1" outlineLevel="4" x14ac:dyDescent="0.35">
      <c r="A6143" s="22" t="s">
        <v>11057</v>
      </c>
      <c r="B6143" s="22" t="s">
        <v>9643</v>
      </c>
      <c r="C6143" s="23" t="s">
        <v>11041</v>
      </c>
      <c r="D6143" s="23" t="s">
        <v>9648</v>
      </c>
      <c r="E6143" s="24">
        <f>IF(ISNA(VLOOKUP(D6143,[1]finalsorted!$A:$H,$E$5,FALSE))=TRUE,"terminated",(VLOOKUP(D6143,[1]finalsorted!$A:$H,$E$5,FALSE)))</f>
        <v>219288.69</v>
      </c>
    </row>
    <row r="6144" spans="1:5" s="25" customFormat="1" outlineLevel="4" x14ac:dyDescent="0.35">
      <c r="A6144" s="22" t="s">
        <v>11057</v>
      </c>
      <c r="B6144" s="22" t="s">
        <v>9643</v>
      </c>
      <c r="C6144" s="23" t="s">
        <v>11041</v>
      </c>
      <c r="D6144" s="23" t="s">
        <v>11278</v>
      </c>
      <c r="E6144" s="24" t="str">
        <f>IF(ISNA(VLOOKUP(D6144,[1]finalsorted!$A:$H,$E$5,FALSE))=TRUE,"terminated",(VLOOKUP(D6144,[1]finalsorted!$A:$H,$E$5,FALSE)))</f>
        <v/>
      </c>
    </row>
    <row r="6145" spans="1:5" s="25" customFormat="1" outlineLevel="4" x14ac:dyDescent="0.35">
      <c r="A6145" s="22" t="s">
        <v>11057</v>
      </c>
      <c r="B6145" s="22" t="s">
        <v>9643</v>
      </c>
      <c r="C6145" s="23" t="s">
        <v>11041</v>
      </c>
      <c r="D6145" s="23" t="s">
        <v>9649</v>
      </c>
      <c r="E6145" s="24" t="str">
        <f>IF(ISNA(VLOOKUP(D6145,[1]finalsorted!$A:$H,$E$5,FALSE))=TRUE,"terminated",(VLOOKUP(D6145,[1]finalsorted!$A:$H,$E$5,FALSE)))</f>
        <v/>
      </c>
    </row>
    <row r="6146" spans="1:5" s="25" customFormat="1" outlineLevel="4" x14ac:dyDescent="0.35">
      <c r="A6146" s="22" t="s">
        <v>11057</v>
      </c>
      <c r="B6146" s="22" t="s">
        <v>9643</v>
      </c>
      <c r="C6146" s="23" t="s">
        <v>11041</v>
      </c>
      <c r="D6146" s="23" t="s">
        <v>11279</v>
      </c>
      <c r="E6146" s="24" t="str">
        <f>IF(ISNA(VLOOKUP(D6146,[1]finalsorted!$A:$H,$E$5,FALSE))=TRUE,"terminated",(VLOOKUP(D6146,[1]finalsorted!$A:$H,$E$5,FALSE)))</f>
        <v/>
      </c>
    </row>
    <row r="6147" spans="1:5" s="25" customFormat="1" outlineLevel="4" x14ac:dyDescent="0.35">
      <c r="A6147" s="22" t="s">
        <v>11057</v>
      </c>
      <c r="B6147" s="22" t="s">
        <v>9643</v>
      </c>
      <c r="C6147" s="23" t="s">
        <v>11041</v>
      </c>
      <c r="D6147" s="23" t="s">
        <v>9650</v>
      </c>
      <c r="E6147" s="24" t="str">
        <f>IF(ISNA(VLOOKUP(D6147,[1]finalsorted!$A:$H,$E$5,FALSE))=TRUE,"terminated",(VLOOKUP(D6147,[1]finalsorted!$A:$H,$E$5,FALSE)))</f>
        <v/>
      </c>
    </row>
    <row r="6148" spans="1:5" s="25" customFormat="1" outlineLevel="4" x14ac:dyDescent="0.35">
      <c r="A6148" s="22" t="s">
        <v>11057</v>
      </c>
      <c r="B6148" s="22" t="s">
        <v>9643</v>
      </c>
      <c r="C6148" s="23" t="s">
        <v>11041</v>
      </c>
      <c r="D6148" s="23" t="s">
        <v>9651</v>
      </c>
      <c r="E6148" s="24">
        <f>IF(ISNA(VLOOKUP(D6148,[1]finalsorted!$A:$H,$E$5,FALSE))=TRUE,"terminated",(VLOOKUP(D6148,[1]finalsorted!$A:$H,$E$5,FALSE)))</f>
        <v>68969.279999999999</v>
      </c>
    </row>
    <row r="6149" spans="1:5" s="25" customFormat="1" outlineLevel="4" x14ac:dyDescent="0.35">
      <c r="A6149" s="22" t="s">
        <v>11057</v>
      </c>
      <c r="B6149" s="22" t="s">
        <v>9643</v>
      </c>
      <c r="C6149" s="23" t="s">
        <v>11041</v>
      </c>
      <c r="D6149" s="23" t="s">
        <v>9652</v>
      </c>
      <c r="E6149" s="24">
        <f>IF(ISNA(VLOOKUP(D6149,[1]finalsorted!$A:$H,$E$5,FALSE))=TRUE,"terminated",(VLOOKUP(D6149,[1]finalsorted!$A:$H,$E$5,FALSE)))</f>
        <v>100585.09</v>
      </c>
    </row>
    <row r="6150" spans="1:5" s="25" customFormat="1" outlineLevel="4" x14ac:dyDescent="0.35">
      <c r="A6150" s="22" t="s">
        <v>11057</v>
      </c>
      <c r="B6150" s="22" t="s">
        <v>9643</v>
      </c>
      <c r="C6150" s="23" t="s">
        <v>11041</v>
      </c>
      <c r="D6150" s="23" t="s">
        <v>9653</v>
      </c>
      <c r="E6150" s="24">
        <f>IF(ISNA(VLOOKUP(D6150,[1]finalsorted!$A:$H,$E$5,FALSE))=TRUE,"terminated",(VLOOKUP(D6150,[1]finalsorted!$A:$H,$E$5,FALSE)))</f>
        <v>84074.03</v>
      </c>
    </row>
    <row r="6151" spans="1:5" s="25" customFormat="1" outlineLevel="4" x14ac:dyDescent="0.35">
      <c r="A6151" s="22" t="s">
        <v>11057</v>
      </c>
      <c r="B6151" s="22" t="s">
        <v>9643</v>
      </c>
      <c r="C6151" s="23" t="s">
        <v>11041</v>
      </c>
      <c r="D6151" s="23" t="s">
        <v>9654</v>
      </c>
      <c r="E6151" s="24" t="str">
        <f>IF(ISNA(VLOOKUP(D6151,[1]finalsorted!$A:$H,$E$5,FALSE))=TRUE,"terminated",(VLOOKUP(D6151,[1]finalsorted!$A:$H,$E$5,FALSE)))</f>
        <v/>
      </c>
    </row>
    <row r="6152" spans="1:5" s="25" customFormat="1" outlineLevel="4" x14ac:dyDescent="0.35">
      <c r="A6152" s="22" t="s">
        <v>11057</v>
      </c>
      <c r="B6152" s="22" t="s">
        <v>9643</v>
      </c>
      <c r="C6152" s="23" t="s">
        <v>11041</v>
      </c>
      <c r="D6152" s="23" t="s">
        <v>9655</v>
      </c>
      <c r="E6152" s="24">
        <f>IF(ISNA(VLOOKUP(D6152,[1]finalsorted!$A:$H,$E$5,FALSE))=TRUE,"terminated",(VLOOKUP(D6152,[1]finalsorted!$A:$H,$E$5,FALSE)))</f>
        <v>210989.93999999997</v>
      </c>
    </row>
    <row r="6153" spans="1:5" s="25" customFormat="1" outlineLevel="4" x14ac:dyDescent="0.35">
      <c r="A6153" s="22" t="s">
        <v>11057</v>
      </c>
      <c r="B6153" s="22" t="s">
        <v>9643</v>
      </c>
      <c r="C6153" s="23" t="s">
        <v>11041</v>
      </c>
      <c r="D6153" s="23" t="s">
        <v>9656</v>
      </c>
      <c r="E6153" s="24" t="str">
        <f>IF(ISNA(VLOOKUP(D6153,[1]finalsorted!$A:$H,$E$5,FALSE))=TRUE,"terminated",(VLOOKUP(D6153,[1]finalsorted!$A:$H,$E$5,FALSE)))</f>
        <v/>
      </c>
    </row>
    <row r="6154" spans="1:5" s="25" customFormat="1" outlineLevel="4" x14ac:dyDescent="0.35">
      <c r="A6154" s="22" t="s">
        <v>11057</v>
      </c>
      <c r="B6154" s="22" t="s">
        <v>9643</v>
      </c>
      <c r="C6154" s="23" t="s">
        <v>11041</v>
      </c>
      <c r="D6154" s="23" t="s">
        <v>9657</v>
      </c>
      <c r="E6154" s="24">
        <f>IF(ISNA(VLOOKUP(D6154,[1]finalsorted!$A:$H,$E$5,FALSE))=TRUE,"terminated",(VLOOKUP(D6154,[1]finalsorted!$A:$H,$E$5,FALSE)))</f>
        <v>80224.340000000011</v>
      </c>
    </row>
    <row r="6155" spans="1:5" s="25" customFormat="1" outlineLevel="4" x14ac:dyDescent="0.35">
      <c r="A6155" s="22" t="s">
        <v>11057</v>
      </c>
      <c r="B6155" s="22" t="s">
        <v>9643</v>
      </c>
      <c r="C6155" s="23" t="s">
        <v>11041</v>
      </c>
      <c r="D6155" s="23" t="s">
        <v>9658</v>
      </c>
      <c r="E6155" s="24">
        <f>IF(ISNA(VLOOKUP(D6155,[1]finalsorted!$A:$H,$E$5,FALSE))=TRUE,"terminated",(VLOOKUP(D6155,[1]finalsorted!$A:$H,$E$5,FALSE)))</f>
        <v>126972.81999999999</v>
      </c>
    </row>
    <row r="6156" spans="1:5" s="25" customFormat="1" outlineLevel="4" x14ac:dyDescent="0.35">
      <c r="A6156" s="22" t="s">
        <v>11057</v>
      </c>
      <c r="B6156" s="22" t="s">
        <v>9643</v>
      </c>
      <c r="C6156" s="23" t="s">
        <v>11041</v>
      </c>
      <c r="D6156" s="23" t="s">
        <v>9659</v>
      </c>
      <c r="E6156" s="24">
        <f>IF(ISNA(VLOOKUP(D6156,[1]finalsorted!$A:$H,$E$5,FALSE))=TRUE,"terminated",(VLOOKUP(D6156,[1]finalsorted!$A:$H,$E$5,FALSE)))</f>
        <v>82246.409999999989</v>
      </c>
    </row>
    <row r="6157" spans="1:5" s="25" customFormat="1" outlineLevel="4" x14ac:dyDescent="0.35">
      <c r="A6157" s="22" t="s">
        <v>11057</v>
      </c>
      <c r="B6157" s="22" t="s">
        <v>9643</v>
      </c>
      <c r="C6157" s="23" t="s">
        <v>11041</v>
      </c>
      <c r="D6157" s="23" t="s">
        <v>9660</v>
      </c>
      <c r="E6157" s="24" t="str">
        <f>IF(ISNA(VLOOKUP(D6157,[1]finalsorted!$A:$H,$E$5,FALSE))=TRUE,"terminated",(VLOOKUP(D6157,[1]finalsorted!$A:$H,$E$5,FALSE)))</f>
        <v/>
      </c>
    </row>
    <row r="6158" spans="1:5" s="25" customFormat="1" outlineLevel="4" x14ac:dyDescent="0.35">
      <c r="A6158" s="22" t="s">
        <v>11057</v>
      </c>
      <c r="B6158" s="22" t="s">
        <v>9643</v>
      </c>
      <c r="C6158" s="23" t="s">
        <v>11041</v>
      </c>
      <c r="D6158" s="23" t="s">
        <v>9661</v>
      </c>
      <c r="E6158" s="24">
        <f>IF(ISNA(VLOOKUP(D6158,[1]finalsorted!$A:$H,$E$5,FALSE))=TRUE,"terminated",(VLOOKUP(D6158,[1]finalsorted!$A:$H,$E$5,FALSE)))</f>
        <v>206366.07</v>
      </c>
    </row>
    <row r="6159" spans="1:5" s="25" customFormat="1" outlineLevel="4" x14ac:dyDescent="0.35">
      <c r="A6159" s="22" t="s">
        <v>11057</v>
      </c>
      <c r="B6159" s="22" t="s">
        <v>9643</v>
      </c>
      <c r="C6159" s="23" t="s">
        <v>11041</v>
      </c>
      <c r="D6159" s="23" t="s">
        <v>9662</v>
      </c>
      <c r="E6159" s="24" t="str">
        <f>IF(ISNA(VLOOKUP(D6159,[1]finalsorted!$A:$H,$E$5,FALSE))=TRUE,"terminated",(VLOOKUP(D6159,[1]finalsorted!$A:$H,$E$5,FALSE)))</f>
        <v/>
      </c>
    </row>
    <row r="6160" spans="1:5" s="25" customFormat="1" outlineLevel="4" x14ac:dyDescent="0.35">
      <c r="A6160" s="22" t="s">
        <v>11057</v>
      </c>
      <c r="B6160" s="22" t="s">
        <v>9643</v>
      </c>
      <c r="C6160" s="23" t="s">
        <v>11041</v>
      </c>
      <c r="D6160" s="23" t="s">
        <v>9663</v>
      </c>
      <c r="E6160" s="24">
        <f>IF(ISNA(VLOOKUP(D6160,[1]finalsorted!$A:$H,$E$5,FALSE))=TRUE,"terminated",(VLOOKUP(D6160,[1]finalsorted!$A:$H,$E$5,FALSE)))</f>
        <v>215020.92999999996</v>
      </c>
    </row>
    <row r="6161" spans="1:5" s="25" customFormat="1" outlineLevel="4" x14ac:dyDescent="0.35">
      <c r="A6161" s="22" t="s">
        <v>11057</v>
      </c>
      <c r="B6161" s="22" t="s">
        <v>9643</v>
      </c>
      <c r="C6161" s="23" t="s">
        <v>11041</v>
      </c>
      <c r="D6161" s="23" t="s">
        <v>9664</v>
      </c>
      <c r="E6161" s="24">
        <f>IF(ISNA(VLOOKUP(D6161,[1]finalsorted!$A:$H,$E$5,FALSE))=TRUE,"terminated",(VLOOKUP(D6161,[1]finalsorted!$A:$H,$E$5,FALSE)))</f>
        <v>141254.41</v>
      </c>
    </row>
    <row r="6162" spans="1:5" s="25" customFormat="1" outlineLevel="4" x14ac:dyDescent="0.35">
      <c r="A6162" s="22" t="s">
        <v>11057</v>
      </c>
      <c r="B6162" s="22" t="s">
        <v>9643</v>
      </c>
      <c r="C6162" s="23" t="s">
        <v>11041</v>
      </c>
      <c r="D6162" s="23" t="s">
        <v>9665</v>
      </c>
      <c r="E6162" s="24">
        <f>IF(ISNA(VLOOKUP(D6162,[1]finalsorted!$A:$H,$E$5,FALSE))=TRUE,"terminated",(VLOOKUP(D6162,[1]finalsorted!$A:$H,$E$5,FALSE)))</f>
        <v>77212.3</v>
      </c>
    </row>
    <row r="6163" spans="1:5" s="25" customFormat="1" outlineLevel="4" x14ac:dyDescent="0.35">
      <c r="A6163" s="22" t="s">
        <v>11057</v>
      </c>
      <c r="B6163" s="22" t="s">
        <v>9643</v>
      </c>
      <c r="C6163" s="23" t="s">
        <v>11041</v>
      </c>
      <c r="D6163" s="23" t="s">
        <v>9666</v>
      </c>
      <c r="E6163" s="24" t="str">
        <f>IF(ISNA(VLOOKUP(D6163,[1]finalsorted!$A:$H,$E$5,FALSE))=TRUE,"terminated",(VLOOKUP(D6163,[1]finalsorted!$A:$H,$E$5,FALSE)))</f>
        <v/>
      </c>
    </row>
    <row r="6164" spans="1:5" s="25" customFormat="1" outlineLevel="4" x14ac:dyDescent="0.35">
      <c r="A6164" s="22" t="s">
        <v>11057</v>
      </c>
      <c r="B6164" s="22" t="s">
        <v>9643</v>
      </c>
      <c r="C6164" s="23" t="s">
        <v>11041</v>
      </c>
      <c r="D6164" s="23" t="s">
        <v>9667</v>
      </c>
      <c r="E6164" s="24">
        <f>IF(ISNA(VLOOKUP(D6164,[1]finalsorted!$A:$H,$E$5,FALSE))=TRUE,"terminated",(VLOOKUP(D6164,[1]finalsorted!$A:$H,$E$5,FALSE)))</f>
        <v>120364.92</v>
      </c>
    </row>
    <row r="6165" spans="1:5" s="25" customFormat="1" outlineLevel="4" x14ac:dyDescent="0.35">
      <c r="A6165" s="22" t="s">
        <v>11057</v>
      </c>
      <c r="B6165" s="22" t="s">
        <v>9643</v>
      </c>
      <c r="C6165" s="23" t="s">
        <v>11041</v>
      </c>
      <c r="D6165" s="23" t="s">
        <v>11195</v>
      </c>
      <c r="E6165" s="24" t="str">
        <f>IF(ISNA(VLOOKUP(D6165,[1]finalsorted!$A:$H,$E$5,FALSE))=TRUE,"terminated",(VLOOKUP(D6165,[1]finalsorted!$A:$H,$E$5,FALSE)))</f>
        <v/>
      </c>
    </row>
    <row r="6166" spans="1:5" s="25" customFormat="1" outlineLevel="4" x14ac:dyDescent="0.35">
      <c r="A6166" s="22" t="s">
        <v>11057</v>
      </c>
      <c r="B6166" s="22" t="s">
        <v>9643</v>
      </c>
      <c r="C6166" s="23" t="s">
        <v>11041</v>
      </c>
      <c r="D6166" s="23" t="s">
        <v>9668</v>
      </c>
      <c r="E6166" s="24" t="str">
        <f>IF(ISNA(VLOOKUP(D6166,[1]finalsorted!$A:$H,$E$5,FALSE))=TRUE,"terminated",(VLOOKUP(D6166,[1]finalsorted!$A:$H,$E$5,FALSE)))</f>
        <v/>
      </c>
    </row>
    <row r="6167" spans="1:5" s="25" customFormat="1" outlineLevel="4" x14ac:dyDescent="0.35">
      <c r="A6167" s="22" t="s">
        <v>11057</v>
      </c>
      <c r="B6167" s="22" t="s">
        <v>9643</v>
      </c>
      <c r="C6167" s="23" t="s">
        <v>11041</v>
      </c>
      <c r="D6167" s="23" t="s">
        <v>9669</v>
      </c>
      <c r="E6167" s="24" t="str">
        <f>IF(ISNA(VLOOKUP(D6167,[1]finalsorted!$A:$H,$E$5,FALSE))=TRUE,"terminated",(VLOOKUP(D6167,[1]finalsorted!$A:$H,$E$5,FALSE)))</f>
        <v/>
      </c>
    </row>
    <row r="6168" spans="1:5" s="25" customFormat="1" outlineLevel="4" x14ac:dyDescent="0.35">
      <c r="A6168" s="22" t="s">
        <v>11057</v>
      </c>
      <c r="B6168" s="22" t="s">
        <v>9643</v>
      </c>
      <c r="C6168" s="23" t="s">
        <v>11041</v>
      </c>
      <c r="D6168" s="23" t="s">
        <v>9670</v>
      </c>
      <c r="E6168" s="24">
        <f>IF(ISNA(VLOOKUP(D6168,[1]finalsorted!$A:$H,$E$5,FALSE))=TRUE,"terminated",(VLOOKUP(D6168,[1]finalsorted!$A:$H,$E$5,FALSE)))</f>
        <v>82458.06</v>
      </c>
    </row>
    <row r="6169" spans="1:5" s="25" customFormat="1" outlineLevel="4" x14ac:dyDescent="0.35">
      <c r="A6169" s="22" t="s">
        <v>11057</v>
      </c>
      <c r="B6169" s="22" t="s">
        <v>9643</v>
      </c>
      <c r="C6169" s="23" t="s">
        <v>11041</v>
      </c>
      <c r="D6169" s="23" t="s">
        <v>9671</v>
      </c>
      <c r="E6169" s="24" t="str">
        <f>IF(ISNA(VLOOKUP(D6169,[1]finalsorted!$A:$H,$E$5,FALSE))=TRUE,"terminated",(VLOOKUP(D6169,[1]finalsorted!$A:$H,$E$5,FALSE)))</f>
        <v/>
      </c>
    </row>
    <row r="6170" spans="1:5" s="25" customFormat="1" outlineLevel="4" x14ac:dyDescent="0.35">
      <c r="A6170" s="22" t="s">
        <v>11057</v>
      </c>
      <c r="B6170" s="22" t="s">
        <v>9643</v>
      </c>
      <c r="C6170" s="23" t="s">
        <v>11041</v>
      </c>
      <c r="D6170" s="23" t="s">
        <v>9672</v>
      </c>
      <c r="E6170" s="24" t="str">
        <f>IF(ISNA(VLOOKUP(D6170,[1]finalsorted!$A:$H,$E$5,FALSE))=TRUE,"terminated",(VLOOKUP(D6170,[1]finalsorted!$A:$H,$E$5,FALSE)))</f>
        <v/>
      </c>
    </row>
    <row r="6171" spans="1:5" s="25" customFormat="1" outlineLevel="4" x14ac:dyDescent="0.35">
      <c r="A6171" s="22" t="s">
        <v>11057</v>
      </c>
      <c r="B6171" s="22" t="s">
        <v>9643</v>
      </c>
      <c r="C6171" s="23" t="s">
        <v>11041</v>
      </c>
      <c r="D6171" s="23" t="s">
        <v>11160</v>
      </c>
      <c r="E6171" s="24">
        <f>IF(ISNA(VLOOKUP(D6171,[1]finalsorted!$A:$H,$E$5,FALSE))=TRUE,"terminated",(VLOOKUP(D6171,[1]finalsorted!$A:$H,$E$5,FALSE)))</f>
        <v>326666.64</v>
      </c>
    </row>
    <row r="6172" spans="1:5" s="34" customFormat="1" outlineLevel="3" x14ac:dyDescent="0.35">
      <c r="A6172" s="31"/>
      <c r="B6172" s="31" t="s">
        <v>9643</v>
      </c>
      <c r="C6172" s="32" t="s">
        <v>11041</v>
      </c>
      <c r="D6172" s="32" t="s">
        <v>11280</v>
      </c>
      <c r="E6172" s="33">
        <f>IF(ISNA(VLOOKUP(D6172,[1]finalsorted!$A:$H,$E$5,FALSE))=TRUE,"terminated",(VLOOKUP(D6172,[1]finalsorted!$A:$H,$E$5,FALSE)))</f>
        <v>3075987.7800000003</v>
      </c>
    </row>
    <row r="6173" spans="1:5" s="25" customFormat="1" outlineLevel="4" x14ac:dyDescent="0.35">
      <c r="A6173" s="22" t="s">
        <v>11057</v>
      </c>
      <c r="B6173" s="22" t="s">
        <v>10917</v>
      </c>
      <c r="C6173" s="23" t="s">
        <v>11045</v>
      </c>
      <c r="D6173" s="23" t="s">
        <v>10916</v>
      </c>
      <c r="E6173" s="24" t="str">
        <f>IF(ISNA(VLOOKUP(D6173,[1]finalsorted!$A:$H,$E$5,FALSE))=TRUE,"terminated",(VLOOKUP(D6173,[1]finalsorted!$A:$H,$E$5,FALSE)))</f>
        <v/>
      </c>
    </row>
    <row r="6174" spans="1:5" s="25" customFormat="1" outlineLevel="4" x14ac:dyDescent="0.35">
      <c r="A6174" s="22" t="s">
        <v>11057</v>
      </c>
      <c r="B6174" s="22" t="s">
        <v>10917</v>
      </c>
      <c r="C6174" s="23" t="s">
        <v>11045</v>
      </c>
      <c r="D6174" s="23" t="s">
        <v>10918</v>
      </c>
      <c r="E6174" s="24" t="str">
        <f>IF(ISNA(VLOOKUP(D6174,[1]finalsorted!$A:$H,$E$5,FALSE))=TRUE,"terminated",(VLOOKUP(D6174,[1]finalsorted!$A:$H,$E$5,FALSE)))</f>
        <v/>
      </c>
    </row>
    <row r="6175" spans="1:5" s="25" customFormat="1" outlineLevel="4" x14ac:dyDescent="0.35">
      <c r="A6175" s="22" t="s">
        <v>11057</v>
      </c>
      <c r="B6175" s="22" t="s">
        <v>10917</v>
      </c>
      <c r="C6175" s="23" t="s">
        <v>11045</v>
      </c>
      <c r="D6175" s="23" t="s">
        <v>10919</v>
      </c>
      <c r="E6175" s="24">
        <f>IF(ISNA(VLOOKUP(D6175,[1]finalsorted!$A:$H,$E$5,FALSE))=TRUE,"terminated",(VLOOKUP(D6175,[1]finalsorted!$A:$H,$E$5,FALSE)))</f>
        <v>116488.41</v>
      </c>
    </row>
    <row r="6176" spans="1:5" s="25" customFormat="1" outlineLevel="4" x14ac:dyDescent="0.35">
      <c r="A6176" s="22" t="s">
        <v>11057</v>
      </c>
      <c r="B6176" s="22" t="s">
        <v>10917</v>
      </c>
      <c r="C6176" s="23" t="s">
        <v>11045</v>
      </c>
      <c r="D6176" s="23" t="s">
        <v>10920</v>
      </c>
      <c r="E6176" s="24" t="str">
        <f>IF(ISNA(VLOOKUP(D6176,[1]finalsorted!$A:$H,$E$5,FALSE))=TRUE,"terminated",(VLOOKUP(D6176,[1]finalsorted!$A:$H,$E$5,FALSE)))</f>
        <v/>
      </c>
    </row>
    <row r="6177" spans="1:5" s="25" customFormat="1" outlineLevel="4" x14ac:dyDescent="0.35">
      <c r="A6177" s="22" t="s">
        <v>11057</v>
      </c>
      <c r="B6177" s="22" t="s">
        <v>10917</v>
      </c>
      <c r="C6177" s="23" t="s">
        <v>11045</v>
      </c>
      <c r="D6177" s="23" t="s">
        <v>11178</v>
      </c>
      <c r="E6177" s="24">
        <f>IF(ISNA(VLOOKUP(D6177,[1]finalsorted!$A:$H,$E$5,FALSE))=TRUE,"terminated",(VLOOKUP(D6177,[1]finalsorted!$A:$H,$E$5,FALSE)))</f>
        <v>23824.059999999998</v>
      </c>
    </row>
    <row r="6178" spans="1:5" s="34" customFormat="1" outlineLevel="3" x14ac:dyDescent="0.35">
      <c r="A6178" s="31"/>
      <c r="B6178" s="31" t="s">
        <v>10917</v>
      </c>
      <c r="C6178" s="32" t="s">
        <v>11045</v>
      </c>
      <c r="D6178" s="32" t="s">
        <v>11281</v>
      </c>
      <c r="E6178" s="33">
        <f>IF(ISNA(VLOOKUP(D6178,[1]finalsorted!$A:$H,$E$5,FALSE))=TRUE,"terminated",(VLOOKUP(D6178,[1]finalsorted!$A:$H,$E$5,FALSE)))</f>
        <v>140312.47</v>
      </c>
    </row>
    <row r="6179" spans="1:5" s="34" customFormat="1" outlineLevel="2" x14ac:dyDescent="0.35">
      <c r="A6179" s="31" t="s">
        <v>11057</v>
      </c>
      <c r="B6179" s="31"/>
      <c r="C6179" s="32"/>
      <c r="D6179" s="32" t="s">
        <v>11057</v>
      </c>
      <c r="E6179" s="33">
        <f>IF(ISNA(VLOOKUP(D6179,[1]finalsorted!$A:$H,$E$5,FALSE))=TRUE,"terminated",(VLOOKUP(D6179,[1]finalsorted!$A:$H,$E$5,FALSE)))</f>
        <v>195173300.16999999</v>
      </c>
    </row>
    <row r="6180" spans="1:5" s="25" customFormat="1" outlineLevel="4" x14ac:dyDescent="0.35">
      <c r="A6180" s="22" t="s">
        <v>11048</v>
      </c>
      <c r="B6180" s="22" t="s">
        <v>109</v>
      </c>
      <c r="C6180" s="23" t="s">
        <v>10927</v>
      </c>
      <c r="D6180" s="23" t="s">
        <v>108</v>
      </c>
      <c r="E6180" s="24">
        <f>IF(ISNA(VLOOKUP(D6180,[1]finalsorted!$A:$H,$E$5,FALSE))=TRUE,"terminated",(VLOOKUP(D6180,[1]finalsorted!$A:$H,$E$5,FALSE)))</f>
        <v>180094.22000000003</v>
      </c>
    </row>
    <row r="6181" spans="1:5" s="25" customFormat="1" outlineLevel="4" x14ac:dyDescent="0.35">
      <c r="A6181" s="22" t="s">
        <v>11048</v>
      </c>
      <c r="B6181" s="22" t="s">
        <v>109</v>
      </c>
      <c r="C6181" s="23" t="s">
        <v>10927</v>
      </c>
      <c r="D6181" s="23" t="s">
        <v>110</v>
      </c>
      <c r="E6181" s="24">
        <f>IF(ISNA(VLOOKUP(D6181,[1]finalsorted!$A:$H,$E$5,FALSE))=TRUE,"terminated",(VLOOKUP(D6181,[1]finalsorted!$A:$H,$E$5,FALSE)))</f>
        <v>375071.7099999999</v>
      </c>
    </row>
    <row r="6182" spans="1:5" s="25" customFormat="1" outlineLevel="4" x14ac:dyDescent="0.35">
      <c r="A6182" s="22" t="s">
        <v>11048</v>
      </c>
      <c r="B6182" s="22" t="s">
        <v>109</v>
      </c>
      <c r="C6182" s="23" t="s">
        <v>10927</v>
      </c>
      <c r="D6182" s="23" t="s">
        <v>111</v>
      </c>
      <c r="E6182" s="24">
        <f>IF(ISNA(VLOOKUP(D6182,[1]finalsorted!$A:$H,$E$5,FALSE))=TRUE,"terminated",(VLOOKUP(D6182,[1]finalsorted!$A:$H,$E$5,FALSE)))</f>
        <v>275653.13</v>
      </c>
    </row>
    <row r="6183" spans="1:5" s="25" customFormat="1" outlineLevel="4" x14ac:dyDescent="0.35">
      <c r="A6183" s="22" t="s">
        <v>11048</v>
      </c>
      <c r="B6183" s="22" t="s">
        <v>109</v>
      </c>
      <c r="C6183" s="23" t="s">
        <v>10927</v>
      </c>
      <c r="D6183" s="23" t="s">
        <v>112</v>
      </c>
      <c r="E6183" s="24">
        <f>IF(ISNA(VLOOKUP(D6183,[1]finalsorted!$A:$H,$E$5,FALSE))=TRUE,"terminated",(VLOOKUP(D6183,[1]finalsorted!$A:$H,$E$5,FALSE)))</f>
        <v>344829.72999999992</v>
      </c>
    </row>
    <row r="6184" spans="1:5" s="25" customFormat="1" outlineLevel="4" x14ac:dyDescent="0.35">
      <c r="A6184" s="22" t="s">
        <v>11048</v>
      </c>
      <c r="B6184" s="22" t="s">
        <v>109</v>
      </c>
      <c r="C6184" s="23" t="s">
        <v>10927</v>
      </c>
      <c r="D6184" s="23" t="s">
        <v>113</v>
      </c>
      <c r="E6184" s="24">
        <f>IF(ISNA(VLOOKUP(D6184,[1]finalsorted!$A:$H,$E$5,FALSE))=TRUE,"terminated",(VLOOKUP(D6184,[1]finalsorted!$A:$H,$E$5,FALSE)))</f>
        <v>473027</v>
      </c>
    </row>
    <row r="6185" spans="1:5" s="25" customFormat="1" outlineLevel="4" x14ac:dyDescent="0.35">
      <c r="A6185" s="22" t="s">
        <v>11048</v>
      </c>
      <c r="B6185" s="22" t="s">
        <v>109</v>
      </c>
      <c r="C6185" s="23" t="s">
        <v>10927</v>
      </c>
      <c r="D6185" s="23" t="s">
        <v>114</v>
      </c>
      <c r="E6185" s="24" t="str">
        <f>IF(ISNA(VLOOKUP(D6185,[1]finalsorted!$A:$H,$E$5,FALSE))=TRUE,"terminated",(VLOOKUP(D6185,[1]finalsorted!$A:$H,$E$5,FALSE)))</f>
        <v/>
      </c>
    </row>
    <row r="6186" spans="1:5" s="25" customFormat="1" outlineLevel="4" x14ac:dyDescent="0.35">
      <c r="A6186" s="22" t="s">
        <v>11048</v>
      </c>
      <c r="B6186" s="22" t="s">
        <v>109</v>
      </c>
      <c r="C6186" s="23" t="s">
        <v>10927</v>
      </c>
      <c r="D6186" s="23" t="s">
        <v>115</v>
      </c>
      <c r="E6186" s="24">
        <f>IF(ISNA(VLOOKUP(D6186,[1]finalsorted!$A:$H,$E$5,FALSE))=TRUE,"terminated",(VLOOKUP(D6186,[1]finalsorted!$A:$H,$E$5,FALSE)))</f>
        <v>404755.55000000005</v>
      </c>
    </row>
    <row r="6187" spans="1:5" s="25" customFormat="1" outlineLevel="4" x14ac:dyDescent="0.35">
      <c r="A6187" s="22" t="s">
        <v>11048</v>
      </c>
      <c r="B6187" s="22" t="s">
        <v>109</v>
      </c>
      <c r="C6187" s="23" t="s">
        <v>10927</v>
      </c>
      <c r="D6187" s="23" t="s">
        <v>116</v>
      </c>
      <c r="E6187" s="24" t="str">
        <f>IF(ISNA(VLOOKUP(D6187,[1]finalsorted!$A:$H,$E$5,FALSE))=TRUE,"terminated",(VLOOKUP(D6187,[1]finalsorted!$A:$H,$E$5,FALSE)))</f>
        <v/>
      </c>
    </row>
    <row r="6188" spans="1:5" s="25" customFormat="1" outlineLevel="4" x14ac:dyDescent="0.35">
      <c r="A6188" s="22" t="s">
        <v>11048</v>
      </c>
      <c r="B6188" s="22" t="s">
        <v>109</v>
      </c>
      <c r="C6188" s="23" t="s">
        <v>10927</v>
      </c>
      <c r="D6188" s="23" t="s">
        <v>117</v>
      </c>
      <c r="E6188" s="24">
        <f>IF(ISNA(VLOOKUP(D6188,[1]finalsorted!$A:$H,$E$5,FALSE))=TRUE,"terminated",(VLOOKUP(D6188,[1]finalsorted!$A:$H,$E$5,FALSE)))</f>
        <v>393392.64000000001</v>
      </c>
    </row>
    <row r="6189" spans="1:5" s="25" customFormat="1" outlineLevel="4" x14ac:dyDescent="0.35">
      <c r="A6189" s="22" t="s">
        <v>11048</v>
      </c>
      <c r="B6189" s="22" t="s">
        <v>109</v>
      </c>
      <c r="C6189" s="23" t="s">
        <v>10927</v>
      </c>
      <c r="D6189" s="23" t="s">
        <v>118</v>
      </c>
      <c r="E6189" s="24">
        <f>IF(ISNA(VLOOKUP(D6189,[1]finalsorted!$A:$H,$E$5,FALSE))=TRUE,"terminated",(VLOOKUP(D6189,[1]finalsorted!$A:$H,$E$5,FALSE)))</f>
        <v>517988.43999999994</v>
      </c>
    </row>
    <row r="6190" spans="1:5" s="25" customFormat="1" outlineLevel="4" x14ac:dyDescent="0.35">
      <c r="A6190" s="22" t="s">
        <v>11048</v>
      </c>
      <c r="B6190" s="22" t="s">
        <v>109</v>
      </c>
      <c r="C6190" s="23" t="s">
        <v>10927</v>
      </c>
      <c r="D6190" s="23" t="s">
        <v>119</v>
      </c>
      <c r="E6190" s="24">
        <f>IF(ISNA(VLOOKUP(D6190,[1]finalsorted!$A:$H,$E$5,FALSE))=TRUE,"terminated",(VLOOKUP(D6190,[1]finalsorted!$A:$H,$E$5,FALSE)))</f>
        <v>620109.18000000028</v>
      </c>
    </row>
    <row r="6191" spans="1:5" s="25" customFormat="1" outlineLevel="4" x14ac:dyDescent="0.35">
      <c r="A6191" s="22" t="s">
        <v>11048</v>
      </c>
      <c r="B6191" s="22" t="s">
        <v>109</v>
      </c>
      <c r="C6191" s="23" t="s">
        <v>10927</v>
      </c>
      <c r="D6191" s="23" t="s">
        <v>120</v>
      </c>
      <c r="E6191" s="24">
        <f>IF(ISNA(VLOOKUP(D6191,[1]finalsorted!$A:$H,$E$5,FALSE))=TRUE,"terminated",(VLOOKUP(D6191,[1]finalsorted!$A:$H,$E$5,FALSE)))</f>
        <v>370870.10999999993</v>
      </c>
    </row>
    <row r="6192" spans="1:5" s="25" customFormat="1" outlineLevel="4" x14ac:dyDescent="0.35">
      <c r="A6192" s="22" t="s">
        <v>11048</v>
      </c>
      <c r="B6192" s="22" t="s">
        <v>109</v>
      </c>
      <c r="C6192" s="23" t="s">
        <v>10927</v>
      </c>
      <c r="D6192" s="23" t="s">
        <v>121</v>
      </c>
      <c r="E6192" s="24">
        <f>IF(ISNA(VLOOKUP(D6192,[1]finalsorted!$A:$H,$E$5,FALSE))=TRUE,"terminated",(VLOOKUP(D6192,[1]finalsorted!$A:$H,$E$5,FALSE)))</f>
        <v>446549.73000000004</v>
      </c>
    </row>
    <row r="6193" spans="1:5" s="25" customFormat="1" outlineLevel="4" x14ac:dyDescent="0.35">
      <c r="A6193" s="22" t="s">
        <v>11048</v>
      </c>
      <c r="B6193" s="22" t="s">
        <v>109</v>
      </c>
      <c r="C6193" s="23" t="s">
        <v>10927</v>
      </c>
      <c r="D6193" s="23" t="s">
        <v>122</v>
      </c>
      <c r="E6193" s="24">
        <f>IF(ISNA(VLOOKUP(D6193,[1]finalsorted!$A:$H,$E$5,FALSE))=TRUE,"terminated",(VLOOKUP(D6193,[1]finalsorted!$A:$H,$E$5,FALSE)))</f>
        <v>91726.35</v>
      </c>
    </row>
    <row r="6194" spans="1:5" s="25" customFormat="1" outlineLevel="4" x14ac:dyDescent="0.35">
      <c r="A6194" s="22" t="s">
        <v>11048</v>
      </c>
      <c r="B6194" s="22" t="s">
        <v>109</v>
      </c>
      <c r="C6194" s="23" t="s">
        <v>10927</v>
      </c>
      <c r="D6194" s="23" t="s">
        <v>123</v>
      </c>
      <c r="E6194" s="24">
        <f>IF(ISNA(VLOOKUP(D6194,[1]finalsorted!$A:$H,$E$5,FALSE))=TRUE,"terminated",(VLOOKUP(D6194,[1]finalsorted!$A:$H,$E$5,FALSE)))</f>
        <v>412061.43</v>
      </c>
    </row>
    <row r="6195" spans="1:5" s="25" customFormat="1" outlineLevel="4" x14ac:dyDescent="0.35">
      <c r="A6195" s="22" t="s">
        <v>11048</v>
      </c>
      <c r="B6195" s="22" t="s">
        <v>109</v>
      </c>
      <c r="C6195" s="23" t="s">
        <v>10927</v>
      </c>
      <c r="D6195" s="23" t="s">
        <v>124</v>
      </c>
      <c r="E6195" s="24">
        <f>IF(ISNA(VLOOKUP(D6195,[1]finalsorted!$A:$H,$E$5,FALSE))=TRUE,"terminated",(VLOOKUP(D6195,[1]finalsorted!$A:$H,$E$5,FALSE)))</f>
        <v>165448.62999999995</v>
      </c>
    </row>
    <row r="6196" spans="1:5" s="25" customFormat="1" outlineLevel="4" x14ac:dyDescent="0.35">
      <c r="A6196" s="22" t="s">
        <v>11048</v>
      </c>
      <c r="B6196" s="22" t="s">
        <v>109</v>
      </c>
      <c r="C6196" s="23" t="s">
        <v>10927</v>
      </c>
      <c r="D6196" s="23" t="s">
        <v>125</v>
      </c>
      <c r="E6196" s="24">
        <f>IF(ISNA(VLOOKUP(D6196,[1]finalsorted!$A:$H,$E$5,FALSE))=TRUE,"terminated",(VLOOKUP(D6196,[1]finalsorted!$A:$H,$E$5,FALSE)))</f>
        <v>321623.17000000004</v>
      </c>
    </row>
    <row r="6197" spans="1:5" s="25" customFormat="1" outlineLevel="4" x14ac:dyDescent="0.35">
      <c r="A6197" s="22" t="s">
        <v>11048</v>
      </c>
      <c r="B6197" s="22" t="s">
        <v>109</v>
      </c>
      <c r="C6197" s="23" t="s">
        <v>10927</v>
      </c>
      <c r="D6197" s="23" t="s">
        <v>126</v>
      </c>
      <c r="E6197" s="24">
        <f>IF(ISNA(VLOOKUP(D6197,[1]finalsorted!$A:$H,$E$5,FALSE))=TRUE,"terminated",(VLOOKUP(D6197,[1]finalsorted!$A:$H,$E$5,FALSE)))</f>
        <v>372651.73000000004</v>
      </c>
    </row>
    <row r="6198" spans="1:5" s="25" customFormat="1" outlineLevel="4" x14ac:dyDescent="0.35">
      <c r="A6198" s="22" t="s">
        <v>11048</v>
      </c>
      <c r="B6198" s="22" t="s">
        <v>109</v>
      </c>
      <c r="C6198" s="23" t="s">
        <v>10927</v>
      </c>
      <c r="D6198" s="23" t="s">
        <v>127</v>
      </c>
      <c r="E6198" s="24">
        <f>IF(ISNA(VLOOKUP(D6198,[1]finalsorted!$A:$H,$E$5,FALSE))=TRUE,"terminated",(VLOOKUP(D6198,[1]finalsorted!$A:$H,$E$5,FALSE)))</f>
        <v>291368.74000000005</v>
      </c>
    </row>
    <row r="6199" spans="1:5" s="25" customFormat="1" outlineLevel="4" x14ac:dyDescent="0.35">
      <c r="A6199" s="22" t="s">
        <v>11048</v>
      </c>
      <c r="B6199" s="22" t="s">
        <v>109</v>
      </c>
      <c r="C6199" s="23" t="s">
        <v>10927</v>
      </c>
      <c r="D6199" s="23" t="s">
        <v>128</v>
      </c>
      <c r="E6199" s="24">
        <f>IF(ISNA(VLOOKUP(D6199,[1]finalsorted!$A:$H,$E$5,FALSE))=TRUE,"terminated",(VLOOKUP(D6199,[1]finalsorted!$A:$H,$E$5,FALSE)))</f>
        <v>220596.14</v>
      </c>
    </row>
    <row r="6200" spans="1:5" s="25" customFormat="1" outlineLevel="4" x14ac:dyDescent="0.35">
      <c r="A6200" s="22" t="s">
        <v>11048</v>
      </c>
      <c r="B6200" s="22" t="s">
        <v>109</v>
      </c>
      <c r="C6200" s="23" t="s">
        <v>10927</v>
      </c>
      <c r="D6200" s="23" t="s">
        <v>129</v>
      </c>
      <c r="E6200" s="24">
        <f>IF(ISNA(VLOOKUP(D6200,[1]finalsorted!$A:$H,$E$5,FALSE))=TRUE,"terminated",(VLOOKUP(D6200,[1]finalsorted!$A:$H,$E$5,FALSE)))</f>
        <v>446313.3299999999</v>
      </c>
    </row>
    <row r="6201" spans="1:5" s="25" customFormat="1" outlineLevel="4" x14ac:dyDescent="0.35">
      <c r="A6201" s="22" t="s">
        <v>11048</v>
      </c>
      <c r="B6201" s="22" t="s">
        <v>109</v>
      </c>
      <c r="C6201" s="23" t="s">
        <v>10927</v>
      </c>
      <c r="D6201" s="23" t="s">
        <v>130</v>
      </c>
      <c r="E6201" s="24">
        <f>IF(ISNA(VLOOKUP(D6201,[1]finalsorted!$A:$H,$E$5,FALSE))=TRUE,"terminated",(VLOOKUP(D6201,[1]finalsorted!$A:$H,$E$5,FALSE)))</f>
        <v>193049.94999999998</v>
      </c>
    </row>
    <row r="6202" spans="1:5" s="25" customFormat="1" outlineLevel="4" x14ac:dyDescent="0.35">
      <c r="A6202" s="22" t="s">
        <v>11048</v>
      </c>
      <c r="B6202" s="22" t="s">
        <v>109</v>
      </c>
      <c r="C6202" s="23" t="s">
        <v>10927</v>
      </c>
      <c r="D6202" s="23" t="s">
        <v>131</v>
      </c>
      <c r="E6202" s="24" t="str">
        <f>IF(ISNA(VLOOKUP(D6202,[1]finalsorted!$A:$H,$E$5,FALSE))=TRUE,"terminated",(VLOOKUP(D6202,[1]finalsorted!$A:$H,$E$5,FALSE)))</f>
        <v/>
      </c>
    </row>
    <row r="6203" spans="1:5" s="25" customFormat="1" outlineLevel="4" x14ac:dyDescent="0.35">
      <c r="A6203" s="22" t="s">
        <v>11048</v>
      </c>
      <c r="B6203" s="22" t="s">
        <v>109</v>
      </c>
      <c r="C6203" s="23" t="s">
        <v>10927</v>
      </c>
      <c r="D6203" s="23" t="s">
        <v>132</v>
      </c>
      <c r="E6203" s="24">
        <f>IF(ISNA(VLOOKUP(D6203,[1]finalsorted!$A:$H,$E$5,FALSE))=TRUE,"terminated",(VLOOKUP(D6203,[1]finalsorted!$A:$H,$E$5,FALSE)))</f>
        <v>187800.17</v>
      </c>
    </row>
    <row r="6204" spans="1:5" s="25" customFormat="1" outlineLevel="4" x14ac:dyDescent="0.35">
      <c r="A6204" s="22" t="s">
        <v>11048</v>
      </c>
      <c r="B6204" s="22" t="s">
        <v>109</v>
      </c>
      <c r="C6204" s="23" t="s">
        <v>10927</v>
      </c>
      <c r="D6204" s="23" t="s">
        <v>133</v>
      </c>
      <c r="E6204" s="24">
        <f>IF(ISNA(VLOOKUP(D6204,[1]finalsorted!$A:$H,$E$5,FALSE))=TRUE,"terminated",(VLOOKUP(D6204,[1]finalsorted!$A:$H,$E$5,FALSE)))</f>
        <v>221940.33</v>
      </c>
    </row>
    <row r="6205" spans="1:5" s="25" customFormat="1" outlineLevel="4" x14ac:dyDescent="0.35">
      <c r="A6205" s="22" t="s">
        <v>11048</v>
      </c>
      <c r="B6205" s="22" t="s">
        <v>109</v>
      </c>
      <c r="C6205" s="23" t="s">
        <v>10927</v>
      </c>
      <c r="D6205" s="23" t="s">
        <v>134</v>
      </c>
      <c r="E6205" s="24">
        <f>IF(ISNA(VLOOKUP(D6205,[1]finalsorted!$A:$H,$E$5,FALSE))=TRUE,"terminated",(VLOOKUP(D6205,[1]finalsorted!$A:$H,$E$5,FALSE)))</f>
        <v>115671.43999999999</v>
      </c>
    </row>
    <row r="6206" spans="1:5" s="25" customFormat="1" outlineLevel="4" x14ac:dyDescent="0.35">
      <c r="A6206" s="22" t="s">
        <v>11048</v>
      </c>
      <c r="B6206" s="22" t="s">
        <v>109</v>
      </c>
      <c r="C6206" s="23" t="s">
        <v>10927</v>
      </c>
      <c r="D6206" s="23" t="s">
        <v>135</v>
      </c>
      <c r="E6206" s="24" t="str">
        <f>IF(ISNA(VLOOKUP(D6206,[1]finalsorted!$A:$H,$E$5,FALSE))=TRUE,"terminated",(VLOOKUP(D6206,[1]finalsorted!$A:$H,$E$5,FALSE)))</f>
        <v/>
      </c>
    </row>
    <row r="6207" spans="1:5" s="25" customFormat="1" outlineLevel="4" x14ac:dyDescent="0.35">
      <c r="A6207" s="22" t="s">
        <v>11048</v>
      </c>
      <c r="B6207" s="22" t="s">
        <v>109</v>
      </c>
      <c r="C6207" s="23" t="s">
        <v>10927</v>
      </c>
      <c r="D6207" s="23" t="s">
        <v>136</v>
      </c>
      <c r="E6207" s="24">
        <f>IF(ISNA(VLOOKUP(D6207,[1]finalsorted!$A:$H,$E$5,FALSE))=TRUE,"terminated",(VLOOKUP(D6207,[1]finalsorted!$A:$H,$E$5,FALSE)))</f>
        <v>331018.4200000001</v>
      </c>
    </row>
    <row r="6208" spans="1:5" s="25" customFormat="1" outlineLevel="4" x14ac:dyDescent="0.35">
      <c r="A6208" s="22" t="s">
        <v>11048</v>
      </c>
      <c r="B6208" s="22" t="s">
        <v>109</v>
      </c>
      <c r="C6208" s="23" t="s">
        <v>10927</v>
      </c>
      <c r="D6208" s="23" t="s">
        <v>137</v>
      </c>
      <c r="E6208" s="24">
        <f>IF(ISNA(VLOOKUP(D6208,[1]finalsorted!$A:$H,$E$5,FALSE))=TRUE,"terminated",(VLOOKUP(D6208,[1]finalsorted!$A:$H,$E$5,FALSE)))</f>
        <v>296884.58000000007</v>
      </c>
    </row>
    <row r="6209" spans="1:5" s="25" customFormat="1" outlineLevel="4" x14ac:dyDescent="0.35">
      <c r="A6209" s="22" t="s">
        <v>11048</v>
      </c>
      <c r="B6209" s="22" t="s">
        <v>109</v>
      </c>
      <c r="C6209" s="23" t="s">
        <v>10927</v>
      </c>
      <c r="D6209" s="23" t="s">
        <v>138</v>
      </c>
      <c r="E6209" s="24">
        <f>IF(ISNA(VLOOKUP(D6209,[1]finalsorted!$A:$H,$E$5,FALSE))=TRUE,"terminated",(VLOOKUP(D6209,[1]finalsorted!$A:$H,$E$5,FALSE)))</f>
        <v>489695.27</v>
      </c>
    </row>
    <row r="6210" spans="1:5" s="25" customFormat="1" outlineLevel="4" x14ac:dyDescent="0.35">
      <c r="A6210" s="22" t="s">
        <v>11048</v>
      </c>
      <c r="B6210" s="22" t="s">
        <v>109</v>
      </c>
      <c r="C6210" s="23" t="s">
        <v>10927</v>
      </c>
      <c r="D6210" s="23" t="s">
        <v>139</v>
      </c>
      <c r="E6210" s="24">
        <f>IF(ISNA(VLOOKUP(D6210,[1]finalsorted!$A:$H,$E$5,FALSE))=TRUE,"terminated",(VLOOKUP(D6210,[1]finalsorted!$A:$H,$E$5,FALSE)))</f>
        <v>423204.74999999994</v>
      </c>
    </row>
    <row r="6211" spans="1:5" s="25" customFormat="1" outlineLevel="4" x14ac:dyDescent="0.35">
      <c r="A6211" s="22" t="s">
        <v>11048</v>
      </c>
      <c r="B6211" s="22" t="s">
        <v>109</v>
      </c>
      <c r="C6211" s="23" t="s">
        <v>10927</v>
      </c>
      <c r="D6211" s="23" t="s">
        <v>140</v>
      </c>
      <c r="E6211" s="24">
        <f>IF(ISNA(VLOOKUP(D6211,[1]finalsorted!$A:$H,$E$5,FALSE))=TRUE,"terminated",(VLOOKUP(D6211,[1]finalsorted!$A:$H,$E$5,FALSE)))</f>
        <v>583022.45000000007</v>
      </c>
    </row>
    <row r="6212" spans="1:5" s="25" customFormat="1" outlineLevel="4" x14ac:dyDescent="0.35">
      <c r="A6212" s="22" t="s">
        <v>11048</v>
      </c>
      <c r="B6212" s="22" t="s">
        <v>109</v>
      </c>
      <c r="C6212" s="23" t="s">
        <v>10927</v>
      </c>
      <c r="D6212" s="23" t="s">
        <v>141</v>
      </c>
      <c r="E6212" s="24">
        <f>IF(ISNA(VLOOKUP(D6212,[1]finalsorted!$A:$H,$E$5,FALSE))=TRUE,"terminated",(VLOOKUP(D6212,[1]finalsorted!$A:$H,$E$5,FALSE)))</f>
        <v>750870.05</v>
      </c>
    </row>
    <row r="6213" spans="1:5" s="25" customFormat="1" outlineLevel="4" x14ac:dyDescent="0.35">
      <c r="A6213" s="22" t="s">
        <v>11048</v>
      </c>
      <c r="B6213" s="22" t="s">
        <v>109</v>
      </c>
      <c r="C6213" s="23" t="s">
        <v>10927</v>
      </c>
      <c r="D6213" s="23" t="s">
        <v>142</v>
      </c>
      <c r="E6213" s="24" t="str">
        <f>IF(ISNA(VLOOKUP(D6213,[1]finalsorted!$A:$H,$E$5,FALSE))=TRUE,"terminated",(VLOOKUP(D6213,[1]finalsorted!$A:$H,$E$5,FALSE)))</f>
        <v/>
      </c>
    </row>
    <row r="6214" spans="1:5" s="25" customFormat="1" outlineLevel="4" x14ac:dyDescent="0.35">
      <c r="A6214" s="22" t="s">
        <v>11048</v>
      </c>
      <c r="B6214" s="22" t="s">
        <v>109</v>
      </c>
      <c r="C6214" s="23" t="s">
        <v>10927</v>
      </c>
      <c r="D6214" s="23" t="s">
        <v>143</v>
      </c>
      <c r="E6214" s="24">
        <f>IF(ISNA(VLOOKUP(D6214,[1]finalsorted!$A:$H,$E$5,FALSE))=TRUE,"terminated",(VLOOKUP(D6214,[1]finalsorted!$A:$H,$E$5,FALSE)))</f>
        <v>337760.85999999987</v>
      </c>
    </row>
    <row r="6215" spans="1:5" s="25" customFormat="1" outlineLevel="4" x14ac:dyDescent="0.35">
      <c r="A6215" s="22" t="s">
        <v>11048</v>
      </c>
      <c r="B6215" s="22" t="s">
        <v>109</v>
      </c>
      <c r="C6215" s="23" t="s">
        <v>10927</v>
      </c>
      <c r="D6215" s="23" t="s">
        <v>144</v>
      </c>
      <c r="E6215" s="24">
        <f>IF(ISNA(VLOOKUP(D6215,[1]finalsorted!$A:$H,$E$5,FALSE))=TRUE,"terminated",(VLOOKUP(D6215,[1]finalsorted!$A:$H,$E$5,FALSE)))</f>
        <v>472271.50999999989</v>
      </c>
    </row>
    <row r="6216" spans="1:5" s="25" customFormat="1" outlineLevel="4" x14ac:dyDescent="0.35">
      <c r="A6216" s="22" t="s">
        <v>11048</v>
      </c>
      <c r="B6216" s="22" t="s">
        <v>109</v>
      </c>
      <c r="C6216" s="23" t="s">
        <v>10927</v>
      </c>
      <c r="D6216" s="23" t="s">
        <v>145</v>
      </c>
      <c r="E6216" s="24">
        <f>IF(ISNA(VLOOKUP(D6216,[1]finalsorted!$A:$H,$E$5,FALSE))=TRUE,"terminated",(VLOOKUP(D6216,[1]finalsorted!$A:$H,$E$5,FALSE)))</f>
        <v>136526.41</v>
      </c>
    </row>
    <row r="6217" spans="1:5" s="25" customFormat="1" outlineLevel="4" x14ac:dyDescent="0.35">
      <c r="A6217" s="22" t="s">
        <v>11048</v>
      </c>
      <c r="B6217" s="22" t="s">
        <v>109</v>
      </c>
      <c r="C6217" s="23" t="s">
        <v>10927</v>
      </c>
      <c r="D6217" s="23" t="s">
        <v>146</v>
      </c>
      <c r="E6217" s="24">
        <f>IF(ISNA(VLOOKUP(D6217,[1]finalsorted!$A:$H,$E$5,FALSE))=TRUE,"terminated",(VLOOKUP(D6217,[1]finalsorted!$A:$H,$E$5,FALSE)))</f>
        <v>175831.76999999996</v>
      </c>
    </row>
    <row r="6218" spans="1:5" s="25" customFormat="1" outlineLevel="4" x14ac:dyDescent="0.35">
      <c r="A6218" s="22" t="s">
        <v>11048</v>
      </c>
      <c r="B6218" s="22" t="s">
        <v>109</v>
      </c>
      <c r="C6218" s="23" t="s">
        <v>10927</v>
      </c>
      <c r="D6218" s="23" t="s">
        <v>147</v>
      </c>
      <c r="E6218" s="24">
        <f>IF(ISNA(VLOOKUP(D6218,[1]finalsorted!$A:$H,$E$5,FALSE))=TRUE,"terminated",(VLOOKUP(D6218,[1]finalsorted!$A:$H,$E$5,FALSE)))</f>
        <v>329239.78999999992</v>
      </c>
    </row>
    <row r="6219" spans="1:5" s="25" customFormat="1" outlineLevel="4" x14ac:dyDescent="0.35">
      <c r="A6219" s="22" t="s">
        <v>11048</v>
      </c>
      <c r="B6219" s="22" t="s">
        <v>109</v>
      </c>
      <c r="C6219" s="23" t="s">
        <v>10927</v>
      </c>
      <c r="D6219" s="23" t="s">
        <v>11060</v>
      </c>
      <c r="E6219" s="24">
        <f>IF(ISNA(VLOOKUP(D6219,[1]finalsorted!$A:$H,$E$5,FALSE))=TRUE,"terminated",(VLOOKUP(D6219,[1]finalsorted!$A:$H,$E$5,FALSE)))</f>
        <v>32005.059999999998</v>
      </c>
    </row>
    <row r="6220" spans="1:5" s="34" customFormat="1" outlineLevel="3" x14ac:dyDescent="0.35">
      <c r="A6220" s="31"/>
      <c r="B6220" s="31" t="s">
        <v>109</v>
      </c>
      <c r="C6220" s="32" t="s">
        <v>10927</v>
      </c>
      <c r="D6220" s="32" t="s">
        <v>11282</v>
      </c>
      <c r="E6220" s="33">
        <f>IF(ISNA(VLOOKUP(D6220,[1]finalsorted!$A:$H,$E$5,FALSE))=TRUE,"terminated",(VLOOKUP(D6220,[1]finalsorted!$A:$H,$E$5,FALSE)))</f>
        <v>11800923.77</v>
      </c>
    </row>
    <row r="6221" spans="1:5" s="25" customFormat="1" outlineLevel="4" x14ac:dyDescent="0.35">
      <c r="A6221" s="22" t="s">
        <v>11048</v>
      </c>
      <c r="B6221" s="22" t="s">
        <v>836</v>
      </c>
      <c r="C6221" s="23" t="s">
        <v>10934</v>
      </c>
      <c r="D6221" s="23" t="s">
        <v>835</v>
      </c>
      <c r="E6221" s="24" t="str">
        <f>IF(ISNA(VLOOKUP(D6221,[1]finalsorted!$A:$H,$E$5,FALSE))=TRUE,"terminated",(VLOOKUP(D6221,[1]finalsorted!$A:$H,$E$5,FALSE)))</f>
        <v/>
      </c>
    </row>
    <row r="6222" spans="1:5" s="25" customFormat="1" outlineLevel="4" x14ac:dyDescent="0.35">
      <c r="A6222" s="22" t="s">
        <v>11048</v>
      </c>
      <c r="B6222" s="22" t="s">
        <v>836</v>
      </c>
      <c r="C6222" s="23" t="s">
        <v>10934</v>
      </c>
      <c r="D6222" s="23" t="s">
        <v>837</v>
      </c>
      <c r="E6222" s="24">
        <f>IF(ISNA(VLOOKUP(D6222,[1]finalsorted!$A:$H,$E$5,FALSE))=TRUE,"terminated",(VLOOKUP(D6222,[1]finalsorted!$A:$H,$E$5,FALSE)))</f>
        <v>125037.57</v>
      </c>
    </row>
    <row r="6223" spans="1:5" s="25" customFormat="1" outlineLevel="4" x14ac:dyDescent="0.35">
      <c r="A6223" s="22" t="s">
        <v>11048</v>
      </c>
      <c r="B6223" s="22" t="s">
        <v>836</v>
      </c>
      <c r="C6223" s="23" t="s">
        <v>10934</v>
      </c>
      <c r="D6223" s="23" t="s">
        <v>838</v>
      </c>
      <c r="E6223" s="24">
        <f>IF(ISNA(VLOOKUP(D6223,[1]finalsorted!$A:$H,$E$5,FALSE))=TRUE,"terminated",(VLOOKUP(D6223,[1]finalsorted!$A:$H,$E$5,FALSE)))</f>
        <v>337835.78999999992</v>
      </c>
    </row>
    <row r="6224" spans="1:5" s="25" customFormat="1" outlineLevel="4" x14ac:dyDescent="0.35">
      <c r="A6224" s="22" t="s">
        <v>11048</v>
      </c>
      <c r="B6224" s="22" t="s">
        <v>836</v>
      </c>
      <c r="C6224" s="23" t="s">
        <v>10934</v>
      </c>
      <c r="D6224" s="23" t="s">
        <v>839</v>
      </c>
      <c r="E6224" s="24">
        <f>IF(ISNA(VLOOKUP(D6224,[1]finalsorted!$A:$H,$E$5,FALSE))=TRUE,"terminated",(VLOOKUP(D6224,[1]finalsorted!$A:$H,$E$5,FALSE)))</f>
        <v>256196.5</v>
      </c>
    </row>
    <row r="6225" spans="1:5" s="25" customFormat="1" outlineLevel="4" x14ac:dyDescent="0.35">
      <c r="A6225" s="22" t="s">
        <v>11048</v>
      </c>
      <c r="B6225" s="22" t="s">
        <v>836</v>
      </c>
      <c r="C6225" s="23" t="s">
        <v>10934</v>
      </c>
      <c r="D6225" s="23" t="s">
        <v>840</v>
      </c>
      <c r="E6225" s="24">
        <f>IF(ISNA(VLOOKUP(D6225,[1]finalsorted!$A:$H,$E$5,FALSE))=TRUE,"terminated",(VLOOKUP(D6225,[1]finalsorted!$A:$H,$E$5,FALSE)))</f>
        <v>395626.43</v>
      </c>
    </row>
    <row r="6226" spans="1:5" s="25" customFormat="1" outlineLevel="4" x14ac:dyDescent="0.35">
      <c r="A6226" s="22" t="s">
        <v>11048</v>
      </c>
      <c r="B6226" s="22" t="s">
        <v>836</v>
      </c>
      <c r="C6226" s="23" t="s">
        <v>10934</v>
      </c>
      <c r="D6226" s="23" t="s">
        <v>841</v>
      </c>
      <c r="E6226" s="24">
        <f>IF(ISNA(VLOOKUP(D6226,[1]finalsorted!$A:$H,$E$5,FALSE))=TRUE,"terminated",(VLOOKUP(D6226,[1]finalsorted!$A:$H,$E$5,FALSE)))</f>
        <v>689319.93999999983</v>
      </c>
    </row>
    <row r="6227" spans="1:5" s="25" customFormat="1" outlineLevel="4" x14ac:dyDescent="0.35">
      <c r="A6227" s="22" t="s">
        <v>11048</v>
      </c>
      <c r="B6227" s="22" t="s">
        <v>836</v>
      </c>
      <c r="C6227" s="23" t="s">
        <v>10934</v>
      </c>
      <c r="D6227" s="23" t="s">
        <v>842</v>
      </c>
      <c r="E6227" s="24">
        <f>IF(ISNA(VLOOKUP(D6227,[1]finalsorted!$A:$H,$E$5,FALSE))=TRUE,"terminated",(VLOOKUP(D6227,[1]finalsorted!$A:$H,$E$5,FALSE)))</f>
        <v>276192.99000000005</v>
      </c>
    </row>
    <row r="6228" spans="1:5" s="25" customFormat="1" outlineLevel="4" x14ac:dyDescent="0.35">
      <c r="A6228" s="22" t="s">
        <v>11048</v>
      </c>
      <c r="B6228" s="22" t="s">
        <v>836</v>
      </c>
      <c r="C6228" s="23" t="s">
        <v>10934</v>
      </c>
      <c r="D6228" s="23" t="s">
        <v>843</v>
      </c>
      <c r="E6228" s="24">
        <f>IF(ISNA(VLOOKUP(D6228,[1]finalsorted!$A:$H,$E$5,FALSE))=TRUE,"terminated",(VLOOKUP(D6228,[1]finalsorted!$A:$H,$E$5,FALSE)))</f>
        <v>550176.44999999984</v>
      </c>
    </row>
    <row r="6229" spans="1:5" s="25" customFormat="1" outlineLevel="4" x14ac:dyDescent="0.35">
      <c r="A6229" s="22" t="s">
        <v>11048</v>
      </c>
      <c r="B6229" s="22" t="s">
        <v>836</v>
      </c>
      <c r="C6229" s="23" t="s">
        <v>10934</v>
      </c>
      <c r="D6229" s="23" t="s">
        <v>844</v>
      </c>
      <c r="E6229" s="24">
        <f>IF(ISNA(VLOOKUP(D6229,[1]finalsorted!$A:$H,$E$5,FALSE))=TRUE,"terminated",(VLOOKUP(D6229,[1]finalsorted!$A:$H,$E$5,FALSE)))</f>
        <v>184956.2</v>
      </c>
    </row>
    <row r="6230" spans="1:5" s="25" customFormat="1" outlineLevel="4" x14ac:dyDescent="0.35">
      <c r="A6230" s="22" t="s">
        <v>11048</v>
      </c>
      <c r="B6230" s="22" t="s">
        <v>836</v>
      </c>
      <c r="C6230" s="23" t="s">
        <v>10934</v>
      </c>
      <c r="D6230" s="23" t="s">
        <v>845</v>
      </c>
      <c r="E6230" s="24">
        <f>IF(ISNA(VLOOKUP(D6230,[1]finalsorted!$A:$H,$E$5,FALSE))=TRUE,"terminated",(VLOOKUP(D6230,[1]finalsorted!$A:$H,$E$5,FALSE)))</f>
        <v>593741.06000000006</v>
      </c>
    </row>
    <row r="6231" spans="1:5" s="25" customFormat="1" outlineLevel="4" x14ac:dyDescent="0.35">
      <c r="A6231" s="22" t="s">
        <v>11048</v>
      </c>
      <c r="B6231" s="22" t="s">
        <v>836</v>
      </c>
      <c r="C6231" s="23" t="s">
        <v>10934</v>
      </c>
      <c r="D6231" s="23" t="s">
        <v>846</v>
      </c>
      <c r="E6231" s="24">
        <f>IF(ISNA(VLOOKUP(D6231,[1]finalsorted!$A:$H,$E$5,FALSE))=TRUE,"terminated",(VLOOKUP(D6231,[1]finalsorted!$A:$H,$E$5,FALSE)))</f>
        <v>603173.45999999985</v>
      </c>
    </row>
    <row r="6232" spans="1:5" s="25" customFormat="1" outlineLevel="4" x14ac:dyDescent="0.35">
      <c r="A6232" s="22" t="s">
        <v>11048</v>
      </c>
      <c r="B6232" s="22" t="s">
        <v>836</v>
      </c>
      <c r="C6232" s="23" t="s">
        <v>10934</v>
      </c>
      <c r="D6232" s="23" t="s">
        <v>847</v>
      </c>
      <c r="E6232" s="24" t="str">
        <f>IF(ISNA(VLOOKUP(D6232,[1]finalsorted!$A:$H,$E$5,FALSE))=TRUE,"terminated",(VLOOKUP(D6232,[1]finalsorted!$A:$H,$E$5,FALSE)))</f>
        <v/>
      </c>
    </row>
    <row r="6233" spans="1:5" s="25" customFormat="1" outlineLevel="4" x14ac:dyDescent="0.35">
      <c r="A6233" s="22" t="s">
        <v>11048</v>
      </c>
      <c r="B6233" s="22" t="s">
        <v>836</v>
      </c>
      <c r="C6233" s="23" t="s">
        <v>10934</v>
      </c>
      <c r="D6233" s="23" t="s">
        <v>848</v>
      </c>
      <c r="E6233" s="24">
        <f>IF(ISNA(VLOOKUP(D6233,[1]finalsorted!$A:$H,$E$5,FALSE))=TRUE,"terminated",(VLOOKUP(D6233,[1]finalsorted!$A:$H,$E$5,FALSE)))</f>
        <v>217092.42999999993</v>
      </c>
    </row>
    <row r="6234" spans="1:5" s="25" customFormat="1" outlineLevel="4" x14ac:dyDescent="0.35">
      <c r="A6234" s="22" t="s">
        <v>11048</v>
      </c>
      <c r="B6234" s="22" t="s">
        <v>836</v>
      </c>
      <c r="C6234" s="23" t="s">
        <v>10934</v>
      </c>
      <c r="D6234" s="23" t="s">
        <v>849</v>
      </c>
      <c r="E6234" s="24">
        <f>IF(ISNA(VLOOKUP(D6234,[1]finalsorted!$A:$H,$E$5,FALSE))=TRUE,"terminated",(VLOOKUP(D6234,[1]finalsorted!$A:$H,$E$5,FALSE)))</f>
        <v>300798.28000000014</v>
      </c>
    </row>
    <row r="6235" spans="1:5" s="25" customFormat="1" outlineLevel="4" x14ac:dyDescent="0.35">
      <c r="A6235" s="22" t="s">
        <v>11048</v>
      </c>
      <c r="B6235" s="22" t="s">
        <v>836</v>
      </c>
      <c r="C6235" s="23" t="s">
        <v>10934</v>
      </c>
      <c r="D6235" s="23" t="s">
        <v>850</v>
      </c>
      <c r="E6235" s="24">
        <f>IF(ISNA(VLOOKUP(D6235,[1]finalsorted!$A:$H,$E$5,FALSE))=TRUE,"terminated",(VLOOKUP(D6235,[1]finalsorted!$A:$H,$E$5,FALSE)))</f>
        <v>205328.49</v>
      </c>
    </row>
    <row r="6236" spans="1:5" s="25" customFormat="1" outlineLevel="4" x14ac:dyDescent="0.35">
      <c r="A6236" s="22" t="s">
        <v>11048</v>
      </c>
      <c r="B6236" s="22" t="s">
        <v>836</v>
      </c>
      <c r="C6236" s="23" t="s">
        <v>10934</v>
      </c>
      <c r="D6236" s="23" t="s">
        <v>851</v>
      </c>
      <c r="E6236" s="24">
        <f>IF(ISNA(VLOOKUP(D6236,[1]finalsorted!$A:$H,$E$5,FALSE))=TRUE,"terminated",(VLOOKUP(D6236,[1]finalsorted!$A:$H,$E$5,FALSE)))</f>
        <v>315247.69000000006</v>
      </c>
    </row>
    <row r="6237" spans="1:5" s="25" customFormat="1" outlineLevel="4" x14ac:dyDescent="0.35">
      <c r="A6237" s="22" t="s">
        <v>11048</v>
      </c>
      <c r="B6237" s="22" t="s">
        <v>836</v>
      </c>
      <c r="C6237" s="23" t="s">
        <v>10934</v>
      </c>
      <c r="D6237" s="23" t="s">
        <v>852</v>
      </c>
      <c r="E6237" s="24">
        <f>IF(ISNA(VLOOKUP(D6237,[1]finalsorted!$A:$H,$E$5,FALSE))=TRUE,"terminated",(VLOOKUP(D6237,[1]finalsorted!$A:$H,$E$5,FALSE)))</f>
        <v>258714.27</v>
      </c>
    </row>
    <row r="6238" spans="1:5" s="25" customFormat="1" outlineLevel="4" x14ac:dyDescent="0.35">
      <c r="A6238" s="22" t="s">
        <v>11048</v>
      </c>
      <c r="B6238" s="22" t="s">
        <v>836</v>
      </c>
      <c r="C6238" s="23" t="s">
        <v>10934</v>
      </c>
      <c r="D6238" s="23" t="s">
        <v>853</v>
      </c>
      <c r="E6238" s="24" t="str">
        <f>IF(ISNA(VLOOKUP(D6238,[1]finalsorted!$A:$H,$E$5,FALSE))=TRUE,"terminated",(VLOOKUP(D6238,[1]finalsorted!$A:$H,$E$5,FALSE)))</f>
        <v/>
      </c>
    </row>
    <row r="6239" spans="1:5" s="25" customFormat="1" outlineLevel="4" x14ac:dyDescent="0.35">
      <c r="A6239" s="22" t="s">
        <v>11048</v>
      </c>
      <c r="B6239" s="22" t="s">
        <v>836</v>
      </c>
      <c r="C6239" s="23" t="s">
        <v>10934</v>
      </c>
      <c r="D6239" s="23" t="s">
        <v>854</v>
      </c>
      <c r="E6239" s="24">
        <f>IF(ISNA(VLOOKUP(D6239,[1]finalsorted!$A:$H,$E$5,FALSE))=TRUE,"terminated",(VLOOKUP(D6239,[1]finalsorted!$A:$H,$E$5,FALSE)))</f>
        <v>418075.3</v>
      </c>
    </row>
    <row r="6240" spans="1:5" s="25" customFormat="1" outlineLevel="4" x14ac:dyDescent="0.35">
      <c r="A6240" s="22" t="s">
        <v>11048</v>
      </c>
      <c r="B6240" s="22" t="s">
        <v>836</v>
      </c>
      <c r="C6240" s="23" t="s">
        <v>10934</v>
      </c>
      <c r="D6240" s="23" t="s">
        <v>855</v>
      </c>
      <c r="E6240" s="24">
        <f>IF(ISNA(VLOOKUP(D6240,[1]finalsorted!$A:$H,$E$5,FALSE))=TRUE,"terminated",(VLOOKUP(D6240,[1]finalsorted!$A:$H,$E$5,FALSE)))</f>
        <v>250522.61999999997</v>
      </c>
    </row>
    <row r="6241" spans="1:5" s="25" customFormat="1" outlineLevel="4" x14ac:dyDescent="0.35">
      <c r="A6241" s="22" t="s">
        <v>11048</v>
      </c>
      <c r="B6241" s="22" t="s">
        <v>836</v>
      </c>
      <c r="C6241" s="23" t="s">
        <v>10934</v>
      </c>
      <c r="D6241" s="23" t="s">
        <v>856</v>
      </c>
      <c r="E6241" s="24">
        <f>IF(ISNA(VLOOKUP(D6241,[1]finalsorted!$A:$H,$E$5,FALSE))=TRUE,"terminated",(VLOOKUP(D6241,[1]finalsorted!$A:$H,$E$5,FALSE)))</f>
        <v>393493.56</v>
      </c>
    </row>
    <row r="6242" spans="1:5" s="25" customFormat="1" outlineLevel="4" x14ac:dyDescent="0.35">
      <c r="A6242" s="22" t="s">
        <v>11048</v>
      </c>
      <c r="B6242" s="22" t="s">
        <v>836</v>
      </c>
      <c r="C6242" s="23" t="s">
        <v>10934</v>
      </c>
      <c r="D6242" s="23" t="s">
        <v>857</v>
      </c>
      <c r="E6242" s="24" t="str">
        <f>IF(ISNA(VLOOKUP(D6242,[1]finalsorted!$A:$H,$E$5,FALSE))=TRUE,"terminated",(VLOOKUP(D6242,[1]finalsorted!$A:$H,$E$5,FALSE)))</f>
        <v/>
      </c>
    </row>
    <row r="6243" spans="1:5" s="25" customFormat="1" outlineLevel="4" x14ac:dyDescent="0.35">
      <c r="A6243" s="22" t="s">
        <v>11048</v>
      </c>
      <c r="B6243" s="22" t="s">
        <v>836</v>
      </c>
      <c r="C6243" s="23" t="s">
        <v>10934</v>
      </c>
      <c r="D6243" s="23" t="s">
        <v>858</v>
      </c>
      <c r="E6243" s="24">
        <f>IF(ISNA(VLOOKUP(D6243,[1]finalsorted!$A:$H,$E$5,FALSE))=TRUE,"terminated",(VLOOKUP(D6243,[1]finalsorted!$A:$H,$E$5,FALSE)))</f>
        <v>445285.23</v>
      </c>
    </row>
    <row r="6244" spans="1:5" s="25" customFormat="1" outlineLevel="4" x14ac:dyDescent="0.35">
      <c r="A6244" s="22" t="s">
        <v>11048</v>
      </c>
      <c r="B6244" s="22" t="s">
        <v>836</v>
      </c>
      <c r="C6244" s="23" t="s">
        <v>10934</v>
      </c>
      <c r="D6244" s="23" t="s">
        <v>859</v>
      </c>
      <c r="E6244" s="24">
        <f>IF(ISNA(VLOOKUP(D6244,[1]finalsorted!$A:$H,$E$5,FALSE))=TRUE,"terminated",(VLOOKUP(D6244,[1]finalsorted!$A:$H,$E$5,FALSE)))</f>
        <v>539639.20000000007</v>
      </c>
    </row>
    <row r="6245" spans="1:5" s="25" customFormat="1" outlineLevel="4" x14ac:dyDescent="0.35">
      <c r="A6245" s="22" t="s">
        <v>11048</v>
      </c>
      <c r="B6245" s="22" t="s">
        <v>836</v>
      </c>
      <c r="C6245" s="23" t="s">
        <v>10934</v>
      </c>
      <c r="D6245" s="23" t="s">
        <v>860</v>
      </c>
      <c r="E6245" s="24">
        <f>IF(ISNA(VLOOKUP(D6245,[1]finalsorted!$A:$H,$E$5,FALSE))=TRUE,"terminated",(VLOOKUP(D6245,[1]finalsorted!$A:$H,$E$5,FALSE)))</f>
        <v>554987.03999999992</v>
      </c>
    </row>
    <row r="6246" spans="1:5" s="25" customFormat="1" outlineLevel="4" x14ac:dyDescent="0.35">
      <c r="A6246" s="22" t="s">
        <v>11048</v>
      </c>
      <c r="B6246" s="22" t="s">
        <v>836</v>
      </c>
      <c r="C6246" s="23" t="s">
        <v>10934</v>
      </c>
      <c r="D6246" s="23" t="s">
        <v>861</v>
      </c>
      <c r="E6246" s="24">
        <f>IF(ISNA(VLOOKUP(D6246,[1]finalsorted!$A:$H,$E$5,FALSE))=TRUE,"terminated",(VLOOKUP(D6246,[1]finalsorted!$A:$H,$E$5,FALSE)))</f>
        <v>342092.82000000007</v>
      </c>
    </row>
    <row r="6247" spans="1:5" s="25" customFormat="1" outlineLevel="4" x14ac:dyDescent="0.35">
      <c r="A6247" s="22" t="s">
        <v>11048</v>
      </c>
      <c r="B6247" s="22" t="s">
        <v>836</v>
      </c>
      <c r="C6247" s="23" t="s">
        <v>10934</v>
      </c>
      <c r="D6247" s="23" t="s">
        <v>862</v>
      </c>
      <c r="E6247" s="24">
        <f>IF(ISNA(VLOOKUP(D6247,[1]finalsorted!$A:$H,$E$5,FALSE))=TRUE,"terminated",(VLOOKUP(D6247,[1]finalsorted!$A:$H,$E$5,FALSE)))</f>
        <v>509564.00999999989</v>
      </c>
    </row>
    <row r="6248" spans="1:5" s="25" customFormat="1" outlineLevel="4" x14ac:dyDescent="0.35">
      <c r="A6248" s="22" t="s">
        <v>11048</v>
      </c>
      <c r="B6248" s="22" t="s">
        <v>836</v>
      </c>
      <c r="C6248" s="23" t="s">
        <v>10934</v>
      </c>
      <c r="D6248" s="23" t="s">
        <v>863</v>
      </c>
      <c r="E6248" s="24">
        <f>IF(ISNA(VLOOKUP(D6248,[1]finalsorted!$A:$H,$E$5,FALSE))=TRUE,"terminated",(VLOOKUP(D6248,[1]finalsorted!$A:$H,$E$5,FALSE)))</f>
        <v>317432.81</v>
      </c>
    </row>
    <row r="6249" spans="1:5" s="25" customFormat="1" outlineLevel="4" x14ac:dyDescent="0.35">
      <c r="A6249" s="22" t="s">
        <v>11048</v>
      </c>
      <c r="B6249" s="22" t="s">
        <v>836</v>
      </c>
      <c r="C6249" s="23" t="s">
        <v>10934</v>
      </c>
      <c r="D6249" s="23" t="s">
        <v>864</v>
      </c>
      <c r="E6249" s="24">
        <f>IF(ISNA(VLOOKUP(D6249,[1]finalsorted!$A:$H,$E$5,FALSE))=TRUE,"terminated",(VLOOKUP(D6249,[1]finalsorted!$A:$H,$E$5,FALSE)))</f>
        <v>345514.89</v>
      </c>
    </row>
    <row r="6250" spans="1:5" s="25" customFormat="1" outlineLevel="4" x14ac:dyDescent="0.35">
      <c r="A6250" s="22" t="s">
        <v>11048</v>
      </c>
      <c r="B6250" s="22" t="s">
        <v>836</v>
      </c>
      <c r="C6250" s="23" t="s">
        <v>10934</v>
      </c>
      <c r="D6250" s="23" t="s">
        <v>865</v>
      </c>
      <c r="E6250" s="24">
        <f>IF(ISNA(VLOOKUP(D6250,[1]finalsorted!$A:$H,$E$5,FALSE))=TRUE,"terminated",(VLOOKUP(D6250,[1]finalsorted!$A:$H,$E$5,FALSE)))</f>
        <v>600460.36999999976</v>
      </c>
    </row>
    <row r="6251" spans="1:5" s="25" customFormat="1" outlineLevel="4" x14ac:dyDescent="0.35">
      <c r="A6251" s="22" t="s">
        <v>11048</v>
      </c>
      <c r="B6251" s="22" t="s">
        <v>836</v>
      </c>
      <c r="C6251" s="23" t="s">
        <v>10934</v>
      </c>
      <c r="D6251" s="23" t="s">
        <v>866</v>
      </c>
      <c r="E6251" s="24" t="str">
        <f>IF(ISNA(VLOOKUP(D6251,[1]finalsorted!$A:$H,$E$5,FALSE))=TRUE,"terminated",(VLOOKUP(D6251,[1]finalsorted!$A:$H,$E$5,FALSE)))</f>
        <v/>
      </c>
    </row>
    <row r="6252" spans="1:5" s="25" customFormat="1" outlineLevel="4" x14ac:dyDescent="0.35">
      <c r="A6252" s="22" t="s">
        <v>11048</v>
      </c>
      <c r="B6252" s="22" t="s">
        <v>836</v>
      </c>
      <c r="C6252" s="23" t="s">
        <v>10934</v>
      </c>
      <c r="D6252" s="23" t="s">
        <v>867</v>
      </c>
      <c r="E6252" s="24">
        <f>IF(ISNA(VLOOKUP(D6252,[1]finalsorted!$A:$H,$E$5,FALSE))=TRUE,"terminated",(VLOOKUP(D6252,[1]finalsorted!$A:$H,$E$5,FALSE)))</f>
        <v>501545.89</v>
      </c>
    </row>
    <row r="6253" spans="1:5" s="25" customFormat="1" outlineLevel="4" x14ac:dyDescent="0.35">
      <c r="A6253" s="22" t="s">
        <v>11048</v>
      </c>
      <c r="B6253" s="22" t="s">
        <v>836</v>
      </c>
      <c r="C6253" s="23" t="s">
        <v>10934</v>
      </c>
      <c r="D6253" s="23" t="s">
        <v>868</v>
      </c>
      <c r="E6253" s="24">
        <f>IF(ISNA(VLOOKUP(D6253,[1]finalsorted!$A:$H,$E$5,FALSE))=TRUE,"terminated",(VLOOKUP(D6253,[1]finalsorted!$A:$H,$E$5,FALSE)))</f>
        <v>790619.80999999971</v>
      </c>
    </row>
    <row r="6254" spans="1:5" s="25" customFormat="1" outlineLevel="4" x14ac:dyDescent="0.35">
      <c r="A6254" s="22" t="s">
        <v>11048</v>
      </c>
      <c r="B6254" s="22" t="s">
        <v>836</v>
      </c>
      <c r="C6254" s="23" t="s">
        <v>10934</v>
      </c>
      <c r="D6254" s="23" t="s">
        <v>869</v>
      </c>
      <c r="E6254" s="24">
        <f>IF(ISNA(VLOOKUP(D6254,[1]finalsorted!$A:$H,$E$5,FALSE))=TRUE,"terminated",(VLOOKUP(D6254,[1]finalsorted!$A:$H,$E$5,FALSE)))</f>
        <v>294652.02999999997</v>
      </c>
    </row>
    <row r="6255" spans="1:5" s="25" customFormat="1" outlineLevel="4" x14ac:dyDescent="0.35">
      <c r="A6255" s="22" t="s">
        <v>11048</v>
      </c>
      <c r="B6255" s="22" t="s">
        <v>836</v>
      </c>
      <c r="C6255" s="23" t="s">
        <v>10934</v>
      </c>
      <c r="D6255" s="23" t="s">
        <v>870</v>
      </c>
      <c r="E6255" s="24">
        <f>IF(ISNA(VLOOKUP(D6255,[1]finalsorted!$A:$H,$E$5,FALSE))=TRUE,"terminated",(VLOOKUP(D6255,[1]finalsorted!$A:$H,$E$5,FALSE)))</f>
        <v>226301.96</v>
      </c>
    </row>
    <row r="6256" spans="1:5" s="25" customFormat="1" outlineLevel="4" x14ac:dyDescent="0.35">
      <c r="A6256" s="22" t="s">
        <v>11048</v>
      </c>
      <c r="B6256" s="22" t="s">
        <v>836</v>
      </c>
      <c r="C6256" s="23" t="s">
        <v>10934</v>
      </c>
      <c r="D6256" s="23" t="s">
        <v>871</v>
      </c>
      <c r="E6256" s="24">
        <f>IF(ISNA(VLOOKUP(D6256,[1]finalsorted!$A:$H,$E$5,FALSE))=TRUE,"terminated",(VLOOKUP(D6256,[1]finalsorted!$A:$H,$E$5,FALSE)))</f>
        <v>214421.05000000002</v>
      </c>
    </row>
    <row r="6257" spans="1:5" s="25" customFormat="1" outlineLevel="4" x14ac:dyDescent="0.35">
      <c r="A6257" s="22" t="s">
        <v>11048</v>
      </c>
      <c r="B6257" s="22" t="s">
        <v>836</v>
      </c>
      <c r="C6257" s="23" t="s">
        <v>10934</v>
      </c>
      <c r="D6257" s="23" t="s">
        <v>872</v>
      </c>
      <c r="E6257" s="24">
        <f>IF(ISNA(VLOOKUP(D6257,[1]finalsorted!$A:$H,$E$5,FALSE))=TRUE,"terminated",(VLOOKUP(D6257,[1]finalsorted!$A:$H,$E$5,FALSE)))</f>
        <v>371213.60999999993</v>
      </c>
    </row>
    <row r="6258" spans="1:5" s="25" customFormat="1" outlineLevel="4" x14ac:dyDescent="0.35">
      <c r="A6258" s="22" t="s">
        <v>11048</v>
      </c>
      <c r="B6258" s="22" t="s">
        <v>836</v>
      </c>
      <c r="C6258" s="23" t="s">
        <v>10934</v>
      </c>
      <c r="D6258" s="23" t="s">
        <v>873</v>
      </c>
      <c r="E6258" s="24" t="str">
        <f>IF(ISNA(VLOOKUP(D6258,[1]finalsorted!$A:$H,$E$5,FALSE))=TRUE,"terminated",(VLOOKUP(D6258,[1]finalsorted!$A:$H,$E$5,FALSE)))</f>
        <v/>
      </c>
    </row>
    <row r="6259" spans="1:5" s="25" customFormat="1" outlineLevel="4" x14ac:dyDescent="0.35">
      <c r="A6259" s="22" t="s">
        <v>11048</v>
      </c>
      <c r="B6259" s="22" t="s">
        <v>836</v>
      </c>
      <c r="C6259" s="23" t="s">
        <v>10934</v>
      </c>
      <c r="D6259" s="23" t="s">
        <v>874</v>
      </c>
      <c r="E6259" s="24">
        <f>IF(ISNA(VLOOKUP(D6259,[1]finalsorted!$A:$H,$E$5,FALSE))=TRUE,"terminated",(VLOOKUP(D6259,[1]finalsorted!$A:$H,$E$5,FALSE)))</f>
        <v>201149.23</v>
      </c>
    </row>
    <row r="6260" spans="1:5" s="25" customFormat="1" outlineLevel="4" x14ac:dyDescent="0.35">
      <c r="A6260" s="22" t="s">
        <v>11048</v>
      </c>
      <c r="B6260" s="22" t="s">
        <v>836</v>
      </c>
      <c r="C6260" s="23" t="s">
        <v>10934</v>
      </c>
      <c r="D6260" s="23" t="s">
        <v>875</v>
      </c>
      <c r="E6260" s="24">
        <f>IF(ISNA(VLOOKUP(D6260,[1]finalsorted!$A:$H,$E$5,FALSE))=TRUE,"terminated",(VLOOKUP(D6260,[1]finalsorted!$A:$H,$E$5,FALSE)))</f>
        <v>508365.43000000005</v>
      </c>
    </row>
    <row r="6261" spans="1:5" s="25" customFormat="1" outlineLevel="4" x14ac:dyDescent="0.35">
      <c r="A6261" s="22" t="s">
        <v>11048</v>
      </c>
      <c r="B6261" s="22" t="s">
        <v>836</v>
      </c>
      <c r="C6261" s="23" t="s">
        <v>10934</v>
      </c>
      <c r="D6261" s="23" t="s">
        <v>876</v>
      </c>
      <c r="E6261" s="24">
        <f>IF(ISNA(VLOOKUP(D6261,[1]finalsorted!$A:$H,$E$5,FALSE))=TRUE,"terminated",(VLOOKUP(D6261,[1]finalsorted!$A:$H,$E$5,FALSE)))</f>
        <v>656923.17000000004</v>
      </c>
    </row>
    <row r="6262" spans="1:5" s="25" customFormat="1" outlineLevel="4" x14ac:dyDescent="0.35">
      <c r="A6262" s="22" t="s">
        <v>11048</v>
      </c>
      <c r="B6262" s="22" t="s">
        <v>836</v>
      </c>
      <c r="C6262" s="23" t="s">
        <v>10934</v>
      </c>
      <c r="D6262" s="23" t="s">
        <v>877</v>
      </c>
      <c r="E6262" s="24">
        <f>IF(ISNA(VLOOKUP(D6262,[1]finalsorted!$A:$H,$E$5,FALSE))=TRUE,"terminated",(VLOOKUP(D6262,[1]finalsorted!$A:$H,$E$5,FALSE)))</f>
        <v>501821.23999999987</v>
      </c>
    </row>
    <row r="6263" spans="1:5" s="25" customFormat="1" outlineLevel="4" x14ac:dyDescent="0.35">
      <c r="A6263" s="22" t="s">
        <v>11048</v>
      </c>
      <c r="B6263" s="22" t="s">
        <v>836</v>
      </c>
      <c r="C6263" s="23" t="s">
        <v>10934</v>
      </c>
      <c r="D6263" s="23" t="s">
        <v>878</v>
      </c>
      <c r="E6263" s="24" t="str">
        <f>IF(ISNA(VLOOKUP(D6263,[1]finalsorted!$A:$H,$E$5,FALSE))=TRUE,"terminated",(VLOOKUP(D6263,[1]finalsorted!$A:$H,$E$5,FALSE)))</f>
        <v/>
      </c>
    </row>
    <row r="6264" spans="1:5" s="25" customFormat="1" outlineLevel="4" x14ac:dyDescent="0.35">
      <c r="A6264" s="22" t="s">
        <v>11048</v>
      </c>
      <c r="B6264" s="22" t="s">
        <v>836</v>
      </c>
      <c r="C6264" s="23" t="s">
        <v>10934</v>
      </c>
      <c r="D6264" s="23" t="s">
        <v>879</v>
      </c>
      <c r="E6264" s="24">
        <f>IF(ISNA(VLOOKUP(D6264,[1]finalsorted!$A:$H,$E$5,FALSE))=TRUE,"terminated",(VLOOKUP(D6264,[1]finalsorted!$A:$H,$E$5,FALSE)))</f>
        <v>94049.24</v>
      </c>
    </row>
    <row r="6265" spans="1:5" s="25" customFormat="1" outlineLevel="4" x14ac:dyDescent="0.35">
      <c r="A6265" s="22" t="s">
        <v>11048</v>
      </c>
      <c r="B6265" s="22" t="s">
        <v>836</v>
      </c>
      <c r="C6265" s="23" t="s">
        <v>10934</v>
      </c>
      <c r="D6265" s="23" t="s">
        <v>880</v>
      </c>
      <c r="E6265" s="24">
        <f>IF(ISNA(VLOOKUP(D6265,[1]finalsorted!$A:$H,$E$5,FALSE))=TRUE,"terminated",(VLOOKUP(D6265,[1]finalsorted!$A:$H,$E$5,FALSE)))</f>
        <v>207735.31</v>
      </c>
    </row>
    <row r="6266" spans="1:5" s="25" customFormat="1" outlineLevel="4" x14ac:dyDescent="0.35">
      <c r="A6266" s="22" t="s">
        <v>11048</v>
      </c>
      <c r="B6266" s="22" t="s">
        <v>836</v>
      </c>
      <c r="C6266" s="23" t="s">
        <v>10934</v>
      </c>
      <c r="D6266" s="23" t="s">
        <v>881</v>
      </c>
      <c r="E6266" s="24">
        <f>IF(ISNA(VLOOKUP(D6266,[1]finalsorted!$A:$H,$E$5,FALSE))=TRUE,"terminated",(VLOOKUP(D6266,[1]finalsorted!$A:$H,$E$5,FALSE)))</f>
        <v>330940.59000000003</v>
      </c>
    </row>
    <row r="6267" spans="1:5" s="25" customFormat="1" outlineLevel="4" x14ac:dyDescent="0.35">
      <c r="A6267" s="22" t="s">
        <v>11048</v>
      </c>
      <c r="B6267" s="22" t="s">
        <v>836</v>
      </c>
      <c r="C6267" s="23" t="s">
        <v>10934</v>
      </c>
      <c r="D6267" s="23" t="s">
        <v>882</v>
      </c>
      <c r="E6267" s="24">
        <f>IF(ISNA(VLOOKUP(D6267,[1]finalsorted!$A:$H,$E$5,FALSE))=TRUE,"terminated",(VLOOKUP(D6267,[1]finalsorted!$A:$H,$E$5,FALSE)))</f>
        <v>292375.34000000003</v>
      </c>
    </row>
    <row r="6268" spans="1:5" s="25" customFormat="1" outlineLevel="4" x14ac:dyDescent="0.35">
      <c r="A6268" s="22" t="s">
        <v>11048</v>
      </c>
      <c r="B6268" s="22" t="s">
        <v>836</v>
      </c>
      <c r="C6268" s="23" t="s">
        <v>10934</v>
      </c>
      <c r="D6268" s="23" t="s">
        <v>883</v>
      </c>
      <c r="E6268" s="24">
        <f>IF(ISNA(VLOOKUP(D6268,[1]finalsorted!$A:$H,$E$5,FALSE))=TRUE,"terminated",(VLOOKUP(D6268,[1]finalsorted!$A:$H,$E$5,FALSE)))</f>
        <v>418913.3600000001</v>
      </c>
    </row>
    <row r="6269" spans="1:5" s="25" customFormat="1" outlineLevel="4" x14ac:dyDescent="0.35">
      <c r="A6269" s="22" t="s">
        <v>11048</v>
      </c>
      <c r="B6269" s="22" t="s">
        <v>836</v>
      </c>
      <c r="C6269" s="23" t="s">
        <v>10934</v>
      </c>
      <c r="D6269" s="23" t="s">
        <v>884</v>
      </c>
      <c r="E6269" s="24">
        <f>IF(ISNA(VLOOKUP(D6269,[1]finalsorted!$A:$H,$E$5,FALSE))=TRUE,"terminated",(VLOOKUP(D6269,[1]finalsorted!$A:$H,$E$5,FALSE)))</f>
        <v>473459.41999999987</v>
      </c>
    </row>
    <row r="6270" spans="1:5" s="25" customFormat="1" outlineLevel="4" x14ac:dyDescent="0.35">
      <c r="A6270" s="22" t="s">
        <v>11048</v>
      </c>
      <c r="B6270" s="22" t="s">
        <v>836</v>
      </c>
      <c r="C6270" s="23" t="s">
        <v>10934</v>
      </c>
      <c r="D6270" s="23" t="s">
        <v>885</v>
      </c>
      <c r="E6270" s="24">
        <f>IF(ISNA(VLOOKUP(D6270,[1]finalsorted!$A:$H,$E$5,FALSE))=TRUE,"terminated",(VLOOKUP(D6270,[1]finalsorted!$A:$H,$E$5,FALSE)))</f>
        <v>594338.4</v>
      </c>
    </row>
    <row r="6271" spans="1:5" s="25" customFormat="1" outlineLevel="4" x14ac:dyDescent="0.35">
      <c r="A6271" s="22" t="s">
        <v>11048</v>
      </c>
      <c r="B6271" s="22" t="s">
        <v>836</v>
      </c>
      <c r="C6271" s="23" t="s">
        <v>10934</v>
      </c>
      <c r="D6271" s="23" t="s">
        <v>886</v>
      </c>
      <c r="E6271" s="24">
        <f>IF(ISNA(VLOOKUP(D6271,[1]finalsorted!$A:$H,$E$5,FALSE))=TRUE,"terminated",(VLOOKUP(D6271,[1]finalsorted!$A:$H,$E$5,FALSE)))</f>
        <v>220907.63</v>
      </c>
    </row>
    <row r="6272" spans="1:5" s="25" customFormat="1" outlineLevel="4" x14ac:dyDescent="0.35">
      <c r="A6272" s="22" t="s">
        <v>11048</v>
      </c>
      <c r="B6272" s="22" t="s">
        <v>836</v>
      </c>
      <c r="C6272" s="23" t="s">
        <v>10934</v>
      </c>
      <c r="D6272" s="23" t="s">
        <v>887</v>
      </c>
      <c r="E6272" s="24">
        <f>IF(ISNA(VLOOKUP(D6272,[1]finalsorted!$A:$H,$E$5,FALSE))=TRUE,"terminated",(VLOOKUP(D6272,[1]finalsorted!$A:$H,$E$5,FALSE)))</f>
        <v>510892.73000000004</v>
      </c>
    </row>
    <row r="6273" spans="1:5" s="25" customFormat="1" outlineLevel="4" x14ac:dyDescent="0.35">
      <c r="A6273" s="22" t="s">
        <v>11048</v>
      </c>
      <c r="B6273" s="22" t="s">
        <v>836</v>
      </c>
      <c r="C6273" s="23" t="s">
        <v>10934</v>
      </c>
      <c r="D6273" s="23" t="s">
        <v>888</v>
      </c>
      <c r="E6273" s="24">
        <f>IF(ISNA(VLOOKUP(D6273,[1]finalsorted!$A:$H,$E$5,FALSE))=TRUE,"terminated",(VLOOKUP(D6273,[1]finalsorted!$A:$H,$E$5,FALSE)))</f>
        <v>375073.45</v>
      </c>
    </row>
    <row r="6274" spans="1:5" s="25" customFormat="1" outlineLevel="4" x14ac:dyDescent="0.35">
      <c r="A6274" s="22" t="s">
        <v>11048</v>
      </c>
      <c r="B6274" s="22" t="s">
        <v>836</v>
      </c>
      <c r="C6274" s="23" t="s">
        <v>10934</v>
      </c>
      <c r="D6274" s="23" t="s">
        <v>889</v>
      </c>
      <c r="E6274" s="24">
        <f>IF(ISNA(VLOOKUP(D6274,[1]finalsorted!$A:$H,$E$5,FALSE))=TRUE,"terminated",(VLOOKUP(D6274,[1]finalsorted!$A:$H,$E$5,FALSE)))</f>
        <v>92787.07</v>
      </c>
    </row>
    <row r="6275" spans="1:5" s="25" customFormat="1" outlineLevel="4" x14ac:dyDescent="0.35">
      <c r="A6275" s="22" t="s">
        <v>11048</v>
      </c>
      <c r="B6275" s="22" t="s">
        <v>836</v>
      </c>
      <c r="C6275" s="23" t="s">
        <v>10934</v>
      </c>
      <c r="D6275" s="23" t="s">
        <v>890</v>
      </c>
      <c r="E6275" s="24">
        <f>IF(ISNA(VLOOKUP(D6275,[1]finalsorted!$A:$H,$E$5,FALSE))=TRUE,"terminated",(VLOOKUP(D6275,[1]finalsorted!$A:$H,$E$5,FALSE)))</f>
        <v>227473.43</v>
      </c>
    </row>
    <row r="6276" spans="1:5" s="25" customFormat="1" outlineLevel="4" x14ac:dyDescent="0.35">
      <c r="A6276" s="22" t="s">
        <v>11048</v>
      </c>
      <c r="B6276" s="22" t="s">
        <v>836</v>
      </c>
      <c r="C6276" s="23" t="s">
        <v>10934</v>
      </c>
      <c r="D6276" s="23" t="s">
        <v>891</v>
      </c>
      <c r="E6276" s="24">
        <f>IF(ISNA(VLOOKUP(D6276,[1]finalsorted!$A:$H,$E$5,FALSE))=TRUE,"terminated",(VLOOKUP(D6276,[1]finalsorted!$A:$H,$E$5,FALSE)))</f>
        <v>417690.98999999993</v>
      </c>
    </row>
    <row r="6277" spans="1:5" s="25" customFormat="1" outlineLevel="4" x14ac:dyDescent="0.35">
      <c r="A6277" s="22" t="s">
        <v>11048</v>
      </c>
      <c r="B6277" s="22" t="s">
        <v>836</v>
      </c>
      <c r="C6277" s="23" t="s">
        <v>10934</v>
      </c>
      <c r="D6277" s="23" t="s">
        <v>892</v>
      </c>
      <c r="E6277" s="24">
        <f>IF(ISNA(VLOOKUP(D6277,[1]finalsorted!$A:$H,$E$5,FALSE))=TRUE,"terminated",(VLOOKUP(D6277,[1]finalsorted!$A:$H,$E$5,FALSE)))</f>
        <v>423021.73</v>
      </c>
    </row>
    <row r="6278" spans="1:5" s="25" customFormat="1" outlineLevel="4" x14ac:dyDescent="0.35">
      <c r="A6278" s="22" t="s">
        <v>11048</v>
      </c>
      <c r="B6278" s="22" t="s">
        <v>836</v>
      </c>
      <c r="C6278" s="23" t="s">
        <v>10934</v>
      </c>
      <c r="D6278" s="23" t="s">
        <v>893</v>
      </c>
      <c r="E6278" s="24">
        <f>IF(ISNA(VLOOKUP(D6278,[1]finalsorted!$A:$H,$E$5,FALSE))=TRUE,"terminated",(VLOOKUP(D6278,[1]finalsorted!$A:$H,$E$5,FALSE)))</f>
        <v>414213.23</v>
      </c>
    </row>
    <row r="6279" spans="1:5" s="25" customFormat="1" outlineLevel="4" x14ac:dyDescent="0.35">
      <c r="A6279" s="22" t="s">
        <v>11048</v>
      </c>
      <c r="B6279" s="22" t="s">
        <v>836</v>
      </c>
      <c r="C6279" s="23" t="s">
        <v>10934</v>
      </c>
      <c r="D6279" s="23" t="s">
        <v>894</v>
      </c>
      <c r="E6279" s="24">
        <f>IF(ISNA(VLOOKUP(D6279,[1]finalsorted!$A:$H,$E$5,FALSE))=TRUE,"terminated",(VLOOKUP(D6279,[1]finalsorted!$A:$H,$E$5,FALSE)))</f>
        <v>532062.2699999999</v>
      </c>
    </row>
    <row r="6280" spans="1:5" s="25" customFormat="1" outlineLevel="4" x14ac:dyDescent="0.35">
      <c r="A6280" s="22" t="s">
        <v>11048</v>
      </c>
      <c r="B6280" s="22" t="s">
        <v>836</v>
      </c>
      <c r="C6280" s="23" t="s">
        <v>10934</v>
      </c>
      <c r="D6280" s="23" t="s">
        <v>895</v>
      </c>
      <c r="E6280" s="24">
        <f>IF(ISNA(VLOOKUP(D6280,[1]finalsorted!$A:$H,$E$5,FALSE))=TRUE,"terminated",(VLOOKUP(D6280,[1]finalsorted!$A:$H,$E$5,FALSE)))</f>
        <v>327698.18999999994</v>
      </c>
    </row>
    <row r="6281" spans="1:5" s="25" customFormat="1" outlineLevel="4" x14ac:dyDescent="0.35">
      <c r="A6281" s="22" t="s">
        <v>11048</v>
      </c>
      <c r="B6281" s="22" t="s">
        <v>836</v>
      </c>
      <c r="C6281" s="23" t="s">
        <v>10934</v>
      </c>
      <c r="D6281" s="23" t="s">
        <v>896</v>
      </c>
      <c r="E6281" s="24">
        <f>IF(ISNA(VLOOKUP(D6281,[1]finalsorted!$A:$H,$E$5,FALSE))=TRUE,"terminated",(VLOOKUP(D6281,[1]finalsorted!$A:$H,$E$5,FALSE)))</f>
        <v>136100.69</v>
      </c>
    </row>
    <row r="6282" spans="1:5" s="25" customFormat="1" outlineLevel="4" x14ac:dyDescent="0.35">
      <c r="A6282" s="22" t="s">
        <v>11048</v>
      </c>
      <c r="B6282" s="22" t="s">
        <v>836</v>
      </c>
      <c r="C6282" s="23" t="s">
        <v>10934</v>
      </c>
      <c r="D6282" s="23" t="s">
        <v>897</v>
      </c>
      <c r="E6282" s="24" t="str">
        <f>IF(ISNA(VLOOKUP(D6282,[1]finalsorted!$A:$H,$E$5,FALSE))=TRUE,"terminated",(VLOOKUP(D6282,[1]finalsorted!$A:$H,$E$5,FALSE)))</f>
        <v/>
      </c>
    </row>
    <row r="6283" spans="1:5" s="25" customFormat="1" outlineLevel="4" x14ac:dyDescent="0.35">
      <c r="A6283" s="22" t="s">
        <v>11048</v>
      </c>
      <c r="B6283" s="22" t="s">
        <v>836</v>
      </c>
      <c r="C6283" s="23" t="s">
        <v>10934</v>
      </c>
      <c r="D6283" s="23" t="s">
        <v>898</v>
      </c>
      <c r="E6283" s="24">
        <f>IF(ISNA(VLOOKUP(D6283,[1]finalsorted!$A:$H,$E$5,FALSE))=TRUE,"terminated",(VLOOKUP(D6283,[1]finalsorted!$A:$H,$E$5,FALSE)))</f>
        <v>630757.46000000008</v>
      </c>
    </row>
    <row r="6284" spans="1:5" s="25" customFormat="1" outlineLevel="4" x14ac:dyDescent="0.35">
      <c r="A6284" s="22" t="s">
        <v>11048</v>
      </c>
      <c r="B6284" s="22" t="s">
        <v>836</v>
      </c>
      <c r="C6284" s="23" t="s">
        <v>10934</v>
      </c>
      <c r="D6284" s="23" t="s">
        <v>899</v>
      </c>
      <c r="E6284" s="24">
        <f>IF(ISNA(VLOOKUP(D6284,[1]finalsorted!$A:$H,$E$5,FALSE))=TRUE,"terminated",(VLOOKUP(D6284,[1]finalsorted!$A:$H,$E$5,FALSE)))</f>
        <v>337614.54999999993</v>
      </c>
    </row>
    <row r="6285" spans="1:5" s="25" customFormat="1" outlineLevel="4" x14ac:dyDescent="0.35">
      <c r="A6285" s="22" t="s">
        <v>11048</v>
      </c>
      <c r="B6285" s="22" t="s">
        <v>836</v>
      </c>
      <c r="C6285" s="23" t="s">
        <v>10934</v>
      </c>
      <c r="D6285" s="23" t="s">
        <v>900</v>
      </c>
      <c r="E6285" s="24">
        <f>IF(ISNA(VLOOKUP(D6285,[1]finalsorted!$A:$H,$E$5,FALSE))=TRUE,"terminated",(VLOOKUP(D6285,[1]finalsorted!$A:$H,$E$5,FALSE)))</f>
        <v>582165.46999999986</v>
      </c>
    </row>
    <row r="6286" spans="1:5" s="25" customFormat="1" outlineLevel="4" x14ac:dyDescent="0.35">
      <c r="A6286" s="22" t="s">
        <v>11048</v>
      </c>
      <c r="B6286" s="22" t="s">
        <v>836</v>
      </c>
      <c r="C6286" s="23" t="s">
        <v>10934</v>
      </c>
      <c r="D6286" s="23" t="s">
        <v>901</v>
      </c>
      <c r="E6286" s="24">
        <f>IF(ISNA(VLOOKUP(D6286,[1]finalsorted!$A:$H,$E$5,FALSE))=TRUE,"terminated",(VLOOKUP(D6286,[1]finalsorted!$A:$H,$E$5,FALSE)))</f>
        <v>324438.77</v>
      </c>
    </row>
    <row r="6287" spans="1:5" s="25" customFormat="1" outlineLevel="4" x14ac:dyDescent="0.35">
      <c r="A6287" s="22" t="s">
        <v>11048</v>
      </c>
      <c r="B6287" s="22" t="s">
        <v>836</v>
      </c>
      <c r="C6287" s="23" t="s">
        <v>10934</v>
      </c>
      <c r="D6287" s="23" t="s">
        <v>902</v>
      </c>
      <c r="E6287" s="24">
        <f>IF(ISNA(VLOOKUP(D6287,[1]finalsorted!$A:$H,$E$5,FALSE))=TRUE,"terminated",(VLOOKUP(D6287,[1]finalsorted!$A:$H,$E$5,FALSE)))</f>
        <v>419184.52999999991</v>
      </c>
    </row>
    <row r="6288" spans="1:5" s="25" customFormat="1" outlineLevel="4" x14ac:dyDescent="0.35">
      <c r="A6288" s="22" t="s">
        <v>11048</v>
      </c>
      <c r="B6288" s="22" t="s">
        <v>836</v>
      </c>
      <c r="C6288" s="23" t="s">
        <v>10934</v>
      </c>
      <c r="D6288" s="23" t="s">
        <v>903</v>
      </c>
      <c r="E6288" s="24">
        <f>IF(ISNA(VLOOKUP(D6288,[1]finalsorted!$A:$H,$E$5,FALSE))=TRUE,"terminated",(VLOOKUP(D6288,[1]finalsorted!$A:$H,$E$5,FALSE)))</f>
        <v>381823.71</v>
      </c>
    </row>
    <row r="6289" spans="1:5" s="25" customFormat="1" outlineLevel="4" x14ac:dyDescent="0.35">
      <c r="A6289" s="22" t="s">
        <v>11048</v>
      </c>
      <c r="B6289" s="22" t="s">
        <v>836</v>
      </c>
      <c r="C6289" s="23" t="s">
        <v>10934</v>
      </c>
      <c r="D6289" s="23" t="s">
        <v>904</v>
      </c>
      <c r="E6289" s="24">
        <f>IF(ISNA(VLOOKUP(D6289,[1]finalsorted!$A:$H,$E$5,FALSE))=TRUE,"terminated",(VLOOKUP(D6289,[1]finalsorted!$A:$H,$E$5,FALSE)))</f>
        <v>349291.5500000001</v>
      </c>
    </row>
    <row r="6290" spans="1:5" s="25" customFormat="1" outlineLevel="4" x14ac:dyDescent="0.35">
      <c r="A6290" s="22" t="s">
        <v>11048</v>
      </c>
      <c r="B6290" s="22" t="s">
        <v>836</v>
      </c>
      <c r="C6290" s="23" t="s">
        <v>10934</v>
      </c>
      <c r="D6290" s="23" t="s">
        <v>905</v>
      </c>
      <c r="E6290" s="24">
        <f>IF(ISNA(VLOOKUP(D6290,[1]finalsorted!$A:$H,$E$5,FALSE))=TRUE,"terminated",(VLOOKUP(D6290,[1]finalsorted!$A:$H,$E$5,FALSE)))</f>
        <v>497589.81000000011</v>
      </c>
    </row>
    <row r="6291" spans="1:5" s="25" customFormat="1" outlineLevel="4" x14ac:dyDescent="0.35">
      <c r="A6291" s="22" t="s">
        <v>11048</v>
      </c>
      <c r="B6291" s="22" t="s">
        <v>836</v>
      </c>
      <c r="C6291" s="23" t="s">
        <v>10934</v>
      </c>
      <c r="D6291" s="23" t="s">
        <v>906</v>
      </c>
      <c r="E6291" s="24">
        <f>IF(ISNA(VLOOKUP(D6291,[1]finalsorted!$A:$H,$E$5,FALSE))=TRUE,"terminated",(VLOOKUP(D6291,[1]finalsorted!$A:$H,$E$5,FALSE)))</f>
        <v>587622.27</v>
      </c>
    </row>
    <row r="6292" spans="1:5" s="25" customFormat="1" outlineLevel="4" x14ac:dyDescent="0.35">
      <c r="A6292" s="22" t="s">
        <v>11048</v>
      </c>
      <c r="B6292" s="22" t="s">
        <v>836</v>
      </c>
      <c r="C6292" s="23" t="s">
        <v>10934</v>
      </c>
      <c r="D6292" s="23" t="s">
        <v>907</v>
      </c>
      <c r="E6292" s="24">
        <f>IF(ISNA(VLOOKUP(D6292,[1]finalsorted!$A:$H,$E$5,FALSE))=TRUE,"terminated",(VLOOKUP(D6292,[1]finalsorted!$A:$H,$E$5,FALSE)))</f>
        <v>132497.31999999998</v>
      </c>
    </row>
    <row r="6293" spans="1:5" s="25" customFormat="1" outlineLevel="4" x14ac:dyDescent="0.35">
      <c r="A6293" s="22" t="s">
        <v>11048</v>
      </c>
      <c r="B6293" s="22" t="s">
        <v>836</v>
      </c>
      <c r="C6293" s="23" t="s">
        <v>10934</v>
      </c>
      <c r="D6293" s="23" t="s">
        <v>908</v>
      </c>
      <c r="E6293" s="24" t="str">
        <f>IF(ISNA(VLOOKUP(D6293,[1]finalsorted!$A:$H,$E$5,FALSE))=TRUE,"terminated",(VLOOKUP(D6293,[1]finalsorted!$A:$H,$E$5,FALSE)))</f>
        <v/>
      </c>
    </row>
    <row r="6294" spans="1:5" s="25" customFormat="1" outlineLevel="4" x14ac:dyDescent="0.35">
      <c r="A6294" s="22" t="s">
        <v>11048</v>
      </c>
      <c r="B6294" s="22" t="s">
        <v>836</v>
      </c>
      <c r="C6294" s="23" t="s">
        <v>10934</v>
      </c>
      <c r="D6294" s="23" t="s">
        <v>909</v>
      </c>
      <c r="E6294" s="24">
        <f>IF(ISNA(VLOOKUP(D6294,[1]finalsorted!$A:$H,$E$5,FALSE))=TRUE,"terminated",(VLOOKUP(D6294,[1]finalsorted!$A:$H,$E$5,FALSE)))</f>
        <v>231482.59</v>
      </c>
    </row>
    <row r="6295" spans="1:5" s="25" customFormat="1" outlineLevel="4" x14ac:dyDescent="0.35">
      <c r="A6295" s="22" t="s">
        <v>11048</v>
      </c>
      <c r="B6295" s="22" t="s">
        <v>836</v>
      </c>
      <c r="C6295" s="23" t="s">
        <v>10934</v>
      </c>
      <c r="D6295" s="23" t="s">
        <v>910</v>
      </c>
      <c r="E6295" s="24">
        <f>IF(ISNA(VLOOKUP(D6295,[1]finalsorted!$A:$H,$E$5,FALSE))=TRUE,"terminated",(VLOOKUP(D6295,[1]finalsorted!$A:$H,$E$5,FALSE)))</f>
        <v>278865.87999999995</v>
      </c>
    </row>
    <row r="6296" spans="1:5" s="25" customFormat="1" outlineLevel="4" x14ac:dyDescent="0.35">
      <c r="A6296" s="22" t="s">
        <v>11048</v>
      </c>
      <c r="B6296" s="22" t="s">
        <v>836</v>
      </c>
      <c r="C6296" s="23" t="s">
        <v>10934</v>
      </c>
      <c r="D6296" s="23" t="s">
        <v>911</v>
      </c>
      <c r="E6296" s="24">
        <f>IF(ISNA(VLOOKUP(D6296,[1]finalsorted!$A:$H,$E$5,FALSE))=TRUE,"terminated",(VLOOKUP(D6296,[1]finalsorted!$A:$H,$E$5,FALSE)))</f>
        <v>526204.91</v>
      </c>
    </row>
    <row r="6297" spans="1:5" s="25" customFormat="1" outlineLevel="4" x14ac:dyDescent="0.35">
      <c r="A6297" s="22" t="s">
        <v>11048</v>
      </c>
      <c r="B6297" s="22" t="s">
        <v>836</v>
      </c>
      <c r="C6297" s="23" t="s">
        <v>10934</v>
      </c>
      <c r="D6297" s="23" t="s">
        <v>912</v>
      </c>
      <c r="E6297" s="24">
        <f>IF(ISNA(VLOOKUP(D6297,[1]finalsorted!$A:$H,$E$5,FALSE))=TRUE,"terminated",(VLOOKUP(D6297,[1]finalsorted!$A:$H,$E$5,FALSE)))</f>
        <v>143550.49000000002</v>
      </c>
    </row>
    <row r="6298" spans="1:5" s="25" customFormat="1" outlineLevel="4" x14ac:dyDescent="0.35">
      <c r="A6298" s="22" t="s">
        <v>11048</v>
      </c>
      <c r="B6298" s="22" t="s">
        <v>836</v>
      </c>
      <c r="C6298" s="23" t="s">
        <v>10934</v>
      </c>
      <c r="D6298" s="23" t="s">
        <v>913</v>
      </c>
      <c r="E6298" s="24" t="str">
        <f>IF(ISNA(VLOOKUP(D6298,[1]finalsorted!$A:$H,$E$5,FALSE))=TRUE,"terminated",(VLOOKUP(D6298,[1]finalsorted!$A:$H,$E$5,FALSE)))</f>
        <v/>
      </c>
    </row>
    <row r="6299" spans="1:5" s="25" customFormat="1" outlineLevel="4" x14ac:dyDescent="0.35">
      <c r="A6299" s="22" t="s">
        <v>11048</v>
      </c>
      <c r="B6299" s="22" t="s">
        <v>836</v>
      </c>
      <c r="C6299" s="23" t="s">
        <v>10934</v>
      </c>
      <c r="D6299" s="23" t="s">
        <v>914</v>
      </c>
      <c r="E6299" s="24">
        <f>IF(ISNA(VLOOKUP(D6299,[1]finalsorted!$A:$H,$E$5,FALSE))=TRUE,"terminated",(VLOOKUP(D6299,[1]finalsorted!$A:$H,$E$5,FALSE)))</f>
        <v>330184.18999999994</v>
      </c>
    </row>
    <row r="6300" spans="1:5" s="25" customFormat="1" outlineLevel="4" x14ac:dyDescent="0.35">
      <c r="A6300" s="22" t="s">
        <v>11048</v>
      </c>
      <c r="B6300" s="22" t="s">
        <v>836</v>
      </c>
      <c r="C6300" s="23" t="s">
        <v>10934</v>
      </c>
      <c r="D6300" s="23" t="s">
        <v>915</v>
      </c>
      <c r="E6300" s="24">
        <f>IF(ISNA(VLOOKUP(D6300,[1]finalsorted!$A:$H,$E$5,FALSE))=TRUE,"terminated",(VLOOKUP(D6300,[1]finalsorted!$A:$H,$E$5,FALSE)))</f>
        <v>512378.26999999996</v>
      </c>
    </row>
    <row r="6301" spans="1:5" s="25" customFormat="1" outlineLevel="4" x14ac:dyDescent="0.35">
      <c r="A6301" s="22" t="s">
        <v>11048</v>
      </c>
      <c r="B6301" s="22" t="s">
        <v>836</v>
      </c>
      <c r="C6301" s="23" t="s">
        <v>10934</v>
      </c>
      <c r="D6301" s="23" t="s">
        <v>916</v>
      </c>
      <c r="E6301" s="24" t="str">
        <f>IF(ISNA(VLOOKUP(D6301,[1]finalsorted!$A:$H,$E$5,FALSE))=TRUE,"terminated",(VLOOKUP(D6301,[1]finalsorted!$A:$H,$E$5,FALSE)))</f>
        <v/>
      </c>
    </row>
    <row r="6302" spans="1:5" s="25" customFormat="1" outlineLevel="4" x14ac:dyDescent="0.35">
      <c r="A6302" s="22" t="s">
        <v>11048</v>
      </c>
      <c r="B6302" s="22" t="s">
        <v>836</v>
      </c>
      <c r="C6302" s="23" t="s">
        <v>10934</v>
      </c>
      <c r="D6302" s="23" t="s">
        <v>917</v>
      </c>
      <c r="E6302" s="24">
        <f>IF(ISNA(VLOOKUP(D6302,[1]finalsorted!$A:$H,$E$5,FALSE))=TRUE,"terminated",(VLOOKUP(D6302,[1]finalsorted!$A:$H,$E$5,FALSE)))</f>
        <v>501307.46999999991</v>
      </c>
    </row>
    <row r="6303" spans="1:5" s="25" customFormat="1" outlineLevel="4" x14ac:dyDescent="0.35">
      <c r="A6303" s="22" t="s">
        <v>11048</v>
      </c>
      <c r="B6303" s="22" t="s">
        <v>836</v>
      </c>
      <c r="C6303" s="23" t="s">
        <v>10934</v>
      </c>
      <c r="D6303" s="23" t="s">
        <v>918</v>
      </c>
      <c r="E6303" s="24">
        <f>IF(ISNA(VLOOKUP(D6303,[1]finalsorted!$A:$H,$E$5,FALSE))=TRUE,"terminated",(VLOOKUP(D6303,[1]finalsorted!$A:$H,$E$5,FALSE)))</f>
        <v>357082.17</v>
      </c>
    </row>
    <row r="6304" spans="1:5" s="25" customFormat="1" outlineLevel="4" x14ac:dyDescent="0.35">
      <c r="A6304" s="22" t="s">
        <v>11048</v>
      </c>
      <c r="B6304" s="22" t="s">
        <v>836</v>
      </c>
      <c r="C6304" s="23" t="s">
        <v>10934</v>
      </c>
      <c r="D6304" s="23" t="s">
        <v>919</v>
      </c>
      <c r="E6304" s="24">
        <f>IF(ISNA(VLOOKUP(D6304,[1]finalsorted!$A:$H,$E$5,FALSE))=TRUE,"terminated",(VLOOKUP(D6304,[1]finalsorted!$A:$H,$E$5,FALSE)))</f>
        <v>785565.48000000021</v>
      </c>
    </row>
    <row r="6305" spans="1:5" s="25" customFormat="1" outlineLevel="4" x14ac:dyDescent="0.35">
      <c r="A6305" s="22" t="s">
        <v>11048</v>
      </c>
      <c r="B6305" s="22" t="s">
        <v>836</v>
      </c>
      <c r="C6305" s="23" t="s">
        <v>10934</v>
      </c>
      <c r="D6305" s="23" t="s">
        <v>920</v>
      </c>
      <c r="E6305" s="24">
        <f>IF(ISNA(VLOOKUP(D6305,[1]finalsorted!$A:$H,$E$5,FALSE))=TRUE,"terminated",(VLOOKUP(D6305,[1]finalsorted!$A:$H,$E$5,FALSE)))</f>
        <v>597909.86999999988</v>
      </c>
    </row>
    <row r="6306" spans="1:5" s="25" customFormat="1" outlineLevel="4" x14ac:dyDescent="0.35">
      <c r="A6306" s="22" t="s">
        <v>11048</v>
      </c>
      <c r="B6306" s="22" t="s">
        <v>836</v>
      </c>
      <c r="C6306" s="23" t="s">
        <v>10934</v>
      </c>
      <c r="D6306" s="23" t="s">
        <v>921</v>
      </c>
      <c r="E6306" s="24" t="str">
        <f>IF(ISNA(VLOOKUP(D6306,[1]finalsorted!$A:$H,$E$5,FALSE))=TRUE,"terminated",(VLOOKUP(D6306,[1]finalsorted!$A:$H,$E$5,FALSE)))</f>
        <v/>
      </c>
    </row>
    <row r="6307" spans="1:5" s="25" customFormat="1" outlineLevel="4" x14ac:dyDescent="0.35">
      <c r="A6307" s="22" t="s">
        <v>11048</v>
      </c>
      <c r="B6307" s="22" t="s">
        <v>836</v>
      </c>
      <c r="C6307" s="23" t="s">
        <v>10934</v>
      </c>
      <c r="D6307" s="23" t="s">
        <v>922</v>
      </c>
      <c r="E6307" s="24">
        <f>IF(ISNA(VLOOKUP(D6307,[1]finalsorted!$A:$H,$E$5,FALSE))=TRUE,"terminated",(VLOOKUP(D6307,[1]finalsorted!$A:$H,$E$5,FALSE)))</f>
        <v>246794.99000000008</v>
      </c>
    </row>
    <row r="6308" spans="1:5" s="25" customFormat="1" outlineLevel="4" x14ac:dyDescent="0.35">
      <c r="A6308" s="22" t="s">
        <v>11048</v>
      </c>
      <c r="B6308" s="22" t="s">
        <v>836</v>
      </c>
      <c r="C6308" s="23" t="s">
        <v>10934</v>
      </c>
      <c r="D6308" s="23" t="s">
        <v>923</v>
      </c>
      <c r="E6308" s="24">
        <f>IF(ISNA(VLOOKUP(D6308,[1]finalsorted!$A:$H,$E$5,FALSE))=TRUE,"terminated",(VLOOKUP(D6308,[1]finalsorted!$A:$H,$E$5,FALSE)))</f>
        <v>250140.17</v>
      </c>
    </row>
    <row r="6309" spans="1:5" s="25" customFormat="1" outlineLevel="4" x14ac:dyDescent="0.35">
      <c r="A6309" s="22" t="s">
        <v>11048</v>
      </c>
      <c r="B6309" s="22" t="s">
        <v>836</v>
      </c>
      <c r="C6309" s="23" t="s">
        <v>10934</v>
      </c>
      <c r="D6309" s="23" t="s">
        <v>924</v>
      </c>
      <c r="E6309" s="24">
        <f>IF(ISNA(VLOOKUP(D6309,[1]finalsorted!$A:$H,$E$5,FALSE))=TRUE,"terminated",(VLOOKUP(D6309,[1]finalsorted!$A:$H,$E$5,FALSE)))</f>
        <v>564627.12999999989</v>
      </c>
    </row>
    <row r="6310" spans="1:5" s="25" customFormat="1" outlineLevel="4" x14ac:dyDescent="0.35">
      <c r="A6310" s="22" t="s">
        <v>11048</v>
      </c>
      <c r="B6310" s="22" t="s">
        <v>836</v>
      </c>
      <c r="C6310" s="23" t="s">
        <v>10934</v>
      </c>
      <c r="D6310" s="23" t="s">
        <v>925</v>
      </c>
      <c r="E6310" s="24">
        <f>IF(ISNA(VLOOKUP(D6310,[1]finalsorted!$A:$H,$E$5,FALSE))=TRUE,"terminated",(VLOOKUP(D6310,[1]finalsorted!$A:$H,$E$5,FALSE)))</f>
        <v>281719.01000000007</v>
      </c>
    </row>
    <row r="6311" spans="1:5" s="25" customFormat="1" outlineLevel="4" x14ac:dyDescent="0.35">
      <c r="A6311" s="22" t="s">
        <v>11048</v>
      </c>
      <c r="B6311" s="22" t="s">
        <v>836</v>
      </c>
      <c r="C6311" s="23" t="s">
        <v>10934</v>
      </c>
      <c r="D6311" s="23" t="s">
        <v>926</v>
      </c>
      <c r="E6311" s="24">
        <f>IF(ISNA(VLOOKUP(D6311,[1]finalsorted!$A:$H,$E$5,FALSE))=TRUE,"terminated",(VLOOKUP(D6311,[1]finalsorted!$A:$H,$E$5,FALSE)))</f>
        <v>447759.56</v>
      </c>
    </row>
    <row r="6312" spans="1:5" s="25" customFormat="1" outlineLevel="4" x14ac:dyDescent="0.35">
      <c r="A6312" s="22" t="s">
        <v>11048</v>
      </c>
      <c r="B6312" s="22" t="s">
        <v>836</v>
      </c>
      <c r="C6312" s="23" t="s">
        <v>10934</v>
      </c>
      <c r="D6312" s="23" t="s">
        <v>927</v>
      </c>
      <c r="E6312" s="24">
        <f>IF(ISNA(VLOOKUP(D6312,[1]finalsorted!$A:$H,$E$5,FALSE))=TRUE,"terminated",(VLOOKUP(D6312,[1]finalsorted!$A:$H,$E$5,FALSE)))</f>
        <v>413001.53</v>
      </c>
    </row>
    <row r="6313" spans="1:5" s="25" customFormat="1" outlineLevel="4" x14ac:dyDescent="0.35">
      <c r="A6313" s="22" t="s">
        <v>11048</v>
      </c>
      <c r="B6313" s="22" t="s">
        <v>836</v>
      </c>
      <c r="C6313" s="23" t="s">
        <v>10934</v>
      </c>
      <c r="D6313" s="23" t="s">
        <v>928</v>
      </c>
      <c r="E6313" s="24">
        <f>IF(ISNA(VLOOKUP(D6313,[1]finalsorted!$A:$H,$E$5,FALSE))=TRUE,"terminated",(VLOOKUP(D6313,[1]finalsorted!$A:$H,$E$5,FALSE)))</f>
        <v>458310.15</v>
      </c>
    </row>
    <row r="6314" spans="1:5" s="25" customFormat="1" outlineLevel="4" x14ac:dyDescent="0.35">
      <c r="A6314" s="22" t="s">
        <v>11048</v>
      </c>
      <c r="B6314" s="22" t="s">
        <v>836</v>
      </c>
      <c r="C6314" s="23" t="s">
        <v>10934</v>
      </c>
      <c r="D6314" s="23" t="s">
        <v>929</v>
      </c>
      <c r="E6314" s="24">
        <f>IF(ISNA(VLOOKUP(D6314,[1]finalsorted!$A:$H,$E$5,FALSE))=TRUE,"terminated",(VLOOKUP(D6314,[1]finalsorted!$A:$H,$E$5,FALSE)))</f>
        <v>290525.31999999995</v>
      </c>
    </row>
    <row r="6315" spans="1:5" s="25" customFormat="1" outlineLevel="4" x14ac:dyDescent="0.35">
      <c r="A6315" s="22" t="s">
        <v>11048</v>
      </c>
      <c r="B6315" s="22" t="s">
        <v>836</v>
      </c>
      <c r="C6315" s="23" t="s">
        <v>10934</v>
      </c>
      <c r="D6315" s="23" t="s">
        <v>930</v>
      </c>
      <c r="E6315" s="24">
        <f>IF(ISNA(VLOOKUP(D6315,[1]finalsorted!$A:$H,$E$5,FALSE))=TRUE,"terminated",(VLOOKUP(D6315,[1]finalsorted!$A:$H,$E$5,FALSE)))</f>
        <v>219058.31000000003</v>
      </c>
    </row>
    <row r="6316" spans="1:5" s="25" customFormat="1" outlineLevel="4" x14ac:dyDescent="0.35">
      <c r="A6316" s="22" t="s">
        <v>11048</v>
      </c>
      <c r="B6316" s="22" t="s">
        <v>836</v>
      </c>
      <c r="C6316" s="23" t="s">
        <v>10934</v>
      </c>
      <c r="D6316" s="23" t="s">
        <v>931</v>
      </c>
      <c r="E6316" s="24">
        <f>IF(ISNA(VLOOKUP(D6316,[1]finalsorted!$A:$H,$E$5,FALSE))=TRUE,"terminated",(VLOOKUP(D6316,[1]finalsorted!$A:$H,$E$5,FALSE)))</f>
        <v>765780.18000000017</v>
      </c>
    </row>
    <row r="6317" spans="1:5" s="25" customFormat="1" outlineLevel="4" x14ac:dyDescent="0.35">
      <c r="A6317" s="22" t="s">
        <v>11048</v>
      </c>
      <c r="B6317" s="22" t="s">
        <v>836</v>
      </c>
      <c r="C6317" s="23" t="s">
        <v>10934</v>
      </c>
      <c r="D6317" s="23" t="s">
        <v>932</v>
      </c>
      <c r="E6317" s="24" t="str">
        <f>IF(ISNA(VLOOKUP(D6317,[1]finalsorted!$A:$H,$E$5,FALSE))=TRUE,"terminated",(VLOOKUP(D6317,[1]finalsorted!$A:$H,$E$5,FALSE)))</f>
        <v/>
      </c>
    </row>
    <row r="6318" spans="1:5" s="25" customFormat="1" outlineLevel="4" x14ac:dyDescent="0.35">
      <c r="A6318" s="22" t="s">
        <v>11048</v>
      </c>
      <c r="B6318" s="22" t="s">
        <v>836</v>
      </c>
      <c r="C6318" s="23" t="s">
        <v>10934</v>
      </c>
      <c r="D6318" s="23" t="s">
        <v>933</v>
      </c>
      <c r="E6318" s="24">
        <f>IF(ISNA(VLOOKUP(D6318,[1]finalsorted!$A:$H,$E$5,FALSE))=TRUE,"terminated",(VLOOKUP(D6318,[1]finalsorted!$A:$H,$E$5,FALSE)))</f>
        <v>437538.91999999987</v>
      </c>
    </row>
    <row r="6319" spans="1:5" s="25" customFormat="1" outlineLevel="4" x14ac:dyDescent="0.35">
      <c r="A6319" s="22" t="s">
        <v>11048</v>
      </c>
      <c r="B6319" s="22" t="s">
        <v>836</v>
      </c>
      <c r="C6319" s="23" t="s">
        <v>10934</v>
      </c>
      <c r="D6319" s="23" t="s">
        <v>934</v>
      </c>
      <c r="E6319" s="24">
        <f>IF(ISNA(VLOOKUP(D6319,[1]finalsorted!$A:$H,$E$5,FALSE))=TRUE,"terminated",(VLOOKUP(D6319,[1]finalsorted!$A:$H,$E$5,FALSE)))</f>
        <v>518002.78</v>
      </c>
    </row>
    <row r="6320" spans="1:5" s="25" customFormat="1" outlineLevel="4" x14ac:dyDescent="0.35">
      <c r="A6320" s="22" t="s">
        <v>11048</v>
      </c>
      <c r="B6320" s="22" t="s">
        <v>836</v>
      </c>
      <c r="C6320" s="23" t="s">
        <v>10934</v>
      </c>
      <c r="D6320" s="23" t="s">
        <v>935</v>
      </c>
      <c r="E6320" s="24">
        <f>IF(ISNA(VLOOKUP(D6320,[1]finalsorted!$A:$H,$E$5,FALSE))=TRUE,"terminated",(VLOOKUP(D6320,[1]finalsorted!$A:$H,$E$5,FALSE)))</f>
        <v>562491.87</v>
      </c>
    </row>
    <row r="6321" spans="1:5" s="25" customFormat="1" outlineLevel="4" x14ac:dyDescent="0.35">
      <c r="A6321" s="22" t="s">
        <v>11048</v>
      </c>
      <c r="B6321" s="22" t="s">
        <v>836</v>
      </c>
      <c r="C6321" s="23" t="s">
        <v>10934</v>
      </c>
      <c r="D6321" s="23" t="s">
        <v>936</v>
      </c>
      <c r="E6321" s="24" t="str">
        <f>IF(ISNA(VLOOKUP(D6321,[1]finalsorted!$A:$H,$E$5,FALSE))=TRUE,"terminated",(VLOOKUP(D6321,[1]finalsorted!$A:$H,$E$5,FALSE)))</f>
        <v/>
      </c>
    </row>
    <row r="6322" spans="1:5" s="25" customFormat="1" outlineLevel="4" x14ac:dyDescent="0.35">
      <c r="A6322" s="22" t="s">
        <v>11048</v>
      </c>
      <c r="B6322" s="22" t="s">
        <v>836</v>
      </c>
      <c r="C6322" s="23" t="s">
        <v>10934</v>
      </c>
      <c r="D6322" s="23" t="s">
        <v>937</v>
      </c>
      <c r="E6322" s="24">
        <f>IF(ISNA(VLOOKUP(D6322,[1]finalsorted!$A:$H,$E$5,FALSE))=TRUE,"terminated",(VLOOKUP(D6322,[1]finalsorted!$A:$H,$E$5,FALSE)))</f>
        <v>306354.62</v>
      </c>
    </row>
    <row r="6323" spans="1:5" s="25" customFormat="1" outlineLevel="4" x14ac:dyDescent="0.35">
      <c r="A6323" s="22" t="s">
        <v>11048</v>
      </c>
      <c r="B6323" s="22" t="s">
        <v>836</v>
      </c>
      <c r="C6323" s="23" t="s">
        <v>10934</v>
      </c>
      <c r="D6323" s="23" t="s">
        <v>938</v>
      </c>
      <c r="E6323" s="24" t="str">
        <f>IF(ISNA(VLOOKUP(D6323,[1]finalsorted!$A:$H,$E$5,FALSE))=TRUE,"terminated",(VLOOKUP(D6323,[1]finalsorted!$A:$H,$E$5,FALSE)))</f>
        <v/>
      </c>
    </row>
    <row r="6324" spans="1:5" s="25" customFormat="1" outlineLevel="4" x14ac:dyDescent="0.35">
      <c r="A6324" s="22" t="s">
        <v>11048</v>
      </c>
      <c r="B6324" s="22" t="s">
        <v>836</v>
      </c>
      <c r="C6324" s="23" t="s">
        <v>10934</v>
      </c>
      <c r="D6324" s="23" t="s">
        <v>939</v>
      </c>
      <c r="E6324" s="24" t="str">
        <f>IF(ISNA(VLOOKUP(D6324,[1]finalsorted!$A:$H,$E$5,FALSE))=TRUE,"terminated",(VLOOKUP(D6324,[1]finalsorted!$A:$H,$E$5,FALSE)))</f>
        <v/>
      </c>
    </row>
    <row r="6325" spans="1:5" s="25" customFormat="1" outlineLevel="4" x14ac:dyDescent="0.35">
      <c r="A6325" s="22" t="s">
        <v>11048</v>
      </c>
      <c r="B6325" s="22" t="s">
        <v>836</v>
      </c>
      <c r="C6325" s="23" t="s">
        <v>10934</v>
      </c>
      <c r="D6325" s="23" t="s">
        <v>940</v>
      </c>
      <c r="E6325" s="24">
        <f>IF(ISNA(VLOOKUP(D6325,[1]finalsorted!$A:$H,$E$5,FALSE))=TRUE,"terminated",(VLOOKUP(D6325,[1]finalsorted!$A:$H,$E$5,FALSE)))</f>
        <v>301286.04000000004</v>
      </c>
    </row>
    <row r="6326" spans="1:5" s="25" customFormat="1" outlineLevel="4" x14ac:dyDescent="0.35">
      <c r="A6326" s="22" t="s">
        <v>11048</v>
      </c>
      <c r="B6326" s="22" t="s">
        <v>836</v>
      </c>
      <c r="C6326" s="23" t="s">
        <v>10934</v>
      </c>
      <c r="D6326" s="23" t="s">
        <v>941</v>
      </c>
      <c r="E6326" s="24" t="str">
        <f>IF(ISNA(VLOOKUP(D6326,[1]finalsorted!$A:$H,$E$5,FALSE))=TRUE,"terminated",(VLOOKUP(D6326,[1]finalsorted!$A:$H,$E$5,FALSE)))</f>
        <v/>
      </c>
    </row>
    <row r="6327" spans="1:5" s="25" customFormat="1" outlineLevel="4" x14ac:dyDescent="0.35">
      <c r="A6327" s="22" t="s">
        <v>11048</v>
      </c>
      <c r="B6327" s="22" t="s">
        <v>836</v>
      </c>
      <c r="C6327" s="23" t="s">
        <v>10934</v>
      </c>
      <c r="D6327" s="23" t="s">
        <v>942</v>
      </c>
      <c r="E6327" s="24" t="str">
        <f>IF(ISNA(VLOOKUP(D6327,[1]finalsorted!$A:$H,$E$5,FALSE))=TRUE,"terminated",(VLOOKUP(D6327,[1]finalsorted!$A:$H,$E$5,FALSE)))</f>
        <v/>
      </c>
    </row>
    <row r="6328" spans="1:5" s="25" customFormat="1" outlineLevel="4" x14ac:dyDescent="0.35">
      <c r="A6328" s="22" t="s">
        <v>11048</v>
      </c>
      <c r="B6328" s="22" t="s">
        <v>836</v>
      </c>
      <c r="C6328" s="23" t="s">
        <v>10934</v>
      </c>
      <c r="D6328" s="23" t="s">
        <v>943</v>
      </c>
      <c r="E6328" s="24" t="str">
        <f>IF(ISNA(VLOOKUP(D6328,[1]finalsorted!$A:$H,$E$5,FALSE))=TRUE,"terminated",(VLOOKUP(D6328,[1]finalsorted!$A:$H,$E$5,FALSE)))</f>
        <v/>
      </c>
    </row>
    <row r="6329" spans="1:5" s="25" customFormat="1" outlineLevel="4" x14ac:dyDescent="0.35">
      <c r="A6329" s="22" t="s">
        <v>11048</v>
      </c>
      <c r="B6329" s="22" t="s">
        <v>836</v>
      </c>
      <c r="C6329" s="23" t="s">
        <v>10934</v>
      </c>
      <c r="D6329" s="23" t="s">
        <v>944</v>
      </c>
      <c r="E6329" s="24" t="str">
        <f>IF(ISNA(VLOOKUP(D6329,[1]finalsorted!$A:$H,$E$5,FALSE))=TRUE,"terminated",(VLOOKUP(D6329,[1]finalsorted!$A:$H,$E$5,FALSE)))</f>
        <v/>
      </c>
    </row>
    <row r="6330" spans="1:5" s="25" customFormat="1" outlineLevel="4" x14ac:dyDescent="0.35">
      <c r="A6330" s="22" t="s">
        <v>11048</v>
      </c>
      <c r="B6330" s="22" t="s">
        <v>836</v>
      </c>
      <c r="C6330" s="23" t="s">
        <v>10934</v>
      </c>
      <c r="D6330" s="23" t="s">
        <v>945</v>
      </c>
      <c r="E6330" s="24" t="str">
        <f>IF(ISNA(VLOOKUP(D6330,[1]finalsorted!$A:$H,$E$5,FALSE))=TRUE,"terminated",(VLOOKUP(D6330,[1]finalsorted!$A:$H,$E$5,FALSE)))</f>
        <v/>
      </c>
    </row>
    <row r="6331" spans="1:5" s="25" customFormat="1" outlineLevel="4" x14ac:dyDescent="0.35">
      <c r="A6331" s="22" t="s">
        <v>11048</v>
      </c>
      <c r="B6331" s="22" t="s">
        <v>836</v>
      </c>
      <c r="C6331" s="23" t="s">
        <v>10934</v>
      </c>
      <c r="D6331" s="23" t="s">
        <v>946</v>
      </c>
      <c r="E6331" s="24">
        <f>IF(ISNA(VLOOKUP(D6331,[1]finalsorted!$A:$H,$E$5,FALSE))=TRUE,"terminated",(VLOOKUP(D6331,[1]finalsorted!$A:$H,$E$5,FALSE)))</f>
        <v>495497.53</v>
      </c>
    </row>
    <row r="6332" spans="1:5" s="25" customFormat="1" outlineLevel="4" x14ac:dyDescent="0.35">
      <c r="A6332" s="22" t="s">
        <v>11048</v>
      </c>
      <c r="B6332" s="22" t="s">
        <v>836</v>
      </c>
      <c r="C6332" s="23" t="s">
        <v>10934</v>
      </c>
      <c r="D6332" s="23" t="s">
        <v>947</v>
      </c>
      <c r="E6332" s="24">
        <f>IF(ISNA(VLOOKUP(D6332,[1]finalsorted!$A:$H,$E$5,FALSE))=TRUE,"terminated",(VLOOKUP(D6332,[1]finalsorted!$A:$H,$E$5,FALSE)))</f>
        <v>532989.64</v>
      </c>
    </row>
    <row r="6333" spans="1:5" s="25" customFormat="1" outlineLevel="4" x14ac:dyDescent="0.35">
      <c r="A6333" s="22" t="s">
        <v>11048</v>
      </c>
      <c r="B6333" s="22" t="s">
        <v>836</v>
      </c>
      <c r="C6333" s="23" t="s">
        <v>10934</v>
      </c>
      <c r="D6333" s="23" t="s">
        <v>948</v>
      </c>
      <c r="E6333" s="24">
        <f>IF(ISNA(VLOOKUP(D6333,[1]finalsorted!$A:$H,$E$5,FALSE))=TRUE,"terminated",(VLOOKUP(D6333,[1]finalsorted!$A:$H,$E$5,FALSE)))</f>
        <v>282413.46000000008</v>
      </c>
    </row>
    <row r="6334" spans="1:5" s="25" customFormat="1" outlineLevel="4" x14ac:dyDescent="0.35">
      <c r="A6334" s="22" t="s">
        <v>11048</v>
      </c>
      <c r="B6334" s="22" t="s">
        <v>836</v>
      </c>
      <c r="C6334" s="23" t="s">
        <v>10934</v>
      </c>
      <c r="D6334" s="23" t="s">
        <v>949</v>
      </c>
      <c r="E6334" s="24">
        <f>IF(ISNA(VLOOKUP(D6334,[1]finalsorted!$A:$H,$E$5,FALSE))=TRUE,"terminated",(VLOOKUP(D6334,[1]finalsorted!$A:$H,$E$5,FALSE)))</f>
        <v>331594.46999999986</v>
      </c>
    </row>
    <row r="6335" spans="1:5" s="25" customFormat="1" outlineLevel="4" x14ac:dyDescent="0.35">
      <c r="A6335" s="22" t="s">
        <v>11048</v>
      </c>
      <c r="B6335" s="22" t="s">
        <v>836</v>
      </c>
      <c r="C6335" s="23" t="s">
        <v>10934</v>
      </c>
      <c r="D6335" s="23" t="s">
        <v>950</v>
      </c>
      <c r="E6335" s="24">
        <f>IF(ISNA(VLOOKUP(D6335,[1]finalsorted!$A:$H,$E$5,FALSE))=TRUE,"terminated",(VLOOKUP(D6335,[1]finalsorted!$A:$H,$E$5,FALSE)))</f>
        <v>128934.49</v>
      </c>
    </row>
    <row r="6336" spans="1:5" s="25" customFormat="1" outlineLevel="4" x14ac:dyDescent="0.35">
      <c r="A6336" s="22" t="s">
        <v>11048</v>
      </c>
      <c r="B6336" s="22" t="s">
        <v>836</v>
      </c>
      <c r="C6336" s="23" t="s">
        <v>10934</v>
      </c>
      <c r="D6336" s="23" t="s">
        <v>951</v>
      </c>
      <c r="E6336" s="24" t="str">
        <f>IF(ISNA(VLOOKUP(D6336,[1]finalsorted!$A:$H,$E$5,FALSE))=TRUE,"terminated",(VLOOKUP(D6336,[1]finalsorted!$A:$H,$E$5,FALSE)))</f>
        <v/>
      </c>
    </row>
    <row r="6337" spans="1:5" s="25" customFormat="1" outlineLevel="4" x14ac:dyDescent="0.35">
      <c r="A6337" s="22" t="s">
        <v>11048</v>
      </c>
      <c r="B6337" s="22" t="s">
        <v>836</v>
      </c>
      <c r="C6337" s="23" t="s">
        <v>10934</v>
      </c>
      <c r="D6337" s="23" t="s">
        <v>952</v>
      </c>
      <c r="E6337" s="24">
        <f>IF(ISNA(VLOOKUP(D6337,[1]finalsorted!$A:$H,$E$5,FALSE))=TRUE,"terminated",(VLOOKUP(D6337,[1]finalsorted!$A:$H,$E$5,FALSE)))</f>
        <v>302670.63000000006</v>
      </c>
    </row>
    <row r="6338" spans="1:5" s="25" customFormat="1" outlineLevel="4" x14ac:dyDescent="0.35">
      <c r="A6338" s="22" t="s">
        <v>11048</v>
      </c>
      <c r="B6338" s="22" t="s">
        <v>836</v>
      </c>
      <c r="C6338" s="23" t="s">
        <v>10934</v>
      </c>
      <c r="D6338" s="23" t="s">
        <v>953</v>
      </c>
      <c r="E6338" s="24">
        <f>IF(ISNA(VLOOKUP(D6338,[1]finalsorted!$A:$H,$E$5,FALSE))=TRUE,"terminated",(VLOOKUP(D6338,[1]finalsorted!$A:$H,$E$5,FALSE)))</f>
        <v>348679.02999999997</v>
      </c>
    </row>
    <row r="6339" spans="1:5" s="25" customFormat="1" outlineLevel="4" x14ac:dyDescent="0.35">
      <c r="A6339" s="22" t="s">
        <v>11048</v>
      </c>
      <c r="B6339" s="22" t="s">
        <v>836</v>
      </c>
      <c r="C6339" s="23" t="s">
        <v>10934</v>
      </c>
      <c r="D6339" s="23" t="s">
        <v>954</v>
      </c>
      <c r="E6339" s="24">
        <f>IF(ISNA(VLOOKUP(D6339,[1]finalsorted!$A:$H,$E$5,FALSE))=TRUE,"terminated",(VLOOKUP(D6339,[1]finalsorted!$A:$H,$E$5,FALSE)))</f>
        <v>206405.37000000002</v>
      </c>
    </row>
    <row r="6340" spans="1:5" s="25" customFormat="1" outlineLevel="4" x14ac:dyDescent="0.35">
      <c r="A6340" s="22" t="s">
        <v>11048</v>
      </c>
      <c r="B6340" s="22" t="s">
        <v>836</v>
      </c>
      <c r="C6340" s="23" t="s">
        <v>10934</v>
      </c>
      <c r="D6340" s="23" t="s">
        <v>955</v>
      </c>
      <c r="E6340" s="24" t="str">
        <f>IF(ISNA(VLOOKUP(D6340,[1]finalsorted!$A:$H,$E$5,FALSE))=TRUE,"terminated",(VLOOKUP(D6340,[1]finalsorted!$A:$H,$E$5,FALSE)))</f>
        <v/>
      </c>
    </row>
    <row r="6341" spans="1:5" s="25" customFormat="1" outlineLevel="4" x14ac:dyDescent="0.35">
      <c r="A6341" s="22" t="s">
        <v>11048</v>
      </c>
      <c r="B6341" s="22" t="s">
        <v>836</v>
      </c>
      <c r="C6341" s="23" t="s">
        <v>10934</v>
      </c>
      <c r="D6341" s="23" t="s">
        <v>956</v>
      </c>
      <c r="E6341" s="24" t="str">
        <f>IF(ISNA(VLOOKUP(D6341,[1]finalsorted!$A:$H,$E$5,FALSE))=TRUE,"terminated",(VLOOKUP(D6341,[1]finalsorted!$A:$H,$E$5,FALSE)))</f>
        <v/>
      </c>
    </row>
    <row r="6342" spans="1:5" s="25" customFormat="1" outlineLevel="4" x14ac:dyDescent="0.35">
      <c r="A6342" s="22" t="s">
        <v>11048</v>
      </c>
      <c r="B6342" s="22" t="s">
        <v>836</v>
      </c>
      <c r="C6342" s="23" t="s">
        <v>10934</v>
      </c>
      <c r="D6342" s="23" t="s">
        <v>957</v>
      </c>
      <c r="E6342" s="24">
        <f>IF(ISNA(VLOOKUP(D6342,[1]finalsorted!$A:$H,$E$5,FALSE))=TRUE,"terminated",(VLOOKUP(D6342,[1]finalsorted!$A:$H,$E$5,FALSE)))</f>
        <v>127433.71000000002</v>
      </c>
    </row>
    <row r="6343" spans="1:5" s="25" customFormat="1" outlineLevel="4" x14ac:dyDescent="0.35">
      <c r="A6343" s="22" t="s">
        <v>11048</v>
      </c>
      <c r="B6343" s="22" t="s">
        <v>836</v>
      </c>
      <c r="C6343" s="23" t="s">
        <v>10934</v>
      </c>
      <c r="D6343" s="23" t="s">
        <v>958</v>
      </c>
      <c r="E6343" s="24" t="str">
        <f>IF(ISNA(VLOOKUP(D6343,[1]finalsorted!$A:$H,$E$5,FALSE))=TRUE,"terminated",(VLOOKUP(D6343,[1]finalsorted!$A:$H,$E$5,FALSE)))</f>
        <v/>
      </c>
    </row>
    <row r="6344" spans="1:5" s="25" customFormat="1" outlineLevel="4" x14ac:dyDescent="0.35">
      <c r="A6344" s="22" t="s">
        <v>11048</v>
      </c>
      <c r="B6344" s="22" t="s">
        <v>836</v>
      </c>
      <c r="C6344" s="23" t="s">
        <v>10934</v>
      </c>
      <c r="D6344" s="23" t="s">
        <v>959</v>
      </c>
      <c r="E6344" s="24">
        <f>IF(ISNA(VLOOKUP(D6344,[1]finalsorted!$A:$H,$E$5,FALSE))=TRUE,"terminated",(VLOOKUP(D6344,[1]finalsorted!$A:$H,$E$5,FALSE)))</f>
        <v>532565.88</v>
      </c>
    </row>
    <row r="6345" spans="1:5" s="25" customFormat="1" outlineLevel="4" x14ac:dyDescent="0.35">
      <c r="A6345" s="22" t="s">
        <v>11048</v>
      </c>
      <c r="B6345" s="22" t="s">
        <v>836</v>
      </c>
      <c r="C6345" s="23" t="s">
        <v>10934</v>
      </c>
      <c r="D6345" s="23" t="s">
        <v>960</v>
      </c>
      <c r="E6345" s="24" t="str">
        <f>IF(ISNA(VLOOKUP(D6345,[1]finalsorted!$A:$H,$E$5,FALSE))=TRUE,"terminated",(VLOOKUP(D6345,[1]finalsorted!$A:$H,$E$5,FALSE)))</f>
        <v/>
      </c>
    </row>
    <row r="6346" spans="1:5" s="25" customFormat="1" outlineLevel="4" x14ac:dyDescent="0.35">
      <c r="A6346" s="22" t="s">
        <v>11048</v>
      </c>
      <c r="B6346" s="22" t="s">
        <v>836</v>
      </c>
      <c r="C6346" s="23" t="s">
        <v>10934</v>
      </c>
      <c r="D6346" s="23" t="s">
        <v>961</v>
      </c>
      <c r="E6346" s="24" t="str">
        <f>IF(ISNA(VLOOKUP(D6346,[1]finalsorted!$A:$H,$E$5,FALSE))=TRUE,"terminated",(VLOOKUP(D6346,[1]finalsorted!$A:$H,$E$5,FALSE)))</f>
        <v/>
      </c>
    </row>
    <row r="6347" spans="1:5" s="25" customFormat="1" outlineLevel="4" x14ac:dyDescent="0.35">
      <c r="A6347" s="22" t="s">
        <v>11048</v>
      </c>
      <c r="B6347" s="22" t="s">
        <v>836</v>
      </c>
      <c r="C6347" s="23" t="s">
        <v>10934</v>
      </c>
      <c r="D6347" s="23" t="s">
        <v>11365</v>
      </c>
      <c r="E6347" s="24" t="str">
        <f>IF(ISNA(VLOOKUP(D6347,[1]finalsorted!$A:$H,$E$5,FALSE))=TRUE,"terminated",(VLOOKUP(D6347,[1]finalsorted!$A:$H,$E$5,FALSE)))</f>
        <v/>
      </c>
    </row>
    <row r="6348" spans="1:5" s="25" customFormat="1" outlineLevel="4" x14ac:dyDescent="0.35">
      <c r="A6348" s="22" t="s">
        <v>11048</v>
      </c>
      <c r="B6348" s="22" t="s">
        <v>836</v>
      </c>
      <c r="C6348" s="23" t="s">
        <v>10934</v>
      </c>
      <c r="D6348" s="23" t="s">
        <v>962</v>
      </c>
      <c r="E6348" s="24" t="str">
        <f>IF(ISNA(VLOOKUP(D6348,[1]finalsorted!$A:$H,$E$5,FALSE))=TRUE,"terminated",(VLOOKUP(D6348,[1]finalsorted!$A:$H,$E$5,FALSE)))</f>
        <v/>
      </c>
    </row>
    <row r="6349" spans="1:5" s="25" customFormat="1" outlineLevel="4" x14ac:dyDescent="0.35">
      <c r="A6349" s="22" t="s">
        <v>11048</v>
      </c>
      <c r="B6349" s="22" t="s">
        <v>836</v>
      </c>
      <c r="C6349" s="23" t="s">
        <v>10934</v>
      </c>
      <c r="D6349" s="23" t="s">
        <v>963</v>
      </c>
      <c r="E6349" s="24" t="str">
        <f>IF(ISNA(VLOOKUP(D6349,[1]finalsorted!$A:$H,$E$5,FALSE))=TRUE,"terminated",(VLOOKUP(D6349,[1]finalsorted!$A:$H,$E$5,FALSE)))</f>
        <v/>
      </c>
    </row>
    <row r="6350" spans="1:5" s="25" customFormat="1" outlineLevel="4" x14ac:dyDescent="0.35">
      <c r="A6350" s="22" t="s">
        <v>11048</v>
      </c>
      <c r="B6350" s="22" t="s">
        <v>836</v>
      </c>
      <c r="C6350" s="23" t="s">
        <v>10934</v>
      </c>
      <c r="D6350" s="23" t="s">
        <v>11372</v>
      </c>
      <c r="E6350" s="24" t="str">
        <f>IF(ISNA(VLOOKUP(D6350,[1]finalsorted!$A:$H,$E$5,FALSE))=TRUE,"terminated",(VLOOKUP(D6350,[1]finalsorted!$A:$H,$E$5,FALSE)))</f>
        <v/>
      </c>
    </row>
    <row r="6351" spans="1:5" s="25" customFormat="1" outlineLevel="4" x14ac:dyDescent="0.35">
      <c r="A6351" s="22" t="s">
        <v>11048</v>
      </c>
      <c r="B6351" s="22" t="s">
        <v>836</v>
      </c>
      <c r="C6351" s="23" t="s">
        <v>10934</v>
      </c>
      <c r="D6351" s="23" t="s">
        <v>11067</v>
      </c>
      <c r="E6351" s="24">
        <f>IF(ISNA(VLOOKUP(D6351,[1]finalsorted!$A:$H,$E$5,FALSE))=TRUE,"terminated",(VLOOKUP(D6351,[1]finalsorted!$A:$H,$E$5,FALSE)))</f>
        <v>32792.910000000003</v>
      </c>
    </row>
    <row r="6352" spans="1:5" s="34" customFormat="1" outlineLevel="3" x14ac:dyDescent="0.35">
      <c r="A6352" s="31"/>
      <c r="B6352" s="31" t="s">
        <v>836</v>
      </c>
      <c r="C6352" s="32" t="s">
        <v>10934</v>
      </c>
      <c r="D6352" s="32" t="s">
        <v>11283</v>
      </c>
      <c r="E6352" s="33">
        <f>IF(ISNA(VLOOKUP(D6352,[1]finalsorted!$A:$H,$E$5,FALSE))=TRUE,"terminated",(VLOOKUP(D6352,[1]finalsorted!$A:$H,$E$5,FALSE)))</f>
        <v>38276136.350000001</v>
      </c>
    </row>
    <row r="6353" spans="1:5" s="25" customFormat="1" outlineLevel="4" x14ac:dyDescent="0.35">
      <c r="A6353" s="22" t="s">
        <v>11048</v>
      </c>
      <c r="B6353" s="22" t="s">
        <v>1901</v>
      </c>
      <c r="C6353" s="23" t="s">
        <v>10944</v>
      </c>
      <c r="D6353" s="23" t="s">
        <v>1900</v>
      </c>
      <c r="E6353" s="24">
        <f>IF(ISNA(VLOOKUP(D6353,[1]finalsorted!$A:$H,$E$5,FALSE))=TRUE,"terminated",(VLOOKUP(D6353,[1]finalsorted!$A:$H,$E$5,FALSE)))</f>
        <v>432867.54000000004</v>
      </c>
    </row>
    <row r="6354" spans="1:5" s="25" customFormat="1" outlineLevel="4" x14ac:dyDescent="0.35">
      <c r="A6354" s="22" t="s">
        <v>11048</v>
      </c>
      <c r="B6354" s="22" t="s">
        <v>1901</v>
      </c>
      <c r="C6354" s="23" t="s">
        <v>10944</v>
      </c>
      <c r="D6354" s="23" t="s">
        <v>1902</v>
      </c>
      <c r="E6354" s="24">
        <f>IF(ISNA(VLOOKUP(D6354,[1]finalsorted!$A:$H,$E$5,FALSE))=TRUE,"terminated",(VLOOKUP(D6354,[1]finalsorted!$A:$H,$E$5,FALSE)))</f>
        <v>136780.46000000002</v>
      </c>
    </row>
    <row r="6355" spans="1:5" s="25" customFormat="1" outlineLevel="4" x14ac:dyDescent="0.35">
      <c r="A6355" s="22" t="s">
        <v>11048</v>
      </c>
      <c r="B6355" s="22" t="s">
        <v>1901</v>
      </c>
      <c r="C6355" s="23" t="s">
        <v>10944</v>
      </c>
      <c r="D6355" s="23" t="s">
        <v>1903</v>
      </c>
      <c r="E6355" s="24">
        <f>IF(ISNA(VLOOKUP(D6355,[1]finalsorted!$A:$H,$E$5,FALSE))=TRUE,"terminated",(VLOOKUP(D6355,[1]finalsorted!$A:$H,$E$5,FALSE)))</f>
        <v>649729.19000000006</v>
      </c>
    </row>
    <row r="6356" spans="1:5" s="25" customFormat="1" outlineLevel="4" x14ac:dyDescent="0.35">
      <c r="A6356" s="22" t="s">
        <v>11048</v>
      </c>
      <c r="B6356" s="22" t="s">
        <v>1901</v>
      </c>
      <c r="C6356" s="23" t="s">
        <v>10944</v>
      </c>
      <c r="D6356" s="23" t="s">
        <v>1904</v>
      </c>
      <c r="E6356" s="24" t="str">
        <f>IF(ISNA(VLOOKUP(D6356,[1]finalsorted!$A:$H,$E$5,FALSE))=TRUE,"terminated",(VLOOKUP(D6356,[1]finalsorted!$A:$H,$E$5,FALSE)))</f>
        <v/>
      </c>
    </row>
    <row r="6357" spans="1:5" s="25" customFormat="1" outlineLevel="4" x14ac:dyDescent="0.35">
      <c r="A6357" s="22" t="s">
        <v>11048</v>
      </c>
      <c r="B6357" s="22" t="s">
        <v>1901</v>
      </c>
      <c r="C6357" s="23" t="s">
        <v>10944</v>
      </c>
      <c r="D6357" s="23" t="s">
        <v>1905</v>
      </c>
      <c r="E6357" s="24">
        <f>IF(ISNA(VLOOKUP(D6357,[1]finalsorted!$A:$H,$E$5,FALSE))=TRUE,"terminated",(VLOOKUP(D6357,[1]finalsorted!$A:$H,$E$5,FALSE)))</f>
        <v>723019.66000000027</v>
      </c>
    </row>
    <row r="6358" spans="1:5" s="25" customFormat="1" outlineLevel="4" x14ac:dyDescent="0.35">
      <c r="A6358" s="22" t="s">
        <v>11048</v>
      </c>
      <c r="B6358" s="22" t="s">
        <v>1901</v>
      </c>
      <c r="C6358" s="23" t="s">
        <v>10944</v>
      </c>
      <c r="D6358" s="23" t="s">
        <v>1906</v>
      </c>
      <c r="E6358" s="24">
        <f>IF(ISNA(VLOOKUP(D6358,[1]finalsorted!$A:$H,$E$5,FALSE))=TRUE,"terminated",(VLOOKUP(D6358,[1]finalsorted!$A:$H,$E$5,FALSE)))</f>
        <v>1238525.4400000004</v>
      </c>
    </row>
    <row r="6359" spans="1:5" s="25" customFormat="1" outlineLevel="4" x14ac:dyDescent="0.35">
      <c r="A6359" s="22" t="s">
        <v>11048</v>
      </c>
      <c r="B6359" s="22" t="s">
        <v>1901</v>
      </c>
      <c r="C6359" s="23" t="s">
        <v>10944</v>
      </c>
      <c r="D6359" s="23" t="s">
        <v>1907</v>
      </c>
      <c r="E6359" s="24">
        <f>IF(ISNA(VLOOKUP(D6359,[1]finalsorted!$A:$H,$E$5,FALSE))=TRUE,"terminated",(VLOOKUP(D6359,[1]finalsorted!$A:$H,$E$5,FALSE)))</f>
        <v>621110.51000000013</v>
      </c>
    </row>
    <row r="6360" spans="1:5" s="25" customFormat="1" outlineLevel="4" x14ac:dyDescent="0.35">
      <c r="A6360" s="22" t="s">
        <v>11048</v>
      </c>
      <c r="B6360" s="22" t="s">
        <v>1901</v>
      </c>
      <c r="C6360" s="23" t="s">
        <v>10944</v>
      </c>
      <c r="D6360" s="23" t="s">
        <v>1908</v>
      </c>
      <c r="E6360" s="24" t="str">
        <f>IF(ISNA(VLOOKUP(D6360,[1]finalsorted!$A:$H,$E$5,FALSE))=TRUE,"terminated",(VLOOKUP(D6360,[1]finalsorted!$A:$H,$E$5,FALSE)))</f>
        <v/>
      </c>
    </row>
    <row r="6361" spans="1:5" s="25" customFormat="1" outlineLevel="4" x14ac:dyDescent="0.35">
      <c r="A6361" s="22" t="s">
        <v>11048</v>
      </c>
      <c r="B6361" s="22" t="s">
        <v>1901</v>
      </c>
      <c r="C6361" s="23" t="s">
        <v>10944</v>
      </c>
      <c r="D6361" s="23" t="s">
        <v>1909</v>
      </c>
      <c r="E6361" s="24">
        <f>IF(ISNA(VLOOKUP(D6361,[1]finalsorted!$A:$H,$E$5,FALSE))=TRUE,"terminated",(VLOOKUP(D6361,[1]finalsorted!$A:$H,$E$5,FALSE)))</f>
        <v>1085167.5799999998</v>
      </c>
    </row>
    <row r="6362" spans="1:5" s="25" customFormat="1" outlineLevel="4" x14ac:dyDescent="0.35">
      <c r="A6362" s="22" t="s">
        <v>11048</v>
      </c>
      <c r="B6362" s="22" t="s">
        <v>1901</v>
      </c>
      <c r="C6362" s="23" t="s">
        <v>10944</v>
      </c>
      <c r="D6362" s="23" t="s">
        <v>1910</v>
      </c>
      <c r="E6362" s="24" t="str">
        <f>IF(ISNA(VLOOKUP(D6362,[1]finalsorted!$A:$H,$E$5,FALSE))=TRUE,"terminated",(VLOOKUP(D6362,[1]finalsorted!$A:$H,$E$5,FALSE)))</f>
        <v/>
      </c>
    </row>
    <row r="6363" spans="1:5" s="25" customFormat="1" outlineLevel="4" x14ac:dyDescent="0.35">
      <c r="A6363" s="22" t="s">
        <v>11048</v>
      </c>
      <c r="B6363" s="22" t="s">
        <v>1901</v>
      </c>
      <c r="C6363" s="23" t="s">
        <v>10944</v>
      </c>
      <c r="D6363" s="23" t="s">
        <v>1911</v>
      </c>
      <c r="E6363" s="24">
        <f>IF(ISNA(VLOOKUP(D6363,[1]finalsorted!$A:$H,$E$5,FALSE))=TRUE,"terminated",(VLOOKUP(D6363,[1]finalsorted!$A:$H,$E$5,FALSE)))</f>
        <v>916061.85000000009</v>
      </c>
    </row>
    <row r="6364" spans="1:5" s="25" customFormat="1" outlineLevel="4" x14ac:dyDescent="0.35">
      <c r="A6364" s="22" t="s">
        <v>11048</v>
      </c>
      <c r="B6364" s="22" t="s">
        <v>1901</v>
      </c>
      <c r="C6364" s="23" t="s">
        <v>10944</v>
      </c>
      <c r="D6364" s="23" t="s">
        <v>1912</v>
      </c>
      <c r="E6364" s="24">
        <f>IF(ISNA(VLOOKUP(D6364,[1]finalsorted!$A:$H,$E$5,FALSE))=TRUE,"terminated",(VLOOKUP(D6364,[1]finalsorted!$A:$H,$E$5,FALSE)))</f>
        <v>409935.58999999997</v>
      </c>
    </row>
    <row r="6365" spans="1:5" s="25" customFormat="1" outlineLevel="4" x14ac:dyDescent="0.35">
      <c r="A6365" s="22" t="s">
        <v>11048</v>
      </c>
      <c r="B6365" s="22" t="s">
        <v>1901</v>
      </c>
      <c r="C6365" s="23" t="s">
        <v>10944</v>
      </c>
      <c r="D6365" s="23" t="s">
        <v>1913</v>
      </c>
      <c r="E6365" s="24">
        <f>IF(ISNA(VLOOKUP(D6365,[1]finalsorted!$A:$H,$E$5,FALSE))=TRUE,"terminated",(VLOOKUP(D6365,[1]finalsorted!$A:$H,$E$5,FALSE)))</f>
        <v>699979.9600000002</v>
      </c>
    </row>
    <row r="6366" spans="1:5" s="25" customFormat="1" outlineLevel="4" x14ac:dyDescent="0.35">
      <c r="A6366" s="22" t="s">
        <v>11048</v>
      </c>
      <c r="B6366" s="22" t="s">
        <v>1901</v>
      </c>
      <c r="C6366" s="23" t="s">
        <v>10944</v>
      </c>
      <c r="D6366" s="23" t="s">
        <v>1914</v>
      </c>
      <c r="E6366" s="24">
        <f>IF(ISNA(VLOOKUP(D6366,[1]finalsorted!$A:$H,$E$5,FALSE))=TRUE,"terminated",(VLOOKUP(D6366,[1]finalsorted!$A:$H,$E$5,FALSE)))</f>
        <v>433352.17000000016</v>
      </c>
    </row>
    <row r="6367" spans="1:5" s="25" customFormat="1" outlineLevel="4" x14ac:dyDescent="0.35">
      <c r="A6367" s="22" t="s">
        <v>11048</v>
      </c>
      <c r="B6367" s="22" t="s">
        <v>1901</v>
      </c>
      <c r="C6367" s="23" t="s">
        <v>10944</v>
      </c>
      <c r="D6367" s="23" t="s">
        <v>1915</v>
      </c>
      <c r="E6367" s="24">
        <f>IF(ISNA(VLOOKUP(D6367,[1]finalsorted!$A:$H,$E$5,FALSE))=TRUE,"terminated",(VLOOKUP(D6367,[1]finalsorted!$A:$H,$E$5,FALSE)))</f>
        <v>342442.2900000001</v>
      </c>
    </row>
    <row r="6368" spans="1:5" s="25" customFormat="1" outlineLevel="4" x14ac:dyDescent="0.35">
      <c r="A6368" s="22" t="s">
        <v>11048</v>
      </c>
      <c r="B6368" s="22" t="s">
        <v>1901</v>
      </c>
      <c r="C6368" s="23" t="s">
        <v>10944</v>
      </c>
      <c r="D6368" s="23" t="s">
        <v>1916</v>
      </c>
      <c r="E6368" s="24">
        <f>IF(ISNA(VLOOKUP(D6368,[1]finalsorted!$A:$H,$E$5,FALSE))=TRUE,"terminated",(VLOOKUP(D6368,[1]finalsorted!$A:$H,$E$5,FALSE)))</f>
        <v>783697.35999999964</v>
      </c>
    </row>
    <row r="6369" spans="1:5" s="25" customFormat="1" outlineLevel="4" x14ac:dyDescent="0.35">
      <c r="A6369" s="22" t="s">
        <v>11048</v>
      </c>
      <c r="B6369" s="22" t="s">
        <v>1901</v>
      </c>
      <c r="C6369" s="23" t="s">
        <v>10944</v>
      </c>
      <c r="D6369" s="23" t="s">
        <v>1917</v>
      </c>
      <c r="E6369" s="24">
        <f>IF(ISNA(VLOOKUP(D6369,[1]finalsorted!$A:$H,$E$5,FALSE))=TRUE,"terminated",(VLOOKUP(D6369,[1]finalsorted!$A:$H,$E$5,FALSE)))</f>
        <v>700944.53999999969</v>
      </c>
    </row>
    <row r="6370" spans="1:5" s="25" customFormat="1" outlineLevel="4" x14ac:dyDescent="0.35">
      <c r="A6370" s="22" t="s">
        <v>11048</v>
      </c>
      <c r="B6370" s="22" t="s">
        <v>1901</v>
      </c>
      <c r="C6370" s="23" t="s">
        <v>10944</v>
      </c>
      <c r="D6370" s="23" t="s">
        <v>1918</v>
      </c>
      <c r="E6370" s="24" t="str">
        <f>IF(ISNA(VLOOKUP(D6370,[1]finalsorted!$A:$H,$E$5,FALSE))=TRUE,"terminated",(VLOOKUP(D6370,[1]finalsorted!$A:$H,$E$5,FALSE)))</f>
        <v/>
      </c>
    </row>
    <row r="6371" spans="1:5" s="25" customFormat="1" outlineLevel="4" x14ac:dyDescent="0.35">
      <c r="A6371" s="22" t="s">
        <v>11048</v>
      </c>
      <c r="B6371" s="22" t="s">
        <v>1901</v>
      </c>
      <c r="C6371" s="23" t="s">
        <v>10944</v>
      </c>
      <c r="D6371" s="23" t="s">
        <v>1919</v>
      </c>
      <c r="E6371" s="24">
        <f>IF(ISNA(VLOOKUP(D6371,[1]finalsorted!$A:$H,$E$5,FALSE))=TRUE,"terminated",(VLOOKUP(D6371,[1]finalsorted!$A:$H,$E$5,FALSE)))</f>
        <v>392827.1700000001</v>
      </c>
    </row>
    <row r="6372" spans="1:5" s="25" customFormat="1" outlineLevel="4" x14ac:dyDescent="0.35">
      <c r="A6372" s="22" t="s">
        <v>11048</v>
      </c>
      <c r="B6372" s="22" t="s">
        <v>1901</v>
      </c>
      <c r="C6372" s="23" t="s">
        <v>10944</v>
      </c>
      <c r="D6372" s="23" t="s">
        <v>1920</v>
      </c>
      <c r="E6372" s="24">
        <f>IF(ISNA(VLOOKUP(D6372,[1]finalsorted!$A:$H,$E$5,FALSE))=TRUE,"terminated",(VLOOKUP(D6372,[1]finalsorted!$A:$H,$E$5,FALSE)))</f>
        <v>411760.43000000017</v>
      </c>
    </row>
    <row r="6373" spans="1:5" s="25" customFormat="1" outlineLevel="4" x14ac:dyDescent="0.35">
      <c r="A6373" s="22" t="s">
        <v>11048</v>
      </c>
      <c r="B6373" s="22" t="s">
        <v>1901</v>
      </c>
      <c r="C6373" s="23" t="s">
        <v>10944</v>
      </c>
      <c r="D6373" s="23" t="s">
        <v>1921</v>
      </c>
      <c r="E6373" s="24" t="str">
        <f>IF(ISNA(VLOOKUP(D6373,[1]finalsorted!$A:$H,$E$5,FALSE))=TRUE,"terminated",(VLOOKUP(D6373,[1]finalsorted!$A:$H,$E$5,FALSE)))</f>
        <v/>
      </c>
    </row>
    <row r="6374" spans="1:5" s="25" customFormat="1" outlineLevel="4" x14ac:dyDescent="0.35">
      <c r="A6374" s="22" t="s">
        <v>11048</v>
      </c>
      <c r="B6374" s="22" t="s">
        <v>1901</v>
      </c>
      <c r="C6374" s="23" t="s">
        <v>10944</v>
      </c>
      <c r="D6374" s="23" t="s">
        <v>1922</v>
      </c>
      <c r="E6374" s="24">
        <f>IF(ISNA(VLOOKUP(D6374,[1]finalsorted!$A:$H,$E$5,FALSE))=TRUE,"terminated",(VLOOKUP(D6374,[1]finalsorted!$A:$H,$E$5,FALSE)))</f>
        <v>467481.52999999991</v>
      </c>
    </row>
    <row r="6375" spans="1:5" s="25" customFormat="1" outlineLevel="4" x14ac:dyDescent="0.35">
      <c r="A6375" s="22" t="s">
        <v>11048</v>
      </c>
      <c r="B6375" s="22" t="s">
        <v>1901</v>
      </c>
      <c r="C6375" s="23" t="s">
        <v>10944</v>
      </c>
      <c r="D6375" s="23" t="s">
        <v>1923</v>
      </c>
      <c r="E6375" s="24">
        <f>IF(ISNA(VLOOKUP(D6375,[1]finalsorted!$A:$H,$E$5,FALSE))=TRUE,"terminated",(VLOOKUP(D6375,[1]finalsorted!$A:$H,$E$5,FALSE)))</f>
        <v>708555.47999999986</v>
      </c>
    </row>
    <row r="6376" spans="1:5" s="25" customFormat="1" outlineLevel="4" x14ac:dyDescent="0.35">
      <c r="A6376" s="22" t="s">
        <v>11048</v>
      </c>
      <c r="B6376" s="22" t="s">
        <v>1901</v>
      </c>
      <c r="C6376" s="23" t="s">
        <v>10944</v>
      </c>
      <c r="D6376" s="23" t="s">
        <v>1924</v>
      </c>
      <c r="E6376" s="24">
        <f>IF(ISNA(VLOOKUP(D6376,[1]finalsorted!$A:$H,$E$5,FALSE))=TRUE,"terminated",(VLOOKUP(D6376,[1]finalsorted!$A:$H,$E$5,FALSE)))</f>
        <v>196996.24</v>
      </c>
    </row>
    <row r="6377" spans="1:5" s="25" customFormat="1" outlineLevel="4" x14ac:dyDescent="0.35">
      <c r="A6377" s="22" t="s">
        <v>11048</v>
      </c>
      <c r="B6377" s="22" t="s">
        <v>1901</v>
      </c>
      <c r="C6377" s="23" t="s">
        <v>10944</v>
      </c>
      <c r="D6377" s="23" t="s">
        <v>1925</v>
      </c>
      <c r="E6377" s="24">
        <f>IF(ISNA(VLOOKUP(D6377,[1]finalsorted!$A:$H,$E$5,FALSE))=TRUE,"terminated",(VLOOKUP(D6377,[1]finalsorted!$A:$H,$E$5,FALSE)))</f>
        <v>1433150.1600000001</v>
      </c>
    </row>
    <row r="6378" spans="1:5" s="25" customFormat="1" outlineLevel="4" x14ac:dyDescent="0.35">
      <c r="A6378" s="22" t="s">
        <v>11048</v>
      </c>
      <c r="B6378" s="22" t="s">
        <v>1901</v>
      </c>
      <c r="C6378" s="23" t="s">
        <v>10944</v>
      </c>
      <c r="D6378" s="23" t="s">
        <v>1926</v>
      </c>
      <c r="E6378" s="24">
        <f>IF(ISNA(VLOOKUP(D6378,[1]finalsorted!$A:$H,$E$5,FALSE))=TRUE,"terminated",(VLOOKUP(D6378,[1]finalsorted!$A:$H,$E$5,FALSE)))</f>
        <v>344539.83000000007</v>
      </c>
    </row>
    <row r="6379" spans="1:5" s="25" customFormat="1" outlineLevel="4" x14ac:dyDescent="0.35">
      <c r="A6379" s="22" t="s">
        <v>11048</v>
      </c>
      <c r="B6379" s="22" t="s">
        <v>1901</v>
      </c>
      <c r="C6379" s="23" t="s">
        <v>10944</v>
      </c>
      <c r="D6379" s="23" t="s">
        <v>1927</v>
      </c>
      <c r="E6379" s="24">
        <f>IF(ISNA(VLOOKUP(D6379,[1]finalsorted!$A:$H,$E$5,FALSE))=TRUE,"terminated",(VLOOKUP(D6379,[1]finalsorted!$A:$H,$E$5,FALSE)))</f>
        <v>268131.88</v>
      </c>
    </row>
    <row r="6380" spans="1:5" s="25" customFormat="1" outlineLevel="4" x14ac:dyDescent="0.35">
      <c r="A6380" s="22" t="s">
        <v>11048</v>
      </c>
      <c r="B6380" s="22" t="s">
        <v>1901</v>
      </c>
      <c r="C6380" s="23" t="s">
        <v>10944</v>
      </c>
      <c r="D6380" s="23" t="s">
        <v>1928</v>
      </c>
      <c r="E6380" s="24">
        <f>IF(ISNA(VLOOKUP(D6380,[1]finalsorted!$A:$H,$E$5,FALSE))=TRUE,"terminated",(VLOOKUP(D6380,[1]finalsorted!$A:$H,$E$5,FALSE)))</f>
        <v>251481.96000000011</v>
      </c>
    </row>
    <row r="6381" spans="1:5" s="25" customFormat="1" outlineLevel="4" x14ac:dyDescent="0.35">
      <c r="A6381" s="22" t="s">
        <v>11048</v>
      </c>
      <c r="B6381" s="22" t="s">
        <v>1901</v>
      </c>
      <c r="C6381" s="23" t="s">
        <v>10944</v>
      </c>
      <c r="D6381" s="23" t="s">
        <v>1929</v>
      </c>
      <c r="E6381" s="24">
        <f>IF(ISNA(VLOOKUP(D6381,[1]finalsorted!$A:$H,$E$5,FALSE))=TRUE,"terminated",(VLOOKUP(D6381,[1]finalsorted!$A:$H,$E$5,FALSE)))</f>
        <v>391743.68</v>
      </c>
    </row>
    <row r="6382" spans="1:5" s="25" customFormat="1" outlineLevel="4" x14ac:dyDescent="0.35">
      <c r="A6382" s="22" t="s">
        <v>11048</v>
      </c>
      <c r="B6382" s="22" t="s">
        <v>1901</v>
      </c>
      <c r="C6382" s="23" t="s">
        <v>10944</v>
      </c>
      <c r="D6382" s="23" t="s">
        <v>1930</v>
      </c>
      <c r="E6382" s="24">
        <f>IF(ISNA(VLOOKUP(D6382,[1]finalsorted!$A:$H,$E$5,FALSE))=TRUE,"terminated",(VLOOKUP(D6382,[1]finalsorted!$A:$H,$E$5,FALSE)))</f>
        <v>245659.41000000006</v>
      </c>
    </row>
    <row r="6383" spans="1:5" s="25" customFormat="1" outlineLevel="4" x14ac:dyDescent="0.35">
      <c r="A6383" s="22" t="s">
        <v>11048</v>
      </c>
      <c r="B6383" s="22" t="s">
        <v>1901</v>
      </c>
      <c r="C6383" s="23" t="s">
        <v>10944</v>
      </c>
      <c r="D6383" s="23" t="s">
        <v>1931</v>
      </c>
      <c r="E6383" s="24">
        <f>IF(ISNA(VLOOKUP(D6383,[1]finalsorted!$A:$H,$E$5,FALSE))=TRUE,"terminated",(VLOOKUP(D6383,[1]finalsorted!$A:$H,$E$5,FALSE)))</f>
        <v>1127564.4600000002</v>
      </c>
    </row>
    <row r="6384" spans="1:5" s="25" customFormat="1" outlineLevel="4" x14ac:dyDescent="0.35">
      <c r="A6384" s="22" t="s">
        <v>11048</v>
      </c>
      <c r="B6384" s="22" t="s">
        <v>1901</v>
      </c>
      <c r="C6384" s="23" t="s">
        <v>10944</v>
      </c>
      <c r="D6384" s="23" t="s">
        <v>1932</v>
      </c>
      <c r="E6384" s="24">
        <f>IF(ISNA(VLOOKUP(D6384,[1]finalsorted!$A:$H,$E$5,FALSE))=TRUE,"terminated",(VLOOKUP(D6384,[1]finalsorted!$A:$H,$E$5,FALSE)))</f>
        <v>770383.5900000002</v>
      </c>
    </row>
    <row r="6385" spans="1:5" s="25" customFormat="1" outlineLevel="4" x14ac:dyDescent="0.35">
      <c r="A6385" s="22" t="s">
        <v>11048</v>
      </c>
      <c r="B6385" s="22" t="s">
        <v>1901</v>
      </c>
      <c r="C6385" s="23" t="s">
        <v>10944</v>
      </c>
      <c r="D6385" s="23" t="s">
        <v>1933</v>
      </c>
      <c r="E6385" s="24" t="str">
        <f>IF(ISNA(VLOOKUP(D6385,[1]finalsorted!$A:$H,$E$5,FALSE))=TRUE,"terminated",(VLOOKUP(D6385,[1]finalsorted!$A:$H,$E$5,FALSE)))</f>
        <v/>
      </c>
    </row>
    <row r="6386" spans="1:5" s="25" customFormat="1" outlineLevel="4" x14ac:dyDescent="0.35">
      <c r="A6386" s="22" t="s">
        <v>11048</v>
      </c>
      <c r="B6386" s="22" t="s">
        <v>1901</v>
      </c>
      <c r="C6386" s="23" t="s">
        <v>10944</v>
      </c>
      <c r="D6386" s="23" t="s">
        <v>1934</v>
      </c>
      <c r="E6386" s="24">
        <f>IF(ISNA(VLOOKUP(D6386,[1]finalsorted!$A:$H,$E$5,FALSE))=TRUE,"terminated",(VLOOKUP(D6386,[1]finalsorted!$A:$H,$E$5,FALSE)))</f>
        <v>1067522.3300000003</v>
      </c>
    </row>
    <row r="6387" spans="1:5" s="25" customFormat="1" outlineLevel="4" x14ac:dyDescent="0.35">
      <c r="A6387" s="22" t="s">
        <v>11048</v>
      </c>
      <c r="B6387" s="22" t="s">
        <v>1901</v>
      </c>
      <c r="C6387" s="23" t="s">
        <v>10944</v>
      </c>
      <c r="D6387" s="23" t="s">
        <v>1935</v>
      </c>
      <c r="E6387" s="24">
        <f>IF(ISNA(VLOOKUP(D6387,[1]finalsorted!$A:$H,$E$5,FALSE))=TRUE,"terminated",(VLOOKUP(D6387,[1]finalsorted!$A:$H,$E$5,FALSE)))</f>
        <v>965248.96999999962</v>
      </c>
    </row>
    <row r="6388" spans="1:5" s="25" customFormat="1" outlineLevel="4" x14ac:dyDescent="0.35">
      <c r="A6388" s="22" t="s">
        <v>11048</v>
      </c>
      <c r="B6388" s="22" t="s">
        <v>1901</v>
      </c>
      <c r="C6388" s="23" t="s">
        <v>10944</v>
      </c>
      <c r="D6388" s="23" t="s">
        <v>1936</v>
      </c>
      <c r="E6388" s="24">
        <f>IF(ISNA(VLOOKUP(D6388,[1]finalsorted!$A:$H,$E$5,FALSE))=TRUE,"terminated",(VLOOKUP(D6388,[1]finalsorted!$A:$H,$E$5,FALSE)))</f>
        <v>819947.8</v>
      </c>
    </row>
    <row r="6389" spans="1:5" s="25" customFormat="1" outlineLevel="4" x14ac:dyDescent="0.35">
      <c r="A6389" s="22" t="s">
        <v>11048</v>
      </c>
      <c r="B6389" s="22" t="s">
        <v>1901</v>
      </c>
      <c r="C6389" s="23" t="s">
        <v>10944</v>
      </c>
      <c r="D6389" s="23" t="s">
        <v>1937</v>
      </c>
      <c r="E6389" s="24">
        <f>IF(ISNA(VLOOKUP(D6389,[1]finalsorted!$A:$H,$E$5,FALSE))=TRUE,"terminated",(VLOOKUP(D6389,[1]finalsorted!$A:$H,$E$5,FALSE)))</f>
        <v>288518.74999999994</v>
      </c>
    </row>
    <row r="6390" spans="1:5" s="25" customFormat="1" outlineLevel="4" x14ac:dyDescent="0.35">
      <c r="A6390" s="22" t="s">
        <v>11048</v>
      </c>
      <c r="B6390" s="22" t="s">
        <v>1901</v>
      </c>
      <c r="C6390" s="23" t="s">
        <v>10944</v>
      </c>
      <c r="D6390" s="23" t="s">
        <v>1938</v>
      </c>
      <c r="E6390" s="24">
        <f>IF(ISNA(VLOOKUP(D6390,[1]finalsorted!$A:$H,$E$5,FALSE))=TRUE,"terminated",(VLOOKUP(D6390,[1]finalsorted!$A:$H,$E$5,FALSE)))</f>
        <v>423132.51999999996</v>
      </c>
    </row>
    <row r="6391" spans="1:5" s="25" customFormat="1" outlineLevel="4" x14ac:dyDescent="0.35">
      <c r="A6391" s="22" t="s">
        <v>11048</v>
      </c>
      <c r="B6391" s="22" t="s">
        <v>1901</v>
      </c>
      <c r="C6391" s="23" t="s">
        <v>10944</v>
      </c>
      <c r="D6391" s="23" t="s">
        <v>1939</v>
      </c>
      <c r="E6391" s="24">
        <f>IF(ISNA(VLOOKUP(D6391,[1]finalsorted!$A:$H,$E$5,FALSE))=TRUE,"terminated",(VLOOKUP(D6391,[1]finalsorted!$A:$H,$E$5,FALSE)))</f>
        <v>813368.6399999999</v>
      </c>
    </row>
    <row r="6392" spans="1:5" s="25" customFormat="1" outlineLevel="4" x14ac:dyDescent="0.35">
      <c r="A6392" s="22" t="s">
        <v>11048</v>
      </c>
      <c r="B6392" s="22" t="s">
        <v>1901</v>
      </c>
      <c r="C6392" s="23" t="s">
        <v>10944</v>
      </c>
      <c r="D6392" s="23" t="s">
        <v>1940</v>
      </c>
      <c r="E6392" s="24">
        <f>IF(ISNA(VLOOKUP(D6392,[1]finalsorted!$A:$H,$E$5,FALSE))=TRUE,"terminated",(VLOOKUP(D6392,[1]finalsorted!$A:$H,$E$5,FALSE)))</f>
        <v>454486.67</v>
      </c>
    </row>
    <row r="6393" spans="1:5" s="25" customFormat="1" outlineLevel="4" x14ac:dyDescent="0.35">
      <c r="A6393" s="22" t="s">
        <v>11048</v>
      </c>
      <c r="B6393" s="22" t="s">
        <v>1901</v>
      </c>
      <c r="C6393" s="23" t="s">
        <v>10944</v>
      </c>
      <c r="D6393" s="23" t="s">
        <v>1941</v>
      </c>
      <c r="E6393" s="24">
        <f>IF(ISNA(VLOOKUP(D6393,[1]finalsorted!$A:$H,$E$5,FALSE))=TRUE,"terminated",(VLOOKUP(D6393,[1]finalsorted!$A:$H,$E$5,FALSE)))</f>
        <v>507844.88999999996</v>
      </c>
    </row>
    <row r="6394" spans="1:5" s="25" customFormat="1" outlineLevel="4" x14ac:dyDescent="0.35">
      <c r="A6394" s="22" t="s">
        <v>11048</v>
      </c>
      <c r="B6394" s="22" t="s">
        <v>1901</v>
      </c>
      <c r="C6394" s="23" t="s">
        <v>10944</v>
      </c>
      <c r="D6394" s="23" t="s">
        <v>1942</v>
      </c>
      <c r="E6394" s="24">
        <f>IF(ISNA(VLOOKUP(D6394,[1]finalsorted!$A:$H,$E$5,FALSE))=TRUE,"terminated",(VLOOKUP(D6394,[1]finalsorted!$A:$H,$E$5,FALSE)))</f>
        <v>231748.98</v>
      </c>
    </row>
    <row r="6395" spans="1:5" s="25" customFormat="1" outlineLevel="4" x14ac:dyDescent="0.35">
      <c r="A6395" s="22" t="s">
        <v>11048</v>
      </c>
      <c r="B6395" s="22" t="s">
        <v>1901</v>
      </c>
      <c r="C6395" s="23" t="s">
        <v>10944</v>
      </c>
      <c r="D6395" s="23" t="s">
        <v>1943</v>
      </c>
      <c r="E6395" s="24">
        <f>IF(ISNA(VLOOKUP(D6395,[1]finalsorted!$A:$H,$E$5,FALSE))=TRUE,"terminated",(VLOOKUP(D6395,[1]finalsorted!$A:$H,$E$5,FALSE)))</f>
        <v>290409.18</v>
      </c>
    </row>
    <row r="6396" spans="1:5" s="25" customFormat="1" outlineLevel="4" x14ac:dyDescent="0.35">
      <c r="A6396" s="22" t="s">
        <v>11048</v>
      </c>
      <c r="B6396" s="22" t="s">
        <v>1901</v>
      </c>
      <c r="C6396" s="23" t="s">
        <v>10944</v>
      </c>
      <c r="D6396" s="23" t="s">
        <v>1944</v>
      </c>
      <c r="E6396" s="24">
        <f>IF(ISNA(VLOOKUP(D6396,[1]finalsorted!$A:$H,$E$5,FALSE))=TRUE,"terminated",(VLOOKUP(D6396,[1]finalsorted!$A:$H,$E$5,FALSE)))</f>
        <v>268043.93</v>
      </c>
    </row>
    <row r="6397" spans="1:5" s="25" customFormat="1" outlineLevel="4" x14ac:dyDescent="0.35">
      <c r="A6397" s="22" t="s">
        <v>11048</v>
      </c>
      <c r="B6397" s="22" t="s">
        <v>1901</v>
      </c>
      <c r="C6397" s="23" t="s">
        <v>10944</v>
      </c>
      <c r="D6397" s="23" t="s">
        <v>1945</v>
      </c>
      <c r="E6397" s="24">
        <f>IF(ISNA(VLOOKUP(D6397,[1]finalsorted!$A:$H,$E$5,FALSE))=TRUE,"terminated",(VLOOKUP(D6397,[1]finalsorted!$A:$H,$E$5,FALSE)))</f>
        <v>246746.38000000003</v>
      </c>
    </row>
    <row r="6398" spans="1:5" s="25" customFormat="1" outlineLevel="4" x14ac:dyDescent="0.35">
      <c r="A6398" s="22" t="s">
        <v>11048</v>
      </c>
      <c r="B6398" s="22" t="s">
        <v>1901</v>
      </c>
      <c r="C6398" s="23" t="s">
        <v>10944</v>
      </c>
      <c r="D6398" s="23" t="s">
        <v>1946</v>
      </c>
      <c r="E6398" s="24">
        <f>IF(ISNA(VLOOKUP(D6398,[1]finalsorted!$A:$H,$E$5,FALSE))=TRUE,"terminated",(VLOOKUP(D6398,[1]finalsorted!$A:$H,$E$5,FALSE)))</f>
        <v>283621.06000000011</v>
      </c>
    </row>
    <row r="6399" spans="1:5" s="25" customFormat="1" outlineLevel="4" x14ac:dyDescent="0.35">
      <c r="A6399" s="22" t="s">
        <v>11048</v>
      </c>
      <c r="B6399" s="22" t="s">
        <v>1901</v>
      </c>
      <c r="C6399" s="23" t="s">
        <v>10944</v>
      </c>
      <c r="D6399" s="23" t="s">
        <v>1947</v>
      </c>
      <c r="E6399" s="24">
        <f>IF(ISNA(VLOOKUP(D6399,[1]finalsorted!$A:$H,$E$5,FALSE))=TRUE,"terminated",(VLOOKUP(D6399,[1]finalsorted!$A:$H,$E$5,FALSE)))</f>
        <v>517499.77000000014</v>
      </c>
    </row>
    <row r="6400" spans="1:5" s="25" customFormat="1" outlineLevel="4" x14ac:dyDescent="0.35">
      <c r="A6400" s="22" t="s">
        <v>11048</v>
      </c>
      <c r="B6400" s="22" t="s">
        <v>1901</v>
      </c>
      <c r="C6400" s="23" t="s">
        <v>10944</v>
      </c>
      <c r="D6400" s="23" t="s">
        <v>1948</v>
      </c>
      <c r="E6400" s="24" t="str">
        <f>IF(ISNA(VLOOKUP(D6400,[1]finalsorted!$A:$H,$E$5,FALSE))=TRUE,"terminated",(VLOOKUP(D6400,[1]finalsorted!$A:$H,$E$5,FALSE)))</f>
        <v/>
      </c>
    </row>
    <row r="6401" spans="1:5" s="25" customFormat="1" outlineLevel="4" x14ac:dyDescent="0.35">
      <c r="A6401" s="22" t="s">
        <v>11048</v>
      </c>
      <c r="B6401" s="22" t="s">
        <v>1901</v>
      </c>
      <c r="C6401" s="23" t="s">
        <v>10944</v>
      </c>
      <c r="D6401" s="23" t="s">
        <v>1949</v>
      </c>
      <c r="E6401" s="24">
        <f>IF(ISNA(VLOOKUP(D6401,[1]finalsorted!$A:$H,$E$5,FALSE))=TRUE,"terminated",(VLOOKUP(D6401,[1]finalsorted!$A:$H,$E$5,FALSE)))</f>
        <v>377459.57000000007</v>
      </c>
    </row>
    <row r="6402" spans="1:5" s="25" customFormat="1" outlineLevel="4" x14ac:dyDescent="0.35">
      <c r="A6402" s="22" t="s">
        <v>11048</v>
      </c>
      <c r="B6402" s="22" t="s">
        <v>1901</v>
      </c>
      <c r="C6402" s="23" t="s">
        <v>10944</v>
      </c>
      <c r="D6402" s="23" t="s">
        <v>1950</v>
      </c>
      <c r="E6402" s="24">
        <f>IF(ISNA(VLOOKUP(D6402,[1]finalsorted!$A:$H,$E$5,FALSE))=TRUE,"terminated",(VLOOKUP(D6402,[1]finalsorted!$A:$H,$E$5,FALSE)))</f>
        <v>515821.51000000018</v>
      </c>
    </row>
    <row r="6403" spans="1:5" s="25" customFormat="1" outlineLevel="4" x14ac:dyDescent="0.35">
      <c r="A6403" s="22" t="s">
        <v>11048</v>
      </c>
      <c r="B6403" s="22" t="s">
        <v>1901</v>
      </c>
      <c r="C6403" s="23" t="s">
        <v>10944</v>
      </c>
      <c r="D6403" s="23" t="s">
        <v>1951</v>
      </c>
      <c r="E6403" s="24">
        <f>IF(ISNA(VLOOKUP(D6403,[1]finalsorted!$A:$H,$E$5,FALSE))=TRUE,"terminated",(VLOOKUP(D6403,[1]finalsorted!$A:$H,$E$5,FALSE)))</f>
        <v>551132.55999999994</v>
      </c>
    </row>
    <row r="6404" spans="1:5" s="25" customFormat="1" outlineLevel="4" x14ac:dyDescent="0.35">
      <c r="A6404" s="22" t="s">
        <v>11048</v>
      </c>
      <c r="B6404" s="22" t="s">
        <v>1901</v>
      </c>
      <c r="C6404" s="23" t="s">
        <v>10944</v>
      </c>
      <c r="D6404" s="23" t="s">
        <v>1952</v>
      </c>
      <c r="E6404" s="24" t="str">
        <f>IF(ISNA(VLOOKUP(D6404,[1]finalsorted!$A:$H,$E$5,FALSE))=TRUE,"terminated",(VLOOKUP(D6404,[1]finalsorted!$A:$H,$E$5,FALSE)))</f>
        <v/>
      </c>
    </row>
    <row r="6405" spans="1:5" s="25" customFormat="1" outlineLevel="4" x14ac:dyDescent="0.35">
      <c r="A6405" s="22" t="s">
        <v>11048</v>
      </c>
      <c r="B6405" s="22" t="s">
        <v>1901</v>
      </c>
      <c r="C6405" s="23" t="s">
        <v>10944</v>
      </c>
      <c r="D6405" s="23" t="s">
        <v>1953</v>
      </c>
      <c r="E6405" s="24">
        <f>IF(ISNA(VLOOKUP(D6405,[1]finalsorted!$A:$H,$E$5,FALSE))=TRUE,"terminated",(VLOOKUP(D6405,[1]finalsorted!$A:$H,$E$5,FALSE)))</f>
        <v>473146.63999999996</v>
      </c>
    </row>
    <row r="6406" spans="1:5" s="25" customFormat="1" outlineLevel="4" x14ac:dyDescent="0.35">
      <c r="A6406" s="22" t="s">
        <v>11048</v>
      </c>
      <c r="B6406" s="22" t="s">
        <v>1901</v>
      </c>
      <c r="C6406" s="23" t="s">
        <v>10944</v>
      </c>
      <c r="D6406" s="23" t="s">
        <v>1954</v>
      </c>
      <c r="E6406" s="24">
        <f>IF(ISNA(VLOOKUP(D6406,[1]finalsorted!$A:$H,$E$5,FALSE))=TRUE,"terminated",(VLOOKUP(D6406,[1]finalsorted!$A:$H,$E$5,FALSE)))</f>
        <v>383712.19999999995</v>
      </c>
    </row>
    <row r="6407" spans="1:5" s="25" customFormat="1" outlineLevel="4" x14ac:dyDescent="0.35">
      <c r="A6407" s="22" t="s">
        <v>11048</v>
      </c>
      <c r="B6407" s="22" t="s">
        <v>1901</v>
      </c>
      <c r="C6407" s="23" t="s">
        <v>10944</v>
      </c>
      <c r="D6407" s="23" t="s">
        <v>1955</v>
      </c>
      <c r="E6407" s="24">
        <f>IF(ISNA(VLOOKUP(D6407,[1]finalsorted!$A:$H,$E$5,FALSE))=TRUE,"terminated",(VLOOKUP(D6407,[1]finalsorted!$A:$H,$E$5,FALSE)))</f>
        <v>815183.13999999943</v>
      </c>
    </row>
    <row r="6408" spans="1:5" s="25" customFormat="1" outlineLevel="4" x14ac:dyDescent="0.35">
      <c r="A6408" s="22" t="s">
        <v>11048</v>
      </c>
      <c r="B6408" s="22" t="s">
        <v>1901</v>
      </c>
      <c r="C6408" s="23" t="s">
        <v>10944</v>
      </c>
      <c r="D6408" s="23" t="s">
        <v>1956</v>
      </c>
      <c r="E6408" s="24">
        <f>IF(ISNA(VLOOKUP(D6408,[1]finalsorted!$A:$H,$E$5,FALSE))=TRUE,"terminated",(VLOOKUP(D6408,[1]finalsorted!$A:$H,$E$5,FALSE)))</f>
        <v>351834.72999999992</v>
      </c>
    </row>
    <row r="6409" spans="1:5" s="25" customFormat="1" outlineLevel="4" x14ac:dyDescent="0.35">
      <c r="A6409" s="22" t="s">
        <v>11048</v>
      </c>
      <c r="B6409" s="22" t="s">
        <v>1901</v>
      </c>
      <c r="C6409" s="23" t="s">
        <v>10944</v>
      </c>
      <c r="D6409" s="23" t="s">
        <v>1957</v>
      </c>
      <c r="E6409" s="24">
        <f>IF(ISNA(VLOOKUP(D6409,[1]finalsorted!$A:$H,$E$5,FALSE))=TRUE,"terminated",(VLOOKUP(D6409,[1]finalsorted!$A:$H,$E$5,FALSE)))</f>
        <v>281318.26000000007</v>
      </c>
    </row>
    <row r="6410" spans="1:5" s="25" customFormat="1" outlineLevel="4" x14ac:dyDescent="0.35">
      <c r="A6410" s="22" t="s">
        <v>11048</v>
      </c>
      <c r="B6410" s="22" t="s">
        <v>1901</v>
      </c>
      <c r="C6410" s="23" t="s">
        <v>10944</v>
      </c>
      <c r="D6410" s="23" t="s">
        <v>1958</v>
      </c>
      <c r="E6410" s="24">
        <f>IF(ISNA(VLOOKUP(D6410,[1]finalsorted!$A:$H,$E$5,FALSE))=TRUE,"terminated",(VLOOKUP(D6410,[1]finalsorted!$A:$H,$E$5,FALSE)))</f>
        <v>302748.55000000005</v>
      </c>
    </row>
    <row r="6411" spans="1:5" s="25" customFormat="1" outlineLevel="4" x14ac:dyDescent="0.35">
      <c r="A6411" s="22" t="s">
        <v>11048</v>
      </c>
      <c r="B6411" s="22" t="s">
        <v>1901</v>
      </c>
      <c r="C6411" s="23" t="s">
        <v>10944</v>
      </c>
      <c r="D6411" s="23" t="s">
        <v>1959</v>
      </c>
      <c r="E6411" s="24">
        <f>IF(ISNA(VLOOKUP(D6411,[1]finalsorted!$A:$H,$E$5,FALSE))=TRUE,"terminated",(VLOOKUP(D6411,[1]finalsorted!$A:$H,$E$5,FALSE)))</f>
        <v>356284.61999999994</v>
      </c>
    </row>
    <row r="6412" spans="1:5" s="25" customFormat="1" outlineLevel="4" x14ac:dyDescent="0.35">
      <c r="A6412" s="22" t="s">
        <v>11048</v>
      </c>
      <c r="B6412" s="22" t="s">
        <v>1901</v>
      </c>
      <c r="C6412" s="23" t="s">
        <v>10944</v>
      </c>
      <c r="D6412" s="23" t="s">
        <v>1960</v>
      </c>
      <c r="E6412" s="24">
        <f>IF(ISNA(VLOOKUP(D6412,[1]finalsorted!$A:$H,$E$5,FALSE))=TRUE,"terminated",(VLOOKUP(D6412,[1]finalsorted!$A:$H,$E$5,FALSE)))</f>
        <v>193403.79999999996</v>
      </c>
    </row>
    <row r="6413" spans="1:5" s="25" customFormat="1" outlineLevel="4" x14ac:dyDescent="0.35">
      <c r="A6413" s="22" t="s">
        <v>11048</v>
      </c>
      <c r="B6413" s="22" t="s">
        <v>1901</v>
      </c>
      <c r="C6413" s="23" t="s">
        <v>10944</v>
      </c>
      <c r="D6413" s="23" t="s">
        <v>1961</v>
      </c>
      <c r="E6413" s="24">
        <f>IF(ISNA(VLOOKUP(D6413,[1]finalsorted!$A:$H,$E$5,FALSE))=TRUE,"terminated",(VLOOKUP(D6413,[1]finalsorted!$A:$H,$E$5,FALSE)))</f>
        <v>796622.60999999987</v>
      </c>
    </row>
    <row r="6414" spans="1:5" s="25" customFormat="1" outlineLevel="4" x14ac:dyDescent="0.35">
      <c r="A6414" s="22" t="s">
        <v>11048</v>
      </c>
      <c r="B6414" s="22" t="s">
        <v>1901</v>
      </c>
      <c r="C6414" s="23" t="s">
        <v>10944</v>
      </c>
      <c r="D6414" s="23" t="s">
        <v>1962</v>
      </c>
      <c r="E6414" s="24">
        <f>IF(ISNA(VLOOKUP(D6414,[1]finalsorted!$A:$H,$E$5,FALSE))=TRUE,"terminated",(VLOOKUP(D6414,[1]finalsorted!$A:$H,$E$5,FALSE)))</f>
        <v>554916.43999999983</v>
      </c>
    </row>
    <row r="6415" spans="1:5" s="25" customFormat="1" outlineLevel="4" x14ac:dyDescent="0.35">
      <c r="A6415" s="22" t="s">
        <v>11048</v>
      </c>
      <c r="B6415" s="22" t="s">
        <v>1901</v>
      </c>
      <c r="C6415" s="23" t="s">
        <v>10944</v>
      </c>
      <c r="D6415" s="23" t="s">
        <v>1963</v>
      </c>
      <c r="E6415" s="24">
        <f>IF(ISNA(VLOOKUP(D6415,[1]finalsorted!$A:$H,$E$5,FALSE))=TRUE,"terminated",(VLOOKUP(D6415,[1]finalsorted!$A:$H,$E$5,FALSE)))</f>
        <v>809907.09999999986</v>
      </c>
    </row>
    <row r="6416" spans="1:5" s="25" customFormat="1" outlineLevel="4" x14ac:dyDescent="0.35">
      <c r="A6416" s="22" t="s">
        <v>11048</v>
      </c>
      <c r="B6416" s="22" t="s">
        <v>1901</v>
      </c>
      <c r="C6416" s="23" t="s">
        <v>10944</v>
      </c>
      <c r="D6416" s="23" t="s">
        <v>1964</v>
      </c>
      <c r="E6416" s="24">
        <f>IF(ISNA(VLOOKUP(D6416,[1]finalsorted!$A:$H,$E$5,FALSE))=TRUE,"terminated",(VLOOKUP(D6416,[1]finalsorted!$A:$H,$E$5,FALSE)))</f>
        <v>1176804.4200000004</v>
      </c>
    </row>
    <row r="6417" spans="1:5" s="25" customFormat="1" outlineLevel="4" x14ac:dyDescent="0.35">
      <c r="A6417" s="22" t="s">
        <v>11048</v>
      </c>
      <c r="B6417" s="22" t="s">
        <v>1901</v>
      </c>
      <c r="C6417" s="23" t="s">
        <v>10944</v>
      </c>
      <c r="D6417" s="23" t="s">
        <v>1965</v>
      </c>
      <c r="E6417" s="24" t="str">
        <f>IF(ISNA(VLOOKUP(D6417,[1]finalsorted!$A:$H,$E$5,FALSE))=TRUE,"terminated",(VLOOKUP(D6417,[1]finalsorted!$A:$H,$E$5,FALSE)))</f>
        <v/>
      </c>
    </row>
    <row r="6418" spans="1:5" s="25" customFormat="1" outlineLevel="4" x14ac:dyDescent="0.35">
      <c r="A6418" s="22" t="s">
        <v>11048</v>
      </c>
      <c r="B6418" s="22" t="s">
        <v>1901</v>
      </c>
      <c r="C6418" s="23" t="s">
        <v>10944</v>
      </c>
      <c r="D6418" s="23" t="s">
        <v>1966</v>
      </c>
      <c r="E6418" s="24" t="str">
        <f>IF(ISNA(VLOOKUP(D6418,[1]finalsorted!$A:$H,$E$5,FALSE))=TRUE,"terminated",(VLOOKUP(D6418,[1]finalsorted!$A:$H,$E$5,FALSE)))</f>
        <v/>
      </c>
    </row>
    <row r="6419" spans="1:5" s="25" customFormat="1" outlineLevel="4" x14ac:dyDescent="0.35">
      <c r="A6419" s="22" t="s">
        <v>11048</v>
      </c>
      <c r="B6419" s="22" t="s">
        <v>1901</v>
      </c>
      <c r="C6419" s="23" t="s">
        <v>10944</v>
      </c>
      <c r="D6419" s="23" t="s">
        <v>1967</v>
      </c>
      <c r="E6419" s="24">
        <f>IF(ISNA(VLOOKUP(D6419,[1]finalsorted!$A:$H,$E$5,FALSE))=TRUE,"terminated",(VLOOKUP(D6419,[1]finalsorted!$A:$H,$E$5,FALSE)))</f>
        <v>692619.99999999988</v>
      </c>
    </row>
    <row r="6420" spans="1:5" s="25" customFormat="1" outlineLevel="4" x14ac:dyDescent="0.35">
      <c r="A6420" s="22" t="s">
        <v>11048</v>
      </c>
      <c r="B6420" s="22" t="s">
        <v>1901</v>
      </c>
      <c r="C6420" s="23" t="s">
        <v>10944</v>
      </c>
      <c r="D6420" s="23" t="s">
        <v>1968</v>
      </c>
      <c r="E6420" s="24">
        <f>IF(ISNA(VLOOKUP(D6420,[1]finalsorted!$A:$H,$E$5,FALSE))=TRUE,"terminated",(VLOOKUP(D6420,[1]finalsorted!$A:$H,$E$5,FALSE)))</f>
        <v>999424.86000000045</v>
      </c>
    </row>
    <row r="6421" spans="1:5" s="25" customFormat="1" outlineLevel="4" x14ac:dyDescent="0.35">
      <c r="A6421" s="22" t="s">
        <v>11048</v>
      </c>
      <c r="B6421" s="22" t="s">
        <v>1901</v>
      </c>
      <c r="C6421" s="23" t="s">
        <v>10944</v>
      </c>
      <c r="D6421" s="23" t="s">
        <v>1969</v>
      </c>
      <c r="E6421" s="24">
        <f>IF(ISNA(VLOOKUP(D6421,[1]finalsorted!$A:$H,$E$5,FALSE))=TRUE,"terminated",(VLOOKUP(D6421,[1]finalsorted!$A:$H,$E$5,FALSE)))</f>
        <v>1328952.2100000004</v>
      </c>
    </row>
    <row r="6422" spans="1:5" s="25" customFormat="1" outlineLevel="4" x14ac:dyDescent="0.35">
      <c r="A6422" s="22" t="s">
        <v>11048</v>
      </c>
      <c r="B6422" s="22" t="s">
        <v>1901</v>
      </c>
      <c r="C6422" s="23" t="s">
        <v>10944</v>
      </c>
      <c r="D6422" s="23" t="s">
        <v>1970</v>
      </c>
      <c r="E6422" s="24">
        <f>IF(ISNA(VLOOKUP(D6422,[1]finalsorted!$A:$H,$E$5,FALSE))=TRUE,"terminated",(VLOOKUP(D6422,[1]finalsorted!$A:$H,$E$5,FALSE)))</f>
        <v>971557.46999999974</v>
      </c>
    </row>
    <row r="6423" spans="1:5" s="25" customFormat="1" outlineLevel="4" x14ac:dyDescent="0.35">
      <c r="A6423" s="22" t="s">
        <v>11048</v>
      </c>
      <c r="B6423" s="22" t="s">
        <v>1901</v>
      </c>
      <c r="C6423" s="23" t="s">
        <v>10944</v>
      </c>
      <c r="D6423" s="23" t="s">
        <v>1971</v>
      </c>
      <c r="E6423" s="24" t="str">
        <f>IF(ISNA(VLOOKUP(D6423,[1]finalsorted!$A:$H,$E$5,FALSE))=TRUE,"terminated",(VLOOKUP(D6423,[1]finalsorted!$A:$H,$E$5,FALSE)))</f>
        <v/>
      </c>
    </row>
    <row r="6424" spans="1:5" s="25" customFormat="1" outlineLevel="4" x14ac:dyDescent="0.35">
      <c r="A6424" s="22" t="s">
        <v>11048</v>
      </c>
      <c r="B6424" s="22" t="s">
        <v>1901</v>
      </c>
      <c r="C6424" s="23" t="s">
        <v>10944</v>
      </c>
      <c r="D6424" s="23" t="s">
        <v>1972</v>
      </c>
      <c r="E6424" s="24">
        <f>IF(ISNA(VLOOKUP(D6424,[1]finalsorted!$A:$H,$E$5,FALSE))=TRUE,"terminated",(VLOOKUP(D6424,[1]finalsorted!$A:$H,$E$5,FALSE)))</f>
        <v>475492.04999999993</v>
      </c>
    </row>
    <row r="6425" spans="1:5" s="25" customFormat="1" outlineLevel="4" x14ac:dyDescent="0.35">
      <c r="A6425" s="22" t="s">
        <v>11048</v>
      </c>
      <c r="B6425" s="22" t="s">
        <v>1901</v>
      </c>
      <c r="C6425" s="23" t="s">
        <v>10944</v>
      </c>
      <c r="D6425" s="23" t="s">
        <v>1973</v>
      </c>
      <c r="E6425" s="24">
        <f>IF(ISNA(VLOOKUP(D6425,[1]finalsorted!$A:$H,$E$5,FALSE))=TRUE,"terminated",(VLOOKUP(D6425,[1]finalsorted!$A:$H,$E$5,FALSE)))</f>
        <v>1000812.6200000002</v>
      </c>
    </row>
    <row r="6426" spans="1:5" s="25" customFormat="1" outlineLevel="4" x14ac:dyDescent="0.35">
      <c r="A6426" s="22" t="s">
        <v>11048</v>
      </c>
      <c r="B6426" s="22" t="s">
        <v>1901</v>
      </c>
      <c r="C6426" s="23" t="s">
        <v>10944</v>
      </c>
      <c r="D6426" s="23" t="s">
        <v>1974</v>
      </c>
      <c r="E6426" s="24">
        <f>IF(ISNA(VLOOKUP(D6426,[1]finalsorted!$A:$H,$E$5,FALSE))=TRUE,"terminated",(VLOOKUP(D6426,[1]finalsorted!$A:$H,$E$5,FALSE)))</f>
        <v>535489.66999999993</v>
      </c>
    </row>
    <row r="6427" spans="1:5" s="25" customFormat="1" outlineLevel="4" x14ac:dyDescent="0.35">
      <c r="A6427" s="22" t="s">
        <v>11048</v>
      </c>
      <c r="B6427" s="22" t="s">
        <v>1901</v>
      </c>
      <c r="C6427" s="23" t="s">
        <v>10944</v>
      </c>
      <c r="D6427" s="23" t="s">
        <v>1975</v>
      </c>
      <c r="E6427" s="24">
        <f>IF(ISNA(VLOOKUP(D6427,[1]finalsorted!$A:$H,$E$5,FALSE))=TRUE,"terminated",(VLOOKUP(D6427,[1]finalsorted!$A:$H,$E$5,FALSE)))</f>
        <v>356899.55999999988</v>
      </c>
    </row>
    <row r="6428" spans="1:5" s="25" customFormat="1" outlineLevel="4" x14ac:dyDescent="0.35">
      <c r="A6428" s="22" t="s">
        <v>11048</v>
      </c>
      <c r="B6428" s="22" t="s">
        <v>1901</v>
      </c>
      <c r="C6428" s="23" t="s">
        <v>10944</v>
      </c>
      <c r="D6428" s="23" t="s">
        <v>1976</v>
      </c>
      <c r="E6428" s="24">
        <f>IF(ISNA(VLOOKUP(D6428,[1]finalsorted!$A:$H,$E$5,FALSE))=TRUE,"terminated",(VLOOKUP(D6428,[1]finalsorted!$A:$H,$E$5,FALSE)))</f>
        <v>678140.6399999999</v>
      </c>
    </row>
    <row r="6429" spans="1:5" s="25" customFormat="1" outlineLevel="4" x14ac:dyDescent="0.35">
      <c r="A6429" s="22" t="s">
        <v>11048</v>
      </c>
      <c r="B6429" s="22" t="s">
        <v>1901</v>
      </c>
      <c r="C6429" s="23" t="s">
        <v>10944</v>
      </c>
      <c r="D6429" s="23" t="s">
        <v>1977</v>
      </c>
      <c r="E6429" s="24">
        <f>IF(ISNA(VLOOKUP(D6429,[1]finalsorted!$A:$H,$E$5,FALSE))=TRUE,"terminated",(VLOOKUP(D6429,[1]finalsorted!$A:$H,$E$5,FALSE)))</f>
        <v>1302605.5099999995</v>
      </c>
    </row>
    <row r="6430" spans="1:5" s="25" customFormat="1" outlineLevel="4" x14ac:dyDescent="0.35">
      <c r="A6430" s="22" t="s">
        <v>11048</v>
      </c>
      <c r="B6430" s="22" t="s">
        <v>1901</v>
      </c>
      <c r="C6430" s="23" t="s">
        <v>10944</v>
      </c>
      <c r="D6430" s="23" t="s">
        <v>1978</v>
      </c>
      <c r="E6430" s="24">
        <f>IF(ISNA(VLOOKUP(D6430,[1]finalsorted!$A:$H,$E$5,FALSE))=TRUE,"terminated",(VLOOKUP(D6430,[1]finalsorted!$A:$H,$E$5,FALSE)))</f>
        <v>537624.30999999994</v>
      </c>
    </row>
    <row r="6431" spans="1:5" s="25" customFormat="1" outlineLevel="4" x14ac:dyDescent="0.35">
      <c r="A6431" s="22" t="s">
        <v>11048</v>
      </c>
      <c r="B6431" s="22" t="s">
        <v>1901</v>
      </c>
      <c r="C6431" s="23" t="s">
        <v>10944</v>
      </c>
      <c r="D6431" s="23" t="s">
        <v>1979</v>
      </c>
      <c r="E6431" s="24">
        <f>IF(ISNA(VLOOKUP(D6431,[1]finalsorted!$A:$H,$E$5,FALSE))=TRUE,"terminated",(VLOOKUP(D6431,[1]finalsorted!$A:$H,$E$5,FALSE)))</f>
        <v>1096678.0300000003</v>
      </c>
    </row>
    <row r="6432" spans="1:5" s="25" customFormat="1" outlineLevel="4" x14ac:dyDescent="0.35">
      <c r="A6432" s="22" t="s">
        <v>11048</v>
      </c>
      <c r="B6432" s="22" t="s">
        <v>1901</v>
      </c>
      <c r="C6432" s="23" t="s">
        <v>10944</v>
      </c>
      <c r="D6432" s="23" t="s">
        <v>1980</v>
      </c>
      <c r="E6432" s="24" t="str">
        <f>IF(ISNA(VLOOKUP(D6432,[1]finalsorted!$A:$H,$E$5,FALSE))=TRUE,"terminated",(VLOOKUP(D6432,[1]finalsorted!$A:$H,$E$5,FALSE)))</f>
        <v/>
      </c>
    </row>
    <row r="6433" spans="1:5" s="25" customFormat="1" outlineLevel="4" x14ac:dyDescent="0.35">
      <c r="A6433" s="22" t="s">
        <v>11048</v>
      </c>
      <c r="B6433" s="22" t="s">
        <v>1901</v>
      </c>
      <c r="C6433" s="23" t="s">
        <v>10944</v>
      </c>
      <c r="D6433" s="23" t="s">
        <v>11077</v>
      </c>
      <c r="E6433" s="24">
        <f>IF(ISNA(VLOOKUP(D6433,[1]finalsorted!$A:$H,$E$5,FALSE))=TRUE,"terminated",(VLOOKUP(D6433,[1]finalsorted!$A:$H,$E$5,FALSE)))</f>
        <v>0</v>
      </c>
    </row>
    <row r="6434" spans="1:5" s="34" customFormat="1" outlineLevel="3" x14ac:dyDescent="0.35">
      <c r="A6434" s="31"/>
      <c r="B6434" s="31" t="s">
        <v>1901</v>
      </c>
      <c r="C6434" s="32" t="s">
        <v>10944</v>
      </c>
      <c r="D6434" s="32" t="s">
        <v>11284</v>
      </c>
      <c r="E6434" s="33">
        <f>IF(ISNA(VLOOKUP(D6434,[1]finalsorted!$A:$H,$E$5,FALSE))=TRUE,"terminated",(VLOOKUP(D6434,[1]finalsorted!$A:$H,$E$5,FALSE)))</f>
        <v>41278622.910000011</v>
      </c>
    </row>
    <row r="6435" spans="1:5" s="25" customFormat="1" outlineLevel="4" x14ac:dyDescent="0.35">
      <c r="A6435" s="22" t="s">
        <v>11048</v>
      </c>
      <c r="B6435" s="22" t="s">
        <v>2135</v>
      </c>
      <c r="C6435" s="23" t="s">
        <v>10947</v>
      </c>
      <c r="D6435" s="23" t="s">
        <v>2134</v>
      </c>
      <c r="E6435" s="24">
        <f>IF(ISNA(VLOOKUP(D6435,[1]finalsorted!$A:$H,$E$5,FALSE))=TRUE,"terminated",(VLOOKUP(D6435,[1]finalsorted!$A:$H,$E$5,FALSE)))</f>
        <v>674894.16999999981</v>
      </c>
    </row>
    <row r="6436" spans="1:5" s="25" customFormat="1" outlineLevel="4" x14ac:dyDescent="0.35">
      <c r="A6436" s="22" t="s">
        <v>11048</v>
      </c>
      <c r="B6436" s="22" t="s">
        <v>2135</v>
      </c>
      <c r="C6436" s="23" t="s">
        <v>10947</v>
      </c>
      <c r="D6436" s="23" t="s">
        <v>2136</v>
      </c>
      <c r="E6436" s="24">
        <f>IF(ISNA(VLOOKUP(D6436,[1]finalsorted!$A:$H,$E$5,FALSE))=TRUE,"terminated",(VLOOKUP(D6436,[1]finalsorted!$A:$H,$E$5,FALSE)))</f>
        <v>550457.28999999992</v>
      </c>
    </row>
    <row r="6437" spans="1:5" s="25" customFormat="1" outlineLevel="4" x14ac:dyDescent="0.35">
      <c r="A6437" s="22" t="s">
        <v>11048</v>
      </c>
      <c r="B6437" s="22" t="s">
        <v>2135</v>
      </c>
      <c r="C6437" s="23" t="s">
        <v>10947</v>
      </c>
      <c r="D6437" s="23" t="s">
        <v>2137</v>
      </c>
      <c r="E6437" s="24">
        <f>IF(ISNA(VLOOKUP(D6437,[1]finalsorted!$A:$H,$E$5,FALSE))=TRUE,"terminated",(VLOOKUP(D6437,[1]finalsorted!$A:$H,$E$5,FALSE)))</f>
        <v>703577.52</v>
      </c>
    </row>
    <row r="6438" spans="1:5" s="25" customFormat="1" outlineLevel="4" x14ac:dyDescent="0.35">
      <c r="A6438" s="22" t="s">
        <v>11048</v>
      </c>
      <c r="B6438" s="22" t="s">
        <v>2135</v>
      </c>
      <c r="C6438" s="23" t="s">
        <v>10947</v>
      </c>
      <c r="D6438" s="23" t="s">
        <v>2138</v>
      </c>
      <c r="E6438" s="24">
        <f>IF(ISNA(VLOOKUP(D6438,[1]finalsorted!$A:$H,$E$5,FALSE))=TRUE,"terminated",(VLOOKUP(D6438,[1]finalsorted!$A:$H,$E$5,FALSE)))</f>
        <v>590985.66999999969</v>
      </c>
    </row>
    <row r="6439" spans="1:5" s="25" customFormat="1" outlineLevel="4" x14ac:dyDescent="0.35">
      <c r="A6439" s="22" t="s">
        <v>11048</v>
      </c>
      <c r="B6439" s="22" t="s">
        <v>2135</v>
      </c>
      <c r="C6439" s="23" t="s">
        <v>10947</v>
      </c>
      <c r="D6439" s="23" t="s">
        <v>2139</v>
      </c>
      <c r="E6439" s="24">
        <f>IF(ISNA(VLOOKUP(D6439,[1]finalsorted!$A:$H,$E$5,FALSE))=TRUE,"terminated",(VLOOKUP(D6439,[1]finalsorted!$A:$H,$E$5,FALSE)))</f>
        <v>905792.7</v>
      </c>
    </row>
    <row r="6440" spans="1:5" s="25" customFormat="1" outlineLevel="4" x14ac:dyDescent="0.35">
      <c r="A6440" s="22" t="s">
        <v>11048</v>
      </c>
      <c r="B6440" s="22" t="s">
        <v>2135</v>
      </c>
      <c r="C6440" s="23" t="s">
        <v>10947</v>
      </c>
      <c r="D6440" s="23" t="s">
        <v>2140</v>
      </c>
      <c r="E6440" s="24" t="str">
        <f>IF(ISNA(VLOOKUP(D6440,[1]finalsorted!$A:$H,$E$5,FALSE))=TRUE,"terminated",(VLOOKUP(D6440,[1]finalsorted!$A:$H,$E$5,FALSE)))</f>
        <v/>
      </c>
    </row>
    <row r="6441" spans="1:5" s="25" customFormat="1" outlineLevel="4" x14ac:dyDescent="0.35">
      <c r="A6441" s="22" t="s">
        <v>11048</v>
      </c>
      <c r="B6441" s="22" t="s">
        <v>2135</v>
      </c>
      <c r="C6441" s="23" t="s">
        <v>10947</v>
      </c>
      <c r="D6441" s="23" t="s">
        <v>2141</v>
      </c>
      <c r="E6441" s="24">
        <f>IF(ISNA(VLOOKUP(D6441,[1]finalsorted!$A:$H,$E$5,FALSE))=TRUE,"terminated",(VLOOKUP(D6441,[1]finalsorted!$A:$H,$E$5,FALSE)))</f>
        <v>321887.75000000012</v>
      </c>
    </row>
    <row r="6442" spans="1:5" s="25" customFormat="1" outlineLevel="4" x14ac:dyDescent="0.35">
      <c r="A6442" s="22" t="s">
        <v>11048</v>
      </c>
      <c r="B6442" s="22" t="s">
        <v>2135</v>
      </c>
      <c r="C6442" s="23" t="s">
        <v>10947</v>
      </c>
      <c r="D6442" s="23" t="s">
        <v>2142</v>
      </c>
      <c r="E6442" s="24">
        <f>IF(ISNA(VLOOKUP(D6442,[1]finalsorted!$A:$H,$E$5,FALSE))=TRUE,"terminated",(VLOOKUP(D6442,[1]finalsorted!$A:$H,$E$5,FALSE)))</f>
        <v>282472.35000000003</v>
      </c>
    </row>
    <row r="6443" spans="1:5" s="25" customFormat="1" outlineLevel="4" x14ac:dyDescent="0.35">
      <c r="A6443" s="22" t="s">
        <v>11048</v>
      </c>
      <c r="B6443" s="22" t="s">
        <v>2135</v>
      </c>
      <c r="C6443" s="23" t="s">
        <v>10947</v>
      </c>
      <c r="D6443" s="23" t="s">
        <v>2143</v>
      </c>
      <c r="E6443" s="24" t="str">
        <f>IF(ISNA(VLOOKUP(D6443,[1]finalsorted!$A:$H,$E$5,FALSE))=TRUE,"terminated",(VLOOKUP(D6443,[1]finalsorted!$A:$H,$E$5,FALSE)))</f>
        <v/>
      </c>
    </row>
    <row r="6444" spans="1:5" s="25" customFormat="1" outlineLevel="4" x14ac:dyDescent="0.35">
      <c r="A6444" s="22" t="s">
        <v>11048</v>
      </c>
      <c r="B6444" s="22" t="s">
        <v>2135</v>
      </c>
      <c r="C6444" s="23" t="s">
        <v>10947</v>
      </c>
      <c r="D6444" s="23" t="s">
        <v>2144</v>
      </c>
      <c r="E6444" s="24">
        <f>IF(ISNA(VLOOKUP(D6444,[1]finalsorted!$A:$H,$E$5,FALSE))=TRUE,"terminated",(VLOOKUP(D6444,[1]finalsorted!$A:$H,$E$5,FALSE)))</f>
        <v>431414.93000000011</v>
      </c>
    </row>
    <row r="6445" spans="1:5" s="25" customFormat="1" outlineLevel="4" x14ac:dyDescent="0.35">
      <c r="A6445" s="22" t="s">
        <v>11048</v>
      </c>
      <c r="B6445" s="22" t="s">
        <v>2135</v>
      </c>
      <c r="C6445" s="23" t="s">
        <v>10947</v>
      </c>
      <c r="D6445" s="23" t="s">
        <v>2145</v>
      </c>
      <c r="E6445" s="24">
        <f>IF(ISNA(VLOOKUP(D6445,[1]finalsorted!$A:$H,$E$5,FALSE))=TRUE,"terminated",(VLOOKUP(D6445,[1]finalsorted!$A:$H,$E$5,FALSE)))</f>
        <v>322379.94000000012</v>
      </c>
    </row>
    <row r="6446" spans="1:5" s="25" customFormat="1" outlineLevel="4" x14ac:dyDescent="0.35">
      <c r="A6446" s="22" t="s">
        <v>11048</v>
      </c>
      <c r="B6446" s="22" t="s">
        <v>2135</v>
      </c>
      <c r="C6446" s="23" t="s">
        <v>10947</v>
      </c>
      <c r="D6446" s="23" t="s">
        <v>2146</v>
      </c>
      <c r="E6446" s="24">
        <f>IF(ISNA(VLOOKUP(D6446,[1]finalsorted!$A:$H,$E$5,FALSE))=TRUE,"terminated",(VLOOKUP(D6446,[1]finalsorted!$A:$H,$E$5,FALSE)))</f>
        <v>516887.93</v>
      </c>
    </row>
    <row r="6447" spans="1:5" s="25" customFormat="1" outlineLevel="4" x14ac:dyDescent="0.35">
      <c r="A6447" s="22" t="s">
        <v>11048</v>
      </c>
      <c r="B6447" s="22" t="s">
        <v>2135</v>
      </c>
      <c r="C6447" s="23" t="s">
        <v>10947</v>
      </c>
      <c r="D6447" s="23" t="s">
        <v>2147</v>
      </c>
      <c r="E6447" s="24">
        <f>IF(ISNA(VLOOKUP(D6447,[1]finalsorted!$A:$H,$E$5,FALSE))=TRUE,"terminated",(VLOOKUP(D6447,[1]finalsorted!$A:$H,$E$5,FALSE)))</f>
        <v>365383.86</v>
      </c>
    </row>
    <row r="6448" spans="1:5" s="25" customFormat="1" outlineLevel="4" x14ac:dyDescent="0.35">
      <c r="A6448" s="22" t="s">
        <v>11048</v>
      </c>
      <c r="B6448" s="22" t="s">
        <v>2135</v>
      </c>
      <c r="C6448" s="23" t="s">
        <v>10947</v>
      </c>
      <c r="D6448" s="23" t="s">
        <v>2148</v>
      </c>
      <c r="E6448" s="24">
        <f>IF(ISNA(VLOOKUP(D6448,[1]finalsorted!$A:$H,$E$5,FALSE))=TRUE,"terminated",(VLOOKUP(D6448,[1]finalsorted!$A:$H,$E$5,FALSE)))</f>
        <v>234556.95999999996</v>
      </c>
    </row>
    <row r="6449" spans="1:5" s="25" customFormat="1" outlineLevel="4" x14ac:dyDescent="0.35">
      <c r="A6449" s="22" t="s">
        <v>11048</v>
      </c>
      <c r="B6449" s="22" t="s">
        <v>2135</v>
      </c>
      <c r="C6449" s="23" t="s">
        <v>10947</v>
      </c>
      <c r="D6449" s="23" t="s">
        <v>2149</v>
      </c>
      <c r="E6449" s="24">
        <f>IF(ISNA(VLOOKUP(D6449,[1]finalsorted!$A:$H,$E$5,FALSE))=TRUE,"terminated",(VLOOKUP(D6449,[1]finalsorted!$A:$H,$E$5,FALSE)))</f>
        <v>452239.02</v>
      </c>
    </row>
    <row r="6450" spans="1:5" s="25" customFormat="1" outlineLevel="4" x14ac:dyDescent="0.35">
      <c r="A6450" s="22" t="s">
        <v>11048</v>
      </c>
      <c r="B6450" s="22" t="s">
        <v>2135</v>
      </c>
      <c r="C6450" s="23" t="s">
        <v>10947</v>
      </c>
      <c r="D6450" s="23" t="s">
        <v>2150</v>
      </c>
      <c r="E6450" s="24">
        <f>IF(ISNA(VLOOKUP(D6450,[1]finalsorted!$A:$H,$E$5,FALSE))=TRUE,"terminated",(VLOOKUP(D6450,[1]finalsorted!$A:$H,$E$5,FALSE)))</f>
        <v>137569.59</v>
      </c>
    </row>
    <row r="6451" spans="1:5" s="25" customFormat="1" outlineLevel="4" x14ac:dyDescent="0.35">
      <c r="A6451" s="22" t="s">
        <v>11048</v>
      </c>
      <c r="B6451" s="22" t="s">
        <v>2135</v>
      </c>
      <c r="C6451" s="23" t="s">
        <v>10947</v>
      </c>
      <c r="D6451" s="23" t="s">
        <v>2151</v>
      </c>
      <c r="E6451" s="24">
        <f>IF(ISNA(VLOOKUP(D6451,[1]finalsorted!$A:$H,$E$5,FALSE))=TRUE,"terminated",(VLOOKUP(D6451,[1]finalsorted!$A:$H,$E$5,FALSE)))</f>
        <v>791037.4500000003</v>
      </c>
    </row>
    <row r="6452" spans="1:5" s="25" customFormat="1" outlineLevel="4" x14ac:dyDescent="0.35">
      <c r="A6452" s="22" t="s">
        <v>11048</v>
      </c>
      <c r="B6452" s="22" t="s">
        <v>2135</v>
      </c>
      <c r="C6452" s="23" t="s">
        <v>10947</v>
      </c>
      <c r="D6452" s="23" t="s">
        <v>2152</v>
      </c>
      <c r="E6452" s="24">
        <f>IF(ISNA(VLOOKUP(D6452,[1]finalsorted!$A:$H,$E$5,FALSE))=TRUE,"terminated",(VLOOKUP(D6452,[1]finalsorted!$A:$H,$E$5,FALSE)))</f>
        <v>861436.30999999982</v>
      </c>
    </row>
    <row r="6453" spans="1:5" s="25" customFormat="1" outlineLevel="4" x14ac:dyDescent="0.35">
      <c r="A6453" s="22" t="s">
        <v>11048</v>
      </c>
      <c r="B6453" s="22" t="s">
        <v>2135</v>
      </c>
      <c r="C6453" s="23" t="s">
        <v>10947</v>
      </c>
      <c r="D6453" s="23" t="s">
        <v>2153</v>
      </c>
      <c r="E6453" s="24" t="str">
        <f>IF(ISNA(VLOOKUP(D6453,[1]finalsorted!$A:$H,$E$5,FALSE))=TRUE,"terminated",(VLOOKUP(D6453,[1]finalsorted!$A:$H,$E$5,FALSE)))</f>
        <v/>
      </c>
    </row>
    <row r="6454" spans="1:5" s="25" customFormat="1" outlineLevel="4" x14ac:dyDescent="0.35">
      <c r="A6454" s="22" t="s">
        <v>11048</v>
      </c>
      <c r="B6454" s="22" t="s">
        <v>2135</v>
      </c>
      <c r="C6454" s="23" t="s">
        <v>10947</v>
      </c>
      <c r="D6454" s="23" t="s">
        <v>2154</v>
      </c>
      <c r="E6454" s="24">
        <f>IF(ISNA(VLOOKUP(D6454,[1]finalsorted!$A:$H,$E$5,FALSE))=TRUE,"terminated",(VLOOKUP(D6454,[1]finalsorted!$A:$H,$E$5,FALSE)))</f>
        <v>557671.59</v>
      </c>
    </row>
    <row r="6455" spans="1:5" s="25" customFormat="1" outlineLevel="4" x14ac:dyDescent="0.35">
      <c r="A6455" s="22" t="s">
        <v>11048</v>
      </c>
      <c r="B6455" s="22" t="s">
        <v>2135</v>
      </c>
      <c r="C6455" s="23" t="s">
        <v>10947</v>
      </c>
      <c r="D6455" s="23" t="s">
        <v>2155</v>
      </c>
      <c r="E6455" s="24">
        <f>IF(ISNA(VLOOKUP(D6455,[1]finalsorted!$A:$H,$E$5,FALSE))=TRUE,"terminated",(VLOOKUP(D6455,[1]finalsorted!$A:$H,$E$5,FALSE)))</f>
        <v>286915.08</v>
      </c>
    </row>
    <row r="6456" spans="1:5" s="25" customFormat="1" outlineLevel="4" x14ac:dyDescent="0.35">
      <c r="A6456" s="22" t="s">
        <v>11048</v>
      </c>
      <c r="B6456" s="22" t="s">
        <v>2135</v>
      </c>
      <c r="C6456" s="23" t="s">
        <v>10947</v>
      </c>
      <c r="D6456" s="23" t="s">
        <v>2156</v>
      </c>
      <c r="E6456" s="24">
        <f>IF(ISNA(VLOOKUP(D6456,[1]finalsorted!$A:$H,$E$5,FALSE))=TRUE,"terminated",(VLOOKUP(D6456,[1]finalsorted!$A:$H,$E$5,FALSE)))</f>
        <v>499062.39000000007</v>
      </c>
    </row>
    <row r="6457" spans="1:5" s="25" customFormat="1" outlineLevel="4" x14ac:dyDescent="0.35">
      <c r="A6457" s="22" t="s">
        <v>11048</v>
      </c>
      <c r="B6457" s="22" t="s">
        <v>2135</v>
      </c>
      <c r="C6457" s="23" t="s">
        <v>10947</v>
      </c>
      <c r="D6457" s="23" t="s">
        <v>2157</v>
      </c>
      <c r="E6457" s="24">
        <f>IF(ISNA(VLOOKUP(D6457,[1]finalsorted!$A:$H,$E$5,FALSE))=TRUE,"terminated",(VLOOKUP(D6457,[1]finalsorted!$A:$H,$E$5,FALSE)))</f>
        <v>295415.08</v>
      </c>
    </row>
    <row r="6458" spans="1:5" s="25" customFormat="1" outlineLevel="4" x14ac:dyDescent="0.35">
      <c r="A6458" s="22" t="s">
        <v>11048</v>
      </c>
      <c r="B6458" s="22" t="s">
        <v>2135</v>
      </c>
      <c r="C6458" s="23" t="s">
        <v>10947</v>
      </c>
      <c r="D6458" s="23" t="s">
        <v>2158</v>
      </c>
      <c r="E6458" s="24">
        <f>IF(ISNA(VLOOKUP(D6458,[1]finalsorted!$A:$H,$E$5,FALSE))=TRUE,"terminated",(VLOOKUP(D6458,[1]finalsorted!$A:$H,$E$5,FALSE)))</f>
        <v>304115.08999999997</v>
      </c>
    </row>
    <row r="6459" spans="1:5" s="25" customFormat="1" outlineLevel="4" x14ac:dyDescent="0.35">
      <c r="A6459" s="22" t="s">
        <v>11048</v>
      </c>
      <c r="B6459" s="22" t="s">
        <v>2135</v>
      </c>
      <c r="C6459" s="23" t="s">
        <v>10947</v>
      </c>
      <c r="D6459" s="23" t="s">
        <v>2159</v>
      </c>
      <c r="E6459" s="24" t="str">
        <f>IF(ISNA(VLOOKUP(D6459,[1]finalsorted!$A:$H,$E$5,FALSE))=TRUE,"terminated",(VLOOKUP(D6459,[1]finalsorted!$A:$H,$E$5,FALSE)))</f>
        <v/>
      </c>
    </row>
    <row r="6460" spans="1:5" s="25" customFormat="1" outlineLevel="4" x14ac:dyDescent="0.35">
      <c r="A6460" s="22" t="s">
        <v>11048</v>
      </c>
      <c r="B6460" s="22" t="s">
        <v>2135</v>
      </c>
      <c r="C6460" s="23" t="s">
        <v>10947</v>
      </c>
      <c r="D6460" s="23" t="s">
        <v>2160</v>
      </c>
      <c r="E6460" s="24">
        <f>IF(ISNA(VLOOKUP(D6460,[1]finalsorted!$A:$H,$E$5,FALSE))=TRUE,"terminated",(VLOOKUP(D6460,[1]finalsorted!$A:$H,$E$5,FALSE)))</f>
        <v>301361.27999999997</v>
      </c>
    </row>
    <row r="6461" spans="1:5" s="25" customFormat="1" outlineLevel="4" x14ac:dyDescent="0.35">
      <c r="A6461" s="22" t="s">
        <v>11048</v>
      </c>
      <c r="B6461" s="22" t="s">
        <v>2135</v>
      </c>
      <c r="C6461" s="23" t="s">
        <v>10947</v>
      </c>
      <c r="D6461" s="23" t="s">
        <v>2161</v>
      </c>
      <c r="E6461" s="24">
        <f>IF(ISNA(VLOOKUP(D6461,[1]finalsorted!$A:$H,$E$5,FALSE))=TRUE,"terminated",(VLOOKUP(D6461,[1]finalsorted!$A:$H,$E$5,FALSE)))</f>
        <v>868160.69999999972</v>
      </c>
    </row>
    <row r="6462" spans="1:5" s="25" customFormat="1" outlineLevel="4" x14ac:dyDescent="0.35">
      <c r="A6462" s="22" t="s">
        <v>11048</v>
      </c>
      <c r="B6462" s="22" t="s">
        <v>2135</v>
      </c>
      <c r="C6462" s="23" t="s">
        <v>10947</v>
      </c>
      <c r="D6462" s="23" t="s">
        <v>2162</v>
      </c>
      <c r="E6462" s="24">
        <f>IF(ISNA(VLOOKUP(D6462,[1]finalsorted!$A:$H,$E$5,FALSE))=TRUE,"terminated",(VLOOKUP(D6462,[1]finalsorted!$A:$H,$E$5,FALSE)))</f>
        <v>395885.35999999981</v>
      </c>
    </row>
    <row r="6463" spans="1:5" s="25" customFormat="1" outlineLevel="4" x14ac:dyDescent="0.35">
      <c r="A6463" s="22" t="s">
        <v>11048</v>
      </c>
      <c r="B6463" s="22" t="s">
        <v>2135</v>
      </c>
      <c r="C6463" s="23" t="s">
        <v>10947</v>
      </c>
      <c r="D6463" s="23" t="s">
        <v>2163</v>
      </c>
      <c r="E6463" s="24">
        <f>IF(ISNA(VLOOKUP(D6463,[1]finalsorted!$A:$H,$E$5,FALSE))=TRUE,"terminated",(VLOOKUP(D6463,[1]finalsorted!$A:$H,$E$5,FALSE)))</f>
        <v>561545.45999999985</v>
      </c>
    </row>
    <row r="6464" spans="1:5" s="25" customFormat="1" outlineLevel="4" x14ac:dyDescent="0.35">
      <c r="A6464" s="22" t="s">
        <v>11048</v>
      </c>
      <c r="B6464" s="22" t="s">
        <v>2135</v>
      </c>
      <c r="C6464" s="23" t="s">
        <v>10947</v>
      </c>
      <c r="D6464" s="23" t="s">
        <v>2164</v>
      </c>
      <c r="E6464" s="24">
        <f>IF(ISNA(VLOOKUP(D6464,[1]finalsorted!$A:$H,$E$5,FALSE))=TRUE,"terminated",(VLOOKUP(D6464,[1]finalsorted!$A:$H,$E$5,FALSE)))</f>
        <v>747979.03000000026</v>
      </c>
    </row>
    <row r="6465" spans="1:5" s="25" customFormat="1" outlineLevel="4" x14ac:dyDescent="0.35">
      <c r="A6465" s="22" t="s">
        <v>11048</v>
      </c>
      <c r="B6465" s="22" t="s">
        <v>2135</v>
      </c>
      <c r="C6465" s="23" t="s">
        <v>10947</v>
      </c>
      <c r="D6465" s="23" t="s">
        <v>2165</v>
      </c>
      <c r="E6465" s="24">
        <f>IF(ISNA(VLOOKUP(D6465,[1]finalsorted!$A:$H,$E$5,FALSE))=TRUE,"terminated",(VLOOKUP(D6465,[1]finalsorted!$A:$H,$E$5,FALSE)))</f>
        <v>272298.74</v>
      </c>
    </row>
    <row r="6466" spans="1:5" s="25" customFormat="1" outlineLevel="4" x14ac:dyDescent="0.35">
      <c r="A6466" s="22" t="s">
        <v>11048</v>
      </c>
      <c r="B6466" s="22" t="s">
        <v>2135</v>
      </c>
      <c r="C6466" s="23" t="s">
        <v>10947</v>
      </c>
      <c r="D6466" s="23" t="s">
        <v>2166</v>
      </c>
      <c r="E6466" s="24">
        <f>IF(ISNA(VLOOKUP(D6466,[1]finalsorted!$A:$H,$E$5,FALSE))=TRUE,"terminated",(VLOOKUP(D6466,[1]finalsorted!$A:$H,$E$5,FALSE)))</f>
        <v>355133.89</v>
      </c>
    </row>
    <row r="6467" spans="1:5" s="25" customFormat="1" outlineLevel="4" x14ac:dyDescent="0.35">
      <c r="A6467" s="22" t="s">
        <v>11048</v>
      </c>
      <c r="B6467" s="22" t="s">
        <v>2135</v>
      </c>
      <c r="C6467" s="23" t="s">
        <v>10947</v>
      </c>
      <c r="D6467" s="23" t="s">
        <v>2167</v>
      </c>
      <c r="E6467" s="24">
        <f>IF(ISNA(VLOOKUP(D6467,[1]finalsorted!$A:$H,$E$5,FALSE))=TRUE,"terminated",(VLOOKUP(D6467,[1]finalsorted!$A:$H,$E$5,FALSE)))</f>
        <v>258499.42</v>
      </c>
    </row>
    <row r="6468" spans="1:5" s="25" customFormat="1" outlineLevel="4" x14ac:dyDescent="0.35">
      <c r="A6468" s="22" t="s">
        <v>11048</v>
      </c>
      <c r="B6468" s="22" t="s">
        <v>2135</v>
      </c>
      <c r="C6468" s="23" t="s">
        <v>10947</v>
      </c>
      <c r="D6468" s="23" t="s">
        <v>2168</v>
      </c>
      <c r="E6468" s="24" t="str">
        <f>IF(ISNA(VLOOKUP(D6468,[1]finalsorted!$A:$H,$E$5,FALSE))=TRUE,"terminated",(VLOOKUP(D6468,[1]finalsorted!$A:$H,$E$5,FALSE)))</f>
        <v/>
      </c>
    </row>
    <row r="6469" spans="1:5" s="25" customFormat="1" outlineLevel="4" x14ac:dyDescent="0.35">
      <c r="A6469" s="22" t="s">
        <v>11048</v>
      </c>
      <c r="B6469" s="22" t="s">
        <v>2135</v>
      </c>
      <c r="C6469" s="23" t="s">
        <v>10947</v>
      </c>
      <c r="D6469" s="23" t="s">
        <v>2169</v>
      </c>
      <c r="E6469" s="24">
        <f>IF(ISNA(VLOOKUP(D6469,[1]finalsorted!$A:$H,$E$5,FALSE))=TRUE,"terminated",(VLOOKUP(D6469,[1]finalsorted!$A:$H,$E$5,FALSE)))</f>
        <v>142516.46000000002</v>
      </c>
    </row>
    <row r="6470" spans="1:5" s="25" customFormat="1" outlineLevel="4" x14ac:dyDescent="0.35">
      <c r="A6470" s="22" t="s">
        <v>11048</v>
      </c>
      <c r="B6470" s="22" t="s">
        <v>2135</v>
      </c>
      <c r="C6470" s="23" t="s">
        <v>10947</v>
      </c>
      <c r="D6470" s="23" t="s">
        <v>2170</v>
      </c>
      <c r="E6470" s="24">
        <f>IF(ISNA(VLOOKUP(D6470,[1]finalsorted!$A:$H,$E$5,FALSE))=TRUE,"terminated",(VLOOKUP(D6470,[1]finalsorted!$A:$H,$E$5,FALSE)))</f>
        <v>568218.70000000007</v>
      </c>
    </row>
    <row r="6471" spans="1:5" s="25" customFormat="1" outlineLevel="4" x14ac:dyDescent="0.35">
      <c r="A6471" s="22" t="s">
        <v>11048</v>
      </c>
      <c r="B6471" s="22" t="s">
        <v>2135</v>
      </c>
      <c r="C6471" s="23" t="s">
        <v>10947</v>
      </c>
      <c r="D6471" s="23" t="s">
        <v>2171</v>
      </c>
      <c r="E6471" s="24">
        <f>IF(ISNA(VLOOKUP(D6471,[1]finalsorted!$A:$H,$E$5,FALSE))=TRUE,"terminated",(VLOOKUP(D6471,[1]finalsorted!$A:$H,$E$5,FALSE)))</f>
        <v>542259.83000000019</v>
      </c>
    </row>
    <row r="6472" spans="1:5" s="25" customFormat="1" outlineLevel="4" x14ac:dyDescent="0.35">
      <c r="A6472" s="22" t="s">
        <v>11048</v>
      </c>
      <c r="B6472" s="22" t="s">
        <v>2135</v>
      </c>
      <c r="C6472" s="23" t="s">
        <v>10947</v>
      </c>
      <c r="D6472" s="23" t="s">
        <v>2172</v>
      </c>
      <c r="E6472" s="24">
        <f>IF(ISNA(VLOOKUP(D6472,[1]finalsorted!$A:$H,$E$5,FALSE))=TRUE,"terminated",(VLOOKUP(D6472,[1]finalsorted!$A:$H,$E$5,FALSE)))</f>
        <v>119849.56000000001</v>
      </c>
    </row>
    <row r="6473" spans="1:5" s="25" customFormat="1" outlineLevel="4" x14ac:dyDescent="0.35">
      <c r="A6473" s="22" t="s">
        <v>11048</v>
      </c>
      <c r="B6473" s="22" t="s">
        <v>2135</v>
      </c>
      <c r="C6473" s="23" t="s">
        <v>10947</v>
      </c>
      <c r="D6473" s="23" t="s">
        <v>2173</v>
      </c>
      <c r="E6473" s="24">
        <f>IF(ISNA(VLOOKUP(D6473,[1]finalsorted!$A:$H,$E$5,FALSE))=TRUE,"terminated",(VLOOKUP(D6473,[1]finalsorted!$A:$H,$E$5,FALSE)))</f>
        <v>664426.53</v>
      </c>
    </row>
    <row r="6474" spans="1:5" s="25" customFormat="1" outlineLevel="4" x14ac:dyDescent="0.35">
      <c r="A6474" s="22" t="s">
        <v>11048</v>
      </c>
      <c r="B6474" s="22" t="s">
        <v>2135</v>
      </c>
      <c r="C6474" s="23" t="s">
        <v>10947</v>
      </c>
      <c r="D6474" s="23" t="s">
        <v>2174</v>
      </c>
      <c r="E6474" s="24">
        <f>IF(ISNA(VLOOKUP(D6474,[1]finalsorted!$A:$H,$E$5,FALSE))=TRUE,"terminated",(VLOOKUP(D6474,[1]finalsorted!$A:$H,$E$5,FALSE)))</f>
        <v>577936.5</v>
      </c>
    </row>
    <row r="6475" spans="1:5" s="25" customFormat="1" outlineLevel="4" x14ac:dyDescent="0.35">
      <c r="A6475" s="22" t="s">
        <v>11048</v>
      </c>
      <c r="B6475" s="22" t="s">
        <v>2135</v>
      </c>
      <c r="C6475" s="23" t="s">
        <v>10947</v>
      </c>
      <c r="D6475" s="23" t="s">
        <v>2175</v>
      </c>
      <c r="E6475" s="24" t="str">
        <f>IF(ISNA(VLOOKUP(D6475,[1]finalsorted!$A:$H,$E$5,FALSE))=TRUE,"terminated",(VLOOKUP(D6475,[1]finalsorted!$A:$H,$E$5,FALSE)))</f>
        <v/>
      </c>
    </row>
    <row r="6476" spans="1:5" s="25" customFormat="1" outlineLevel="4" x14ac:dyDescent="0.35">
      <c r="A6476" s="22" t="s">
        <v>11048</v>
      </c>
      <c r="B6476" s="22" t="s">
        <v>2135</v>
      </c>
      <c r="C6476" s="23" t="s">
        <v>10947</v>
      </c>
      <c r="D6476" s="23" t="s">
        <v>2176</v>
      </c>
      <c r="E6476" s="24">
        <f>IF(ISNA(VLOOKUP(D6476,[1]finalsorted!$A:$H,$E$5,FALSE))=TRUE,"terminated",(VLOOKUP(D6476,[1]finalsorted!$A:$H,$E$5,FALSE)))</f>
        <v>174134.52000000002</v>
      </c>
    </row>
    <row r="6477" spans="1:5" s="25" customFormat="1" outlineLevel="4" x14ac:dyDescent="0.35">
      <c r="A6477" s="22" t="s">
        <v>11048</v>
      </c>
      <c r="B6477" s="22" t="s">
        <v>2135</v>
      </c>
      <c r="C6477" s="23" t="s">
        <v>10947</v>
      </c>
      <c r="D6477" s="23" t="s">
        <v>2177</v>
      </c>
      <c r="E6477" s="24">
        <f>IF(ISNA(VLOOKUP(D6477,[1]finalsorted!$A:$H,$E$5,FALSE))=TRUE,"terminated",(VLOOKUP(D6477,[1]finalsorted!$A:$H,$E$5,FALSE)))</f>
        <v>418982.1</v>
      </c>
    </row>
    <row r="6478" spans="1:5" s="25" customFormat="1" outlineLevel="4" x14ac:dyDescent="0.35">
      <c r="A6478" s="22" t="s">
        <v>11048</v>
      </c>
      <c r="B6478" s="22" t="s">
        <v>2135</v>
      </c>
      <c r="C6478" s="23" t="s">
        <v>10947</v>
      </c>
      <c r="D6478" s="23" t="s">
        <v>2178</v>
      </c>
      <c r="E6478" s="24">
        <f>IF(ISNA(VLOOKUP(D6478,[1]finalsorted!$A:$H,$E$5,FALSE))=TRUE,"terminated",(VLOOKUP(D6478,[1]finalsorted!$A:$H,$E$5,FALSE)))</f>
        <v>316664.39</v>
      </c>
    </row>
    <row r="6479" spans="1:5" s="25" customFormat="1" outlineLevel="4" x14ac:dyDescent="0.35">
      <c r="A6479" s="22" t="s">
        <v>11048</v>
      </c>
      <c r="B6479" s="22" t="s">
        <v>2135</v>
      </c>
      <c r="C6479" s="23" t="s">
        <v>10947</v>
      </c>
      <c r="D6479" s="23" t="s">
        <v>2179</v>
      </c>
      <c r="E6479" s="24">
        <f>IF(ISNA(VLOOKUP(D6479,[1]finalsorted!$A:$H,$E$5,FALSE))=TRUE,"terminated",(VLOOKUP(D6479,[1]finalsorted!$A:$H,$E$5,FALSE)))</f>
        <v>368493.23</v>
      </c>
    </row>
    <row r="6480" spans="1:5" s="25" customFormat="1" outlineLevel="4" x14ac:dyDescent="0.35">
      <c r="A6480" s="22" t="s">
        <v>11048</v>
      </c>
      <c r="B6480" s="22" t="s">
        <v>2135</v>
      </c>
      <c r="C6480" s="23" t="s">
        <v>10947</v>
      </c>
      <c r="D6480" s="23" t="s">
        <v>2180</v>
      </c>
      <c r="E6480" s="24">
        <f>IF(ISNA(VLOOKUP(D6480,[1]finalsorted!$A:$H,$E$5,FALSE))=TRUE,"terminated",(VLOOKUP(D6480,[1]finalsorted!$A:$H,$E$5,FALSE)))</f>
        <v>421755.71999999986</v>
      </c>
    </row>
    <row r="6481" spans="1:5" s="25" customFormat="1" outlineLevel="4" x14ac:dyDescent="0.35">
      <c r="A6481" s="22" t="s">
        <v>11048</v>
      </c>
      <c r="B6481" s="22" t="s">
        <v>2135</v>
      </c>
      <c r="C6481" s="23" t="s">
        <v>10947</v>
      </c>
      <c r="D6481" s="23" t="s">
        <v>2181</v>
      </c>
      <c r="E6481" s="24" t="str">
        <f>IF(ISNA(VLOOKUP(D6481,[1]finalsorted!$A:$H,$E$5,FALSE))=TRUE,"terminated",(VLOOKUP(D6481,[1]finalsorted!$A:$H,$E$5,FALSE)))</f>
        <v/>
      </c>
    </row>
    <row r="6482" spans="1:5" s="25" customFormat="1" outlineLevel="4" x14ac:dyDescent="0.35">
      <c r="A6482" s="22" t="s">
        <v>11048</v>
      </c>
      <c r="B6482" s="22" t="s">
        <v>2135</v>
      </c>
      <c r="C6482" s="23" t="s">
        <v>10947</v>
      </c>
      <c r="D6482" s="23" t="s">
        <v>2182</v>
      </c>
      <c r="E6482" s="24">
        <f>IF(ISNA(VLOOKUP(D6482,[1]finalsorted!$A:$H,$E$5,FALSE))=TRUE,"terminated",(VLOOKUP(D6482,[1]finalsorted!$A:$H,$E$5,FALSE)))</f>
        <v>135893.59000000003</v>
      </c>
    </row>
    <row r="6483" spans="1:5" s="25" customFormat="1" outlineLevel="4" x14ac:dyDescent="0.35">
      <c r="A6483" s="22" t="s">
        <v>11048</v>
      </c>
      <c r="B6483" s="22" t="s">
        <v>2135</v>
      </c>
      <c r="C6483" s="23" t="s">
        <v>10947</v>
      </c>
      <c r="D6483" s="23" t="s">
        <v>2183</v>
      </c>
      <c r="E6483" s="24">
        <f>IF(ISNA(VLOOKUP(D6483,[1]finalsorted!$A:$H,$E$5,FALSE))=TRUE,"terminated",(VLOOKUP(D6483,[1]finalsorted!$A:$H,$E$5,FALSE)))</f>
        <v>208690.96000000005</v>
      </c>
    </row>
    <row r="6484" spans="1:5" s="25" customFormat="1" outlineLevel="4" x14ac:dyDescent="0.35">
      <c r="A6484" s="22" t="s">
        <v>11048</v>
      </c>
      <c r="B6484" s="22" t="s">
        <v>2135</v>
      </c>
      <c r="C6484" s="23" t="s">
        <v>10947</v>
      </c>
      <c r="D6484" s="23" t="s">
        <v>2184</v>
      </c>
      <c r="E6484" s="24">
        <f>IF(ISNA(VLOOKUP(D6484,[1]finalsorted!$A:$H,$E$5,FALSE))=TRUE,"terminated",(VLOOKUP(D6484,[1]finalsorted!$A:$H,$E$5,FALSE)))</f>
        <v>659610.04</v>
      </c>
    </row>
    <row r="6485" spans="1:5" s="25" customFormat="1" outlineLevel="4" x14ac:dyDescent="0.35">
      <c r="A6485" s="22" t="s">
        <v>11048</v>
      </c>
      <c r="B6485" s="22" t="s">
        <v>2135</v>
      </c>
      <c r="C6485" s="23" t="s">
        <v>10947</v>
      </c>
      <c r="D6485" s="23" t="s">
        <v>2185</v>
      </c>
      <c r="E6485" s="24">
        <f>IF(ISNA(VLOOKUP(D6485,[1]finalsorted!$A:$H,$E$5,FALSE))=TRUE,"terminated",(VLOOKUP(D6485,[1]finalsorted!$A:$H,$E$5,FALSE)))</f>
        <v>450089.80999999994</v>
      </c>
    </row>
    <row r="6486" spans="1:5" s="25" customFormat="1" outlineLevel="4" x14ac:dyDescent="0.35">
      <c r="A6486" s="22" t="s">
        <v>11048</v>
      </c>
      <c r="B6486" s="22" t="s">
        <v>2135</v>
      </c>
      <c r="C6486" s="23" t="s">
        <v>10947</v>
      </c>
      <c r="D6486" s="23" t="s">
        <v>2186</v>
      </c>
      <c r="E6486" s="24">
        <f>IF(ISNA(VLOOKUP(D6486,[1]finalsorted!$A:$H,$E$5,FALSE))=TRUE,"terminated",(VLOOKUP(D6486,[1]finalsorted!$A:$H,$E$5,FALSE)))</f>
        <v>535476.33000000019</v>
      </c>
    </row>
    <row r="6487" spans="1:5" s="25" customFormat="1" outlineLevel="4" x14ac:dyDescent="0.35">
      <c r="A6487" s="22" t="s">
        <v>11048</v>
      </c>
      <c r="B6487" s="22" t="s">
        <v>2135</v>
      </c>
      <c r="C6487" s="23" t="s">
        <v>10947</v>
      </c>
      <c r="D6487" s="23" t="s">
        <v>2187</v>
      </c>
      <c r="E6487" s="24" t="str">
        <f>IF(ISNA(VLOOKUP(D6487,[1]finalsorted!$A:$H,$E$5,FALSE))=TRUE,"terminated",(VLOOKUP(D6487,[1]finalsorted!$A:$H,$E$5,FALSE)))</f>
        <v/>
      </c>
    </row>
    <row r="6488" spans="1:5" s="25" customFormat="1" outlineLevel="4" x14ac:dyDescent="0.35">
      <c r="A6488" s="22" t="s">
        <v>11048</v>
      </c>
      <c r="B6488" s="22" t="s">
        <v>2135</v>
      </c>
      <c r="C6488" s="23" t="s">
        <v>10947</v>
      </c>
      <c r="D6488" s="23" t="s">
        <v>2188</v>
      </c>
      <c r="E6488" s="24">
        <f>IF(ISNA(VLOOKUP(D6488,[1]finalsorted!$A:$H,$E$5,FALSE))=TRUE,"terminated",(VLOOKUP(D6488,[1]finalsorted!$A:$H,$E$5,FALSE)))</f>
        <v>581639.27999999968</v>
      </c>
    </row>
    <row r="6489" spans="1:5" s="25" customFormat="1" outlineLevel="4" x14ac:dyDescent="0.35">
      <c r="A6489" s="22" t="s">
        <v>11048</v>
      </c>
      <c r="B6489" s="22" t="s">
        <v>2135</v>
      </c>
      <c r="C6489" s="23" t="s">
        <v>10947</v>
      </c>
      <c r="D6489" s="23" t="s">
        <v>2189</v>
      </c>
      <c r="E6489" s="24">
        <f>IF(ISNA(VLOOKUP(D6489,[1]finalsorted!$A:$H,$E$5,FALSE))=TRUE,"terminated",(VLOOKUP(D6489,[1]finalsorted!$A:$H,$E$5,FALSE)))</f>
        <v>573374.86</v>
      </c>
    </row>
    <row r="6490" spans="1:5" s="25" customFormat="1" outlineLevel="4" x14ac:dyDescent="0.35">
      <c r="A6490" s="22" t="s">
        <v>11048</v>
      </c>
      <c r="B6490" s="22" t="s">
        <v>2135</v>
      </c>
      <c r="C6490" s="23" t="s">
        <v>10947</v>
      </c>
      <c r="D6490" s="23" t="s">
        <v>2190</v>
      </c>
      <c r="E6490" s="24">
        <f>IF(ISNA(VLOOKUP(D6490,[1]finalsorted!$A:$H,$E$5,FALSE))=TRUE,"terminated",(VLOOKUP(D6490,[1]finalsorted!$A:$H,$E$5,FALSE)))</f>
        <v>485652.59000000014</v>
      </c>
    </row>
    <row r="6491" spans="1:5" s="25" customFormat="1" outlineLevel="4" x14ac:dyDescent="0.35">
      <c r="A6491" s="22" t="s">
        <v>11048</v>
      </c>
      <c r="B6491" s="22" t="s">
        <v>2135</v>
      </c>
      <c r="C6491" s="23" t="s">
        <v>10947</v>
      </c>
      <c r="D6491" s="23" t="s">
        <v>2191</v>
      </c>
      <c r="E6491" s="24" t="str">
        <f>IF(ISNA(VLOOKUP(D6491,[1]finalsorted!$A:$H,$E$5,FALSE))=TRUE,"terminated",(VLOOKUP(D6491,[1]finalsorted!$A:$H,$E$5,FALSE)))</f>
        <v/>
      </c>
    </row>
    <row r="6492" spans="1:5" s="25" customFormat="1" outlineLevel="4" x14ac:dyDescent="0.35">
      <c r="A6492" s="22" t="s">
        <v>11048</v>
      </c>
      <c r="B6492" s="22" t="s">
        <v>2135</v>
      </c>
      <c r="C6492" s="23" t="s">
        <v>10947</v>
      </c>
      <c r="D6492" s="23" t="s">
        <v>2192</v>
      </c>
      <c r="E6492" s="24">
        <f>IF(ISNA(VLOOKUP(D6492,[1]finalsorted!$A:$H,$E$5,FALSE))=TRUE,"terminated",(VLOOKUP(D6492,[1]finalsorted!$A:$H,$E$5,FALSE)))</f>
        <v>922899.92000000027</v>
      </c>
    </row>
    <row r="6493" spans="1:5" s="25" customFormat="1" outlineLevel="4" x14ac:dyDescent="0.35">
      <c r="A6493" s="22" t="s">
        <v>11048</v>
      </c>
      <c r="B6493" s="22" t="s">
        <v>2135</v>
      </c>
      <c r="C6493" s="23" t="s">
        <v>10947</v>
      </c>
      <c r="D6493" s="23" t="s">
        <v>11080</v>
      </c>
      <c r="E6493" s="24">
        <f>IF(ISNA(VLOOKUP(D6493,[1]finalsorted!$A:$H,$E$5,FALSE))=TRUE,"terminated",(VLOOKUP(D6493,[1]finalsorted!$A:$H,$E$5,FALSE)))</f>
        <v>0</v>
      </c>
    </row>
    <row r="6494" spans="1:5" s="34" customFormat="1" outlineLevel="3" x14ac:dyDescent="0.35">
      <c r="A6494" s="31"/>
      <c r="B6494" s="31" t="s">
        <v>2135</v>
      </c>
      <c r="C6494" s="32" t="s">
        <v>10947</v>
      </c>
      <c r="D6494" s="32" t="s">
        <v>11285</v>
      </c>
      <c r="E6494" s="33">
        <f>IF(ISNA(VLOOKUP(D6494,[1]finalsorted!$A:$H,$E$5,FALSE))=TRUE,"terminated",(VLOOKUP(D6494,[1]finalsorted!$A:$H,$E$5,FALSE)))</f>
        <v>22715581.469999999</v>
      </c>
    </row>
    <row r="6495" spans="1:5" s="25" customFormat="1" outlineLevel="4" x14ac:dyDescent="0.35">
      <c r="A6495" s="22" t="s">
        <v>11048</v>
      </c>
      <c r="B6495" s="22" t="s">
        <v>3971</v>
      </c>
      <c r="C6495" s="23" t="s">
        <v>10967</v>
      </c>
      <c r="D6495" s="23" t="s">
        <v>3970</v>
      </c>
      <c r="E6495" s="24">
        <f>IF(ISNA(VLOOKUP(D6495,[1]finalsorted!$A:$H,$E$5,FALSE))=TRUE,"terminated",(VLOOKUP(D6495,[1]finalsorted!$A:$H,$E$5,FALSE)))</f>
        <v>486467.88</v>
      </c>
    </row>
    <row r="6496" spans="1:5" s="25" customFormat="1" outlineLevel="4" x14ac:dyDescent="0.35">
      <c r="A6496" s="22" t="s">
        <v>11048</v>
      </c>
      <c r="B6496" s="22" t="s">
        <v>3971</v>
      </c>
      <c r="C6496" s="23" t="s">
        <v>10967</v>
      </c>
      <c r="D6496" s="23" t="s">
        <v>3972</v>
      </c>
      <c r="E6496" s="24">
        <f>IF(ISNA(VLOOKUP(D6496,[1]finalsorted!$A:$H,$E$5,FALSE))=TRUE,"terminated",(VLOOKUP(D6496,[1]finalsorted!$A:$H,$E$5,FALSE)))</f>
        <v>450552.04</v>
      </c>
    </row>
    <row r="6497" spans="1:5" s="25" customFormat="1" outlineLevel="4" x14ac:dyDescent="0.35">
      <c r="A6497" s="22" t="s">
        <v>11048</v>
      </c>
      <c r="B6497" s="22" t="s">
        <v>3971</v>
      </c>
      <c r="C6497" s="23" t="s">
        <v>10967</v>
      </c>
      <c r="D6497" s="23" t="s">
        <v>3973</v>
      </c>
      <c r="E6497" s="24">
        <f>IF(ISNA(VLOOKUP(D6497,[1]finalsorted!$A:$H,$E$5,FALSE))=TRUE,"terminated",(VLOOKUP(D6497,[1]finalsorted!$A:$H,$E$5,FALSE)))</f>
        <v>513958.9599999999</v>
      </c>
    </row>
    <row r="6498" spans="1:5" s="25" customFormat="1" outlineLevel="4" x14ac:dyDescent="0.35">
      <c r="A6498" s="22" t="s">
        <v>11048</v>
      </c>
      <c r="B6498" s="22" t="s">
        <v>3971</v>
      </c>
      <c r="C6498" s="23" t="s">
        <v>10967</v>
      </c>
      <c r="D6498" s="23" t="s">
        <v>3974</v>
      </c>
      <c r="E6498" s="24" t="str">
        <f>IF(ISNA(VLOOKUP(D6498,[1]finalsorted!$A:$H,$E$5,FALSE))=TRUE,"terminated",(VLOOKUP(D6498,[1]finalsorted!$A:$H,$E$5,FALSE)))</f>
        <v/>
      </c>
    </row>
    <row r="6499" spans="1:5" s="25" customFormat="1" outlineLevel="4" x14ac:dyDescent="0.35">
      <c r="A6499" s="22" t="s">
        <v>11048</v>
      </c>
      <c r="B6499" s="22" t="s">
        <v>3971</v>
      </c>
      <c r="C6499" s="23" t="s">
        <v>10967</v>
      </c>
      <c r="D6499" s="23" t="s">
        <v>3975</v>
      </c>
      <c r="E6499" s="24">
        <f>IF(ISNA(VLOOKUP(D6499,[1]finalsorted!$A:$H,$E$5,FALSE))=TRUE,"terminated",(VLOOKUP(D6499,[1]finalsorted!$A:$H,$E$5,FALSE)))</f>
        <v>392455.64999999991</v>
      </c>
    </row>
    <row r="6500" spans="1:5" s="25" customFormat="1" outlineLevel="4" x14ac:dyDescent="0.35">
      <c r="A6500" s="22" t="s">
        <v>11048</v>
      </c>
      <c r="B6500" s="22" t="s">
        <v>3971</v>
      </c>
      <c r="C6500" s="23" t="s">
        <v>10967</v>
      </c>
      <c r="D6500" s="23" t="s">
        <v>3976</v>
      </c>
      <c r="E6500" s="24">
        <f>IF(ISNA(VLOOKUP(D6500,[1]finalsorted!$A:$H,$E$5,FALSE))=TRUE,"terminated",(VLOOKUP(D6500,[1]finalsorted!$A:$H,$E$5,FALSE)))</f>
        <v>234053.71999999997</v>
      </c>
    </row>
    <row r="6501" spans="1:5" s="25" customFormat="1" outlineLevel="4" x14ac:dyDescent="0.35">
      <c r="A6501" s="22" t="s">
        <v>11048</v>
      </c>
      <c r="B6501" s="22" t="s">
        <v>3971</v>
      </c>
      <c r="C6501" s="23" t="s">
        <v>10967</v>
      </c>
      <c r="D6501" s="23" t="s">
        <v>3977</v>
      </c>
      <c r="E6501" s="24">
        <f>IF(ISNA(VLOOKUP(D6501,[1]finalsorted!$A:$H,$E$5,FALSE))=TRUE,"terminated",(VLOOKUP(D6501,[1]finalsorted!$A:$H,$E$5,FALSE)))</f>
        <v>662664.75999999978</v>
      </c>
    </row>
    <row r="6502" spans="1:5" s="25" customFormat="1" outlineLevel="4" x14ac:dyDescent="0.35">
      <c r="A6502" s="22" t="s">
        <v>11048</v>
      </c>
      <c r="B6502" s="22" t="s">
        <v>3971</v>
      </c>
      <c r="C6502" s="23" t="s">
        <v>10967</v>
      </c>
      <c r="D6502" s="23" t="s">
        <v>3978</v>
      </c>
      <c r="E6502" s="24">
        <f>IF(ISNA(VLOOKUP(D6502,[1]finalsorted!$A:$H,$E$5,FALSE))=TRUE,"terminated",(VLOOKUP(D6502,[1]finalsorted!$A:$H,$E$5,FALSE)))</f>
        <v>458740.32000000012</v>
      </c>
    </row>
    <row r="6503" spans="1:5" s="25" customFormat="1" outlineLevel="4" x14ac:dyDescent="0.35">
      <c r="A6503" s="22" t="s">
        <v>11048</v>
      </c>
      <c r="B6503" s="22" t="s">
        <v>3971</v>
      </c>
      <c r="C6503" s="23" t="s">
        <v>10967</v>
      </c>
      <c r="D6503" s="23" t="s">
        <v>3979</v>
      </c>
      <c r="E6503" s="24">
        <f>IF(ISNA(VLOOKUP(D6503,[1]finalsorted!$A:$H,$E$5,FALSE))=TRUE,"terminated",(VLOOKUP(D6503,[1]finalsorted!$A:$H,$E$5,FALSE)))</f>
        <v>316034.69</v>
      </c>
    </row>
    <row r="6504" spans="1:5" s="25" customFormat="1" outlineLevel="4" x14ac:dyDescent="0.35">
      <c r="A6504" s="22" t="s">
        <v>11048</v>
      </c>
      <c r="B6504" s="22" t="s">
        <v>3971</v>
      </c>
      <c r="C6504" s="23" t="s">
        <v>10967</v>
      </c>
      <c r="D6504" s="23" t="s">
        <v>3980</v>
      </c>
      <c r="E6504" s="24" t="str">
        <f>IF(ISNA(VLOOKUP(D6504,[1]finalsorted!$A:$H,$E$5,FALSE))=TRUE,"terminated",(VLOOKUP(D6504,[1]finalsorted!$A:$H,$E$5,FALSE)))</f>
        <v/>
      </c>
    </row>
    <row r="6505" spans="1:5" s="25" customFormat="1" outlineLevel="4" x14ac:dyDescent="0.35">
      <c r="A6505" s="22" t="s">
        <v>11048</v>
      </c>
      <c r="B6505" s="22" t="s">
        <v>3971</v>
      </c>
      <c r="C6505" s="23" t="s">
        <v>10967</v>
      </c>
      <c r="D6505" s="23" t="s">
        <v>3981</v>
      </c>
      <c r="E6505" s="24">
        <f>IF(ISNA(VLOOKUP(D6505,[1]finalsorted!$A:$H,$E$5,FALSE))=TRUE,"terminated",(VLOOKUP(D6505,[1]finalsorted!$A:$H,$E$5,FALSE)))</f>
        <v>562261.69000000006</v>
      </c>
    </row>
    <row r="6506" spans="1:5" s="25" customFormat="1" outlineLevel="4" x14ac:dyDescent="0.35">
      <c r="A6506" s="22" t="s">
        <v>11048</v>
      </c>
      <c r="B6506" s="22" t="s">
        <v>3971</v>
      </c>
      <c r="C6506" s="23" t="s">
        <v>10967</v>
      </c>
      <c r="D6506" s="23" t="s">
        <v>3982</v>
      </c>
      <c r="E6506" s="24">
        <f>IF(ISNA(VLOOKUP(D6506,[1]finalsorted!$A:$H,$E$5,FALSE))=TRUE,"terminated",(VLOOKUP(D6506,[1]finalsorted!$A:$H,$E$5,FALSE)))</f>
        <v>805029.54999999993</v>
      </c>
    </row>
    <row r="6507" spans="1:5" s="25" customFormat="1" outlineLevel="4" x14ac:dyDescent="0.35">
      <c r="A6507" s="22" t="s">
        <v>11048</v>
      </c>
      <c r="B6507" s="22" t="s">
        <v>3971</v>
      </c>
      <c r="C6507" s="23" t="s">
        <v>10967</v>
      </c>
      <c r="D6507" s="23" t="s">
        <v>3983</v>
      </c>
      <c r="E6507" s="24" t="str">
        <f>IF(ISNA(VLOOKUP(D6507,[1]finalsorted!$A:$H,$E$5,FALSE))=TRUE,"terminated",(VLOOKUP(D6507,[1]finalsorted!$A:$H,$E$5,FALSE)))</f>
        <v/>
      </c>
    </row>
    <row r="6508" spans="1:5" s="25" customFormat="1" outlineLevel="4" x14ac:dyDescent="0.35">
      <c r="A6508" s="22" t="s">
        <v>11048</v>
      </c>
      <c r="B6508" s="22" t="s">
        <v>3971</v>
      </c>
      <c r="C6508" s="23" t="s">
        <v>10967</v>
      </c>
      <c r="D6508" s="23" t="s">
        <v>3984</v>
      </c>
      <c r="E6508" s="24">
        <f>IF(ISNA(VLOOKUP(D6508,[1]finalsorted!$A:$H,$E$5,FALSE))=TRUE,"terminated",(VLOOKUP(D6508,[1]finalsorted!$A:$H,$E$5,FALSE)))</f>
        <v>866077.05000000063</v>
      </c>
    </row>
    <row r="6509" spans="1:5" s="25" customFormat="1" outlineLevel="4" x14ac:dyDescent="0.35">
      <c r="A6509" s="22" t="s">
        <v>11048</v>
      </c>
      <c r="B6509" s="22" t="s">
        <v>3971</v>
      </c>
      <c r="C6509" s="23" t="s">
        <v>10967</v>
      </c>
      <c r="D6509" s="23" t="s">
        <v>3985</v>
      </c>
      <c r="E6509" s="24">
        <f>IF(ISNA(VLOOKUP(D6509,[1]finalsorted!$A:$H,$E$5,FALSE))=TRUE,"terminated",(VLOOKUP(D6509,[1]finalsorted!$A:$H,$E$5,FALSE)))</f>
        <v>481662.6999999999</v>
      </c>
    </row>
    <row r="6510" spans="1:5" s="25" customFormat="1" outlineLevel="4" x14ac:dyDescent="0.35">
      <c r="A6510" s="22" t="s">
        <v>11048</v>
      </c>
      <c r="B6510" s="22" t="s">
        <v>3971</v>
      </c>
      <c r="C6510" s="23" t="s">
        <v>10967</v>
      </c>
      <c r="D6510" s="23" t="s">
        <v>3986</v>
      </c>
      <c r="E6510" s="24">
        <f>IF(ISNA(VLOOKUP(D6510,[1]finalsorted!$A:$H,$E$5,FALSE))=TRUE,"terminated",(VLOOKUP(D6510,[1]finalsorted!$A:$H,$E$5,FALSE)))</f>
        <v>1020799.5300000001</v>
      </c>
    </row>
    <row r="6511" spans="1:5" s="25" customFormat="1" outlineLevel="4" x14ac:dyDescent="0.35">
      <c r="A6511" s="22" t="s">
        <v>11048</v>
      </c>
      <c r="B6511" s="22" t="s">
        <v>3971</v>
      </c>
      <c r="C6511" s="23" t="s">
        <v>10967</v>
      </c>
      <c r="D6511" s="23" t="s">
        <v>3987</v>
      </c>
      <c r="E6511" s="24">
        <f>IF(ISNA(VLOOKUP(D6511,[1]finalsorted!$A:$H,$E$5,FALSE))=TRUE,"terminated",(VLOOKUP(D6511,[1]finalsorted!$A:$H,$E$5,FALSE)))</f>
        <v>795684.81000000017</v>
      </c>
    </row>
    <row r="6512" spans="1:5" s="25" customFormat="1" outlineLevel="4" x14ac:dyDescent="0.35">
      <c r="A6512" s="22" t="s">
        <v>11048</v>
      </c>
      <c r="B6512" s="22" t="s">
        <v>3971</v>
      </c>
      <c r="C6512" s="23" t="s">
        <v>10967</v>
      </c>
      <c r="D6512" s="23" t="s">
        <v>3988</v>
      </c>
      <c r="E6512" s="24">
        <f>IF(ISNA(VLOOKUP(D6512,[1]finalsorted!$A:$H,$E$5,FALSE))=TRUE,"terminated",(VLOOKUP(D6512,[1]finalsorted!$A:$H,$E$5,FALSE)))</f>
        <v>521407.11000000016</v>
      </c>
    </row>
    <row r="6513" spans="1:5" s="25" customFormat="1" outlineLevel="4" x14ac:dyDescent="0.35">
      <c r="A6513" s="22" t="s">
        <v>11048</v>
      </c>
      <c r="B6513" s="22" t="s">
        <v>3971</v>
      </c>
      <c r="C6513" s="23" t="s">
        <v>10967</v>
      </c>
      <c r="D6513" s="23" t="s">
        <v>3989</v>
      </c>
      <c r="E6513" s="24">
        <f>IF(ISNA(VLOOKUP(D6513,[1]finalsorted!$A:$H,$E$5,FALSE))=TRUE,"terminated",(VLOOKUP(D6513,[1]finalsorted!$A:$H,$E$5,FALSE)))</f>
        <v>453471</v>
      </c>
    </row>
    <row r="6514" spans="1:5" s="25" customFormat="1" outlineLevel="4" x14ac:dyDescent="0.35">
      <c r="A6514" s="22" t="s">
        <v>11048</v>
      </c>
      <c r="B6514" s="22" t="s">
        <v>3971</v>
      </c>
      <c r="C6514" s="23" t="s">
        <v>10967</v>
      </c>
      <c r="D6514" s="23" t="s">
        <v>3990</v>
      </c>
      <c r="E6514" s="24">
        <f>IF(ISNA(VLOOKUP(D6514,[1]finalsorted!$A:$H,$E$5,FALSE))=TRUE,"terminated",(VLOOKUP(D6514,[1]finalsorted!$A:$H,$E$5,FALSE)))</f>
        <v>510214.15</v>
      </c>
    </row>
    <row r="6515" spans="1:5" s="25" customFormat="1" outlineLevel="4" x14ac:dyDescent="0.35">
      <c r="A6515" s="22" t="s">
        <v>11048</v>
      </c>
      <c r="B6515" s="22" t="s">
        <v>3971</v>
      </c>
      <c r="C6515" s="23" t="s">
        <v>10967</v>
      </c>
      <c r="D6515" s="23" t="s">
        <v>3991</v>
      </c>
      <c r="E6515" s="24" t="str">
        <f>IF(ISNA(VLOOKUP(D6515,[1]finalsorted!$A:$H,$E$5,FALSE))=TRUE,"terminated",(VLOOKUP(D6515,[1]finalsorted!$A:$H,$E$5,FALSE)))</f>
        <v/>
      </c>
    </row>
    <row r="6516" spans="1:5" s="25" customFormat="1" outlineLevel="4" x14ac:dyDescent="0.35">
      <c r="A6516" s="22" t="s">
        <v>11048</v>
      </c>
      <c r="B6516" s="22" t="s">
        <v>3971</v>
      </c>
      <c r="C6516" s="23" t="s">
        <v>10967</v>
      </c>
      <c r="D6516" s="23" t="s">
        <v>3992</v>
      </c>
      <c r="E6516" s="24">
        <f>IF(ISNA(VLOOKUP(D6516,[1]finalsorted!$A:$H,$E$5,FALSE))=TRUE,"terminated",(VLOOKUP(D6516,[1]finalsorted!$A:$H,$E$5,FALSE)))</f>
        <v>254318.51</v>
      </c>
    </row>
    <row r="6517" spans="1:5" s="25" customFormat="1" outlineLevel="4" x14ac:dyDescent="0.35">
      <c r="A6517" s="22" t="s">
        <v>11048</v>
      </c>
      <c r="B6517" s="22" t="s">
        <v>3971</v>
      </c>
      <c r="C6517" s="23" t="s">
        <v>10967</v>
      </c>
      <c r="D6517" s="23" t="s">
        <v>3993</v>
      </c>
      <c r="E6517" s="24" t="str">
        <f>IF(ISNA(VLOOKUP(D6517,[1]finalsorted!$A:$H,$E$5,FALSE))=TRUE,"terminated",(VLOOKUP(D6517,[1]finalsorted!$A:$H,$E$5,FALSE)))</f>
        <v/>
      </c>
    </row>
    <row r="6518" spans="1:5" s="25" customFormat="1" outlineLevel="4" x14ac:dyDescent="0.35">
      <c r="A6518" s="22" t="s">
        <v>11048</v>
      </c>
      <c r="B6518" s="22" t="s">
        <v>3971</v>
      </c>
      <c r="C6518" s="23" t="s">
        <v>10967</v>
      </c>
      <c r="D6518" s="23" t="s">
        <v>3994</v>
      </c>
      <c r="E6518" s="24">
        <f>IF(ISNA(VLOOKUP(D6518,[1]finalsorted!$A:$H,$E$5,FALSE))=TRUE,"terminated",(VLOOKUP(D6518,[1]finalsorted!$A:$H,$E$5,FALSE)))</f>
        <v>152399.97999999998</v>
      </c>
    </row>
    <row r="6519" spans="1:5" s="25" customFormat="1" outlineLevel="4" x14ac:dyDescent="0.35">
      <c r="A6519" s="22" t="s">
        <v>11048</v>
      </c>
      <c r="B6519" s="22" t="s">
        <v>3971</v>
      </c>
      <c r="C6519" s="23" t="s">
        <v>10967</v>
      </c>
      <c r="D6519" s="23" t="s">
        <v>3995</v>
      </c>
      <c r="E6519" s="24">
        <f>IF(ISNA(VLOOKUP(D6519,[1]finalsorted!$A:$H,$E$5,FALSE))=TRUE,"terminated",(VLOOKUP(D6519,[1]finalsorted!$A:$H,$E$5,FALSE)))</f>
        <v>98249.55</v>
      </c>
    </row>
    <row r="6520" spans="1:5" s="25" customFormat="1" outlineLevel="4" x14ac:dyDescent="0.35">
      <c r="A6520" s="22" t="s">
        <v>11048</v>
      </c>
      <c r="B6520" s="22" t="s">
        <v>3971</v>
      </c>
      <c r="C6520" s="23" t="s">
        <v>10967</v>
      </c>
      <c r="D6520" s="23" t="s">
        <v>3996</v>
      </c>
      <c r="E6520" s="24">
        <f>IF(ISNA(VLOOKUP(D6520,[1]finalsorted!$A:$H,$E$5,FALSE))=TRUE,"terminated",(VLOOKUP(D6520,[1]finalsorted!$A:$H,$E$5,FALSE)))</f>
        <v>613469.28999999992</v>
      </c>
    </row>
    <row r="6521" spans="1:5" s="25" customFormat="1" outlineLevel="4" x14ac:dyDescent="0.35">
      <c r="A6521" s="22" t="s">
        <v>11048</v>
      </c>
      <c r="B6521" s="22" t="s">
        <v>3971</v>
      </c>
      <c r="C6521" s="23" t="s">
        <v>10967</v>
      </c>
      <c r="D6521" s="23" t="s">
        <v>3997</v>
      </c>
      <c r="E6521" s="24" t="str">
        <f>IF(ISNA(VLOOKUP(D6521,[1]finalsorted!$A:$H,$E$5,FALSE))=TRUE,"terminated",(VLOOKUP(D6521,[1]finalsorted!$A:$H,$E$5,FALSE)))</f>
        <v/>
      </c>
    </row>
    <row r="6522" spans="1:5" s="25" customFormat="1" outlineLevel="4" x14ac:dyDescent="0.35">
      <c r="A6522" s="22" t="s">
        <v>11048</v>
      </c>
      <c r="B6522" s="22" t="s">
        <v>3971</v>
      </c>
      <c r="C6522" s="23" t="s">
        <v>10967</v>
      </c>
      <c r="D6522" s="23" t="s">
        <v>3998</v>
      </c>
      <c r="E6522" s="24">
        <f>IF(ISNA(VLOOKUP(D6522,[1]finalsorted!$A:$H,$E$5,FALSE))=TRUE,"terminated",(VLOOKUP(D6522,[1]finalsorted!$A:$H,$E$5,FALSE)))</f>
        <v>1296881.7400000012</v>
      </c>
    </row>
    <row r="6523" spans="1:5" s="25" customFormat="1" outlineLevel="4" x14ac:dyDescent="0.35">
      <c r="A6523" s="22" t="s">
        <v>11048</v>
      </c>
      <c r="B6523" s="22" t="s">
        <v>3971</v>
      </c>
      <c r="C6523" s="23" t="s">
        <v>10967</v>
      </c>
      <c r="D6523" s="23" t="s">
        <v>11377</v>
      </c>
      <c r="E6523" s="24" t="str">
        <f>IF(ISNA(VLOOKUP(D6523,[1]finalsorted!$A:$H,$E$5,FALSE))=TRUE,"terminated",(VLOOKUP(D6523,[1]finalsorted!$A:$H,$E$5,FALSE)))</f>
        <v/>
      </c>
    </row>
    <row r="6524" spans="1:5" s="25" customFormat="1" outlineLevel="4" x14ac:dyDescent="0.35">
      <c r="A6524" s="22" t="s">
        <v>11048</v>
      </c>
      <c r="B6524" s="22" t="s">
        <v>3971</v>
      </c>
      <c r="C6524" s="23" t="s">
        <v>10967</v>
      </c>
      <c r="D6524" s="23" t="s">
        <v>3999</v>
      </c>
      <c r="E6524" s="24">
        <f>IF(ISNA(VLOOKUP(D6524,[1]finalsorted!$A:$H,$E$5,FALSE))=TRUE,"terminated",(VLOOKUP(D6524,[1]finalsorted!$A:$H,$E$5,FALSE)))</f>
        <v>537625.79</v>
      </c>
    </row>
    <row r="6525" spans="1:5" s="25" customFormat="1" outlineLevel="4" x14ac:dyDescent="0.35">
      <c r="A6525" s="22" t="s">
        <v>11048</v>
      </c>
      <c r="B6525" s="22" t="s">
        <v>3971</v>
      </c>
      <c r="C6525" s="23" t="s">
        <v>10967</v>
      </c>
      <c r="D6525" s="23" t="s">
        <v>4000</v>
      </c>
      <c r="E6525" s="24">
        <f>IF(ISNA(VLOOKUP(D6525,[1]finalsorted!$A:$H,$E$5,FALSE))=TRUE,"terminated",(VLOOKUP(D6525,[1]finalsorted!$A:$H,$E$5,FALSE)))</f>
        <v>149717.24</v>
      </c>
    </row>
    <row r="6526" spans="1:5" s="25" customFormat="1" outlineLevel="4" x14ac:dyDescent="0.35">
      <c r="A6526" s="22" t="s">
        <v>11048</v>
      </c>
      <c r="B6526" s="22" t="s">
        <v>3971</v>
      </c>
      <c r="C6526" s="23" t="s">
        <v>10967</v>
      </c>
      <c r="D6526" s="23" t="s">
        <v>4001</v>
      </c>
      <c r="E6526" s="24">
        <f>IF(ISNA(VLOOKUP(D6526,[1]finalsorted!$A:$H,$E$5,FALSE))=TRUE,"terminated",(VLOOKUP(D6526,[1]finalsorted!$A:$H,$E$5,FALSE)))</f>
        <v>591463.77</v>
      </c>
    </row>
    <row r="6527" spans="1:5" s="25" customFormat="1" outlineLevel="4" x14ac:dyDescent="0.35">
      <c r="A6527" s="22" t="s">
        <v>11048</v>
      </c>
      <c r="B6527" s="22" t="s">
        <v>3971</v>
      </c>
      <c r="C6527" s="23" t="s">
        <v>10967</v>
      </c>
      <c r="D6527" s="23" t="s">
        <v>4002</v>
      </c>
      <c r="E6527" s="24">
        <f>IF(ISNA(VLOOKUP(D6527,[1]finalsorted!$A:$H,$E$5,FALSE))=TRUE,"terminated",(VLOOKUP(D6527,[1]finalsorted!$A:$H,$E$5,FALSE)))</f>
        <v>360877.99000000005</v>
      </c>
    </row>
    <row r="6528" spans="1:5" s="25" customFormat="1" outlineLevel="4" x14ac:dyDescent="0.35">
      <c r="A6528" s="22" t="s">
        <v>11048</v>
      </c>
      <c r="B6528" s="22" t="s">
        <v>3971</v>
      </c>
      <c r="C6528" s="23" t="s">
        <v>10967</v>
      </c>
      <c r="D6528" s="23" t="s">
        <v>4003</v>
      </c>
      <c r="E6528" s="24">
        <f>IF(ISNA(VLOOKUP(D6528,[1]finalsorted!$A:$H,$E$5,FALSE))=TRUE,"terminated",(VLOOKUP(D6528,[1]finalsorted!$A:$H,$E$5,FALSE)))</f>
        <v>978691.23999999941</v>
      </c>
    </row>
    <row r="6529" spans="1:5" s="25" customFormat="1" outlineLevel="4" x14ac:dyDescent="0.35">
      <c r="A6529" s="22" t="s">
        <v>11048</v>
      </c>
      <c r="B6529" s="22" t="s">
        <v>3971</v>
      </c>
      <c r="C6529" s="23" t="s">
        <v>10967</v>
      </c>
      <c r="D6529" s="23" t="s">
        <v>4004</v>
      </c>
      <c r="E6529" s="24">
        <f>IF(ISNA(VLOOKUP(D6529,[1]finalsorted!$A:$H,$E$5,FALSE))=TRUE,"terminated",(VLOOKUP(D6529,[1]finalsorted!$A:$H,$E$5,FALSE)))</f>
        <v>584396.06000000017</v>
      </c>
    </row>
    <row r="6530" spans="1:5" s="25" customFormat="1" outlineLevel="4" x14ac:dyDescent="0.35">
      <c r="A6530" s="22" t="s">
        <v>11048</v>
      </c>
      <c r="B6530" s="22" t="s">
        <v>3971</v>
      </c>
      <c r="C6530" s="23" t="s">
        <v>10967</v>
      </c>
      <c r="D6530" s="23" t="s">
        <v>4005</v>
      </c>
      <c r="E6530" s="24">
        <f>IF(ISNA(VLOOKUP(D6530,[1]finalsorted!$A:$H,$E$5,FALSE))=TRUE,"terminated",(VLOOKUP(D6530,[1]finalsorted!$A:$H,$E$5,FALSE)))</f>
        <v>503784.67000000016</v>
      </c>
    </row>
    <row r="6531" spans="1:5" s="25" customFormat="1" outlineLevel="4" x14ac:dyDescent="0.35">
      <c r="A6531" s="22" t="s">
        <v>11048</v>
      </c>
      <c r="B6531" s="22" t="s">
        <v>3971</v>
      </c>
      <c r="C6531" s="23" t="s">
        <v>10967</v>
      </c>
      <c r="D6531" s="23" t="s">
        <v>4006</v>
      </c>
      <c r="E6531" s="24">
        <f>IF(ISNA(VLOOKUP(D6531,[1]finalsorted!$A:$H,$E$5,FALSE))=TRUE,"terminated",(VLOOKUP(D6531,[1]finalsorted!$A:$H,$E$5,FALSE)))</f>
        <v>372460.8299999999</v>
      </c>
    </row>
    <row r="6532" spans="1:5" s="25" customFormat="1" outlineLevel="4" x14ac:dyDescent="0.35">
      <c r="A6532" s="22" t="s">
        <v>11048</v>
      </c>
      <c r="B6532" s="22" t="s">
        <v>3971</v>
      </c>
      <c r="C6532" s="23" t="s">
        <v>10967</v>
      </c>
      <c r="D6532" s="23" t="s">
        <v>4007</v>
      </c>
      <c r="E6532" s="24">
        <f>IF(ISNA(VLOOKUP(D6532,[1]finalsorted!$A:$H,$E$5,FALSE))=TRUE,"terminated",(VLOOKUP(D6532,[1]finalsorted!$A:$H,$E$5,FALSE)))</f>
        <v>528716.64999999991</v>
      </c>
    </row>
    <row r="6533" spans="1:5" s="25" customFormat="1" outlineLevel="4" x14ac:dyDescent="0.35">
      <c r="A6533" s="22" t="s">
        <v>11048</v>
      </c>
      <c r="B6533" s="22" t="s">
        <v>3971</v>
      </c>
      <c r="C6533" s="23" t="s">
        <v>10967</v>
      </c>
      <c r="D6533" s="23" t="s">
        <v>4008</v>
      </c>
      <c r="E6533" s="24">
        <f>IF(ISNA(VLOOKUP(D6533,[1]finalsorted!$A:$H,$E$5,FALSE))=TRUE,"terminated",(VLOOKUP(D6533,[1]finalsorted!$A:$H,$E$5,FALSE)))</f>
        <v>613531.21999999986</v>
      </c>
    </row>
    <row r="6534" spans="1:5" s="25" customFormat="1" outlineLevel="4" x14ac:dyDescent="0.35">
      <c r="A6534" s="22" t="s">
        <v>11048</v>
      </c>
      <c r="B6534" s="22" t="s">
        <v>3971</v>
      </c>
      <c r="C6534" s="23" t="s">
        <v>10967</v>
      </c>
      <c r="D6534" s="23" t="s">
        <v>4009</v>
      </c>
      <c r="E6534" s="24">
        <f>IF(ISNA(VLOOKUP(D6534,[1]finalsorted!$A:$H,$E$5,FALSE))=TRUE,"terminated",(VLOOKUP(D6534,[1]finalsorted!$A:$H,$E$5,FALSE)))</f>
        <v>437403.64000000007</v>
      </c>
    </row>
    <row r="6535" spans="1:5" s="25" customFormat="1" outlineLevel="4" x14ac:dyDescent="0.35">
      <c r="A6535" s="22" t="s">
        <v>11048</v>
      </c>
      <c r="B6535" s="22" t="s">
        <v>3971</v>
      </c>
      <c r="C6535" s="23" t="s">
        <v>10967</v>
      </c>
      <c r="D6535" s="23" t="s">
        <v>4010</v>
      </c>
      <c r="E6535" s="24" t="str">
        <f>IF(ISNA(VLOOKUP(D6535,[1]finalsorted!$A:$H,$E$5,FALSE))=TRUE,"terminated",(VLOOKUP(D6535,[1]finalsorted!$A:$H,$E$5,FALSE)))</f>
        <v/>
      </c>
    </row>
    <row r="6536" spans="1:5" s="25" customFormat="1" outlineLevel="4" x14ac:dyDescent="0.35">
      <c r="A6536" s="22" t="s">
        <v>11048</v>
      </c>
      <c r="B6536" s="22" t="s">
        <v>3971</v>
      </c>
      <c r="C6536" s="23" t="s">
        <v>10967</v>
      </c>
      <c r="D6536" s="23" t="s">
        <v>4011</v>
      </c>
      <c r="E6536" s="24">
        <f>IF(ISNA(VLOOKUP(D6536,[1]finalsorted!$A:$H,$E$5,FALSE))=TRUE,"terminated",(VLOOKUP(D6536,[1]finalsorted!$A:$H,$E$5,FALSE)))</f>
        <v>563961.56999999995</v>
      </c>
    </row>
    <row r="6537" spans="1:5" s="25" customFormat="1" outlineLevel="4" x14ac:dyDescent="0.35">
      <c r="A6537" s="22" t="s">
        <v>11048</v>
      </c>
      <c r="B6537" s="22" t="s">
        <v>3971</v>
      </c>
      <c r="C6537" s="23" t="s">
        <v>10967</v>
      </c>
      <c r="D6537" s="23" t="s">
        <v>4012</v>
      </c>
      <c r="E6537" s="24">
        <f>IF(ISNA(VLOOKUP(D6537,[1]finalsorted!$A:$H,$E$5,FALSE))=TRUE,"terminated",(VLOOKUP(D6537,[1]finalsorted!$A:$H,$E$5,FALSE)))</f>
        <v>791749.85999999964</v>
      </c>
    </row>
    <row r="6538" spans="1:5" s="25" customFormat="1" outlineLevel="4" x14ac:dyDescent="0.35">
      <c r="A6538" s="22" t="s">
        <v>11048</v>
      </c>
      <c r="B6538" s="22" t="s">
        <v>3971</v>
      </c>
      <c r="C6538" s="23" t="s">
        <v>10967</v>
      </c>
      <c r="D6538" s="23" t="s">
        <v>4013</v>
      </c>
      <c r="E6538" s="24">
        <f>IF(ISNA(VLOOKUP(D6538,[1]finalsorted!$A:$H,$E$5,FALSE))=TRUE,"terminated",(VLOOKUP(D6538,[1]finalsorted!$A:$H,$E$5,FALSE)))</f>
        <v>781892.17000000016</v>
      </c>
    </row>
    <row r="6539" spans="1:5" s="25" customFormat="1" outlineLevel="4" x14ac:dyDescent="0.35">
      <c r="A6539" s="22" t="s">
        <v>11048</v>
      </c>
      <c r="B6539" s="22" t="s">
        <v>3971</v>
      </c>
      <c r="C6539" s="23" t="s">
        <v>10967</v>
      </c>
      <c r="D6539" s="23" t="s">
        <v>4014</v>
      </c>
      <c r="E6539" s="24">
        <f>IF(ISNA(VLOOKUP(D6539,[1]finalsorted!$A:$H,$E$5,FALSE))=TRUE,"terminated",(VLOOKUP(D6539,[1]finalsorted!$A:$H,$E$5,FALSE)))</f>
        <v>466869.68000000005</v>
      </c>
    </row>
    <row r="6540" spans="1:5" s="25" customFormat="1" outlineLevel="4" x14ac:dyDescent="0.35">
      <c r="A6540" s="22" t="s">
        <v>11048</v>
      </c>
      <c r="B6540" s="22" t="s">
        <v>3971</v>
      </c>
      <c r="C6540" s="23" t="s">
        <v>10967</v>
      </c>
      <c r="D6540" s="23" t="s">
        <v>4015</v>
      </c>
      <c r="E6540" s="24">
        <f>IF(ISNA(VLOOKUP(D6540,[1]finalsorted!$A:$H,$E$5,FALSE))=TRUE,"terminated",(VLOOKUP(D6540,[1]finalsorted!$A:$H,$E$5,FALSE)))</f>
        <v>1039348.62</v>
      </c>
    </row>
    <row r="6541" spans="1:5" s="25" customFormat="1" outlineLevel="4" x14ac:dyDescent="0.35">
      <c r="A6541" s="22" t="s">
        <v>11048</v>
      </c>
      <c r="B6541" s="22" t="s">
        <v>3971</v>
      </c>
      <c r="C6541" s="23" t="s">
        <v>10967</v>
      </c>
      <c r="D6541" s="23" t="s">
        <v>4016</v>
      </c>
      <c r="E6541" s="24">
        <f>IF(ISNA(VLOOKUP(D6541,[1]finalsorted!$A:$H,$E$5,FALSE))=TRUE,"terminated",(VLOOKUP(D6541,[1]finalsorted!$A:$H,$E$5,FALSE)))</f>
        <v>258227.49999999994</v>
      </c>
    </row>
    <row r="6542" spans="1:5" s="25" customFormat="1" outlineLevel="4" x14ac:dyDescent="0.35">
      <c r="A6542" s="22" t="s">
        <v>11048</v>
      </c>
      <c r="B6542" s="22" t="s">
        <v>3971</v>
      </c>
      <c r="C6542" s="23" t="s">
        <v>10967</v>
      </c>
      <c r="D6542" s="23" t="s">
        <v>11367</v>
      </c>
      <c r="E6542" s="24">
        <f>IF(ISNA(VLOOKUP(D6542,[1]finalsorted!$A:$H,$E$5,FALSE))=TRUE,"terminated",(VLOOKUP(D6542,[1]finalsorted!$A:$H,$E$5,FALSE)))</f>
        <v>222224.98</v>
      </c>
    </row>
    <row r="6543" spans="1:5" s="25" customFormat="1" outlineLevel="4" x14ac:dyDescent="0.35">
      <c r="A6543" s="22" t="s">
        <v>11048</v>
      </c>
      <c r="B6543" s="22" t="s">
        <v>3971</v>
      </c>
      <c r="C6543" s="23" t="s">
        <v>10967</v>
      </c>
      <c r="D6543" s="23" t="s">
        <v>4017</v>
      </c>
      <c r="E6543" s="24" t="str">
        <f>IF(ISNA(VLOOKUP(D6543,[1]finalsorted!$A:$H,$E$5,FALSE))=TRUE,"terminated",(VLOOKUP(D6543,[1]finalsorted!$A:$H,$E$5,FALSE)))</f>
        <v/>
      </c>
    </row>
    <row r="6544" spans="1:5" s="25" customFormat="1" outlineLevel="4" x14ac:dyDescent="0.35">
      <c r="A6544" s="22" t="s">
        <v>11048</v>
      </c>
      <c r="B6544" s="22" t="s">
        <v>3971</v>
      </c>
      <c r="C6544" s="23" t="s">
        <v>10967</v>
      </c>
      <c r="D6544" s="23" t="s">
        <v>4018</v>
      </c>
      <c r="E6544" s="24">
        <f>IF(ISNA(VLOOKUP(D6544,[1]finalsorted!$A:$H,$E$5,FALSE))=TRUE,"terminated",(VLOOKUP(D6544,[1]finalsorted!$A:$H,$E$5,FALSE)))</f>
        <v>351774.87</v>
      </c>
    </row>
    <row r="6545" spans="1:5" s="25" customFormat="1" outlineLevel="4" x14ac:dyDescent="0.35">
      <c r="A6545" s="22" t="s">
        <v>11048</v>
      </c>
      <c r="B6545" s="22" t="s">
        <v>3971</v>
      </c>
      <c r="C6545" s="23" t="s">
        <v>10967</v>
      </c>
      <c r="D6545" s="23" t="s">
        <v>4019</v>
      </c>
      <c r="E6545" s="24">
        <f>IF(ISNA(VLOOKUP(D6545,[1]finalsorted!$A:$H,$E$5,FALSE))=TRUE,"terminated",(VLOOKUP(D6545,[1]finalsorted!$A:$H,$E$5,FALSE)))</f>
        <v>350044.4800000001</v>
      </c>
    </row>
    <row r="6546" spans="1:5" s="25" customFormat="1" outlineLevel="4" x14ac:dyDescent="0.35">
      <c r="A6546" s="22" t="s">
        <v>11048</v>
      </c>
      <c r="B6546" s="22" t="s">
        <v>3971</v>
      </c>
      <c r="C6546" s="23" t="s">
        <v>10967</v>
      </c>
      <c r="D6546" s="23" t="s">
        <v>4020</v>
      </c>
      <c r="E6546" s="24">
        <f>IF(ISNA(VLOOKUP(D6546,[1]finalsorted!$A:$H,$E$5,FALSE))=TRUE,"terminated",(VLOOKUP(D6546,[1]finalsorted!$A:$H,$E$5,FALSE)))</f>
        <v>258682.61</v>
      </c>
    </row>
    <row r="6547" spans="1:5" s="25" customFormat="1" outlineLevel="4" x14ac:dyDescent="0.35">
      <c r="A6547" s="22" t="s">
        <v>11048</v>
      </c>
      <c r="B6547" s="22" t="s">
        <v>3971</v>
      </c>
      <c r="C6547" s="23" t="s">
        <v>10967</v>
      </c>
      <c r="D6547" s="23" t="s">
        <v>4021</v>
      </c>
      <c r="E6547" s="24" t="str">
        <f>IF(ISNA(VLOOKUP(D6547,[1]finalsorted!$A:$H,$E$5,FALSE))=TRUE,"terminated",(VLOOKUP(D6547,[1]finalsorted!$A:$H,$E$5,FALSE)))</f>
        <v/>
      </c>
    </row>
    <row r="6548" spans="1:5" s="25" customFormat="1" outlineLevel="4" x14ac:dyDescent="0.35">
      <c r="A6548" s="22" t="s">
        <v>11048</v>
      </c>
      <c r="B6548" s="22" t="s">
        <v>3971</v>
      </c>
      <c r="C6548" s="23" t="s">
        <v>10967</v>
      </c>
      <c r="D6548" s="23" t="s">
        <v>4022</v>
      </c>
      <c r="E6548" s="24">
        <f>IF(ISNA(VLOOKUP(D6548,[1]finalsorted!$A:$H,$E$5,FALSE))=TRUE,"terminated",(VLOOKUP(D6548,[1]finalsorted!$A:$H,$E$5,FALSE)))</f>
        <v>460747.3600000001</v>
      </c>
    </row>
    <row r="6549" spans="1:5" s="25" customFormat="1" outlineLevel="4" x14ac:dyDescent="0.35">
      <c r="A6549" s="22" t="s">
        <v>11048</v>
      </c>
      <c r="B6549" s="22" t="s">
        <v>3971</v>
      </c>
      <c r="C6549" s="23" t="s">
        <v>10967</v>
      </c>
      <c r="D6549" s="23" t="s">
        <v>4023</v>
      </c>
      <c r="E6549" s="24" t="str">
        <f>IF(ISNA(VLOOKUP(D6549,[1]finalsorted!$A:$H,$E$5,FALSE))=TRUE,"terminated",(VLOOKUP(D6549,[1]finalsorted!$A:$H,$E$5,FALSE)))</f>
        <v/>
      </c>
    </row>
    <row r="6550" spans="1:5" s="25" customFormat="1" outlineLevel="4" x14ac:dyDescent="0.35">
      <c r="A6550" s="22" t="s">
        <v>11048</v>
      </c>
      <c r="B6550" s="22" t="s">
        <v>3971</v>
      </c>
      <c r="C6550" s="23" t="s">
        <v>10967</v>
      </c>
      <c r="D6550" s="23" t="s">
        <v>4024</v>
      </c>
      <c r="E6550" s="24">
        <f>IF(ISNA(VLOOKUP(D6550,[1]finalsorted!$A:$H,$E$5,FALSE))=TRUE,"terminated",(VLOOKUP(D6550,[1]finalsorted!$A:$H,$E$5,FALSE)))</f>
        <v>590457.54999999981</v>
      </c>
    </row>
    <row r="6551" spans="1:5" s="25" customFormat="1" outlineLevel="4" x14ac:dyDescent="0.35">
      <c r="A6551" s="22" t="s">
        <v>11048</v>
      </c>
      <c r="B6551" s="22" t="s">
        <v>3971</v>
      </c>
      <c r="C6551" s="23" t="s">
        <v>10967</v>
      </c>
      <c r="D6551" s="23" t="s">
        <v>4025</v>
      </c>
      <c r="E6551" s="24">
        <f>IF(ISNA(VLOOKUP(D6551,[1]finalsorted!$A:$H,$E$5,FALSE))=TRUE,"terminated",(VLOOKUP(D6551,[1]finalsorted!$A:$H,$E$5,FALSE)))</f>
        <v>350515.18</v>
      </c>
    </row>
    <row r="6552" spans="1:5" s="25" customFormat="1" outlineLevel="4" x14ac:dyDescent="0.35">
      <c r="A6552" s="22" t="s">
        <v>11048</v>
      </c>
      <c r="B6552" s="22" t="s">
        <v>3971</v>
      </c>
      <c r="C6552" s="23" t="s">
        <v>10967</v>
      </c>
      <c r="D6552" s="23" t="s">
        <v>4026</v>
      </c>
      <c r="E6552" s="24">
        <f>IF(ISNA(VLOOKUP(D6552,[1]finalsorted!$A:$H,$E$5,FALSE))=TRUE,"terminated",(VLOOKUP(D6552,[1]finalsorted!$A:$H,$E$5,FALSE)))</f>
        <v>381482.12000000005</v>
      </c>
    </row>
    <row r="6553" spans="1:5" s="25" customFormat="1" outlineLevel="4" x14ac:dyDescent="0.35">
      <c r="A6553" s="22" t="s">
        <v>11048</v>
      </c>
      <c r="B6553" s="22" t="s">
        <v>3971</v>
      </c>
      <c r="C6553" s="23" t="s">
        <v>10967</v>
      </c>
      <c r="D6553" s="23" t="s">
        <v>4027</v>
      </c>
      <c r="E6553" s="24">
        <f>IF(ISNA(VLOOKUP(D6553,[1]finalsorted!$A:$H,$E$5,FALSE))=TRUE,"terminated",(VLOOKUP(D6553,[1]finalsorted!$A:$H,$E$5,FALSE)))</f>
        <v>977047.27999999968</v>
      </c>
    </row>
    <row r="6554" spans="1:5" s="25" customFormat="1" outlineLevel="4" x14ac:dyDescent="0.35">
      <c r="A6554" s="22" t="s">
        <v>11048</v>
      </c>
      <c r="B6554" s="22" t="s">
        <v>3971</v>
      </c>
      <c r="C6554" s="23" t="s">
        <v>10967</v>
      </c>
      <c r="D6554" s="23" t="s">
        <v>4028</v>
      </c>
      <c r="E6554" s="24">
        <f>IF(ISNA(VLOOKUP(D6554,[1]finalsorted!$A:$H,$E$5,FALSE))=TRUE,"terminated",(VLOOKUP(D6554,[1]finalsorted!$A:$H,$E$5,FALSE)))</f>
        <v>255420.70000000004</v>
      </c>
    </row>
    <row r="6555" spans="1:5" s="25" customFormat="1" outlineLevel="4" x14ac:dyDescent="0.35">
      <c r="A6555" s="22" t="s">
        <v>11048</v>
      </c>
      <c r="B6555" s="22" t="s">
        <v>3971</v>
      </c>
      <c r="C6555" s="23" t="s">
        <v>10967</v>
      </c>
      <c r="D6555" s="23" t="s">
        <v>4029</v>
      </c>
      <c r="E6555" s="24">
        <f>IF(ISNA(VLOOKUP(D6555,[1]finalsorted!$A:$H,$E$5,FALSE))=TRUE,"terminated",(VLOOKUP(D6555,[1]finalsorted!$A:$H,$E$5,FALSE)))</f>
        <v>254279.47000000003</v>
      </c>
    </row>
    <row r="6556" spans="1:5" s="25" customFormat="1" outlineLevel="4" x14ac:dyDescent="0.35">
      <c r="A6556" s="22" t="s">
        <v>11048</v>
      </c>
      <c r="B6556" s="22" t="s">
        <v>3971</v>
      </c>
      <c r="C6556" s="23" t="s">
        <v>10967</v>
      </c>
      <c r="D6556" s="23" t="s">
        <v>4030</v>
      </c>
      <c r="E6556" s="24">
        <f>IF(ISNA(VLOOKUP(D6556,[1]finalsorted!$A:$H,$E$5,FALSE))=TRUE,"terminated",(VLOOKUP(D6556,[1]finalsorted!$A:$H,$E$5,FALSE)))</f>
        <v>347466.27</v>
      </c>
    </row>
    <row r="6557" spans="1:5" s="25" customFormat="1" outlineLevel="4" x14ac:dyDescent="0.35">
      <c r="A6557" s="22" t="s">
        <v>11048</v>
      </c>
      <c r="B6557" s="22" t="s">
        <v>3971</v>
      </c>
      <c r="C6557" s="23" t="s">
        <v>10967</v>
      </c>
      <c r="D6557" s="23" t="s">
        <v>4031</v>
      </c>
      <c r="E6557" s="24" t="str">
        <f>IF(ISNA(VLOOKUP(D6557,[1]finalsorted!$A:$H,$E$5,FALSE))=TRUE,"terminated",(VLOOKUP(D6557,[1]finalsorted!$A:$H,$E$5,FALSE)))</f>
        <v/>
      </c>
    </row>
    <row r="6558" spans="1:5" s="25" customFormat="1" outlineLevel="4" x14ac:dyDescent="0.35">
      <c r="A6558" s="22" t="s">
        <v>11048</v>
      </c>
      <c r="B6558" s="22" t="s">
        <v>3971</v>
      </c>
      <c r="C6558" s="23" t="s">
        <v>10967</v>
      </c>
      <c r="D6558" s="23" t="s">
        <v>4032</v>
      </c>
      <c r="E6558" s="24">
        <f>IF(ISNA(VLOOKUP(D6558,[1]finalsorted!$A:$H,$E$5,FALSE))=TRUE,"terminated",(VLOOKUP(D6558,[1]finalsorted!$A:$H,$E$5,FALSE)))</f>
        <v>326805.94000000006</v>
      </c>
    </row>
    <row r="6559" spans="1:5" s="25" customFormat="1" outlineLevel="4" x14ac:dyDescent="0.35">
      <c r="A6559" s="22" t="s">
        <v>11048</v>
      </c>
      <c r="B6559" s="22" t="s">
        <v>3971</v>
      </c>
      <c r="C6559" s="23" t="s">
        <v>10967</v>
      </c>
      <c r="D6559" s="23" t="s">
        <v>4033</v>
      </c>
      <c r="E6559" s="24">
        <f>IF(ISNA(VLOOKUP(D6559,[1]finalsorted!$A:$H,$E$5,FALSE))=TRUE,"terminated",(VLOOKUP(D6559,[1]finalsorted!$A:$H,$E$5,FALSE)))</f>
        <v>591310.18999999994</v>
      </c>
    </row>
    <row r="6560" spans="1:5" s="25" customFormat="1" outlineLevel="4" x14ac:dyDescent="0.35">
      <c r="A6560" s="22" t="s">
        <v>11048</v>
      </c>
      <c r="B6560" s="22" t="s">
        <v>3971</v>
      </c>
      <c r="C6560" s="23" t="s">
        <v>10967</v>
      </c>
      <c r="D6560" s="23" t="s">
        <v>4034</v>
      </c>
      <c r="E6560" s="24">
        <f>IF(ISNA(VLOOKUP(D6560,[1]finalsorted!$A:$H,$E$5,FALSE))=TRUE,"terminated",(VLOOKUP(D6560,[1]finalsorted!$A:$H,$E$5,FALSE)))</f>
        <v>393017.64</v>
      </c>
    </row>
    <row r="6561" spans="1:5" s="25" customFormat="1" outlineLevel="4" x14ac:dyDescent="0.35">
      <c r="A6561" s="22" t="s">
        <v>11048</v>
      </c>
      <c r="B6561" s="22" t="s">
        <v>3971</v>
      </c>
      <c r="C6561" s="23" t="s">
        <v>10967</v>
      </c>
      <c r="D6561" s="23" t="s">
        <v>4035</v>
      </c>
      <c r="E6561" s="24" t="str">
        <f>IF(ISNA(VLOOKUP(D6561,[1]finalsorted!$A:$H,$E$5,FALSE))=TRUE,"terminated",(VLOOKUP(D6561,[1]finalsorted!$A:$H,$E$5,FALSE)))</f>
        <v/>
      </c>
    </row>
    <row r="6562" spans="1:5" s="25" customFormat="1" outlineLevel="4" x14ac:dyDescent="0.35">
      <c r="A6562" s="22" t="s">
        <v>11048</v>
      </c>
      <c r="B6562" s="22" t="s">
        <v>3971</v>
      </c>
      <c r="C6562" s="23" t="s">
        <v>10967</v>
      </c>
      <c r="D6562" s="23" t="s">
        <v>4036</v>
      </c>
      <c r="E6562" s="24">
        <f>IF(ISNA(VLOOKUP(D6562,[1]finalsorted!$A:$H,$E$5,FALSE))=TRUE,"terminated",(VLOOKUP(D6562,[1]finalsorted!$A:$H,$E$5,FALSE)))</f>
        <v>132826.75</v>
      </c>
    </row>
    <row r="6563" spans="1:5" s="25" customFormat="1" outlineLevel="4" x14ac:dyDescent="0.35">
      <c r="A6563" s="22" t="s">
        <v>11048</v>
      </c>
      <c r="B6563" s="22" t="s">
        <v>3971</v>
      </c>
      <c r="C6563" s="23" t="s">
        <v>10967</v>
      </c>
      <c r="D6563" s="23" t="s">
        <v>4037</v>
      </c>
      <c r="E6563" s="24">
        <f>IF(ISNA(VLOOKUP(D6563,[1]finalsorted!$A:$H,$E$5,FALSE))=TRUE,"terminated",(VLOOKUP(D6563,[1]finalsorted!$A:$H,$E$5,FALSE)))</f>
        <v>315751.90999999997</v>
      </c>
    </row>
    <row r="6564" spans="1:5" s="25" customFormat="1" outlineLevel="4" x14ac:dyDescent="0.35">
      <c r="A6564" s="22" t="s">
        <v>11048</v>
      </c>
      <c r="B6564" s="22" t="s">
        <v>3971</v>
      </c>
      <c r="C6564" s="23" t="s">
        <v>10967</v>
      </c>
      <c r="D6564" s="23" t="s">
        <v>4038</v>
      </c>
      <c r="E6564" s="24" t="str">
        <f>IF(ISNA(VLOOKUP(D6564,[1]finalsorted!$A:$H,$E$5,FALSE))=TRUE,"terminated",(VLOOKUP(D6564,[1]finalsorted!$A:$H,$E$5,FALSE)))</f>
        <v/>
      </c>
    </row>
    <row r="6565" spans="1:5" s="25" customFormat="1" outlineLevel="4" x14ac:dyDescent="0.35">
      <c r="A6565" s="22" t="s">
        <v>11048</v>
      </c>
      <c r="B6565" s="22" t="s">
        <v>3971</v>
      </c>
      <c r="C6565" s="23" t="s">
        <v>10967</v>
      </c>
      <c r="D6565" s="23" t="s">
        <v>4039</v>
      </c>
      <c r="E6565" s="24">
        <f>IF(ISNA(VLOOKUP(D6565,[1]finalsorted!$A:$H,$E$5,FALSE))=TRUE,"terminated",(VLOOKUP(D6565,[1]finalsorted!$A:$H,$E$5,FALSE)))</f>
        <v>141190.81999999998</v>
      </c>
    </row>
    <row r="6566" spans="1:5" s="25" customFormat="1" outlineLevel="4" x14ac:dyDescent="0.35">
      <c r="A6566" s="22" t="s">
        <v>11048</v>
      </c>
      <c r="B6566" s="22" t="s">
        <v>3971</v>
      </c>
      <c r="C6566" s="23" t="s">
        <v>10967</v>
      </c>
      <c r="D6566" s="23" t="s">
        <v>4040</v>
      </c>
      <c r="E6566" s="24">
        <f>IF(ISNA(VLOOKUP(D6566,[1]finalsorted!$A:$H,$E$5,FALSE))=TRUE,"terminated",(VLOOKUP(D6566,[1]finalsorted!$A:$H,$E$5,FALSE)))</f>
        <v>210146.38999999998</v>
      </c>
    </row>
    <row r="6567" spans="1:5" s="25" customFormat="1" outlineLevel="4" x14ac:dyDescent="0.35">
      <c r="A6567" s="22" t="s">
        <v>11048</v>
      </c>
      <c r="B6567" s="22" t="s">
        <v>3971</v>
      </c>
      <c r="C6567" s="23" t="s">
        <v>10967</v>
      </c>
      <c r="D6567" s="23" t="s">
        <v>4041</v>
      </c>
      <c r="E6567" s="24">
        <f>IF(ISNA(VLOOKUP(D6567,[1]finalsorted!$A:$H,$E$5,FALSE))=TRUE,"terminated",(VLOOKUP(D6567,[1]finalsorted!$A:$H,$E$5,FALSE)))</f>
        <v>225160.97000000003</v>
      </c>
    </row>
    <row r="6568" spans="1:5" s="25" customFormat="1" outlineLevel="4" x14ac:dyDescent="0.35">
      <c r="A6568" s="22" t="s">
        <v>11048</v>
      </c>
      <c r="B6568" s="22" t="s">
        <v>3971</v>
      </c>
      <c r="C6568" s="23" t="s">
        <v>10967</v>
      </c>
      <c r="D6568" s="23" t="s">
        <v>4042</v>
      </c>
      <c r="E6568" s="24">
        <f>IF(ISNA(VLOOKUP(D6568,[1]finalsorted!$A:$H,$E$5,FALSE))=TRUE,"terminated",(VLOOKUP(D6568,[1]finalsorted!$A:$H,$E$5,FALSE)))</f>
        <v>260688.25000000006</v>
      </c>
    </row>
    <row r="6569" spans="1:5" s="25" customFormat="1" outlineLevel="4" x14ac:dyDescent="0.35">
      <c r="A6569" s="22" t="s">
        <v>11048</v>
      </c>
      <c r="B6569" s="22" t="s">
        <v>3971</v>
      </c>
      <c r="C6569" s="23" t="s">
        <v>10967</v>
      </c>
      <c r="D6569" s="23" t="s">
        <v>4043</v>
      </c>
      <c r="E6569" s="24">
        <f>IF(ISNA(VLOOKUP(D6569,[1]finalsorted!$A:$H,$E$5,FALSE))=TRUE,"terminated",(VLOOKUP(D6569,[1]finalsorted!$A:$H,$E$5,FALSE)))</f>
        <v>307970.80000000005</v>
      </c>
    </row>
    <row r="6570" spans="1:5" s="25" customFormat="1" outlineLevel="4" x14ac:dyDescent="0.35">
      <c r="A6570" s="22" t="s">
        <v>11048</v>
      </c>
      <c r="B6570" s="22" t="s">
        <v>3971</v>
      </c>
      <c r="C6570" s="23" t="s">
        <v>10967</v>
      </c>
      <c r="D6570" s="23" t="s">
        <v>4044</v>
      </c>
      <c r="E6570" s="24" t="str">
        <f>IF(ISNA(VLOOKUP(D6570,[1]finalsorted!$A:$H,$E$5,FALSE))=TRUE,"terminated",(VLOOKUP(D6570,[1]finalsorted!$A:$H,$E$5,FALSE)))</f>
        <v/>
      </c>
    </row>
    <row r="6571" spans="1:5" s="25" customFormat="1" outlineLevel="4" x14ac:dyDescent="0.35">
      <c r="A6571" s="22" t="s">
        <v>11048</v>
      </c>
      <c r="B6571" s="22" t="s">
        <v>3971</v>
      </c>
      <c r="C6571" s="23" t="s">
        <v>10967</v>
      </c>
      <c r="D6571" s="23" t="s">
        <v>11102</v>
      </c>
      <c r="E6571" s="24">
        <f>IF(ISNA(VLOOKUP(D6571,[1]finalsorted!$A:$H,$E$5,FALSE))=TRUE,"terminated",(VLOOKUP(D6571,[1]finalsorted!$A:$H,$E$5,FALSE)))</f>
        <v>83906.39</v>
      </c>
    </row>
    <row r="6572" spans="1:5" s="34" customFormat="1" outlineLevel="3" x14ac:dyDescent="0.35">
      <c r="A6572" s="31"/>
      <c r="B6572" s="31" t="s">
        <v>3971</v>
      </c>
      <c r="C6572" s="32" t="s">
        <v>10967</v>
      </c>
      <c r="D6572" s="32" t="s">
        <v>11286</v>
      </c>
      <c r="E6572" s="33">
        <f>IF(ISNA(VLOOKUP(D6572,[1]finalsorted!$A:$H,$E$5,FALSE))=TRUE,"terminated",(VLOOKUP(D6572,[1]finalsorted!$A:$H,$E$5,FALSE)))</f>
        <v>29296492.100000013</v>
      </c>
    </row>
    <row r="6573" spans="1:5" s="25" customFormat="1" outlineLevel="4" x14ac:dyDescent="0.35">
      <c r="A6573" s="22" t="s">
        <v>11048</v>
      </c>
      <c r="B6573" s="22" t="s">
        <v>5651</v>
      </c>
      <c r="C6573" s="23" t="s">
        <v>10983</v>
      </c>
      <c r="D6573" s="23" t="s">
        <v>5650</v>
      </c>
      <c r="E6573" s="24">
        <f>IF(ISNA(VLOOKUP(D6573,[1]finalsorted!$A:$H,$E$5,FALSE))=TRUE,"terminated",(VLOOKUP(D6573,[1]finalsorted!$A:$H,$E$5,FALSE)))</f>
        <v>403761.61999999994</v>
      </c>
    </row>
    <row r="6574" spans="1:5" s="25" customFormat="1" outlineLevel="4" x14ac:dyDescent="0.35">
      <c r="A6574" s="22" t="s">
        <v>11048</v>
      </c>
      <c r="B6574" s="22" t="s">
        <v>5651</v>
      </c>
      <c r="C6574" s="23" t="s">
        <v>10983</v>
      </c>
      <c r="D6574" s="23" t="s">
        <v>5652</v>
      </c>
      <c r="E6574" s="24" t="str">
        <f>IF(ISNA(VLOOKUP(D6574,[1]finalsorted!$A:$H,$E$5,FALSE))=TRUE,"terminated",(VLOOKUP(D6574,[1]finalsorted!$A:$H,$E$5,FALSE)))</f>
        <v/>
      </c>
    </row>
    <row r="6575" spans="1:5" s="25" customFormat="1" outlineLevel="4" x14ac:dyDescent="0.35">
      <c r="A6575" s="22" t="s">
        <v>11048</v>
      </c>
      <c r="B6575" s="22" t="s">
        <v>5651</v>
      </c>
      <c r="C6575" s="23" t="s">
        <v>10983</v>
      </c>
      <c r="D6575" s="23" t="s">
        <v>5653</v>
      </c>
      <c r="E6575" s="24">
        <f>IF(ISNA(VLOOKUP(D6575,[1]finalsorted!$A:$H,$E$5,FALSE))=TRUE,"terminated",(VLOOKUP(D6575,[1]finalsorted!$A:$H,$E$5,FALSE)))</f>
        <v>443996.57999999984</v>
      </c>
    </row>
    <row r="6576" spans="1:5" s="25" customFormat="1" outlineLevel="4" x14ac:dyDescent="0.35">
      <c r="A6576" s="22" t="s">
        <v>11048</v>
      </c>
      <c r="B6576" s="22" t="s">
        <v>5651</v>
      </c>
      <c r="C6576" s="23" t="s">
        <v>10983</v>
      </c>
      <c r="D6576" s="23" t="s">
        <v>5654</v>
      </c>
      <c r="E6576" s="24">
        <f>IF(ISNA(VLOOKUP(D6576,[1]finalsorted!$A:$H,$E$5,FALSE))=TRUE,"terminated",(VLOOKUP(D6576,[1]finalsorted!$A:$H,$E$5,FALSE)))</f>
        <v>498549.44000000006</v>
      </c>
    </row>
    <row r="6577" spans="1:5" s="25" customFormat="1" outlineLevel="4" x14ac:dyDescent="0.35">
      <c r="A6577" s="22" t="s">
        <v>11048</v>
      </c>
      <c r="B6577" s="22" t="s">
        <v>5651</v>
      </c>
      <c r="C6577" s="23" t="s">
        <v>10983</v>
      </c>
      <c r="D6577" s="23" t="s">
        <v>5655</v>
      </c>
      <c r="E6577" s="24">
        <f>IF(ISNA(VLOOKUP(D6577,[1]finalsorted!$A:$H,$E$5,FALSE))=TRUE,"terminated",(VLOOKUP(D6577,[1]finalsorted!$A:$H,$E$5,FALSE)))</f>
        <v>558156.50999999978</v>
      </c>
    </row>
    <row r="6578" spans="1:5" s="25" customFormat="1" outlineLevel="4" x14ac:dyDescent="0.35">
      <c r="A6578" s="22" t="s">
        <v>11048</v>
      </c>
      <c r="B6578" s="22" t="s">
        <v>5651</v>
      </c>
      <c r="C6578" s="23" t="s">
        <v>10983</v>
      </c>
      <c r="D6578" s="23" t="s">
        <v>5656</v>
      </c>
      <c r="E6578" s="24" t="str">
        <f>IF(ISNA(VLOOKUP(D6578,[1]finalsorted!$A:$H,$E$5,FALSE))=TRUE,"terminated",(VLOOKUP(D6578,[1]finalsorted!$A:$H,$E$5,FALSE)))</f>
        <v/>
      </c>
    </row>
    <row r="6579" spans="1:5" s="25" customFormat="1" outlineLevel="4" x14ac:dyDescent="0.35">
      <c r="A6579" s="22" t="s">
        <v>11048</v>
      </c>
      <c r="B6579" s="22" t="s">
        <v>5651</v>
      </c>
      <c r="C6579" s="23" t="s">
        <v>10983</v>
      </c>
      <c r="D6579" s="23" t="s">
        <v>5657</v>
      </c>
      <c r="E6579" s="24">
        <f>IF(ISNA(VLOOKUP(D6579,[1]finalsorted!$A:$H,$E$5,FALSE))=TRUE,"terminated",(VLOOKUP(D6579,[1]finalsorted!$A:$H,$E$5,FALSE)))</f>
        <v>617871.74999999988</v>
      </c>
    </row>
    <row r="6580" spans="1:5" s="25" customFormat="1" outlineLevel="4" x14ac:dyDescent="0.35">
      <c r="A6580" s="22" t="s">
        <v>11048</v>
      </c>
      <c r="B6580" s="22" t="s">
        <v>5651</v>
      </c>
      <c r="C6580" s="23" t="s">
        <v>10983</v>
      </c>
      <c r="D6580" s="23" t="s">
        <v>5658</v>
      </c>
      <c r="E6580" s="24">
        <f>IF(ISNA(VLOOKUP(D6580,[1]finalsorted!$A:$H,$E$5,FALSE))=TRUE,"terminated",(VLOOKUP(D6580,[1]finalsorted!$A:$H,$E$5,FALSE)))</f>
        <v>880895.6599999998</v>
      </c>
    </row>
    <row r="6581" spans="1:5" s="25" customFormat="1" outlineLevel="4" x14ac:dyDescent="0.35">
      <c r="A6581" s="22" t="s">
        <v>11048</v>
      </c>
      <c r="B6581" s="22" t="s">
        <v>5651</v>
      </c>
      <c r="C6581" s="23" t="s">
        <v>10983</v>
      </c>
      <c r="D6581" s="23" t="s">
        <v>5659</v>
      </c>
      <c r="E6581" s="24">
        <f>IF(ISNA(VLOOKUP(D6581,[1]finalsorted!$A:$H,$E$5,FALSE))=TRUE,"terminated",(VLOOKUP(D6581,[1]finalsorted!$A:$H,$E$5,FALSE)))</f>
        <v>851856.21000000008</v>
      </c>
    </row>
    <row r="6582" spans="1:5" s="25" customFormat="1" outlineLevel="4" x14ac:dyDescent="0.35">
      <c r="A6582" s="22" t="s">
        <v>11048</v>
      </c>
      <c r="B6582" s="22" t="s">
        <v>5651</v>
      </c>
      <c r="C6582" s="23" t="s">
        <v>10983</v>
      </c>
      <c r="D6582" s="23" t="s">
        <v>5660</v>
      </c>
      <c r="E6582" s="24">
        <f>IF(ISNA(VLOOKUP(D6582,[1]finalsorted!$A:$H,$E$5,FALSE))=TRUE,"terminated",(VLOOKUP(D6582,[1]finalsorted!$A:$H,$E$5,FALSE)))</f>
        <v>920321.12999999989</v>
      </c>
    </row>
    <row r="6583" spans="1:5" s="25" customFormat="1" outlineLevel="4" x14ac:dyDescent="0.35">
      <c r="A6583" s="22" t="s">
        <v>11048</v>
      </c>
      <c r="B6583" s="22" t="s">
        <v>5651</v>
      </c>
      <c r="C6583" s="23" t="s">
        <v>10983</v>
      </c>
      <c r="D6583" s="23" t="s">
        <v>5661</v>
      </c>
      <c r="E6583" s="24">
        <f>IF(ISNA(VLOOKUP(D6583,[1]finalsorted!$A:$H,$E$5,FALSE))=TRUE,"terminated",(VLOOKUP(D6583,[1]finalsorted!$A:$H,$E$5,FALSE)))</f>
        <v>642780.56000000006</v>
      </c>
    </row>
    <row r="6584" spans="1:5" s="25" customFormat="1" outlineLevel="4" x14ac:dyDescent="0.35">
      <c r="A6584" s="22" t="s">
        <v>11048</v>
      </c>
      <c r="B6584" s="22" t="s">
        <v>5651</v>
      </c>
      <c r="C6584" s="23" t="s">
        <v>10983</v>
      </c>
      <c r="D6584" s="23" t="s">
        <v>5662</v>
      </c>
      <c r="E6584" s="24">
        <f>IF(ISNA(VLOOKUP(D6584,[1]finalsorted!$A:$H,$E$5,FALSE))=TRUE,"terminated",(VLOOKUP(D6584,[1]finalsorted!$A:$H,$E$5,FALSE)))</f>
        <v>732302.02999999991</v>
      </c>
    </row>
    <row r="6585" spans="1:5" s="25" customFormat="1" outlineLevel="4" x14ac:dyDescent="0.35">
      <c r="A6585" s="22" t="s">
        <v>11048</v>
      </c>
      <c r="B6585" s="22" t="s">
        <v>5651</v>
      </c>
      <c r="C6585" s="23" t="s">
        <v>10983</v>
      </c>
      <c r="D6585" s="23" t="s">
        <v>5663</v>
      </c>
      <c r="E6585" s="24">
        <f>IF(ISNA(VLOOKUP(D6585,[1]finalsorted!$A:$H,$E$5,FALSE))=TRUE,"terminated",(VLOOKUP(D6585,[1]finalsorted!$A:$H,$E$5,FALSE)))</f>
        <v>847163.20000000007</v>
      </c>
    </row>
    <row r="6586" spans="1:5" s="25" customFormat="1" outlineLevel="4" x14ac:dyDescent="0.35">
      <c r="A6586" s="22" t="s">
        <v>11048</v>
      </c>
      <c r="B6586" s="22" t="s">
        <v>5651</v>
      </c>
      <c r="C6586" s="23" t="s">
        <v>10983</v>
      </c>
      <c r="D6586" s="23" t="s">
        <v>5664</v>
      </c>
      <c r="E6586" s="24">
        <f>IF(ISNA(VLOOKUP(D6586,[1]finalsorted!$A:$H,$E$5,FALSE))=TRUE,"terminated",(VLOOKUP(D6586,[1]finalsorted!$A:$H,$E$5,FALSE)))</f>
        <v>262952.46999999991</v>
      </c>
    </row>
    <row r="6587" spans="1:5" s="25" customFormat="1" outlineLevel="4" x14ac:dyDescent="0.35">
      <c r="A6587" s="22" t="s">
        <v>11048</v>
      </c>
      <c r="B6587" s="22" t="s">
        <v>5651</v>
      </c>
      <c r="C6587" s="23" t="s">
        <v>10983</v>
      </c>
      <c r="D6587" s="23" t="s">
        <v>5665</v>
      </c>
      <c r="E6587" s="24" t="str">
        <f>IF(ISNA(VLOOKUP(D6587,[1]finalsorted!$A:$H,$E$5,FALSE))=TRUE,"terminated",(VLOOKUP(D6587,[1]finalsorted!$A:$H,$E$5,FALSE)))</f>
        <v/>
      </c>
    </row>
    <row r="6588" spans="1:5" s="25" customFormat="1" outlineLevel="4" x14ac:dyDescent="0.35">
      <c r="A6588" s="22" t="s">
        <v>11048</v>
      </c>
      <c r="B6588" s="22" t="s">
        <v>5651</v>
      </c>
      <c r="C6588" s="23" t="s">
        <v>10983</v>
      </c>
      <c r="D6588" s="23" t="s">
        <v>5666</v>
      </c>
      <c r="E6588" s="24">
        <f>IF(ISNA(VLOOKUP(D6588,[1]finalsorted!$A:$H,$E$5,FALSE))=TRUE,"terminated",(VLOOKUP(D6588,[1]finalsorted!$A:$H,$E$5,FALSE)))</f>
        <v>982811.90000000026</v>
      </c>
    </row>
    <row r="6589" spans="1:5" s="25" customFormat="1" outlineLevel="4" x14ac:dyDescent="0.35">
      <c r="A6589" s="22" t="s">
        <v>11048</v>
      </c>
      <c r="B6589" s="22" t="s">
        <v>5651</v>
      </c>
      <c r="C6589" s="23" t="s">
        <v>10983</v>
      </c>
      <c r="D6589" s="23" t="s">
        <v>5667</v>
      </c>
      <c r="E6589" s="24">
        <f>IF(ISNA(VLOOKUP(D6589,[1]finalsorted!$A:$H,$E$5,FALSE))=TRUE,"terminated",(VLOOKUP(D6589,[1]finalsorted!$A:$H,$E$5,FALSE)))</f>
        <v>580830.39</v>
      </c>
    </row>
    <row r="6590" spans="1:5" s="25" customFormat="1" outlineLevel="4" x14ac:dyDescent="0.35">
      <c r="A6590" s="22" t="s">
        <v>11048</v>
      </c>
      <c r="B6590" s="22" t="s">
        <v>5651</v>
      </c>
      <c r="C6590" s="23" t="s">
        <v>10983</v>
      </c>
      <c r="D6590" s="23" t="s">
        <v>5668</v>
      </c>
      <c r="E6590" s="24">
        <f>IF(ISNA(VLOOKUP(D6590,[1]finalsorted!$A:$H,$E$5,FALSE))=TRUE,"terminated",(VLOOKUP(D6590,[1]finalsorted!$A:$H,$E$5,FALSE)))</f>
        <v>903696.43</v>
      </c>
    </row>
    <row r="6591" spans="1:5" s="25" customFormat="1" outlineLevel="4" x14ac:dyDescent="0.35">
      <c r="A6591" s="22" t="s">
        <v>11048</v>
      </c>
      <c r="B6591" s="22" t="s">
        <v>5651</v>
      </c>
      <c r="C6591" s="23" t="s">
        <v>10983</v>
      </c>
      <c r="D6591" s="23" t="s">
        <v>5669</v>
      </c>
      <c r="E6591" s="24">
        <f>IF(ISNA(VLOOKUP(D6591,[1]finalsorted!$A:$H,$E$5,FALSE))=TRUE,"terminated",(VLOOKUP(D6591,[1]finalsorted!$A:$H,$E$5,FALSE)))</f>
        <v>1050263.1299999999</v>
      </c>
    </row>
    <row r="6592" spans="1:5" s="25" customFormat="1" outlineLevel="4" x14ac:dyDescent="0.35">
      <c r="A6592" s="22" t="s">
        <v>11048</v>
      </c>
      <c r="B6592" s="22" t="s">
        <v>5651</v>
      </c>
      <c r="C6592" s="23" t="s">
        <v>10983</v>
      </c>
      <c r="D6592" s="23" t="s">
        <v>5670</v>
      </c>
      <c r="E6592" s="24">
        <f>IF(ISNA(VLOOKUP(D6592,[1]finalsorted!$A:$H,$E$5,FALSE))=TRUE,"terminated",(VLOOKUP(D6592,[1]finalsorted!$A:$H,$E$5,FALSE)))</f>
        <v>1225407.8499999999</v>
      </c>
    </row>
    <row r="6593" spans="1:5" s="25" customFormat="1" outlineLevel="4" x14ac:dyDescent="0.35">
      <c r="A6593" s="22" t="s">
        <v>11048</v>
      </c>
      <c r="B6593" s="22" t="s">
        <v>5651</v>
      </c>
      <c r="C6593" s="23" t="s">
        <v>10983</v>
      </c>
      <c r="D6593" s="23" t="s">
        <v>5671</v>
      </c>
      <c r="E6593" s="24">
        <f>IF(ISNA(VLOOKUP(D6593,[1]finalsorted!$A:$H,$E$5,FALSE))=TRUE,"terminated",(VLOOKUP(D6593,[1]finalsorted!$A:$H,$E$5,FALSE)))</f>
        <v>532358.23</v>
      </c>
    </row>
    <row r="6594" spans="1:5" s="25" customFormat="1" outlineLevel="4" x14ac:dyDescent="0.35">
      <c r="A6594" s="22" t="s">
        <v>11048</v>
      </c>
      <c r="B6594" s="22" t="s">
        <v>5651</v>
      </c>
      <c r="C6594" s="23" t="s">
        <v>10983</v>
      </c>
      <c r="D6594" s="23" t="s">
        <v>5672</v>
      </c>
      <c r="E6594" s="24">
        <f>IF(ISNA(VLOOKUP(D6594,[1]finalsorted!$A:$H,$E$5,FALSE))=TRUE,"terminated",(VLOOKUP(D6594,[1]finalsorted!$A:$H,$E$5,FALSE)))</f>
        <v>1109551.8300000003</v>
      </c>
    </row>
    <row r="6595" spans="1:5" s="25" customFormat="1" outlineLevel="4" x14ac:dyDescent="0.35">
      <c r="A6595" s="22" t="s">
        <v>11048</v>
      </c>
      <c r="B6595" s="22" t="s">
        <v>5651</v>
      </c>
      <c r="C6595" s="23" t="s">
        <v>10983</v>
      </c>
      <c r="D6595" s="23" t="s">
        <v>5673</v>
      </c>
      <c r="E6595" s="24">
        <f>IF(ISNA(VLOOKUP(D6595,[1]finalsorted!$A:$H,$E$5,FALSE))=TRUE,"terminated",(VLOOKUP(D6595,[1]finalsorted!$A:$H,$E$5,FALSE)))</f>
        <v>408822.74999999983</v>
      </c>
    </row>
    <row r="6596" spans="1:5" s="25" customFormat="1" outlineLevel="4" x14ac:dyDescent="0.35">
      <c r="A6596" s="22" t="s">
        <v>11048</v>
      </c>
      <c r="B6596" s="22" t="s">
        <v>5651</v>
      </c>
      <c r="C6596" s="23" t="s">
        <v>10983</v>
      </c>
      <c r="D6596" s="23" t="s">
        <v>5674</v>
      </c>
      <c r="E6596" s="24">
        <f>IF(ISNA(VLOOKUP(D6596,[1]finalsorted!$A:$H,$E$5,FALSE))=TRUE,"terminated",(VLOOKUP(D6596,[1]finalsorted!$A:$H,$E$5,FALSE)))</f>
        <v>967158.62000000011</v>
      </c>
    </row>
    <row r="6597" spans="1:5" s="25" customFormat="1" outlineLevel="4" x14ac:dyDescent="0.35">
      <c r="A6597" s="22" t="s">
        <v>11048</v>
      </c>
      <c r="B6597" s="22" t="s">
        <v>5651</v>
      </c>
      <c r="C6597" s="23" t="s">
        <v>10983</v>
      </c>
      <c r="D6597" s="23" t="s">
        <v>5675</v>
      </c>
      <c r="E6597" s="24" t="str">
        <f>IF(ISNA(VLOOKUP(D6597,[1]finalsorted!$A:$H,$E$5,FALSE))=TRUE,"terminated",(VLOOKUP(D6597,[1]finalsorted!$A:$H,$E$5,FALSE)))</f>
        <v/>
      </c>
    </row>
    <row r="6598" spans="1:5" s="25" customFormat="1" outlineLevel="4" x14ac:dyDescent="0.35">
      <c r="A6598" s="22" t="s">
        <v>11048</v>
      </c>
      <c r="B6598" s="22" t="s">
        <v>5651</v>
      </c>
      <c r="C6598" s="23" t="s">
        <v>10983</v>
      </c>
      <c r="D6598" s="23" t="s">
        <v>5676</v>
      </c>
      <c r="E6598" s="24">
        <f>IF(ISNA(VLOOKUP(D6598,[1]finalsorted!$A:$H,$E$5,FALSE))=TRUE,"terminated",(VLOOKUP(D6598,[1]finalsorted!$A:$H,$E$5,FALSE)))</f>
        <v>673052.38</v>
      </c>
    </row>
    <row r="6599" spans="1:5" s="25" customFormat="1" outlineLevel="4" x14ac:dyDescent="0.35">
      <c r="A6599" s="22" t="s">
        <v>11048</v>
      </c>
      <c r="B6599" s="22" t="s">
        <v>5651</v>
      </c>
      <c r="C6599" s="23" t="s">
        <v>10983</v>
      </c>
      <c r="D6599" s="23" t="s">
        <v>5677</v>
      </c>
      <c r="E6599" s="24">
        <f>IF(ISNA(VLOOKUP(D6599,[1]finalsorted!$A:$H,$E$5,FALSE))=TRUE,"terminated",(VLOOKUP(D6599,[1]finalsorted!$A:$H,$E$5,FALSE)))</f>
        <v>486256.15999999986</v>
      </c>
    </row>
    <row r="6600" spans="1:5" s="25" customFormat="1" outlineLevel="4" x14ac:dyDescent="0.35">
      <c r="A6600" s="22" t="s">
        <v>11048</v>
      </c>
      <c r="B6600" s="22" t="s">
        <v>5651</v>
      </c>
      <c r="C6600" s="23" t="s">
        <v>10983</v>
      </c>
      <c r="D6600" s="23" t="s">
        <v>5678</v>
      </c>
      <c r="E6600" s="24">
        <f>IF(ISNA(VLOOKUP(D6600,[1]finalsorted!$A:$H,$E$5,FALSE))=TRUE,"terminated",(VLOOKUP(D6600,[1]finalsorted!$A:$H,$E$5,FALSE)))</f>
        <v>942625.99999999942</v>
      </c>
    </row>
    <row r="6601" spans="1:5" s="25" customFormat="1" outlineLevel="4" x14ac:dyDescent="0.35">
      <c r="A6601" s="22" t="s">
        <v>11048</v>
      </c>
      <c r="B6601" s="22" t="s">
        <v>5651</v>
      </c>
      <c r="C6601" s="23" t="s">
        <v>10983</v>
      </c>
      <c r="D6601" s="23" t="s">
        <v>5679</v>
      </c>
      <c r="E6601" s="24">
        <f>IF(ISNA(VLOOKUP(D6601,[1]finalsorted!$A:$H,$E$5,FALSE))=TRUE,"terminated",(VLOOKUP(D6601,[1]finalsorted!$A:$H,$E$5,FALSE)))</f>
        <v>1645754.1400000001</v>
      </c>
    </row>
    <row r="6602" spans="1:5" s="25" customFormat="1" outlineLevel="4" x14ac:dyDescent="0.35">
      <c r="A6602" s="22" t="s">
        <v>11048</v>
      </c>
      <c r="B6602" s="22" t="s">
        <v>5651</v>
      </c>
      <c r="C6602" s="23" t="s">
        <v>10983</v>
      </c>
      <c r="D6602" s="23" t="s">
        <v>5680</v>
      </c>
      <c r="E6602" s="24">
        <f>IF(ISNA(VLOOKUP(D6602,[1]finalsorted!$A:$H,$E$5,FALSE))=TRUE,"terminated",(VLOOKUP(D6602,[1]finalsorted!$A:$H,$E$5,FALSE)))</f>
        <v>982565.48999999976</v>
      </c>
    </row>
    <row r="6603" spans="1:5" s="25" customFormat="1" outlineLevel="4" x14ac:dyDescent="0.35">
      <c r="A6603" s="22" t="s">
        <v>11048</v>
      </c>
      <c r="B6603" s="22" t="s">
        <v>5651</v>
      </c>
      <c r="C6603" s="23" t="s">
        <v>10983</v>
      </c>
      <c r="D6603" s="23" t="s">
        <v>5681</v>
      </c>
      <c r="E6603" s="24" t="str">
        <f>IF(ISNA(VLOOKUP(D6603,[1]finalsorted!$A:$H,$E$5,FALSE))=TRUE,"terminated",(VLOOKUP(D6603,[1]finalsorted!$A:$H,$E$5,FALSE)))</f>
        <v/>
      </c>
    </row>
    <row r="6604" spans="1:5" s="25" customFormat="1" outlineLevel="4" x14ac:dyDescent="0.35">
      <c r="A6604" s="22" t="s">
        <v>11048</v>
      </c>
      <c r="B6604" s="22" t="s">
        <v>5651</v>
      </c>
      <c r="C6604" s="23" t="s">
        <v>10983</v>
      </c>
      <c r="D6604" s="23" t="s">
        <v>5682</v>
      </c>
      <c r="E6604" s="24">
        <f>IF(ISNA(VLOOKUP(D6604,[1]finalsorted!$A:$H,$E$5,FALSE))=TRUE,"terminated",(VLOOKUP(D6604,[1]finalsorted!$A:$H,$E$5,FALSE)))</f>
        <v>873865.65999999992</v>
      </c>
    </row>
    <row r="6605" spans="1:5" s="25" customFormat="1" outlineLevel="4" x14ac:dyDescent="0.35">
      <c r="A6605" s="22" t="s">
        <v>11048</v>
      </c>
      <c r="B6605" s="22" t="s">
        <v>5651</v>
      </c>
      <c r="C6605" s="23" t="s">
        <v>10983</v>
      </c>
      <c r="D6605" s="23" t="s">
        <v>11121</v>
      </c>
      <c r="E6605" s="24">
        <f>IF(ISNA(VLOOKUP(D6605,[1]finalsorted!$A:$H,$E$5,FALSE))=TRUE,"terminated",(VLOOKUP(D6605,[1]finalsorted!$A:$H,$E$5,FALSE)))</f>
        <v>17203.510000000002</v>
      </c>
    </row>
    <row r="6606" spans="1:5" s="34" customFormat="1" outlineLevel="3" x14ac:dyDescent="0.35">
      <c r="A6606" s="31"/>
      <c r="B6606" s="31" t="s">
        <v>5651</v>
      </c>
      <c r="C6606" s="32" t="s">
        <v>10983</v>
      </c>
      <c r="D6606" s="32" t="s">
        <v>11287</v>
      </c>
      <c r="E6606" s="33">
        <f>IF(ISNA(VLOOKUP(D6606,[1]finalsorted!$A:$H,$E$5,FALSE))=TRUE,"terminated",(VLOOKUP(D6606,[1]finalsorted!$A:$H,$E$5,FALSE)))</f>
        <v>21042831.629999999</v>
      </c>
    </row>
    <row r="6607" spans="1:5" s="25" customFormat="1" outlineLevel="4" x14ac:dyDescent="0.35">
      <c r="A6607" s="22" t="s">
        <v>11048</v>
      </c>
      <c r="B6607" s="22" t="s">
        <v>5901</v>
      </c>
      <c r="C6607" s="23" t="s">
        <v>11038</v>
      </c>
      <c r="D6607" s="23" t="s">
        <v>5900</v>
      </c>
      <c r="E6607" s="24">
        <f>IF(ISNA(VLOOKUP(D6607,[1]finalsorted!$A:$H,$E$5,FALSE))=TRUE,"terminated",(VLOOKUP(D6607,[1]finalsorted!$A:$H,$E$5,FALSE)))</f>
        <v>273072.49999999994</v>
      </c>
    </row>
    <row r="6608" spans="1:5" s="25" customFormat="1" outlineLevel="4" x14ac:dyDescent="0.35">
      <c r="A6608" s="22" t="s">
        <v>11048</v>
      </c>
      <c r="B6608" s="22" t="s">
        <v>5901</v>
      </c>
      <c r="C6608" s="23" t="s">
        <v>11038</v>
      </c>
      <c r="D6608" s="23" t="s">
        <v>5902</v>
      </c>
      <c r="E6608" s="24">
        <f>IF(ISNA(VLOOKUP(D6608,[1]finalsorted!$A:$H,$E$5,FALSE))=TRUE,"terminated",(VLOOKUP(D6608,[1]finalsorted!$A:$H,$E$5,FALSE)))</f>
        <v>877185.97999999986</v>
      </c>
    </row>
    <row r="6609" spans="1:5" s="25" customFormat="1" outlineLevel="4" x14ac:dyDescent="0.35">
      <c r="A6609" s="22" t="s">
        <v>11048</v>
      </c>
      <c r="B6609" s="22" t="s">
        <v>5901</v>
      </c>
      <c r="C6609" s="23" t="s">
        <v>11038</v>
      </c>
      <c r="D6609" s="23" t="s">
        <v>5903</v>
      </c>
      <c r="E6609" s="24">
        <f>IF(ISNA(VLOOKUP(D6609,[1]finalsorted!$A:$H,$E$5,FALSE))=TRUE,"terminated",(VLOOKUP(D6609,[1]finalsorted!$A:$H,$E$5,FALSE)))</f>
        <v>820141.84000000032</v>
      </c>
    </row>
    <row r="6610" spans="1:5" s="25" customFormat="1" outlineLevel="4" x14ac:dyDescent="0.35">
      <c r="A6610" s="22" t="s">
        <v>11048</v>
      </c>
      <c r="B6610" s="22" t="s">
        <v>5901</v>
      </c>
      <c r="C6610" s="23" t="s">
        <v>11038</v>
      </c>
      <c r="D6610" s="23" t="s">
        <v>5904</v>
      </c>
      <c r="E6610" s="24" t="str">
        <f>IF(ISNA(VLOOKUP(D6610,[1]finalsorted!$A:$H,$E$5,FALSE))=TRUE,"terminated",(VLOOKUP(D6610,[1]finalsorted!$A:$H,$E$5,FALSE)))</f>
        <v/>
      </c>
    </row>
    <row r="6611" spans="1:5" s="25" customFormat="1" outlineLevel="4" x14ac:dyDescent="0.35">
      <c r="A6611" s="22" t="s">
        <v>11048</v>
      </c>
      <c r="B6611" s="22" t="s">
        <v>5901</v>
      </c>
      <c r="C6611" s="23" t="s">
        <v>11038</v>
      </c>
      <c r="D6611" s="23" t="s">
        <v>5905</v>
      </c>
      <c r="E6611" s="24">
        <f>IF(ISNA(VLOOKUP(D6611,[1]finalsorted!$A:$H,$E$5,FALSE))=TRUE,"terminated",(VLOOKUP(D6611,[1]finalsorted!$A:$H,$E$5,FALSE)))</f>
        <v>1153069.0899999996</v>
      </c>
    </row>
    <row r="6612" spans="1:5" s="25" customFormat="1" outlineLevel="4" x14ac:dyDescent="0.35">
      <c r="A6612" s="22" t="s">
        <v>11048</v>
      </c>
      <c r="B6612" s="22" t="s">
        <v>5901</v>
      </c>
      <c r="C6612" s="23" t="s">
        <v>11038</v>
      </c>
      <c r="D6612" s="23" t="s">
        <v>5906</v>
      </c>
      <c r="E6612" s="24">
        <f>IF(ISNA(VLOOKUP(D6612,[1]finalsorted!$A:$H,$E$5,FALSE))=TRUE,"terminated",(VLOOKUP(D6612,[1]finalsorted!$A:$H,$E$5,FALSE)))</f>
        <v>1466939.1199999999</v>
      </c>
    </row>
    <row r="6613" spans="1:5" s="25" customFormat="1" outlineLevel="4" x14ac:dyDescent="0.35">
      <c r="A6613" s="22" t="s">
        <v>11048</v>
      </c>
      <c r="B6613" s="22" t="s">
        <v>5901</v>
      </c>
      <c r="C6613" s="23" t="s">
        <v>11038</v>
      </c>
      <c r="D6613" s="23" t="s">
        <v>5907</v>
      </c>
      <c r="E6613" s="24">
        <f>IF(ISNA(VLOOKUP(D6613,[1]finalsorted!$A:$H,$E$5,FALSE))=TRUE,"terminated",(VLOOKUP(D6613,[1]finalsorted!$A:$H,$E$5,FALSE)))</f>
        <v>820346.57999999973</v>
      </c>
    </row>
    <row r="6614" spans="1:5" s="25" customFormat="1" outlineLevel="4" x14ac:dyDescent="0.35">
      <c r="A6614" s="22" t="s">
        <v>11048</v>
      </c>
      <c r="B6614" s="22" t="s">
        <v>5901</v>
      </c>
      <c r="C6614" s="23" t="s">
        <v>11038</v>
      </c>
      <c r="D6614" s="23" t="s">
        <v>5908</v>
      </c>
      <c r="E6614" s="24">
        <f>IF(ISNA(VLOOKUP(D6614,[1]finalsorted!$A:$H,$E$5,FALSE))=TRUE,"terminated",(VLOOKUP(D6614,[1]finalsorted!$A:$H,$E$5,FALSE)))</f>
        <v>912185.29000000015</v>
      </c>
    </row>
    <row r="6615" spans="1:5" s="25" customFormat="1" outlineLevel="4" x14ac:dyDescent="0.35">
      <c r="A6615" s="22" t="s">
        <v>11048</v>
      </c>
      <c r="B6615" s="22" t="s">
        <v>5901</v>
      </c>
      <c r="C6615" s="23" t="s">
        <v>11038</v>
      </c>
      <c r="D6615" s="23" t="s">
        <v>5909</v>
      </c>
      <c r="E6615" s="24">
        <f>IF(ISNA(VLOOKUP(D6615,[1]finalsorted!$A:$H,$E$5,FALSE))=TRUE,"terminated",(VLOOKUP(D6615,[1]finalsorted!$A:$H,$E$5,FALSE)))</f>
        <v>384320.66000000003</v>
      </c>
    </row>
    <row r="6616" spans="1:5" s="25" customFormat="1" outlineLevel="4" x14ac:dyDescent="0.35">
      <c r="A6616" s="22" t="s">
        <v>11048</v>
      </c>
      <c r="B6616" s="22" t="s">
        <v>5901</v>
      </c>
      <c r="C6616" s="23" t="s">
        <v>11038</v>
      </c>
      <c r="D6616" s="23" t="s">
        <v>5910</v>
      </c>
      <c r="E6616" s="24" t="str">
        <f>IF(ISNA(VLOOKUP(D6616,[1]finalsorted!$A:$H,$E$5,FALSE))=TRUE,"terminated",(VLOOKUP(D6616,[1]finalsorted!$A:$H,$E$5,FALSE)))</f>
        <v/>
      </c>
    </row>
    <row r="6617" spans="1:5" s="25" customFormat="1" outlineLevel="4" x14ac:dyDescent="0.35">
      <c r="A6617" s="22" t="s">
        <v>11048</v>
      </c>
      <c r="B6617" s="22" t="s">
        <v>5901</v>
      </c>
      <c r="C6617" s="23" t="s">
        <v>11038</v>
      </c>
      <c r="D6617" s="23" t="s">
        <v>5911</v>
      </c>
      <c r="E6617" s="24">
        <f>IF(ISNA(VLOOKUP(D6617,[1]finalsorted!$A:$H,$E$5,FALSE))=TRUE,"terminated",(VLOOKUP(D6617,[1]finalsorted!$A:$H,$E$5,FALSE)))</f>
        <v>533660.16000000015</v>
      </c>
    </row>
    <row r="6618" spans="1:5" s="25" customFormat="1" outlineLevel="4" x14ac:dyDescent="0.35">
      <c r="A6618" s="22" t="s">
        <v>11048</v>
      </c>
      <c r="B6618" s="22" t="s">
        <v>5901</v>
      </c>
      <c r="C6618" s="23" t="s">
        <v>11038</v>
      </c>
      <c r="D6618" s="23" t="s">
        <v>5912</v>
      </c>
      <c r="E6618" s="24">
        <f>IF(ISNA(VLOOKUP(D6618,[1]finalsorted!$A:$H,$E$5,FALSE))=TRUE,"terminated",(VLOOKUP(D6618,[1]finalsorted!$A:$H,$E$5,FALSE)))</f>
        <v>627621.73999999987</v>
      </c>
    </row>
    <row r="6619" spans="1:5" s="25" customFormat="1" outlineLevel="4" x14ac:dyDescent="0.35">
      <c r="A6619" s="22" t="s">
        <v>11048</v>
      </c>
      <c r="B6619" s="22" t="s">
        <v>5901</v>
      </c>
      <c r="C6619" s="23" t="s">
        <v>11038</v>
      </c>
      <c r="D6619" s="23" t="s">
        <v>5913</v>
      </c>
      <c r="E6619" s="24">
        <f>IF(ISNA(VLOOKUP(D6619,[1]finalsorted!$A:$H,$E$5,FALSE))=TRUE,"terminated",(VLOOKUP(D6619,[1]finalsorted!$A:$H,$E$5,FALSE)))</f>
        <v>1095192.9600000002</v>
      </c>
    </row>
    <row r="6620" spans="1:5" s="25" customFormat="1" outlineLevel="4" x14ac:dyDescent="0.35">
      <c r="A6620" s="22" t="s">
        <v>11048</v>
      </c>
      <c r="B6620" s="22" t="s">
        <v>5901</v>
      </c>
      <c r="C6620" s="23" t="s">
        <v>11038</v>
      </c>
      <c r="D6620" s="23" t="s">
        <v>5914</v>
      </c>
      <c r="E6620" s="24">
        <f>IF(ISNA(VLOOKUP(D6620,[1]finalsorted!$A:$H,$E$5,FALSE))=TRUE,"terminated",(VLOOKUP(D6620,[1]finalsorted!$A:$H,$E$5,FALSE)))</f>
        <v>2064128.5999999985</v>
      </c>
    </row>
    <row r="6621" spans="1:5" s="25" customFormat="1" outlineLevel="4" x14ac:dyDescent="0.35">
      <c r="A6621" s="22" t="s">
        <v>11048</v>
      </c>
      <c r="B6621" s="22" t="s">
        <v>5901</v>
      </c>
      <c r="C6621" s="23" t="s">
        <v>11038</v>
      </c>
      <c r="D6621" s="23" t="s">
        <v>5915</v>
      </c>
      <c r="E6621" s="24">
        <f>IF(ISNA(VLOOKUP(D6621,[1]finalsorted!$A:$H,$E$5,FALSE))=TRUE,"terminated",(VLOOKUP(D6621,[1]finalsorted!$A:$H,$E$5,FALSE)))</f>
        <v>647529.4</v>
      </c>
    </row>
    <row r="6622" spans="1:5" s="25" customFormat="1" outlineLevel="4" x14ac:dyDescent="0.35">
      <c r="A6622" s="22" t="s">
        <v>11048</v>
      </c>
      <c r="B6622" s="22" t="s">
        <v>5901</v>
      </c>
      <c r="C6622" s="23" t="s">
        <v>11038</v>
      </c>
      <c r="D6622" s="23" t="s">
        <v>5916</v>
      </c>
      <c r="E6622" s="24" t="str">
        <f>IF(ISNA(VLOOKUP(D6622,[1]finalsorted!$A:$H,$E$5,FALSE))=TRUE,"terminated",(VLOOKUP(D6622,[1]finalsorted!$A:$H,$E$5,FALSE)))</f>
        <v/>
      </c>
    </row>
    <row r="6623" spans="1:5" s="25" customFormat="1" outlineLevel="4" x14ac:dyDescent="0.35">
      <c r="A6623" s="22" t="s">
        <v>11048</v>
      </c>
      <c r="B6623" s="22" t="s">
        <v>5901</v>
      </c>
      <c r="C6623" s="23" t="s">
        <v>11038</v>
      </c>
      <c r="D6623" s="23" t="s">
        <v>5917</v>
      </c>
      <c r="E6623" s="24">
        <f>IF(ISNA(VLOOKUP(D6623,[1]finalsorted!$A:$H,$E$5,FALSE))=TRUE,"terminated",(VLOOKUP(D6623,[1]finalsorted!$A:$H,$E$5,FALSE)))</f>
        <v>295068.24000000005</v>
      </c>
    </row>
    <row r="6624" spans="1:5" s="25" customFormat="1" outlineLevel="4" x14ac:dyDescent="0.35">
      <c r="A6624" s="22" t="s">
        <v>11048</v>
      </c>
      <c r="B6624" s="22" t="s">
        <v>5901</v>
      </c>
      <c r="C6624" s="23" t="s">
        <v>11038</v>
      </c>
      <c r="D6624" s="23" t="s">
        <v>5918</v>
      </c>
      <c r="E6624" s="24" t="str">
        <f>IF(ISNA(VLOOKUP(D6624,[1]finalsorted!$A:$H,$E$5,FALSE))=TRUE,"terminated",(VLOOKUP(D6624,[1]finalsorted!$A:$H,$E$5,FALSE)))</f>
        <v/>
      </c>
    </row>
    <row r="6625" spans="1:5" s="25" customFormat="1" outlineLevel="4" x14ac:dyDescent="0.35">
      <c r="A6625" s="22" t="s">
        <v>11048</v>
      </c>
      <c r="B6625" s="22" t="s">
        <v>5901</v>
      </c>
      <c r="C6625" s="23" t="s">
        <v>11038</v>
      </c>
      <c r="D6625" s="23" t="s">
        <v>5919</v>
      </c>
      <c r="E6625" s="24">
        <f>IF(ISNA(VLOOKUP(D6625,[1]finalsorted!$A:$H,$E$5,FALSE))=TRUE,"terminated",(VLOOKUP(D6625,[1]finalsorted!$A:$H,$E$5,FALSE)))</f>
        <v>884526.39000000025</v>
      </c>
    </row>
    <row r="6626" spans="1:5" s="25" customFormat="1" outlineLevel="4" x14ac:dyDescent="0.35">
      <c r="A6626" s="22" t="s">
        <v>11048</v>
      </c>
      <c r="B6626" s="22" t="s">
        <v>5901</v>
      </c>
      <c r="C6626" s="23" t="s">
        <v>11038</v>
      </c>
      <c r="D6626" s="23" t="s">
        <v>5920</v>
      </c>
      <c r="E6626" s="24">
        <f>IF(ISNA(VLOOKUP(D6626,[1]finalsorted!$A:$H,$E$5,FALSE))=TRUE,"terminated",(VLOOKUP(D6626,[1]finalsorted!$A:$H,$E$5,FALSE)))</f>
        <v>966340.66000000027</v>
      </c>
    </row>
    <row r="6627" spans="1:5" s="25" customFormat="1" outlineLevel="4" x14ac:dyDescent="0.35">
      <c r="A6627" s="22" t="s">
        <v>11048</v>
      </c>
      <c r="B6627" s="22" t="s">
        <v>5901</v>
      </c>
      <c r="C6627" s="23" t="s">
        <v>11038</v>
      </c>
      <c r="D6627" s="23" t="s">
        <v>5921</v>
      </c>
      <c r="E6627" s="24">
        <f>IF(ISNA(VLOOKUP(D6627,[1]finalsorted!$A:$H,$E$5,FALSE))=TRUE,"terminated",(VLOOKUP(D6627,[1]finalsorted!$A:$H,$E$5,FALSE)))</f>
        <v>639780.19999999984</v>
      </c>
    </row>
    <row r="6628" spans="1:5" s="25" customFormat="1" outlineLevel="4" x14ac:dyDescent="0.35">
      <c r="A6628" s="22" t="s">
        <v>11048</v>
      </c>
      <c r="B6628" s="22" t="s">
        <v>5901</v>
      </c>
      <c r="C6628" s="23" t="s">
        <v>11038</v>
      </c>
      <c r="D6628" s="23" t="s">
        <v>5922</v>
      </c>
      <c r="E6628" s="24">
        <f>IF(ISNA(VLOOKUP(D6628,[1]finalsorted!$A:$H,$E$5,FALSE))=TRUE,"terminated",(VLOOKUP(D6628,[1]finalsorted!$A:$H,$E$5,FALSE)))</f>
        <v>102415.51</v>
      </c>
    </row>
    <row r="6629" spans="1:5" s="25" customFormat="1" outlineLevel="4" x14ac:dyDescent="0.35">
      <c r="A6629" s="22" t="s">
        <v>11048</v>
      </c>
      <c r="B6629" s="22" t="s">
        <v>5901</v>
      </c>
      <c r="C6629" s="23" t="s">
        <v>11038</v>
      </c>
      <c r="D6629" s="23" t="s">
        <v>5923</v>
      </c>
      <c r="E6629" s="24">
        <f>IF(ISNA(VLOOKUP(D6629,[1]finalsorted!$A:$H,$E$5,FALSE))=TRUE,"terminated",(VLOOKUP(D6629,[1]finalsorted!$A:$H,$E$5,FALSE)))</f>
        <v>854306.66</v>
      </c>
    </row>
    <row r="6630" spans="1:5" s="25" customFormat="1" outlineLevel="4" x14ac:dyDescent="0.35">
      <c r="A6630" s="22" t="s">
        <v>11048</v>
      </c>
      <c r="B6630" s="22" t="s">
        <v>5901</v>
      </c>
      <c r="C6630" s="23" t="s">
        <v>11038</v>
      </c>
      <c r="D6630" s="23" t="s">
        <v>5924</v>
      </c>
      <c r="E6630" s="24">
        <f>IF(ISNA(VLOOKUP(D6630,[1]finalsorted!$A:$H,$E$5,FALSE))=TRUE,"terminated",(VLOOKUP(D6630,[1]finalsorted!$A:$H,$E$5,FALSE)))</f>
        <v>148235.35999999999</v>
      </c>
    </row>
    <row r="6631" spans="1:5" s="25" customFormat="1" outlineLevel="4" x14ac:dyDescent="0.35">
      <c r="A6631" s="22" t="s">
        <v>11048</v>
      </c>
      <c r="B6631" s="22" t="s">
        <v>5901</v>
      </c>
      <c r="C6631" s="23" t="s">
        <v>11038</v>
      </c>
      <c r="D6631" s="23" t="s">
        <v>5925</v>
      </c>
      <c r="E6631" s="24">
        <f>IF(ISNA(VLOOKUP(D6631,[1]finalsorted!$A:$H,$E$5,FALSE))=TRUE,"terminated",(VLOOKUP(D6631,[1]finalsorted!$A:$H,$E$5,FALSE)))</f>
        <v>368089.18</v>
      </c>
    </row>
    <row r="6632" spans="1:5" s="25" customFormat="1" outlineLevel="4" x14ac:dyDescent="0.35">
      <c r="A6632" s="22" t="s">
        <v>11048</v>
      </c>
      <c r="B6632" s="22" t="s">
        <v>5901</v>
      </c>
      <c r="C6632" s="23" t="s">
        <v>11038</v>
      </c>
      <c r="D6632" s="23" t="s">
        <v>5926</v>
      </c>
      <c r="E6632" s="24">
        <f>IF(ISNA(VLOOKUP(D6632,[1]finalsorted!$A:$H,$E$5,FALSE))=TRUE,"terminated",(VLOOKUP(D6632,[1]finalsorted!$A:$H,$E$5,FALSE)))</f>
        <v>787142.29000000015</v>
      </c>
    </row>
    <row r="6633" spans="1:5" s="25" customFormat="1" outlineLevel="4" x14ac:dyDescent="0.35">
      <c r="A6633" s="22" t="s">
        <v>11048</v>
      </c>
      <c r="B6633" s="22" t="s">
        <v>5901</v>
      </c>
      <c r="C6633" s="23" t="s">
        <v>11038</v>
      </c>
      <c r="D6633" s="23" t="s">
        <v>5927</v>
      </c>
      <c r="E6633" s="24" t="str">
        <f>IF(ISNA(VLOOKUP(D6633,[1]finalsorted!$A:$H,$E$5,FALSE))=TRUE,"terminated",(VLOOKUP(D6633,[1]finalsorted!$A:$H,$E$5,FALSE)))</f>
        <v/>
      </c>
    </row>
    <row r="6634" spans="1:5" s="25" customFormat="1" outlineLevel="4" x14ac:dyDescent="0.35">
      <c r="A6634" s="22" t="s">
        <v>11048</v>
      </c>
      <c r="B6634" s="22" t="s">
        <v>5901</v>
      </c>
      <c r="C6634" s="23" t="s">
        <v>11038</v>
      </c>
      <c r="D6634" s="23" t="s">
        <v>5928</v>
      </c>
      <c r="E6634" s="24">
        <f>IF(ISNA(VLOOKUP(D6634,[1]finalsorted!$A:$H,$E$5,FALSE))=TRUE,"terminated",(VLOOKUP(D6634,[1]finalsorted!$A:$H,$E$5,FALSE)))</f>
        <v>247734.39999999999</v>
      </c>
    </row>
    <row r="6635" spans="1:5" s="25" customFormat="1" outlineLevel="4" x14ac:dyDescent="0.35">
      <c r="A6635" s="22" t="s">
        <v>11048</v>
      </c>
      <c r="B6635" s="22" t="s">
        <v>5901</v>
      </c>
      <c r="C6635" s="23" t="s">
        <v>11038</v>
      </c>
      <c r="D6635" s="23" t="s">
        <v>5929</v>
      </c>
      <c r="E6635" s="24">
        <f>IF(ISNA(VLOOKUP(D6635,[1]finalsorted!$A:$H,$E$5,FALSE))=TRUE,"terminated",(VLOOKUP(D6635,[1]finalsorted!$A:$H,$E$5,FALSE)))</f>
        <v>596034.12000000011</v>
      </c>
    </row>
    <row r="6636" spans="1:5" s="25" customFormat="1" outlineLevel="4" x14ac:dyDescent="0.35">
      <c r="A6636" s="22" t="s">
        <v>11048</v>
      </c>
      <c r="B6636" s="22" t="s">
        <v>5901</v>
      </c>
      <c r="C6636" s="23" t="s">
        <v>11038</v>
      </c>
      <c r="D6636" s="23" t="s">
        <v>5930</v>
      </c>
      <c r="E6636" s="24">
        <f>IF(ISNA(VLOOKUP(D6636,[1]finalsorted!$A:$H,$E$5,FALSE))=TRUE,"terminated",(VLOOKUP(D6636,[1]finalsorted!$A:$H,$E$5,FALSE)))</f>
        <v>919231.3000000004</v>
      </c>
    </row>
    <row r="6637" spans="1:5" s="25" customFormat="1" outlineLevel="4" x14ac:dyDescent="0.35">
      <c r="A6637" s="22" t="s">
        <v>11048</v>
      </c>
      <c r="B6637" s="22" t="s">
        <v>5901</v>
      </c>
      <c r="C6637" s="23" t="s">
        <v>11038</v>
      </c>
      <c r="D6637" s="23" t="s">
        <v>5931</v>
      </c>
      <c r="E6637" s="24">
        <f>IF(ISNA(VLOOKUP(D6637,[1]finalsorted!$A:$H,$E$5,FALSE))=TRUE,"terminated",(VLOOKUP(D6637,[1]finalsorted!$A:$H,$E$5,FALSE)))</f>
        <v>853425.03999999992</v>
      </c>
    </row>
    <row r="6638" spans="1:5" s="25" customFormat="1" outlineLevel="4" x14ac:dyDescent="0.35">
      <c r="A6638" s="22" t="s">
        <v>11048</v>
      </c>
      <c r="B6638" s="22" t="s">
        <v>5901</v>
      </c>
      <c r="C6638" s="23" t="s">
        <v>11038</v>
      </c>
      <c r="D6638" s="23" t="s">
        <v>5932</v>
      </c>
      <c r="E6638" s="24">
        <f>IF(ISNA(VLOOKUP(D6638,[1]finalsorted!$A:$H,$E$5,FALSE))=TRUE,"terminated",(VLOOKUP(D6638,[1]finalsorted!$A:$H,$E$5,FALSE)))</f>
        <v>923228.97000000067</v>
      </c>
    </row>
    <row r="6639" spans="1:5" s="25" customFormat="1" outlineLevel="4" x14ac:dyDescent="0.35">
      <c r="A6639" s="22" t="s">
        <v>11048</v>
      </c>
      <c r="B6639" s="22" t="s">
        <v>5901</v>
      </c>
      <c r="C6639" s="23" t="s">
        <v>11038</v>
      </c>
      <c r="D6639" s="23" t="s">
        <v>5933</v>
      </c>
      <c r="E6639" s="24">
        <f>IF(ISNA(VLOOKUP(D6639,[1]finalsorted!$A:$H,$E$5,FALSE))=TRUE,"terminated",(VLOOKUP(D6639,[1]finalsorted!$A:$H,$E$5,FALSE)))</f>
        <v>964677.79999999981</v>
      </c>
    </row>
    <row r="6640" spans="1:5" s="25" customFormat="1" outlineLevel="4" x14ac:dyDescent="0.35">
      <c r="A6640" s="22" t="s">
        <v>11048</v>
      </c>
      <c r="B6640" s="22" t="s">
        <v>5901</v>
      </c>
      <c r="C6640" s="23" t="s">
        <v>11038</v>
      </c>
      <c r="D6640" s="23" t="s">
        <v>5934</v>
      </c>
      <c r="E6640" s="24">
        <f>IF(ISNA(VLOOKUP(D6640,[1]finalsorted!$A:$H,$E$5,FALSE))=TRUE,"terminated",(VLOOKUP(D6640,[1]finalsorted!$A:$H,$E$5,FALSE)))</f>
        <v>701648.25000000012</v>
      </c>
    </row>
    <row r="6641" spans="1:5" s="25" customFormat="1" outlineLevel="4" x14ac:dyDescent="0.35">
      <c r="A6641" s="22" t="s">
        <v>11048</v>
      </c>
      <c r="B6641" s="22" t="s">
        <v>5901</v>
      </c>
      <c r="C6641" s="23" t="s">
        <v>11038</v>
      </c>
      <c r="D6641" s="23" t="s">
        <v>5935</v>
      </c>
      <c r="E6641" s="24">
        <f>IF(ISNA(VLOOKUP(D6641,[1]finalsorted!$A:$H,$E$5,FALSE))=TRUE,"terminated",(VLOOKUP(D6641,[1]finalsorted!$A:$H,$E$5,FALSE)))</f>
        <v>461018.27999999997</v>
      </c>
    </row>
    <row r="6642" spans="1:5" s="25" customFormat="1" outlineLevel="4" x14ac:dyDescent="0.35">
      <c r="A6642" s="22" t="s">
        <v>11048</v>
      </c>
      <c r="B6642" s="22" t="s">
        <v>5901</v>
      </c>
      <c r="C6642" s="23" t="s">
        <v>11038</v>
      </c>
      <c r="D6642" s="23" t="s">
        <v>5936</v>
      </c>
      <c r="E6642" s="24">
        <f>IF(ISNA(VLOOKUP(D6642,[1]finalsorted!$A:$H,$E$5,FALSE))=TRUE,"terminated",(VLOOKUP(D6642,[1]finalsorted!$A:$H,$E$5,FALSE)))</f>
        <v>307996.55999999988</v>
      </c>
    </row>
    <row r="6643" spans="1:5" s="25" customFormat="1" outlineLevel="4" x14ac:dyDescent="0.35">
      <c r="A6643" s="22" t="s">
        <v>11048</v>
      </c>
      <c r="B6643" s="22" t="s">
        <v>5901</v>
      </c>
      <c r="C6643" s="23" t="s">
        <v>11038</v>
      </c>
      <c r="D6643" s="23" t="s">
        <v>5937</v>
      </c>
      <c r="E6643" s="24">
        <f>IF(ISNA(VLOOKUP(D6643,[1]finalsorted!$A:$H,$E$5,FALSE))=TRUE,"terminated",(VLOOKUP(D6643,[1]finalsorted!$A:$H,$E$5,FALSE)))</f>
        <v>203992.36</v>
      </c>
    </row>
    <row r="6644" spans="1:5" s="25" customFormat="1" outlineLevel="4" x14ac:dyDescent="0.35">
      <c r="A6644" s="22" t="s">
        <v>11048</v>
      </c>
      <c r="B6644" s="22" t="s">
        <v>5901</v>
      </c>
      <c r="C6644" s="23" t="s">
        <v>11038</v>
      </c>
      <c r="D6644" s="23" t="s">
        <v>5938</v>
      </c>
      <c r="E6644" s="24">
        <f>IF(ISNA(VLOOKUP(D6644,[1]finalsorted!$A:$H,$E$5,FALSE))=TRUE,"terminated",(VLOOKUP(D6644,[1]finalsorted!$A:$H,$E$5,FALSE)))</f>
        <v>317347.55</v>
      </c>
    </row>
    <row r="6645" spans="1:5" s="25" customFormat="1" outlineLevel="4" x14ac:dyDescent="0.35">
      <c r="A6645" s="22" t="s">
        <v>11048</v>
      </c>
      <c r="B6645" s="22" t="s">
        <v>5901</v>
      </c>
      <c r="C6645" s="23" t="s">
        <v>11038</v>
      </c>
      <c r="D6645" s="23" t="s">
        <v>5939</v>
      </c>
      <c r="E6645" s="24">
        <f>IF(ISNA(VLOOKUP(D6645,[1]finalsorted!$A:$H,$E$5,FALSE))=TRUE,"terminated",(VLOOKUP(D6645,[1]finalsorted!$A:$H,$E$5,FALSE)))</f>
        <v>772308.84000000043</v>
      </c>
    </row>
    <row r="6646" spans="1:5" s="25" customFormat="1" outlineLevel="4" x14ac:dyDescent="0.35">
      <c r="A6646" s="22" t="s">
        <v>11048</v>
      </c>
      <c r="B6646" s="22" t="s">
        <v>5901</v>
      </c>
      <c r="C6646" s="23" t="s">
        <v>11038</v>
      </c>
      <c r="D6646" s="23" t="s">
        <v>5940</v>
      </c>
      <c r="E6646" s="24">
        <f>IF(ISNA(VLOOKUP(D6646,[1]finalsorted!$A:$H,$E$5,FALSE))=TRUE,"terminated",(VLOOKUP(D6646,[1]finalsorted!$A:$H,$E$5,FALSE)))</f>
        <v>431990.16</v>
      </c>
    </row>
    <row r="6647" spans="1:5" s="25" customFormat="1" outlineLevel="4" x14ac:dyDescent="0.35">
      <c r="A6647" s="22" t="s">
        <v>11048</v>
      </c>
      <c r="B6647" s="22" t="s">
        <v>5901</v>
      </c>
      <c r="C6647" s="23" t="s">
        <v>11038</v>
      </c>
      <c r="D6647" s="23" t="s">
        <v>5941</v>
      </c>
      <c r="E6647" s="24">
        <f>IF(ISNA(VLOOKUP(D6647,[1]finalsorted!$A:$H,$E$5,FALSE))=TRUE,"terminated",(VLOOKUP(D6647,[1]finalsorted!$A:$H,$E$5,FALSE)))</f>
        <v>209884.74000000002</v>
      </c>
    </row>
    <row r="6648" spans="1:5" s="25" customFormat="1" outlineLevel="4" x14ac:dyDescent="0.35">
      <c r="A6648" s="22" t="s">
        <v>11048</v>
      </c>
      <c r="B6648" s="22" t="s">
        <v>5901</v>
      </c>
      <c r="C6648" s="23" t="s">
        <v>11038</v>
      </c>
      <c r="D6648" s="23" t="s">
        <v>5942</v>
      </c>
      <c r="E6648" s="24">
        <f>IF(ISNA(VLOOKUP(D6648,[1]finalsorted!$A:$H,$E$5,FALSE))=TRUE,"terminated",(VLOOKUP(D6648,[1]finalsorted!$A:$H,$E$5,FALSE)))</f>
        <v>712124.92000000016</v>
      </c>
    </row>
    <row r="6649" spans="1:5" s="25" customFormat="1" outlineLevel="4" x14ac:dyDescent="0.35">
      <c r="A6649" s="22" t="s">
        <v>11048</v>
      </c>
      <c r="B6649" s="22" t="s">
        <v>5901</v>
      </c>
      <c r="C6649" s="23" t="s">
        <v>11038</v>
      </c>
      <c r="D6649" s="23" t="s">
        <v>5943</v>
      </c>
      <c r="E6649" s="24">
        <f>IF(ISNA(VLOOKUP(D6649,[1]finalsorted!$A:$H,$E$5,FALSE))=TRUE,"terminated",(VLOOKUP(D6649,[1]finalsorted!$A:$H,$E$5,FALSE)))</f>
        <v>747634.87999999977</v>
      </c>
    </row>
    <row r="6650" spans="1:5" s="25" customFormat="1" outlineLevel="4" x14ac:dyDescent="0.35">
      <c r="A6650" s="22" t="s">
        <v>11048</v>
      </c>
      <c r="B6650" s="22" t="s">
        <v>5901</v>
      </c>
      <c r="C6650" s="23" t="s">
        <v>11038</v>
      </c>
      <c r="D6650" s="23" t="s">
        <v>5944</v>
      </c>
      <c r="E6650" s="24">
        <f>IF(ISNA(VLOOKUP(D6650,[1]finalsorted!$A:$H,$E$5,FALSE))=TRUE,"terminated",(VLOOKUP(D6650,[1]finalsorted!$A:$H,$E$5,FALSE)))</f>
        <v>571351.53999999992</v>
      </c>
    </row>
    <row r="6651" spans="1:5" s="25" customFormat="1" outlineLevel="4" x14ac:dyDescent="0.35">
      <c r="A6651" s="22" t="s">
        <v>11048</v>
      </c>
      <c r="B6651" s="22" t="s">
        <v>5901</v>
      </c>
      <c r="C6651" s="23" t="s">
        <v>11038</v>
      </c>
      <c r="D6651" s="23" t="s">
        <v>5945</v>
      </c>
      <c r="E6651" s="24">
        <f>IF(ISNA(VLOOKUP(D6651,[1]finalsorted!$A:$H,$E$5,FALSE))=TRUE,"terminated",(VLOOKUP(D6651,[1]finalsorted!$A:$H,$E$5,FALSE)))</f>
        <v>428307.42999999988</v>
      </c>
    </row>
    <row r="6652" spans="1:5" s="25" customFormat="1" outlineLevel="4" x14ac:dyDescent="0.35">
      <c r="A6652" s="22" t="s">
        <v>11048</v>
      </c>
      <c r="B6652" s="22" t="s">
        <v>5901</v>
      </c>
      <c r="C6652" s="23" t="s">
        <v>11038</v>
      </c>
      <c r="D6652" s="23" t="s">
        <v>5946</v>
      </c>
      <c r="E6652" s="24">
        <f>IF(ISNA(VLOOKUP(D6652,[1]finalsorted!$A:$H,$E$5,FALSE))=TRUE,"terminated",(VLOOKUP(D6652,[1]finalsorted!$A:$H,$E$5,FALSE)))</f>
        <v>1193393.22</v>
      </c>
    </row>
    <row r="6653" spans="1:5" s="25" customFormat="1" outlineLevel="4" x14ac:dyDescent="0.35">
      <c r="A6653" s="22" t="s">
        <v>11048</v>
      </c>
      <c r="B6653" s="22" t="s">
        <v>5901</v>
      </c>
      <c r="C6653" s="23" t="s">
        <v>11038</v>
      </c>
      <c r="D6653" s="23" t="s">
        <v>5947</v>
      </c>
      <c r="E6653" s="24">
        <f>IF(ISNA(VLOOKUP(D6653,[1]finalsorted!$A:$H,$E$5,FALSE))=TRUE,"terminated",(VLOOKUP(D6653,[1]finalsorted!$A:$H,$E$5,FALSE)))</f>
        <v>874959.21999999986</v>
      </c>
    </row>
    <row r="6654" spans="1:5" s="25" customFormat="1" outlineLevel="4" x14ac:dyDescent="0.35">
      <c r="A6654" s="22" t="s">
        <v>11048</v>
      </c>
      <c r="B6654" s="22" t="s">
        <v>5901</v>
      </c>
      <c r="C6654" s="23" t="s">
        <v>11038</v>
      </c>
      <c r="D6654" s="23" t="s">
        <v>5948</v>
      </c>
      <c r="E6654" s="24">
        <f>IF(ISNA(VLOOKUP(D6654,[1]finalsorted!$A:$H,$E$5,FALSE))=TRUE,"terminated",(VLOOKUP(D6654,[1]finalsorted!$A:$H,$E$5,FALSE)))</f>
        <v>454865.5400000001</v>
      </c>
    </row>
    <row r="6655" spans="1:5" s="25" customFormat="1" outlineLevel="4" x14ac:dyDescent="0.35">
      <c r="A6655" s="22" t="s">
        <v>11048</v>
      </c>
      <c r="B6655" s="22" t="s">
        <v>5901</v>
      </c>
      <c r="C6655" s="23" t="s">
        <v>11038</v>
      </c>
      <c r="D6655" s="23" t="s">
        <v>5949</v>
      </c>
      <c r="E6655" s="24">
        <f>IF(ISNA(VLOOKUP(D6655,[1]finalsorted!$A:$H,$E$5,FALSE))=TRUE,"terminated",(VLOOKUP(D6655,[1]finalsorted!$A:$H,$E$5,FALSE)))</f>
        <v>1113103.5399999998</v>
      </c>
    </row>
    <row r="6656" spans="1:5" s="25" customFormat="1" outlineLevel="4" x14ac:dyDescent="0.35">
      <c r="A6656" s="22" t="s">
        <v>11048</v>
      </c>
      <c r="B6656" s="22" t="s">
        <v>5901</v>
      </c>
      <c r="C6656" s="23" t="s">
        <v>11038</v>
      </c>
      <c r="D6656" s="23" t="s">
        <v>5950</v>
      </c>
      <c r="E6656" s="24">
        <f>IF(ISNA(VLOOKUP(D6656,[1]finalsorted!$A:$H,$E$5,FALSE))=TRUE,"terminated",(VLOOKUP(D6656,[1]finalsorted!$A:$H,$E$5,FALSE)))</f>
        <v>724074.72</v>
      </c>
    </row>
    <row r="6657" spans="1:5" s="25" customFormat="1" outlineLevel="4" x14ac:dyDescent="0.35">
      <c r="A6657" s="22" t="s">
        <v>11048</v>
      </c>
      <c r="B6657" s="22" t="s">
        <v>5901</v>
      </c>
      <c r="C6657" s="23" t="s">
        <v>11038</v>
      </c>
      <c r="D6657" s="23" t="s">
        <v>5951</v>
      </c>
      <c r="E6657" s="24">
        <f>IF(ISNA(VLOOKUP(D6657,[1]finalsorted!$A:$H,$E$5,FALSE))=TRUE,"terminated",(VLOOKUP(D6657,[1]finalsorted!$A:$H,$E$5,FALSE)))</f>
        <v>272501.90999999997</v>
      </c>
    </row>
    <row r="6658" spans="1:5" s="25" customFormat="1" outlineLevel="4" x14ac:dyDescent="0.35">
      <c r="A6658" s="22" t="s">
        <v>11048</v>
      </c>
      <c r="B6658" s="22" t="s">
        <v>5901</v>
      </c>
      <c r="C6658" s="23" t="s">
        <v>11038</v>
      </c>
      <c r="D6658" s="23" t="s">
        <v>5952</v>
      </c>
      <c r="E6658" s="24">
        <f>IF(ISNA(VLOOKUP(D6658,[1]finalsorted!$A:$H,$E$5,FALSE))=TRUE,"terminated",(VLOOKUP(D6658,[1]finalsorted!$A:$H,$E$5,FALSE)))</f>
        <v>329528.58999999997</v>
      </c>
    </row>
    <row r="6659" spans="1:5" s="25" customFormat="1" outlineLevel="4" x14ac:dyDescent="0.35">
      <c r="A6659" s="22" t="s">
        <v>11048</v>
      </c>
      <c r="B6659" s="22" t="s">
        <v>5901</v>
      </c>
      <c r="C6659" s="23" t="s">
        <v>11038</v>
      </c>
      <c r="D6659" s="23" t="s">
        <v>5953</v>
      </c>
      <c r="E6659" s="24">
        <f>IF(ISNA(VLOOKUP(D6659,[1]finalsorted!$A:$H,$E$5,FALSE))=TRUE,"terminated",(VLOOKUP(D6659,[1]finalsorted!$A:$H,$E$5,FALSE)))</f>
        <v>891373.51000000036</v>
      </c>
    </row>
    <row r="6660" spans="1:5" s="25" customFormat="1" outlineLevel="4" x14ac:dyDescent="0.35">
      <c r="A6660" s="22" t="s">
        <v>11048</v>
      </c>
      <c r="B6660" s="22" t="s">
        <v>5901</v>
      </c>
      <c r="C6660" s="23" t="s">
        <v>11038</v>
      </c>
      <c r="D6660" s="23" t="s">
        <v>5954</v>
      </c>
      <c r="E6660" s="24">
        <f>IF(ISNA(VLOOKUP(D6660,[1]finalsorted!$A:$H,$E$5,FALSE))=TRUE,"terminated",(VLOOKUP(D6660,[1]finalsorted!$A:$H,$E$5,FALSE)))</f>
        <v>739274.66</v>
      </c>
    </row>
    <row r="6661" spans="1:5" s="25" customFormat="1" outlineLevel="4" x14ac:dyDescent="0.35">
      <c r="A6661" s="22" t="s">
        <v>11048</v>
      </c>
      <c r="B6661" s="22" t="s">
        <v>5901</v>
      </c>
      <c r="C6661" s="23" t="s">
        <v>11038</v>
      </c>
      <c r="D6661" s="23" t="s">
        <v>5955</v>
      </c>
      <c r="E6661" s="24">
        <f>IF(ISNA(VLOOKUP(D6661,[1]finalsorted!$A:$H,$E$5,FALSE))=TRUE,"terminated",(VLOOKUP(D6661,[1]finalsorted!$A:$H,$E$5,FALSE)))</f>
        <v>208969.18000000005</v>
      </c>
    </row>
    <row r="6662" spans="1:5" s="25" customFormat="1" outlineLevel="4" x14ac:dyDescent="0.35">
      <c r="A6662" s="22" t="s">
        <v>11048</v>
      </c>
      <c r="B6662" s="22" t="s">
        <v>5901</v>
      </c>
      <c r="C6662" s="23" t="s">
        <v>11038</v>
      </c>
      <c r="D6662" s="23" t="s">
        <v>5956</v>
      </c>
      <c r="E6662" s="24">
        <f>IF(ISNA(VLOOKUP(D6662,[1]finalsorted!$A:$H,$E$5,FALSE))=TRUE,"terminated",(VLOOKUP(D6662,[1]finalsorted!$A:$H,$E$5,FALSE)))</f>
        <v>193650.60999999996</v>
      </c>
    </row>
    <row r="6663" spans="1:5" s="25" customFormat="1" outlineLevel="4" x14ac:dyDescent="0.35">
      <c r="A6663" s="22" t="s">
        <v>11048</v>
      </c>
      <c r="B6663" s="22" t="s">
        <v>5901</v>
      </c>
      <c r="C6663" s="23" t="s">
        <v>11038</v>
      </c>
      <c r="D6663" s="23" t="s">
        <v>5957</v>
      </c>
      <c r="E6663" s="24">
        <f>IF(ISNA(VLOOKUP(D6663,[1]finalsorted!$A:$H,$E$5,FALSE))=TRUE,"terminated",(VLOOKUP(D6663,[1]finalsorted!$A:$H,$E$5,FALSE)))</f>
        <v>573639.2699999999</v>
      </c>
    </row>
    <row r="6664" spans="1:5" s="25" customFormat="1" outlineLevel="4" x14ac:dyDescent="0.35">
      <c r="A6664" s="22" t="s">
        <v>11048</v>
      </c>
      <c r="B6664" s="22" t="s">
        <v>5901</v>
      </c>
      <c r="C6664" s="23" t="s">
        <v>11038</v>
      </c>
      <c r="D6664" s="23" t="s">
        <v>5958</v>
      </c>
      <c r="E6664" s="24">
        <f>IF(ISNA(VLOOKUP(D6664,[1]finalsorted!$A:$H,$E$5,FALSE))=TRUE,"terminated",(VLOOKUP(D6664,[1]finalsorted!$A:$H,$E$5,FALSE)))</f>
        <v>324087.00999999995</v>
      </c>
    </row>
    <row r="6665" spans="1:5" s="25" customFormat="1" outlineLevel="4" x14ac:dyDescent="0.35">
      <c r="A6665" s="22" t="s">
        <v>11048</v>
      </c>
      <c r="B6665" s="22" t="s">
        <v>5901</v>
      </c>
      <c r="C6665" s="23" t="s">
        <v>11038</v>
      </c>
      <c r="D6665" s="23" t="s">
        <v>5959</v>
      </c>
      <c r="E6665" s="24" t="str">
        <f>IF(ISNA(VLOOKUP(D6665,[1]finalsorted!$A:$H,$E$5,FALSE))=TRUE,"terminated",(VLOOKUP(D6665,[1]finalsorted!$A:$H,$E$5,FALSE)))</f>
        <v/>
      </c>
    </row>
    <row r="6666" spans="1:5" s="25" customFormat="1" outlineLevel="4" x14ac:dyDescent="0.35">
      <c r="A6666" s="22" t="s">
        <v>11048</v>
      </c>
      <c r="B6666" s="22" t="s">
        <v>5901</v>
      </c>
      <c r="C6666" s="23" t="s">
        <v>11038</v>
      </c>
      <c r="D6666" s="23" t="s">
        <v>5960</v>
      </c>
      <c r="E6666" s="24">
        <f>IF(ISNA(VLOOKUP(D6666,[1]finalsorted!$A:$H,$E$5,FALSE))=TRUE,"terminated",(VLOOKUP(D6666,[1]finalsorted!$A:$H,$E$5,FALSE)))</f>
        <v>861741.92</v>
      </c>
    </row>
    <row r="6667" spans="1:5" s="25" customFormat="1" outlineLevel="4" x14ac:dyDescent="0.35">
      <c r="A6667" s="22" t="s">
        <v>11048</v>
      </c>
      <c r="B6667" s="22" t="s">
        <v>5901</v>
      </c>
      <c r="C6667" s="23" t="s">
        <v>11038</v>
      </c>
      <c r="D6667" s="23" t="s">
        <v>5961</v>
      </c>
      <c r="E6667" s="24">
        <f>IF(ISNA(VLOOKUP(D6667,[1]finalsorted!$A:$H,$E$5,FALSE))=TRUE,"terminated",(VLOOKUP(D6667,[1]finalsorted!$A:$H,$E$5,FALSE)))</f>
        <v>872560.19000000029</v>
      </c>
    </row>
    <row r="6668" spans="1:5" s="25" customFormat="1" outlineLevel="4" x14ac:dyDescent="0.35">
      <c r="A6668" s="22" t="s">
        <v>11048</v>
      </c>
      <c r="B6668" s="22" t="s">
        <v>5901</v>
      </c>
      <c r="C6668" s="23" t="s">
        <v>11038</v>
      </c>
      <c r="D6668" s="23" t="s">
        <v>5962</v>
      </c>
      <c r="E6668" s="24">
        <f>IF(ISNA(VLOOKUP(D6668,[1]finalsorted!$A:$H,$E$5,FALSE))=TRUE,"terminated",(VLOOKUP(D6668,[1]finalsorted!$A:$H,$E$5,FALSE)))</f>
        <v>1078614.8899999997</v>
      </c>
    </row>
    <row r="6669" spans="1:5" s="25" customFormat="1" outlineLevel="4" x14ac:dyDescent="0.35">
      <c r="A6669" s="22" t="s">
        <v>11048</v>
      </c>
      <c r="B6669" s="22" t="s">
        <v>5901</v>
      </c>
      <c r="C6669" s="23" t="s">
        <v>11038</v>
      </c>
      <c r="D6669" s="23" t="s">
        <v>5963</v>
      </c>
      <c r="E6669" s="24">
        <f>IF(ISNA(VLOOKUP(D6669,[1]finalsorted!$A:$H,$E$5,FALSE))=TRUE,"terminated",(VLOOKUP(D6669,[1]finalsorted!$A:$H,$E$5,FALSE)))</f>
        <v>753509.32999999973</v>
      </c>
    </row>
    <row r="6670" spans="1:5" s="25" customFormat="1" outlineLevel="4" x14ac:dyDescent="0.35">
      <c r="A6670" s="22" t="s">
        <v>11048</v>
      </c>
      <c r="B6670" s="22" t="s">
        <v>5901</v>
      </c>
      <c r="C6670" s="23" t="s">
        <v>11038</v>
      </c>
      <c r="D6670" s="23" t="s">
        <v>5964</v>
      </c>
      <c r="E6670" s="24">
        <f>IF(ISNA(VLOOKUP(D6670,[1]finalsorted!$A:$H,$E$5,FALSE))=TRUE,"terminated",(VLOOKUP(D6670,[1]finalsorted!$A:$H,$E$5,FALSE)))</f>
        <v>919976.63</v>
      </c>
    </row>
    <row r="6671" spans="1:5" s="25" customFormat="1" outlineLevel="4" x14ac:dyDescent="0.35">
      <c r="A6671" s="22" t="s">
        <v>11048</v>
      </c>
      <c r="B6671" s="22" t="s">
        <v>5901</v>
      </c>
      <c r="C6671" s="23" t="s">
        <v>11038</v>
      </c>
      <c r="D6671" s="23" t="s">
        <v>5965</v>
      </c>
      <c r="E6671" s="24" t="str">
        <f>IF(ISNA(VLOOKUP(D6671,[1]finalsorted!$A:$H,$E$5,FALSE))=TRUE,"terminated",(VLOOKUP(D6671,[1]finalsorted!$A:$H,$E$5,FALSE)))</f>
        <v/>
      </c>
    </row>
    <row r="6672" spans="1:5" s="25" customFormat="1" outlineLevel="4" x14ac:dyDescent="0.35">
      <c r="A6672" s="22" t="s">
        <v>11048</v>
      </c>
      <c r="B6672" s="22" t="s">
        <v>5901</v>
      </c>
      <c r="C6672" s="23" t="s">
        <v>11038</v>
      </c>
      <c r="D6672" s="23" t="s">
        <v>5966</v>
      </c>
      <c r="E6672" s="24">
        <f>IF(ISNA(VLOOKUP(D6672,[1]finalsorted!$A:$H,$E$5,FALSE))=TRUE,"terminated",(VLOOKUP(D6672,[1]finalsorted!$A:$H,$E$5,FALSE)))</f>
        <v>521656.22999999986</v>
      </c>
    </row>
    <row r="6673" spans="1:5" s="25" customFormat="1" outlineLevel="4" x14ac:dyDescent="0.35">
      <c r="A6673" s="22" t="s">
        <v>11048</v>
      </c>
      <c r="B6673" s="22" t="s">
        <v>5901</v>
      </c>
      <c r="C6673" s="23" t="s">
        <v>11038</v>
      </c>
      <c r="D6673" s="23" t="s">
        <v>5967</v>
      </c>
      <c r="E6673" s="24">
        <f>IF(ISNA(VLOOKUP(D6673,[1]finalsorted!$A:$H,$E$5,FALSE))=TRUE,"terminated",(VLOOKUP(D6673,[1]finalsorted!$A:$H,$E$5,FALSE)))</f>
        <v>796026.73000000021</v>
      </c>
    </row>
    <row r="6674" spans="1:5" s="25" customFormat="1" outlineLevel="4" x14ac:dyDescent="0.35">
      <c r="A6674" s="22" t="s">
        <v>11048</v>
      </c>
      <c r="B6674" s="22" t="s">
        <v>5901</v>
      </c>
      <c r="C6674" s="23" t="s">
        <v>11038</v>
      </c>
      <c r="D6674" s="23" t="s">
        <v>5968</v>
      </c>
      <c r="E6674" s="24">
        <f>IF(ISNA(VLOOKUP(D6674,[1]finalsorted!$A:$H,$E$5,FALSE))=TRUE,"terminated",(VLOOKUP(D6674,[1]finalsorted!$A:$H,$E$5,FALSE)))</f>
        <v>519466.92999999993</v>
      </c>
    </row>
    <row r="6675" spans="1:5" s="25" customFormat="1" outlineLevel="4" x14ac:dyDescent="0.35">
      <c r="A6675" s="22" t="s">
        <v>11048</v>
      </c>
      <c r="B6675" s="22" t="s">
        <v>5901</v>
      </c>
      <c r="C6675" s="23" t="s">
        <v>11038</v>
      </c>
      <c r="D6675" s="23" t="s">
        <v>5969</v>
      </c>
      <c r="E6675" s="24">
        <f>IF(ISNA(VLOOKUP(D6675,[1]finalsorted!$A:$H,$E$5,FALSE))=TRUE,"terminated",(VLOOKUP(D6675,[1]finalsorted!$A:$H,$E$5,FALSE)))</f>
        <v>577923.12</v>
      </c>
    </row>
    <row r="6676" spans="1:5" s="25" customFormat="1" outlineLevel="4" x14ac:dyDescent="0.35">
      <c r="A6676" s="22" t="s">
        <v>11048</v>
      </c>
      <c r="B6676" s="22" t="s">
        <v>5901</v>
      </c>
      <c r="C6676" s="23" t="s">
        <v>11038</v>
      </c>
      <c r="D6676" s="23" t="s">
        <v>5970</v>
      </c>
      <c r="E6676" s="24">
        <f>IF(ISNA(VLOOKUP(D6676,[1]finalsorted!$A:$H,$E$5,FALSE))=TRUE,"terminated",(VLOOKUP(D6676,[1]finalsorted!$A:$H,$E$5,FALSE)))</f>
        <v>367599.28</v>
      </c>
    </row>
    <row r="6677" spans="1:5" s="25" customFormat="1" outlineLevel="4" x14ac:dyDescent="0.35">
      <c r="A6677" s="22" t="s">
        <v>11048</v>
      </c>
      <c r="B6677" s="22" t="s">
        <v>5901</v>
      </c>
      <c r="C6677" s="23" t="s">
        <v>11038</v>
      </c>
      <c r="D6677" s="23" t="s">
        <v>5971</v>
      </c>
      <c r="E6677" s="24" t="str">
        <f>IF(ISNA(VLOOKUP(D6677,[1]finalsorted!$A:$H,$E$5,FALSE))=TRUE,"terminated",(VLOOKUP(D6677,[1]finalsorted!$A:$H,$E$5,FALSE)))</f>
        <v/>
      </c>
    </row>
    <row r="6678" spans="1:5" s="25" customFormat="1" outlineLevel="4" x14ac:dyDescent="0.35">
      <c r="A6678" s="22" t="s">
        <v>11048</v>
      </c>
      <c r="B6678" s="22" t="s">
        <v>5901</v>
      </c>
      <c r="C6678" s="23" t="s">
        <v>11038</v>
      </c>
      <c r="D6678" s="23" t="s">
        <v>5972</v>
      </c>
      <c r="E6678" s="24">
        <f>IF(ISNA(VLOOKUP(D6678,[1]finalsorted!$A:$H,$E$5,FALSE))=TRUE,"terminated",(VLOOKUP(D6678,[1]finalsorted!$A:$H,$E$5,FALSE)))</f>
        <v>724424.14</v>
      </c>
    </row>
    <row r="6679" spans="1:5" s="25" customFormat="1" outlineLevel="4" x14ac:dyDescent="0.35">
      <c r="A6679" s="22" t="s">
        <v>11048</v>
      </c>
      <c r="B6679" s="22" t="s">
        <v>5901</v>
      </c>
      <c r="C6679" s="23" t="s">
        <v>11038</v>
      </c>
      <c r="D6679" s="23" t="s">
        <v>5973</v>
      </c>
      <c r="E6679" s="24" t="str">
        <f>IF(ISNA(VLOOKUP(D6679,[1]finalsorted!$A:$H,$E$5,FALSE))=TRUE,"terminated",(VLOOKUP(D6679,[1]finalsorted!$A:$H,$E$5,FALSE)))</f>
        <v/>
      </c>
    </row>
    <row r="6680" spans="1:5" s="25" customFormat="1" outlineLevel="4" x14ac:dyDescent="0.35">
      <c r="A6680" s="22" t="s">
        <v>11048</v>
      </c>
      <c r="B6680" s="22" t="s">
        <v>5901</v>
      </c>
      <c r="C6680" s="23" t="s">
        <v>11038</v>
      </c>
      <c r="D6680" s="23" t="s">
        <v>5974</v>
      </c>
      <c r="E6680" s="24">
        <f>IF(ISNA(VLOOKUP(D6680,[1]finalsorted!$A:$H,$E$5,FALSE))=TRUE,"terminated",(VLOOKUP(D6680,[1]finalsorted!$A:$H,$E$5,FALSE)))</f>
        <v>799999.37999999977</v>
      </c>
    </row>
    <row r="6681" spans="1:5" s="25" customFormat="1" outlineLevel="4" x14ac:dyDescent="0.35">
      <c r="A6681" s="22" t="s">
        <v>11048</v>
      </c>
      <c r="B6681" s="22" t="s">
        <v>5901</v>
      </c>
      <c r="C6681" s="23" t="s">
        <v>11038</v>
      </c>
      <c r="D6681" s="23" t="s">
        <v>5975</v>
      </c>
      <c r="E6681" s="24">
        <f>IF(ISNA(VLOOKUP(D6681,[1]finalsorted!$A:$H,$E$5,FALSE))=TRUE,"terminated",(VLOOKUP(D6681,[1]finalsorted!$A:$H,$E$5,FALSE)))</f>
        <v>942340.67999999993</v>
      </c>
    </row>
    <row r="6682" spans="1:5" s="25" customFormat="1" outlineLevel="4" x14ac:dyDescent="0.35">
      <c r="A6682" s="22" t="s">
        <v>11048</v>
      </c>
      <c r="B6682" s="22" t="s">
        <v>5901</v>
      </c>
      <c r="C6682" s="23" t="s">
        <v>11038</v>
      </c>
      <c r="D6682" s="23" t="s">
        <v>5976</v>
      </c>
      <c r="E6682" s="24">
        <f>IF(ISNA(VLOOKUP(D6682,[1]finalsorted!$A:$H,$E$5,FALSE))=TRUE,"terminated",(VLOOKUP(D6682,[1]finalsorted!$A:$H,$E$5,FALSE)))</f>
        <v>787172.44000000006</v>
      </c>
    </row>
    <row r="6683" spans="1:5" s="25" customFormat="1" outlineLevel="4" x14ac:dyDescent="0.35">
      <c r="A6683" s="22" t="s">
        <v>11048</v>
      </c>
      <c r="B6683" s="22" t="s">
        <v>5901</v>
      </c>
      <c r="C6683" s="23" t="s">
        <v>11038</v>
      </c>
      <c r="D6683" s="23" t="s">
        <v>5977</v>
      </c>
      <c r="E6683" s="24">
        <f>IF(ISNA(VLOOKUP(D6683,[1]finalsorted!$A:$H,$E$5,FALSE))=TRUE,"terminated",(VLOOKUP(D6683,[1]finalsorted!$A:$H,$E$5,FALSE)))</f>
        <v>807510.48</v>
      </c>
    </row>
    <row r="6684" spans="1:5" s="25" customFormat="1" outlineLevel="4" x14ac:dyDescent="0.35">
      <c r="A6684" s="22" t="s">
        <v>11048</v>
      </c>
      <c r="B6684" s="22" t="s">
        <v>5901</v>
      </c>
      <c r="C6684" s="23" t="s">
        <v>11038</v>
      </c>
      <c r="D6684" s="23" t="s">
        <v>5978</v>
      </c>
      <c r="E6684" s="24">
        <f>IF(ISNA(VLOOKUP(D6684,[1]finalsorted!$A:$H,$E$5,FALSE))=TRUE,"terminated",(VLOOKUP(D6684,[1]finalsorted!$A:$H,$E$5,FALSE)))</f>
        <v>79013.290000000008</v>
      </c>
    </row>
    <row r="6685" spans="1:5" s="25" customFormat="1" outlineLevel="4" x14ac:dyDescent="0.35">
      <c r="A6685" s="22" t="s">
        <v>11048</v>
      </c>
      <c r="B6685" s="22" t="s">
        <v>5901</v>
      </c>
      <c r="C6685" s="23" t="s">
        <v>11038</v>
      </c>
      <c r="D6685" s="23" t="s">
        <v>5979</v>
      </c>
      <c r="E6685" s="24">
        <f>IF(ISNA(VLOOKUP(D6685,[1]finalsorted!$A:$H,$E$5,FALSE))=TRUE,"terminated",(VLOOKUP(D6685,[1]finalsorted!$A:$H,$E$5,FALSE)))</f>
        <v>316803.55</v>
      </c>
    </row>
    <row r="6686" spans="1:5" s="25" customFormat="1" outlineLevel="4" x14ac:dyDescent="0.35">
      <c r="A6686" s="22" t="s">
        <v>11048</v>
      </c>
      <c r="B6686" s="22" t="s">
        <v>5901</v>
      </c>
      <c r="C6686" s="23" t="s">
        <v>11038</v>
      </c>
      <c r="D6686" s="23" t="s">
        <v>5980</v>
      </c>
      <c r="E6686" s="24">
        <f>IF(ISNA(VLOOKUP(D6686,[1]finalsorted!$A:$H,$E$5,FALSE))=TRUE,"terminated",(VLOOKUP(D6686,[1]finalsorted!$A:$H,$E$5,FALSE)))</f>
        <v>721694.97</v>
      </c>
    </row>
    <row r="6687" spans="1:5" s="25" customFormat="1" outlineLevel="4" x14ac:dyDescent="0.35">
      <c r="A6687" s="22" t="s">
        <v>11048</v>
      </c>
      <c r="B6687" s="22" t="s">
        <v>5901</v>
      </c>
      <c r="C6687" s="23" t="s">
        <v>11038</v>
      </c>
      <c r="D6687" s="23" t="s">
        <v>5981</v>
      </c>
      <c r="E6687" s="24">
        <f>IF(ISNA(VLOOKUP(D6687,[1]finalsorted!$A:$H,$E$5,FALSE))=TRUE,"terminated",(VLOOKUP(D6687,[1]finalsorted!$A:$H,$E$5,FALSE)))</f>
        <v>365618.97000000009</v>
      </c>
    </row>
    <row r="6688" spans="1:5" s="25" customFormat="1" outlineLevel="4" x14ac:dyDescent="0.35">
      <c r="A6688" s="22" t="s">
        <v>11048</v>
      </c>
      <c r="B6688" s="22" t="s">
        <v>5901</v>
      </c>
      <c r="C6688" s="23" t="s">
        <v>11038</v>
      </c>
      <c r="D6688" s="23" t="s">
        <v>5982</v>
      </c>
      <c r="E6688" s="24" t="str">
        <f>IF(ISNA(VLOOKUP(D6688,[1]finalsorted!$A:$H,$E$5,FALSE))=TRUE,"terminated",(VLOOKUP(D6688,[1]finalsorted!$A:$H,$E$5,FALSE)))</f>
        <v/>
      </c>
    </row>
    <row r="6689" spans="1:5" s="25" customFormat="1" outlineLevel="4" x14ac:dyDescent="0.35">
      <c r="A6689" s="22" t="s">
        <v>11048</v>
      </c>
      <c r="B6689" s="22" t="s">
        <v>5901</v>
      </c>
      <c r="C6689" s="23" t="s">
        <v>11038</v>
      </c>
      <c r="D6689" s="23" t="s">
        <v>11123</v>
      </c>
      <c r="E6689" s="24">
        <f>IF(ISNA(VLOOKUP(D6689,[1]finalsorted!$A:$H,$E$5,FALSE))=TRUE,"terminated",(VLOOKUP(D6689,[1]finalsorted!$A:$H,$E$5,FALSE)))</f>
        <v>0</v>
      </c>
    </row>
    <row r="6690" spans="1:5" s="34" customFormat="1" outlineLevel="3" x14ac:dyDescent="0.35">
      <c r="A6690" s="31"/>
      <c r="B6690" s="31" t="s">
        <v>5901</v>
      </c>
      <c r="C6690" s="32" t="s">
        <v>11038</v>
      </c>
      <c r="D6690" s="32" t="s">
        <v>11288</v>
      </c>
      <c r="E6690" s="33">
        <f>IF(ISNA(VLOOKUP(D6690,[1]finalsorted!$A:$H,$E$5,FALSE))=TRUE,"terminated",(VLOOKUP(D6690,[1]finalsorted!$A:$H,$E$5,FALSE)))</f>
        <v>47798309.679999977</v>
      </c>
    </row>
    <row r="6691" spans="1:5" s="25" customFormat="1" outlineLevel="4" x14ac:dyDescent="0.35">
      <c r="A6691" s="22" t="s">
        <v>11048</v>
      </c>
      <c r="B6691" s="22" t="s">
        <v>5984</v>
      </c>
      <c r="C6691" s="23" t="s">
        <v>10985</v>
      </c>
      <c r="D6691" s="23" t="s">
        <v>5983</v>
      </c>
      <c r="E6691" s="24">
        <f>IF(ISNA(VLOOKUP(D6691,[1]finalsorted!$A:$H,$E$5,FALSE))=TRUE,"terminated",(VLOOKUP(D6691,[1]finalsorted!$A:$H,$E$5,FALSE)))</f>
        <v>125147.3</v>
      </c>
    </row>
    <row r="6692" spans="1:5" s="25" customFormat="1" outlineLevel="4" x14ac:dyDescent="0.35">
      <c r="A6692" s="22" t="s">
        <v>11048</v>
      </c>
      <c r="B6692" s="22" t="s">
        <v>5984</v>
      </c>
      <c r="C6692" s="23" t="s">
        <v>10985</v>
      </c>
      <c r="D6692" s="23" t="s">
        <v>5985</v>
      </c>
      <c r="E6692" s="24" t="str">
        <f>IF(ISNA(VLOOKUP(D6692,[1]finalsorted!$A:$H,$E$5,FALSE))=TRUE,"terminated",(VLOOKUP(D6692,[1]finalsorted!$A:$H,$E$5,FALSE)))</f>
        <v/>
      </c>
    </row>
    <row r="6693" spans="1:5" s="25" customFormat="1" outlineLevel="4" x14ac:dyDescent="0.35">
      <c r="A6693" s="22" t="s">
        <v>11048</v>
      </c>
      <c r="B6693" s="22" t="s">
        <v>5984</v>
      </c>
      <c r="C6693" s="23" t="s">
        <v>10985</v>
      </c>
      <c r="D6693" s="23" t="s">
        <v>5986</v>
      </c>
      <c r="E6693" s="24" t="str">
        <f>IF(ISNA(VLOOKUP(D6693,[1]finalsorted!$A:$H,$E$5,FALSE))=TRUE,"terminated",(VLOOKUP(D6693,[1]finalsorted!$A:$H,$E$5,FALSE)))</f>
        <v/>
      </c>
    </row>
    <row r="6694" spans="1:5" s="25" customFormat="1" outlineLevel="4" x14ac:dyDescent="0.35">
      <c r="A6694" s="22" t="s">
        <v>11048</v>
      </c>
      <c r="B6694" s="22" t="s">
        <v>5984</v>
      </c>
      <c r="C6694" s="23" t="s">
        <v>10985</v>
      </c>
      <c r="D6694" s="23" t="s">
        <v>5987</v>
      </c>
      <c r="E6694" s="24" t="str">
        <f>IF(ISNA(VLOOKUP(D6694,[1]finalsorted!$A:$H,$E$5,FALSE))=TRUE,"terminated",(VLOOKUP(D6694,[1]finalsorted!$A:$H,$E$5,FALSE)))</f>
        <v/>
      </c>
    </row>
    <row r="6695" spans="1:5" s="25" customFormat="1" outlineLevel="4" x14ac:dyDescent="0.35">
      <c r="A6695" s="22" t="s">
        <v>11048</v>
      </c>
      <c r="B6695" s="22" t="s">
        <v>5984</v>
      </c>
      <c r="C6695" s="23" t="s">
        <v>10985</v>
      </c>
      <c r="D6695" s="23" t="s">
        <v>5988</v>
      </c>
      <c r="E6695" s="24">
        <f>IF(ISNA(VLOOKUP(D6695,[1]finalsorted!$A:$H,$E$5,FALSE))=TRUE,"terminated",(VLOOKUP(D6695,[1]finalsorted!$A:$H,$E$5,FALSE)))</f>
        <v>803358.07000000041</v>
      </c>
    </row>
    <row r="6696" spans="1:5" s="25" customFormat="1" outlineLevel="4" x14ac:dyDescent="0.35">
      <c r="A6696" s="22" t="s">
        <v>11048</v>
      </c>
      <c r="B6696" s="22" t="s">
        <v>5984</v>
      </c>
      <c r="C6696" s="23" t="s">
        <v>10985</v>
      </c>
      <c r="D6696" s="23" t="s">
        <v>5989</v>
      </c>
      <c r="E6696" s="24">
        <f>IF(ISNA(VLOOKUP(D6696,[1]finalsorted!$A:$H,$E$5,FALSE))=TRUE,"terminated",(VLOOKUP(D6696,[1]finalsorted!$A:$H,$E$5,FALSE)))</f>
        <v>700043.8</v>
      </c>
    </row>
    <row r="6697" spans="1:5" s="25" customFormat="1" outlineLevel="4" x14ac:dyDescent="0.35">
      <c r="A6697" s="22" t="s">
        <v>11048</v>
      </c>
      <c r="B6697" s="22" t="s">
        <v>5984</v>
      </c>
      <c r="C6697" s="23" t="s">
        <v>10985</v>
      </c>
      <c r="D6697" s="23" t="s">
        <v>5990</v>
      </c>
      <c r="E6697" s="24">
        <f>IF(ISNA(VLOOKUP(D6697,[1]finalsorted!$A:$H,$E$5,FALSE))=TRUE,"terminated",(VLOOKUP(D6697,[1]finalsorted!$A:$H,$E$5,FALSE)))</f>
        <v>428950.34000000008</v>
      </c>
    </row>
    <row r="6698" spans="1:5" s="25" customFormat="1" outlineLevel="4" x14ac:dyDescent="0.35">
      <c r="A6698" s="22" t="s">
        <v>11048</v>
      </c>
      <c r="B6698" s="22" t="s">
        <v>5984</v>
      </c>
      <c r="C6698" s="23" t="s">
        <v>10985</v>
      </c>
      <c r="D6698" s="23" t="s">
        <v>5991</v>
      </c>
      <c r="E6698" s="24">
        <f>IF(ISNA(VLOOKUP(D6698,[1]finalsorted!$A:$H,$E$5,FALSE))=TRUE,"terminated",(VLOOKUP(D6698,[1]finalsorted!$A:$H,$E$5,FALSE)))</f>
        <v>70088.500000000015</v>
      </c>
    </row>
    <row r="6699" spans="1:5" s="25" customFormat="1" outlineLevel="4" x14ac:dyDescent="0.35">
      <c r="A6699" s="22" t="s">
        <v>11048</v>
      </c>
      <c r="B6699" s="22" t="s">
        <v>5984</v>
      </c>
      <c r="C6699" s="23" t="s">
        <v>10985</v>
      </c>
      <c r="D6699" s="23" t="s">
        <v>5992</v>
      </c>
      <c r="E6699" s="24" t="str">
        <f>IF(ISNA(VLOOKUP(D6699,[1]finalsorted!$A:$H,$E$5,FALSE))=TRUE,"terminated",(VLOOKUP(D6699,[1]finalsorted!$A:$H,$E$5,FALSE)))</f>
        <v/>
      </c>
    </row>
    <row r="6700" spans="1:5" s="25" customFormat="1" outlineLevel="4" x14ac:dyDescent="0.35">
      <c r="A6700" s="22" t="s">
        <v>11048</v>
      </c>
      <c r="B6700" s="22" t="s">
        <v>5984</v>
      </c>
      <c r="C6700" s="23" t="s">
        <v>10985</v>
      </c>
      <c r="D6700" s="23" t="s">
        <v>11353</v>
      </c>
      <c r="E6700" s="24">
        <f>IF(ISNA(VLOOKUP(D6700,[1]finalsorted!$A:$H,$E$5,FALSE))=TRUE,"terminated",(VLOOKUP(D6700,[1]finalsorted!$A:$H,$E$5,FALSE)))</f>
        <v>272879.11</v>
      </c>
    </row>
    <row r="6701" spans="1:5" s="25" customFormat="1" outlineLevel="4" x14ac:dyDescent="0.35">
      <c r="A6701" s="22" t="s">
        <v>11048</v>
      </c>
      <c r="B6701" s="22" t="s">
        <v>5984</v>
      </c>
      <c r="C6701" s="23" t="s">
        <v>10985</v>
      </c>
      <c r="D6701" s="23" t="s">
        <v>5993</v>
      </c>
      <c r="E6701" s="24" t="str">
        <f>IF(ISNA(VLOOKUP(D6701,[1]finalsorted!$A:$H,$E$5,FALSE))=TRUE,"terminated",(VLOOKUP(D6701,[1]finalsorted!$A:$H,$E$5,FALSE)))</f>
        <v/>
      </c>
    </row>
    <row r="6702" spans="1:5" s="25" customFormat="1" outlineLevel="4" x14ac:dyDescent="0.35">
      <c r="A6702" s="22" t="s">
        <v>11048</v>
      </c>
      <c r="B6702" s="22" t="s">
        <v>5984</v>
      </c>
      <c r="C6702" s="23" t="s">
        <v>10985</v>
      </c>
      <c r="D6702" s="23" t="s">
        <v>5994</v>
      </c>
      <c r="E6702" s="24">
        <f>IF(ISNA(VLOOKUP(D6702,[1]finalsorted!$A:$H,$E$5,FALSE))=TRUE,"terminated",(VLOOKUP(D6702,[1]finalsorted!$A:$H,$E$5,FALSE)))</f>
        <v>843820.77999999956</v>
      </c>
    </row>
    <row r="6703" spans="1:5" s="25" customFormat="1" outlineLevel="4" x14ac:dyDescent="0.35">
      <c r="A6703" s="22" t="s">
        <v>11048</v>
      </c>
      <c r="B6703" s="22" t="s">
        <v>5984</v>
      </c>
      <c r="C6703" s="23" t="s">
        <v>10985</v>
      </c>
      <c r="D6703" s="23" t="s">
        <v>5995</v>
      </c>
      <c r="E6703" s="24">
        <f>IF(ISNA(VLOOKUP(D6703,[1]finalsorted!$A:$H,$E$5,FALSE))=TRUE,"terminated",(VLOOKUP(D6703,[1]finalsorted!$A:$H,$E$5,FALSE)))</f>
        <v>470315.90000000008</v>
      </c>
    </row>
    <row r="6704" spans="1:5" s="25" customFormat="1" outlineLevel="4" x14ac:dyDescent="0.35">
      <c r="A6704" s="22" t="s">
        <v>11048</v>
      </c>
      <c r="B6704" s="22" t="s">
        <v>5984</v>
      </c>
      <c r="C6704" s="23" t="s">
        <v>10985</v>
      </c>
      <c r="D6704" s="23" t="s">
        <v>5996</v>
      </c>
      <c r="E6704" s="24">
        <f>IF(ISNA(VLOOKUP(D6704,[1]finalsorted!$A:$H,$E$5,FALSE))=TRUE,"terminated",(VLOOKUP(D6704,[1]finalsorted!$A:$H,$E$5,FALSE)))</f>
        <v>299640.71999999997</v>
      </c>
    </row>
    <row r="6705" spans="1:5" s="25" customFormat="1" outlineLevel="4" x14ac:dyDescent="0.35">
      <c r="A6705" s="22" t="s">
        <v>11048</v>
      </c>
      <c r="B6705" s="22" t="s">
        <v>5984</v>
      </c>
      <c r="C6705" s="23" t="s">
        <v>10985</v>
      </c>
      <c r="D6705" s="23" t="s">
        <v>5997</v>
      </c>
      <c r="E6705" s="24">
        <f>IF(ISNA(VLOOKUP(D6705,[1]finalsorted!$A:$H,$E$5,FALSE))=TRUE,"terminated",(VLOOKUP(D6705,[1]finalsorted!$A:$H,$E$5,FALSE)))</f>
        <v>687344.2200000002</v>
      </c>
    </row>
    <row r="6706" spans="1:5" s="25" customFormat="1" outlineLevel="4" x14ac:dyDescent="0.35">
      <c r="A6706" s="22" t="s">
        <v>11048</v>
      </c>
      <c r="B6706" s="22" t="s">
        <v>5984</v>
      </c>
      <c r="C6706" s="23" t="s">
        <v>10985</v>
      </c>
      <c r="D6706" s="23" t="s">
        <v>5998</v>
      </c>
      <c r="E6706" s="24">
        <f>IF(ISNA(VLOOKUP(D6706,[1]finalsorted!$A:$H,$E$5,FALSE))=TRUE,"terminated",(VLOOKUP(D6706,[1]finalsorted!$A:$H,$E$5,FALSE)))</f>
        <v>126569.61000000002</v>
      </c>
    </row>
    <row r="6707" spans="1:5" s="25" customFormat="1" outlineLevel="4" x14ac:dyDescent="0.35">
      <c r="A6707" s="22" t="s">
        <v>11048</v>
      </c>
      <c r="B6707" s="22" t="s">
        <v>5984</v>
      </c>
      <c r="C6707" s="23" t="s">
        <v>10985</v>
      </c>
      <c r="D6707" s="23" t="s">
        <v>5999</v>
      </c>
      <c r="E6707" s="24">
        <f>IF(ISNA(VLOOKUP(D6707,[1]finalsorted!$A:$H,$E$5,FALSE))=TRUE,"terminated",(VLOOKUP(D6707,[1]finalsorted!$A:$H,$E$5,FALSE)))</f>
        <v>218045.81999999998</v>
      </c>
    </row>
    <row r="6708" spans="1:5" s="25" customFormat="1" outlineLevel="4" x14ac:dyDescent="0.35">
      <c r="A6708" s="22" t="s">
        <v>11048</v>
      </c>
      <c r="B6708" s="22" t="s">
        <v>5984</v>
      </c>
      <c r="C6708" s="23" t="s">
        <v>10985</v>
      </c>
      <c r="D6708" s="23" t="s">
        <v>6000</v>
      </c>
      <c r="E6708" s="24">
        <f>IF(ISNA(VLOOKUP(D6708,[1]finalsorted!$A:$H,$E$5,FALSE))=TRUE,"terminated",(VLOOKUP(D6708,[1]finalsorted!$A:$H,$E$5,FALSE)))</f>
        <v>603946.61</v>
      </c>
    </row>
    <row r="6709" spans="1:5" s="25" customFormat="1" outlineLevel="4" x14ac:dyDescent="0.35">
      <c r="A6709" s="22" t="s">
        <v>11048</v>
      </c>
      <c r="B6709" s="22" t="s">
        <v>5984</v>
      </c>
      <c r="C6709" s="23" t="s">
        <v>10985</v>
      </c>
      <c r="D6709" s="23" t="s">
        <v>6001</v>
      </c>
      <c r="E6709" s="24">
        <f>IF(ISNA(VLOOKUP(D6709,[1]finalsorted!$A:$H,$E$5,FALSE))=TRUE,"terminated",(VLOOKUP(D6709,[1]finalsorted!$A:$H,$E$5,FALSE)))</f>
        <v>583660.26</v>
      </c>
    </row>
    <row r="6710" spans="1:5" s="25" customFormat="1" outlineLevel="4" x14ac:dyDescent="0.35">
      <c r="A6710" s="22" t="s">
        <v>11048</v>
      </c>
      <c r="B6710" s="22" t="s">
        <v>5984</v>
      </c>
      <c r="C6710" s="23" t="s">
        <v>10985</v>
      </c>
      <c r="D6710" s="23" t="s">
        <v>6002</v>
      </c>
      <c r="E6710" s="24">
        <f>IF(ISNA(VLOOKUP(D6710,[1]finalsorted!$A:$H,$E$5,FALSE))=TRUE,"terminated",(VLOOKUP(D6710,[1]finalsorted!$A:$H,$E$5,FALSE)))</f>
        <v>170434.38</v>
      </c>
    </row>
    <row r="6711" spans="1:5" s="25" customFormat="1" outlineLevel="4" x14ac:dyDescent="0.35">
      <c r="A6711" s="22" t="s">
        <v>11048</v>
      </c>
      <c r="B6711" s="22" t="s">
        <v>5984</v>
      </c>
      <c r="C6711" s="23" t="s">
        <v>10985</v>
      </c>
      <c r="D6711" s="23" t="s">
        <v>6003</v>
      </c>
      <c r="E6711" s="24" t="str">
        <f>IF(ISNA(VLOOKUP(D6711,[1]finalsorted!$A:$H,$E$5,FALSE))=TRUE,"terminated",(VLOOKUP(D6711,[1]finalsorted!$A:$H,$E$5,FALSE)))</f>
        <v/>
      </c>
    </row>
    <row r="6712" spans="1:5" s="25" customFormat="1" outlineLevel="4" x14ac:dyDescent="0.35">
      <c r="A6712" s="22" t="s">
        <v>11048</v>
      </c>
      <c r="B6712" s="22" t="s">
        <v>5984</v>
      </c>
      <c r="C6712" s="23" t="s">
        <v>10985</v>
      </c>
      <c r="D6712" s="23" t="s">
        <v>6004</v>
      </c>
      <c r="E6712" s="24">
        <f>IF(ISNA(VLOOKUP(D6712,[1]finalsorted!$A:$H,$E$5,FALSE))=TRUE,"terminated",(VLOOKUP(D6712,[1]finalsorted!$A:$H,$E$5,FALSE)))</f>
        <v>150662.16</v>
      </c>
    </row>
    <row r="6713" spans="1:5" s="25" customFormat="1" outlineLevel="4" x14ac:dyDescent="0.35">
      <c r="A6713" s="22" t="s">
        <v>11048</v>
      </c>
      <c r="B6713" s="22" t="s">
        <v>5984</v>
      </c>
      <c r="C6713" s="23" t="s">
        <v>10985</v>
      </c>
      <c r="D6713" s="23" t="s">
        <v>6005</v>
      </c>
      <c r="E6713" s="24">
        <f>IF(ISNA(VLOOKUP(D6713,[1]finalsorted!$A:$H,$E$5,FALSE))=TRUE,"terminated",(VLOOKUP(D6713,[1]finalsorted!$A:$H,$E$5,FALSE)))</f>
        <v>223707.26</v>
      </c>
    </row>
    <row r="6714" spans="1:5" s="25" customFormat="1" outlineLevel="4" x14ac:dyDescent="0.35">
      <c r="A6714" s="22" t="s">
        <v>11048</v>
      </c>
      <c r="B6714" s="22" t="s">
        <v>5984</v>
      </c>
      <c r="C6714" s="23" t="s">
        <v>10985</v>
      </c>
      <c r="D6714" s="23" t="s">
        <v>6006</v>
      </c>
      <c r="E6714" s="24">
        <f>IF(ISNA(VLOOKUP(D6714,[1]finalsorted!$A:$H,$E$5,FALSE))=TRUE,"terminated",(VLOOKUP(D6714,[1]finalsorted!$A:$H,$E$5,FALSE)))</f>
        <v>544683.25999999989</v>
      </c>
    </row>
    <row r="6715" spans="1:5" s="25" customFormat="1" outlineLevel="4" x14ac:dyDescent="0.35">
      <c r="A6715" s="22" t="s">
        <v>11048</v>
      </c>
      <c r="B6715" s="22" t="s">
        <v>5984</v>
      </c>
      <c r="C6715" s="23" t="s">
        <v>10985</v>
      </c>
      <c r="D6715" s="23" t="s">
        <v>6007</v>
      </c>
      <c r="E6715" s="24" t="str">
        <f>IF(ISNA(VLOOKUP(D6715,[1]finalsorted!$A:$H,$E$5,FALSE))=TRUE,"terminated",(VLOOKUP(D6715,[1]finalsorted!$A:$H,$E$5,FALSE)))</f>
        <v/>
      </c>
    </row>
    <row r="6716" spans="1:5" s="25" customFormat="1" outlineLevel="4" x14ac:dyDescent="0.35">
      <c r="A6716" s="22" t="s">
        <v>11048</v>
      </c>
      <c r="B6716" s="22" t="s">
        <v>5984</v>
      </c>
      <c r="C6716" s="23" t="s">
        <v>10985</v>
      </c>
      <c r="D6716" s="23" t="s">
        <v>6008</v>
      </c>
      <c r="E6716" s="24">
        <f>IF(ISNA(VLOOKUP(D6716,[1]finalsorted!$A:$H,$E$5,FALSE))=TRUE,"terminated",(VLOOKUP(D6716,[1]finalsorted!$A:$H,$E$5,FALSE)))</f>
        <v>725866.98</v>
      </c>
    </row>
    <row r="6717" spans="1:5" s="25" customFormat="1" outlineLevel="4" x14ac:dyDescent="0.35">
      <c r="A6717" s="22" t="s">
        <v>11048</v>
      </c>
      <c r="B6717" s="22" t="s">
        <v>5984</v>
      </c>
      <c r="C6717" s="23" t="s">
        <v>10985</v>
      </c>
      <c r="D6717" s="23" t="s">
        <v>6009</v>
      </c>
      <c r="E6717" s="24">
        <f>IF(ISNA(VLOOKUP(D6717,[1]finalsorted!$A:$H,$E$5,FALSE))=TRUE,"terminated",(VLOOKUP(D6717,[1]finalsorted!$A:$H,$E$5,FALSE)))</f>
        <v>432709.97000000009</v>
      </c>
    </row>
    <row r="6718" spans="1:5" s="25" customFormat="1" outlineLevel="4" x14ac:dyDescent="0.35">
      <c r="A6718" s="22" t="s">
        <v>11048</v>
      </c>
      <c r="B6718" s="22" t="s">
        <v>5984</v>
      </c>
      <c r="C6718" s="23" t="s">
        <v>10985</v>
      </c>
      <c r="D6718" s="23" t="s">
        <v>6010</v>
      </c>
      <c r="E6718" s="24">
        <f>IF(ISNA(VLOOKUP(D6718,[1]finalsorted!$A:$H,$E$5,FALSE))=TRUE,"terminated",(VLOOKUP(D6718,[1]finalsorted!$A:$H,$E$5,FALSE)))</f>
        <v>390762.54</v>
      </c>
    </row>
    <row r="6719" spans="1:5" s="25" customFormat="1" outlineLevel="4" x14ac:dyDescent="0.35">
      <c r="A6719" s="22" t="s">
        <v>11048</v>
      </c>
      <c r="B6719" s="22" t="s">
        <v>5984</v>
      </c>
      <c r="C6719" s="23" t="s">
        <v>10985</v>
      </c>
      <c r="D6719" s="23" t="s">
        <v>6011</v>
      </c>
      <c r="E6719" s="24">
        <f>IF(ISNA(VLOOKUP(D6719,[1]finalsorted!$A:$H,$E$5,FALSE))=TRUE,"terminated",(VLOOKUP(D6719,[1]finalsorted!$A:$H,$E$5,FALSE)))</f>
        <v>648834.84999999986</v>
      </c>
    </row>
    <row r="6720" spans="1:5" s="25" customFormat="1" outlineLevel="4" x14ac:dyDescent="0.35">
      <c r="A6720" s="22" t="s">
        <v>11048</v>
      </c>
      <c r="B6720" s="22" t="s">
        <v>5984</v>
      </c>
      <c r="C6720" s="23" t="s">
        <v>10985</v>
      </c>
      <c r="D6720" s="23" t="s">
        <v>6012</v>
      </c>
      <c r="E6720" s="24">
        <f>IF(ISNA(VLOOKUP(D6720,[1]finalsorted!$A:$H,$E$5,FALSE))=TRUE,"terminated",(VLOOKUP(D6720,[1]finalsorted!$A:$H,$E$5,FALSE)))</f>
        <v>202103.65999999995</v>
      </c>
    </row>
    <row r="6721" spans="1:5" s="25" customFormat="1" outlineLevel="4" x14ac:dyDescent="0.35">
      <c r="A6721" s="22" t="s">
        <v>11048</v>
      </c>
      <c r="B6721" s="22" t="s">
        <v>5984</v>
      </c>
      <c r="C6721" s="23" t="s">
        <v>10985</v>
      </c>
      <c r="D6721" s="23" t="s">
        <v>6013</v>
      </c>
      <c r="E6721" s="24">
        <f>IF(ISNA(VLOOKUP(D6721,[1]finalsorted!$A:$H,$E$5,FALSE))=TRUE,"terminated",(VLOOKUP(D6721,[1]finalsorted!$A:$H,$E$5,FALSE)))</f>
        <v>614632.48</v>
      </c>
    </row>
    <row r="6722" spans="1:5" s="25" customFormat="1" outlineLevel="4" x14ac:dyDescent="0.35">
      <c r="A6722" s="22" t="s">
        <v>11048</v>
      </c>
      <c r="B6722" s="22" t="s">
        <v>5984</v>
      </c>
      <c r="C6722" s="23" t="s">
        <v>10985</v>
      </c>
      <c r="D6722" s="23" t="s">
        <v>6014</v>
      </c>
      <c r="E6722" s="24">
        <f>IF(ISNA(VLOOKUP(D6722,[1]finalsorted!$A:$H,$E$5,FALSE))=TRUE,"terminated",(VLOOKUP(D6722,[1]finalsorted!$A:$H,$E$5,FALSE)))</f>
        <v>410141.99</v>
      </c>
    </row>
    <row r="6723" spans="1:5" s="25" customFormat="1" outlineLevel="4" x14ac:dyDescent="0.35">
      <c r="A6723" s="22" t="s">
        <v>11048</v>
      </c>
      <c r="B6723" s="22" t="s">
        <v>5984</v>
      </c>
      <c r="C6723" s="23" t="s">
        <v>10985</v>
      </c>
      <c r="D6723" s="23" t="s">
        <v>6015</v>
      </c>
      <c r="E6723" s="24">
        <f>IF(ISNA(VLOOKUP(D6723,[1]finalsorted!$A:$H,$E$5,FALSE))=TRUE,"terminated",(VLOOKUP(D6723,[1]finalsorted!$A:$H,$E$5,FALSE)))</f>
        <v>261660.88000000003</v>
      </c>
    </row>
    <row r="6724" spans="1:5" s="25" customFormat="1" outlineLevel="4" x14ac:dyDescent="0.35">
      <c r="A6724" s="22" t="s">
        <v>11048</v>
      </c>
      <c r="B6724" s="22" t="s">
        <v>5984</v>
      </c>
      <c r="C6724" s="23" t="s">
        <v>10985</v>
      </c>
      <c r="D6724" s="23" t="s">
        <v>6016</v>
      </c>
      <c r="E6724" s="24">
        <f>IF(ISNA(VLOOKUP(D6724,[1]finalsorted!$A:$H,$E$5,FALSE))=TRUE,"terminated",(VLOOKUP(D6724,[1]finalsorted!$A:$H,$E$5,FALSE)))</f>
        <v>136983.53000000003</v>
      </c>
    </row>
    <row r="6725" spans="1:5" s="25" customFormat="1" outlineLevel="4" x14ac:dyDescent="0.35">
      <c r="A6725" s="22" t="s">
        <v>11048</v>
      </c>
      <c r="B6725" s="22" t="s">
        <v>5984</v>
      </c>
      <c r="C6725" s="23" t="s">
        <v>10985</v>
      </c>
      <c r="D6725" s="23" t="s">
        <v>6017</v>
      </c>
      <c r="E6725" s="24" t="str">
        <f>IF(ISNA(VLOOKUP(D6725,[1]finalsorted!$A:$H,$E$5,FALSE))=TRUE,"terminated",(VLOOKUP(D6725,[1]finalsorted!$A:$H,$E$5,FALSE)))</f>
        <v/>
      </c>
    </row>
    <row r="6726" spans="1:5" s="25" customFormat="1" outlineLevel="4" x14ac:dyDescent="0.35">
      <c r="A6726" s="22" t="s">
        <v>11048</v>
      </c>
      <c r="B6726" s="22" t="s">
        <v>5984</v>
      </c>
      <c r="C6726" s="23" t="s">
        <v>10985</v>
      </c>
      <c r="D6726" s="23" t="s">
        <v>6018</v>
      </c>
      <c r="E6726" s="24" t="str">
        <f>IF(ISNA(VLOOKUP(D6726,[1]finalsorted!$A:$H,$E$5,FALSE))=TRUE,"terminated",(VLOOKUP(D6726,[1]finalsorted!$A:$H,$E$5,FALSE)))</f>
        <v/>
      </c>
    </row>
    <row r="6727" spans="1:5" s="25" customFormat="1" outlineLevel="4" x14ac:dyDescent="0.35">
      <c r="A6727" s="22" t="s">
        <v>11048</v>
      </c>
      <c r="B6727" s="22" t="s">
        <v>5984</v>
      </c>
      <c r="C6727" s="23" t="s">
        <v>10985</v>
      </c>
      <c r="D6727" s="23" t="s">
        <v>6019</v>
      </c>
      <c r="E6727" s="24">
        <f>IF(ISNA(VLOOKUP(D6727,[1]finalsorted!$A:$H,$E$5,FALSE))=TRUE,"terminated",(VLOOKUP(D6727,[1]finalsorted!$A:$H,$E$5,FALSE)))</f>
        <v>466010.35000000015</v>
      </c>
    </row>
    <row r="6728" spans="1:5" s="25" customFormat="1" outlineLevel="4" x14ac:dyDescent="0.35">
      <c r="A6728" s="22" t="s">
        <v>11048</v>
      </c>
      <c r="B6728" s="22" t="s">
        <v>5984</v>
      </c>
      <c r="C6728" s="23" t="s">
        <v>10985</v>
      </c>
      <c r="D6728" s="23" t="s">
        <v>6020</v>
      </c>
      <c r="E6728" s="24" t="str">
        <f>IF(ISNA(VLOOKUP(D6728,[1]finalsorted!$A:$H,$E$5,FALSE))=TRUE,"terminated",(VLOOKUP(D6728,[1]finalsorted!$A:$H,$E$5,FALSE)))</f>
        <v/>
      </c>
    </row>
    <row r="6729" spans="1:5" s="25" customFormat="1" outlineLevel="4" x14ac:dyDescent="0.35">
      <c r="A6729" s="22" t="s">
        <v>11048</v>
      </c>
      <c r="B6729" s="22" t="s">
        <v>5984</v>
      </c>
      <c r="C6729" s="23" t="s">
        <v>10985</v>
      </c>
      <c r="D6729" s="23" t="s">
        <v>6021</v>
      </c>
      <c r="E6729" s="24" t="str">
        <f>IF(ISNA(VLOOKUP(D6729,[1]finalsorted!$A:$H,$E$5,FALSE))=TRUE,"terminated",(VLOOKUP(D6729,[1]finalsorted!$A:$H,$E$5,FALSE)))</f>
        <v/>
      </c>
    </row>
    <row r="6730" spans="1:5" s="25" customFormat="1" outlineLevel="4" x14ac:dyDescent="0.35">
      <c r="A6730" s="22" t="s">
        <v>11048</v>
      </c>
      <c r="B6730" s="22" t="s">
        <v>5984</v>
      </c>
      <c r="C6730" s="23" t="s">
        <v>10985</v>
      </c>
      <c r="D6730" s="23" t="s">
        <v>6022</v>
      </c>
      <c r="E6730" s="24">
        <f>IF(ISNA(VLOOKUP(D6730,[1]finalsorted!$A:$H,$E$5,FALSE))=TRUE,"terminated",(VLOOKUP(D6730,[1]finalsorted!$A:$H,$E$5,FALSE)))</f>
        <v>799576.04000000015</v>
      </c>
    </row>
    <row r="6731" spans="1:5" s="25" customFormat="1" outlineLevel="4" x14ac:dyDescent="0.35">
      <c r="A6731" s="22" t="s">
        <v>11048</v>
      </c>
      <c r="B6731" s="22" t="s">
        <v>5984</v>
      </c>
      <c r="C6731" s="23" t="s">
        <v>10985</v>
      </c>
      <c r="D6731" s="23" t="s">
        <v>6023</v>
      </c>
      <c r="E6731" s="24">
        <f>IF(ISNA(VLOOKUP(D6731,[1]finalsorted!$A:$H,$E$5,FALSE))=TRUE,"terminated",(VLOOKUP(D6731,[1]finalsorted!$A:$H,$E$5,FALSE)))</f>
        <v>560533.51000000013</v>
      </c>
    </row>
    <row r="6732" spans="1:5" s="25" customFormat="1" outlineLevel="4" x14ac:dyDescent="0.35">
      <c r="A6732" s="22" t="s">
        <v>11048</v>
      </c>
      <c r="B6732" s="22" t="s">
        <v>5984</v>
      </c>
      <c r="C6732" s="23" t="s">
        <v>10985</v>
      </c>
      <c r="D6732" s="23" t="s">
        <v>6024</v>
      </c>
      <c r="E6732" s="24">
        <f>IF(ISNA(VLOOKUP(D6732,[1]finalsorted!$A:$H,$E$5,FALSE))=TRUE,"terminated",(VLOOKUP(D6732,[1]finalsorted!$A:$H,$E$5,FALSE)))</f>
        <v>485874.12999999983</v>
      </c>
    </row>
    <row r="6733" spans="1:5" s="25" customFormat="1" outlineLevel="4" x14ac:dyDescent="0.35">
      <c r="A6733" s="22" t="s">
        <v>11048</v>
      </c>
      <c r="B6733" s="22" t="s">
        <v>5984</v>
      </c>
      <c r="C6733" s="23" t="s">
        <v>10985</v>
      </c>
      <c r="D6733" s="23" t="s">
        <v>6025</v>
      </c>
      <c r="E6733" s="24">
        <f>IF(ISNA(VLOOKUP(D6733,[1]finalsorted!$A:$H,$E$5,FALSE))=TRUE,"terminated",(VLOOKUP(D6733,[1]finalsorted!$A:$H,$E$5,FALSE)))</f>
        <v>774355.11</v>
      </c>
    </row>
    <row r="6734" spans="1:5" s="25" customFormat="1" outlineLevel="4" x14ac:dyDescent="0.35">
      <c r="A6734" s="22" t="s">
        <v>11048</v>
      </c>
      <c r="B6734" s="22" t="s">
        <v>5984</v>
      </c>
      <c r="C6734" s="23" t="s">
        <v>10985</v>
      </c>
      <c r="D6734" s="23" t="s">
        <v>6026</v>
      </c>
      <c r="E6734" s="24">
        <f>IF(ISNA(VLOOKUP(D6734,[1]finalsorted!$A:$H,$E$5,FALSE))=TRUE,"terminated",(VLOOKUP(D6734,[1]finalsorted!$A:$H,$E$5,FALSE)))</f>
        <v>1029374.7599999999</v>
      </c>
    </row>
    <row r="6735" spans="1:5" s="25" customFormat="1" outlineLevel="4" x14ac:dyDescent="0.35">
      <c r="A6735" s="22" t="s">
        <v>11048</v>
      </c>
      <c r="B6735" s="22" t="s">
        <v>5984</v>
      </c>
      <c r="C6735" s="23" t="s">
        <v>10985</v>
      </c>
      <c r="D6735" s="23" t="s">
        <v>6027</v>
      </c>
      <c r="E6735" s="24">
        <f>IF(ISNA(VLOOKUP(D6735,[1]finalsorted!$A:$H,$E$5,FALSE))=TRUE,"terminated",(VLOOKUP(D6735,[1]finalsorted!$A:$H,$E$5,FALSE)))</f>
        <v>410991.05999999988</v>
      </c>
    </row>
    <row r="6736" spans="1:5" s="25" customFormat="1" outlineLevel="4" x14ac:dyDescent="0.35">
      <c r="A6736" s="22" t="s">
        <v>11048</v>
      </c>
      <c r="B6736" s="22" t="s">
        <v>5984</v>
      </c>
      <c r="C6736" s="23" t="s">
        <v>10985</v>
      </c>
      <c r="D6736" s="23" t="s">
        <v>6028</v>
      </c>
      <c r="E6736" s="24">
        <f>IF(ISNA(VLOOKUP(D6736,[1]finalsorted!$A:$H,$E$5,FALSE))=TRUE,"terminated",(VLOOKUP(D6736,[1]finalsorted!$A:$H,$E$5,FALSE)))</f>
        <v>911128.41000000015</v>
      </c>
    </row>
    <row r="6737" spans="1:5" s="25" customFormat="1" outlineLevel="4" x14ac:dyDescent="0.35">
      <c r="A6737" s="22" t="s">
        <v>11048</v>
      </c>
      <c r="B6737" s="22" t="s">
        <v>5984</v>
      </c>
      <c r="C6737" s="23" t="s">
        <v>10985</v>
      </c>
      <c r="D6737" s="23" t="s">
        <v>6029</v>
      </c>
      <c r="E6737" s="24">
        <f>IF(ISNA(VLOOKUP(D6737,[1]finalsorted!$A:$H,$E$5,FALSE))=TRUE,"terminated",(VLOOKUP(D6737,[1]finalsorted!$A:$H,$E$5,FALSE)))</f>
        <v>405457.14999999997</v>
      </c>
    </row>
    <row r="6738" spans="1:5" s="25" customFormat="1" outlineLevel="4" x14ac:dyDescent="0.35">
      <c r="A6738" s="22" t="s">
        <v>11048</v>
      </c>
      <c r="B6738" s="22" t="s">
        <v>5984</v>
      </c>
      <c r="C6738" s="23" t="s">
        <v>10985</v>
      </c>
      <c r="D6738" s="23" t="s">
        <v>6030</v>
      </c>
      <c r="E6738" s="24">
        <f>IF(ISNA(VLOOKUP(D6738,[1]finalsorted!$A:$H,$E$5,FALSE))=TRUE,"terminated",(VLOOKUP(D6738,[1]finalsorted!$A:$H,$E$5,FALSE)))</f>
        <v>298645.28999999998</v>
      </c>
    </row>
    <row r="6739" spans="1:5" s="25" customFormat="1" outlineLevel="4" x14ac:dyDescent="0.35">
      <c r="A6739" s="22" t="s">
        <v>11048</v>
      </c>
      <c r="B6739" s="22" t="s">
        <v>5984</v>
      </c>
      <c r="C6739" s="23" t="s">
        <v>10985</v>
      </c>
      <c r="D6739" s="23" t="s">
        <v>6031</v>
      </c>
      <c r="E6739" s="24">
        <f>IF(ISNA(VLOOKUP(D6739,[1]finalsorted!$A:$H,$E$5,FALSE))=TRUE,"terminated",(VLOOKUP(D6739,[1]finalsorted!$A:$H,$E$5,FALSE)))</f>
        <v>175375.74999999994</v>
      </c>
    </row>
    <row r="6740" spans="1:5" s="25" customFormat="1" outlineLevel="4" x14ac:dyDescent="0.35">
      <c r="A6740" s="22" t="s">
        <v>11048</v>
      </c>
      <c r="B6740" s="22" t="s">
        <v>5984</v>
      </c>
      <c r="C6740" s="23" t="s">
        <v>10985</v>
      </c>
      <c r="D6740" s="23" t="s">
        <v>6032</v>
      </c>
      <c r="E6740" s="24">
        <f>IF(ISNA(VLOOKUP(D6740,[1]finalsorted!$A:$H,$E$5,FALSE))=TRUE,"terminated",(VLOOKUP(D6740,[1]finalsorted!$A:$H,$E$5,FALSE)))</f>
        <v>549805.3600000001</v>
      </c>
    </row>
    <row r="6741" spans="1:5" s="25" customFormat="1" outlineLevel="4" x14ac:dyDescent="0.35">
      <c r="A6741" s="22" t="s">
        <v>11048</v>
      </c>
      <c r="B6741" s="22" t="s">
        <v>5984</v>
      </c>
      <c r="C6741" s="23" t="s">
        <v>10985</v>
      </c>
      <c r="D6741" s="23" t="s">
        <v>6033</v>
      </c>
      <c r="E6741" s="24">
        <f>IF(ISNA(VLOOKUP(D6741,[1]finalsorted!$A:$H,$E$5,FALSE))=TRUE,"terminated",(VLOOKUP(D6741,[1]finalsorted!$A:$H,$E$5,FALSE)))</f>
        <v>186838.29999999996</v>
      </c>
    </row>
    <row r="6742" spans="1:5" s="25" customFormat="1" outlineLevel="4" x14ac:dyDescent="0.35">
      <c r="A6742" s="22" t="s">
        <v>11048</v>
      </c>
      <c r="B6742" s="22" t="s">
        <v>5984</v>
      </c>
      <c r="C6742" s="23" t="s">
        <v>10985</v>
      </c>
      <c r="D6742" s="23" t="s">
        <v>6034</v>
      </c>
      <c r="E6742" s="24">
        <f>IF(ISNA(VLOOKUP(D6742,[1]finalsorted!$A:$H,$E$5,FALSE))=TRUE,"terminated",(VLOOKUP(D6742,[1]finalsorted!$A:$H,$E$5,FALSE)))</f>
        <v>217133.72999999995</v>
      </c>
    </row>
    <row r="6743" spans="1:5" s="25" customFormat="1" outlineLevel="4" x14ac:dyDescent="0.35">
      <c r="A6743" s="22" t="s">
        <v>11048</v>
      </c>
      <c r="B6743" s="22" t="s">
        <v>5984</v>
      </c>
      <c r="C6743" s="23" t="s">
        <v>10985</v>
      </c>
      <c r="D6743" s="23" t="s">
        <v>6035</v>
      </c>
      <c r="E6743" s="24">
        <f>IF(ISNA(VLOOKUP(D6743,[1]finalsorted!$A:$H,$E$5,FALSE))=TRUE,"terminated",(VLOOKUP(D6743,[1]finalsorted!$A:$H,$E$5,FALSE)))</f>
        <v>465964.29000000015</v>
      </c>
    </row>
    <row r="6744" spans="1:5" s="25" customFormat="1" outlineLevel="4" x14ac:dyDescent="0.35">
      <c r="A6744" s="22" t="s">
        <v>11048</v>
      </c>
      <c r="B6744" s="22" t="s">
        <v>5984</v>
      </c>
      <c r="C6744" s="23" t="s">
        <v>10985</v>
      </c>
      <c r="D6744" s="23" t="s">
        <v>6036</v>
      </c>
      <c r="E6744" s="24">
        <f>IF(ISNA(VLOOKUP(D6744,[1]finalsorted!$A:$H,$E$5,FALSE))=TRUE,"terminated",(VLOOKUP(D6744,[1]finalsorted!$A:$H,$E$5,FALSE)))</f>
        <v>826534.75000000012</v>
      </c>
    </row>
    <row r="6745" spans="1:5" s="25" customFormat="1" outlineLevel="4" x14ac:dyDescent="0.35">
      <c r="A6745" s="22" t="s">
        <v>11048</v>
      </c>
      <c r="B6745" s="22" t="s">
        <v>5984</v>
      </c>
      <c r="C6745" s="23" t="s">
        <v>10985</v>
      </c>
      <c r="D6745" s="23" t="s">
        <v>6037</v>
      </c>
      <c r="E6745" s="24" t="str">
        <f>IF(ISNA(VLOOKUP(D6745,[1]finalsorted!$A:$H,$E$5,FALSE))=TRUE,"terminated",(VLOOKUP(D6745,[1]finalsorted!$A:$H,$E$5,FALSE)))</f>
        <v/>
      </c>
    </row>
    <row r="6746" spans="1:5" s="25" customFormat="1" outlineLevel="4" x14ac:dyDescent="0.35">
      <c r="A6746" s="22" t="s">
        <v>11048</v>
      </c>
      <c r="B6746" s="22" t="s">
        <v>5984</v>
      </c>
      <c r="C6746" s="23" t="s">
        <v>10985</v>
      </c>
      <c r="D6746" s="23" t="s">
        <v>6038</v>
      </c>
      <c r="E6746" s="24">
        <f>IF(ISNA(VLOOKUP(D6746,[1]finalsorted!$A:$H,$E$5,FALSE))=TRUE,"terminated",(VLOOKUP(D6746,[1]finalsorted!$A:$H,$E$5,FALSE)))</f>
        <v>671342.02</v>
      </c>
    </row>
    <row r="6747" spans="1:5" s="25" customFormat="1" outlineLevel="4" x14ac:dyDescent="0.35">
      <c r="A6747" s="22" t="s">
        <v>11048</v>
      </c>
      <c r="B6747" s="22" t="s">
        <v>5984</v>
      </c>
      <c r="C6747" s="23" t="s">
        <v>10985</v>
      </c>
      <c r="D6747" s="23" t="s">
        <v>6039</v>
      </c>
      <c r="E6747" s="24" t="str">
        <f>IF(ISNA(VLOOKUP(D6747,[1]finalsorted!$A:$H,$E$5,FALSE))=TRUE,"terminated",(VLOOKUP(D6747,[1]finalsorted!$A:$H,$E$5,FALSE)))</f>
        <v/>
      </c>
    </row>
    <row r="6748" spans="1:5" s="25" customFormat="1" outlineLevel="4" x14ac:dyDescent="0.35">
      <c r="A6748" s="22" t="s">
        <v>11048</v>
      </c>
      <c r="B6748" s="22" t="s">
        <v>5984</v>
      </c>
      <c r="C6748" s="23" t="s">
        <v>10985</v>
      </c>
      <c r="D6748" s="23" t="s">
        <v>6040</v>
      </c>
      <c r="E6748" s="24">
        <f>IF(ISNA(VLOOKUP(D6748,[1]finalsorted!$A:$H,$E$5,FALSE))=TRUE,"terminated",(VLOOKUP(D6748,[1]finalsorted!$A:$H,$E$5,FALSE)))</f>
        <v>219351.12</v>
      </c>
    </row>
    <row r="6749" spans="1:5" s="25" customFormat="1" outlineLevel="4" x14ac:dyDescent="0.35">
      <c r="A6749" s="22" t="s">
        <v>11048</v>
      </c>
      <c r="B6749" s="22" t="s">
        <v>5984</v>
      </c>
      <c r="C6749" s="23" t="s">
        <v>10985</v>
      </c>
      <c r="D6749" s="23" t="s">
        <v>6041</v>
      </c>
      <c r="E6749" s="24">
        <f>IF(ISNA(VLOOKUP(D6749,[1]finalsorted!$A:$H,$E$5,FALSE))=TRUE,"terminated",(VLOOKUP(D6749,[1]finalsorted!$A:$H,$E$5,FALSE)))</f>
        <v>570113.33000000007</v>
      </c>
    </row>
    <row r="6750" spans="1:5" s="25" customFormat="1" outlineLevel="4" x14ac:dyDescent="0.35">
      <c r="A6750" s="22" t="s">
        <v>11048</v>
      </c>
      <c r="B6750" s="22" t="s">
        <v>5984</v>
      </c>
      <c r="C6750" s="23" t="s">
        <v>10985</v>
      </c>
      <c r="D6750" s="23" t="s">
        <v>6042</v>
      </c>
      <c r="E6750" s="24">
        <f>IF(ISNA(VLOOKUP(D6750,[1]finalsorted!$A:$H,$E$5,FALSE))=TRUE,"terminated",(VLOOKUP(D6750,[1]finalsorted!$A:$H,$E$5,FALSE)))</f>
        <v>338650.00999999995</v>
      </c>
    </row>
    <row r="6751" spans="1:5" s="25" customFormat="1" outlineLevel="4" x14ac:dyDescent="0.35">
      <c r="A6751" s="22" t="s">
        <v>11048</v>
      </c>
      <c r="B6751" s="22" t="s">
        <v>5984</v>
      </c>
      <c r="C6751" s="23" t="s">
        <v>10985</v>
      </c>
      <c r="D6751" s="23" t="s">
        <v>6043</v>
      </c>
      <c r="E6751" s="24">
        <f>IF(ISNA(VLOOKUP(D6751,[1]finalsorted!$A:$H,$E$5,FALSE))=TRUE,"terminated",(VLOOKUP(D6751,[1]finalsorted!$A:$H,$E$5,FALSE)))</f>
        <v>478719.99</v>
      </c>
    </row>
    <row r="6752" spans="1:5" s="25" customFormat="1" outlineLevel="4" x14ac:dyDescent="0.35">
      <c r="A6752" s="22" t="s">
        <v>11048</v>
      </c>
      <c r="B6752" s="22" t="s">
        <v>5984</v>
      </c>
      <c r="C6752" s="23" t="s">
        <v>10985</v>
      </c>
      <c r="D6752" s="23" t="s">
        <v>6044</v>
      </c>
      <c r="E6752" s="24">
        <f>IF(ISNA(VLOOKUP(D6752,[1]finalsorted!$A:$H,$E$5,FALSE))=TRUE,"terminated",(VLOOKUP(D6752,[1]finalsorted!$A:$H,$E$5,FALSE)))</f>
        <v>974325.21</v>
      </c>
    </row>
    <row r="6753" spans="1:5" s="25" customFormat="1" outlineLevel="4" x14ac:dyDescent="0.35">
      <c r="A6753" s="22" t="s">
        <v>11048</v>
      </c>
      <c r="B6753" s="22" t="s">
        <v>5984</v>
      </c>
      <c r="C6753" s="23" t="s">
        <v>10985</v>
      </c>
      <c r="D6753" s="23" t="s">
        <v>6045</v>
      </c>
      <c r="E6753" s="24" t="str">
        <f>IF(ISNA(VLOOKUP(D6753,[1]finalsorted!$A:$H,$E$5,FALSE))=TRUE,"terminated",(VLOOKUP(D6753,[1]finalsorted!$A:$H,$E$5,FALSE)))</f>
        <v/>
      </c>
    </row>
    <row r="6754" spans="1:5" s="25" customFormat="1" outlineLevel="4" x14ac:dyDescent="0.35">
      <c r="A6754" s="22" t="s">
        <v>11048</v>
      </c>
      <c r="B6754" s="22" t="s">
        <v>5984</v>
      </c>
      <c r="C6754" s="23" t="s">
        <v>10985</v>
      </c>
      <c r="D6754" s="23" t="s">
        <v>6046</v>
      </c>
      <c r="E6754" s="24">
        <f>IF(ISNA(VLOOKUP(D6754,[1]finalsorted!$A:$H,$E$5,FALSE))=TRUE,"terminated",(VLOOKUP(D6754,[1]finalsorted!$A:$H,$E$5,FALSE)))</f>
        <v>325661.94999999995</v>
      </c>
    </row>
    <row r="6755" spans="1:5" s="25" customFormat="1" outlineLevel="4" x14ac:dyDescent="0.35">
      <c r="A6755" s="22" t="s">
        <v>11048</v>
      </c>
      <c r="B6755" s="22" t="s">
        <v>5984</v>
      </c>
      <c r="C6755" s="23" t="s">
        <v>10985</v>
      </c>
      <c r="D6755" s="23" t="s">
        <v>6047</v>
      </c>
      <c r="E6755" s="24">
        <f>IF(ISNA(VLOOKUP(D6755,[1]finalsorted!$A:$H,$E$5,FALSE))=TRUE,"terminated",(VLOOKUP(D6755,[1]finalsorted!$A:$H,$E$5,FALSE)))</f>
        <v>715128.15</v>
      </c>
    </row>
    <row r="6756" spans="1:5" s="25" customFormat="1" outlineLevel="4" x14ac:dyDescent="0.35">
      <c r="A6756" s="22" t="s">
        <v>11048</v>
      </c>
      <c r="B6756" s="22" t="s">
        <v>5984</v>
      </c>
      <c r="C6756" s="23" t="s">
        <v>10985</v>
      </c>
      <c r="D6756" s="23" t="s">
        <v>6048</v>
      </c>
      <c r="E6756" s="24">
        <f>IF(ISNA(VLOOKUP(D6756,[1]finalsorted!$A:$H,$E$5,FALSE))=TRUE,"terminated",(VLOOKUP(D6756,[1]finalsorted!$A:$H,$E$5,FALSE)))</f>
        <v>486498.00999999989</v>
      </c>
    </row>
    <row r="6757" spans="1:5" s="25" customFormat="1" outlineLevel="4" x14ac:dyDescent="0.35">
      <c r="A6757" s="22" t="s">
        <v>11048</v>
      </c>
      <c r="B6757" s="22" t="s">
        <v>5984</v>
      </c>
      <c r="C6757" s="23" t="s">
        <v>10985</v>
      </c>
      <c r="D6757" s="23" t="s">
        <v>6049</v>
      </c>
      <c r="E6757" s="24">
        <f>IF(ISNA(VLOOKUP(D6757,[1]finalsorted!$A:$H,$E$5,FALSE))=TRUE,"terminated",(VLOOKUP(D6757,[1]finalsorted!$A:$H,$E$5,FALSE)))</f>
        <v>823015.01</v>
      </c>
    </row>
    <row r="6758" spans="1:5" s="25" customFormat="1" outlineLevel="4" x14ac:dyDescent="0.35">
      <c r="A6758" s="22" t="s">
        <v>11048</v>
      </c>
      <c r="B6758" s="22" t="s">
        <v>5984</v>
      </c>
      <c r="C6758" s="23" t="s">
        <v>10985</v>
      </c>
      <c r="D6758" s="23" t="s">
        <v>6050</v>
      </c>
      <c r="E6758" s="24">
        <f>IF(ISNA(VLOOKUP(D6758,[1]finalsorted!$A:$H,$E$5,FALSE))=TRUE,"terminated",(VLOOKUP(D6758,[1]finalsorted!$A:$H,$E$5,FALSE)))</f>
        <v>1227477.0599999996</v>
      </c>
    </row>
    <row r="6759" spans="1:5" s="25" customFormat="1" outlineLevel="4" x14ac:dyDescent="0.35">
      <c r="A6759" s="22" t="s">
        <v>11048</v>
      </c>
      <c r="B6759" s="22" t="s">
        <v>5984</v>
      </c>
      <c r="C6759" s="23" t="s">
        <v>10985</v>
      </c>
      <c r="D6759" s="23" t="s">
        <v>6051</v>
      </c>
      <c r="E6759" s="24" t="str">
        <f>IF(ISNA(VLOOKUP(D6759,[1]finalsorted!$A:$H,$E$5,FALSE))=TRUE,"terminated",(VLOOKUP(D6759,[1]finalsorted!$A:$H,$E$5,FALSE)))</f>
        <v/>
      </c>
    </row>
    <row r="6760" spans="1:5" s="25" customFormat="1" outlineLevel="4" x14ac:dyDescent="0.35">
      <c r="A6760" s="22" t="s">
        <v>11048</v>
      </c>
      <c r="B6760" s="22" t="s">
        <v>5984</v>
      </c>
      <c r="C6760" s="23" t="s">
        <v>10985</v>
      </c>
      <c r="D6760" s="23" t="s">
        <v>6052</v>
      </c>
      <c r="E6760" s="24">
        <f>IF(ISNA(VLOOKUP(D6760,[1]finalsorted!$A:$H,$E$5,FALSE))=TRUE,"terminated",(VLOOKUP(D6760,[1]finalsorted!$A:$H,$E$5,FALSE)))</f>
        <v>365443.82</v>
      </c>
    </row>
    <row r="6761" spans="1:5" s="25" customFormat="1" outlineLevel="4" x14ac:dyDescent="0.35">
      <c r="A6761" s="22" t="s">
        <v>11048</v>
      </c>
      <c r="B6761" s="22" t="s">
        <v>5984</v>
      </c>
      <c r="C6761" s="23" t="s">
        <v>10985</v>
      </c>
      <c r="D6761" s="23" t="s">
        <v>6053</v>
      </c>
      <c r="E6761" s="24">
        <f>IF(ISNA(VLOOKUP(D6761,[1]finalsorted!$A:$H,$E$5,FALSE))=TRUE,"terminated",(VLOOKUP(D6761,[1]finalsorted!$A:$H,$E$5,FALSE)))</f>
        <v>580941.80000000016</v>
      </c>
    </row>
    <row r="6762" spans="1:5" s="25" customFormat="1" outlineLevel="4" x14ac:dyDescent="0.35">
      <c r="A6762" s="22" t="s">
        <v>11048</v>
      </c>
      <c r="B6762" s="22" t="s">
        <v>5984</v>
      </c>
      <c r="C6762" s="23" t="s">
        <v>10985</v>
      </c>
      <c r="D6762" s="23" t="s">
        <v>6054</v>
      </c>
      <c r="E6762" s="24">
        <f>IF(ISNA(VLOOKUP(D6762,[1]finalsorted!$A:$H,$E$5,FALSE))=TRUE,"terminated",(VLOOKUP(D6762,[1]finalsorted!$A:$H,$E$5,FALSE)))</f>
        <v>976794.80999999971</v>
      </c>
    </row>
    <row r="6763" spans="1:5" s="25" customFormat="1" outlineLevel="4" x14ac:dyDescent="0.35">
      <c r="A6763" s="22" t="s">
        <v>11048</v>
      </c>
      <c r="B6763" s="22" t="s">
        <v>5984</v>
      </c>
      <c r="C6763" s="23" t="s">
        <v>10985</v>
      </c>
      <c r="D6763" s="23" t="s">
        <v>6055</v>
      </c>
      <c r="E6763" s="24">
        <f>IF(ISNA(VLOOKUP(D6763,[1]finalsorted!$A:$H,$E$5,FALSE))=TRUE,"terminated",(VLOOKUP(D6763,[1]finalsorted!$A:$H,$E$5,FALSE)))</f>
        <v>311802.69</v>
      </c>
    </row>
    <row r="6764" spans="1:5" s="25" customFormat="1" outlineLevel="4" x14ac:dyDescent="0.35">
      <c r="A6764" s="22" t="s">
        <v>11048</v>
      </c>
      <c r="B6764" s="22" t="s">
        <v>5984</v>
      </c>
      <c r="C6764" s="23" t="s">
        <v>10985</v>
      </c>
      <c r="D6764" s="23" t="s">
        <v>6056</v>
      </c>
      <c r="E6764" s="24">
        <f>IF(ISNA(VLOOKUP(D6764,[1]finalsorted!$A:$H,$E$5,FALSE))=TRUE,"terminated",(VLOOKUP(D6764,[1]finalsorted!$A:$H,$E$5,FALSE)))</f>
        <v>229538.34</v>
      </c>
    </row>
    <row r="6765" spans="1:5" s="25" customFormat="1" outlineLevel="4" x14ac:dyDescent="0.35">
      <c r="A6765" s="22" t="s">
        <v>11048</v>
      </c>
      <c r="B6765" s="22" t="s">
        <v>5984</v>
      </c>
      <c r="C6765" s="23" t="s">
        <v>10985</v>
      </c>
      <c r="D6765" s="23" t="s">
        <v>6057</v>
      </c>
      <c r="E6765" s="24">
        <f>IF(ISNA(VLOOKUP(D6765,[1]finalsorted!$A:$H,$E$5,FALSE))=TRUE,"terminated",(VLOOKUP(D6765,[1]finalsorted!$A:$H,$E$5,FALSE)))</f>
        <v>396696.11</v>
      </c>
    </row>
    <row r="6766" spans="1:5" s="25" customFormat="1" outlineLevel="4" x14ac:dyDescent="0.35">
      <c r="A6766" s="22" t="s">
        <v>11048</v>
      </c>
      <c r="B6766" s="22" t="s">
        <v>5984</v>
      </c>
      <c r="C6766" s="23" t="s">
        <v>10985</v>
      </c>
      <c r="D6766" s="23" t="s">
        <v>6058</v>
      </c>
      <c r="E6766" s="24" t="str">
        <f>IF(ISNA(VLOOKUP(D6766,[1]finalsorted!$A:$H,$E$5,FALSE))=TRUE,"terminated",(VLOOKUP(D6766,[1]finalsorted!$A:$H,$E$5,FALSE)))</f>
        <v/>
      </c>
    </row>
    <row r="6767" spans="1:5" s="25" customFormat="1" outlineLevel="4" x14ac:dyDescent="0.35">
      <c r="A6767" s="22" t="s">
        <v>11048</v>
      </c>
      <c r="B6767" s="22" t="s">
        <v>5984</v>
      </c>
      <c r="C6767" s="23" t="s">
        <v>10985</v>
      </c>
      <c r="D6767" s="23" t="s">
        <v>6059</v>
      </c>
      <c r="E6767" s="24">
        <f>IF(ISNA(VLOOKUP(D6767,[1]finalsorted!$A:$H,$E$5,FALSE))=TRUE,"terminated",(VLOOKUP(D6767,[1]finalsorted!$A:$H,$E$5,FALSE)))</f>
        <v>660426.79999999958</v>
      </c>
    </row>
    <row r="6768" spans="1:5" s="25" customFormat="1" outlineLevel="4" x14ac:dyDescent="0.35">
      <c r="A6768" s="22" t="s">
        <v>11048</v>
      </c>
      <c r="B6768" s="22" t="s">
        <v>5984</v>
      </c>
      <c r="C6768" s="23" t="s">
        <v>10985</v>
      </c>
      <c r="D6768" s="23" t="s">
        <v>6060</v>
      </c>
      <c r="E6768" s="24">
        <f>IF(ISNA(VLOOKUP(D6768,[1]finalsorted!$A:$H,$E$5,FALSE))=TRUE,"terminated",(VLOOKUP(D6768,[1]finalsorted!$A:$H,$E$5,FALSE)))</f>
        <v>550099.55000000028</v>
      </c>
    </row>
    <row r="6769" spans="1:5" s="25" customFormat="1" outlineLevel="4" x14ac:dyDescent="0.35">
      <c r="A6769" s="22" t="s">
        <v>11048</v>
      </c>
      <c r="B6769" s="22" t="s">
        <v>5984</v>
      </c>
      <c r="C6769" s="23" t="s">
        <v>10985</v>
      </c>
      <c r="D6769" s="23" t="s">
        <v>6061</v>
      </c>
      <c r="E6769" s="24">
        <f>IF(ISNA(VLOOKUP(D6769,[1]finalsorted!$A:$H,$E$5,FALSE))=TRUE,"terminated",(VLOOKUP(D6769,[1]finalsorted!$A:$H,$E$5,FALSE)))</f>
        <v>331112.91000000009</v>
      </c>
    </row>
    <row r="6770" spans="1:5" s="25" customFormat="1" outlineLevel="4" x14ac:dyDescent="0.35">
      <c r="A6770" s="22" t="s">
        <v>11048</v>
      </c>
      <c r="B6770" s="22" t="s">
        <v>5984</v>
      </c>
      <c r="C6770" s="23" t="s">
        <v>10985</v>
      </c>
      <c r="D6770" s="23" t="s">
        <v>6062</v>
      </c>
      <c r="E6770" s="24">
        <f>IF(ISNA(VLOOKUP(D6770,[1]finalsorted!$A:$H,$E$5,FALSE))=TRUE,"terminated",(VLOOKUP(D6770,[1]finalsorted!$A:$H,$E$5,FALSE)))</f>
        <v>569224.24</v>
      </c>
    </row>
    <row r="6771" spans="1:5" s="25" customFormat="1" outlineLevel="4" x14ac:dyDescent="0.35">
      <c r="A6771" s="22" t="s">
        <v>11048</v>
      </c>
      <c r="B6771" s="22" t="s">
        <v>5984</v>
      </c>
      <c r="C6771" s="23" t="s">
        <v>10985</v>
      </c>
      <c r="D6771" s="23" t="s">
        <v>6063</v>
      </c>
      <c r="E6771" s="24">
        <f>IF(ISNA(VLOOKUP(D6771,[1]finalsorted!$A:$H,$E$5,FALSE))=TRUE,"terminated",(VLOOKUP(D6771,[1]finalsorted!$A:$H,$E$5,FALSE)))</f>
        <v>214977.85</v>
      </c>
    </row>
    <row r="6772" spans="1:5" s="25" customFormat="1" outlineLevel="4" x14ac:dyDescent="0.35">
      <c r="A6772" s="22" t="s">
        <v>11048</v>
      </c>
      <c r="B6772" s="22" t="s">
        <v>5984</v>
      </c>
      <c r="C6772" s="23" t="s">
        <v>10985</v>
      </c>
      <c r="D6772" s="23" t="s">
        <v>11196</v>
      </c>
      <c r="E6772" s="24" t="str">
        <f>IF(ISNA(VLOOKUP(D6772,[1]finalsorted!$A:$H,$E$5,FALSE))=TRUE,"terminated",(VLOOKUP(D6772,[1]finalsorted!$A:$H,$E$5,FALSE)))</f>
        <v>terminated</v>
      </c>
    </row>
    <row r="6773" spans="1:5" s="25" customFormat="1" outlineLevel="4" x14ac:dyDescent="0.35">
      <c r="A6773" s="22" t="s">
        <v>11048</v>
      </c>
      <c r="B6773" s="22" t="s">
        <v>5984</v>
      </c>
      <c r="C6773" s="23" t="s">
        <v>10985</v>
      </c>
      <c r="D6773" s="23" t="s">
        <v>6064</v>
      </c>
      <c r="E6773" s="24" t="str">
        <f>IF(ISNA(VLOOKUP(D6773,[1]finalsorted!$A:$H,$E$5,FALSE))=TRUE,"terminated",(VLOOKUP(D6773,[1]finalsorted!$A:$H,$E$5,FALSE)))</f>
        <v/>
      </c>
    </row>
    <row r="6774" spans="1:5" s="25" customFormat="1" outlineLevel="4" x14ac:dyDescent="0.35">
      <c r="A6774" s="22" t="s">
        <v>11048</v>
      </c>
      <c r="B6774" s="22" t="s">
        <v>5984</v>
      </c>
      <c r="C6774" s="23" t="s">
        <v>10985</v>
      </c>
      <c r="D6774" s="23" t="s">
        <v>6065</v>
      </c>
      <c r="E6774" s="24">
        <f>IF(ISNA(VLOOKUP(D6774,[1]finalsorted!$A:$H,$E$5,FALSE))=TRUE,"terminated",(VLOOKUP(D6774,[1]finalsorted!$A:$H,$E$5,FALSE)))</f>
        <v>435699.27999999997</v>
      </c>
    </row>
    <row r="6775" spans="1:5" s="25" customFormat="1" outlineLevel="4" x14ac:dyDescent="0.35">
      <c r="A6775" s="22" t="s">
        <v>11048</v>
      </c>
      <c r="B6775" s="22" t="s">
        <v>5984</v>
      </c>
      <c r="C6775" s="23" t="s">
        <v>10985</v>
      </c>
      <c r="D6775" s="23" t="s">
        <v>6066</v>
      </c>
      <c r="E6775" s="24">
        <f>IF(ISNA(VLOOKUP(D6775,[1]finalsorted!$A:$H,$E$5,FALSE))=TRUE,"terminated",(VLOOKUP(D6775,[1]finalsorted!$A:$H,$E$5,FALSE)))</f>
        <v>635619.20000000007</v>
      </c>
    </row>
    <row r="6776" spans="1:5" s="25" customFormat="1" outlineLevel="4" x14ac:dyDescent="0.35">
      <c r="A6776" s="22" t="s">
        <v>11048</v>
      </c>
      <c r="B6776" s="22" t="s">
        <v>5984</v>
      </c>
      <c r="C6776" s="23" t="s">
        <v>10985</v>
      </c>
      <c r="D6776" s="23" t="s">
        <v>6067</v>
      </c>
      <c r="E6776" s="24">
        <f>IF(ISNA(VLOOKUP(D6776,[1]finalsorted!$A:$H,$E$5,FALSE))=TRUE,"terminated",(VLOOKUP(D6776,[1]finalsorted!$A:$H,$E$5,FALSE)))</f>
        <v>384995.29</v>
      </c>
    </row>
    <row r="6777" spans="1:5" s="25" customFormat="1" outlineLevel="4" x14ac:dyDescent="0.35">
      <c r="A6777" s="22" t="s">
        <v>11048</v>
      </c>
      <c r="B6777" s="22" t="s">
        <v>5984</v>
      </c>
      <c r="C6777" s="23" t="s">
        <v>10985</v>
      </c>
      <c r="D6777" s="23" t="s">
        <v>6068</v>
      </c>
      <c r="E6777" s="24">
        <f>IF(ISNA(VLOOKUP(D6777,[1]finalsorted!$A:$H,$E$5,FALSE))=TRUE,"terminated",(VLOOKUP(D6777,[1]finalsorted!$A:$H,$E$5,FALSE)))</f>
        <v>333571.19</v>
      </c>
    </row>
    <row r="6778" spans="1:5" s="25" customFormat="1" outlineLevel="4" x14ac:dyDescent="0.35">
      <c r="A6778" s="22" t="s">
        <v>11048</v>
      </c>
      <c r="B6778" s="22" t="s">
        <v>5984</v>
      </c>
      <c r="C6778" s="23" t="s">
        <v>10985</v>
      </c>
      <c r="D6778" s="23" t="s">
        <v>6069</v>
      </c>
      <c r="E6778" s="24">
        <f>IF(ISNA(VLOOKUP(D6778,[1]finalsorted!$A:$H,$E$5,FALSE))=TRUE,"terminated",(VLOOKUP(D6778,[1]finalsorted!$A:$H,$E$5,FALSE)))</f>
        <v>183833.55999999994</v>
      </c>
    </row>
    <row r="6779" spans="1:5" s="25" customFormat="1" outlineLevel="4" x14ac:dyDescent="0.35">
      <c r="A6779" s="22" t="s">
        <v>11048</v>
      </c>
      <c r="B6779" s="22" t="s">
        <v>5984</v>
      </c>
      <c r="C6779" s="23" t="s">
        <v>10985</v>
      </c>
      <c r="D6779" s="23" t="s">
        <v>6070</v>
      </c>
      <c r="E6779" s="24" t="str">
        <f>IF(ISNA(VLOOKUP(D6779,[1]finalsorted!$A:$H,$E$5,FALSE))=TRUE,"terminated",(VLOOKUP(D6779,[1]finalsorted!$A:$H,$E$5,FALSE)))</f>
        <v/>
      </c>
    </row>
    <row r="6780" spans="1:5" s="25" customFormat="1" outlineLevel="4" x14ac:dyDescent="0.35">
      <c r="A6780" s="22" t="s">
        <v>11048</v>
      </c>
      <c r="B6780" s="22" t="s">
        <v>5984</v>
      </c>
      <c r="C6780" s="23" t="s">
        <v>10985</v>
      </c>
      <c r="D6780" s="23" t="s">
        <v>6071</v>
      </c>
      <c r="E6780" s="24">
        <f>IF(ISNA(VLOOKUP(D6780,[1]finalsorted!$A:$H,$E$5,FALSE))=TRUE,"terminated",(VLOOKUP(D6780,[1]finalsorted!$A:$H,$E$5,FALSE)))</f>
        <v>370242.61000000004</v>
      </c>
    </row>
    <row r="6781" spans="1:5" s="25" customFormat="1" outlineLevel="4" x14ac:dyDescent="0.35">
      <c r="A6781" s="22" t="s">
        <v>11048</v>
      </c>
      <c r="B6781" s="22" t="s">
        <v>5984</v>
      </c>
      <c r="C6781" s="23" t="s">
        <v>10985</v>
      </c>
      <c r="D6781" s="23" t="s">
        <v>6072</v>
      </c>
      <c r="E6781" s="24">
        <f>IF(ISNA(VLOOKUP(D6781,[1]finalsorted!$A:$H,$E$5,FALSE))=TRUE,"terminated",(VLOOKUP(D6781,[1]finalsorted!$A:$H,$E$5,FALSE)))</f>
        <v>397682.12999999989</v>
      </c>
    </row>
    <row r="6782" spans="1:5" s="25" customFormat="1" outlineLevel="4" x14ac:dyDescent="0.35">
      <c r="A6782" s="22" t="s">
        <v>11048</v>
      </c>
      <c r="B6782" s="22" t="s">
        <v>5984</v>
      </c>
      <c r="C6782" s="23" t="s">
        <v>10985</v>
      </c>
      <c r="D6782" s="23" t="s">
        <v>6073</v>
      </c>
      <c r="E6782" s="24">
        <f>IF(ISNA(VLOOKUP(D6782,[1]finalsorted!$A:$H,$E$5,FALSE))=TRUE,"terminated",(VLOOKUP(D6782,[1]finalsorted!$A:$H,$E$5,FALSE)))</f>
        <v>339527.27999999991</v>
      </c>
    </row>
    <row r="6783" spans="1:5" s="25" customFormat="1" outlineLevel="4" x14ac:dyDescent="0.35">
      <c r="A6783" s="22" t="s">
        <v>11048</v>
      </c>
      <c r="B6783" s="22" t="s">
        <v>5984</v>
      </c>
      <c r="C6783" s="23" t="s">
        <v>10985</v>
      </c>
      <c r="D6783" s="23" t="s">
        <v>6074</v>
      </c>
      <c r="E6783" s="24">
        <f>IF(ISNA(VLOOKUP(D6783,[1]finalsorted!$A:$H,$E$5,FALSE))=TRUE,"terminated",(VLOOKUP(D6783,[1]finalsorted!$A:$H,$E$5,FALSE)))</f>
        <v>335421.96999999991</v>
      </c>
    </row>
    <row r="6784" spans="1:5" s="25" customFormat="1" outlineLevel="4" x14ac:dyDescent="0.35">
      <c r="A6784" s="22" t="s">
        <v>11048</v>
      </c>
      <c r="B6784" s="22" t="s">
        <v>5984</v>
      </c>
      <c r="C6784" s="23" t="s">
        <v>10985</v>
      </c>
      <c r="D6784" s="23" t="s">
        <v>6075</v>
      </c>
      <c r="E6784" s="24">
        <f>IF(ISNA(VLOOKUP(D6784,[1]finalsorted!$A:$H,$E$5,FALSE))=TRUE,"terminated",(VLOOKUP(D6784,[1]finalsorted!$A:$H,$E$5,FALSE)))</f>
        <v>178339.18</v>
      </c>
    </row>
    <row r="6785" spans="1:5" s="25" customFormat="1" outlineLevel="4" x14ac:dyDescent="0.35">
      <c r="A6785" s="22" t="s">
        <v>11048</v>
      </c>
      <c r="B6785" s="22" t="s">
        <v>5984</v>
      </c>
      <c r="C6785" s="23" t="s">
        <v>10985</v>
      </c>
      <c r="D6785" s="23" t="s">
        <v>6076</v>
      </c>
      <c r="E6785" s="24">
        <f>IF(ISNA(VLOOKUP(D6785,[1]finalsorted!$A:$H,$E$5,FALSE))=TRUE,"terminated",(VLOOKUP(D6785,[1]finalsorted!$A:$H,$E$5,FALSE)))</f>
        <v>505103.38999999996</v>
      </c>
    </row>
    <row r="6786" spans="1:5" s="25" customFormat="1" outlineLevel="4" x14ac:dyDescent="0.35">
      <c r="A6786" s="22" t="s">
        <v>11048</v>
      </c>
      <c r="B6786" s="22" t="s">
        <v>5984</v>
      </c>
      <c r="C6786" s="23" t="s">
        <v>10985</v>
      </c>
      <c r="D6786" s="23" t="s">
        <v>6077</v>
      </c>
      <c r="E6786" s="24">
        <f>IF(ISNA(VLOOKUP(D6786,[1]finalsorted!$A:$H,$E$5,FALSE))=TRUE,"terminated",(VLOOKUP(D6786,[1]finalsorted!$A:$H,$E$5,FALSE)))</f>
        <v>281908.93999999994</v>
      </c>
    </row>
    <row r="6787" spans="1:5" s="25" customFormat="1" outlineLevel="4" x14ac:dyDescent="0.35">
      <c r="A6787" s="22" t="s">
        <v>11048</v>
      </c>
      <c r="B6787" s="22" t="s">
        <v>5984</v>
      </c>
      <c r="C6787" s="23" t="s">
        <v>10985</v>
      </c>
      <c r="D6787" s="23" t="s">
        <v>6078</v>
      </c>
      <c r="E6787" s="24" t="str">
        <f>IF(ISNA(VLOOKUP(D6787,[1]finalsorted!$A:$H,$E$5,FALSE))=TRUE,"terminated",(VLOOKUP(D6787,[1]finalsorted!$A:$H,$E$5,FALSE)))</f>
        <v/>
      </c>
    </row>
    <row r="6788" spans="1:5" s="25" customFormat="1" outlineLevel="4" x14ac:dyDescent="0.35">
      <c r="A6788" s="22" t="s">
        <v>11048</v>
      </c>
      <c r="B6788" s="22" t="s">
        <v>5984</v>
      </c>
      <c r="C6788" s="23" t="s">
        <v>10985</v>
      </c>
      <c r="D6788" s="23" t="s">
        <v>6079</v>
      </c>
      <c r="E6788" s="24">
        <f>IF(ISNA(VLOOKUP(D6788,[1]finalsorted!$A:$H,$E$5,FALSE))=TRUE,"terminated",(VLOOKUP(D6788,[1]finalsorted!$A:$H,$E$5,FALSE)))</f>
        <v>397607.54999999976</v>
      </c>
    </row>
    <row r="6789" spans="1:5" s="25" customFormat="1" outlineLevel="4" x14ac:dyDescent="0.35">
      <c r="A6789" s="22" t="s">
        <v>11048</v>
      </c>
      <c r="B6789" s="22" t="s">
        <v>5984</v>
      </c>
      <c r="C6789" s="23" t="s">
        <v>10985</v>
      </c>
      <c r="D6789" s="23" t="s">
        <v>11359</v>
      </c>
      <c r="E6789" s="24">
        <f>IF(ISNA(VLOOKUP(D6789,[1]finalsorted!$A:$H,$E$5,FALSE))=TRUE,"terminated",(VLOOKUP(D6789,[1]finalsorted!$A:$H,$E$5,FALSE)))</f>
        <v>235554.72999999998</v>
      </c>
    </row>
    <row r="6790" spans="1:5" s="25" customFormat="1" outlineLevel="4" x14ac:dyDescent="0.35">
      <c r="A6790" s="22" t="s">
        <v>11048</v>
      </c>
      <c r="B6790" s="22" t="s">
        <v>5984</v>
      </c>
      <c r="C6790" s="23" t="s">
        <v>10985</v>
      </c>
      <c r="D6790" s="23" t="s">
        <v>6080</v>
      </c>
      <c r="E6790" s="24">
        <f>IF(ISNA(VLOOKUP(D6790,[1]finalsorted!$A:$H,$E$5,FALSE))=TRUE,"terminated",(VLOOKUP(D6790,[1]finalsorted!$A:$H,$E$5,FALSE)))</f>
        <v>333267.99</v>
      </c>
    </row>
    <row r="6791" spans="1:5" s="25" customFormat="1" outlineLevel="4" x14ac:dyDescent="0.35">
      <c r="A6791" s="22" t="s">
        <v>11048</v>
      </c>
      <c r="B6791" s="22" t="s">
        <v>5984</v>
      </c>
      <c r="C6791" s="23" t="s">
        <v>10985</v>
      </c>
      <c r="D6791" s="23" t="s">
        <v>6081</v>
      </c>
      <c r="E6791" s="24">
        <f>IF(ISNA(VLOOKUP(D6791,[1]finalsorted!$A:$H,$E$5,FALSE))=TRUE,"terminated",(VLOOKUP(D6791,[1]finalsorted!$A:$H,$E$5,FALSE)))</f>
        <v>257931.46000000002</v>
      </c>
    </row>
    <row r="6792" spans="1:5" s="25" customFormat="1" outlineLevel="4" x14ac:dyDescent="0.35">
      <c r="A6792" s="22" t="s">
        <v>11048</v>
      </c>
      <c r="B6792" s="22" t="s">
        <v>5984</v>
      </c>
      <c r="C6792" s="23" t="s">
        <v>10985</v>
      </c>
      <c r="D6792" s="23" t="s">
        <v>6082</v>
      </c>
      <c r="E6792" s="24" t="str">
        <f>IF(ISNA(VLOOKUP(D6792,[1]finalsorted!$A:$H,$E$5,FALSE))=TRUE,"terminated",(VLOOKUP(D6792,[1]finalsorted!$A:$H,$E$5,FALSE)))</f>
        <v/>
      </c>
    </row>
    <row r="6793" spans="1:5" s="25" customFormat="1" outlineLevel="4" x14ac:dyDescent="0.35">
      <c r="A6793" s="22" t="s">
        <v>11048</v>
      </c>
      <c r="B6793" s="22" t="s">
        <v>5984</v>
      </c>
      <c r="C6793" s="23" t="s">
        <v>10985</v>
      </c>
      <c r="D6793" s="23" t="s">
        <v>6083</v>
      </c>
      <c r="E6793" s="24">
        <f>IF(ISNA(VLOOKUP(D6793,[1]finalsorted!$A:$H,$E$5,FALSE))=TRUE,"terminated",(VLOOKUP(D6793,[1]finalsorted!$A:$H,$E$5,FALSE)))</f>
        <v>80149.59</v>
      </c>
    </row>
    <row r="6794" spans="1:5" s="25" customFormat="1" outlineLevel="4" x14ac:dyDescent="0.35">
      <c r="A6794" s="22" t="s">
        <v>11048</v>
      </c>
      <c r="B6794" s="22" t="s">
        <v>5984</v>
      </c>
      <c r="C6794" s="23" t="s">
        <v>10985</v>
      </c>
      <c r="D6794" s="23" t="s">
        <v>6084</v>
      </c>
      <c r="E6794" s="24" t="str">
        <f>IF(ISNA(VLOOKUP(D6794,[1]finalsorted!$A:$H,$E$5,FALSE))=TRUE,"terminated",(VLOOKUP(D6794,[1]finalsorted!$A:$H,$E$5,FALSE)))</f>
        <v/>
      </c>
    </row>
    <row r="6795" spans="1:5" s="25" customFormat="1" outlineLevel="4" x14ac:dyDescent="0.35">
      <c r="A6795" s="22" t="s">
        <v>11048</v>
      </c>
      <c r="B6795" s="22" t="s">
        <v>5984</v>
      </c>
      <c r="C6795" s="23" t="s">
        <v>10985</v>
      </c>
      <c r="D6795" s="23" t="s">
        <v>6085</v>
      </c>
      <c r="E6795" s="24">
        <f>IF(ISNA(VLOOKUP(D6795,[1]finalsorted!$A:$H,$E$5,FALSE))=TRUE,"terminated",(VLOOKUP(D6795,[1]finalsorted!$A:$H,$E$5,FALSE)))</f>
        <v>96423.419999999984</v>
      </c>
    </row>
    <row r="6796" spans="1:5" s="25" customFormat="1" outlineLevel="4" x14ac:dyDescent="0.35">
      <c r="A6796" s="22" t="s">
        <v>11048</v>
      </c>
      <c r="B6796" s="22" t="s">
        <v>5984</v>
      </c>
      <c r="C6796" s="23" t="s">
        <v>10985</v>
      </c>
      <c r="D6796" s="23" t="s">
        <v>11124</v>
      </c>
      <c r="E6796" s="24">
        <f>IF(ISNA(VLOOKUP(D6796,[1]finalsorted!$A:$H,$E$5,FALSE))=TRUE,"terminated",(VLOOKUP(D6796,[1]finalsorted!$A:$H,$E$5,FALSE)))</f>
        <v>168973.35</v>
      </c>
    </row>
    <row r="6797" spans="1:5" s="34" customFormat="1" outlineLevel="3" x14ac:dyDescent="0.35">
      <c r="A6797" s="31"/>
      <c r="B6797" s="31" t="s">
        <v>5984</v>
      </c>
      <c r="C6797" s="32" t="s">
        <v>10985</v>
      </c>
      <c r="D6797" s="32" t="s">
        <v>11289</v>
      </c>
      <c r="E6797" s="33">
        <f>IF(ISNA(VLOOKUP(D6797,[1]finalsorted!$A:$H,$E$5,FALSE))=TRUE,"terminated",(VLOOKUP(D6797,[1]finalsorted!$A:$H,$E$5,FALSE)))</f>
        <v>37679785.860000007</v>
      </c>
    </row>
    <row r="6798" spans="1:5" s="25" customFormat="1" outlineLevel="4" x14ac:dyDescent="0.35">
      <c r="A6798" s="22" t="s">
        <v>11048</v>
      </c>
      <c r="B6798" s="22" t="s">
        <v>7087</v>
      </c>
      <c r="C6798" s="23" t="s">
        <v>10995</v>
      </c>
      <c r="D6798" s="23" t="s">
        <v>7086</v>
      </c>
      <c r="E6798" s="24">
        <f>IF(ISNA(VLOOKUP(D6798,[1]finalsorted!$A:$H,$E$5,FALSE))=TRUE,"terminated",(VLOOKUP(D6798,[1]finalsorted!$A:$H,$E$5,FALSE)))</f>
        <v>77949.240000000005</v>
      </c>
    </row>
    <row r="6799" spans="1:5" s="25" customFormat="1" outlineLevel="4" x14ac:dyDescent="0.35">
      <c r="A6799" s="22" t="s">
        <v>11048</v>
      </c>
      <c r="B6799" s="22" t="s">
        <v>7087</v>
      </c>
      <c r="C6799" s="23" t="s">
        <v>10995</v>
      </c>
      <c r="D6799" s="23" t="s">
        <v>7088</v>
      </c>
      <c r="E6799" s="24" t="str">
        <f>IF(ISNA(VLOOKUP(D6799,[1]finalsorted!$A:$H,$E$5,FALSE))=TRUE,"terminated",(VLOOKUP(D6799,[1]finalsorted!$A:$H,$E$5,FALSE)))</f>
        <v/>
      </c>
    </row>
    <row r="6800" spans="1:5" s="25" customFormat="1" outlineLevel="4" x14ac:dyDescent="0.35">
      <c r="A6800" s="22" t="s">
        <v>11048</v>
      </c>
      <c r="B6800" s="22" t="s">
        <v>7087</v>
      </c>
      <c r="C6800" s="23" t="s">
        <v>10995</v>
      </c>
      <c r="D6800" s="23" t="s">
        <v>7089</v>
      </c>
      <c r="E6800" s="24" t="str">
        <f>IF(ISNA(VLOOKUP(D6800,[1]finalsorted!$A:$H,$E$5,FALSE))=TRUE,"terminated",(VLOOKUP(D6800,[1]finalsorted!$A:$H,$E$5,FALSE)))</f>
        <v/>
      </c>
    </row>
    <row r="6801" spans="1:5" s="25" customFormat="1" outlineLevel="4" x14ac:dyDescent="0.35">
      <c r="A6801" s="22" t="s">
        <v>11048</v>
      </c>
      <c r="B6801" s="22" t="s">
        <v>7087</v>
      </c>
      <c r="C6801" s="23" t="s">
        <v>10995</v>
      </c>
      <c r="D6801" s="23" t="s">
        <v>7090</v>
      </c>
      <c r="E6801" s="24">
        <f>IF(ISNA(VLOOKUP(D6801,[1]finalsorted!$A:$H,$E$5,FALSE))=TRUE,"terminated",(VLOOKUP(D6801,[1]finalsorted!$A:$H,$E$5,FALSE)))</f>
        <v>124750.29999999999</v>
      </c>
    </row>
    <row r="6802" spans="1:5" s="25" customFormat="1" outlineLevel="4" x14ac:dyDescent="0.35">
      <c r="A6802" s="22" t="s">
        <v>11048</v>
      </c>
      <c r="B6802" s="22" t="s">
        <v>7087</v>
      </c>
      <c r="C6802" s="23" t="s">
        <v>10995</v>
      </c>
      <c r="D6802" s="23" t="s">
        <v>7091</v>
      </c>
      <c r="E6802" s="24">
        <f>IF(ISNA(VLOOKUP(D6802,[1]finalsorted!$A:$H,$E$5,FALSE))=TRUE,"terminated",(VLOOKUP(D6802,[1]finalsorted!$A:$H,$E$5,FALSE)))</f>
        <v>181543.86000000002</v>
      </c>
    </row>
    <row r="6803" spans="1:5" s="25" customFormat="1" outlineLevel="4" x14ac:dyDescent="0.35">
      <c r="A6803" s="22" t="s">
        <v>11048</v>
      </c>
      <c r="B6803" s="22" t="s">
        <v>7087</v>
      </c>
      <c r="C6803" s="23" t="s">
        <v>10995</v>
      </c>
      <c r="D6803" s="23" t="s">
        <v>7092</v>
      </c>
      <c r="E6803" s="24" t="str">
        <f>IF(ISNA(VLOOKUP(D6803,[1]finalsorted!$A:$H,$E$5,FALSE))=TRUE,"terminated",(VLOOKUP(D6803,[1]finalsorted!$A:$H,$E$5,FALSE)))</f>
        <v/>
      </c>
    </row>
    <row r="6804" spans="1:5" s="25" customFormat="1" outlineLevel="4" x14ac:dyDescent="0.35">
      <c r="A6804" s="22" t="s">
        <v>11048</v>
      </c>
      <c r="B6804" s="22" t="s">
        <v>7087</v>
      </c>
      <c r="C6804" s="23" t="s">
        <v>10995</v>
      </c>
      <c r="D6804" s="23" t="s">
        <v>7093</v>
      </c>
      <c r="E6804" s="24">
        <f>IF(ISNA(VLOOKUP(D6804,[1]finalsorted!$A:$H,$E$5,FALSE))=TRUE,"terminated",(VLOOKUP(D6804,[1]finalsorted!$A:$H,$E$5,FALSE)))</f>
        <v>454150.33999999997</v>
      </c>
    </row>
    <row r="6805" spans="1:5" s="25" customFormat="1" outlineLevel="4" x14ac:dyDescent="0.35">
      <c r="A6805" s="22" t="s">
        <v>11048</v>
      </c>
      <c r="B6805" s="22" t="s">
        <v>7087</v>
      </c>
      <c r="C6805" s="23" t="s">
        <v>10995</v>
      </c>
      <c r="D6805" s="23" t="s">
        <v>7094</v>
      </c>
      <c r="E6805" s="24" t="str">
        <f>IF(ISNA(VLOOKUP(D6805,[1]finalsorted!$A:$H,$E$5,FALSE))=TRUE,"terminated",(VLOOKUP(D6805,[1]finalsorted!$A:$H,$E$5,FALSE)))</f>
        <v/>
      </c>
    </row>
    <row r="6806" spans="1:5" s="25" customFormat="1" outlineLevel="4" x14ac:dyDescent="0.35">
      <c r="A6806" s="22" t="s">
        <v>11048</v>
      </c>
      <c r="B6806" s="22" t="s">
        <v>7087</v>
      </c>
      <c r="C6806" s="23" t="s">
        <v>10995</v>
      </c>
      <c r="D6806" s="23" t="s">
        <v>7095</v>
      </c>
      <c r="E6806" s="24">
        <f>IF(ISNA(VLOOKUP(D6806,[1]finalsorted!$A:$H,$E$5,FALSE))=TRUE,"terminated",(VLOOKUP(D6806,[1]finalsorted!$A:$H,$E$5,FALSE)))</f>
        <v>555068.32000000007</v>
      </c>
    </row>
    <row r="6807" spans="1:5" s="25" customFormat="1" outlineLevel="4" x14ac:dyDescent="0.35">
      <c r="A6807" s="22" t="s">
        <v>11048</v>
      </c>
      <c r="B6807" s="22" t="s">
        <v>7087</v>
      </c>
      <c r="C6807" s="23" t="s">
        <v>10995</v>
      </c>
      <c r="D6807" s="23" t="s">
        <v>7096</v>
      </c>
      <c r="E6807" s="24">
        <f>IF(ISNA(VLOOKUP(D6807,[1]finalsorted!$A:$H,$E$5,FALSE))=TRUE,"terminated",(VLOOKUP(D6807,[1]finalsorted!$A:$H,$E$5,FALSE)))</f>
        <v>246758.27999999994</v>
      </c>
    </row>
    <row r="6808" spans="1:5" s="25" customFormat="1" outlineLevel="4" x14ac:dyDescent="0.35">
      <c r="A6808" s="22" t="s">
        <v>11048</v>
      </c>
      <c r="B6808" s="22" t="s">
        <v>7087</v>
      </c>
      <c r="C6808" s="23" t="s">
        <v>10995</v>
      </c>
      <c r="D6808" s="23" t="s">
        <v>7097</v>
      </c>
      <c r="E6808" s="24">
        <f>IF(ISNA(VLOOKUP(D6808,[1]finalsorted!$A:$H,$E$5,FALSE))=TRUE,"terminated",(VLOOKUP(D6808,[1]finalsorted!$A:$H,$E$5,FALSE)))</f>
        <v>403909.01000000007</v>
      </c>
    </row>
    <row r="6809" spans="1:5" s="25" customFormat="1" outlineLevel="4" x14ac:dyDescent="0.35">
      <c r="A6809" s="22" t="s">
        <v>11048</v>
      </c>
      <c r="B6809" s="22" t="s">
        <v>7087</v>
      </c>
      <c r="C6809" s="23" t="s">
        <v>10995</v>
      </c>
      <c r="D6809" s="23" t="s">
        <v>7098</v>
      </c>
      <c r="E6809" s="24">
        <f>IF(ISNA(VLOOKUP(D6809,[1]finalsorted!$A:$H,$E$5,FALSE))=TRUE,"terminated",(VLOOKUP(D6809,[1]finalsorted!$A:$H,$E$5,FALSE)))</f>
        <v>693267.84999999986</v>
      </c>
    </row>
    <row r="6810" spans="1:5" s="25" customFormat="1" outlineLevel="4" x14ac:dyDescent="0.35">
      <c r="A6810" s="22" t="s">
        <v>11048</v>
      </c>
      <c r="B6810" s="22" t="s">
        <v>7087</v>
      </c>
      <c r="C6810" s="23" t="s">
        <v>10995</v>
      </c>
      <c r="D6810" s="23" t="s">
        <v>7099</v>
      </c>
      <c r="E6810" s="24">
        <f>IF(ISNA(VLOOKUP(D6810,[1]finalsorted!$A:$H,$E$5,FALSE))=TRUE,"terminated",(VLOOKUP(D6810,[1]finalsorted!$A:$H,$E$5,FALSE)))</f>
        <v>344064.33</v>
      </c>
    </row>
    <row r="6811" spans="1:5" s="25" customFormat="1" outlineLevel="4" x14ac:dyDescent="0.35">
      <c r="A6811" s="22" t="s">
        <v>11048</v>
      </c>
      <c r="B6811" s="22" t="s">
        <v>7087</v>
      </c>
      <c r="C6811" s="23" t="s">
        <v>10995</v>
      </c>
      <c r="D6811" s="23" t="s">
        <v>7100</v>
      </c>
      <c r="E6811" s="24" t="str">
        <f>IF(ISNA(VLOOKUP(D6811,[1]finalsorted!$A:$H,$E$5,FALSE))=TRUE,"terminated",(VLOOKUP(D6811,[1]finalsorted!$A:$H,$E$5,FALSE)))</f>
        <v/>
      </c>
    </row>
    <row r="6812" spans="1:5" s="25" customFormat="1" outlineLevel="4" x14ac:dyDescent="0.35">
      <c r="A6812" s="22" t="s">
        <v>11048</v>
      </c>
      <c r="B6812" s="22" t="s">
        <v>7087</v>
      </c>
      <c r="C6812" s="23" t="s">
        <v>10995</v>
      </c>
      <c r="D6812" s="23" t="s">
        <v>7101</v>
      </c>
      <c r="E6812" s="24">
        <f>IF(ISNA(VLOOKUP(D6812,[1]finalsorted!$A:$H,$E$5,FALSE))=TRUE,"terminated",(VLOOKUP(D6812,[1]finalsorted!$A:$H,$E$5,FALSE)))</f>
        <v>723266.40000000014</v>
      </c>
    </row>
    <row r="6813" spans="1:5" s="25" customFormat="1" outlineLevel="4" x14ac:dyDescent="0.35">
      <c r="A6813" s="22" t="s">
        <v>11048</v>
      </c>
      <c r="B6813" s="22" t="s">
        <v>7087</v>
      </c>
      <c r="C6813" s="23" t="s">
        <v>10995</v>
      </c>
      <c r="D6813" s="23" t="s">
        <v>7102</v>
      </c>
      <c r="E6813" s="24">
        <f>IF(ISNA(VLOOKUP(D6813,[1]finalsorted!$A:$H,$E$5,FALSE))=TRUE,"terminated",(VLOOKUP(D6813,[1]finalsorted!$A:$H,$E$5,FALSE)))</f>
        <v>794939.47999999986</v>
      </c>
    </row>
    <row r="6814" spans="1:5" s="25" customFormat="1" outlineLevel="4" x14ac:dyDescent="0.35">
      <c r="A6814" s="22" t="s">
        <v>11048</v>
      </c>
      <c r="B6814" s="22" t="s">
        <v>7087</v>
      </c>
      <c r="C6814" s="23" t="s">
        <v>10995</v>
      </c>
      <c r="D6814" s="23" t="s">
        <v>7103</v>
      </c>
      <c r="E6814" s="24">
        <f>IF(ISNA(VLOOKUP(D6814,[1]finalsorted!$A:$H,$E$5,FALSE))=TRUE,"terminated",(VLOOKUP(D6814,[1]finalsorted!$A:$H,$E$5,FALSE)))</f>
        <v>530765.79999999981</v>
      </c>
    </row>
    <row r="6815" spans="1:5" s="25" customFormat="1" outlineLevel="4" x14ac:dyDescent="0.35">
      <c r="A6815" s="22" t="s">
        <v>11048</v>
      </c>
      <c r="B6815" s="22" t="s">
        <v>7087</v>
      </c>
      <c r="C6815" s="23" t="s">
        <v>10995</v>
      </c>
      <c r="D6815" s="23" t="s">
        <v>7104</v>
      </c>
      <c r="E6815" s="24">
        <f>IF(ISNA(VLOOKUP(D6815,[1]finalsorted!$A:$H,$E$5,FALSE))=TRUE,"terminated",(VLOOKUP(D6815,[1]finalsorted!$A:$H,$E$5,FALSE)))</f>
        <v>348969.89999999991</v>
      </c>
    </row>
    <row r="6816" spans="1:5" s="25" customFormat="1" outlineLevel="4" x14ac:dyDescent="0.35">
      <c r="A6816" s="22" t="s">
        <v>11048</v>
      </c>
      <c r="B6816" s="22" t="s">
        <v>7087</v>
      </c>
      <c r="C6816" s="23" t="s">
        <v>10995</v>
      </c>
      <c r="D6816" s="23" t="s">
        <v>7105</v>
      </c>
      <c r="E6816" s="24">
        <f>IF(ISNA(VLOOKUP(D6816,[1]finalsorted!$A:$H,$E$5,FALSE))=TRUE,"terminated",(VLOOKUP(D6816,[1]finalsorted!$A:$H,$E$5,FALSE)))</f>
        <v>662713.29000000027</v>
      </c>
    </row>
    <row r="6817" spans="1:5" s="25" customFormat="1" outlineLevel="4" x14ac:dyDescent="0.35">
      <c r="A6817" s="22" t="s">
        <v>11048</v>
      </c>
      <c r="B6817" s="22" t="s">
        <v>7087</v>
      </c>
      <c r="C6817" s="23" t="s">
        <v>10995</v>
      </c>
      <c r="D6817" s="23" t="s">
        <v>7106</v>
      </c>
      <c r="E6817" s="24" t="str">
        <f>IF(ISNA(VLOOKUP(D6817,[1]finalsorted!$A:$H,$E$5,FALSE))=TRUE,"terminated",(VLOOKUP(D6817,[1]finalsorted!$A:$H,$E$5,FALSE)))</f>
        <v/>
      </c>
    </row>
    <row r="6818" spans="1:5" s="25" customFormat="1" outlineLevel="4" x14ac:dyDescent="0.35">
      <c r="A6818" s="22" t="s">
        <v>11048</v>
      </c>
      <c r="B6818" s="22" t="s">
        <v>7087</v>
      </c>
      <c r="C6818" s="23" t="s">
        <v>10995</v>
      </c>
      <c r="D6818" s="23" t="s">
        <v>7107</v>
      </c>
      <c r="E6818" s="24">
        <f>IF(ISNA(VLOOKUP(D6818,[1]finalsorted!$A:$H,$E$5,FALSE))=TRUE,"terminated",(VLOOKUP(D6818,[1]finalsorted!$A:$H,$E$5,FALSE)))</f>
        <v>492133.06999999995</v>
      </c>
    </row>
    <row r="6819" spans="1:5" s="25" customFormat="1" outlineLevel="4" x14ac:dyDescent="0.35">
      <c r="A6819" s="22" t="s">
        <v>11048</v>
      </c>
      <c r="B6819" s="22" t="s">
        <v>7087</v>
      </c>
      <c r="C6819" s="23" t="s">
        <v>10995</v>
      </c>
      <c r="D6819" s="23" t="s">
        <v>7108</v>
      </c>
      <c r="E6819" s="24">
        <f>IF(ISNA(VLOOKUP(D6819,[1]finalsorted!$A:$H,$E$5,FALSE))=TRUE,"terminated",(VLOOKUP(D6819,[1]finalsorted!$A:$H,$E$5,FALSE)))</f>
        <v>636800.82999999984</v>
      </c>
    </row>
    <row r="6820" spans="1:5" s="25" customFormat="1" outlineLevel="4" x14ac:dyDescent="0.35">
      <c r="A6820" s="22" t="s">
        <v>11048</v>
      </c>
      <c r="B6820" s="22" t="s">
        <v>7087</v>
      </c>
      <c r="C6820" s="23" t="s">
        <v>10995</v>
      </c>
      <c r="D6820" s="23" t="s">
        <v>7109</v>
      </c>
      <c r="E6820" s="24">
        <f>IF(ISNA(VLOOKUP(D6820,[1]finalsorted!$A:$H,$E$5,FALSE))=TRUE,"terminated",(VLOOKUP(D6820,[1]finalsorted!$A:$H,$E$5,FALSE)))</f>
        <v>1184379.3599999999</v>
      </c>
    </row>
    <row r="6821" spans="1:5" s="25" customFormat="1" outlineLevel="4" x14ac:dyDescent="0.35">
      <c r="A6821" s="22" t="s">
        <v>11048</v>
      </c>
      <c r="B6821" s="22" t="s">
        <v>7087</v>
      </c>
      <c r="C6821" s="23" t="s">
        <v>10995</v>
      </c>
      <c r="D6821" s="23" t="s">
        <v>7110</v>
      </c>
      <c r="E6821" s="24">
        <f>IF(ISNA(VLOOKUP(D6821,[1]finalsorted!$A:$H,$E$5,FALSE))=TRUE,"terminated",(VLOOKUP(D6821,[1]finalsorted!$A:$H,$E$5,FALSE)))</f>
        <v>357912.58999999997</v>
      </c>
    </row>
    <row r="6822" spans="1:5" s="25" customFormat="1" outlineLevel="4" x14ac:dyDescent="0.35">
      <c r="A6822" s="22" t="s">
        <v>11048</v>
      </c>
      <c r="B6822" s="22" t="s">
        <v>7087</v>
      </c>
      <c r="C6822" s="23" t="s">
        <v>10995</v>
      </c>
      <c r="D6822" s="23" t="s">
        <v>7111</v>
      </c>
      <c r="E6822" s="24">
        <f>IF(ISNA(VLOOKUP(D6822,[1]finalsorted!$A:$H,$E$5,FALSE))=TRUE,"terminated",(VLOOKUP(D6822,[1]finalsorted!$A:$H,$E$5,FALSE)))</f>
        <v>663468.0900000002</v>
      </c>
    </row>
    <row r="6823" spans="1:5" s="25" customFormat="1" outlineLevel="4" x14ac:dyDescent="0.35">
      <c r="A6823" s="22" t="s">
        <v>11048</v>
      </c>
      <c r="B6823" s="22" t="s">
        <v>7087</v>
      </c>
      <c r="C6823" s="23" t="s">
        <v>10995</v>
      </c>
      <c r="D6823" s="23" t="s">
        <v>7112</v>
      </c>
      <c r="E6823" s="24">
        <f>IF(ISNA(VLOOKUP(D6823,[1]finalsorted!$A:$H,$E$5,FALSE))=TRUE,"terminated",(VLOOKUP(D6823,[1]finalsorted!$A:$H,$E$5,FALSE)))</f>
        <v>652958.51999999979</v>
      </c>
    </row>
    <row r="6824" spans="1:5" s="25" customFormat="1" outlineLevel="4" x14ac:dyDescent="0.35">
      <c r="A6824" s="22" t="s">
        <v>11048</v>
      </c>
      <c r="B6824" s="22" t="s">
        <v>7087</v>
      </c>
      <c r="C6824" s="23" t="s">
        <v>10995</v>
      </c>
      <c r="D6824" s="23" t="s">
        <v>7113</v>
      </c>
      <c r="E6824" s="24">
        <f>IF(ISNA(VLOOKUP(D6824,[1]finalsorted!$A:$H,$E$5,FALSE))=TRUE,"terminated",(VLOOKUP(D6824,[1]finalsorted!$A:$H,$E$5,FALSE)))</f>
        <v>405768.73</v>
      </c>
    </row>
    <row r="6825" spans="1:5" s="25" customFormat="1" outlineLevel="4" x14ac:dyDescent="0.35">
      <c r="A6825" s="22" t="s">
        <v>11048</v>
      </c>
      <c r="B6825" s="22" t="s">
        <v>7087</v>
      </c>
      <c r="C6825" s="23" t="s">
        <v>10995</v>
      </c>
      <c r="D6825" s="23" t="s">
        <v>7114</v>
      </c>
      <c r="E6825" s="24">
        <f>IF(ISNA(VLOOKUP(D6825,[1]finalsorted!$A:$H,$E$5,FALSE))=TRUE,"terminated",(VLOOKUP(D6825,[1]finalsorted!$A:$H,$E$5,FALSE)))</f>
        <v>367646.14000000007</v>
      </c>
    </row>
    <row r="6826" spans="1:5" s="25" customFormat="1" outlineLevel="4" x14ac:dyDescent="0.35">
      <c r="A6826" s="22" t="s">
        <v>11048</v>
      </c>
      <c r="B6826" s="22" t="s">
        <v>7087</v>
      </c>
      <c r="C6826" s="23" t="s">
        <v>10995</v>
      </c>
      <c r="D6826" s="23" t="s">
        <v>7115</v>
      </c>
      <c r="E6826" s="24">
        <f>IF(ISNA(VLOOKUP(D6826,[1]finalsorted!$A:$H,$E$5,FALSE))=TRUE,"terminated",(VLOOKUP(D6826,[1]finalsorted!$A:$H,$E$5,FALSE)))</f>
        <v>601328.81999999983</v>
      </c>
    </row>
    <row r="6827" spans="1:5" s="25" customFormat="1" outlineLevel="4" x14ac:dyDescent="0.35">
      <c r="A6827" s="22" t="s">
        <v>11048</v>
      </c>
      <c r="B6827" s="22" t="s">
        <v>7087</v>
      </c>
      <c r="C6827" s="23" t="s">
        <v>10995</v>
      </c>
      <c r="D6827" s="23" t="s">
        <v>7116</v>
      </c>
      <c r="E6827" s="24">
        <f>IF(ISNA(VLOOKUP(D6827,[1]finalsorted!$A:$H,$E$5,FALSE))=TRUE,"terminated",(VLOOKUP(D6827,[1]finalsorted!$A:$H,$E$5,FALSE)))</f>
        <v>562807.86999999988</v>
      </c>
    </row>
    <row r="6828" spans="1:5" s="25" customFormat="1" outlineLevel="4" x14ac:dyDescent="0.35">
      <c r="A6828" s="22" t="s">
        <v>11048</v>
      </c>
      <c r="B6828" s="22" t="s">
        <v>7087</v>
      </c>
      <c r="C6828" s="23" t="s">
        <v>10995</v>
      </c>
      <c r="D6828" s="23" t="s">
        <v>7117</v>
      </c>
      <c r="E6828" s="24" t="str">
        <f>IF(ISNA(VLOOKUP(D6828,[1]finalsorted!$A:$H,$E$5,FALSE))=TRUE,"terminated",(VLOOKUP(D6828,[1]finalsorted!$A:$H,$E$5,FALSE)))</f>
        <v/>
      </c>
    </row>
    <row r="6829" spans="1:5" s="25" customFormat="1" outlineLevel="4" x14ac:dyDescent="0.35">
      <c r="A6829" s="22" t="s">
        <v>11048</v>
      </c>
      <c r="B6829" s="22" t="s">
        <v>7087</v>
      </c>
      <c r="C6829" s="23" t="s">
        <v>10995</v>
      </c>
      <c r="D6829" s="23" t="s">
        <v>7118</v>
      </c>
      <c r="E6829" s="24">
        <f>IF(ISNA(VLOOKUP(D6829,[1]finalsorted!$A:$H,$E$5,FALSE))=TRUE,"terminated",(VLOOKUP(D6829,[1]finalsorted!$A:$H,$E$5,FALSE)))</f>
        <v>111333.35000000002</v>
      </c>
    </row>
    <row r="6830" spans="1:5" s="25" customFormat="1" outlineLevel="4" x14ac:dyDescent="0.35">
      <c r="A6830" s="22" t="s">
        <v>11048</v>
      </c>
      <c r="B6830" s="22" t="s">
        <v>7087</v>
      </c>
      <c r="C6830" s="23" t="s">
        <v>10995</v>
      </c>
      <c r="D6830" s="23" t="s">
        <v>7119</v>
      </c>
      <c r="E6830" s="24">
        <f>IF(ISNA(VLOOKUP(D6830,[1]finalsorted!$A:$H,$E$5,FALSE))=TRUE,"terminated",(VLOOKUP(D6830,[1]finalsorted!$A:$H,$E$5,FALSE)))</f>
        <v>495462.92</v>
      </c>
    </row>
    <row r="6831" spans="1:5" s="25" customFormat="1" outlineLevel="4" x14ac:dyDescent="0.35">
      <c r="A6831" s="22" t="s">
        <v>11048</v>
      </c>
      <c r="B6831" s="22" t="s">
        <v>7087</v>
      </c>
      <c r="C6831" s="23" t="s">
        <v>10995</v>
      </c>
      <c r="D6831" s="23" t="s">
        <v>7120</v>
      </c>
      <c r="E6831" s="24">
        <f>IF(ISNA(VLOOKUP(D6831,[1]finalsorted!$A:$H,$E$5,FALSE))=TRUE,"terminated",(VLOOKUP(D6831,[1]finalsorted!$A:$H,$E$5,FALSE)))</f>
        <v>213904.55000000002</v>
      </c>
    </row>
    <row r="6832" spans="1:5" s="25" customFormat="1" outlineLevel="4" x14ac:dyDescent="0.35">
      <c r="A6832" s="22" t="s">
        <v>11048</v>
      </c>
      <c r="B6832" s="22" t="s">
        <v>7087</v>
      </c>
      <c r="C6832" s="23" t="s">
        <v>10995</v>
      </c>
      <c r="D6832" s="23" t="s">
        <v>7121</v>
      </c>
      <c r="E6832" s="24">
        <f>IF(ISNA(VLOOKUP(D6832,[1]finalsorted!$A:$H,$E$5,FALSE))=TRUE,"terminated",(VLOOKUP(D6832,[1]finalsorted!$A:$H,$E$5,FALSE)))</f>
        <v>150838.36000000004</v>
      </c>
    </row>
    <row r="6833" spans="1:5" s="25" customFormat="1" outlineLevel="4" x14ac:dyDescent="0.35">
      <c r="A6833" s="22" t="s">
        <v>11048</v>
      </c>
      <c r="B6833" s="22" t="s">
        <v>7087</v>
      </c>
      <c r="C6833" s="23" t="s">
        <v>10995</v>
      </c>
      <c r="D6833" s="23" t="s">
        <v>7122</v>
      </c>
      <c r="E6833" s="24">
        <f>IF(ISNA(VLOOKUP(D6833,[1]finalsorted!$A:$H,$E$5,FALSE))=TRUE,"terminated",(VLOOKUP(D6833,[1]finalsorted!$A:$H,$E$5,FALSE)))</f>
        <v>509273.78000000009</v>
      </c>
    </row>
    <row r="6834" spans="1:5" s="25" customFormat="1" outlineLevel="4" x14ac:dyDescent="0.35">
      <c r="A6834" s="22" t="s">
        <v>11048</v>
      </c>
      <c r="B6834" s="22" t="s">
        <v>7087</v>
      </c>
      <c r="C6834" s="23" t="s">
        <v>10995</v>
      </c>
      <c r="D6834" s="23" t="s">
        <v>7123</v>
      </c>
      <c r="E6834" s="24">
        <f>IF(ISNA(VLOOKUP(D6834,[1]finalsorted!$A:$H,$E$5,FALSE))=TRUE,"terminated",(VLOOKUP(D6834,[1]finalsorted!$A:$H,$E$5,FALSE)))</f>
        <v>703318.94999999949</v>
      </c>
    </row>
    <row r="6835" spans="1:5" s="25" customFormat="1" outlineLevel="4" x14ac:dyDescent="0.35">
      <c r="A6835" s="22" t="s">
        <v>11048</v>
      </c>
      <c r="B6835" s="22" t="s">
        <v>7087</v>
      </c>
      <c r="C6835" s="23" t="s">
        <v>10995</v>
      </c>
      <c r="D6835" s="23" t="s">
        <v>7124</v>
      </c>
      <c r="E6835" s="24">
        <f>IF(ISNA(VLOOKUP(D6835,[1]finalsorted!$A:$H,$E$5,FALSE))=TRUE,"terminated",(VLOOKUP(D6835,[1]finalsorted!$A:$H,$E$5,FALSE)))</f>
        <v>239308.32000000007</v>
      </c>
    </row>
    <row r="6836" spans="1:5" s="25" customFormat="1" outlineLevel="4" x14ac:dyDescent="0.35">
      <c r="A6836" s="22" t="s">
        <v>11048</v>
      </c>
      <c r="B6836" s="22" t="s">
        <v>7087</v>
      </c>
      <c r="C6836" s="23" t="s">
        <v>10995</v>
      </c>
      <c r="D6836" s="23" t="s">
        <v>7125</v>
      </c>
      <c r="E6836" s="24">
        <f>IF(ISNA(VLOOKUP(D6836,[1]finalsorted!$A:$H,$E$5,FALSE))=TRUE,"terminated",(VLOOKUP(D6836,[1]finalsorted!$A:$H,$E$5,FALSE)))</f>
        <v>167850.85</v>
      </c>
    </row>
    <row r="6837" spans="1:5" s="25" customFormat="1" outlineLevel="4" x14ac:dyDescent="0.35">
      <c r="A6837" s="22" t="s">
        <v>11048</v>
      </c>
      <c r="B6837" s="22" t="s">
        <v>7087</v>
      </c>
      <c r="C6837" s="23" t="s">
        <v>10995</v>
      </c>
      <c r="D6837" s="23" t="s">
        <v>7126</v>
      </c>
      <c r="E6837" s="24">
        <f>IF(ISNA(VLOOKUP(D6837,[1]finalsorted!$A:$H,$E$5,FALSE))=TRUE,"terminated",(VLOOKUP(D6837,[1]finalsorted!$A:$H,$E$5,FALSE)))</f>
        <v>170845.74</v>
      </c>
    </row>
    <row r="6838" spans="1:5" s="25" customFormat="1" outlineLevel="4" x14ac:dyDescent="0.35">
      <c r="A6838" s="22" t="s">
        <v>11048</v>
      </c>
      <c r="B6838" s="22" t="s">
        <v>7087</v>
      </c>
      <c r="C6838" s="23" t="s">
        <v>10995</v>
      </c>
      <c r="D6838" s="23" t="s">
        <v>7127</v>
      </c>
      <c r="E6838" s="24" t="str">
        <f>IF(ISNA(VLOOKUP(D6838,[1]finalsorted!$A:$H,$E$5,FALSE))=TRUE,"terminated",(VLOOKUP(D6838,[1]finalsorted!$A:$H,$E$5,FALSE)))</f>
        <v/>
      </c>
    </row>
    <row r="6839" spans="1:5" s="25" customFormat="1" outlineLevel="4" x14ac:dyDescent="0.35">
      <c r="A6839" s="22" t="s">
        <v>11048</v>
      </c>
      <c r="B6839" s="22" t="s">
        <v>7087</v>
      </c>
      <c r="C6839" s="23" t="s">
        <v>10995</v>
      </c>
      <c r="D6839" s="23" t="s">
        <v>7128</v>
      </c>
      <c r="E6839" s="24" t="str">
        <f>IF(ISNA(VLOOKUP(D6839,[1]finalsorted!$A:$H,$E$5,FALSE))=TRUE,"terminated",(VLOOKUP(D6839,[1]finalsorted!$A:$H,$E$5,FALSE)))</f>
        <v/>
      </c>
    </row>
    <row r="6840" spans="1:5" s="25" customFormat="1" outlineLevel="4" x14ac:dyDescent="0.35">
      <c r="A6840" s="22" t="s">
        <v>11048</v>
      </c>
      <c r="B6840" s="22" t="s">
        <v>7087</v>
      </c>
      <c r="C6840" s="23" t="s">
        <v>10995</v>
      </c>
      <c r="D6840" s="23" t="s">
        <v>7129</v>
      </c>
      <c r="E6840" s="24">
        <f>IF(ISNA(VLOOKUP(D6840,[1]finalsorted!$A:$H,$E$5,FALSE))=TRUE,"terminated",(VLOOKUP(D6840,[1]finalsorted!$A:$H,$E$5,FALSE)))</f>
        <v>730923.93</v>
      </c>
    </row>
    <row r="6841" spans="1:5" s="25" customFormat="1" outlineLevel="4" x14ac:dyDescent="0.35">
      <c r="A6841" s="22" t="s">
        <v>11048</v>
      </c>
      <c r="B6841" s="22" t="s">
        <v>7087</v>
      </c>
      <c r="C6841" s="23" t="s">
        <v>10995</v>
      </c>
      <c r="D6841" s="23" t="s">
        <v>7130</v>
      </c>
      <c r="E6841" s="24">
        <f>IF(ISNA(VLOOKUP(D6841,[1]finalsorted!$A:$H,$E$5,FALSE))=TRUE,"terminated",(VLOOKUP(D6841,[1]finalsorted!$A:$H,$E$5,FALSE)))</f>
        <v>252032.38000000006</v>
      </c>
    </row>
    <row r="6842" spans="1:5" s="25" customFormat="1" outlineLevel="4" x14ac:dyDescent="0.35">
      <c r="A6842" s="22" t="s">
        <v>11048</v>
      </c>
      <c r="B6842" s="22" t="s">
        <v>7087</v>
      </c>
      <c r="C6842" s="23" t="s">
        <v>10995</v>
      </c>
      <c r="D6842" s="23" t="s">
        <v>7131</v>
      </c>
      <c r="E6842" s="24">
        <f>IF(ISNA(VLOOKUP(D6842,[1]finalsorted!$A:$H,$E$5,FALSE))=TRUE,"terminated",(VLOOKUP(D6842,[1]finalsorted!$A:$H,$E$5,FALSE)))</f>
        <v>453420.64000000013</v>
      </c>
    </row>
    <row r="6843" spans="1:5" s="25" customFormat="1" outlineLevel="4" x14ac:dyDescent="0.35">
      <c r="A6843" s="22" t="s">
        <v>11048</v>
      </c>
      <c r="B6843" s="22" t="s">
        <v>7087</v>
      </c>
      <c r="C6843" s="23" t="s">
        <v>10995</v>
      </c>
      <c r="D6843" s="23" t="s">
        <v>7132</v>
      </c>
      <c r="E6843" s="24">
        <f>IF(ISNA(VLOOKUP(D6843,[1]finalsorted!$A:$H,$E$5,FALSE))=TRUE,"terminated",(VLOOKUP(D6843,[1]finalsorted!$A:$H,$E$5,FALSE)))</f>
        <v>462646.54999999993</v>
      </c>
    </row>
    <row r="6844" spans="1:5" s="25" customFormat="1" outlineLevel="4" x14ac:dyDescent="0.35">
      <c r="A6844" s="22" t="s">
        <v>11048</v>
      </c>
      <c r="B6844" s="22" t="s">
        <v>7087</v>
      </c>
      <c r="C6844" s="23" t="s">
        <v>10995</v>
      </c>
      <c r="D6844" s="23" t="s">
        <v>7133</v>
      </c>
      <c r="E6844" s="24">
        <f>IF(ISNA(VLOOKUP(D6844,[1]finalsorted!$A:$H,$E$5,FALSE))=TRUE,"terminated",(VLOOKUP(D6844,[1]finalsorted!$A:$H,$E$5,FALSE)))</f>
        <v>548266.7100000002</v>
      </c>
    </row>
    <row r="6845" spans="1:5" s="25" customFormat="1" outlineLevel="4" x14ac:dyDescent="0.35">
      <c r="A6845" s="22" t="s">
        <v>11048</v>
      </c>
      <c r="B6845" s="22" t="s">
        <v>7087</v>
      </c>
      <c r="C6845" s="23" t="s">
        <v>10995</v>
      </c>
      <c r="D6845" s="23" t="s">
        <v>7134</v>
      </c>
      <c r="E6845" s="24">
        <f>IF(ISNA(VLOOKUP(D6845,[1]finalsorted!$A:$H,$E$5,FALSE))=TRUE,"terminated",(VLOOKUP(D6845,[1]finalsorted!$A:$H,$E$5,FALSE)))</f>
        <v>352536.59</v>
      </c>
    </row>
    <row r="6846" spans="1:5" s="25" customFormat="1" outlineLevel="4" x14ac:dyDescent="0.35">
      <c r="A6846" s="22" t="s">
        <v>11048</v>
      </c>
      <c r="B6846" s="22" t="s">
        <v>7087</v>
      </c>
      <c r="C6846" s="23" t="s">
        <v>10995</v>
      </c>
      <c r="D6846" s="23" t="s">
        <v>7135</v>
      </c>
      <c r="E6846" s="24">
        <f>IF(ISNA(VLOOKUP(D6846,[1]finalsorted!$A:$H,$E$5,FALSE))=TRUE,"terminated",(VLOOKUP(D6846,[1]finalsorted!$A:$H,$E$5,FALSE)))</f>
        <v>703264.65</v>
      </c>
    </row>
    <row r="6847" spans="1:5" s="25" customFormat="1" outlineLevel="4" x14ac:dyDescent="0.35">
      <c r="A6847" s="22" t="s">
        <v>11048</v>
      </c>
      <c r="B6847" s="22" t="s">
        <v>7087</v>
      </c>
      <c r="C6847" s="23" t="s">
        <v>10995</v>
      </c>
      <c r="D6847" s="23" t="s">
        <v>7136</v>
      </c>
      <c r="E6847" s="24">
        <f>IF(ISNA(VLOOKUP(D6847,[1]finalsorted!$A:$H,$E$5,FALSE))=TRUE,"terminated",(VLOOKUP(D6847,[1]finalsorted!$A:$H,$E$5,FALSE)))</f>
        <v>84551.5</v>
      </c>
    </row>
    <row r="6848" spans="1:5" s="25" customFormat="1" outlineLevel="4" x14ac:dyDescent="0.35">
      <c r="A6848" s="22" t="s">
        <v>11048</v>
      </c>
      <c r="B6848" s="22" t="s">
        <v>7087</v>
      </c>
      <c r="C6848" s="23" t="s">
        <v>10995</v>
      </c>
      <c r="D6848" s="23" t="s">
        <v>7137</v>
      </c>
      <c r="E6848" s="24" t="str">
        <f>IF(ISNA(VLOOKUP(D6848,[1]finalsorted!$A:$H,$E$5,FALSE))=TRUE,"terminated",(VLOOKUP(D6848,[1]finalsorted!$A:$H,$E$5,FALSE)))</f>
        <v/>
      </c>
    </row>
    <row r="6849" spans="1:5" s="25" customFormat="1" outlineLevel="4" x14ac:dyDescent="0.35">
      <c r="A6849" s="22" t="s">
        <v>11048</v>
      </c>
      <c r="B6849" s="22" t="s">
        <v>7087</v>
      </c>
      <c r="C6849" s="23" t="s">
        <v>10995</v>
      </c>
      <c r="D6849" s="23" t="s">
        <v>7138</v>
      </c>
      <c r="E6849" s="24">
        <f>IF(ISNA(VLOOKUP(D6849,[1]finalsorted!$A:$H,$E$5,FALSE))=TRUE,"terminated",(VLOOKUP(D6849,[1]finalsorted!$A:$H,$E$5,FALSE)))</f>
        <v>164530.22000000003</v>
      </c>
    </row>
    <row r="6850" spans="1:5" s="25" customFormat="1" outlineLevel="4" x14ac:dyDescent="0.35">
      <c r="A6850" s="22" t="s">
        <v>11048</v>
      </c>
      <c r="B6850" s="22" t="s">
        <v>7087</v>
      </c>
      <c r="C6850" s="23" t="s">
        <v>10995</v>
      </c>
      <c r="D6850" s="23" t="s">
        <v>7139</v>
      </c>
      <c r="E6850" s="24">
        <f>IF(ISNA(VLOOKUP(D6850,[1]finalsorted!$A:$H,$E$5,FALSE))=TRUE,"terminated",(VLOOKUP(D6850,[1]finalsorted!$A:$H,$E$5,FALSE)))</f>
        <v>118521.62000000001</v>
      </c>
    </row>
    <row r="6851" spans="1:5" s="25" customFormat="1" outlineLevel="4" x14ac:dyDescent="0.35">
      <c r="A6851" s="22" t="s">
        <v>11048</v>
      </c>
      <c r="B6851" s="22" t="s">
        <v>7087</v>
      </c>
      <c r="C6851" s="23" t="s">
        <v>10995</v>
      </c>
      <c r="D6851" s="23" t="s">
        <v>7140</v>
      </c>
      <c r="E6851" s="24">
        <f>IF(ISNA(VLOOKUP(D6851,[1]finalsorted!$A:$H,$E$5,FALSE))=TRUE,"terminated",(VLOOKUP(D6851,[1]finalsorted!$A:$H,$E$5,FALSE)))</f>
        <v>85181.91</v>
      </c>
    </row>
    <row r="6852" spans="1:5" s="25" customFormat="1" outlineLevel="4" x14ac:dyDescent="0.35">
      <c r="A6852" s="22" t="s">
        <v>11048</v>
      </c>
      <c r="B6852" s="22" t="s">
        <v>7087</v>
      </c>
      <c r="C6852" s="23" t="s">
        <v>10995</v>
      </c>
      <c r="D6852" s="23" t="s">
        <v>7141</v>
      </c>
      <c r="E6852" s="24">
        <f>IF(ISNA(VLOOKUP(D6852,[1]finalsorted!$A:$H,$E$5,FALSE))=TRUE,"terminated",(VLOOKUP(D6852,[1]finalsorted!$A:$H,$E$5,FALSE)))</f>
        <v>117948.88</v>
      </c>
    </row>
    <row r="6853" spans="1:5" s="25" customFormat="1" outlineLevel="4" x14ac:dyDescent="0.35">
      <c r="A6853" s="22" t="s">
        <v>11048</v>
      </c>
      <c r="B6853" s="22" t="s">
        <v>7087</v>
      </c>
      <c r="C6853" s="23" t="s">
        <v>10995</v>
      </c>
      <c r="D6853" s="23" t="s">
        <v>7142</v>
      </c>
      <c r="E6853" s="24">
        <f>IF(ISNA(VLOOKUP(D6853,[1]finalsorted!$A:$H,$E$5,FALSE))=TRUE,"terminated",(VLOOKUP(D6853,[1]finalsorted!$A:$H,$E$5,FALSE)))</f>
        <v>282982.74</v>
      </c>
    </row>
    <row r="6854" spans="1:5" s="25" customFormat="1" outlineLevel="4" x14ac:dyDescent="0.35">
      <c r="A6854" s="22" t="s">
        <v>11048</v>
      </c>
      <c r="B6854" s="22" t="s">
        <v>7087</v>
      </c>
      <c r="C6854" s="23" t="s">
        <v>10995</v>
      </c>
      <c r="D6854" s="23" t="s">
        <v>7143</v>
      </c>
      <c r="E6854" s="24">
        <f>IF(ISNA(VLOOKUP(D6854,[1]finalsorted!$A:$H,$E$5,FALSE))=TRUE,"terminated",(VLOOKUP(D6854,[1]finalsorted!$A:$H,$E$5,FALSE)))</f>
        <v>197298.55000000002</v>
      </c>
    </row>
    <row r="6855" spans="1:5" s="25" customFormat="1" outlineLevel="4" x14ac:dyDescent="0.35">
      <c r="A6855" s="22" t="s">
        <v>11048</v>
      </c>
      <c r="B6855" s="22" t="s">
        <v>7087</v>
      </c>
      <c r="C6855" s="23" t="s">
        <v>10995</v>
      </c>
      <c r="D6855" s="23" t="s">
        <v>7144</v>
      </c>
      <c r="E6855" s="24">
        <f>IF(ISNA(VLOOKUP(D6855,[1]finalsorted!$A:$H,$E$5,FALSE))=TRUE,"terminated",(VLOOKUP(D6855,[1]finalsorted!$A:$H,$E$5,FALSE)))</f>
        <v>119276.53</v>
      </c>
    </row>
    <row r="6856" spans="1:5" s="25" customFormat="1" outlineLevel="4" x14ac:dyDescent="0.35">
      <c r="A6856" s="22" t="s">
        <v>11048</v>
      </c>
      <c r="B6856" s="22" t="s">
        <v>7087</v>
      </c>
      <c r="C6856" s="23" t="s">
        <v>10995</v>
      </c>
      <c r="D6856" s="23" t="s">
        <v>7145</v>
      </c>
      <c r="E6856" s="24">
        <f>IF(ISNA(VLOOKUP(D6856,[1]finalsorted!$A:$H,$E$5,FALSE))=TRUE,"terminated",(VLOOKUP(D6856,[1]finalsorted!$A:$H,$E$5,FALSE)))</f>
        <v>289849.45999999996</v>
      </c>
    </row>
    <row r="6857" spans="1:5" s="25" customFormat="1" outlineLevel="4" x14ac:dyDescent="0.35">
      <c r="A6857" s="22" t="s">
        <v>11048</v>
      </c>
      <c r="B6857" s="22" t="s">
        <v>7087</v>
      </c>
      <c r="C6857" s="23" t="s">
        <v>10995</v>
      </c>
      <c r="D6857" s="23" t="s">
        <v>7146</v>
      </c>
      <c r="E6857" s="24" t="str">
        <f>IF(ISNA(VLOOKUP(D6857,[1]finalsorted!$A:$H,$E$5,FALSE))=TRUE,"terminated",(VLOOKUP(D6857,[1]finalsorted!$A:$H,$E$5,FALSE)))</f>
        <v/>
      </c>
    </row>
    <row r="6858" spans="1:5" s="25" customFormat="1" outlineLevel="4" x14ac:dyDescent="0.35">
      <c r="A6858" s="22" t="s">
        <v>11048</v>
      </c>
      <c r="B6858" s="22" t="s">
        <v>7087</v>
      </c>
      <c r="C6858" s="23" t="s">
        <v>10995</v>
      </c>
      <c r="D6858" s="23" t="s">
        <v>7147</v>
      </c>
      <c r="E6858" s="24" t="str">
        <f>IF(ISNA(VLOOKUP(D6858,[1]finalsorted!$A:$H,$E$5,FALSE))=TRUE,"terminated",(VLOOKUP(D6858,[1]finalsorted!$A:$H,$E$5,FALSE)))</f>
        <v/>
      </c>
    </row>
    <row r="6859" spans="1:5" s="25" customFormat="1" outlineLevel="4" x14ac:dyDescent="0.35">
      <c r="A6859" s="22" t="s">
        <v>11048</v>
      </c>
      <c r="B6859" s="22" t="s">
        <v>7087</v>
      </c>
      <c r="C6859" s="23" t="s">
        <v>10995</v>
      </c>
      <c r="D6859" s="23" t="s">
        <v>7148</v>
      </c>
      <c r="E6859" s="24">
        <f>IF(ISNA(VLOOKUP(D6859,[1]finalsorted!$A:$H,$E$5,FALSE))=TRUE,"terminated",(VLOOKUP(D6859,[1]finalsorted!$A:$H,$E$5,FALSE)))</f>
        <v>225120.73</v>
      </c>
    </row>
    <row r="6860" spans="1:5" s="25" customFormat="1" outlineLevel="4" x14ac:dyDescent="0.35">
      <c r="A6860" s="22" t="s">
        <v>11048</v>
      </c>
      <c r="B6860" s="22" t="s">
        <v>7087</v>
      </c>
      <c r="C6860" s="23" t="s">
        <v>10995</v>
      </c>
      <c r="D6860" s="23" t="s">
        <v>7149</v>
      </c>
      <c r="E6860" s="24" t="str">
        <f>IF(ISNA(VLOOKUP(D6860,[1]finalsorted!$A:$H,$E$5,FALSE))=TRUE,"terminated",(VLOOKUP(D6860,[1]finalsorted!$A:$H,$E$5,FALSE)))</f>
        <v/>
      </c>
    </row>
    <row r="6861" spans="1:5" s="25" customFormat="1" outlineLevel="4" x14ac:dyDescent="0.35">
      <c r="A6861" s="22" t="s">
        <v>11048</v>
      </c>
      <c r="B6861" s="22" t="s">
        <v>7087</v>
      </c>
      <c r="C6861" s="23" t="s">
        <v>10995</v>
      </c>
      <c r="D6861" s="23" t="s">
        <v>7150</v>
      </c>
      <c r="E6861" s="24">
        <f>IF(ISNA(VLOOKUP(D6861,[1]finalsorted!$A:$H,$E$5,FALSE))=TRUE,"terminated",(VLOOKUP(D6861,[1]finalsorted!$A:$H,$E$5,FALSE)))</f>
        <v>322300.97999999992</v>
      </c>
    </row>
    <row r="6862" spans="1:5" s="25" customFormat="1" outlineLevel="4" x14ac:dyDescent="0.35">
      <c r="A6862" s="22" t="s">
        <v>11048</v>
      </c>
      <c r="B6862" s="22" t="s">
        <v>7087</v>
      </c>
      <c r="C6862" s="23" t="s">
        <v>10995</v>
      </c>
      <c r="D6862" s="23" t="s">
        <v>7151</v>
      </c>
      <c r="E6862" s="24">
        <f>IF(ISNA(VLOOKUP(D6862,[1]finalsorted!$A:$H,$E$5,FALSE))=TRUE,"terminated",(VLOOKUP(D6862,[1]finalsorted!$A:$H,$E$5,FALSE)))</f>
        <v>378845.34999999992</v>
      </c>
    </row>
    <row r="6863" spans="1:5" s="25" customFormat="1" outlineLevel="4" x14ac:dyDescent="0.35">
      <c r="A6863" s="22" t="s">
        <v>11048</v>
      </c>
      <c r="B6863" s="22" t="s">
        <v>7087</v>
      </c>
      <c r="C6863" s="23" t="s">
        <v>10995</v>
      </c>
      <c r="D6863" s="23" t="s">
        <v>7152</v>
      </c>
      <c r="E6863" s="24">
        <f>IF(ISNA(VLOOKUP(D6863,[1]finalsorted!$A:$H,$E$5,FALSE))=TRUE,"terminated",(VLOOKUP(D6863,[1]finalsorted!$A:$H,$E$5,FALSE)))</f>
        <v>377490.99999999994</v>
      </c>
    </row>
    <row r="6864" spans="1:5" s="25" customFormat="1" outlineLevel="4" x14ac:dyDescent="0.35">
      <c r="A6864" s="22" t="s">
        <v>11048</v>
      </c>
      <c r="B6864" s="22" t="s">
        <v>7087</v>
      </c>
      <c r="C6864" s="23" t="s">
        <v>10995</v>
      </c>
      <c r="D6864" s="23" t="s">
        <v>7153</v>
      </c>
      <c r="E6864" s="24">
        <f>IF(ISNA(VLOOKUP(D6864,[1]finalsorted!$A:$H,$E$5,FALSE))=TRUE,"terminated",(VLOOKUP(D6864,[1]finalsorted!$A:$H,$E$5,FALSE)))</f>
        <v>345956.99000000005</v>
      </c>
    </row>
    <row r="6865" spans="1:5" s="25" customFormat="1" outlineLevel="4" x14ac:dyDescent="0.35">
      <c r="A6865" s="22" t="s">
        <v>11048</v>
      </c>
      <c r="B6865" s="22" t="s">
        <v>7087</v>
      </c>
      <c r="C6865" s="23" t="s">
        <v>10995</v>
      </c>
      <c r="D6865" s="23" t="s">
        <v>7154</v>
      </c>
      <c r="E6865" s="24">
        <f>IF(ISNA(VLOOKUP(D6865,[1]finalsorted!$A:$H,$E$5,FALSE))=TRUE,"terminated",(VLOOKUP(D6865,[1]finalsorted!$A:$H,$E$5,FALSE)))</f>
        <v>93850.720000000016</v>
      </c>
    </row>
    <row r="6866" spans="1:5" s="25" customFormat="1" outlineLevel="4" x14ac:dyDescent="0.35">
      <c r="A6866" s="22" t="s">
        <v>11048</v>
      </c>
      <c r="B6866" s="22" t="s">
        <v>7087</v>
      </c>
      <c r="C6866" s="23" t="s">
        <v>10995</v>
      </c>
      <c r="D6866" s="23" t="s">
        <v>7155</v>
      </c>
      <c r="E6866" s="24">
        <f>IF(ISNA(VLOOKUP(D6866,[1]finalsorted!$A:$H,$E$5,FALSE))=TRUE,"terminated",(VLOOKUP(D6866,[1]finalsorted!$A:$H,$E$5,FALSE)))</f>
        <v>649136.14</v>
      </c>
    </row>
    <row r="6867" spans="1:5" s="25" customFormat="1" outlineLevel="4" x14ac:dyDescent="0.35">
      <c r="A6867" s="22" t="s">
        <v>11048</v>
      </c>
      <c r="B6867" s="22" t="s">
        <v>7087</v>
      </c>
      <c r="C6867" s="23" t="s">
        <v>10995</v>
      </c>
      <c r="D6867" s="23" t="s">
        <v>7156</v>
      </c>
      <c r="E6867" s="24" t="str">
        <f>IF(ISNA(VLOOKUP(D6867,[1]finalsorted!$A:$H,$E$5,FALSE))=TRUE,"terminated",(VLOOKUP(D6867,[1]finalsorted!$A:$H,$E$5,FALSE)))</f>
        <v/>
      </c>
    </row>
    <row r="6868" spans="1:5" s="25" customFormat="1" outlineLevel="4" x14ac:dyDescent="0.35">
      <c r="A6868" s="22" t="s">
        <v>11048</v>
      </c>
      <c r="B6868" s="22" t="s">
        <v>7087</v>
      </c>
      <c r="C6868" s="23" t="s">
        <v>10995</v>
      </c>
      <c r="D6868" s="23" t="s">
        <v>7157</v>
      </c>
      <c r="E6868" s="24" t="str">
        <f>IF(ISNA(VLOOKUP(D6868,[1]finalsorted!$A:$H,$E$5,FALSE))=TRUE,"terminated",(VLOOKUP(D6868,[1]finalsorted!$A:$H,$E$5,FALSE)))</f>
        <v/>
      </c>
    </row>
    <row r="6869" spans="1:5" s="25" customFormat="1" outlineLevel="4" x14ac:dyDescent="0.35">
      <c r="A6869" s="22" t="s">
        <v>11048</v>
      </c>
      <c r="B6869" s="22" t="s">
        <v>7087</v>
      </c>
      <c r="C6869" s="23" t="s">
        <v>10995</v>
      </c>
      <c r="D6869" s="23" t="s">
        <v>7158</v>
      </c>
      <c r="E6869" s="24">
        <f>IF(ISNA(VLOOKUP(D6869,[1]finalsorted!$A:$H,$E$5,FALSE))=TRUE,"terminated",(VLOOKUP(D6869,[1]finalsorted!$A:$H,$E$5,FALSE)))</f>
        <v>124338.87</v>
      </c>
    </row>
    <row r="6870" spans="1:5" s="25" customFormat="1" outlineLevel="4" x14ac:dyDescent="0.35">
      <c r="A6870" s="22" t="s">
        <v>11048</v>
      </c>
      <c r="B6870" s="22" t="s">
        <v>7087</v>
      </c>
      <c r="C6870" s="23" t="s">
        <v>10995</v>
      </c>
      <c r="D6870" s="23" t="s">
        <v>7159</v>
      </c>
      <c r="E6870" s="24">
        <f>IF(ISNA(VLOOKUP(D6870,[1]finalsorted!$A:$H,$E$5,FALSE))=TRUE,"terminated",(VLOOKUP(D6870,[1]finalsorted!$A:$H,$E$5,FALSE)))</f>
        <v>228437.51</v>
      </c>
    </row>
    <row r="6871" spans="1:5" s="25" customFormat="1" outlineLevel="4" x14ac:dyDescent="0.35">
      <c r="A6871" s="22" t="s">
        <v>11048</v>
      </c>
      <c r="B6871" s="22" t="s">
        <v>7087</v>
      </c>
      <c r="C6871" s="23" t="s">
        <v>10995</v>
      </c>
      <c r="D6871" s="23" t="s">
        <v>7160</v>
      </c>
      <c r="E6871" s="24" t="str">
        <f>IF(ISNA(VLOOKUP(D6871,[1]finalsorted!$A:$H,$E$5,FALSE))=TRUE,"terminated",(VLOOKUP(D6871,[1]finalsorted!$A:$H,$E$5,FALSE)))</f>
        <v/>
      </c>
    </row>
    <row r="6872" spans="1:5" s="25" customFormat="1" outlineLevel="4" x14ac:dyDescent="0.35">
      <c r="A6872" s="22" t="s">
        <v>11048</v>
      </c>
      <c r="B6872" s="22" t="s">
        <v>7087</v>
      </c>
      <c r="C6872" s="23" t="s">
        <v>10995</v>
      </c>
      <c r="D6872" s="23" t="s">
        <v>7161</v>
      </c>
      <c r="E6872" s="24">
        <f>IF(ISNA(VLOOKUP(D6872,[1]finalsorted!$A:$H,$E$5,FALSE))=TRUE,"terminated",(VLOOKUP(D6872,[1]finalsorted!$A:$H,$E$5,FALSE)))</f>
        <v>521613.31999999972</v>
      </c>
    </row>
    <row r="6873" spans="1:5" s="25" customFormat="1" outlineLevel="4" x14ac:dyDescent="0.35">
      <c r="A6873" s="22" t="s">
        <v>11048</v>
      </c>
      <c r="B6873" s="22" t="s">
        <v>7087</v>
      </c>
      <c r="C6873" s="23" t="s">
        <v>10995</v>
      </c>
      <c r="D6873" s="23" t="s">
        <v>7162</v>
      </c>
      <c r="E6873" s="24" t="str">
        <f>IF(ISNA(VLOOKUP(D6873,[1]finalsorted!$A:$H,$E$5,FALSE))=TRUE,"terminated",(VLOOKUP(D6873,[1]finalsorted!$A:$H,$E$5,FALSE)))</f>
        <v/>
      </c>
    </row>
    <row r="6874" spans="1:5" s="25" customFormat="1" outlineLevel="4" x14ac:dyDescent="0.35">
      <c r="A6874" s="22" t="s">
        <v>11048</v>
      </c>
      <c r="B6874" s="22" t="s">
        <v>7087</v>
      </c>
      <c r="C6874" s="23" t="s">
        <v>10995</v>
      </c>
      <c r="D6874" s="23" t="s">
        <v>7163</v>
      </c>
      <c r="E6874" s="24">
        <f>IF(ISNA(VLOOKUP(D6874,[1]finalsorted!$A:$H,$E$5,FALSE))=TRUE,"terminated",(VLOOKUP(D6874,[1]finalsorted!$A:$H,$E$5,FALSE)))</f>
        <v>200570.84999999995</v>
      </c>
    </row>
    <row r="6875" spans="1:5" s="25" customFormat="1" outlineLevel="4" x14ac:dyDescent="0.35">
      <c r="A6875" s="22" t="s">
        <v>11048</v>
      </c>
      <c r="B6875" s="22" t="s">
        <v>7087</v>
      </c>
      <c r="C6875" s="23" t="s">
        <v>10995</v>
      </c>
      <c r="D6875" s="23" t="s">
        <v>7164</v>
      </c>
      <c r="E6875" s="24">
        <f>IF(ISNA(VLOOKUP(D6875,[1]finalsorted!$A:$H,$E$5,FALSE))=TRUE,"terminated",(VLOOKUP(D6875,[1]finalsorted!$A:$H,$E$5,FALSE)))</f>
        <v>71600.62000000001</v>
      </c>
    </row>
    <row r="6876" spans="1:5" s="25" customFormat="1" outlineLevel="4" x14ac:dyDescent="0.35">
      <c r="A6876" s="22" t="s">
        <v>11048</v>
      </c>
      <c r="B6876" s="22" t="s">
        <v>7087</v>
      </c>
      <c r="C6876" s="23" t="s">
        <v>10995</v>
      </c>
      <c r="D6876" s="23" t="s">
        <v>7165</v>
      </c>
      <c r="E6876" s="24">
        <f>IF(ISNA(VLOOKUP(D6876,[1]finalsorted!$A:$H,$E$5,FALSE))=TRUE,"terminated",(VLOOKUP(D6876,[1]finalsorted!$A:$H,$E$5,FALSE)))</f>
        <v>523250.68</v>
      </c>
    </row>
    <row r="6877" spans="1:5" s="25" customFormat="1" outlineLevel="4" x14ac:dyDescent="0.35">
      <c r="A6877" s="22" t="s">
        <v>11048</v>
      </c>
      <c r="B6877" s="22" t="s">
        <v>7087</v>
      </c>
      <c r="C6877" s="23" t="s">
        <v>10995</v>
      </c>
      <c r="D6877" s="23" t="s">
        <v>7166</v>
      </c>
      <c r="E6877" s="24">
        <f>IF(ISNA(VLOOKUP(D6877,[1]finalsorted!$A:$H,$E$5,FALSE))=TRUE,"terminated",(VLOOKUP(D6877,[1]finalsorted!$A:$H,$E$5,FALSE)))</f>
        <v>275640.11999999994</v>
      </c>
    </row>
    <row r="6878" spans="1:5" s="25" customFormat="1" outlineLevel="4" x14ac:dyDescent="0.35">
      <c r="A6878" s="22" t="s">
        <v>11048</v>
      </c>
      <c r="B6878" s="22" t="s">
        <v>7087</v>
      </c>
      <c r="C6878" s="23" t="s">
        <v>10995</v>
      </c>
      <c r="D6878" s="23" t="s">
        <v>7167</v>
      </c>
      <c r="E6878" s="24" t="str">
        <f>IF(ISNA(VLOOKUP(D6878,[1]finalsorted!$A:$H,$E$5,FALSE))=TRUE,"terminated",(VLOOKUP(D6878,[1]finalsorted!$A:$H,$E$5,FALSE)))</f>
        <v/>
      </c>
    </row>
    <row r="6879" spans="1:5" s="25" customFormat="1" outlineLevel="4" x14ac:dyDescent="0.35">
      <c r="A6879" s="22" t="s">
        <v>11048</v>
      </c>
      <c r="B6879" s="22" t="s">
        <v>7087</v>
      </c>
      <c r="C6879" s="23" t="s">
        <v>10995</v>
      </c>
      <c r="D6879" s="23" t="s">
        <v>7168</v>
      </c>
      <c r="E6879" s="24" t="str">
        <f>IF(ISNA(VLOOKUP(D6879,[1]finalsorted!$A:$H,$E$5,FALSE))=TRUE,"terminated",(VLOOKUP(D6879,[1]finalsorted!$A:$H,$E$5,FALSE)))</f>
        <v/>
      </c>
    </row>
    <row r="6880" spans="1:5" s="25" customFormat="1" outlineLevel="4" x14ac:dyDescent="0.35">
      <c r="A6880" s="22" t="s">
        <v>11048</v>
      </c>
      <c r="B6880" s="22" t="s">
        <v>7087</v>
      </c>
      <c r="C6880" s="23" t="s">
        <v>10995</v>
      </c>
      <c r="D6880" s="23" t="s">
        <v>7169</v>
      </c>
      <c r="E6880" s="24">
        <f>IF(ISNA(VLOOKUP(D6880,[1]finalsorted!$A:$H,$E$5,FALSE))=TRUE,"terminated",(VLOOKUP(D6880,[1]finalsorted!$A:$H,$E$5,FALSE)))</f>
        <v>303860.53000000003</v>
      </c>
    </row>
    <row r="6881" spans="1:5" s="25" customFormat="1" outlineLevel="4" x14ac:dyDescent="0.35">
      <c r="A6881" s="22" t="s">
        <v>11048</v>
      </c>
      <c r="B6881" s="22" t="s">
        <v>7087</v>
      </c>
      <c r="C6881" s="23" t="s">
        <v>10995</v>
      </c>
      <c r="D6881" s="23" t="s">
        <v>7170</v>
      </c>
      <c r="E6881" s="24" t="str">
        <f>IF(ISNA(VLOOKUP(D6881,[1]finalsorted!$A:$H,$E$5,FALSE))=TRUE,"terminated",(VLOOKUP(D6881,[1]finalsorted!$A:$H,$E$5,FALSE)))</f>
        <v/>
      </c>
    </row>
    <row r="6882" spans="1:5" s="25" customFormat="1" outlineLevel="4" x14ac:dyDescent="0.35">
      <c r="A6882" s="22" t="s">
        <v>11048</v>
      </c>
      <c r="B6882" s="22" t="s">
        <v>7087</v>
      </c>
      <c r="C6882" s="23" t="s">
        <v>10995</v>
      </c>
      <c r="D6882" s="23" t="s">
        <v>7171</v>
      </c>
      <c r="E6882" s="24">
        <f>IF(ISNA(VLOOKUP(D6882,[1]finalsorted!$A:$H,$E$5,FALSE))=TRUE,"terminated",(VLOOKUP(D6882,[1]finalsorted!$A:$H,$E$5,FALSE)))</f>
        <v>194179.67000000004</v>
      </c>
    </row>
    <row r="6883" spans="1:5" s="25" customFormat="1" outlineLevel="4" x14ac:dyDescent="0.35">
      <c r="A6883" s="22" t="s">
        <v>11048</v>
      </c>
      <c r="B6883" s="22" t="s">
        <v>7087</v>
      </c>
      <c r="C6883" s="23" t="s">
        <v>10995</v>
      </c>
      <c r="D6883" s="23" t="s">
        <v>7172</v>
      </c>
      <c r="E6883" s="24">
        <f>IF(ISNA(VLOOKUP(D6883,[1]finalsorted!$A:$H,$E$5,FALSE))=TRUE,"terminated",(VLOOKUP(D6883,[1]finalsorted!$A:$H,$E$5,FALSE)))</f>
        <v>213910.88999999998</v>
      </c>
    </row>
    <row r="6884" spans="1:5" s="25" customFormat="1" outlineLevel="4" x14ac:dyDescent="0.35">
      <c r="A6884" s="22" t="s">
        <v>11048</v>
      </c>
      <c r="B6884" s="22" t="s">
        <v>7087</v>
      </c>
      <c r="C6884" s="23" t="s">
        <v>10995</v>
      </c>
      <c r="D6884" s="23" t="s">
        <v>7173</v>
      </c>
      <c r="E6884" s="24">
        <f>IF(ISNA(VLOOKUP(D6884,[1]finalsorted!$A:$H,$E$5,FALSE))=TRUE,"terminated",(VLOOKUP(D6884,[1]finalsorted!$A:$H,$E$5,FALSE)))</f>
        <v>283668.78000000003</v>
      </c>
    </row>
    <row r="6885" spans="1:5" s="25" customFormat="1" outlineLevel="4" x14ac:dyDescent="0.35">
      <c r="A6885" s="22" t="s">
        <v>11048</v>
      </c>
      <c r="B6885" s="22" t="s">
        <v>7087</v>
      </c>
      <c r="C6885" s="23" t="s">
        <v>10995</v>
      </c>
      <c r="D6885" s="23" t="s">
        <v>7174</v>
      </c>
      <c r="E6885" s="24">
        <f>IF(ISNA(VLOOKUP(D6885,[1]finalsorted!$A:$H,$E$5,FALSE))=TRUE,"terminated",(VLOOKUP(D6885,[1]finalsorted!$A:$H,$E$5,FALSE)))</f>
        <v>128162.41</v>
      </c>
    </row>
    <row r="6886" spans="1:5" s="25" customFormat="1" outlineLevel="4" x14ac:dyDescent="0.35">
      <c r="A6886" s="22" t="s">
        <v>11048</v>
      </c>
      <c r="B6886" s="22" t="s">
        <v>7087</v>
      </c>
      <c r="C6886" s="23" t="s">
        <v>10995</v>
      </c>
      <c r="D6886" s="23" t="s">
        <v>7175</v>
      </c>
      <c r="E6886" s="24">
        <f>IF(ISNA(VLOOKUP(D6886,[1]finalsorted!$A:$H,$E$5,FALSE))=TRUE,"terminated",(VLOOKUP(D6886,[1]finalsorted!$A:$H,$E$5,FALSE)))</f>
        <v>130175.20999999999</v>
      </c>
    </row>
    <row r="6887" spans="1:5" s="25" customFormat="1" outlineLevel="4" x14ac:dyDescent="0.35">
      <c r="A6887" s="22" t="s">
        <v>11048</v>
      </c>
      <c r="B6887" s="22" t="s">
        <v>7087</v>
      </c>
      <c r="C6887" s="23" t="s">
        <v>10995</v>
      </c>
      <c r="D6887" s="23" t="s">
        <v>7176</v>
      </c>
      <c r="E6887" s="24" t="str">
        <f>IF(ISNA(VLOOKUP(D6887,[1]finalsorted!$A:$H,$E$5,FALSE))=TRUE,"terminated",(VLOOKUP(D6887,[1]finalsorted!$A:$H,$E$5,FALSE)))</f>
        <v/>
      </c>
    </row>
    <row r="6888" spans="1:5" s="25" customFormat="1" outlineLevel="4" x14ac:dyDescent="0.35">
      <c r="A6888" s="22" t="s">
        <v>11048</v>
      </c>
      <c r="B6888" s="22" t="s">
        <v>7087</v>
      </c>
      <c r="C6888" s="23" t="s">
        <v>10995</v>
      </c>
      <c r="D6888" s="23" t="s">
        <v>7177</v>
      </c>
      <c r="E6888" s="24">
        <f>IF(ISNA(VLOOKUP(D6888,[1]finalsorted!$A:$H,$E$5,FALSE))=TRUE,"terminated",(VLOOKUP(D6888,[1]finalsorted!$A:$H,$E$5,FALSE)))</f>
        <v>244706.33</v>
      </c>
    </row>
    <row r="6889" spans="1:5" s="25" customFormat="1" outlineLevel="4" x14ac:dyDescent="0.35">
      <c r="A6889" s="22" t="s">
        <v>11048</v>
      </c>
      <c r="B6889" s="22" t="s">
        <v>7087</v>
      </c>
      <c r="C6889" s="23" t="s">
        <v>10995</v>
      </c>
      <c r="D6889" s="23" t="s">
        <v>7178</v>
      </c>
      <c r="E6889" s="24">
        <f>IF(ISNA(VLOOKUP(D6889,[1]finalsorted!$A:$H,$E$5,FALSE))=TRUE,"terminated",(VLOOKUP(D6889,[1]finalsorted!$A:$H,$E$5,FALSE)))</f>
        <v>286580.08</v>
      </c>
    </row>
    <row r="6890" spans="1:5" s="25" customFormat="1" outlineLevel="4" x14ac:dyDescent="0.35">
      <c r="A6890" s="22" t="s">
        <v>11048</v>
      </c>
      <c r="B6890" s="22" t="s">
        <v>7087</v>
      </c>
      <c r="C6890" s="23" t="s">
        <v>10995</v>
      </c>
      <c r="D6890" s="23" t="s">
        <v>7179</v>
      </c>
      <c r="E6890" s="24">
        <f>IF(ISNA(VLOOKUP(D6890,[1]finalsorted!$A:$H,$E$5,FALSE))=TRUE,"terminated",(VLOOKUP(D6890,[1]finalsorted!$A:$H,$E$5,FALSE)))</f>
        <v>264379.7300000001</v>
      </c>
    </row>
    <row r="6891" spans="1:5" s="25" customFormat="1" outlineLevel="4" x14ac:dyDescent="0.35">
      <c r="A6891" s="22" t="s">
        <v>11048</v>
      </c>
      <c r="B6891" s="22" t="s">
        <v>7087</v>
      </c>
      <c r="C6891" s="23" t="s">
        <v>10995</v>
      </c>
      <c r="D6891" s="23" t="s">
        <v>7180</v>
      </c>
      <c r="E6891" s="24">
        <f>IF(ISNA(VLOOKUP(D6891,[1]finalsorted!$A:$H,$E$5,FALSE))=TRUE,"terminated",(VLOOKUP(D6891,[1]finalsorted!$A:$H,$E$5,FALSE)))</f>
        <v>276249.46000000002</v>
      </c>
    </row>
    <row r="6892" spans="1:5" s="25" customFormat="1" outlineLevel="4" x14ac:dyDescent="0.35">
      <c r="A6892" s="22" t="s">
        <v>11048</v>
      </c>
      <c r="B6892" s="22" t="s">
        <v>7087</v>
      </c>
      <c r="C6892" s="23" t="s">
        <v>10995</v>
      </c>
      <c r="D6892" s="23" t="s">
        <v>7181</v>
      </c>
      <c r="E6892" s="24">
        <f>IF(ISNA(VLOOKUP(D6892,[1]finalsorted!$A:$H,$E$5,FALSE))=TRUE,"terminated",(VLOOKUP(D6892,[1]finalsorted!$A:$H,$E$5,FALSE)))</f>
        <v>623465.59</v>
      </c>
    </row>
    <row r="6893" spans="1:5" s="25" customFormat="1" outlineLevel="4" x14ac:dyDescent="0.35">
      <c r="A6893" s="22" t="s">
        <v>11048</v>
      </c>
      <c r="B6893" s="22" t="s">
        <v>7087</v>
      </c>
      <c r="C6893" s="23" t="s">
        <v>10995</v>
      </c>
      <c r="D6893" s="23" t="s">
        <v>7182</v>
      </c>
      <c r="E6893" s="24">
        <f>IF(ISNA(VLOOKUP(D6893,[1]finalsorted!$A:$H,$E$5,FALSE))=TRUE,"terminated",(VLOOKUP(D6893,[1]finalsorted!$A:$H,$E$5,FALSE)))</f>
        <v>123656.90999999999</v>
      </c>
    </row>
    <row r="6894" spans="1:5" s="25" customFormat="1" outlineLevel="4" x14ac:dyDescent="0.35">
      <c r="A6894" s="22" t="s">
        <v>11048</v>
      </c>
      <c r="B6894" s="22" t="s">
        <v>7087</v>
      </c>
      <c r="C6894" s="23" t="s">
        <v>10995</v>
      </c>
      <c r="D6894" s="23" t="s">
        <v>7183</v>
      </c>
      <c r="E6894" s="24">
        <f>IF(ISNA(VLOOKUP(D6894,[1]finalsorted!$A:$H,$E$5,FALSE))=TRUE,"terminated",(VLOOKUP(D6894,[1]finalsorted!$A:$H,$E$5,FALSE)))</f>
        <v>162562.98000000004</v>
      </c>
    </row>
    <row r="6895" spans="1:5" s="25" customFormat="1" outlineLevel="4" x14ac:dyDescent="0.35">
      <c r="A6895" s="22" t="s">
        <v>11048</v>
      </c>
      <c r="B6895" s="22" t="s">
        <v>7087</v>
      </c>
      <c r="C6895" s="23" t="s">
        <v>10995</v>
      </c>
      <c r="D6895" s="23" t="s">
        <v>7184</v>
      </c>
      <c r="E6895" s="24">
        <f>IF(ISNA(VLOOKUP(D6895,[1]finalsorted!$A:$H,$E$5,FALSE))=TRUE,"terminated",(VLOOKUP(D6895,[1]finalsorted!$A:$H,$E$5,FALSE)))</f>
        <v>347971.85000000003</v>
      </c>
    </row>
    <row r="6896" spans="1:5" s="25" customFormat="1" outlineLevel="4" x14ac:dyDescent="0.35">
      <c r="A6896" s="22" t="s">
        <v>11048</v>
      </c>
      <c r="B6896" s="22" t="s">
        <v>7087</v>
      </c>
      <c r="C6896" s="23" t="s">
        <v>10995</v>
      </c>
      <c r="D6896" s="23" t="s">
        <v>7185</v>
      </c>
      <c r="E6896" s="24">
        <f>IF(ISNA(VLOOKUP(D6896,[1]finalsorted!$A:$H,$E$5,FALSE))=TRUE,"terminated",(VLOOKUP(D6896,[1]finalsorted!$A:$H,$E$5,FALSE)))</f>
        <v>290693.60000000003</v>
      </c>
    </row>
    <row r="6897" spans="1:5" s="25" customFormat="1" outlineLevel="4" x14ac:dyDescent="0.35">
      <c r="A6897" s="22" t="s">
        <v>11048</v>
      </c>
      <c r="B6897" s="22" t="s">
        <v>7087</v>
      </c>
      <c r="C6897" s="23" t="s">
        <v>10995</v>
      </c>
      <c r="D6897" s="23" t="s">
        <v>7186</v>
      </c>
      <c r="E6897" s="24">
        <f>IF(ISNA(VLOOKUP(D6897,[1]finalsorted!$A:$H,$E$5,FALSE))=TRUE,"terminated",(VLOOKUP(D6897,[1]finalsorted!$A:$H,$E$5,FALSE)))</f>
        <v>268926.1399999999</v>
      </c>
    </row>
    <row r="6898" spans="1:5" s="25" customFormat="1" outlineLevel="4" x14ac:dyDescent="0.35">
      <c r="A6898" s="22" t="s">
        <v>11048</v>
      </c>
      <c r="B6898" s="22" t="s">
        <v>7087</v>
      </c>
      <c r="C6898" s="23" t="s">
        <v>10995</v>
      </c>
      <c r="D6898" s="23" t="s">
        <v>7187</v>
      </c>
      <c r="E6898" s="24">
        <f>IF(ISNA(VLOOKUP(D6898,[1]finalsorted!$A:$H,$E$5,FALSE))=TRUE,"terminated",(VLOOKUP(D6898,[1]finalsorted!$A:$H,$E$5,FALSE)))</f>
        <v>219237.69</v>
      </c>
    </row>
    <row r="6899" spans="1:5" s="25" customFormat="1" outlineLevel="4" x14ac:dyDescent="0.35">
      <c r="A6899" s="22" t="s">
        <v>11048</v>
      </c>
      <c r="B6899" s="22" t="s">
        <v>7087</v>
      </c>
      <c r="C6899" s="23" t="s">
        <v>10995</v>
      </c>
      <c r="D6899" s="23" t="s">
        <v>7188</v>
      </c>
      <c r="E6899" s="24" t="str">
        <f>IF(ISNA(VLOOKUP(D6899,[1]finalsorted!$A:$H,$E$5,FALSE))=TRUE,"terminated",(VLOOKUP(D6899,[1]finalsorted!$A:$H,$E$5,FALSE)))</f>
        <v/>
      </c>
    </row>
    <row r="6900" spans="1:5" s="25" customFormat="1" outlineLevel="4" x14ac:dyDescent="0.35">
      <c r="A6900" s="22" t="s">
        <v>11048</v>
      </c>
      <c r="B6900" s="22" t="s">
        <v>7087</v>
      </c>
      <c r="C6900" s="23" t="s">
        <v>10995</v>
      </c>
      <c r="D6900" s="23" t="s">
        <v>7189</v>
      </c>
      <c r="E6900" s="24">
        <f>IF(ISNA(VLOOKUP(D6900,[1]finalsorted!$A:$H,$E$5,FALSE))=TRUE,"terminated",(VLOOKUP(D6900,[1]finalsorted!$A:$H,$E$5,FALSE)))</f>
        <v>238522.04</v>
      </c>
    </row>
    <row r="6901" spans="1:5" s="25" customFormat="1" outlineLevel="4" x14ac:dyDescent="0.35">
      <c r="A6901" s="22" t="s">
        <v>11048</v>
      </c>
      <c r="B6901" s="22" t="s">
        <v>7087</v>
      </c>
      <c r="C6901" s="23" t="s">
        <v>10995</v>
      </c>
      <c r="D6901" s="23" t="s">
        <v>7190</v>
      </c>
      <c r="E6901" s="24" t="str">
        <f>IF(ISNA(VLOOKUP(D6901,[1]finalsorted!$A:$H,$E$5,FALSE))=TRUE,"terminated",(VLOOKUP(D6901,[1]finalsorted!$A:$H,$E$5,FALSE)))</f>
        <v/>
      </c>
    </row>
    <row r="6902" spans="1:5" s="25" customFormat="1" outlineLevel="4" x14ac:dyDescent="0.35">
      <c r="A6902" s="22" t="s">
        <v>11048</v>
      </c>
      <c r="B6902" s="22" t="s">
        <v>7087</v>
      </c>
      <c r="C6902" s="23" t="s">
        <v>10995</v>
      </c>
      <c r="D6902" s="23" t="s">
        <v>7191</v>
      </c>
      <c r="E6902" s="24">
        <f>IF(ISNA(VLOOKUP(D6902,[1]finalsorted!$A:$H,$E$5,FALSE))=TRUE,"terminated",(VLOOKUP(D6902,[1]finalsorted!$A:$H,$E$5,FALSE)))</f>
        <v>283249.81</v>
      </c>
    </row>
    <row r="6903" spans="1:5" s="25" customFormat="1" outlineLevel="4" x14ac:dyDescent="0.35">
      <c r="A6903" s="22" t="s">
        <v>11048</v>
      </c>
      <c r="B6903" s="22" t="s">
        <v>7087</v>
      </c>
      <c r="C6903" s="23" t="s">
        <v>10995</v>
      </c>
      <c r="D6903" s="23" t="s">
        <v>7192</v>
      </c>
      <c r="E6903" s="24">
        <f>IF(ISNA(VLOOKUP(D6903,[1]finalsorted!$A:$H,$E$5,FALSE))=TRUE,"terminated",(VLOOKUP(D6903,[1]finalsorted!$A:$H,$E$5,FALSE)))</f>
        <v>434154.76</v>
      </c>
    </row>
    <row r="6904" spans="1:5" s="25" customFormat="1" outlineLevel="4" x14ac:dyDescent="0.35">
      <c r="A6904" s="22" t="s">
        <v>11048</v>
      </c>
      <c r="B6904" s="22" t="s">
        <v>7087</v>
      </c>
      <c r="C6904" s="23" t="s">
        <v>10995</v>
      </c>
      <c r="D6904" s="23" t="s">
        <v>7193</v>
      </c>
      <c r="E6904" s="24">
        <f>IF(ISNA(VLOOKUP(D6904,[1]finalsorted!$A:$H,$E$5,FALSE))=TRUE,"terminated",(VLOOKUP(D6904,[1]finalsorted!$A:$H,$E$5,FALSE)))</f>
        <v>177408.11000000002</v>
      </c>
    </row>
    <row r="6905" spans="1:5" s="25" customFormat="1" outlineLevel="4" x14ac:dyDescent="0.35">
      <c r="A6905" s="22" t="s">
        <v>11048</v>
      </c>
      <c r="B6905" s="22" t="s">
        <v>7087</v>
      </c>
      <c r="C6905" s="23" t="s">
        <v>10995</v>
      </c>
      <c r="D6905" s="23" t="s">
        <v>7194</v>
      </c>
      <c r="E6905" s="24" t="str">
        <f>IF(ISNA(VLOOKUP(D6905,[1]finalsorted!$A:$H,$E$5,FALSE))=TRUE,"terminated",(VLOOKUP(D6905,[1]finalsorted!$A:$H,$E$5,FALSE)))</f>
        <v/>
      </c>
    </row>
    <row r="6906" spans="1:5" s="25" customFormat="1" outlineLevel="4" x14ac:dyDescent="0.35">
      <c r="A6906" s="22" t="s">
        <v>11048</v>
      </c>
      <c r="B6906" s="22" t="s">
        <v>7087</v>
      </c>
      <c r="C6906" s="23" t="s">
        <v>10995</v>
      </c>
      <c r="D6906" s="23" t="s">
        <v>7195</v>
      </c>
      <c r="E6906" s="24" t="str">
        <f>IF(ISNA(VLOOKUP(D6906,[1]finalsorted!$A:$H,$E$5,FALSE))=TRUE,"terminated",(VLOOKUP(D6906,[1]finalsorted!$A:$H,$E$5,FALSE)))</f>
        <v/>
      </c>
    </row>
    <row r="6907" spans="1:5" s="25" customFormat="1" outlineLevel="4" x14ac:dyDescent="0.35">
      <c r="A6907" s="22" t="s">
        <v>11048</v>
      </c>
      <c r="B6907" s="22" t="s">
        <v>7087</v>
      </c>
      <c r="C6907" s="23" t="s">
        <v>10995</v>
      </c>
      <c r="D6907" s="23" t="s">
        <v>7196</v>
      </c>
      <c r="E6907" s="24">
        <f>IF(ISNA(VLOOKUP(D6907,[1]finalsorted!$A:$H,$E$5,FALSE))=TRUE,"terminated",(VLOOKUP(D6907,[1]finalsorted!$A:$H,$E$5,FALSE)))</f>
        <v>185566.62999999998</v>
      </c>
    </row>
    <row r="6908" spans="1:5" s="25" customFormat="1" outlineLevel="4" x14ac:dyDescent="0.35">
      <c r="A6908" s="22" t="s">
        <v>11048</v>
      </c>
      <c r="B6908" s="22" t="s">
        <v>7087</v>
      </c>
      <c r="C6908" s="23" t="s">
        <v>10995</v>
      </c>
      <c r="D6908" s="23" t="s">
        <v>7197</v>
      </c>
      <c r="E6908" s="24" t="str">
        <f>IF(ISNA(VLOOKUP(D6908,[1]finalsorted!$A:$H,$E$5,FALSE))=TRUE,"terminated",(VLOOKUP(D6908,[1]finalsorted!$A:$H,$E$5,FALSE)))</f>
        <v/>
      </c>
    </row>
    <row r="6909" spans="1:5" s="25" customFormat="1" outlineLevel="4" x14ac:dyDescent="0.35">
      <c r="A6909" s="22" t="s">
        <v>11048</v>
      </c>
      <c r="B6909" s="22" t="s">
        <v>7087</v>
      </c>
      <c r="C6909" s="23" t="s">
        <v>10995</v>
      </c>
      <c r="D6909" s="23" t="s">
        <v>7198</v>
      </c>
      <c r="E6909" s="24">
        <f>IF(ISNA(VLOOKUP(D6909,[1]finalsorted!$A:$H,$E$5,FALSE))=TRUE,"terminated",(VLOOKUP(D6909,[1]finalsorted!$A:$H,$E$5,FALSE)))</f>
        <v>328641.46999999986</v>
      </c>
    </row>
    <row r="6910" spans="1:5" s="25" customFormat="1" outlineLevel="4" x14ac:dyDescent="0.35">
      <c r="A6910" s="22" t="s">
        <v>11048</v>
      </c>
      <c r="B6910" s="22" t="s">
        <v>7087</v>
      </c>
      <c r="C6910" s="23" t="s">
        <v>10995</v>
      </c>
      <c r="D6910" s="23" t="s">
        <v>7199</v>
      </c>
      <c r="E6910" s="24">
        <f>IF(ISNA(VLOOKUP(D6910,[1]finalsorted!$A:$H,$E$5,FALSE))=TRUE,"terminated",(VLOOKUP(D6910,[1]finalsorted!$A:$H,$E$5,FALSE)))</f>
        <v>143425.31999999998</v>
      </c>
    </row>
    <row r="6911" spans="1:5" s="25" customFormat="1" outlineLevel="4" x14ac:dyDescent="0.35">
      <c r="A6911" s="22" t="s">
        <v>11048</v>
      </c>
      <c r="B6911" s="22" t="s">
        <v>7087</v>
      </c>
      <c r="C6911" s="23" t="s">
        <v>10995</v>
      </c>
      <c r="D6911" s="23" t="s">
        <v>7200</v>
      </c>
      <c r="E6911" s="24" t="str">
        <f>IF(ISNA(VLOOKUP(D6911,[1]finalsorted!$A:$H,$E$5,FALSE))=TRUE,"terminated",(VLOOKUP(D6911,[1]finalsorted!$A:$H,$E$5,FALSE)))</f>
        <v/>
      </c>
    </row>
    <row r="6912" spans="1:5" s="25" customFormat="1" outlineLevel="4" x14ac:dyDescent="0.35">
      <c r="A6912" s="22" t="s">
        <v>11048</v>
      </c>
      <c r="B6912" s="22" t="s">
        <v>7087</v>
      </c>
      <c r="C6912" s="23" t="s">
        <v>10995</v>
      </c>
      <c r="D6912" s="23" t="s">
        <v>7201</v>
      </c>
      <c r="E6912" s="24" t="str">
        <f>IF(ISNA(VLOOKUP(D6912,[1]finalsorted!$A:$H,$E$5,FALSE))=TRUE,"terminated",(VLOOKUP(D6912,[1]finalsorted!$A:$H,$E$5,FALSE)))</f>
        <v/>
      </c>
    </row>
    <row r="6913" spans="1:5" s="25" customFormat="1" outlineLevel="4" x14ac:dyDescent="0.35">
      <c r="A6913" s="22" t="s">
        <v>11048</v>
      </c>
      <c r="B6913" s="22" t="s">
        <v>7087</v>
      </c>
      <c r="C6913" s="23" t="s">
        <v>10995</v>
      </c>
      <c r="D6913" s="23" t="s">
        <v>7202</v>
      </c>
      <c r="E6913" s="24" t="str">
        <f>IF(ISNA(VLOOKUP(D6913,[1]finalsorted!$A:$H,$E$5,FALSE))=TRUE,"terminated",(VLOOKUP(D6913,[1]finalsorted!$A:$H,$E$5,FALSE)))</f>
        <v/>
      </c>
    </row>
    <row r="6914" spans="1:5" s="25" customFormat="1" outlineLevel="4" x14ac:dyDescent="0.35">
      <c r="A6914" s="22" t="s">
        <v>11048</v>
      </c>
      <c r="B6914" s="22" t="s">
        <v>7087</v>
      </c>
      <c r="C6914" s="23" t="s">
        <v>10995</v>
      </c>
      <c r="D6914" s="23" t="s">
        <v>7203</v>
      </c>
      <c r="E6914" s="24">
        <f>IF(ISNA(VLOOKUP(D6914,[1]finalsorted!$A:$H,$E$5,FALSE))=TRUE,"terminated",(VLOOKUP(D6914,[1]finalsorted!$A:$H,$E$5,FALSE)))</f>
        <v>208062.04</v>
      </c>
    </row>
    <row r="6915" spans="1:5" s="25" customFormat="1" outlineLevel="4" x14ac:dyDescent="0.35">
      <c r="A6915" s="22" t="s">
        <v>11048</v>
      </c>
      <c r="B6915" s="22" t="s">
        <v>7087</v>
      </c>
      <c r="C6915" s="23" t="s">
        <v>10995</v>
      </c>
      <c r="D6915" s="23" t="s">
        <v>7204</v>
      </c>
      <c r="E6915" s="24">
        <f>IF(ISNA(VLOOKUP(D6915,[1]finalsorted!$A:$H,$E$5,FALSE))=TRUE,"terminated",(VLOOKUP(D6915,[1]finalsorted!$A:$H,$E$5,FALSE)))</f>
        <v>937438.30000000016</v>
      </c>
    </row>
    <row r="6916" spans="1:5" s="25" customFormat="1" outlineLevel="4" x14ac:dyDescent="0.35">
      <c r="A6916" s="22" t="s">
        <v>11048</v>
      </c>
      <c r="B6916" s="22" t="s">
        <v>7087</v>
      </c>
      <c r="C6916" s="23" t="s">
        <v>10995</v>
      </c>
      <c r="D6916" s="23" t="s">
        <v>7205</v>
      </c>
      <c r="E6916" s="24" t="str">
        <f>IF(ISNA(VLOOKUP(D6916,[1]finalsorted!$A:$H,$E$5,FALSE))=TRUE,"terminated",(VLOOKUP(D6916,[1]finalsorted!$A:$H,$E$5,FALSE)))</f>
        <v/>
      </c>
    </row>
    <row r="6917" spans="1:5" s="25" customFormat="1" outlineLevel="4" x14ac:dyDescent="0.35">
      <c r="A6917" s="22" t="s">
        <v>11048</v>
      </c>
      <c r="B6917" s="22" t="s">
        <v>7087</v>
      </c>
      <c r="C6917" s="23" t="s">
        <v>10995</v>
      </c>
      <c r="D6917" s="23" t="s">
        <v>11134</v>
      </c>
      <c r="E6917" s="24">
        <f>IF(ISNA(VLOOKUP(D6917,[1]finalsorted!$A:$H,$E$5,FALSE))=TRUE,"terminated",(VLOOKUP(D6917,[1]finalsorted!$A:$H,$E$5,FALSE)))</f>
        <v>753111.1</v>
      </c>
    </row>
    <row r="6918" spans="1:5" s="34" customFormat="1" outlineLevel="3" x14ac:dyDescent="0.35">
      <c r="A6918" s="31"/>
      <c r="B6918" s="31" t="s">
        <v>7087</v>
      </c>
      <c r="C6918" s="32" t="s">
        <v>10995</v>
      </c>
      <c r="D6918" s="32" t="s">
        <v>11296</v>
      </c>
      <c r="E6918" s="33">
        <f>IF(ISNA(VLOOKUP(D6918,[1]finalsorted!$A:$H,$E$5,FALSE))=TRUE,"terminated",(VLOOKUP(D6918,[1]finalsorted!$A:$H,$E$5,FALSE)))</f>
        <v>32182811.410000011</v>
      </c>
    </row>
    <row r="6919" spans="1:5" s="25" customFormat="1" outlineLevel="4" x14ac:dyDescent="0.35">
      <c r="A6919" s="22" t="s">
        <v>11048</v>
      </c>
      <c r="B6919" s="22" t="s">
        <v>7611</v>
      </c>
      <c r="C6919" s="23" t="s">
        <v>11000</v>
      </c>
      <c r="D6919" s="23" t="s">
        <v>7610</v>
      </c>
      <c r="E6919" s="24">
        <f>IF(ISNA(VLOOKUP(D6919,[1]finalsorted!$A:$H,$E$5,FALSE))=TRUE,"terminated",(VLOOKUP(D6919,[1]finalsorted!$A:$H,$E$5,FALSE)))</f>
        <v>154939.85</v>
      </c>
    </row>
    <row r="6920" spans="1:5" s="25" customFormat="1" outlineLevel="4" x14ac:dyDescent="0.35">
      <c r="A6920" s="22" t="s">
        <v>11048</v>
      </c>
      <c r="B6920" s="22" t="s">
        <v>7611</v>
      </c>
      <c r="C6920" s="23" t="s">
        <v>11000</v>
      </c>
      <c r="D6920" s="23" t="s">
        <v>7612</v>
      </c>
      <c r="E6920" s="24">
        <f>IF(ISNA(VLOOKUP(D6920,[1]finalsorted!$A:$H,$E$5,FALSE))=TRUE,"terminated",(VLOOKUP(D6920,[1]finalsorted!$A:$H,$E$5,FALSE)))</f>
        <v>91068.59</v>
      </c>
    </row>
    <row r="6921" spans="1:5" s="25" customFormat="1" outlineLevel="4" x14ac:dyDescent="0.35">
      <c r="A6921" s="22" t="s">
        <v>11048</v>
      </c>
      <c r="B6921" s="22" t="s">
        <v>7611</v>
      </c>
      <c r="C6921" s="23" t="s">
        <v>11000</v>
      </c>
      <c r="D6921" s="23" t="s">
        <v>7613</v>
      </c>
      <c r="E6921" s="24">
        <f>IF(ISNA(VLOOKUP(D6921,[1]finalsorted!$A:$H,$E$5,FALSE))=TRUE,"terminated",(VLOOKUP(D6921,[1]finalsorted!$A:$H,$E$5,FALSE)))</f>
        <v>140421.89000000001</v>
      </c>
    </row>
    <row r="6922" spans="1:5" s="25" customFormat="1" outlineLevel="4" x14ac:dyDescent="0.35">
      <c r="A6922" s="22" t="s">
        <v>11048</v>
      </c>
      <c r="B6922" s="22" t="s">
        <v>7611</v>
      </c>
      <c r="C6922" s="23" t="s">
        <v>11000</v>
      </c>
      <c r="D6922" s="23" t="s">
        <v>7614</v>
      </c>
      <c r="E6922" s="24">
        <f>IF(ISNA(VLOOKUP(D6922,[1]finalsorted!$A:$H,$E$5,FALSE))=TRUE,"terminated",(VLOOKUP(D6922,[1]finalsorted!$A:$H,$E$5,FALSE)))</f>
        <v>125431.06</v>
      </c>
    </row>
    <row r="6923" spans="1:5" s="25" customFormat="1" outlineLevel="4" x14ac:dyDescent="0.35">
      <c r="A6923" s="22" t="s">
        <v>11048</v>
      </c>
      <c r="B6923" s="22" t="s">
        <v>7611</v>
      </c>
      <c r="C6923" s="23" t="s">
        <v>11000</v>
      </c>
      <c r="D6923" s="23" t="s">
        <v>7615</v>
      </c>
      <c r="E6923" s="24">
        <f>IF(ISNA(VLOOKUP(D6923,[1]finalsorted!$A:$H,$E$5,FALSE))=TRUE,"terminated",(VLOOKUP(D6923,[1]finalsorted!$A:$H,$E$5,FALSE)))</f>
        <v>478888.03999999992</v>
      </c>
    </row>
    <row r="6924" spans="1:5" s="25" customFormat="1" outlineLevel="4" x14ac:dyDescent="0.35">
      <c r="A6924" s="22" t="s">
        <v>11048</v>
      </c>
      <c r="B6924" s="22" t="s">
        <v>7611</v>
      </c>
      <c r="C6924" s="23" t="s">
        <v>11000</v>
      </c>
      <c r="D6924" s="23" t="s">
        <v>7616</v>
      </c>
      <c r="E6924" s="24" t="str">
        <f>IF(ISNA(VLOOKUP(D6924,[1]finalsorted!$A:$H,$E$5,FALSE))=TRUE,"terminated",(VLOOKUP(D6924,[1]finalsorted!$A:$H,$E$5,FALSE)))</f>
        <v/>
      </c>
    </row>
    <row r="6925" spans="1:5" s="25" customFormat="1" outlineLevel="4" x14ac:dyDescent="0.35">
      <c r="A6925" s="22" t="s">
        <v>11048</v>
      </c>
      <c r="B6925" s="22" t="s">
        <v>7611</v>
      </c>
      <c r="C6925" s="23" t="s">
        <v>11000</v>
      </c>
      <c r="D6925" s="23" t="s">
        <v>7617</v>
      </c>
      <c r="E6925" s="24">
        <f>IF(ISNA(VLOOKUP(D6925,[1]finalsorted!$A:$H,$E$5,FALSE))=TRUE,"terminated",(VLOOKUP(D6925,[1]finalsorted!$A:$H,$E$5,FALSE)))</f>
        <v>494189.1500000002</v>
      </c>
    </row>
    <row r="6926" spans="1:5" s="25" customFormat="1" outlineLevel="4" x14ac:dyDescent="0.35">
      <c r="A6926" s="22" t="s">
        <v>11048</v>
      </c>
      <c r="B6926" s="22" t="s">
        <v>7611</v>
      </c>
      <c r="C6926" s="23" t="s">
        <v>11000</v>
      </c>
      <c r="D6926" s="23" t="s">
        <v>7618</v>
      </c>
      <c r="E6926" s="24">
        <f>IF(ISNA(VLOOKUP(D6926,[1]finalsorted!$A:$H,$E$5,FALSE))=TRUE,"terminated",(VLOOKUP(D6926,[1]finalsorted!$A:$H,$E$5,FALSE)))</f>
        <v>470036.56999999995</v>
      </c>
    </row>
    <row r="6927" spans="1:5" s="25" customFormat="1" outlineLevel="4" x14ac:dyDescent="0.35">
      <c r="A6927" s="22" t="s">
        <v>11048</v>
      </c>
      <c r="B6927" s="22" t="s">
        <v>7611</v>
      </c>
      <c r="C6927" s="23" t="s">
        <v>11000</v>
      </c>
      <c r="D6927" s="23" t="s">
        <v>7619</v>
      </c>
      <c r="E6927" s="24" t="str">
        <f>IF(ISNA(VLOOKUP(D6927,[1]finalsorted!$A:$H,$E$5,FALSE))=TRUE,"terminated",(VLOOKUP(D6927,[1]finalsorted!$A:$H,$E$5,FALSE)))</f>
        <v/>
      </c>
    </row>
    <row r="6928" spans="1:5" s="25" customFormat="1" outlineLevel="4" x14ac:dyDescent="0.35">
      <c r="A6928" s="22" t="s">
        <v>11048</v>
      </c>
      <c r="B6928" s="22" t="s">
        <v>7611</v>
      </c>
      <c r="C6928" s="23" t="s">
        <v>11000</v>
      </c>
      <c r="D6928" s="23" t="s">
        <v>7620</v>
      </c>
      <c r="E6928" s="24">
        <f>IF(ISNA(VLOOKUP(D6928,[1]finalsorted!$A:$H,$E$5,FALSE))=TRUE,"terminated",(VLOOKUP(D6928,[1]finalsorted!$A:$H,$E$5,FALSE)))</f>
        <v>368461.06999999995</v>
      </c>
    </row>
    <row r="6929" spans="1:5" s="25" customFormat="1" outlineLevel="4" x14ac:dyDescent="0.35">
      <c r="A6929" s="22" t="s">
        <v>11048</v>
      </c>
      <c r="B6929" s="22" t="s">
        <v>7611</v>
      </c>
      <c r="C6929" s="23" t="s">
        <v>11000</v>
      </c>
      <c r="D6929" s="23" t="s">
        <v>7621</v>
      </c>
      <c r="E6929" s="24" t="str">
        <f>IF(ISNA(VLOOKUP(D6929,[1]finalsorted!$A:$H,$E$5,FALSE))=TRUE,"terminated",(VLOOKUP(D6929,[1]finalsorted!$A:$H,$E$5,FALSE)))</f>
        <v/>
      </c>
    </row>
    <row r="6930" spans="1:5" s="25" customFormat="1" outlineLevel="4" x14ac:dyDescent="0.35">
      <c r="A6930" s="22" t="s">
        <v>11048</v>
      </c>
      <c r="B6930" s="22" t="s">
        <v>7611</v>
      </c>
      <c r="C6930" s="23" t="s">
        <v>11000</v>
      </c>
      <c r="D6930" s="23" t="s">
        <v>7622</v>
      </c>
      <c r="E6930" s="24">
        <f>IF(ISNA(VLOOKUP(D6930,[1]finalsorted!$A:$H,$E$5,FALSE))=TRUE,"terminated",(VLOOKUP(D6930,[1]finalsorted!$A:$H,$E$5,FALSE)))</f>
        <v>556151.99000000022</v>
      </c>
    </row>
    <row r="6931" spans="1:5" s="25" customFormat="1" outlineLevel="4" x14ac:dyDescent="0.35">
      <c r="A6931" s="22" t="s">
        <v>11048</v>
      </c>
      <c r="B6931" s="22" t="s">
        <v>7611</v>
      </c>
      <c r="C6931" s="23" t="s">
        <v>11000</v>
      </c>
      <c r="D6931" s="23" t="s">
        <v>7623</v>
      </c>
      <c r="E6931" s="24">
        <f>IF(ISNA(VLOOKUP(D6931,[1]finalsorted!$A:$H,$E$5,FALSE))=TRUE,"terminated",(VLOOKUP(D6931,[1]finalsorted!$A:$H,$E$5,FALSE)))</f>
        <v>441390.85000000021</v>
      </c>
    </row>
    <row r="6932" spans="1:5" s="25" customFormat="1" outlineLevel="4" x14ac:dyDescent="0.35">
      <c r="A6932" s="22" t="s">
        <v>11048</v>
      </c>
      <c r="B6932" s="22" t="s">
        <v>7611</v>
      </c>
      <c r="C6932" s="23" t="s">
        <v>11000</v>
      </c>
      <c r="D6932" s="23" t="s">
        <v>7624</v>
      </c>
      <c r="E6932" s="24">
        <f>IF(ISNA(VLOOKUP(D6932,[1]finalsorted!$A:$H,$E$5,FALSE))=TRUE,"terminated",(VLOOKUP(D6932,[1]finalsorted!$A:$H,$E$5,FALSE)))</f>
        <v>523592.22000000015</v>
      </c>
    </row>
    <row r="6933" spans="1:5" s="25" customFormat="1" outlineLevel="4" x14ac:dyDescent="0.35">
      <c r="A6933" s="22" t="s">
        <v>11048</v>
      </c>
      <c r="B6933" s="22" t="s">
        <v>7611</v>
      </c>
      <c r="C6933" s="23" t="s">
        <v>11000</v>
      </c>
      <c r="D6933" s="23" t="s">
        <v>7625</v>
      </c>
      <c r="E6933" s="24">
        <f>IF(ISNA(VLOOKUP(D6933,[1]finalsorted!$A:$H,$E$5,FALSE))=TRUE,"terminated",(VLOOKUP(D6933,[1]finalsorted!$A:$H,$E$5,FALSE)))</f>
        <v>652023.27999999956</v>
      </c>
    </row>
    <row r="6934" spans="1:5" s="25" customFormat="1" outlineLevel="4" x14ac:dyDescent="0.35">
      <c r="A6934" s="22" t="s">
        <v>11048</v>
      </c>
      <c r="B6934" s="22" t="s">
        <v>7611</v>
      </c>
      <c r="C6934" s="23" t="s">
        <v>11000</v>
      </c>
      <c r="D6934" s="23" t="s">
        <v>7626</v>
      </c>
      <c r="E6934" s="24">
        <f>IF(ISNA(VLOOKUP(D6934,[1]finalsorted!$A:$H,$E$5,FALSE))=TRUE,"terminated",(VLOOKUP(D6934,[1]finalsorted!$A:$H,$E$5,FALSE)))</f>
        <v>973853.47</v>
      </c>
    </row>
    <row r="6935" spans="1:5" s="25" customFormat="1" outlineLevel="4" x14ac:dyDescent="0.35">
      <c r="A6935" s="22" t="s">
        <v>11048</v>
      </c>
      <c r="B6935" s="22" t="s">
        <v>7611</v>
      </c>
      <c r="C6935" s="23" t="s">
        <v>11000</v>
      </c>
      <c r="D6935" s="23" t="s">
        <v>7627</v>
      </c>
      <c r="E6935" s="24" t="str">
        <f>IF(ISNA(VLOOKUP(D6935,[1]finalsorted!$A:$H,$E$5,FALSE))=TRUE,"terminated",(VLOOKUP(D6935,[1]finalsorted!$A:$H,$E$5,FALSE)))</f>
        <v/>
      </c>
    </row>
    <row r="6936" spans="1:5" s="25" customFormat="1" outlineLevel="4" x14ac:dyDescent="0.35">
      <c r="A6936" s="22" t="s">
        <v>11048</v>
      </c>
      <c r="B6936" s="22" t="s">
        <v>7611</v>
      </c>
      <c r="C6936" s="23" t="s">
        <v>11000</v>
      </c>
      <c r="D6936" s="23" t="s">
        <v>7628</v>
      </c>
      <c r="E6936" s="24">
        <f>IF(ISNA(VLOOKUP(D6936,[1]finalsorted!$A:$H,$E$5,FALSE))=TRUE,"terminated",(VLOOKUP(D6936,[1]finalsorted!$A:$H,$E$5,FALSE)))</f>
        <v>1044453.4099999995</v>
      </c>
    </row>
    <row r="6937" spans="1:5" s="25" customFormat="1" outlineLevel="4" x14ac:dyDescent="0.35">
      <c r="A6937" s="22" t="s">
        <v>11048</v>
      </c>
      <c r="B6937" s="22" t="s">
        <v>7611</v>
      </c>
      <c r="C6937" s="23" t="s">
        <v>11000</v>
      </c>
      <c r="D6937" s="23" t="s">
        <v>7629</v>
      </c>
      <c r="E6937" s="24">
        <f>IF(ISNA(VLOOKUP(D6937,[1]finalsorted!$A:$H,$E$5,FALSE))=TRUE,"terminated",(VLOOKUP(D6937,[1]finalsorted!$A:$H,$E$5,FALSE)))</f>
        <v>584224.69999999995</v>
      </c>
    </row>
    <row r="6938" spans="1:5" s="25" customFormat="1" outlineLevel="4" x14ac:dyDescent="0.35">
      <c r="A6938" s="22" t="s">
        <v>11048</v>
      </c>
      <c r="B6938" s="22" t="s">
        <v>7611</v>
      </c>
      <c r="C6938" s="23" t="s">
        <v>11000</v>
      </c>
      <c r="D6938" s="23" t="s">
        <v>7630</v>
      </c>
      <c r="E6938" s="24">
        <f>IF(ISNA(VLOOKUP(D6938,[1]finalsorted!$A:$H,$E$5,FALSE))=TRUE,"terminated",(VLOOKUP(D6938,[1]finalsorted!$A:$H,$E$5,FALSE)))</f>
        <v>794817.53</v>
      </c>
    </row>
    <row r="6939" spans="1:5" s="25" customFormat="1" outlineLevel="4" x14ac:dyDescent="0.35">
      <c r="A6939" s="22" t="s">
        <v>11048</v>
      </c>
      <c r="B6939" s="22" t="s">
        <v>7611</v>
      </c>
      <c r="C6939" s="23" t="s">
        <v>11000</v>
      </c>
      <c r="D6939" s="23" t="s">
        <v>7631</v>
      </c>
      <c r="E6939" s="24">
        <f>IF(ISNA(VLOOKUP(D6939,[1]finalsorted!$A:$H,$E$5,FALSE))=TRUE,"terminated",(VLOOKUP(D6939,[1]finalsorted!$A:$H,$E$5,FALSE)))</f>
        <v>632503.36000000045</v>
      </c>
    </row>
    <row r="6940" spans="1:5" s="25" customFormat="1" outlineLevel="4" x14ac:dyDescent="0.35">
      <c r="A6940" s="22" t="s">
        <v>11048</v>
      </c>
      <c r="B6940" s="22" t="s">
        <v>7611</v>
      </c>
      <c r="C6940" s="23" t="s">
        <v>11000</v>
      </c>
      <c r="D6940" s="23" t="s">
        <v>7632</v>
      </c>
      <c r="E6940" s="24">
        <f>IF(ISNA(VLOOKUP(D6940,[1]finalsorted!$A:$H,$E$5,FALSE))=TRUE,"terminated",(VLOOKUP(D6940,[1]finalsorted!$A:$H,$E$5,FALSE)))</f>
        <v>413840.51</v>
      </c>
    </row>
    <row r="6941" spans="1:5" s="25" customFormat="1" outlineLevel="4" x14ac:dyDescent="0.35">
      <c r="A6941" s="22" t="s">
        <v>11048</v>
      </c>
      <c r="B6941" s="22" t="s">
        <v>7611</v>
      </c>
      <c r="C6941" s="23" t="s">
        <v>11000</v>
      </c>
      <c r="D6941" s="23" t="s">
        <v>7633</v>
      </c>
      <c r="E6941" s="24">
        <f>IF(ISNA(VLOOKUP(D6941,[1]finalsorted!$A:$H,$E$5,FALSE))=TRUE,"terminated",(VLOOKUP(D6941,[1]finalsorted!$A:$H,$E$5,FALSE)))</f>
        <v>644454.78999999992</v>
      </c>
    </row>
    <row r="6942" spans="1:5" s="25" customFormat="1" outlineLevel="4" x14ac:dyDescent="0.35">
      <c r="A6942" s="22" t="s">
        <v>11048</v>
      </c>
      <c r="B6942" s="22" t="s">
        <v>7611</v>
      </c>
      <c r="C6942" s="23" t="s">
        <v>11000</v>
      </c>
      <c r="D6942" s="23" t="s">
        <v>7634</v>
      </c>
      <c r="E6942" s="24">
        <f>IF(ISNA(VLOOKUP(D6942,[1]finalsorted!$A:$H,$E$5,FALSE))=TRUE,"terminated",(VLOOKUP(D6942,[1]finalsorted!$A:$H,$E$5,FALSE)))</f>
        <v>538799.12999999989</v>
      </c>
    </row>
    <row r="6943" spans="1:5" s="25" customFormat="1" outlineLevel="4" x14ac:dyDescent="0.35">
      <c r="A6943" s="22" t="s">
        <v>11048</v>
      </c>
      <c r="B6943" s="22" t="s">
        <v>7611</v>
      </c>
      <c r="C6943" s="23" t="s">
        <v>11000</v>
      </c>
      <c r="D6943" s="23" t="s">
        <v>7635</v>
      </c>
      <c r="E6943" s="24" t="str">
        <f>IF(ISNA(VLOOKUP(D6943,[1]finalsorted!$A:$H,$E$5,FALSE))=TRUE,"terminated",(VLOOKUP(D6943,[1]finalsorted!$A:$H,$E$5,FALSE)))</f>
        <v/>
      </c>
    </row>
    <row r="6944" spans="1:5" s="25" customFormat="1" outlineLevel="4" x14ac:dyDescent="0.35">
      <c r="A6944" s="22" t="s">
        <v>11048</v>
      </c>
      <c r="B6944" s="22" t="s">
        <v>7611</v>
      </c>
      <c r="C6944" s="23" t="s">
        <v>11000</v>
      </c>
      <c r="D6944" s="23" t="s">
        <v>7636</v>
      </c>
      <c r="E6944" s="24">
        <f>IF(ISNA(VLOOKUP(D6944,[1]finalsorted!$A:$H,$E$5,FALSE))=TRUE,"terminated",(VLOOKUP(D6944,[1]finalsorted!$A:$H,$E$5,FALSE)))</f>
        <v>618464.60999999987</v>
      </c>
    </row>
    <row r="6945" spans="1:5" s="25" customFormat="1" outlineLevel="4" x14ac:dyDescent="0.35">
      <c r="A6945" s="22" t="s">
        <v>11048</v>
      </c>
      <c r="B6945" s="22" t="s">
        <v>7611</v>
      </c>
      <c r="C6945" s="23" t="s">
        <v>11000</v>
      </c>
      <c r="D6945" s="23" t="s">
        <v>7637</v>
      </c>
      <c r="E6945" s="24">
        <f>IF(ISNA(VLOOKUP(D6945,[1]finalsorted!$A:$H,$E$5,FALSE))=TRUE,"terminated",(VLOOKUP(D6945,[1]finalsorted!$A:$H,$E$5,FALSE)))</f>
        <v>548673.33000000007</v>
      </c>
    </row>
    <row r="6946" spans="1:5" s="25" customFormat="1" outlineLevel="4" x14ac:dyDescent="0.35">
      <c r="A6946" s="22" t="s">
        <v>11048</v>
      </c>
      <c r="B6946" s="22" t="s">
        <v>7611</v>
      </c>
      <c r="C6946" s="23" t="s">
        <v>11000</v>
      </c>
      <c r="D6946" s="23" t="s">
        <v>7638</v>
      </c>
      <c r="E6946" s="24">
        <f>IF(ISNA(VLOOKUP(D6946,[1]finalsorted!$A:$H,$E$5,FALSE))=TRUE,"terminated",(VLOOKUP(D6946,[1]finalsorted!$A:$H,$E$5,FALSE)))</f>
        <v>599819.9099999998</v>
      </c>
    </row>
    <row r="6947" spans="1:5" s="25" customFormat="1" outlineLevel="4" x14ac:dyDescent="0.35">
      <c r="A6947" s="22" t="s">
        <v>11048</v>
      </c>
      <c r="B6947" s="22" t="s">
        <v>7611</v>
      </c>
      <c r="C6947" s="23" t="s">
        <v>11000</v>
      </c>
      <c r="D6947" s="23" t="s">
        <v>7639</v>
      </c>
      <c r="E6947" s="24">
        <f>IF(ISNA(VLOOKUP(D6947,[1]finalsorted!$A:$H,$E$5,FALSE))=TRUE,"terminated",(VLOOKUP(D6947,[1]finalsorted!$A:$H,$E$5,FALSE)))</f>
        <v>280490.17</v>
      </c>
    </row>
    <row r="6948" spans="1:5" s="25" customFormat="1" outlineLevel="4" x14ac:dyDescent="0.35">
      <c r="A6948" s="22" t="s">
        <v>11048</v>
      </c>
      <c r="B6948" s="22" t="s">
        <v>7611</v>
      </c>
      <c r="C6948" s="23" t="s">
        <v>11000</v>
      </c>
      <c r="D6948" s="23" t="s">
        <v>7640</v>
      </c>
      <c r="E6948" s="24">
        <f>IF(ISNA(VLOOKUP(D6948,[1]finalsorted!$A:$H,$E$5,FALSE))=TRUE,"terminated",(VLOOKUP(D6948,[1]finalsorted!$A:$H,$E$5,FALSE)))</f>
        <v>457654.88</v>
      </c>
    </row>
    <row r="6949" spans="1:5" s="25" customFormat="1" outlineLevel="4" x14ac:dyDescent="0.35">
      <c r="A6949" s="22" t="s">
        <v>11048</v>
      </c>
      <c r="B6949" s="22" t="s">
        <v>7611</v>
      </c>
      <c r="C6949" s="23" t="s">
        <v>11000</v>
      </c>
      <c r="D6949" s="23" t="s">
        <v>7641</v>
      </c>
      <c r="E6949" s="24">
        <f>IF(ISNA(VLOOKUP(D6949,[1]finalsorted!$A:$H,$E$5,FALSE))=TRUE,"terminated",(VLOOKUP(D6949,[1]finalsorted!$A:$H,$E$5,FALSE)))</f>
        <v>570325.41000000015</v>
      </c>
    </row>
    <row r="6950" spans="1:5" s="25" customFormat="1" outlineLevel="4" x14ac:dyDescent="0.35">
      <c r="A6950" s="22" t="s">
        <v>11048</v>
      </c>
      <c r="B6950" s="22" t="s">
        <v>7611</v>
      </c>
      <c r="C6950" s="23" t="s">
        <v>11000</v>
      </c>
      <c r="D6950" s="23" t="s">
        <v>7642</v>
      </c>
      <c r="E6950" s="24">
        <f>IF(ISNA(VLOOKUP(D6950,[1]finalsorted!$A:$H,$E$5,FALSE))=TRUE,"terminated",(VLOOKUP(D6950,[1]finalsorted!$A:$H,$E$5,FALSE)))</f>
        <v>540779.52000000014</v>
      </c>
    </row>
    <row r="6951" spans="1:5" s="25" customFormat="1" outlineLevel="4" x14ac:dyDescent="0.35">
      <c r="A6951" s="22" t="s">
        <v>11048</v>
      </c>
      <c r="B6951" s="22" t="s">
        <v>7611</v>
      </c>
      <c r="C6951" s="23" t="s">
        <v>11000</v>
      </c>
      <c r="D6951" s="23" t="s">
        <v>7643</v>
      </c>
      <c r="E6951" s="24">
        <f>IF(ISNA(VLOOKUP(D6951,[1]finalsorted!$A:$H,$E$5,FALSE))=TRUE,"terminated",(VLOOKUP(D6951,[1]finalsorted!$A:$H,$E$5,FALSE)))</f>
        <v>375317.22</v>
      </c>
    </row>
    <row r="6952" spans="1:5" s="25" customFormat="1" outlineLevel="4" x14ac:dyDescent="0.35">
      <c r="A6952" s="22" t="s">
        <v>11048</v>
      </c>
      <c r="B6952" s="22" t="s">
        <v>7611</v>
      </c>
      <c r="C6952" s="23" t="s">
        <v>11000</v>
      </c>
      <c r="D6952" s="23" t="s">
        <v>7644</v>
      </c>
      <c r="E6952" s="24">
        <f>IF(ISNA(VLOOKUP(D6952,[1]finalsorted!$A:$H,$E$5,FALSE))=TRUE,"terminated",(VLOOKUP(D6952,[1]finalsorted!$A:$H,$E$5,FALSE)))</f>
        <v>158956.63</v>
      </c>
    </row>
    <row r="6953" spans="1:5" s="25" customFormat="1" outlineLevel="4" x14ac:dyDescent="0.35">
      <c r="A6953" s="22" t="s">
        <v>11048</v>
      </c>
      <c r="B6953" s="22" t="s">
        <v>7611</v>
      </c>
      <c r="C6953" s="23" t="s">
        <v>11000</v>
      </c>
      <c r="D6953" s="23" t="s">
        <v>7645</v>
      </c>
      <c r="E6953" s="24">
        <f>IF(ISNA(VLOOKUP(D6953,[1]finalsorted!$A:$H,$E$5,FALSE))=TRUE,"terminated",(VLOOKUP(D6953,[1]finalsorted!$A:$H,$E$5,FALSE)))</f>
        <v>254245.09000000003</v>
      </c>
    </row>
    <row r="6954" spans="1:5" s="25" customFormat="1" outlineLevel="4" x14ac:dyDescent="0.35">
      <c r="A6954" s="22" t="s">
        <v>11048</v>
      </c>
      <c r="B6954" s="22" t="s">
        <v>7611</v>
      </c>
      <c r="C6954" s="23" t="s">
        <v>11000</v>
      </c>
      <c r="D6954" s="23" t="s">
        <v>7646</v>
      </c>
      <c r="E6954" s="24">
        <f>IF(ISNA(VLOOKUP(D6954,[1]finalsorted!$A:$H,$E$5,FALSE))=TRUE,"terminated",(VLOOKUP(D6954,[1]finalsorted!$A:$H,$E$5,FALSE)))</f>
        <v>412596.12999999995</v>
      </c>
    </row>
    <row r="6955" spans="1:5" s="25" customFormat="1" outlineLevel="4" x14ac:dyDescent="0.35">
      <c r="A6955" s="22" t="s">
        <v>11048</v>
      </c>
      <c r="B6955" s="22" t="s">
        <v>7611</v>
      </c>
      <c r="C6955" s="23" t="s">
        <v>11000</v>
      </c>
      <c r="D6955" s="23" t="s">
        <v>7647</v>
      </c>
      <c r="E6955" s="24" t="str">
        <f>IF(ISNA(VLOOKUP(D6955,[1]finalsorted!$A:$H,$E$5,FALSE))=TRUE,"terminated",(VLOOKUP(D6955,[1]finalsorted!$A:$H,$E$5,FALSE)))</f>
        <v/>
      </c>
    </row>
    <row r="6956" spans="1:5" s="25" customFormat="1" outlineLevel="4" x14ac:dyDescent="0.35">
      <c r="A6956" s="22" t="s">
        <v>11048</v>
      </c>
      <c r="B6956" s="22" t="s">
        <v>7611</v>
      </c>
      <c r="C6956" s="23" t="s">
        <v>11000</v>
      </c>
      <c r="D6956" s="23" t="s">
        <v>7648</v>
      </c>
      <c r="E6956" s="24" t="str">
        <f>IF(ISNA(VLOOKUP(D6956,[1]finalsorted!$A:$H,$E$5,FALSE))=TRUE,"terminated",(VLOOKUP(D6956,[1]finalsorted!$A:$H,$E$5,FALSE)))</f>
        <v/>
      </c>
    </row>
    <row r="6957" spans="1:5" s="25" customFormat="1" outlineLevel="4" x14ac:dyDescent="0.35">
      <c r="A6957" s="22" t="s">
        <v>11048</v>
      </c>
      <c r="B6957" s="22" t="s">
        <v>7611</v>
      </c>
      <c r="C6957" s="23" t="s">
        <v>11000</v>
      </c>
      <c r="D6957" s="23" t="s">
        <v>7649</v>
      </c>
      <c r="E6957" s="24">
        <f>IF(ISNA(VLOOKUP(D6957,[1]finalsorted!$A:$H,$E$5,FALSE))=TRUE,"terminated",(VLOOKUP(D6957,[1]finalsorted!$A:$H,$E$5,FALSE)))</f>
        <v>354093.21</v>
      </c>
    </row>
    <row r="6958" spans="1:5" s="25" customFormat="1" outlineLevel="4" x14ac:dyDescent="0.35">
      <c r="A6958" s="22" t="s">
        <v>11048</v>
      </c>
      <c r="B6958" s="22" t="s">
        <v>7611</v>
      </c>
      <c r="C6958" s="23" t="s">
        <v>11000</v>
      </c>
      <c r="D6958" s="23" t="s">
        <v>7650</v>
      </c>
      <c r="E6958" s="24">
        <f>IF(ISNA(VLOOKUP(D6958,[1]finalsorted!$A:$H,$E$5,FALSE))=TRUE,"terminated",(VLOOKUP(D6958,[1]finalsorted!$A:$H,$E$5,FALSE)))</f>
        <v>83218.33</v>
      </c>
    </row>
    <row r="6959" spans="1:5" s="25" customFormat="1" outlineLevel="4" x14ac:dyDescent="0.35">
      <c r="A6959" s="22" t="s">
        <v>11048</v>
      </c>
      <c r="B6959" s="22" t="s">
        <v>7611</v>
      </c>
      <c r="C6959" s="23" t="s">
        <v>11000</v>
      </c>
      <c r="D6959" s="23" t="s">
        <v>7651</v>
      </c>
      <c r="E6959" s="24">
        <f>IF(ISNA(VLOOKUP(D6959,[1]finalsorted!$A:$H,$E$5,FALSE))=TRUE,"terminated",(VLOOKUP(D6959,[1]finalsorted!$A:$H,$E$5,FALSE)))</f>
        <v>288759.95</v>
      </c>
    </row>
    <row r="6960" spans="1:5" s="25" customFormat="1" outlineLevel="4" x14ac:dyDescent="0.35">
      <c r="A6960" s="22" t="s">
        <v>11048</v>
      </c>
      <c r="B6960" s="22" t="s">
        <v>7611</v>
      </c>
      <c r="C6960" s="23" t="s">
        <v>11000</v>
      </c>
      <c r="D6960" s="23" t="s">
        <v>7652</v>
      </c>
      <c r="E6960" s="24">
        <f>IF(ISNA(VLOOKUP(D6960,[1]finalsorted!$A:$H,$E$5,FALSE))=TRUE,"terminated",(VLOOKUP(D6960,[1]finalsorted!$A:$H,$E$5,FALSE)))</f>
        <v>465579.97000000015</v>
      </c>
    </row>
    <row r="6961" spans="1:5" s="25" customFormat="1" outlineLevel="4" x14ac:dyDescent="0.35">
      <c r="A6961" s="22" t="s">
        <v>11048</v>
      </c>
      <c r="B6961" s="22" t="s">
        <v>7611</v>
      </c>
      <c r="C6961" s="23" t="s">
        <v>11000</v>
      </c>
      <c r="D6961" s="23" t="s">
        <v>7653</v>
      </c>
      <c r="E6961" s="24">
        <f>IF(ISNA(VLOOKUP(D6961,[1]finalsorted!$A:$H,$E$5,FALSE))=TRUE,"terminated",(VLOOKUP(D6961,[1]finalsorted!$A:$H,$E$5,FALSE)))</f>
        <v>307656.22999999992</v>
      </c>
    </row>
    <row r="6962" spans="1:5" s="25" customFormat="1" outlineLevel="4" x14ac:dyDescent="0.35">
      <c r="A6962" s="22" t="s">
        <v>11048</v>
      </c>
      <c r="B6962" s="22" t="s">
        <v>7611</v>
      </c>
      <c r="C6962" s="23" t="s">
        <v>11000</v>
      </c>
      <c r="D6962" s="23" t="s">
        <v>7654</v>
      </c>
      <c r="E6962" s="24" t="str">
        <f>IF(ISNA(VLOOKUP(D6962,[1]finalsorted!$A:$H,$E$5,FALSE))=TRUE,"terminated",(VLOOKUP(D6962,[1]finalsorted!$A:$H,$E$5,FALSE)))</f>
        <v/>
      </c>
    </row>
    <row r="6963" spans="1:5" s="25" customFormat="1" outlineLevel="4" x14ac:dyDescent="0.35">
      <c r="A6963" s="22" t="s">
        <v>11048</v>
      </c>
      <c r="B6963" s="22" t="s">
        <v>7611</v>
      </c>
      <c r="C6963" s="23" t="s">
        <v>11000</v>
      </c>
      <c r="D6963" s="23" t="s">
        <v>7655</v>
      </c>
      <c r="E6963" s="24">
        <f>IF(ISNA(VLOOKUP(D6963,[1]finalsorted!$A:$H,$E$5,FALSE))=TRUE,"terminated",(VLOOKUP(D6963,[1]finalsorted!$A:$H,$E$5,FALSE)))</f>
        <v>927584.89999999967</v>
      </c>
    </row>
    <row r="6964" spans="1:5" s="25" customFormat="1" outlineLevel="4" x14ac:dyDescent="0.35">
      <c r="A6964" s="22" t="s">
        <v>11048</v>
      </c>
      <c r="B6964" s="22" t="s">
        <v>7611</v>
      </c>
      <c r="C6964" s="23" t="s">
        <v>11000</v>
      </c>
      <c r="D6964" s="23" t="s">
        <v>7656</v>
      </c>
      <c r="E6964" s="24">
        <f>IF(ISNA(VLOOKUP(D6964,[1]finalsorted!$A:$H,$E$5,FALSE))=TRUE,"terminated",(VLOOKUP(D6964,[1]finalsorted!$A:$H,$E$5,FALSE)))</f>
        <v>768696.67999999993</v>
      </c>
    </row>
    <row r="6965" spans="1:5" s="25" customFormat="1" outlineLevel="4" x14ac:dyDescent="0.35">
      <c r="A6965" s="22" t="s">
        <v>11048</v>
      </c>
      <c r="B6965" s="22" t="s">
        <v>7611</v>
      </c>
      <c r="C6965" s="23" t="s">
        <v>11000</v>
      </c>
      <c r="D6965" s="23" t="s">
        <v>7657</v>
      </c>
      <c r="E6965" s="24">
        <f>IF(ISNA(VLOOKUP(D6965,[1]finalsorted!$A:$H,$E$5,FALSE))=TRUE,"terminated",(VLOOKUP(D6965,[1]finalsorted!$A:$H,$E$5,FALSE)))</f>
        <v>426590.85999999987</v>
      </c>
    </row>
    <row r="6966" spans="1:5" s="25" customFormat="1" outlineLevel="4" x14ac:dyDescent="0.35">
      <c r="A6966" s="22" t="s">
        <v>11048</v>
      </c>
      <c r="B6966" s="22" t="s">
        <v>7611</v>
      </c>
      <c r="C6966" s="23" t="s">
        <v>11000</v>
      </c>
      <c r="D6966" s="23" t="s">
        <v>7658</v>
      </c>
      <c r="E6966" s="24">
        <f>IF(ISNA(VLOOKUP(D6966,[1]finalsorted!$A:$H,$E$5,FALSE))=TRUE,"terminated",(VLOOKUP(D6966,[1]finalsorted!$A:$H,$E$5,FALSE)))</f>
        <v>613319.13000000012</v>
      </c>
    </row>
    <row r="6967" spans="1:5" s="25" customFormat="1" outlineLevel="4" x14ac:dyDescent="0.35">
      <c r="A6967" s="22" t="s">
        <v>11048</v>
      </c>
      <c r="B6967" s="22" t="s">
        <v>7611</v>
      </c>
      <c r="C6967" s="23" t="s">
        <v>11000</v>
      </c>
      <c r="D6967" s="23" t="s">
        <v>7659</v>
      </c>
      <c r="E6967" s="24">
        <f>IF(ISNA(VLOOKUP(D6967,[1]finalsorted!$A:$H,$E$5,FALSE))=TRUE,"terminated",(VLOOKUP(D6967,[1]finalsorted!$A:$H,$E$5,FALSE)))</f>
        <v>558116.94999999995</v>
      </c>
    </row>
    <row r="6968" spans="1:5" s="25" customFormat="1" outlineLevel="4" x14ac:dyDescent="0.35">
      <c r="A6968" s="22" t="s">
        <v>11048</v>
      </c>
      <c r="B6968" s="22" t="s">
        <v>7611</v>
      </c>
      <c r="C6968" s="23" t="s">
        <v>11000</v>
      </c>
      <c r="D6968" s="23" t="s">
        <v>7660</v>
      </c>
      <c r="E6968" s="24">
        <f>IF(ISNA(VLOOKUP(D6968,[1]finalsorted!$A:$H,$E$5,FALSE))=TRUE,"terminated",(VLOOKUP(D6968,[1]finalsorted!$A:$H,$E$5,FALSE)))</f>
        <v>185271.81000000003</v>
      </c>
    </row>
    <row r="6969" spans="1:5" s="25" customFormat="1" outlineLevel="4" x14ac:dyDescent="0.35">
      <c r="A6969" s="22" t="s">
        <v>11048</v>
      </c>
      <c r="B6969" s="22" t="s">
        <v>7611</v>
      </c>
      <c r="C6969" s="23" t="s">
        <v>11000</v>
      </c>
      <c r="D6969" s="23" t="s">
        <v>7661</v>
      </c>
      <c r="E6969" s="24">
        <f>IF(ISNA(VLOOKUP(D6969,[1]finalsorted!$A:$H,$E$5,FALSE))=TRUE,"terminated",(VLOOKUP(D6969,[1]finalsorted!$A:$H,$E$5,FALSE)))</f>
        <v>266493.92000000004</v>
      </c>
    </row>
    <row r="6970" spans="1:5" s="25" customFormat="1" outlineLevel="4" x14ac:dyDescent="0.35">
      <c r="A6970" s="22" t="s">
        <v>11048</v>
      </c>
      <c r="B6970" s="22" t="s">
        <v>7611</v>
      </c>
      <c r="C6970" s="23" t="s">
        <v>11000</v>
      </c>
      <c r="D6970" s="23" t="s">
        <v>7662</v>
      </c>
      <c r="E6970" s="24">
        <f>IF(ISNA(VLOOKUP(D6970,[1]finalsorted!$A:$H,$E$5,FALSE))=TRUE,"terminated",(VLOOKUP(D6970,[1]finalsorted!$A:$H,$E$5,FALSE)))</f>
        <v>162811.91999999998</v>
      </c>
    </row>
    <row r="6971" spans="1:5" s="25" customFormat="1" outlineLevel="4" x14ac:dyDescent="0.35">
      <c r="A6971" s="22" t="s">
        <v>11048</v>
      </c>
      <c r="B6971" s="22" t="s">
        <v>7611</v>
      </c>
      <c r="C6971" s="23" t="s">
        <v>11000</v>
      </c>
      <c r="D6971" s="23" t="s">
        <v>11204</v>
      </c>
      <c r="E6971" s="24" t="str">
        <f>IF(ISNA(VLOOKUP(D6971,[1]finalsorted!$A:$H,$E$5,FALSE))=TRUE,"terminated",(VLOOKUP(D6971,[1]finalsorted!$A:$H,$E$5,FALSE)))</f>
        <v/>
      </c>
    </row>
    <row r="6972" spans="1:5" s="25" customFormat="1" outlineLevel="4" x14ac:dyDescent="0.35">
      <c r="A6972" s="22" t="s">
        <v>11048</v>
      </c>
      <c r="B6972" s="22" t="s">
        <v>7611</v>
      </c>
      <c r="C6972" s="23" t="s">
        <v>11000</v>
      </c>
      <c r="D6972" s="23" t="s">
        <v>7663</v>
      </c>
      <c r="E6972" s="24">
        <f>IF(ISNA(VLOOKUP(D6972,[1]finalsorted!$A:$H,$E$5,FALSE))=TRUE,"terminated",(VLOOKUP(D6972,[1]finalsorted!$A:$H,$E$5,FALSE)))</f>
        <v>157452.88</v>
      </c>
    </row>
    <row r="6973" spans="1:5" s="25" customFormat="1" outlineLevel="4" x14ac:dyDescent="0.35">
      <c r="A6973" s="22" t="s">
        <v>11048</v>
      </c>
      <c r="B6973" s="22" t="s">
        <v>7611</v>
      </c>
      <c r="C6973" s="23" t="s">
        <v>11000</v>
      </c>
      <c r="D6973" s="23" t="s">
        <v>7664</v>
      </c>
      <c r="E6973" s="24">
        <f>IF(ISNA(VLOOKUP(D6973,[1]finalsorted!$A:$H,$E$5,FALSE))=TRUE,"terminated",(VLOOKUP(D6973,[1]finalsorted!$A:$H,$E$5,FALSE)))</f>
        <v>253827.67</v>
      </c>
    </row>
    <row r="6974" spans="1:5" s="25" customFormat="1" outlineLevel="4" x14ac:dyDescent="0.35">
      <c r="A6974" s="22" t="s">
        <v>11048</v>
      </c>
      <c r="B6974" s="22" t="s">
        <v>7611</v>
      </c>
      <c r="C6974" s="23" t="s">
        <v>11000</v>
      </c>
      <c r="D6974" s="23" t="s">
        <v>7665</v>
      </c>
      <c r="E6974" s="24" t="str">
        <f>IF(ISNA(VLOOKUP(D6974,[1]finalsorted!$A:$H,$E$5,FALSE))=TRUE,"terminated",(VLOOKUP(D6974,[1]finalsorted!$A:$H,$E$5,FALSE)))</f>
        <v/>
      </c>
    </row>
    <row r="6975" spans="1:5" s="25" customFormat="1" outlineLevel="4" x14ac:dyDescent="0.35">
      <c r="A6975" s="22" t="s">
        <v>11048</v>
      </c>
      <c r="B6975" s="22" t="s">
        <v>7611</v>
      </c>
      <c r="C6975" s="23" t="s">
        <v>11000</v>
      </c>
      <c r="D6975" s="23" t="s">
        <v>7666</v>
      </c>
      <c r="E6975" s="24">
        <f>IF(ISNA(VLOOKUP(D6975,[1]finalsorted!$A:$H,$E$5,FALSE))=TRUE,"terminated",(VLOOKUP(D6975,[1]finalsorted!$A:$H,$E$5,FALSE)))</f>
        <v>155988.42999999996</v>
      </c>
    </row>
    <row r="6976" spans="1:5" s="25" customFormat="1" outlineLevel="4" x14ac:dyDescent="0.35">
      <c r="A6976" s="22" t="s">
        <v>11048</v>
      </c>
      <c r="B6976" s="22" t="s">
        <v>7611</v>
      </c>
      <c r="C6976" s="23" t="s">
        <v>11000</v>
      </c>
      <c r="D6976" s="23" t="s">
        <v>7667</v>
      </c>
      <c r="E6976" s="24">
        <f>IF(ISNA(VLOOKUP(D6976,[1]finalsorted!$A:$H,$E$5,FALSE))=TRUE,"terminated",(VLOOKUP(D6976,[1]finalsorted!$A:$H,$E$5,FALSE)))</f>
        <v>539302.55999999994</v>
      </c>
    </row>
    <row r="6977" spans="1:5" s="25" customFormat="1" outlineLevel="4" x14ac:dyDescent="0.35">
      <c r="A6977" s="22" t="s">
        <v>11048</v>
      </c>
      <c r="B6977" s="22" t="s">
        <v>7611</v>
      </c>
      <c r="C6977" s="23" t="s">
        <v>11000</v>
      </c>
      <c r="D6977" s="23" t="s">
        <v>7668</v>
      </c>
      <c r="E6977" s="24">
        <f>IF(ISNA(VLOOKUP(D6977,[1]finalsorted!$A:$H,$E$5,FALSE))=TRUE,"terminated",(VLOOKUP(D6977,[1]finalsorted!$A:$H,$E$5,FALSE)))</f>
        <v>512271.06</v>
      </c>
    </row>
    <row r="6978" spans="1:5" s="25" customFormat="1" outlineLevel="4" x14ac:dyDescent="0.35">
      <c r="A6978" s="22" t="s">
        <v>11048</v>
      </c>
      <c r="B6978" s="22" t="s">
        <v>7611</v>
      </c>
      <c r="C6978" s="23" t="s">
        <v>11000</v>
      </c>
      <c r="D6978" s="23" t="s">
        <v>7669</v>
      </c>
      <c r="E6978" s="24">
        <f>IF(ISNA(VLOOKUP(D6978,[1]finalsorted!$A:$H,$E$5,FALSE))=TRUE,"terminated",(VLOOKUP(D6978,[1]finalsorted!$A:$H,$E$5,FALSE)))</f>
        <v>284506.88</v>
      </c>
    </row>
    <row r="6979" spans="1:5" s="25" customFormat="1" outlineLevel="4" x14ac:dyDescent="0.35">
      <c r="A6979" s="22" t="s">
        <v>11048</v>
      </c>
      <c r="B6979" s="22" t="s">
        <v>7611</v>
      </c>
      <c r="C6979" s="23" t="s">
        <v>11000</v>
      </c>
      <c r="D6979" s="23" t="s">
        <v>7670</v>
      </c>
      <c r="E6979" s="24">
        <f>IF(ISNA(VLOOKUP(D6979,[1]finalsorted!$A:$H,$E$5,FALSE))=TRUE,"terminated",(VLOOKUP(D6979,[1]finalsorted!$A:$H,$E$5,FALSE)))</f>
        <v>815439.34</v>
      </c>
    </row>
    <row r="6980" spans="1:5" s="25" customFormat="1" outlineLevel="4" x14ac:dyDescent="0.35">
      <c r="A6980" s="22" t="s">
        <v>11048</v>
      </c>
      <c r="B6980" s="22" t="s">
        <v>7611</v>
      </c>
      <c r="C6980" s="23" t="s">
        <v>11000</v>
      </c>
      <c r="D6980" s="23" t="s">
        <v>7671</v>
      </c>
      <c r="E6980" s="24" t="str">
        <f>IF(ISNA(VLOOKUP(D6980,[1]finalsorted!$A:$H,$E$5,FALSE))=TRUE,"terminated",(VLOOKUP(D6980,[1]finalsorted!$A:$H,$E$5,FALSE)))</f>
        <v/>
      </c>
    </row>
    <row r="6981" spans="1:5" s="25" customFormat="1" outlineLevel="4" x14ac:dyDescent="0.35">
      <c r="A6981" s="22" t="s">
        <v>11048</v>
      </c>
      <c r="B6981" s="22" t="s">
        <v>7611</v>
      </c>
      <c r="C6981" s="23" t="s">
        <v>11000</v>
      </c>
      <c r="D6981" s="23" t="s">
        <v>7672</v>
      </c>
      <c r="E6981" s="24">
        <f>IF(ISNA(VLOOKUP(D6981,[1]finalsorted!$A:$H,$E$5,FALSE))=TRUE,"terminated",(VLOOKUP(D6981,[1]finalsorted!$A:$H,$E$5,FALSE)))</f>
        <v>235087.5</v>
      </c>
    </row>
    <row r="6982" spans="1:5" s="25" customFormat="1" outlineLevel="4" x14ac:dyDescent="0.35">
      <c r="A6982" s="22" t="s">
        <v>11048</v>
      </c>
      <c r="B6982" s="22" t="s">
        <v>7611</v>
      </c>
      <c r="C6982" s="23" t="s">
        <v>11000</v>
      </c>
      <c r="D6982" s="23" t="s">
        <v>7673</v>
      </c>
      <c r="E6982" s="24">
        <f>IF(ISNA(VLOOKUP(D6982,[1]finalsorted!$A:$H,$E$5,FALSE))=TRUE,"terminated",(VLOOKUP(D6982,[1]finalsorted!$A:$H,$E$5,FALSE)))</f>
        <v>359851.81000000006</v>
      </c>
    </row>
    <row r="6983" spans="1:5" s="25" customFormat="1" outlineLevel="4" x14ac:dyDescent="0.35">
      <c r="A6983" s="22" t="s">
        <v>11048</v>
      </c>
      <c r="B6983" s="22" t="s">
        <v>7611</v>
      </c>
      <c r="C6983" s="23" t="s">
        <v>11000</v>
      </c>
      <c r="D6983" s="23" t="s">
        <v>7674</v>
      </c>
      <c r="E6983" s="24">
        <f>IF(ISNA(VLOOKUP(D6983,[1]finalsorted!$A:$H,$E$5,FALSE))=TRUE,"terminated",(VLOOKUP(D6983,[1]finalsorted!$A:$H,$E$5,FALSE)))</f>
        <v>337053.15</v>
      </c>
    </row>
    <row r="6984" spans="1:5" s="25" customFormat="1" outlineLevel="4" x14ac:dyDescent="0.35">
      <c r="A6984" s="22" t="s">
        <v>11048</v>
      </c>
      <c r="B6984" s="22" t="s">
        <v>7611</v>
      </c>
      <c r="C6984" s="23" t="s">
        <v>11000</v>
      </c>
      <c r="D6984" s="23" t="s">
        <v>7675</v>
      </c>
      <c r="E6984" s="24">
        <f>IF(ISNA(VLOOKUP(D6984,[1]finalsorted!$A:$H,$E$5,FALSE))=TRUE,"terminated",(VLOOKUP(D6984,[1]finalsorted!$A:$H,$E$5,FALSE)))</f>
        <v>643164.91999999993</v>
      </c>
    </row>
    <row r="6985" spans="1:5" s="25" customFormat="1" outlineLevel="4" x14ac:dyDescent="0.35">
      <c r="A6985" s="22" t="s">
        <v>11048</v>
      </c>
      <c r="B6985" s="22" t="s">
        <v>7611</v>
      </c>
      <c r="C6985" s="23" t="s">
        <v>11000</v>
      </c>
      <c r="D6985" s="23" t="s">
        <v>7676</v>
      </c>
      <c r="E6985" s="24">
        <f>IF(ISNA(VLOOKUP(D6985,[1]finalsorted!$A:$H,$E$5,FALSE))=TRUE,"terminated",(VLOOKUP(D6985,[1]finalsorted!$A:$H,$E$5,FALSE)))</f>
        <v>669071.02</v>
      </c>
    </row>
    <row r="6986" spans="1:5" s="25" customFormat="1" outlineLevel="4" x14ac:dyDescent="0.35">
      <c r="A6986" s="22" t="s">
        <v>11048</v>
      </c>
      <c r="B6986" s="22" t="s">
        <v>7611</v>
      </c>
      <c r="C6986" s="23" t="s">
        <v>11000</v>
      </c>
      <c r="D6986" s="23" t="s">
        <v>7677</v>
      </c>
      <c r="E6986" s="24">
        <f>IF(ISNA(VLOOKUP(D6986,[1]finalsorted!$A:$H,$E$5,FALSE))=TRUE,"terminated",(VLOOKUP(D6986,[1]finalsorted!$A:$H,$E$5,FALSE)))</f>
        <v>878008.2</v>
      </c>
    </row>
    <row r="6987" spans="1:5" s="25" customFormat="1" outlineLevel="4" x14ac:dyDescent="0.35">
      <c r="A6987" s="22" t="s">
        <v>11048</v>
      </c>
      <c r="B6987" s="22" t="s">
        <v>7611</v>
      </c>
      <c r="C6987" s="23" t="s">
        <v>11000</v>
      </c>
      <c r="D6987" s="23" t="s">
        <v>7678</v>
      </c>
      <c r="E6987" s="24">
        <f>IF(ISNA(VLOOKUP(D6987,[1]finalsorted!$A:$H,$E$5,FALSE))=TRUE,"terminated",(VLOOKUP(D6987,[1]finalsorted!$A:$H,$E$5,FALSE)))</f>
        <v>808950.72</v>
      </c>
    </row>
    <row r="6988" spans="1:5" s="25" customFormat="1" outlineLevel="4" x14ac:dyDescent="0.35">
      <c r="A6988" s="22" t="s">
        <v>11048</v>
      </c>
      <c r="B6988" s="22" t="s">
        <v>7611</v>
      </c>
      <c r="C6988" s="23" t="s">
        <v>11000</v>
      </c>
      <c r="D6988" s="23" t="s">
        <v>7679</v>
      </c>
      <c r="E6988" s="24">
        <f>IF(ISNA(VLOOKUP(D6988,[1]finalsorted!$A:$H,$E$5,FALSE))=TRUE,"terminated",(VLOOKUP(D6988,[1]finalsorted!$A:$H,$E$5,FALSE)))</f>
        <v>381750.1700000001</v>
      </c>
    </row>
    <row r="6989" spans="1:5" s="25" customFormat="1" outlineLevel="4" x14ac:dyDescent="0.35">
      <c r="A6989" s="22" t="s">
        <v>11048</v>
      </c>
      <c r="B6989" s="22" t="s">
        <v>7611</v>
      </c>
      <c r="C6989" s="23" t="s">
        <v>11000</v>
      </c>
      <c r="D6989" s="23" t="s">
        <v>7680</v>
      </c>
      <c r="E6989" s="24">
        <f>IF(ISNA(VLOOKUP(D6989,[1]finalsorted!$A:$H,$E$5,FALSE))=TRUE,"terminated",(VLOOKUP(D6989,[1]finalsorted!$A:$H,$E$5,FALSE)))</f>
        <v>435093.0500000001</v>
      </c>
    </row>
    <row r="6990" spans="1:5" s="25" customFormat="1" outlineLevel="4" x14ac:dyDescent="0.35">
      <c r="A6990" s="22" t="s">
        <v>11048</v>
      </c>
      <c r="B6990" s="22" t="s">
        <v>7611</v>
      </c>
      <c r="C6990" s="23" t="s">
        <v>11000</v>
      </c>
      <c r="D6990" s="23" t="s">
        <v>7681</v>
      </c>
      <c r="E6990" s="24">
        <f>IF(ISNA(VLOOKUP(D6990,[1]finalsorted!$A:$H,$E$5,FALSE))=TRUE,"terminated",(VLOOKUP(D6990,[1]finalsorted!$A:$H,$E$5,FALSE)))</f>
        <v>155815.28999999998</v>
      </c>
    </row>
    <row r="6991" spans="1:5" s="25" customFormat="1" outlineLevel="4" x14ac:dyDescent="0.35">
      <c r="A6991" s="22" t="s">
        <v>11048</v>
      </c>
      <c r="B6991" s="22" t="s">
        <v>7611</v>
      </c>
      <c r="C6991" s="23" t="s">
        <v>11000</v>
      </c>
      <c r="D6991" s="23" t="s">
        <v>7682</v>
      </c>
      <c r="E6991" s="24">
        <f>IF(ISNA(VLOOKUP(D6991,[1]finalsorted!$A:$H,$E$5,FALSE))=TRUE,"terminated",(VLOOKUP(D6991,[1]finalsorted!$A:$H,$E$5,FALSE)))</f>
        <v>127729.72</v>
      </c>
    </row>
    <row r="6992" spans="1:5" s="25" customFormat="1" outlineLevel="4" x14ac:dyDescent="0.35">
      <c r="A6992" s="22" t="s">
        <v>11048</v>
      </c>
      <c r="B6992" s="22" t="s">
        <v>7611</v>
      </c>
      <c r="C6992" s="23" t="s">
        <v>11000</v>
      </c>
      <c r="D6992" s="23" t="s">
        <v>7683</v>
      </c>
      <c r="E6992" s="24">
        <f>IF(ISNA(VLOOKUP(D6992,[1]finalsorted!$A:$H,$E$5,FALSE))=TRUE,"terminated",(VLOOKUP(D6992,[1]finalsorted!$A:$H,$E$5,FALSE)))</f>
        <v>606437.25000000023</v>
      </c>
    </row>
    <row r="6993" spans="1:5" s="25" customFormat="1" outlineLevel="4" x14ac:dyDescent="0.35">
      <c r="A6993" s="22" t="s">
        <v>11048</v>
      </c>
      <c r="B6993" s="22" t="s">
        <v>7611</v>
      </c>
      <c r="C6993" s="23" t="s">
        <v>11000</v>
      </c>
      <c r="D6993" s="23" t="s">
        <v>7684</v>
      </c>
      <c r="E6993" s="24" t="str">
        <f>IF(ISNA(VLOOKUP(D6993,[1]finalsorted!$A:$H,$E$5,FALSE))=TRUE,"terminated",(VLOOKUP(D6993,[1]finalsorted!$A:$H,$E$5,FALSE)))</f>
        <v/>
      </c>
    </row>
    <row r="6994" spans="1:5" s="25" customFormat="1" outlineLevel="4" x14ac:dyDescent="0.35">
      <c r="A6994" s="22" t="s">
        <v>11048</v>
      </c>
      <c r="B6994" s="22" t="s">
        <v>7611</v>
      </c>
      <c r="C6994" s="23" t="s">
        <v>11000</v>
      </c>
      <c r="D6994" s="23" t="s">
        <v>7685</v>
      </c>
      <c r="E6994" s="24">
        <f>IF(ISNA(VLOOKUP(D6994,[1]finalsorted!$A:$H,$E$5,FALSE))=TRUE,"terminated",(VLOOKUP(D6994,[1]finalsorted!$A:$H,$E$5,FALSE)))</f>
        <v>457132.66000000003</v>
      </c>
    </row>
    <row r="6995" spans="1:5" s="25" customFormat="1" outlineLevel="4" x14ac:dyDescent="0.35">
      <c r="A6995" s="22" t="s">
        <v>11048</v>
      </c>
      <c r="B6995" s="22" t="s">
        <v>7611</v>
      </c>
      <c r="C6995" s="23" t="s">
        <v>11000</v>
      </c>
      <c r="D6995" s="23" t="s">
        <v>7686</v>
      </c>
      <c r="E6995" s="24">
        <f>IF(ISNA(VLOOKUP(D6995,[1]finalsorted!$A:$H,$E$5,FALSE))=TRUE,"terminated",(VLOOKUP(D6995,[1]finalsorted!$A:$H,$E$5,FALSE)))</f>
        <v>381442.71999999991</v>
      </c>
    </row>
    <row r="6996" spans="1:5" s="25" customFormat="1" outlineLevel="4" x14ac:dyDescent="0.35">
      <c r="A6996" s="22" t="s">
        <v>11048</v>
      </c>
      <c r="B6996" s="22" t="s">
        <v>7611</v>
      </c>
      <c r="C6996" s="23" t="s">
        <v>11000</v>
      </c>
      <c r="D6996" s="23" t="s">
        <v>7687</v>
      </c>
      <c r="E6996" s="24">
        <f>IF(ISNA(VLOOKUP(D6996,[1]finalsorted!$A:$H,$E$5,FALSE))=TRUE,"terminated",(VLOOKUP(D6996,[1]finalsorted!$A:$H,$E$5,FALSE)))</f>
        <v>566612.59</v>
      </c>
    </row>
    <row r="6997" spans="1:5" s="25" customFormat="1" outlineLevel="4" x14ac:dyDescent="0.35">
      <c r="A6997" s="22" t="s">
        <v>11048</v>
      </c>
      <c r="B6997" s="22" t="s">
        <v>7611</v>
      </c>
      <c r="C6997" s="23" t="s">
        <v>11000</v>
      </c>
      <c r="D6997" s="23" t="s">
        <v>7688</v>
      </c>
      <c r="E6997" s="24">
        <f>IF(ISNA(VLOOKUP(D6997,[1]finalsorted!$A:$H,$E$5,FALSE))=TRUE,"terminated",(VLOOKUP(D6997,[1]finalsorted!$A:$H,$E$5,FALSE)))</f>
        <v>568501.51000000013</v>
      </c>
    </row>
    <row r="6998" spans="1:5" s="25" customFormat="1" outlineLevel="4" x14ac:dyDescent="0.35">
      <c r="A6998" s="22" t="s">
        <v>11048</v>
      </c>
      <c r="B6998" s="22" t="s">
        <v>7611</v>
      </c>
      <c r="C6998" s="23" t="s">
        <v>11000</v>
      </c>
      <c r="D6998" s="23" t="s">
        <v>7689</v>
      </c>
      <c r="E6998" s="24">
        <f>IF(ISNA(VLOOKUP(D6998,[1]finalsorted!$A:$H,$E$5,FALSE))=TRUE,"terminated",(VLOOKUP(D6998,[1]finalsorted!$A:$H,$E$5,FALSE)))</f>
        <v>609617.01</v>
      </c>
    </row>
    <row r="6999" spans="1:5" s="25" customFormat="1" outlineLevel="4" x14ac:dyDescent="0.35">
      <c r="A6999" s="22" t="s">
        <v>11048</v>
      </c>
      <c r="B6999" s="22" t="s">
        <v>7611</v>
      </c>
      <c r="C6999" s="23" t="s">
        <v>11000</v>
      </c>
      <c r="D6999" s="23" t="s">
        <v>7690</v>
      </c>
      <c r="E6999" s="24">
        <f>IF(ISNA(VLOOKUP(D6999,[1]finalsorted!$A:$H,$E$5,FALSE))=TRUE,"terminated",(VLOOKUP(D6999,[1]finalsorted!$A:$H,$E$5,FALSE)))</f>
        <v>795913.97999999975</v>
      </c>
    </row>
    <row r="7000" spans="1:5" s="25" customFormat="1" outlineLevel="4" x14ac:dyDescent="0.35">
      <c r="A7000" s="22" t="s">
        <v>11048</v>
      </c>
      <c r="B7000" s="22" t="s">
        <v>7611</v>
      </c>
      <c r="C7000" s="23" t="s">
        <v>11000</v>
      </c>
      <c r="D7000" s="23" t="s">
        <v>7691</v>
      </c>
      <c r="E7000" s="24">
        <f>IF(ISNA(VLOOKUP(D7000,[1]finalsorted!$A:$H,$E$5,FALSE))=TRUE,"terminated",(VLOOKUP(D7000,[1]finalsorted!$A:$H,$E$5,FALSE)))</f>
        <v>389608.09</v>
      </c>
    </row>
    <row r="7001" spans="1:5" s="25" customFormat="1" outlineLevel="4" x14ac:dyDescent="0.35">
      <c r="A7001" s="22" t="s">
        <v>11048</v>
      </c>
      <c r="B7001" s="22" t="s">
        <v>7611</v>
      </c>
      <c r="C7001" s="23" t="s">
        <v>11000</v>
      </c>
      <c r="D7001" s="23" t="s">
        <v>7692</v>
      </c>
      <c r="E7001" s="24" t="str">
        <f>IF(ISNA(VLOOKUP(D7001,[1]finalsorted!$A:$H,$E$5,FALSE))=TRUE,"terminated",(VLOOKUP(D7001,[1]finalsorted!$A:$H,$E$5,FALSE)))</f>
        <v/>
      </c>
    </row>
    <row r="7002" spans="1:5" s="25" customFormat="1" outlineLevel="4" x14ac:dyDescent="0.35">
      <c r="A7002" s="22" t="s">
        <v>11048</v>
      </c>
      <c r="B7002" s="22" t="s">
        <v>7611</v>
      </c>
      <c r="C7002" s="23" t="s">
        <v>11000</v>
      </c>
      <c r="D7002" s="23" t="s">
        <v>7693</v>
      </c>
      <c r="E7002" s="24" t="str">
        <f>IF(ISNA(VLOOKUP(D7002,[1]finalsorted!$A:$H,$E$5,FALSE))=TRUE,"terminated",(VLOOKUP(D7002,[1]finalsorted!$A:$H,$E$5,FALSE)))</f>
        <v/>
      </c>
    </row>
    <row r="7003" spans="1:5" s="25" customFormat="1" outlineLevel="4" x14ac:dyDescent="0.35">
      <c r="A7003" s="22" t="s">
        <v>11048</v>
      </c>
      <c r="B7003" s="22" t="s">
        <v>7611</v>
      </c>
      <c r="C7003" s="23" t="s">
        <v>11000</v>
      </c>
      <c r="D7003" s="23" t="s">
        <v>7694</v>
      </c>
      <c r="E7003" s="24">
        <f>IF(ISNA(VLOOKUP(D7003,[1]finalsorted!$A:$H,$E$5,FALSE))=TRUE,"terminated",(VLOOKUP(D7003,[1]finalsorted!$A:$H,$E$5,FALSE)))</f>
        <v>114431.18</v>
      </c>
    </row>
    <row r="7004" spans="1:5" s="25" customFormat="1" outlineLevel="4" x14ac:dyDescent="0.35">
      <c r="A7004" s="22" t="s">
        <v>11048</v>
      </c>
      <c r="B7004" s="22" t="s">
        <v>7611</v>
      </c>
      <c r="C7004" s="23" t="s">
        <v>11000</v>
      </c>
      <c r="D7004" s="23" t="s">
        <v>7695</v>
      </c>
      <c r="E7004" s="24">
        <f>IF(ISNA(VLOOKUP(D7004,[1]finalsorted!$A:$H,$E$5,FALSE))=TRUE,"terminated",(VLOOKUP(D7004,[1]finalsorted!$A:$H,$E$5,FALSE)))</f>
        <v>334923.19</v>
      </c>
    </row>
    <row r="7005" spans="1:5" s="25" customFormat="1" outlineLevel="4" x14ac:dyDescent="0.35">
      <c r="A7005" s="22" t="s">
        <v>11048</v>
      </c>
      <c r="B7005" s="22" t="s">
        <v>7611</v>
      </c>
      <c r="C7005" s="23" t="s">
        <v>11000</v>
      </c>
      <c r="D7005" s="23" t="s">
        <v>7696</v>
      </c>
      <c r="E7005" s="24" t="str">
        <f>IF(ISNA(VLOOKUP(D7005,[1]finalsorted!$A:$H,$E$5,FALSE))=TRUE,"terminated",(VLOOKUP(D7005,[1]finalsorted!$A:$H,$E$5,FALSE)))</f>
        <v/>
      </c>
    </row>
    <row r="7006" spans="1:5" s="25" customFormat="1" outlineLevel="4" x14ac:dyDescent="0.35">
      <c r="A7006" s="22" t="s">
        <v>11048</v>
      </c>
      <c r="B7006" s="22" t="s">
        <v>7611</v>
      </c>
      <c r="C7006" s="23" t="s">
        <v>11000</v>
      </c>
      <c r="D7006" s="23" t="s">
        <v>7697</v>
      </c>
      <c r="E7006" s="24">
        <f>IF(ISNA(VLOOKUP(D7006,[1]finalsorted!$A:$H,$E$5,FALSE))=TRUE,"terminated",(VLOOKUP(D7006,[1]finalsorted!$A:$H,$E$5,FALSE)))</f>
        <v>468261.48</v>
      </c>
    </row>
    <row r="7007" spans="1:5" s="25" customFormat="1" outlineLevel="4" x14ac:dyDescent="0.35">
      <c r="A7007" s="22" t="s">
        <v>11048</v>
      </c>
      <c r="B7007" s="22" t="s">
        <v>7611</v>
      </c>
      <c r="C7007" s="23" t="s">
        <v>11000</v>
      </c>
      <c r="D7007" s="23" t="s">
        <v>7698</v>
      </c>
      <c r="E7007" s="24">
        <f>IF(ISNA(VLOOKUP(D7007,[1]finalsorted!$A:$H,$E$5,FALSE))=TRUE,"terminated",(VLOOKUP(D7007,[1]finalsorted!$A:$H,$E$5,FALSE)))</f>
        <v>457990.18999999989</v>
      </c>
    </row>
    <row r="7008" spans="1:5" s="25" customFormat="1" outlineLevel="4" x14ac:dyDescent="0.35">
      <c r="A7008" s="22" t="s">
        <v>11048</v>
      </c>
      <c r="B7008" s="22" t="s">
        <v>7611</v>
      </c>
      <c r="C7008" s="23" t="s">
        <v>11000</v>
      </c>
      <c r="D7008" s="23" t="s">
        <v>7699</v>
      </c>
      <c r="E7008" s="24">
        <f>IF(ISNA(VLOOKUP(D7008,[1]finalsorted!$A:$H,$E$5,FALSE))=TRUE,"terminated",(VLOOKUP(D7008,[1]finalsorted!$A:$H,$E$5,FALSE)))</f>
        <v>289000.34999999992</v>
      </c>
    </row>
    <row r="7009" spans="1:5" s="25" customFormat="1" outlineLevel="4" x14ac:dyDescent="0.35">
      <c r="A7009" s="22" t="s">
        <v>11048</v>
      </c>
      <c r="B7009" s="22" t="s">
        <v>7611</v>
      </c>
      <c r="C7009" s="23" t="s">
        <v>11000</v>
      </c>
      <c r="D7009" s="23" t="s">
        <v>7700</v>
      </c>
      <c r="E7009" s="24">
        <f>IF(ISNA(VLOOKUP(D7009,[1]finalsorted!$A:$H,$E$5,FALSE))=TRUE,"terminated",(VLOOKUP(D7009,[1]finalsorted!$A:$H,$E$5,FALSE)))</f>
        <v>519094.83999999979</v>
      </c>
    </row>
    <row r="7010" spans="1:5" s="25" customFormat="1" outlineLevel="4" x14ac:dyDescent="0.35">
      <c r="A7010" s="22" t="s">
        <v>11048</v>
      </c>
      <c r="B7010" s="22" t="s">
        <v>7611</v>
      </c>
      <c r="C7010" s="23" t="s">
        <v>11000</v>
      </c>
      <c r="D7010" s="23" t="s">
        <v>7701</v>
      </c>
      <c r="E7010" s="24">
        <f>IF(ISNA(VLOOKUP(D7010,[1]finalsorted!$A:$H,$E$5,FALSE))=TRUE,"terminated",(VLOOKUP(D7010,[1]finalsorted!$A:$H,$E$5,FALSE)))</f>
        <v>289808.40999999997</v>
      </c>
    </row>
    <row r="7011" spans="1:5" s="25" customFormat="1" outlineLevel="4" x14ac:dyDescent="0.35">
      <c r="A7011" s="22" t="s">
        <v>11048</v>
      </c>
      <c r="B7011" s="22" t="s">
        <v>7611</v>
      </c>
      <c r="C7011" s="23" t="s">
        <v>11000</v>
      </c>
      <c r="D7011" s="23" t="s">
        <v>7702</v>
      </c>
      <c r="E7011" s="24">
        <f>IF(ISNA(VLOOKUP(D7011,[1]finalsorted!$A:$H,$E$5,FALSE))=TRUE,"terminated",(VLOOKUP(D7011,[1]finalsorted!$A:$H,$E$5,FALSE)))</f>
        <v>152148.78</v>
      </c>
    </row>
    <row r="7012" spans="1:5" s="25" customFormat="1" outlineLevel="4" x14ac:dyDescent="0.35">
      <c r="A7012" s="22" t="s">
        <v>11048</v>
      </c>
      <c r="B7012" s="22" t="s">
        <v>7611</v>
      </c>
      <c r="C7012" s="23" t="s">
        <v>11000</v>
      </c>
      <c r="D7012" s="23" t="s">
        <v>7703</v>
      </c>
      <c r="E7012" s="24">
        <f>IF(ISNA(VLOOKUP(D7012,[1]finalsorted!$A:$H,$E$5,FALSE))=TRUE,"terminated",(VLOOKUP(D7012,[1]finalsorted!$A:$H,$E$5,FALSE)))</f>
        <v>365150.96</v>
      </c>
    </row>
    <row r="7013" spans="1:5" s="25" customFormat="1" outlineLevel="4" x14ac:dyDescent="0.35">
      <c r="A7013" s="22" t="s">
        <v>11048</v>
      </c>
      <c r="B7013" s="22" t="s">
        <v>7611</v>
      </c>
      <c r="C7013" s="23" t="s">
        <v>11000</v>
      </c>
      <c r="D7013" s="23" t="s">
        <v>7704</v>
      </c>
      <c r="E7013" s="24" t="str">
        <f>IF(ISNA(VLOOKUP(D7013,[1]finalsorted!$A:$H,$E$5,FALSE))=TRUE,"terminated",(VLOOKUP(D7013,[1]finalsorted!$A:$H,$E$5,FALSE)))</f>
        <v/>
      </c>
    </row>
    <row r="7014" spans="1:5" s="25" customFormat="1" outlineLevel="4" x14ac:dyDescent="0.35">
      <c r="A7014" s="22" t="s">
        <v>11048</v>
      </c>
      <c r="B7014" s="22" t="s">
        <v>7611</v>
      </c>
      <c r="C7014" s="23" t="s">
        <v>11000</v>
      </c>
      <c r="D7014" s="23" t="s">
        <v>7705</v>
      </c>
      <c r="E7014" s="24">
        <f>IF(ISNA(VLOOKUP(D7014,[1]finalsorted!$A:$H,$E$5,FALSE))=TRUE,"terminated",(VLOOKUP(D7014,[1]finalsorted!$A:$H,$E$5,FALSE)))</f>
        <v>122750.05999999998</v>
      </c>
    </row>
    <row r="7015" spans="1:5" s="25" customFormat="1" outlineLevel="4" x14ac:dyDescent="0.35">
      <c r="A7015" s="22" t="s">
        <v>11048</v>
      </c>
      <c r="B7015" s="22" t="s">
        <v>7611</v>
      </c>
      <c r="C7015" s="23" t="s">
        <v>11000</v>
      </c>
      <c r="D7015" s="23" t="s">
        <v>7706</v>
      </c>
      <c r="E7015" s="24">
        <f>IF(ISNA(VLOOKUP(D7015,[1]finalsorted!$A:$H,$E$5,FALSE))=TRUE,"terminated",(VLOOKUP(D7015,[1]finalsorted!$A:$H,$E$5,FALSE)))</f>
        <v>421827.24000000005</v>
      </c>
    </row>
    <row r="7016" spans="1:5" s="25" customFormat="1" outlineLevel="4" x14ac:dyDescent="0.35">
      <c r="A7016" s="22" t="s">
        <v>11048</v>
      </c>
      <c r="B7016" s="22" t="s">
        <v>7611</v>
      </c>
      <c r="C7016" s="23" t="s">
        <v>11000</v>
      </c>
      <c r="D7016" s="23" t="s">
        <v>7707</v>
      </c>
      <c r="E7016" s="24">
        <f>IF(ISNA(VLOOKUP(D7016,[1]finalsorted!$A:$H,$E$5,FALSE))=TRUE,"terminated",(VLOOKUP(D7016,[1]finalsorted!$A:$H,$E$5,FALSE)))</f>
        <v>835988.67000000016</v>
      </c>
    </row>
    <row r="7017" spans="1:5" s="25" customFormat="1" outlineLevel="4" x14ac:dyDescent="0.35">
      <c r="A7017" s="22" t="s">
        <v>11048</v>
      </c>
      <c r="B7017" s="22" t="s">
        <v>7611</v>
      </c>
      <c r="C7017" s="23" t="s">
        <v>11000</v>
      </c>
      <c r="D7017" s="23" t="s">
        <v>7708</v>
      </c>
      <c r="E7017" s="24">
        <f>IF(ISNA(VLOOKUP(D7017,[1]finalsorted!$A:$H,$E$5,FALSE))=TRUE,"terminated",(VLOOKUP(D7017,[1]finalsorted!$A:$H,$E$5,FALSE)))</f>
        <v>695031.06999999983</v>
      </c>
    </row>
    <row r="7018" spans="1:5" s="25" customFormat="1" outlineLevel="4" x14ac:dyDescent="0.35">
      <c r="A7018" s="22" t="s">
        <v>11048</v>
      </c>
      <c r="B7018" s="22" t="s">
        <v>7611</v>
      </c>
      <c r="C7018" s="23" t="s">
        <v>11000</v>
      </c>
      <c r="D7018" s="23" t="s">
        <v>7709</v>
      </c>
      <c r="E7018" s="24" t="str">
        <f>IF(ISNA(VLOOKUP(D7018,[1]finalsorted!$A:$H,$E$5,FALSE))=TRUE,"terminated",(VLOOKUP(D7018,[1]finalsorted!$A:$H,$E$5,FALSE)))</f>
        <v/>
      </c>
    </row>
    <row r="7019" spans="1:5" s="25" customFormat="1" outlineLevel="4" x14ac:dyDescent="0.35">
      <c r="A7019" s="22" t="s">
        <v>11048</v>
      </c>
      <c r="B7019" s="22" t="s">
        <v>7611</v>
      </c>
      <c r="C7019" s="23" t="s">
        <v>11000</v>
      </c>
      <c r="D7019" s="23" t="s">
        <v>7710</v>
      </c>
      <c r="E7019" s="24">
        <f>IF(ISNA(VLOOKUP(D7019,[1]finalsorted!$A:$H,$E$5,FALSE))=TRUE,"terminated",(VLOOKUP(D7019,[1]finalsorted!$A:$H,$E$5,FALSE)))</f>
        <v>197982.88999999998</v>
      </c>
    </row>
    <row r="7020" spans="1:5" s="25" customFormat="1" outlineLevel="4" x14ac:dyDescent="0.35">
      <c r="A7020" s="22" t="s">
        <v>11048</v>
      </c>
      <c r="B7020" s="22" t="s">
        <v>7611</v>
      </c>
      <c r="C7020" s="23" t="s">
        <v>11000</v>
      </c>
      <c r="D7020" s="23" t="s">
        <v>7711</v>
      </c>
      <c r="E7020" s="24">
        <f>IF(ISNA(VLOOKUP(D7020,[1]finalsorted!$A:$H,$E$5,FALSE))=TRUE,"terminated",(VLOOKUP(D7020,[1]finalsorted!$A:$H,$E$5,FALSE)))</f>
        <v>70233.53</v>
      </c>
    </row>
    <row r="7021" spans="1:5" s="25" customFormat="1" outlineLevel="4" x14ac:dyDescent="0.35">
      <c r="A7021" s="22" t="s">
        <v>11048</v>
      </c>
      <c r="B7021" s="22" t="s">
        <v>7611</v>
      </c>
      <c r="C7021" s="23" t="s">
        <v>11000</v>
      </c>
      <c r="D7021" s="23" t="s">
        <v>7712</v>
      </c>
      <c r="E7021" s="24">
        <f>IF(ISNA(VLOOKUP(D7021,[1]finalsorted!$A:$H,$E$5,FALSE))=TRUE,"terminated",(VLOOKUP(D7021,[1]finalsorted!$A:$H,$E$5,FALSE)))</f>
        <v>356450.64999999985</v>
      </c>
    </row>
    <row r="7022" spans="1:5" s="25" customFormat="1" outlineLevel="4" x14ac:dyDescent="0.35">
      <c r="A7022" s="22" t="s">
        <v>11048</v>
      </c>
      <c r="B7022" s="22" t="s">
        <v>7611</v>
      </c>
      <c r="C7022" s="23" t="s">
        <v>11000</v>
      </c>
      <c r="D7022" s="23" t="s">
        <v>7713</v>
      </c>
      <c r="E7022" s="24">
        <f>IF(ISNA(VLOOKUP(D7022,[1]finalsorted!$A:$H,$E$5,FALSE))=TRUE,"terminated",(VLOOKUP(D7022,[1]finalsorted!$A:$H,$E$5,FALSE)))</f>
        <v>262903.16000000003</v>
      </c>
    </row>
    <row r="7023" spans="1:5" s="25" customFormat="1" outlineLevel="4" x14ac:dyDescent="0.35">
      <c r="A7023" s="22" t="s">
        <v>11048</v>
      </c>
      <c r="B7023" s="22" t="s">
        <v>7611</v>
      </c>
      <c r="C7023" s="23" t="s">
        <v>11000</v>
      </c>
      <c r="D7023" s="23" t="s">
        <v>7714</v>
      </c>
      <c r="E7023" s="24">
        <f>IF(ISNA(VLOOKUP(D7023,[1]finalsorted!$A:$H,$E$5,FALSE))=TRUE,"terminated",(VLOOKUP(D7023,[1]finalsorted!$A:$H,$E$5,FALSE)))</f>
        <v>169085.36</v>
      </c>
    </row>
    <row r="7024" spans="1:5" s="25" customFormat="1" outlineLevel="4" x14ac:dyDescent="0.35">
      <c r="A7024" s="22" t="s">
        <v>11048</v>
      </c>
      <c r="B7024" s="22" t="s">
        <v>7611</v>
      </c>
      <c r="C7024" s="23" t="s">
        <v>11000</v>
      </c>
      <c r="D7024" s="23" t="s">
        <v>7715</v>
      </c>
      <c r="E7024" s="24">
        <f>IF(ISNA(VLOOKUP(D7024,[1]finalsorted!$A:$H,$E$5,FALSE))=TRUE,"terminated",(VLOOKUP(D7024,[1]finalsorted!$A:$H,$E$5,FALSE)))</f>
        <v>159883.66000000003</v>
      </c>
    </row>
    <row r="7025" spans="1:5" s="25" customFormat="1" outlineLevel="4" x14ac:dyDescent="0.35">
      <c r="A7025" s="22" t="s">
        <v>11048</v>
      </c>
      <c r="B7025" s="22" t="s">
        <v>7611</v>
      </c>
      <c r="C7025" s="23" t="s">
        <v>11000</v>
      </c>
      <c r="D7025" s="23" t="s">
        <v>7716</v>
      </c>
      <c r="E7025" s="24">
        <f>IF(ISNA(VLOOKUP(D7025,[1]finalsorted!$A:$H,$E$5,FALSE))=TRUE,"terminated",(VLOOKUP(D7025,[1]finalsorted!$A:$H,$E$5,FALSE)))</f>
        <v>684594.72</v>
      </c>
    </row>
    <row r="7026" spans="1:5" s="25" customFormat="1" outlineLevel="4" x14ac:dyDescent="0.35">
      <c r="A7026" s="22" t="s">
        <v>11048</v>
      </c>
      <c r="B7026" s="22" t="s">
        <v>7611</v>
      </c>
      <c r="C7026" s="23" t="s">
        <v>11000</v>
      </c>
      <c r="D7026" s="23" t="s">
        <v>7717</v>
      </c>
      <c r="E7026" s="24">
        <f>IF(ISNA(VLOOKUP(D7026,[1]finalsorted!$A:$H,$E$5,FALSE))=TRUE,"terminated",(VLOOKUP(D7026,[1]finalsorted!$A:$H,$E$5,FALSE)))</f>
        <v>897609.7699999999</v>
      </c>
    </row>
    <row r="7027" spans="1:5" s="25" customFormat="1" outlineLevel="4" x14ac:dyDescent="0.35">
      <c r="A7027" s="22" t="s">
        <v>11048</v>
      </c>
      <c r="B7027" s="22" t="s">
        <v>7611</v>
      </c>
      <c r="C7027" s="23" t="s">
        <v>11000</v>
      </c>
      <c r="D7027" s="23" t="s">
        <v>7718</v>
      </c>
      <c r="E7027" s="24">
        <f>IF(ISNA(VLOOKUP(D7027,[1]finalsorted!$A:$H,$E$5,FALSE))=TRUE,"terminated",(VLOOKUP(D7027,[1]finalsorted!$A:$H,$E$5,FALSE)))</f>
        <v>642342.27</v>
      </c>
    </row>
    <row r="7028" spans="1:5" s="25" customFormat="1" outlineLevel="4" x14ac:dyDescent="0.35">
      <c r="A7028" s="22" t="s">
        <v>11048</v>
      </c>
      <c r="B7028" s="22" t="s">
        <v>7611</v>
      </c>
      <c r="C7028" s="23" t="s">
        <v>11000</v>
      </c>
      <c r="D7028" s="23" t="s">
        <v>7719</v>
      </c>
      <c r="E7028" s="24">
        <f>IF(ISNA(VLOOKUP(D7028,[1]finalsorted!$A:$H,$E$5,FALSE))=TRUE,"terminated",(VLOOKUP(D7028,[1]finalsorted!$A:$H,$E$5,FALSE)))</f>
        <v>784712.99</v>
      </c>
    </row>
    <row r="7029" spans="1:5" s="25" customFormat="1" outlineLevel="4" x14ac:dyDescent="0.35">
      <c r="A7029" s="22" t="s">
        <v>11048</v>
      </c>
      <c r="B7029" s="22" t="s">
        <v>7611</v>
      </c>
      <c r="C7029" s="23" t="s">
        <v>11000</v>
      </c>
      <c r="D7029" s="23" t="s">
        <v>7720</v>
      </c>
      <c r="E7029" s="24" t="str">
        <f>IF(ISNA(VLOOKUP(D7029,[1]finalsorted!$A:$H,$E$5,FALSE))=TRUE,"terminated",(VLOOKUP(D7029,[1]finalsorted!$A:$H,$E$5,FALSE)))</f>
        <v/>
      </c>
    </row>
    <row r="7030" spans="1:5" s="25" customFormat="1" outlineLevel="4" x14ac:dyDescent="0.35">
      <c r="A7030" s="22" t="s">
        <v>11048</v>
      </c>
      <c r="B7030" s="22" t="s">
        <v>7611</v>
      </c>
      <c r="C7030" s="23" t="s">
        <v>11000</v>
      </c>
      <c r="D7030" s="23" t="s">
        <v>7721</v>
      </c>
      <c r="E7030" s="24">
        <f>IF(ISNA(VLOOKUP(D7030,[1]finalsorted!$A:$H,$E$5,FALSE))=TRUE,"terminated",(VLOOKUP(D7030,[1]finalsorted!$A:$H,$E$5,FALSE)))</f>
        <v>164191.04000000001</v>
      </c>
    </row>
    <row r="7031" spans="1:5" s="25" customFormat="1" outlineLevel="4" x14ac:dyDescent="0.35">
      <c r="A7031" s="22" t="s">
        <v>11048</v>
      </c>
      <c r="B7031" s="22" t="s">
        <v>7611</v>
      </c>
      <c r="C7031" s="23" t="s">
        <v>11000</v>
      </c>
      <c r="D7031" s="23" t="s">
        <v>7722</v>
      </c>
      <c r="E7031" s="24" t="str">
        <f>IF(ISNA(VLOOKUP(D7031,[1]finalsorted!$A:$H,$E$5,FALSE))=TRUE,"terminated",(VLOOKUP(D7031,[1]finalsorted!$A:$H,$E$5,FALSE)))</f>
        <v/>
      </c>
    </row>
    <row r="7032" spans="1:5" s="25" customFormat="1" outlineLevel="4" x14ac:dyDescent="0.35">
      <c r="A7032" s="22" t="s">
        <v>11048</v>
      </c>
      <c r="B7032" s="22" t="s">
        <v>7611</v>
      </c>
      <c r="C7032" s="23" t="s">
        <v>11000</v>
      </c>
      <c r="D7032" s="23" t="s">
        <v>7723</v>
      </c>
      <c r="E7032" s="24">
        <f>IF(ISNA(VLOOKUP(D7032,[1]finalsorted!$A:$H,$E$5,FALSE))=TRUE,"terminated",(VLOOKUP(D7032,[1]finalsorted!$A:$H,$E$5,FALSE)))</f>
        <v>1145146.2899999998</v>
      </c>
    </row>
    <row r="7033" spans="1:5" s="25" customFormat="1" outlineLevel="4" x14ac:dyDescent="0.35">
      <c r="A7033" s="22" t="s">
        <v>11048</v>
      </c>
      <c r="B7033" s="22" t="s">
        <v>7611</v>
      </c>
      <c r="C7033" s="23" t="s">
        <v>11000</v>
      </c>
      <c r="D7033" s="23" t="s">
        <v>7724</v>
      </c>
      <c r="E7033" s="24">
        <f>IF(ISNA(VLOOKUP(D7033,[1]finalsorted!$A:$H,$E$5,FALSE))=TRUE,"terminated",(VLOOKUP(D7033,[1]finalsorted!$A:$H,$E$5,FALSE)))</f>
        <v>693773.38999999978</v>
      </c>
    </row>
    <row r="7034" spans="1:5" s="25" customFormat="1" outlineLevel="4" x14ac:dyDescent="0.35">
      <c r="A7034" s="22" t="s">
        <v>11048</v>
      </c>
      <c r="B7034" s="22" t="s">
        <v>7611</v>
      </c>
      <c r="C7034" s="23" t="s">
        <v>11000</v>
      </c>
      <c r="D7034" s="23" t="s">
        <v>7725</v>
      </c>
      <c r="E7034" s="24">
        <f>IF(ISNA(VLOOKUP(D7034,[1]finalsorted!$A:$H,$E$5,FALSE))=TRUE,"terminated",(VLOOKUP(D7034,[1]finalsorted!$A:$H,$E$5,FALSE)))</f>
        <v>925526.21000000008</v>
      </c>
    </row>
    <row r="7035" spans="1:5" s="25" customFormat="1" outlineLevel="4" x14ac:dyDescent="0.35">
      <c r="A7035" s="22" t="s">
        <v>11048</v>
      </c>
      <c r="B7035" s="22" t="s">
        <v>7611</v>
      </c>
      <c r="C7035" s="23" t="s">
        <v>11000</v>
      </c>
      <c r="D7035" s="23" t="s">
        <v>7726</v>
      </c>
      <c r="E7035" s="24">
        <f>IF(ISNA(VLOOKUP(D7035,[1]finalsorted!$A:$H,$E$5,FALSE))=TRUE,"terminated",(VLOOKUP(D7035,[1]finalsorted!$A:$H,$E$5,FALSE)))</f>
        <v>437027.1</v>
      </c>
    </row>
    <row r="7036" spans="1:5" s="25" customFormat="1" outlineLevel="4" x14ac:dyDescent="0.35">
      <c r="A7036" s="22" t="s">
        <v>11048</v>
      </c>
      <c r="B7036" s="22" t="s">
        <v>7611</v>
      </c>
      <c r="C7036" s="23" t="s">
        <v>11000</v>
      </c>
      <c r="D7036" s="23" t="s">
        <v>7727</v>
      </c>
      <c r="E7036" s="24" t="str">
        <f>IF(ISNA(VLOOKUP(D7036,[1]finalsorted!$A:$H,$E$5,FALSE))=TRUE,"terminated",(VLOOKUP(D7036,[1]finalsorted!$A:$H,$E$5,FALSE)))</f>
        <v/>
      </c>
    </row>
    <row r="7037" spans="1:5" s="25" customFormat="1" outlineLevel="4" x14ac:dyDescent="0.35">
      <c r="A7037" s="22" t="s">
        <v>11048</v>
      </c>
      <c r="B7037" s="22" t="s">
        <v>7611</v>
      </c>
      <c r="C7037" s="23" t="s">
        <v>11000</v>
      </c>
      <c r="D7037" s="23" t="s">
        <v>7728</v>
      </c>
      <c r="E7037" s="24">
        <f>IF(ISNA(VLOOKUP(D7037,[1]finalsorted!$A:$H,$E$5,FALSE))=TRUE,"terminated",(VLOOKUP(D7037,[1]finalsorted!$A:$H,$E$5,FALSE)))</f>
        <v>741505.85</v>
      </c>
    </row>
    <row r="7038" spans="1:5" s="25" customFormat="1" outlineLevel="4" x14ac:dyDescent="0.35">
      <c r="A7038" s="22" t="s">
        <v>11048</v>
      </c>
      <c r="B7038" s="22" t="s">
        <v>7611</v>
      </c>
      <c r="C7038" s="23" t="s">
        <v>11000</v>
      </c>
      <c r="D7038" s="23" t="s">
        <v>7729</v>
      </c>
      <c r="E7038" s="24">
        <f>IF(ISNA(VLOOKUP(D7038,[1]finalsorted!$A:$H,$E$5,FALSE))=TRUE,"terminated",(VLOOKUP(D7038,[1]finalsorted!$A:$H,$E$5,FALSE)))</f>
        <v>779029.53</v>
      </c>
    </row>
    <row r="7039" spans="1:5" s="25" customFormat="1" outlineLevel="4" x14ac:dyDescent="0.35">
      <c r="A7039" s="22" t="s">
        <v>11048</v>
      </c>
      <c r="B7039" s="22" t="s">
        <v>7611</v>
      </c>
      <c r="C7039" s="23" t="s">
        <v>11000</v>
      </c>
      <c r="D7039" s="23" t="s">
        <v>7730</v>
      </c>
      <c r="E7039" s="24">
        <f>IF(ISNA(VLOOKUP(D7039,[1]finalsorted!$A:$H,$E$5,FALSE))=TRUE,"terminated",(VLOOKUP(D7039,[1]finalsorted!$A:$H,$E$5,FALSE)))</f>
        <v>1146513.5800000008</v>
      </c>
    </row>
    <row r="7040" spans="1:5" s="25" customFormat="1" outlineLevel="4" x14ac:dyDescent="0.35">
      <c r="A7040" s="22" t="s">
        <v>11048</v>
      </c>
      <c r="B7040" s="22" t="s">
        <v>7611</v>
      </c>
      <c r="C7040" s="23" t="s">
        <v>11000</v>
      </c>
      <c r="D7040" s="23" t="s">
        <v>7731</v>
      </c>
      <c r="E7040" s="24">
        <f>IF(ISNA(VLOOKUP(D7040,[1]finalsorted!$A:$H,$E$5,FALSE))=TRUE,"terminated",(VLOOKUP(D7040,[1]finalsorted!$A:$H,$E$5,FALSE)))</f>
        <v>301782.77999999991</v>
      </c>
    </row>
    <row r="7041" spans="1:5" s="25" customFormat="1" outlineLevel="4" x14ac:dyDescent="0.35">
      <c r="A7041" s="22" t="s">
        <v>11048</v>
      </c>
      <c r="B7041" s="22" t="s">
        <v>7611</v>
      </c>
      <c r="C7041" s="23" t="s">
        <v>11000</v>
      </c>
      <c r="D7041" s="23" t="s">
        <v>7732</v>
      </c>
      <c r="E7041" s="24">
        <f>IF(ISNA(VLOOKUP(D7041,[1]finalsorted!$A:$H,$E$5,FALSE))=TRUE,"terminated",(VLOOKUP(D7041,[1]finalsorted!$A:$H,$E$5,FALSE)))</f>
        <v>954906.18000000017</v>
      </c>
    </row>
    <row r="7042" spans="1:5" s="25" customFormat="1" outlineLevel="4" x14ac:dyDescent="0.35">
      <c r="A7042" s="22" t="s">
        <v>11048</v>
      </c>
      <c r="B7042" s="22" t="s">
        <v>7611</v>
      </c>
      <c r="C7042" s="23" t="s">
        <v>11000</v>
      </c>
      <c r="D7042" s="23" t="s">
        <v>7733</v>
      </c>
      <c r="E7042" s="24">
        <f>IF(ISNA(VLOOKUP(D7042,[1]finalsorted!$A:$H,$E$5,FALSE))=TRUE,"terminated",(VLOOKUP(D7042,[1]finalsorted!$A:$H,$E$5,FALSE)))</f>
        <v>1011588.0399999996</v>
      </c>
    </row>
    <row r="7043" spans="1:5" s="25" customFormat="1" outlineLevel="4" x14ac:dyDescent="0.35">
      <c r="A7043" s="22" t="s">
        <v>11048</v>
      </c>
      <c r="B7043" s="22" t="s">
        <v>7611</v>
      </c>
      <c r="C7043" s="23" t="s">
        <v>11000</v>
      </c>
      <c r="D7043" s="23" t="s">
        <v>7734</v>
      </c>
      <c r="E7043" s="24">
        <f>IF(ISNA(VLOOKUP(D7043,[1]finalsorted!$A:$H,$E$5,FALSE))=TRUE,"terminated",(VLOOKUP(D7043,[1]finalsorted!$A:$H,$E$5,FALSE)))</f>
        <v>779217.12999999954</v>
      </c>
    </row>
    <row r="7044" spans="1:5" s="25" customFormat="1" outlineLevel="4" x14ac:dyDescent="0.35">
      <c r="A7044" s="22" t="s">
        <v>11048</v>
      </c>
      <c r="B7044" s="22" t="s">
        <v>7611</v>
      </c>
      <c r="C7044" s="23" t="s">
        <v>11000</v>
      </c>
      <c r="D7044" s="23" t="s">
        <v>7735</v>
      </c>
      <c r="E7044" s="24">
        <f>IF(ISNA(VLOOKUP(D7044,[1]finalsorted!$A:$H,$E$5,FALSE))=TRUE,"terminated",(VLOOKUP(D7044,[1]finalsorted!$A:$H,$E$5,FALSE)))</f>
        <v>883046.83999999985</v>
      </c>
    </row>
    <row r="7045" spans="1:5" s="25" customFormat="1" outlineLevel="4" x14ac:dyDescent="0.35">
      <c r="A7045" s="22" t="s">
        <v>11048</v>
      </c>
      <c r="B7045" s="22" t="s">
        <v>7611</v>
      </c>
      <c r="C7045" s="23" t="s">
        <v>11000</v>
      </c>
      <c r="D7045" s="23" t="s">
        <v>7736</v>
      </c>
      <c r="E7045" s="24">
        <f>IF(ISNA(VLOOKUP(D7045,[1]finalsorted!$A:$H,$E$5,FALSE))=TRUE,"terminated",(VLOOKUP(D7045,[1]finalsorted!$A:$H,$E$5,FALSE)))</f>
        <v>159796.16</v>
      </c>
    </row>
    <row r="7046" spans="1:5" s="25" customFormat="1" outlineLevel="4" x14ac:dyDescent="0.35">
      <c r="A7046" s="22" t="s">
        <v>11048</v>
      </c>
      <c r="B7046" s="22" t="s">
        <v>7611</v>
      </c>
      <c r="C7046" s="23" t="s">
        <v>11000</v>
      </c>
      <c r="D7046" s="23" t="s">
        <v>7737</v>
      </c>
      <c r="E7046" s="24" t="str">
        <f>IF(ISNA(VLOOKUP(D7046,[1]finalsorted!$A:$H,$E$5,FALSE))=TRUE,"terminated",(VLOOKUP(D7046,[1]finalsorted!$A:$H,$E$5,FALSE)))</f>
        <v/>
      </c>
    </row>
    <row r="7047" spans="1:5" s="25" customFormat="1" outlineLevel="4" x14ac:dyDescent="0.35">
      <c r="A7047" s="22" t="s">
        <v>11048</v>
      </c>
      <c r="B7047" s="22" t="s">
        <v>7611</v>
      </c>
      <c r="C7047" s="23" t="s">
        <v>11000</v>
      </c>
      <c r="D7047" s="23" t="s">
        <v>11139</v>
      </c>
      <c r="E7047" s="24">
        <f>IF(ISNA(VLOOKUP(D7047,[1]finalsorted!$A:$H,$E$5,FALSE))=TRUE,"terminated",(VLOOKUP(D7047,[1]finalsorted!$A:$H,$E$5,FALSE)))</f>
        <v>250131.62999999998</v>
      </c>
    </row>
    <row r="7048" spans="1:5" s="34" customFormat="1" outlineLevel="3" x14ac:dyDescent="0.35">
      <c r="A7048" s="31"/>
      <c r="B7048" s="31" t="s">
        <v>7611</v>
      </c>
      <c r="C7048" s="32" t="s">
        <v>11000</v>
      </c>
      <c r="D7048" s="32" t="s">
        <v>11297</v>
      </c>
      <c r="E7048" s="33">
        <f>IF(ISNA(VLOOKUP(D7048,[1]finalsorted!$A:$H,$E$5,FALSE))=TRUE,"terminated",(VLOOKUP(D7048,[1]finalsorted!$A:$H,$E$5,FALSE)))</f>
        <v>52140075.57</v>
      </c>
    </row>
    <row r="7049" spans="1:5" s="25" customFormat="1" outlineLevel="4" x14ac:dyDescent="0.35">
      <c r="A7049" s="22" t="s">
        <v>11048</v>
      </c>
      <c r="B7049" s="22" t="s">
        <v>7817</v>
      </c>
      <c r="C7049" s="23" t="s">
        <v>11002</v>
      </c>
      <c r="D7049" s="23" t="s">
        <v>7816</v>
      </c>
      <c r="E7049" s="24" t="str">
        <f>IF(ISNA(VLOOKUP(D7049,[1]finalsorted!$A:$H,$E$5,FALSE))=TRUE,"terminated",(VLOOKUP(D7049,[1]finalsorted!$A:$H,$E$5,FALSE)))</f>
        <v/>
      </c>
    </row>
    <row r="7050" spans="1:5" s="25" customFormat="1" outlineLevel="4" x14ac:dyDescent="0.35">
      <c r="A7050" s="22" t="s">
        <v>11048</v>
      </c>
      <c r="B7050" s="22" t="s">
        <v>7817</v>
      </c>
      <c r="C7050" s="23" t="s">
        <v>11002</v>
      </c>
      <c r="D7050" s="23" t="s">
        <v>7818</v>
      </c>
      <c r="E7050" s="24">
        <f>IF(ISNA(VLOOKUP(D7050,[1]finalsorted!$A:$H,$E$5,FALSE))=TRUE,"terminated",(VLOOKUP(D7050,[1]finalsorted!$A:$H,$E$5,FALSE)))</f>
        <v>134041.80999999997</v>
      </c>
    </row>
    <row r="7051" spans="1:5" s="25" customFormat="1" outlineLevel="4" x14ac:dyDescent="0.35">
      <c r="A7051" s="22" t="s">
        <v>11048</v>
      </c>
      <c r="B7051" s="22" t="s">
        <v>7817</v>
      </c>
      <c r="C7051" s="23" t="s">
        <v>11002</v>
      </c>
      <c r="D7051" s="23" t="s">
        <v>7819</v>
      </c>
      <c r="E7051" s="24">
        <f>IF(ISNA(VLOOKUP(D7051,[1]finalsorted!$A:$H,$E$5,FALSE))=TRUE,"terminated",(VLOOKUP(D7051,[1]finalsorted!$A:$H,$E$5,FALSE)))</f>
        <v>310001.2099999999</v>
      </c>
    </row>
    <row r="7052" spans="1:5" s="25" customFormat="1" outlineLevel="4" x14ac:dyDescent="0.35">
      <c r="A7052" s="22" t="s">
        <v>11048</v>
      </c>
      <c r="B7052" s="22" t="s">
        <v>7817</v>
      </c>
      <c r="C7052" s="23" t="s">
        <v>11002</v>
      </c>
      <c r="D7052" s="23" t="s">
        <v>7820</v>
      </c>
      <c r="E7052" s="24">
        <f>IF(ISNA(VLOOKUP(D7052,[1]finalsorted!$A:$H,$E$5,FALSE))=TRUE,"terminated",(VLOOKUP(D7052,[1]finalsorted!$A:$H,$E$5,FALSE)))</f>
        <v>114543.42000000001</v>
      </c>
    </row>
    <row r="7053" spans="1:5" s="25" customFormat="1" outlineLevel="4" x14ac:dyDescent="0.35">
      <c r="A7053" s="22" t="s">
        <v>11048</v>
      </c>
      <c r="B7053" s="22" t="s">
        <v>7817</v>
      </c>
      <c r="C7053" s="23" t="s">
        <v>11002</v>
      </c>
      <c r="D7053" s="23" t="s">
        <v>7821</v>
      </c>
      <c r="E7053" s="24">
        <f>IF(ISNA(VLOOKUP(D7053,[1]finalsorted!$A:$H,$E$5,FALSE))=TRUE,"terminated",(VLOOKUP(D7053,[1]finalsorted!$A:$H,$E$5,FALSE)))</f>
        <v>175400.12</v>
      </c>
    </row>
    <row r="7054" spans="1:5" s="25" customFormat="1" outlineLevel="4" x14ac:dyDescent="0.35">
      <c r="A7054" s="22" t="s">
        <v>11048</v>
      </c>
      <c r="B7054" s="22" t="s">
        <v>7817</v>
      </c>
      <c r="C7054" s="23" t="s">
        <v>11002</v>
      </c>
      <c r="D7054" s="23" t="s">
        <v>7822</v>
      </c>
      <c r="E7054" s="24">
        <f>IF(ISNA(VLOOKUP(D7054,[1]finalsorted!$A:$H,$E$5,FALSE))=TRUE,"terminated",(VLOOKUP(D7054,[1]finalsorted!$A:$H,$E$5,FALSE)))</f>
        <v>411996.22999999992</v>
      </c>
    </row>
    <row r="7055" spans="1:5" s="25" customFormat="1" outlineLevel="4" x14ac:dyDescent="0.35">
      <c r="A7055" s="22" t="s">
        <v>11048</v>
      </c>
      <c r="B7055" s="22" t="s">
        <v>7817</v>
      </c>
      <c r="C7055" s="23" t="s">
        <v>11002</v>
      </c>
      <c r="D7055" s="23" t="s">
        <v>7823</v>
      </c>
      <c r="E7055" s="24">
        <f>IF(ISNA(VLOOKUP(D7055,[1]finalsorted!$A:$H,$E$5,FALSE))=TRUE,"terminated",(VLOOKUP(D7055,[1]finalsorted!$A:$H,$E$5,FALSE)))</f>
        <v>330535.64</v>
      </c>
    </row>
    <row r="7056" spans="1:5" s="25" customFormat="1" outlineLevel="4" x14ac:dyDescent="0.35">
      <c r="A7056" s="22" t="s">
        <v>11048</v>
      </c>
      <c r="B7056" s="22" t="s">
        <v>7817</v>
      </c>
      <c r="C7056" s="23" t="s">
        <v>11002</v>
      </c>
      <c r="D7056" s="23" t="s">
        <v>7824</v>
      </c>
      <c r="E7056" s="24">
        <f>IF(ISNA(VLOOKUP(D7056,[1]finalsorted!$A:$H,$E$5,FALSE))=TRUE,"terminated",(VLOOKUP(D7056,[1]finalsorted!$A:$H,$E$5,FALSE)))</f>
        <v>94241.599999999991</v>
      </c>
    </row>
    <row r="7057" spans="1:5" s="25" customFormat="1" outlineLevel="4" x14ac:dyDescent="0.35">
      <c r="A7057" s="22" t="s">
        <v>11048</v>
      </c>
      <c r="B7057" s="22" t="s">
        <v>7817</v>
      </c>
      <c r="C7057" s="23" t="s">
        <v>11002</v>
      </c>
      <c r="D7057" s="23" t="s">
        <v>7825</v>
      </c>
      <c r="E7057" s="24" t="str">
        <f>IF(ISNA(VLOOKUP(D7057,[1]finalsorted!$A:$H,$E$5,FALSE))=TRUE,"terminated",(VLOOKUP(D7057,[1]finalsorted!$A:$H,$E$5,FALSE)))</f>
        <v/>
      </c>
    </row>
    <row r="7058" spans="1:5" s="25" customFormat="1" outlineLevel="4" x14ac:dyDescent="0.35">
      <c r="A7058" s="22" t="s">
        <v>11048</v>
      </c>
      <c r="B7058" s="22" t="s">
        <v>7817</v>
      </c>
      <c r="C7058" s="23" t="s">
        <v>11002</v>
      </c>
      <c r="D7058" s="23" t="s">
        <v>7826</v>
      </c>
      <c r="E7058" s="24">
        <f>IF(ISNA(VLOOKUP(D7058,[1]finalsorted!$A:$H,$E$5,FALSE))=TRUE,"terminated",(VLOOKUP(D7058,[1]finalsorted!$A:$H,$E$5,FALSE)))</f>
        <v>414579.8</v>
      </c>
    </row>
    <row r="7059" spans="1:5" s="25" customFormat="1" outlineLevel="4" x14ac:dyDescent="0.35">
      <c r="A7059" s="22" t="s">
        <v>11048</v>
      </c>
      <c r="B7059" s="22" t="s">
        <v>7817</v>
      </c>
      <c r="C7059" s="23" t="s">
        <v>11002</v>
      </c>
      <c r="D7059" s="23" t="s">
        <v>7827</v>
      </c>
      <c r="E7059" s="24">
        <f>IF(ISNA(VLOOKUP(D7059,[1]finalsorted!$A:$H,$E$5,FALSE))=TRUE,"terminated",(VLOOKUP(D7059,[1]finalsorted!$A:$H,$E$5,FALSE)))</f>
        <v>150578.25999999998</v>
      </c>
    </row>
    <row r="7060" spans="1:5" s="25" customFormat="1" outlineLevel="4" x14ac:dyDescent="0.35">
      <c r="A7060" s="22" t="s">
        <v>11048</v>
      </c>
      <c r="B7060" s="22" t="s">
        <v>7817</v>
      </c>
      <c r="C7060" s="23" t="s">
        <v>11002</v>
      </c>
      <c r="D7060" s="23" t="s">
        <v>7828</v>
      </c>
      <c r="E7060" s="24">
        <f>IF(ISNA(VLOOKUP(D7060,[1]finalsorted!$A:$H,$E$5,FALSE))=TRUE,"terminated",(VLOOKUP(D7060,[1]finalsorted!$A:$H,$E$5,FALSE)))</f>
        <v>598333.37999999977</v>
      </c>
    </row>
    <row r="7061" spans="1:5" s="25" customFormat="1" outlineLevel="4" x14ac:dyDescent="0.35">
      <c r="A7061" s="22" t="s">
        <v>11048</v>
      </c>
      <c r="B7061" s="22" t="s">
        <v>7817</v>
      </c>
      <c r="C7061" s="23" t="s">
        <v>11002</v>
      </c>
      <c r="D7061" s="23" t="s">
        <v>7829</v>
      </c>
      <c r="E7061" s="24">
        <f>IF(ISNA(VLOOKUP(D7061,[1]finalsorted!$A:$H,$E$5,FALSE))=TRUE,"terminated",(VLOOKUP(D7061,[1]finalsorted!$A:$H,$E$5,FALSE)))</f>
        <v>697942.34000000032</v>
      </c>
    </row>
    <row r="7062" spans="1:5" s="25" customFormat="1" outlineLevel="4" x14ac:dyDescent="0.35">
      <c r="A7062" s="22" t="s">
        <v>11048</v>
      </c>
      <c r="B7062" s="22" t="s">
        <v>7817</v>
      </c>
      <c r="C7062" s="23" t="s">
        <v>11002</v>
      </c>
      <c r="D7062" s="23" t="s">
        <v>7830</v>
      </c>
      <c r="E7062" s="24" t="str">
        <f>IF(ISNA(VLOOKUP(D7062,[1]finalsorted!$A:$H,$E$5,FALSE))=TRUE,"terminated",(VLOOKUP(D7062,[1]finalsorted!$A:$H,$E$5,FALSE)))</f>
        <v/>
      </c>
    </row>
    <row r="7063" spans="1:5" s="25" customFormat="1" outlineLevel="4" x14ac:dyDescent="0.35">
      <c r="A7063" s="22" t="s">
        <v>11048</v>
      </c>
      <c r="B7063" s="22" t="s">
        <v>7817</v>
      </c>
      <c r="C7063" s="23" t="s">
        <v>11002</v>
      </c>
      <c r="D7063" s="23" t="s">
        <v>7831</v>
      </c>
      <c r="E7063" s="24">
        <f>IF(ISNA(VLOOKUP(D7063,[1]finalsorted!$A:$H,$E$5,FALSE))=TRUE,"terminated",(VLOOKUP(D7063,[1]finalsorted!$A:$H,$E$5,FALSE)))</f>
        <v>360125.05999999994</v>
      </c>
    </row>
    <row r="7064" spans="1:5" s="25" customFormat="1" outlineLevel="4" x14ac:dyDescent="0.35">
      <c r="A7064" s="22" t="s">
        <v>11048</v>
      </c>
      <c r="B7064" s="22" t="s">
        <v>7817</v>
      </c>
      <c r="C7064" s="23" t="s">
        <v>11002</v>
      </c>
      <c r="D7064" s="23" t="s">
        <v>7832</v>
      </c>
      <c r="E7064" s="24">
        <f>IF(ISNA(VLOOKUP(D7064,[1]finalsorted!$A:$H,$E$5,FALSE))=TRUE,"terminated",(VLOOKUP(D7064,[1]finalsorted!$A:$H,$E$5,FALSE)))</f>
        <v>1437975.57</v>
      </c>
    </row>
    <row r="7065" spans="1:5" s="25" customFormat="1" outlineLevel="4" x14ac:dyDescent="0.35">
      <c r="A7065" s="22" t="s">
        <v>11048</v>
      </c>
      <c r="B7065" s="22" t="s">
        <v>7817</v>
      </c>
      <c r="C7065" s="23" t="s">
        <v>11002</v>
      </c>
      <c r="D7065" s="23" t="s">
        <v>7833</v>
      </c>
      <c r="E7065" s="24">
        <f>IF(ISNA(VLOOKUP(D7065,[1]finalsorted!$A:$H,$E$5,FALSE))=TRUE,"terminated",(VLOOKUP(D7065,[1]finalsorted!$A:$H,$E$5,FALSE)))</f>
        <v>1334200.0799999996</v>
      </c>
    </row>
    <row r="7066" spans="1:5" s="25" customFormat="1" outlineLevel="4" x14ac:dyDescent="0.35">
      <c r="A7066" s="22" t="s">
        <v>11048</v>
      </c>
      <c r="B7066" s="22" t="s">
        <v>7817</v>
      </c>
      <c r="C7066" s="23" t="s">
        <v>11002</v>
      </c>
      <c r="D7066" s="23" t="s">
        <v>7834</v>
      </c>
      <c r="E7066" s="24">
        <f>IF(ISNA(VLOOKUP(D7066,[1]finalsorted!$A:$H,$E$5,FALSE))=TRUE,"terminated",(VLOOKUP(D7066,[1]finalsorted!$A:$H,$E$5,FALSE)))</f>
        <v>1126873.7200000004</v>
      </c>
    </row>
    <row r="7067" spans="1:5" s="25" customFormat="1" outlineLevel="4" x14ac:dyDescent="0.35">
      <c r="A7067" s="22" t="s">
        <v>11048</v>
      </c>
      <c r="B7067" s="22" t="s">
        <v>7817</v>
      </c>
      <c r="C7067" s="23" t="s">
        <v>11002</v>
      </c>
      <c r="D7067" s="23" t="s">
        <v>7835</v>
      </c>
      <c r="E7067" s="24">
        <f>IF(ISNA(VLOOKUP(D7067,[1]finalsorted!$A:$H,$E$5,FALSE))=TRUE,"terminated",(VLOOKUP(D7067,[1]finalsorted!$A:$H,$E$5,FALSE)))</f>
        <v>295577.06000000006</v>
      </c>
    </row>
    <row r="7068" spans="1:5" s="25" customFormat="1" outlineLevel="4" x14ac:dyDescent="0.35">
      <c r="A7068" s="22" t="s">
        <v>11048</v>
      </c>
      <c r="B7068" s="22" t="s">
        <v>7817</v>
      </c>
      <c r="C7068" s="23" t="s">
        <v>11002</v>
      </c>
      <c r="D7068" s="23" t="s">
        <v>7836</v>
      </c>
      <c r="E7068" s="24">
        <f>IF(ISNA(VLOOKUP(D7068,[1]finalsorted!$A:$H,$E$5,FALSE))=TRUE,"terminated",(VLOOKUP(D7068,[1]finalsorted!$A:$H,$E$5,FALSE)))</f>
        <v>442783.66999999987</v>
      </c>
    </row>
    <row r="7069" spans="1:5" s="25" customFormat="1" outlineLevel="4" x14ac:dyDescent="0.35">
      <c r="A7069" s="22" t="s">
        <v>11048</v>
      </c>
      <c r="B7069" s="22" t="s">
        <v>7817</v>
      </c>
      <c r="C7069" s="23" t="s">
        <v>11002</v>
      </c>
      <c r="D7069" s="23" t="s">
        <v>7837</v>
      </c>
      <c r="E7069" s="24" t="str">
        <f>IF(ISNA(VLOOKUP(D7069,[1]finalsorted!$A:$H,$E$5,FALSE))=TRUE,"terminated",(VLOOKUP(D7069,[1]finalsorted!$A:$H,$E$5,FALSE)))</f>
        <v/>
      </c>
    </row>
    <row r="7070" spans="1:5" s="25" customFormat="1" outlineLevel="4" x14ac:dyDescent="0.35">
      <c r="A7070" s="22" t="s">
        <v>11048</v>
      </c>
      <c r="B7070" s="22" t="s">
        <v>7817</v>
      </c>
      <c r="C7070" s="23" t="s">
        <v>11002</v>
      </c>
      <c r="D7070" s="23" t="s">
        <v>7838</v>
      </c>
      <c r="E7070" s="24">
        <f>IF(ISNA(VLOOKUP(D7070,[1]finalsorted!$A:$H,$E$5,FALSE))=TRUE,"terminated",(VLOOKUP(D7070,[1]finalsorted!$A:$H,$E$5,FALSE)))</f>
        <v>221752.84000000003</v>
      </c>
    </row>
    <row r="7071" spans="1:5" s="25" customFormat="1" outlineLevel="4" x14ac:dyDescent="0.35">
      <c r="A7071" s="22" t="s">
        <v>11048</v>
      </c>
      <c r="B7071" s="22" t="s">
        <v>7817</v>
      </c>
      <c r="C7071" s="23" t="s">
        <v>11002</v>
      </c>
      <c r="D7071" s="23" t="s">
        <v>7839</v>
      </c>
      <c r="E7071" s="24">
        <f>IF(ISNA(VLOOKUP(D7071,[1]finalsorted!$A:$H,$E$5,FALSE))=TRUE,"terminated",(VLOOKUP(D7071,[1]finalsorted!$A:$H,$E$5,FALSE)))</f>
        <v>422658.49000000005</v>
      </c>
    </row>
    <row r="7072" spans="1:5" s="25" customFormat="1" outlineLevel="4" x14ac:dyDescent="0.35">
      <c r="A7072" s="22" t="s">
        <v>11048</v>
      </c>
      <c r="B7072" s="22" t="s">
        <v>7817</v>
      </c>
      <c r="C7072" s="23" t="s">
        <v>11002</v>
      </c>
      <c r="D7072" s="23" t="s">
        <v>7840</v>
      </c>
      <c r="E7072" s="24">
        <f>IF(ISNA(VLOOKUP(D7072,[1]finalsorted!$A:$H,$E$5,FALSE))=TRUE,"terminated",(VLOOKUP(D7072,[1]finalsorted!$A:$H,$E$5,FALSE)))</f>
        <v>888221.76000000036</v>
      </c>
    </row>
    <row r="7073" spans="1:5" s="25" customFormat="1" outlineLevel="4" x14ac:dyDescent="0.35">
      <c r="A7073" s="22" t="s">
        <v>11048</v>
      </c>
      <c r="B7073" s="22" t="s">
        <v>7817</v>
      </c>
      <c r="C7073" s="23" t="s">
        <v>11002</v>
      </c>
      <c r="D7073" s="23" t="s">
        <v>7841</v>
      </c>
      <c r="E7073" s="24" t="str">
        <f>IF(ISNA(VLOOKUP(D7073,[1]finalsorted!$A:$H,$E$5,FALSE))=TRUE,"terminated",(VLOOKUP(D7073,[1]finalsorted!$A:$H,$E$5,FALSE)))</f>
        <v/>
      </c>
    </row>
    <row r="7074" spans="1:5" s="25" customFormat="1" outlineLevel="4" x14ac:dyDescent="0.35">
      <c r="A7074" s="22" t="s">
        <v>11048</v>
      </c>
      <c r="B7074" s="22" t="s">
        <v>7817</v>
      </c>
      <c r="C7074" s="23" t="s">
        <v>11002</v>
      </c>
      <c r="D7074" s="23" t="s">
        <v>7842</v>
      </c>
      <c r="E7074" s="24">
        <f>IF(ISNA(VLOOKUP(D7074,[1]finalsorted!$A:$H,$E$5,FALSE))=TRUE,"terminated",(VLOOKUP(D7074,[1]finalsorted!$A:$H,$E$5,FALSE)))</f>
        <v>403067.44000000012</v>
      </c>
    </row>
    <row r="7075" spans="1:5" s="25" customFormat="1" outlineLevel="4" x14ac:dyDescent="0.35">
      <c r="A7075" s="22" t="s">
        <v>11048</v>
      </c>
      <c r="B7075" s="22" t="s">
        <v>7817</v>
      </c>
      <c r="C7075" s="23" t="s">
        <v>11002</v>
      </c>
      <c r="D7075" s="23" t="s">
        <v>7843</v>
      </c>
      <c r="E7075" s="24" t="str">
        <f>IF(ISNA(VLOOKUP(D7075,[1]finalsorted!$A:$H,$E$5,FALSE))=TRUE,"terminated",(VLOOKUP(D7075,[1]finalsorted!$A:$H,$E$5,FALSE)))</f>
        <v/>
      </c>
    </row>
    <row r="7076" spans="1:5" s="25" customFormat="1" outlineLevel="4" x14ac:dyDescent="0.35">
      <c r="A7076" s="22" t="s">
        <v>11048</v>
      </c>
      <c r="B7076" s="22" t="s">
        <v>7817</v>
      </c>
      <c r="C7076" s="23" t="s">
        <v>11002</v>
      </c>
      <c r="D7076" s="23" t="s">
        <v>7844</v>
      </c>
      <c r="E7076" s="24">
        <f>IF(ISNA(VLOOKUP(D7076,[1]finalsorted!$A:$H,$E$5,FALSE))=TRUE,"terminated",(VLOOKUP(D7076,[1]finalsorted!$A:$H,$E$5,FALSE)))</f>
        <v>192146.85</v>
      </c>
    </row>
    <row r="7077" spans="1:5" s="25" customFormat="1" outlineLevel="4" x14ac:dyDescent="0.35">
      <c r="A7077" s="22" t="s">
        <v>11048</v>
      </c>
      <c r="B7077" s="22" t="s">
        <v>7817</v>
      </c>
      <c r="C7077" s="23" t="s">
        <v>11002</v>
      </c>
      <c r="D7077" s="23" t="s">
        <v>7845</v>
      </c>
      <c r="E7077" s="24">
        <f>IF(ISNA(VLOOKUP(D7077,[1]finalsorted!$A:$H,$E$5,FALSE))=TRUE,"terminated",(VLOOKUP(D7077,[1]finalsorted!$A:$H,$E$5,FALSE)))</f>
        <v>128666.70000000003</v>
      </c>
    </row>
    <row r="7078" spans="1:5" s="25" customFormat="1" outlineLevel="4" x14ac:dyDescent="0.35">
      <c r="A7078" s="22" t="s">
        <v>11048</v>
      </c>
      <c r="B7078" s="22" t="s">
        <v>7817</v>
      </c>
      <c r="C7078" s="23" t="s">
        <v>11002</v>
      </c>
      <c r="D7078" s="23" t="s">
        <v>7846</v>
      </c>
      <c r="E7078" s="24">
        <f>IF(ISNA(VLOOKUP(D7078,[1]finalsorted!$A:$H,$E$5,FALSE))=TRUE,"terminated",(VLOOKUP(D7078,[1]finalsorted!$A:$H,$E$5,FALSE)))</f>
        <v>241156.55999999997</v>
      </c>
    </row>
    <row r="7079" spans="1:5" s="25" customFormat="1" outlineLevel="4" x14ac:dyDescent="0.35">
      <c r="A7079" s="22" t="s">
        <v>11048</v>
      </c>
      <c r="B7079" s="22" t="s">
        <v>7817</v>
      </c>
      <c r="C7079" s="23" t="s">
        <v>11002</v>
      </c>
      <c r="D7079" s="23" t="s">
        <v>7847</v>
      </c>
      <c r="E7079" s="24" t="str">
        <f>IF(ISNA(VLOOKUP(D7079,[1]finalsorted!$A:$H,$E$5,FALSE))=TRUE,"terminated",(VLOOKUP(D7079,[1]finalsorted!$A:$H,$E$5,FALSE)))</f>
        <v/>
      </c>
    </row>
    <row r="7080" spans="1:5" s="25" customFormat="1" outlineLevel="4" x14ac:dyDescent="0.35">
      <c r="A7080" s="22" t="s">
        <v>11048</v>
      </c>
      <c r="B7080" s="22" t="s">
        <v>7817</v>
      </c>
      <c r="C7080" s="23" t="s">
        <v>11002</v>
      </c>
      <c r="D7080" s="23" t="s">
        <v>7848</v>
      </c>
      <c r="E7080" s="24">
        <f>IF(ISNA(VLOOKUP(D7080,[1]finalsorted!$A:$H,$E$5,FALSE))=TRUE,"terminated",(VLOOKUP(D7080,[1]finalsorted!$A:$H,$E$5,FALSE)))</f>
        <v>394296.30999999994</v>
      </c>
    </row>
    <row r="7081" spans="1:5" s="25" customFormat="1" outlineLevel="4" x14ac:dyDescent="0.35">
      <c r="A7081" s="22" t="s">
        <v>11048</v>
      </c>
      <c r="B7081" s="22" t="s">
        <v>7817</v>
      </c>
      <c r="C7081" s="23" t="s">
        <v>11002</v>
      </c>
      <c r="D7081" s="23" t="s">
        <v>7849</v>
      </c>
      <c r="E7081" s="24">
        <f>IF(ISNA(VLOOKUP(D7081,[1]finalsorted!$A:$H,$E$5,FALSE))=TRUE,"terminated",(VLOOKUP(D7081,[1]finalsorted!$A:$H,$E$5,FALSE)))</f>
        <v>224328.55000000002</v>
      </c>
    </row>
    <row r="7082" spans="1:5" s="25" customFormat="1" outlineLevel="4" x14ac:dyDescent="0.35">
      <c r="A7082" s="22" t="s">
        <v>11048</v>
      </c>
      <c r="B7082" s="22" t="s">
        <v>7817</v>
      </c>
      <c r="C7082" s="23" t="s">
        <v>11002</v>
      </c>
      <c r="D7082" s="23" t="s">
        <v>7850</v>
      </c>
      <c r="E7082" s="24">
        <f>IF(ISNA(VLOOKUP(D7082,[1]finalsorted!$A:$H,$E$5,FALSE))=TRUE,"terminated",(VLOOKUP(D7082,[1]finalsorted!$A:$H,$E$5,FALSE)))</f>
        <v>299862.96999999997</v>
      </c>
    </row>
    <row r="7083" spans="1:5" s="25" customFormat="1" outlineLevel="4" x14ac:dyDescent="0.35">
      <c r="A7083" s="22" t="s">
        <v>11048</v>
      </c>
      <c r="B7083" s="22" t="s">
        <v>7817</v>
      </c>
      <c r="C7083" s="23" t="s">
        <v>11002</v>
      </c>
      <c r="D7083" s="23" t="s">
        <v>7851</v>
      </c>
      <c r="E7083" s="24">
        <f>IF(ISNA(VLOOKUP(D7083,[1]finalsorted!$A:$H,$E$5,FALSE))=TRUE,"terminated",(VLOOKUP(D7083,[1]finalsorted!$A:$H,$E$5,FALSE)))</f>
        <v>454369.34999999992</v>
      </c>
    </row>
    <row r="7084" spans="1:5" s="25" customFormat="1" outlineLevel="4" x14ac:dyDescent="0.35">
      <c r="A7084" s="22" t="s">
        <v>11048</v>
      </c>
      <c r="B7084" s="22" t="s">
        <v>7817</v>
      </c>
      <c r="C7084" s="23" t="s">
        <v>11002</v>
      </c>
      <c r="D7084" s="23" t="s">
        <v>7852</v>
      </c>
      <c r="E7084" s="24">
        <f>IF(ISNA(VLOOKUP(D7084,[1]finalsorted!$A:$H,$E$5,FALSE))=TRUE,"terminated",(VLOOKUP(D7084,[1]finalsorted!$A:$H,$E$5,FALSE)))</f>
        <v>594208.2300000001</v>
      </c>
    </row>
    <row r="7085" spans="1:5" s="25" customFormat="1" outlineLevel="4" x14ac:dyDescent="0.35">
      <c r="A7085" s="22" t="s">
        <v>11048</v>
      </c>
      <c r="B7085" s="22" t="s">
        <v>7817</v>
      </c>
      <c r="C7085" s="23" t="s">
        <v>11002</v>
      </c>
      <c r="D7085" s="23" t="s">
        <v>7853</v>
      </c>
      <c r="E7085" s="24" t="str">
        <f>IF(ISNA(VLOOKUP(D7085,[1]finalsorted!$A:$H,$E$5,FALSE))=TRUE,"terminated",(VLOOKUP(D7085,[1]finalsorted!$A:$H,$E$5,FALSE)))</f>
        <v/>
      </c>
    </row>
    <row r="7086" spans="1:5" s="25" customFormat="1" outlineLevel="4" x14ac:dyDescent="0.35">
      <c r="A7086" s="22" t="s">
        <v>11048</v>
      </c>
      <c r="B7086" s="22" t="s">
        <v>7817</v>
      </c>
      <c r="C7086" s="23" t="s">
        <v>11002</v>
      </c>
      <c r="D7086" s="23" t="s">
        <v>7854</v>
      </c>
      <c r="E7086" s="24">
        <f>IF(ISNA(VLOOKUP(D7086,[1]finalsorted!$A:$H,$E$5,FALSE))=TRUE,"terminated",(VLOOKUP(D7086,[1]finalsorted!$A:$H,$E$5,FALSE)))</f>
        <v>227069.77</v>
      </c>
    </row>
    <row r="7087" spans="1:5" s="25" customFormat="1" outlineLevel="4" x14ac:dyDescent="0.35">
      <c r="A7087" s="22" t="s">
        <v>11048</v>
      </c>
      <c r="B7087" s="22" t="s">
        <v>7817</v>
      </c>
      <c r="C7087" s="23" t="s">
        <v>11002</v>
      </c>
      <c r="D7087" s="23" t="s">
        <v>7855</v>
      </c>
      <c r="E7087" s="24" t="str">
        <f>IF(ISNA(VLOOKUP(D7087,[1]finalsorted!$A:$H,$E$5,FALSE))=TRUE,"terminated",(VLOOKUP(D7087,[1]finalsorted!$A:$H,$E$5,FALSE)))</f>
        <v/>
      </c>
    </row>
    <row r="7088" spans="1:5" s="25" customFormat="1" outlineLevel="4" x14ac:dyDescent="0.35">
      <c r="A7088" s="22" t="s">
        <v>11048</v>
      </c>
      <c r="B7088" s="22" t="s">
        <v>7817</v>
      </c>
      <c r="C7088" s="23" t="s">
        <v>11002</v>
      </c>
      <c r="D7088" s="23" t="s">
        <v>7856</v>
      </c>
      <c r="E7088" s="24">
        <f>IF(ISNA(VLOOKUP(D7088,[1]finalsorted!$A:$H,$E$5,FALSE))=TRUE,"terminated",(VLOOKUP(D7088,[1]finalsorted!$A:$H,$E$5,FALSE)))</f>
        <v>457779.58999999991</v>
      </c>
    </row>
    <row r="7089" spans="1:5" s="25" customFormat="1" outlineLevel="4" x14ac:dyDescent="0.35">
      <c r="A7089" s="22" t="s">
        <v>11048</v>
      </c>
      <c r="B7089" s="22" t="s">
        <v>7817</v>
      </c>
      <c r="C7089" s="23" t="s">
        <v>11002</v>
      </c>
      <c r="D7089" s="23" t="s">
        <v>7857</v>
      </c>
      <c r="E7089" s="24" t="str">
        <f>IF(ISNA(VLOOKUP(D7089,[1]finalsorted!$A:$H,$E$5,FALSE))=TRUE,"terminated",(VLOOKUP(D7089,[1]finalsorted!$A:$H,$E$5,FALSE)))</f>
        <v/>
      </c>
    </row>
    <row r="7090" spans="1:5" s="25" customFormat="1" outlineLevel="4" x14ac:dyDescent="0.35">
      <c r="A7090" s="22" t="s">
        <v>11048</v>
      </c>
      <c r="B7090" s="22" t="s">
        <v>7817</v>
      </c>
      <c r="C7090" s="23" t="s">
        <v>11002</v>
      </c>
      <c r="D7090" s="23" t="s">
        <v>7858</v>
      </c>
      <c r="E7090" s="24">
        <f>IF(ISNA(VLOOKUP(D7090,[1]finalsorted!$A:$H,$E$5,FALSE))=TRUE,"terminated",(VLOOKUP(D7090,[1]finalsorted!$A:$H,$E$5,FALSE)))</f>
        <v>440897.42999999982</v>
      </c>
    </row>
    <row r="7091" spans="1:5" s="25" customFormat="1" outlineLevel="4" x14ac:dyDescent="0.35">
      <c r="A7091" s="22" t="s">
        <v>11048</v>
      </c>
      <c r="B7091" s="22" t="s">
        <v>7817</v>
      </c>
      <c r="C7091" s="23" t="s">
        <v>11002</v>
      </c>
      <c r="D7091" s="23" t="s">
        <v>7859</v>
      </c>
      <c r="E7091" s="24">
        <f>IF(ISNA(VLOOKUP(D7091,[1]finalsorted!$A:$H,$E$5,FALSE))=TRUE,"terminated",(VLOOKUP(D7091,[1]finalsorted!$A:$H,$E$5,FALSE)))</f>
        <v>920457.00000000035</v>
      </c>
    </row>
    <row r="7092" spans="1:5" s="25" customFormat="1" outlineLevel="4" x14ac:dyDescent="0.35">
      <c r="A7092" s="22" t="s">
        <v>11048</v>
      </c>
      <c r="B7092" s="22" t="s">
        <v>7817</v>
      </c>
      <c r="C7092" s="23" t="s">
        <v>11002</v>
      </c>
      <c r="D7092" s="23" t="s">
        <v>7860</v>
      </c>
      <c r="E7092" s="24">
        <f>IF(ISNA(VLOOKUP(D7092,[1]finalsorted!$A:$H,$E$5,FALSE))=TRUE,"terminated",(VLOOKUP(D7092,[1]finalsorted!$A:$H,$E$5,FALSE)))</f>
        <v>1012111.7600000004</v>
      </c>
    </row>
    <row r="7093" spans="1:5" s="25" customFormat="1" outlineLevel="4" x14ac:dyDescent="0.35">
      <c r="A7093" s="22" t="s">
        <v>11048</v>
      </c>
      <c r="B7093" s="22" t="s">
        <v>7817</v>
      </c>
      <c r="C7093" s="23" t="s">
        <v>11002</v>
      </c>
      <c r="D7093" s="23" t="s">
        <v>7861</v>
      </c>
      <c r="E7093" s="24">
        <f>IF(ISNA(VLOOKUP(D7093,[1]finalsorted!$A:$H,$E$5,FALSE))=TRUE,"terminated",(VLOOKUP(D7093,[1]finalsorted!$A:$H,$E$5,FALSE)))</f>
        <v>161753.63</v>
      </c>
    </row>
    <row r="7094" spans="1:5" s="25" customFormat="1" outlineLevel="4" x14ac:dyDescent="0.35">
      <c r="A7094" s="22" t="s">
        <v>11048</v>
      </c>
      <c r="B7094" s="22" t="s">
        <v>7817</v>
      </c>
      <c r="C7094" s="23" t="s">
        <v>11002</v>
      </c>
      <c r="D7094" s="23" t="s">
        <v>7862</v>
      </c>
      <c r="E7094" s="24">
        <f>IF(ISNA(VLOOKUP(D7094,[1]finalsorted!$A:$H,$E$5,FALSE))=TRUE,"terminated",(VLOOKUP(D7094,[1]finalsorted!$A:$H,$E$5,FALSE)))</f>
        <v>98617.87</v>
      </c>
    </row>
    <row r="7095" spans="1:5" s="25" customFormat="1" outlineLevel="4" x14ac:dyDescent="0.35">
      <c r="A7095" s="22" t="s">
        <v>11048</v>
      </c>
      <c r="B7095" s="22" t="s">
        <v>7817</v>
      </c>
      <c r="C7095" s="23" t="s">
        <v>11002</v>
      </c>
      <c r="D7095" s="23" t="s">
        <v>7863</v>
      </c>
      <c r="E7095" s="24">
        <f>IF(ISNA(VLOOKUP(D7095,[1]finalsorted!$A:$H,$E$5,FALSE))=TRUE,"terminated",(VLOOKUP(D7095,[1]finalsorted!$A:$H,$E$5,FALSE)))</f>
        <v>236892.31</v>
      </c>
    </row>
    <row r="7096" spans="1:5" s="25" customFormat="1" outlineLevel="4" x14ac:dyDescent="0.35">
      <c r="A7096" s="22" t="s">
        <v>11048</v>
      </c>
      <c r="B7096" s="22" t="s">
        <v>7817</v>
      </c>
      <c r="C7096" s="23" t="s">
        <v>11002</v>
      </c>
      <c r="D7096" s="23" t="s">
        <v>7864</v>
      </c>
      <c r="E7096" s="24">
        <f>IF(ISNA(VLOOKUP(D7096,[1]finalsorted!$A:$H,$E$5,FALSE))=TRUE,"terminated",(VLOOKUP(D7096,[1]finalsorted!$A:$H,$E$5,FALSE)))</f>
        <v>98370.889999999985</v>
      </c>
    </row>
    <row r="7097" spans="1:5" s="25" customFormat="1" outlineLevel="4" x14ac:dyDescent="0.35">
      <c r="A7097" s="22" t="s">
        <v>11048</v>
      </c>
      <c r="B7097" s="22" t="s">
        <v>7817</v>
      </c>
      <c r="C7097" s="23" t="s">
        <v>11002</v>
      </c>
      <c r="D7097" s="23" t="s">
        <v>7865</v>
      </c>
      <c r="E7097" s="24">
        <f>IF(ISNA(VLOOKUP(D7097,[1]finalsorted!$A:$H,$E$5,FALSE))=TRUE,"terminated",(VLOOKUP(D7097,[1]finalsorted!$A:$H,$E$5,FALSE)))</f>
        <v>103899.87999999998</v>
      </c>
    </row>
    <row r="7098" spans="1:5" s="25" customFormat="1" outlineLevel="4" x14ac:dyDescent="0.35">
      <c r="A7098" s="22" t="s">
        <v>11048</v>
      </c>
      <c r="B7098" s="22" t="s">
        <v>7817</v>
      </c>
      <c r="C7098" s="23" t="s">
        <v>11002</v>
      </c>
      <c r="D7098" s="23" t="s">
        <v>7866</v>
      </c>
      <c r="E7098" s="24">
        <f>IF(ISNA(VLOOKUP(D7098,[1]finalsorted!$A:$H,$E$5,FALSE))=TRUE,"terminated",(VLOOKUP(D7098,[1]finalsorted!$A:$H,$E$5,FALSE)))</f>
        <v>204140.56999999998</v>
      </c>
    </row>
    <row r="7099" spans="1:5" s="25" customFormat="1" outlineLevel="4" x14ac:dyDescent="0.35">
      <c r="A7099" s="22" t="s">
        <v>11048</v>
      </c>
      <c r="B7099" s="22" t="s">
        <v>7817</v>
      </c>
      <c r="C7099" s="23" t="s">
        <v>11002</v>
      </c>
      <c r="D7099" s="23" t="s">
        <v>7867</v>
      </c>
      <c r="E7099" s="24">
        <f>IF(ISNA(VLOOKUP(D7099,[1]finalsorted!$A:$H,$E$5,FALSE))=TRUE,"terminated",(VLOOKUP(D7099,[1]finalsorted!$A:$H,$E$5,FALSE)))</f>
        <v>162056.89000000004</v>
      </c>
    </row>
    <row r="7100" spans="1:5" s="25" customFormat="1" outlineLevel="4" x14ac:dyDescent="0.35">
      <c r="A7100" s="22" t="s">
        <v>11048</v>
      </c>
      <c r="B7100" s="22" t="s">
        <v>7817</v>
      </c>
      <c r="C7100" s="23" t="s">
        <v>11002</v>
      </c>
      <c r="D7100" s="23" t="s">
        <v>7868</v>
      </c>
      <c r="E7100" s="24">
        <f>IF(ISNA(VLOOKUP(D7100,[1]finalsorted!$A:$H,$E$5,FALSE))=TRUE,"terminated",(VLOOKUP(D7100,[1]finalsorted!$A:$H,$E$5,FALSE)))</f>
        <v>563993.69999999984</v>
      </c>
    </row>
    <row r="7101" spans="1:5" s="25" customFormat="1" outlineLevel="4" x14ac:dyDescent="0.35">
      <c r="A7101" s="22" t="s">
        <v>11048</v>
      </c>
      <c r="B7101" s="22" t="s">
        <v>7817</v>
      </c>
      <c r="C7101" s="23" t="s">
        <v>11002</v>
      </c>
      <c r="D7101" s="23" t="s">
        <v>7869</v>
      </c>
      <c r="E7101" s="24">
        <f>IF(ISNA(VLOOKUP(D7101,[1]finalsorted!$A:$H,$E$5,FALSE))=TRUE,"terminated",(VLOOKUP(D7101,[1]finalsorted!$A:$H,$E$5,FALSE)))</f>
        <v>89559.179999999978</v>
      </c>
    </row>
    <row r="7102" spans="1:5" s="25" customFormat="1" outlineLevel="4" x14ac:dyDescent="0.35">
      <c r="A7102" s="22" t="s">
        <v>11048</v>
      </c>
      <c r="B7102" s="22" t="s">
        <v>7817</v>
      </c>
      <c r="C7102" s="23" t="s">
        <v>11002</v>
      </c>
      <c r="D7102" s="23" t="s">
        <v>7870</v>
      </c>
      <c r="E7102" s="24">
        <f>IF(ISNA(VLOOKUP(D7102,[1]finalsorted!$A:$H,$E$5,FALSE))=TRUE,"terminated",(VLOOKUP(D7102,[1]finalsorted!$A:$H,$E$5,FALSE)))</f>
        <v>380814.02999999997</v>
      </c>
    </row>
    <row r="7103" spans="1:5" s="25" customFormat="1" outlineLevel="4" x14ac:dyDescent="0.35">
      <c r="A7103" s="22" t="s">
        <v>11048</v>
      </c>
      <c r="B7103" s="22" t="s">
        <v>7817</v>
      </c>
      <c r="C7103" s="23" t="s">
        <v>11002</v>
      </c>
      <c r="D7103" s="23" t="s">
        <v>7871</v>
      </c>
      <c r="E7103" s="24">
        <f>IF(ISNA(VLOOKUP(D7103,[1]finalsorted!$A:$H,$E$5,FALSE))=TRUE,"terminated",(VLOOKUP(D7103,[1]finalsorted!$A:$H,$E$5,FALSE)))</f>
        <v>101029.52000000002</v>
      </c>
    </row>
    <row r="7104" spans="1:5" s="25" customFormat="1" outlineLevel="4" x14ac:dyDescent="0.35">
      <c r="A7104" s="22" t="s">
        <v>11048</v>
      </c>
      <c r="B7104" s="22" t="s">
        <v>7817</v>
      </c>
      <c r="C7104" s="23" t="s">
        <v>11002</v>
      </c>
      <c r="D7104" s="23" t="s">
        <v>7872</v>
      </c>
      <c r="E7104" s="24">
        <f>IF(ISNA(VLOOKUP(D7104,[1]finalsorted!$A:$H,$E$5,FALSE))=TRUE,"terminated",(VLOOKUP(D7104,[1]finalsorted!$A:$H,$E$5,FALSE)))</f>
        <v>157539.76</v>
      </c>
    </row>
    <row r="7105" spans="1:5" s="25" customFormat="1" outlineLevel="4" x14ac:dyDescent="0.35">
      <c r="A7105" s="22" t="s">
        <v>11048</v>
      </c>
      <c r="B7105" s="22" t="s">
        <v>7817</v>
      </c>
      <c r="C7105" s="23" t="s">
        <v>11002</v>
      </c>
      <c r="D7105" s="23" t="s">
        <v>7873</v>
      </c>
      <c r="E7105" s="24">
        <f>IF(ISNA(VLOOKUP(D7105,[1]finalsorted!$A:$H,$E$5,FALSE))=TRUE,"terminated",(VLOOKUP(D7105,[1]finalsorted!$A:$H,$E$5,FALSE)))</f>
        <v>245089.50999999998</v>
      </c>
    </row>
    <row r="7106" spans="1:5" s="25" customFormat="1" outlineLevel="4" x14ac:dyDescent="0.35">
      <c r="A7106" s="22" t="s">
        <v>11048</v>
      </c>
      <c r="B7106" s="22" t="s">
        <v>7817</v>
      </c>
      <c r="C7106" s="23" t="s">
        <v>11002</v>
      </c>
      <c r="D7106" s="23" t="s">
        <v>7874</v>
      </c>
      <c r="E7106" s="24">
        <f>IF(ISNA(VLOOKUP(D7106,[1]finalsorted!$A:$H,$E$5,FALSE))=TRUE,"terminated",(VLOOKUP(D7106,[1]finalsorted!$A:$H,$E$5,FALSE)))</f>
        <v>1602746.919999999</v>
      </c>
    </row>
    <row r="7107" spans="1:5" s="25" customFormat="1" outlineLevel="4" x14ac:dyDescent="0.35">
      <c r="A7107" s="22" t="s">
        <v>11048</v>
      </c>
      <c r="B7107" s="22" t="s">
        <v>7817</v>
      </c>
      <c r="C7107" s="23" t="s">
        <v>11002</v>
      </c>
      <c r="D7107" s="23" t="s">
        <v>7875</v>
      </c>
      <c r="E7107" s="24">
        <f>IF(ISNA(VLOOKUP(D7107,[1]finalsorted!$A:$H,$E$5,FALSE))=TRUE,"terminated",(VLOOKUP(D7107,[1]finalsorted!$A:$H,$E$5,FALSE)))</f>
        <v>765846.65</v>
      </c>
    </row>
    <row r="7108" spans="1:5" s="25" customFormat="1" outlineLevel="4" x14ac:dyDescent="0.35">
      <c r="A7108" s="22" t="s">
        <v>11048</v>
      </c>
      <c r="B7108" s="22" t="s">
        <v>7817</v>
      </c>
      <c r="C7108" s="23" t="s">
        <v>11002</v>
      </c>
      <c r="D7108" s="23" t="s">
        <v>7876</v>
      </c>
      <c r="E7108" s="24">
        <f>IF(ISNA(VLOOKUP(D7108,[1]finalsorted!$A:$H,$E$5,FALSE))=TRUE,"terminated",(VLOOKUP(D7108,[1]finalsorted!$A:$H,$E$5,FALSE)))</f>
        <v>617470.32999999984</v>
      </c>
    </row>
    <row r="7109" spans="1:5" s="25" customFormat="1" outlineLevel="4" x14ac:dyDescent="0.35">
      <c r="A7109" s="22" t="s">
        <v>11048</v>
      </c>
      <c r="B7109" s="22" t="s">
        <v>7817</v>
      </c>
      <c r="C7109" s="23" t="s">
        <v>11002</v>
      </c>
      <c r="D7109" s="23" t="s">
        <v>7877</v>
      </c>
      <c r="E7109" s="24">
        <f>IF(ISNA(VLOOKUP(D7109,[1]finalsorted!$A:$H,$E$5,FALSE))=TRUE,"terminated",(VLOOKUP(D7109,[1]finalsorted!$A:$H,$E$5,FALSE)))</f>
        <v>616179.63999999978</v>
      </c>
    </row>
    <row r="7110" spans="1:5" s="25" customFormat="1" outlineLevel="4" x14ac:dyDescent="0.35">
      <c r="A7110" s="22" t="s">
        <v>11048</v>
      </c>
      <c r="B7110" s="22" t="s">
        <v>7817</v>
      </c>
      <c r="C7110" s="23" t="s">
        <v>11002</v>
      </c>
      <c r="D7110" s="23" t="s">
        <v>7878</v>
      </c>
      <c r="E7110" s="24">
        <f>IF(ISNA(VLOOKUP(D7110,[1]finalsorted!$A:$H,$E$5,FALSE))=TRUE,"terminated",(VLOOKUP(D7110,[1]finalsorted!$A:$H,$E$5,FALSE)))</f>
        <v>573609.49</v>
      </c>
    </row>
    <row r="7111" spans="1:5" s="25" customFormat="1" outlineLevel="4" x14ac:dyDescent="0.35">
      <c r="A7111" s="22" t="s">
        <v>11048</v>
      </c>
      <c r="B7111" s="22" t="s">
        <v>7817</v>
      </c>
      <c r="C7111" s="23" t="s">
        <v>11002</v>
      </c>
      <c r="D7111" s="23" t="s">
        <v>7879</v>
      </c>
      <c r="E7111" s="24" t="str">
        <f>IF(ISNA(VLOOKUP(D7111,[1]finalsorted!$A:$H,$E$5,FALSE))=TRUE,"terminated",(VLOOKUP(D7111,[1]finalsorted!$A:$H,$E$5,FALSE)))</f>
        <v/>
      </c>
    </row>
    <row r="7112" spans="1:5" s="25" customFormat="1" outlineLevel="4" x14ac:dyDescent="0.35">
      <c r="A7112" s="22" t="s">
        <v>11048</v>
      </c>
      <c r="B7112" s="22" t="s">
        <v>7817</v>
      </c>
      <c r="C7112" s="23" t="s">
        <v>11002</v>
      </c>
      <c r="D7112" s="23" t="s">
        <v>7880</v>
      </c>
      <c r="E7112" s="24">
        <f>IF(ISNA(VLOOKUP(D7112,[1]finalsorted!$A:$H,$E$5,FALSE))=TRUE,"terminated",(VLOOKUP(D7112,[1]finalsorted!$A:$H,$E$5,FALSE)))</f>
        <v>318271.98000000004</v>
      </c>
    </row>
    <row r="7113" spans="1:5" s="25" customFormat="1" outlineLevel="4" x14ac:dyDescent="0.35">
      <c r="A7113" s="22" t="s">
        <v>11048</v>
      </c>
      <c r="B7113" s="22" t="s">
        <v>7817</v>
      </c>
      <c r="C7113" s="23" t="s">
        <v>11002</v>
      </c>
      <c r="D7113" s="23" t="s">
        <v>7881</v>
      </c>
      <c r="E7113" s="24">
        <f>IF(ISNA(VLOOKUP(D7113,[1]finalsorted!$A:$H,$E$5,FALSE))=TRUE,"terminated",(VLOOKUP(D7113,[1]finalsorted!$A:$H,$E$5,FALSE)))</f>
        <v>855341.97000000009</v>
      </c>
    </row>
    <row r="7114" spans="1:5" s="25" customFormat="1" outlineLevel="4" x14ac:dyDescent="0.35">
      <c r="A7114" s="22" t="s">
        <v>11048</v>
      </c>
      <c r="B7114" s="22" t="s">
        <v>7817</v>
      </c>
      <c r="C7114" s="23" t="s">
        <v>11002</v>
      </c>
      <c r="D7114" s="23" t="s">
        <v>7882</v>
      </c>
      <c r="E7114" s="24">
        <f>IF(ISNA(VLOOKUP(D7114,[1]finalsorted!$A:$H,$E$5,FALSE))=TRUE,"terminated",(VLOOKUP(D7114,[1]finalsorted!$A:$H,$E$5,FALSE)))</f>
        <v>1547002.77</v>
      </c>
    </row>
    <row r="7115" spans="1:5" s="25" customFormat="1" outlineLevel="4" x14ac:dyDescent="0.35">
      <c r="A7115" s="22" t="s">
        <v>11048</v>
      </c>
      <c r="B7115" s="22" t="s">
        <v>7817</v>
      </c>
      <c r="C7115" s="23" t="s">
        <v>11002</v>
      </c>
      <c r="D7115" s="23" t="s">
        <v>7883</v>
      </c>
      <c r="E7115" s="24">
        <f>IF(ISNA(VLOOKUP(D7115,[1]finalsorted!$A:$H,$E$5,FALSE))=TRUE,"terminated",(VLOOKUP(D7115,[1]finalsorted!$A:$H,$E$5,FALSE)))</f>
        <v>130421.62</v>
      </c>
    </row>
    <row r="7116" spans="1:5" s="25" customFormat="1" outlineLevel="4" x14ac:dyDescent="0.35">
      <c r="A7116" s="22" t="s">
        <v>11048</v>
      </c>
      <c r="B7116" s="22" t="s">
        <v>7817</v>
      </c>
      <c r="C7116" s="23" t="s">
        <v>11002</v>
      </c>
      <c r="D7116" s="23" t="s">
        <v>7884</v>
      </c>
      <c r="E7116" s="24">
        <f>IF(ISNA(VLOOKUP(D7116,[1]finalsorted!$A:$H,$E$5,FALSE))=TRUE,"terminated",(VLOOKUP(D7116,[1]finalsorted!$A:$H,$E$5,FALSE)))</f>
        <v>280942.75</v>
      </c>
    </row>
    <row r="7117" spans="1:5" s="25" customFormat="1" outlineLevel="4" x14ac:dyDescent="0.35">
      <c r="A7117" s="22" t="s">
        <v>11048</v>
      </c>
      <c r="B7117" s="22" t="s">
        <v>7817</v>
      </c>
      <c r="C7117" s="23" t="s">
        <v>11002</v>
      </c>
      <c r="D7117" s="23" t="s">
        <v>7885</v>
      </c>
      <c r="E7117" s="24">
        <f>IF(ISNA(VLOOKUP(D7117,[1]finalsorted!$A:$H,$E$5,FALSE))=TRUE,"terminated",(VLOOKUP(D7117,[1]finalsorted!$A:$H,$E$5,FALSE)))</f>
        <v>544200.81999999995</v>
      </c>
    </row>
    <row r="7118" spans="1:5" s="25" customFormat="1" outlineLevel="4" x14ac:dyDescent="0.35">
      <c r="A7118" s="22" t="s">
        <v>11048</v>
      </c>
      <c r="B7118" s="22" t="s">
        <v>7817</v>
      </c>
      <c r="C7118" s="23" t="s">
        <v>11002</v>
      </c>
      <c r="D7118" s="23" t="s">
        <v>7886</v>
      </c>
      <c r="E7118" s="24">
        <f>IF(ISNA(VLOOKUP(D7118,[1]finalsorted!$A:$H,$E$5,FALSE))=TRUE,"terminated",(VLOOKUP(D7118,[1]finalsorted!$A:$H,$E$5,FALSE)))</f>
        <v>219070.11000000002</v>
      </c>
    </row>
    <row r="7119" spans="1:5" s="25" customFormat="1" outlineLevel="4" x14ac:dyDescent="0.35">
      <c r="A7119" s="22" t="s">
        <v>11048</v>
      </c>
      <c r="B7119" s="22" t="s">
        <v>7817</v>
      </c>
      <c r="C7119" s="23" t="s">
        <v>11002</v>
      </c>
      <c r="D7119" s="23" t="s">
        <v>7887</v>
      </c>
      <c r="E7119" s="24">
        <f>IF(ISNA(VLOOKUP(D7119,[1]finalsorted!$A:$H,$E$5,FALSE))=TRUE,"terminated",(VLOOKUP(D7119,[1]finalsorted!$A:$H,$E$5,FALSE)))</f>
        <v>556712.99000000011</v>
      </c>
    </row>
    <row r="7120" spans="1:5" s="25" customFormat="1" outlineLevel="4" x14ac:dyDescent="0.35">
      <c r="A7120" s="22" t="s">
        <v>11048</v>
      </c>
      <c r="B7120" s="22" t="s">
        <v>7817</v>
      </c>
      <c r="C7120" s="23" t="s">
        <v>11002</v>
      </c>
      <c r="D7120" s="23" t="s">
        <v>7888</v>
      </c>
      <c r="E7120" s="24" t="str">
        <f>IF(ISNA(VLOOKUP(D7120,[1]finalsorted!$A:$H,$E$5,FALSE))=TRUE,"terminated",(VLOOKUP(D7120,[1]finalsorted!$A:$H,$E$5,FALSE)))</f>
        <v/>
      </c>
    </row>
    <row r="7121" spans="1:5" s="25" customFormat="1" outlineLevel="4" x14ac:dyDescent="0.35">
      <c r="A7121" s="22" t="s">
        <v>11048</v>
      </c>
      <c r="B7121" s="22" t="s">
        <v>7817</v>
      </c>
      <c r="C7121" s="23" t="s">
        <v>11002</v>
      </c>
      <c r="D7121" s="23" t="s">
        <v>7889</v>
      </c>
      <c r="E7121" s="24">
        <f>IF(ISNA(VLOOKUP(D7121,[1]finalsorted!$A:$H,$E$5,FALSE))=TRUE,"terminated",(VLOOKUP(D7121,[1]finalsorted!$A:$H,$E$5,FALSE)))</f>
        <v>505719.99000000011</v>
      </c>
    </row>
    <row r="7122" spans="1:5" s="25" customFormat="1" outlineLevel="4" x14ac:dyDescent="0.35">
      <c r="A7122" s="22" t="s">
        <v>11048</v>
      </c>
      <c r="B7122" s="22" t="s">
        <v>7817</v>
      </c>
      <c r="C7122" s="23" t="s">
        <v>11002</v>
      </c>
      <c r="D7122" s="23" t="s">
        <v>7890</v>
      </c>
      <c r="E7122" s="24" t="str">
        <f>IF(ISNA(VLOOKUP(D7122,[1]finalsorted!$A:$H,$E$5,FALSE))=TRUE,"terminated",(VLOOKUP(D7122,[1]finalsorted!$A:$H,$E$5,FALSE)))</f>
        <v/>
      </c>
    </row>
    <row r="7123" spans="1:5" s="25" customFormat="1" outlineLevel="4" x14ac:dyDescent="0.35">
      <c r="A7123" s="22" t="s">
        <v>11048</v>
      </c>
      <c r="B7123" s="22" t="s">
        <v>7817</v>
      </c>
      <c r="C7123" s="23" t="s">
        <v>11002</v>
      </c>
      <c r="D7123" s="23" t="s">
        <v>7891</v>
      </c>
      <c r="E7123" s="24">
        <f>IF(ISNA(VLOOKUP(D7123,[1]finalsorted!$A:$H,$E$5,FALSE))=TRUE,"terminated",(VLOOKUP(D7123,[1]finalsorted!$A:$H,$E$5,FALSE)))</f>
        <v>486039.11999999994</v>
      </c>
    </row>
    <row r="7124" spans="1:5" s="25" customFormat="1" outlineLevel="4" x14ac:dyDescent="0.35">
      <c r="A7124" s="22" t="s">
        <v>11048</v>
      </c>
      <c r="B7124" s="22" t="s">
        <v>7817</v>
      </c>
      <c r="C7124" s="23" t="s">
        <v>11002</v>
      </c>
      <c r="D7124" s="23" t="s">
        <v>7892</v>
      </c>
      <c r="E7124" s="24">
        <f>IF(ISNA(VLOOKUP(D7124,[1]finalsorted!$A:$H,$E$5,FALSE))=TRUE,"terminated",(VLOOKUP(D7124,[1]finalsorted!$A:$H,$E$5,FALSE)))</f>
        <v>614752.28999999992</v>
      </c>
    </row>
    <row r="7125" spans="1:5" s="25" customFormat="1" outlineLevel="4" x14ac:dyDescent="0.35">
      <c r="A7125" s="22" t="s">
        <v>11048</v>
      </c>
      <c r="B7125" s="22" t="s">
        <v>7817</v>
      </c>
      <c r="C7125" s="23" t="s">
        <v>11002</v>
      </c>
      <c r="D7125" s="23" t="s">
        <v>7893</v>
      </c>
      <c r="E7125" s="24">
        <f>IF(ISNA(VLOOKUP(D7125,[1]finalsorted!$A:$H,$E$5,FALSE))=TRUE,"terminated",(VLOOKUP(D7125,[1]finalsorted!$A:$H,$E$5,FALSE)))</f>
        <v>344721.56</v>
      </c>
    </row>
    <row r="7126" spans="1:5" s="25" customFormat="1" outlineLevel="4" x14ac:dyDescent="0.35">
      <c r="A7126" s="22" t="s">
        <v>11048</v>
      </c>
      <c r="B7126" s="22" t="s">
        <v>7817</v>
      </c>
      <c r="C7126" s="23" t="s">
        <v>11002</v>
      </c>
      <c r="D7126" s="23" t="s">
        <v>7894</v>
      </c>
      <c r="E7126" s="24" t="str">
        <f>IF(ISNA(VLOOKUP(D7126,[1]finalsorted!$A:$H,$E$5,FALSE))=TRUE,"terminated",(VLOOKUP(D7126,[1]finalsorted!$A:$H,$E$5,FALSE)))</f>
        <v/>
      </c>
    </row>
    <row r="7127" spans="1:5" s="25" customFormat="1" outlineLevel="4" x14ac:dyDescent="0.35">
      <c r="A7127" s="22" t="s">
        <v>11048</v>
      </c>
      <c r="B7127" s="22" t="s">
        <v>7817</v>
      </c>
      <c r="C7127" s="23" t="s">
        <v>11002</v>
      </c>
      <c r="D7127" s="23" t="s">
        <v>7895</v>
      </c>
      <c r="E7127" s="24">
        <f>IF(ISNA(VLOOKUP(D7127,[1]finalsorted!$A:$H,$E$5,FALSE))=TRUE,"terminated",(VLOOKUP(D7127,[1]finalsorted!$A:$H,$E$5,FALSE)))</f>
        <v>329716.91000000003</v>
      </c>
    </row>
    <row r="7128" spans="1:5" s="25" customFormat="1" outlineLevel="4" x14ac:dyDescent="0.35">
      <c r="A7128" s="22" t="s">
        <v>11048</v>
      </c>
      <c r="B7128" s="22" t="s">
        <v>7817</v>
      </c>
      <c r="C7128" s="23" t="s">
        <v>11002</v>
      </c>
      <c r="D7128" s="23" t="s">
        <v>7896</v>
      </c>
      <c r="E7128" s="24">
        <f>IF(ISNA(VLOOKUP(D7128,[1]finalsorted!$A:$H,$E$5,FALSE))=TRUE,"terminated",(VLOOKUP(D7128,[1]finalsorted!$A:$H,$E$5,FALSE)))</f>
        <v>198238.07</v>
      </c>
    </row>
    <row r="7129" spans="1:5" s="25" customFormat="1" outlineLevel="4" x14ac:dyDescent="0.35">
      <c r="A7129" s="22" t="s">
        <v>11048</v>
      </c>
      <c r="B7129" s="22" t="s">
        <v>7817</v>
      </c>
      <c r="C7129" s="23" t="s">
        <v>11002</v>
      </c>
      <c r="D7129" s="23" t="s">
        <v>7897</v>
      </c>
      <c r="E7129" s="24">
        <f>IF(ISNA(VLOOKUP(D7129,[1]finalsorted!$A:$H,$E$5,FALSE))=TRUE,"terminated",(VLOOKUP(D7129,[1]finalsorted!$A:$H,$E$5,FALSE)))</f>
        <v>784878.42</v>
      </c>
    </row>
    <row r="7130" spans="1:5" s="25" customFormat="1" outlineLevel="4" x14ac:dyDescent="0.35">
      <c r="A7130" s="22" t="s">
        <v>11048</v>
      </c>
      <c r="B7130" s="22" t="s">
        <v>7817</v>
      </c>
      <c r="C7130" s="23" t="s">
        <v>11002</v>
      </c>
      <c r="D7130" s="23" t="s">
        <v>7898</v>
      </c>
      <c r="E7130" s="24">
        <f>IF(ISNA(VLOOKUP(D7130,[1]finalsorted!$A:$H,$E$5,FALSE))=TRUE,"terminated",(VLOOKUP(D7130,[1]finalsorted!$A:$H,$E$5,FALSE)))</f>
        <v>425729.06000000011</v>
      </c>
    </row>
    <row r="7131" spans="1:5" s="25" customFormat="1" outlineLevel="4" x14ac:dyDescent="0.35">
      <c r="A7131" s="22" t="s">
        <v>11048</v>
      </c>
      <c r="B7131" s="22" t="s">
        <v>7817</v>
      </c>
      <c r="C7131" s="23" t="s">
        <v>11002</v>
      </c>
      <c r="D7131" s="23" t="s">
        <v>7899</v>
      </c>
      <c r="E7131" s="24">
        <f>IF(ISNA(VLOOKUP(D7131,[1]finalsorted!$A:$H,$E$5,FALSE))=TRUE,"terminated",(VLOOKUP(D7131,[1]finalsorted!$A:$H,$E$5,FALSE)))</f>
        <v>963246.53999999992</v>
      </c>
    </row>
    <row r="7132" spans="1:5" s="25" customFormat="1" outlineLevel="4" x14ac:dyDescent="0.35">
      <c r="A7132" s="22" t="s">
        <v>11048</v>
      </c>
      <c r="B7132" s="22" t="s">
        <v>7817</v>
      </c>
      <c r="C7132" s="23" t="s">
        <v>11002</v>
      </c>
      <c r="D7132" s="23" t="s">
        <v>7900</v>
      </c>
      <c r="E7132" s="24">
        <f>IF(ISNA(VLOOKUP(D7132,[1]finalsorted!$A:$H,$E$5,FALSE))=TRUE,"terminated",(VLOOKUP(D7132,[1]finalsorted!$A:$H,$E$5,FALSE)))</f>
        <v>409058.79</v>
      </c>
    </row>
    <row r="7133" spans="1:5" s="25" customFormat="1" outlineLevel="4" x14ac:dyDescent="0.35">
      <c r="A7133" s="22" t="s">
        <v>11048</v>
      </c>
      <c r="B7133" s="22" t="s">
        <v>7817</v>
      </c>
      <c r="C7133" s="23" t="s">
        <v>11002</v>
      </c>
      <c r="D7133" s="23" t="s">
        <v>7901</v>
      </c>
      <c r="E7133" s="24" t="str">
        <f>IF(ISNA(VLOOKUP(D7133,[1]finalsorted!$A:$H,$E$5,FALSE))=TRUE,"terminated",(VLOOKUP(D7133,[1]finalsorted!$A:$H,$E$5,FALSE)))</f>
        <v/>
      </c>
    </row>
    <row r="7134" spans="1:5" s="25" customFormat="1" outlineLevel="4" x14ac:dyDescent="0.35">
      <c r="A7134" s="22" t="s">
        <v>11048</v>
      </c>
      <c r="B7134" s="22" t="s">
        <v>7817</v>
      </c>
      <c r="C7134" s="23" t="s">
        <v>11002</v>
      </c>
      <c r="D7134" s="23" t="s">
        <v>7902</v>
      </c>
      <c r="E7134" s="24">
        <f>IF(ISNA(VLOOKUP(D7134,[1]finalsorted!$A:$H,$E$5,FALSE))=TRUE,"terminated",(VLOOKUP(D7134,[1]finalsorted!$A:$H,$E$5,FALSE)))</f>
        <v>412086.22000000003</v>
      </c>
    </row>
    <row r="7135" spans="1:5" s="25" customFormat="1" outlineLevel="4" x14ac:dyDescent="0.35">
      <c r="A7135" s="22" t="s">
        <v>11048</v>
      </c>
      <c r="B7135" s="22" t="s">
        <v>7817</v>
      </c>
      <c r="C7135" s="23" t="s">
        <v>11002</v>
      </c>
      <c r="D7135" s="23" t="s">
        <v>7903</v>
      </c>
      <c r="E7135" s="24">
        <f>IF(ISNA(VLOOKUP(D7135,[1]finalsorted!$A:$H,$E$5,FALSE))=TRUE,"terminated",(VLOOKUP(D7135,[1]finalsorted!$A:$H,$E$5,FALSE)))</f>
        <v>477996.42999999993</v>
      </c>
    </row>
    <row r="7136" spans="1:5" s="25" customFormat="1" outlineLevel="4" x14ac:dyDescent="0.35">
      <c r="A7136" s="22" t="s">
        <v>11048</v>
      </c>
      <c r="B7136" s="22" t="s">
        <v>7817</v>
      </c>
      <c r="C7136" s="23" t="s">
        <v>11002</v>
      </c>
      <c r="D7136" s="23" t="s">
        <v>7904</v>
      </c>
      <c r="E7136" s="24">
        <f>IF(ISNA(VLOOKUP(D7136,[1]finalsorted!$A:$H,$E$5,FALSE))=TRUE,"terminated",(VLOOKUP(D7136,[1]finalsorted!$A:$H,$E$5,FALSE)))</f>
        <v>698596.08999999985</v>
      </c>
    </row>
    <row r="7137" spans="1:5" s="25" customFormat="1" outlineLevel="4" x14ac:dyDescent="0.35">
      <c r="A7137" s="22" t="s">
        <v>11048</v>
      </c>
      <c r="B7137" s="22" t="s">
        <v>7817</v>
      </c>
      <c r="C7137" s="23" t="s">
        <v>11002</v>
      </c>
      <c r="D7137" s="23" t="s">
        <v>7905</v>
      </c>
      <c r="E7137" s="24">
        <f>IF(ISNA(VLOOKUP(D7137,[1]finalsorted!$A:$H,$E$5,FALSE))=TRUE,"terminated",(VLOOKUP(D7137,[1]finalsorted!$A:$H,$E$5,FALSE)))</f>
        <v>652044.18000000005</v>
      </c>
    </row>
    <row r="7138" spans="1:5" s="25" customFormat="1" outlineLevel="4" x14ac:dyDescent="0.35">
      <c r="A7138" s="22" t="s">
        <v>11048</v>
      </c>
      <c r="B7138" s="22" t="s">
        <v>7817</v>
      </c>
      <c r="C7138" s="23" t="s">
        <v>11002</v>
      </c>
      <c r="D7138" s="23" t="s">
        <v>7906</v>
      </c>
      <c r="E7138" s="24">
        <f>IF(ISNA(VLOOKUP(D7138,[1]finalsorted!$A:$H,$E$5,FALSE))=TRUE,"terminated",(VLOOKUP(D7138,[1]finalsorted!$A:$H,$E$5,FALSE)))</f>
        <v>413382.87000000005</v>
      </c>
    </row>
    <row r="7139" spans="1:5" s="25" customFormat="1" outlineLevel="4" x14ac:dyDescent="0.35">
      <c r="A7139" s="22" t="s">
        <v>11048</v>
      </c>
      <c r="B7139" s="22" t="s">
        <v>7817</v>
      </c>
      <c r="C7139" s="23" t="s">
        <v>11002</v>
      </c>
      <c r="D7139" s="23" t="s">
        <v>7907</v>
      </c>
      <c r="E7139" s="24">
        <f>IF(ISNA(VLOOKUP(D7139,[1]finalsorted!$A:$H,$E$5,FALSE))=TRUE,"terminated",(VLOOKUP(D7139,[1]finalsorted!$A:$H,$E$5,FALSE)))</f>
        <v>612096.81999999995</v>
      </c>
    </row>
    <row r="7140" spans="1:5" s="25" customFormat="1" outlineLevel="4" x14ac:dyDescent="0.35">
      <c r="A7140" s="22" t="s">
        <v>11048</v>
      </c>
      <c r="B7140" s="22" t="s">
        <v>7817</v>
      </c>
      <c r="C7140" s="23" t="s">
        <v>11002</v>
      </c>
      <c r="D7140" s="23" t="s">
        <v>7908</v>
      </c>
      <c r="E7140" s="24">
        <f>IF(ISNA(VLOOKUP(D7140,[1]finalsorted!$A:$H,$E$5,FALSE))=TRUE,"terminated",(VLOOKUP(D7140,[1]finalsorted!$A:$H,$E$5,FALSE)))</f>
        <v>454633.85000000003</v>
      </c>
    </row>
    <row r="7141" spans="1:5" s="25" customFormat="1" outlineLevel="4" x14ac:dyDescent="0.35">
      <c r="A7141" s="22" t="s">
        <v>11048</v>
      </c>
      <c r="B7141" s="22" t="s">
        <v>7817</v>
      </c>
      <c r="C7141" s="23" t="s">
        <v>11002</v>
      </c>
      <c r="D7141" s="23" t="s">
        <v>7909</v>
      </c>
      <c r="E7141" s="24">
        <f>IF(ISNA(VLOOKUP(D7141,[1]finalsorted!$A:$H,$E$5,FALSE))=TRUE,"terminated",(VLOOKUP(D7141,[1]finalsorted!$A:$H,$E$5,FALSE)))</f>
        <v>708746.03999999969</v>
      </c>
    </row>
    <row r="7142" spans="1:5" s="25" customFormat="1" outlineLevel="4" x14ac:dyDescent="0.35">
      <c r="A7142" s="22" t="s">
        <v>11048</v>
      </c>
      <c r="B7142" s="22" t="s">
        <v>7817</v>
      </c>
      <c r="C7142" s="23" t="s">
        <v>11002</v>
      </c>
      <c r="D7142" s="23" t="s">
        <v>7910</v>
      </c>
      <c r="E7142" s="24">
        <f>IF(ISNA(VLOOKUP(D7142,[1]finalsorted!$A:$H,$E$5,FALSE))=TRUE,"terminated",(VLOOKUP(D7142,[1]finalsorted!$A:$H,$E$5,FALSE)))</f>
        <v>217795.56</v>
      </c>
    </row>
    <row r="7143" spans="1:5" s="25" customFormat="1" outlineLevel="4" x14ac:dyDescent="0.35">
      <c r="A7143" s="22" t="s">
        <v>11048</v>
      </c>
      <c r="B7143" s="22" t="s">
        <v>7817</v>
      </c>
      <c r="C7143" s="23" t="s">
        <v>11002</v>
      </c>
      <c r="D7143" s="23" t="s">
        <v>7911</v>
      </c>
      <c r="E7143" s="24">
        <f>IF(ISNA(VLOOKUP(D7143,[1]finalsorted!$A:$H,$E$5,FALSE))=TRUE,"terminated",(VLOOKUP(D7143,[1]finalsorted!$A:$H,$E$5,FALSE)))</f>
        <v>801974.9500000003</v>
      </c>
    </row>
    <row r="7144" spans="1:5" s="25" customFormat="1" outlineLevel="4" x14ac:dyDescent="0.35">
      <c r="A7144" s="22" t="s">
        <v>11048</v>
      </c>
      <c r="B7144" s="22" t="s">
        <v>7817</v>
      </c>
      <c r="C7144" s="23" t="s">
        <v>11002</v>
      </c>
      <c r="D7144" s="23" t="s">
        <v>7912</v>
      </c>
      <c r="E7144" s="24">
        <f>IF(ISNA(VLOOKUP(D7144,[1]finalsorted!$A:$H,$E$5,FALSE))=TRUE,"terminated",(VLOOKUP(D7144,[1]finalsorted!$A:$H,$E$5,FALSE)))</f>
        <v>223067.62</v>
      </c>
    </row>
    <row r="7145" spans="1:5" s="25" customFormat="1" outlineLevel="4" x14ac:dyDescent="0.35">
      <c r="A7145" s="22" t="s">
        <v>11048</v>
      </c>
      <c r="B7145" s="22" t="s">
        <v>7817</v>
      </c>
      <c r="C7145" s="23" t="s">
        <v>11002</v>
      </c>
      <c r="D7145" s="23" t="s">
        <v>7913</v>
      </c>
      <c r="E7145" s="24">
        <f>IF(ISNA(VLOOKUP(D7145,[1]finalsorted!$A:$H,$E$5,FALSE))=TRUE,"terminated",(VLOOKUP(D7145,[1]finalsorted!$A:$H,$E$5,FALSE)))</f>
        <v>189699.19999999998</v>
      </c>
    </row>
    <row r="7146" spans="1:5" s="25" customFormat="1" outlineLevel="4" x14ac:dyDescent="0.35">
      <c r="A7146" s="22" t="s">
        <v>11048</v>
      </c>
      <c r="B7146" s="22" t="s">
        <v>7817</v>
      </c>
      <c r="C7146" s="23" t="s">
        <v>11002</v>
      </c>
      <c r="D7146" s="23" t="s">
        <v>7914</v>
      </c>
      <c r="E7146" s="24">
        <f>IF(ISNA(VLOOKUP(D7146,[1]finalsorted!$A:$H,$E$5,FALSE))=TRUE,"terminated",(VLOOKUP(D7146,[1]finalsorted!$A:$H,$E$5,FALSE)))</f>
        <v>400550.41999999993</v>
      </c>
    </row>
    <row r="7147" spans="1:5" s="25" customFormat="1" outlineLevel="4" x14ac:dyDescent="0.35">
      <c r="A7147" s="22" t="s">
        <v>11048</v>
      </c>
      <c r="B7147" s="22" t="s">
        <v>7817</v>
      </c>
      <c r="C7147" s="23" t="s">
        <v>11002</v>
      </c>
      <c r="D7147" s="23" t="s">
        <v>7915</v>
      </c>
      <c r="E7147" s="24">
        <f>IF(ISNA(VLOOKUP(D7147,[1]finalsorted!$A:$H,$E$5,FALSE))=TRUE,"terminated",(VLOOKUP(D7147,[1]finalsorted!$A:$H,$E$5,FALSE)))</f>
        <v>195758.30000000002</v>
      </c>
    </row>
    <row r="7148" spans="1:5" s="25" customFormat="1" outlineLevel="4" x14ac:dyDescent="0.35">
      <c r="A7148" s="22" t="s">
        <v>11048</v>
      </c>
      <c r="B7148" s="22" t="s">
        <v>7817</v>
      </c>
      <c r="C7148" s="23" t="s">
        <v>11002</v>
      </c>
      <c r="D7148" s="23" t="s">
        <v>7916</v>
      </c>
      <c r="E7148" s="24" t="str">
        <f>IF(ISNA(VLOOKUP(D7148,[1]finalsorted!$A:$H,$E$5,FALSE))=TRUE,"terminated",(VLOOKUP(D7148,[1]finalsorted!$A:$H,$E$5,FALSE)))</f>
        <v/>
      </c>
    </row>
    <row r="7149" spans="1:5" s="25" customFormat="1" outlineLevel="4" x14ac:dyDescent="0.35">
      <c r="A7149" s="22" t="s">
        <v>11048</v>
      </c>
      <c r="B7149" s="22" t="s">
        <v>7817</v>
      </c>
      <c r="C7149" s="23" t="s">
        <v>11002</v>
      </c>
      <c r="D7149" s="23" t="s">
        <v>7917</v>
      </c>
      <c r="E7149" s="24">
        <f>IF(ISNA(VLOOKUP(D7149,[1]finalsorted!$A:$H,$E$5,FALSE))=TRUE,"terminated",(VLOOKUP(D7149,[1]finalsorted!$A:$H,$E$5,FALSE)))</f>
        <v>386878.76</v>
      </c>
    </row>
    <row r="7150" spans="1:5" s="25" customFormat="1" outlineLevel="4" x14ac:dyDescent="0.35">
      <c r="A7150" s="22" t="s">
        <v>11048</v>
      </c>
      <c r="B7150" s="22" t="s">
        <v>7817</v>
      </c>
      <c r="C7150" s="23" t="s">
        <v>11002</v>
      </c>
      <c r="D7150" s="23" t="s">
        <v>7918</v>
      </c>
      <c r="E7150" s="24">
        <f>IF(ISNA(VLOOKUP(D7150,[1]finalsorted!$A:$H,$E$5,FALSE))=TRUE,"terminated",(VLOOKUP(D7150,[1]finalsorted!$A:$H,$E$5,FALSE)))</f>
        <v>292150.03999999998</v>
      </c>
    </row>
    <row r="7151" spans="1:5" s="25" customFormat="1" outlineLevel="4" x14ac:dyDescent="0.35">
      <c r="A7151" s="22" t="s">
        <v>11048</v>
      </c>
      <c r="B7151" s="22" t="s">
        <v>7817</v>
      </c>
      <c r="C7151" s="23" t="s">
        <v>11002</v>
      </c>
      <c r="D7151" s="23" t="s">
        <v>7919</v>
      </c>
      <c r="E7151" s="24">
        <f>IF(ISNA(VLOOKUP(D7151,[1]finalsorted!$A:$H,$E$5,FALSE))=TRUE,"terminated",(VLOOKUP(D7151,[1]finalsorted!$A:$H,$E$5,FALSE)))</f>
        <v>629903.45000000007</v>
      </c>
    </row>
    <row r="7152" spans="1:5" s="25" customFormat="1" outlineLevel="4" x14ac:dyDescent="0.35">
      <c r="A7152" s="22" t="s">
        <v>11048</v>
      </c>
      <c r="B7152" s="22" t="s">
        <v>7817</v>
      </c>
      <c r="C7152" s="23" t="s">
        <v>11002</v>
      </c>
      <c r="D7152" s="23" t="s">
        <v>7920</v>
      </c>
      <c r="E7152" s="24">
        <f>IF(ISNA(VLOOKUP(D7152,[1]finalsorted!$A:$H,$E$5,FALSE))=TRUE,"terminated",(VLOOKUP(D7152,[1]finalsorted!$A:$H,$E$5,FALSE)))</f>
        <v>161547.92000000001</v>
      </c>
    </row>
    <row r="7153" spans="1:5" s="25" customFormat="1" outlineLevel="4" x14ac:dyDescent="0.35">
      <c r="A7153" s="22" t="s">
        <v>11048</v>
      </c>
      <c r="B7153" s="22" t="s">
        <v>7817</v>
      </c>
      <c r="C7153" s="23" t="s">
        <v>11002</v>
      </c>
      <c r="D7153" s="23" t="s">
        <v>7921</v>
      </c>
      <c r="E7153" s="24">
        <f>IF(ISNA(VLOOKUP(D7153,[1]finalsorted!$A:$H,$E$5,FALSE))=TRUE,"terminated",(VLOOKUP(D7153,[1]finalsorted!$A:$H,$E$5,FALSE)))</f>
        <v>652396.07999999996</v>
      </c>
    </row>
    <row r="7154" spans="1:5" s="25" customFormat="1" outlineLevel="4" x14ac:dyDescent="0.35">
      <c r="A7154" s="22" t="s">
        <v>11048</v>
      </c>
      <c r="B7154" s="22" t="s">
        <v>7817</v>
      </c>
      <c r="C7154" s="23" t="s">
        <v>11002</v>
      </c>
      <c r="D7154" s="23" t="s">
        <v>7922</v>
      </c>
      <c r="E7154" s="24">
        <f>IF(ISNA(VLOOKUP(D7154,[1]finalsorted!$A:$H,$E$5,FALSE))=TRUE,"terminated",(VLOOKUP(D7154,[1]finalsorted!$A:$H,$E$5,FALSE)))</f>
        <v>343810.7</v>
      </c>
    </row>
    <row r="7155" spans="1:5" s="25" customFormat="1" outlineLevel="4" x14ac:dyDescent="0.35">
      <c r="A7155" s="22" t="s">
        <v>11048</v>
      </c>
      <c r="B7155" s="22" t="s">
        <v>7817</v>
      </c>
      <c r="C7155" s="23" t="s">
        <v>11002</v>
      </c>
      <c r="D7155" s="23" t="s">
        <v>7923</v>
      </c>
      <c r="E7155" s="24">
        <f>IF(ISNA(VLOOKUP(D7155,[1]finalsorted!$A:$H,$E$5,FALSE))=TRUE,"terminated",(VLOOKUP(D7155,[1]finalsorted!$A:$H,$E$5,FALSE)))</f>
        <v>580625.21</v>
      </c>
    </row>
    <row r="7156" spans="1:5" s="25" customFormat="1" outlineLevel="4" x14ac:dyDescent="0.35">
      <c r="A7156" s="22" t="s">
        <v>11048</v>
      </c>
      <c r="B7156" s="22" t="s">
        <v>7817</v>
      </c>
      <c r="C7156" s="23" t="s">
        <v>11002</v>
      </c>
      <c r="D7156" s="23" t="s">
        <v>7924</v>
      </c>
      <c r="E7156" s="24">
        <f>IF(ISNA(VLOOKUP(D7156,[1]finalsorted!$A:$H,$E$5,FALSE))=TRUE,"terminated",(VLOOKUP(D7156,[1]finalsorted!$A:$H,$E$5,FALSE)))</f>
        <v>510266.75999999989</v>
      </c>
    </row>
    <row r="7157" spans="1:5" s="25" customFormat="1" outlineLevel="4" x14ac:dyDescent="0.35">
      <c r="A7157" s="22" t="s">
        <v>11048</v>
      </c>
      <c r="B7157" s="22" t="s">
        <v>7817</v>
      </c>
      <c r="C7157" s="23" t="s">
        <v>11002</v>
      </c>
      <c r="D7157" s="23" t="s">
        <v>7925</v>
      </c>
      <c r="E7157" s="24">
        <f>IF(ISNA(VLOOKUP(D7157,[1]finalsorted!$A:$H,$E$5,FALSE))=TRUE,"terminated",(VLOOKUP(D7157,[1]finalsorted!$A:$H,$E$5,FALSE)))</f>
        <v>419552.71</v>
      </c>
    </row>
    <row r="7158" spans="1:5" s="25" customFormat="1" outlineLevel="4" x14ac:dyDescent="0.35">
      <c r="A7158" s="22" t="s">
        <v>11048</v>
      </c>
      <c r="B7158" s="22" t="s">
        <v>7817</v>
      </c>
      <c r="C7158" s="23" t="s">
        <v>11002</v>
      </c>
      <c r="D7158" s="23" t="s">
        <v>7926</v>
      </c>
      <c r="E7158" s="24">
        <f>IF(ISNA(VLOOKUP(D7158,[1]finalsorted!$A:$H,$E$5,FALSE))=TRUE,"terminated",(VLOOKUP(D7158,[1]finalsorted!$A:$H,$E$5,FALSE)))</f>
        <v>214540.56000000003</v>
      </c>
    </row>
    <row r="7159" spans="1:5" s="25" customFormat="1" outlineLevel="4" x14ac:dyDescent="0.35">
      <c r="A7159" s="22" t="s">
        <v>11048</v>
      </c>
      <c r="B7159" s="22" t="s">
        <v>7817</v>
      </c>
      <c r="C7159" s="23" t="s">
        <v>11002</v>
      </c>
      <c r="D7159" s="23" t="s">
        <v>7927</v>
      </c>
      <c r="E7159" s="24" t="str">
        <f>IF(ISNA(VLOOKUP(D7159,[1]finalsorted!$A:$H,$E$5,FALSE))=TRUE,"terminated",(VLOOKUP(D7159,[1]finalsorted!$A:$H,$E$5,FALSE)))</f>
        <v/>
      </c>
    </row>
    <row r="7160" spans="1:5" s="25" customFormat="1" outlineLevel="4" x14ac:dyDescent="0.35">
      <c r="A7160" s="22" t="s">
        <v>11048</v>
      </c>
      <c r="B7160" s="22" t="s">
        <v>7817</v>
      </c>
      <c r="C7160" s="23" t="s">
        <v>11002</v>
      </c>
      <c r="D7160" s="23" t="s">
        <v>7928</v>
      </c>
      <c r="E7160" s="24" t="str">
        <f>IF(ISNA(VLOOKUP(D7160,[1]finalsorted!$A:$H,$E$5,FALSE))=TRUE,"terminated",(VLOOKUP(D7160,[1]finalsorted!$A:$H,$E$5,FALSE)))</f>
        <v/>
      </c>
    </row>
    <row r="7161" spans="1:5" s="25" customFormat="1" outlineLevel="4" x14ac:dyDescent="0.35">
      <c r="A7161" s="22" t="s">
        <v>11048</v>
      </c>
      <c r="B7161" s="22" t="s">
        <v>7817</v>
      </c>
      <c r="C7161" s="23" t="s">
        <v>11002</v>
      </c>
      <c r="D7161" s="23" t="s">
        <v>7929</v>
      </c>
      <c r="E7161" s="24" t="str">
        <f>IF(ISNA(VLOOKUP(D7161,[1]finalsorted!$A:$H,$E$5,FALSE))=TRUE,"terminated",(VLOOKUP(D7161,[1]finalsorted!$A:$H,$E$5,FALSE)))</f>
        <v/>
      </c>
    </row>
    <row r="7162" spans="1:5" s="25" customFormat="1" outlineLevel="4" x14ac:dyDescent="0.35">
      <c r="A7162" s="22" t="s">
        <v>11048</v>
      </c>
      <c r="B7162" s="22" t="s">
        <v>7817</v>
      </c>
      <c r="C7162" s="23" t="s">
        <v>11002</v>
      </c>
      <c r="D7162" s="23" t="s">
        <v>7930</v>
      </c>
      <c r="E7162" s="24">
        <f>IF(ISNA(VLOOKUP(D7162,[1]finalsorted!$A:$H,$E$5,FALSE))=TRUE,"terminated",(VLOOKUP(D7162,[1]finalsorted!$A:$H,$E$5,FALSE)))</f>
        <v>673400.92000000027</v>
      </c>
    </row>
    <row r="7163" spans="1:5" s="25" customFormat="1" outlineLevel="4" x14ac:dyDescent="0.35">
      <c r="A7163" s="22" t="s">
        <v>11048</v>
      </c>
      <c r="B7163" s="22" t="s">
        <v>7817</v>
      </c>
      <c r="C7163" s="23" t="s">
        <v>11002</v>
      </c>
      <c r="D7163" s="23" t="s">
        <v>7931</v>
      </c>
      <c r="E7163" s="24">
        <f>IF(ISNA(VLOOKUP(D7163,[1]finalsorted!$A:$H,$E$5,FALSE))=TRUE,"terminated",(VLOOKUP(D7163,[1]finalsorted!$A:$H,$E$5,FALSE)))</f>
        <v>391627.27999999991</v>
      </c>
    </row>
    <row r="7164" spans="1:5" s="25" customFormat="1" outlineLevel="4" x14ac:dyDescent="0.35">
      <c r="A7164" s="22" t="s">
        <v>11048</v>
      </c>
      <c r="B7164" s="22" t="s">
        <v>7817</v>
      </c>
      <c r="C7164" s="23" t="s">
        <v>11002</v>
      </c>
      <c r="D7164" s="23" t="s">
        <v>7932</v>
      </c>
      <c r="E7164" s="24" t="str">
        <f>IF(ISNA(VLOOKUP(D7164,[1]finalsorted!$A:$H,$E$5,FALSE))=TRUE,"terminated",(VLOOKUP(D7164,[1]finalsorted!$A:$H,$E$5,FALSE)))</f>
        <v/>
      </c>
    </row>
    <row r="7165" spans="1:5" s="25" customFormat="1" outlineLevel="4" x14ac:dyDescent="0.35">
      <c r="A7165" s="22" t="s">
        <v>11048</v>
      </c>
      <c r="B7165" s="22" t="s">
        <v>7817</v>
      </c>
      <c r="C7165" s="23" t="s">
        <v>11002</v>
      </c>
      <c r="D7165" s="23" t="s">
        <v>7933</v>
      </c>
      <c r="E7165" s="24">
        <f>IF(ISNA(VLOOKUP(D7165,[1]finalsorted!$A:$H,$E$5,FALSE))=TRUE,"terminated",(VLOOKUP(D7165,[1]finalsorted!$A:$H,$E$5,FALSE)))</f>
        <v>841846.25999999954</v>
      </c>
    </row>
    <row r="7166" spans="1:5" s="25" customFormat="1" outlineLevel="4" x14ac:dyDescent="0.35">
      <c r="A7166" s="22" t="s">
        <v>11048</v>
      </c>
      <c r="B7166" s="22" t="s">
        <v>7817</v>
      </c>
      <c r="C7166" s="23" t="s">
        <v>11002</v>
      </c>
      <c r="D7166" s="23" t="s">
        <v>7934</v>
      </c>
      <c r="E7166" s="24">
        <f>IF(ISNA(VLOOKUP(D7166,[1]finalsorted!$A:$H,$E$5,FALSE))=TRUE,"terminated",(VLOOKUP(D7166,[1]finalsorted!$A:$H,$E$5,FALSE)))</f>
        <v>1439900.2500000005</v>
      </c>
    </row>
    <row r="7167" spans="1:5" s="25" customFormat="1" outlineLevel="4" x14ac:dyDescent="0.35">
      <c r="A7167" s="22" t="s">
        <v>11048</v>
      </c>
      <c r="B7167" s="22" t="s">
        <v>7817</v>
      </c>
      <c r="C7167" s="23" t="s">
        <v>11002</v>
      </c>
      <c r="D7167" s="23" t="s">
        <v>7935</v>
      </c>
      <c r="E7167" s="24">
        <f>IF(ISNA(VLOOKUP(D7167,[1]finalsorted!$A:$H,$E$5,FALSE))=TRUE,"terminated",(VLOOKUP(D7167,[1]finalsorted!$A:$H,$E$5,FALSE)))</f>
        <v>442494.51</v>
      </c>
    </row>
    <row r="7168" spans="1:5" s="25" customFormat="1" outlineLevel="4" x14ac:dyDescent="0.35">
      <c r="A7168" s="22" t="s">
        <v>11048</v>
      </c>
      <c r="B7168" s="22" t="s">
        <v>7817</v>
      </c>
      <c r="C7168" s="23" t="s">
        <v>11002</v>
      </c>
      <c r="D7168" s="23" t="s">
        <v>7936</v>
      </c>
      <c r="E7168" s="24">
        <f>IF(ISNA(VLOOKUP(D7168,[1]finalsorted!$A:$H,$E$5,FALSE))=TRUE,"terminated",(VLOOKUP(D7168,[1]finalsorted!$A:$H,$E$5,FALSE)))</f>
        <v>382192.17000000016</v>
      </c>
    </row>
    <row r="7169" spans="1:5" s="25" customFormat="1" outlineLevel="4" x14ac:dyDescent="0.35">
      <c r="A7169" s="22" t="s">
        <v>11048</v>
      </c>
      <c r="B7169" s="22" t="s">
        <v>7817</v>
      </c>
      <c r="C7169" s="23" t="s">
        <v>11002</v>
      </c>
      <c r="D7169" s="23" t="s">
        <v>7937</v>
      </c>
      <c r="E7169" s="24">
        <f>IF(ISNA(VLOOKUP(D7169,[1]finalsorted!$A:$H,$E$5,FALSE))=TRUE,"terminated",(VLOOKUP(D7169,[1]finalsorted!$A:$H,$E$5,FALSE)))</f>
        <v>441448.0299999998</v>
      </c>
    </row>
    <row r="7170" spans="1:5" s="25" customFormat="1" outlineLevel="4" x14ac:dyDescent="0.35">
      <c r="A7170" s="22" t="s">
        <v>11048</v>
      </c>
      <c r="B7170" s="22" t="s">
        <v>7817</v>
      </c>
      <c r="C7170" s="23" t="s">
        <v>11002</v>
      </c>
      <c r="D7170" s="23" t="s">
        <v>7938</v>
      </c>
      <c r="E7170" s="24">
        <f>IF(ISNA(VLOOKUP(D7170,[1]finalsorted!$A:$H,$E$5,FALSE))=TRUE,"terminated",(VLOOKUP(D7170,[1]finalsorted!$A:$H,$E$5,FALSE)))</f>
        <v>290099.38999999996</v>
      </c>
    </row>
    <row r="7171" spans="1:5" s="25" customFormat="1" outlineLevel="4" x14ac:dyDescent="0.35">
      <c r="A7171" s="22" t="s">
        <v>11048</v>
      </c>
      <c r="B7171" s="22" t="s">
        <v>7817</v>
      </c>
      <c r="C7171" s="23" t="s">
        <v>11002</v>
      </c>
      <c r="D7171" s="23" t="s">
        <v>7939</v>
      </c>
      <c r="E7171" s="24" t="str">
        <f>IF(ISNA(VLOOKUP(D7171,[1]finalsorted!$A:$H,$E$5,FALSE))=TRUE,"terminated",(VLOOKUP(D7171,[1]finalsorted!$A:$H,$E$5,FALSE)))</f>
        <v/>
      </c>
    </row>
    <row r="7172" spans="1:5" s="25" customFormat="1" outlineLevel="4" x14ac:dyDescent="0.35">
      <c r="A7172" s="22" t="s">
        <v>11048</v>
      </c>
      <c r="B7172" s="22" t="s">
        <v>7817</v>
      </c>
      <c r="C7172" s="23" t="s">
        <v>11002</v>
      </c>
      <c r="D7172" s="23" t="s">
        <v>7940</v>
      </c>
      <c r="E7172" s="24">
        <f>IF(ISNA(VLOOKUP(D7172,[1]finalsorted!$A:$H,$E$5,FALSE))=TRUE,"terminated",(VLOOKUP(D7172,[1]finalsorted!$A:$H,$E$5,FALSE)))</f>
        <v>384664.63</v>
      </c>
    </row>
    <row r="7173" spans="1:5" s="25" customFormat="1" outlineLevel="4" x14ac:dyDescent="0.35">
      <c r="A7173" s="22" t="s">
        <v>11048</v>
      </c>
      <c r="B7173" s="22" t="s">
        <v>7817</v>
      </c>
      <c r="C7173" s="23" t="s">
        <v>11002</v>
      </c>
      <c r="D7173" s="23" t="s">
        <v>7941</v>
      </c>
      <c r="E7173" s="24" t="str">
        <f>IF(ISNA(VLOOKUP(D7173,[1]finalsorted!$A:$H,$E$5,FALSE))=TRUE,"terminated",(VLOOKUP(D7173,[1]finalsorted!$A:$H,$E$5,FALSE)))</f>
        <v/>
      </c>
    </row>
    <row r="7174" spans="1:5" s="25" customFormat="1" outlineLevel="4" x14ac:dyDescent="0.35">
      <c r="A7174" s="22" t="s">
        <v>11048</v>
      </c>
      <c r="B7174" s="22" t="s">
        <v>7817</v>
      </c>
      <c r="C7174" s="23" t="s">
        <v>11002</v>
      </c>
      <c r="D7174" s="23" t="s">
        <v>7942</v>
      </c>
      <c r="E7174" s="24">
        <f>IF(ISNA(VLOOKUP(D7174,[1]finalsorted!$A:$H,$E$5,FALSE))=TRUE,"terminated",(VLOOKUP(D7174,[1]finalsorted!$A:$H,$E$5,FALSE)))</f>
        <v>851104.90000000014</v>
      </c>
    </row>
    <row r="7175" spans="1:5" s="25" customFormat="1" outlineLevel="4" x14ac:dyDescent="0.35">
      <c r="A7175" s="22" t="s">
        <v>11048</v>
      </c>
      <c r="B7175" s="22" t="s">
        <v>7817</v>
      </c>
      <c r="C7175" s="23" t="s">
        <v>11002</v>
      </c>
      <c r="D7175" s="23" t="s">
        <v>7943</v>
      </c>
      <c r="E7175" s="24" t="str">
        <f>IF(ISNA(VLOOKUP(D7175,[1]finalsorted!$A:$H,$E$5,FALSE))=TRUE,"terminated",(VLOOKUP(D7175,[1]finalsorted!$A:$H,$E$5,FALSE)))</f>
        <v/>
      </c>
    </row>
    <row r="7176" spans="1:5" s="25" customFormat="1" outlineLevel="4" x14ac:dyDescent="0.35">
      <c r="A7176" s="22" t="s">
        <v>11048</v>
      </c>
      <c r="B7176" s="22" t="s">
        <v>7817</v>
      </c>
      <c r="C7176" s="23" t="s">
        <v>11002</v>
      </c>
      <c r="D7176" s="23" t="s">
        <v>7944</v>
      </c>
      <c r="E7176" s="24">
        <f>IF(ISNA(VLOOKUP(D7176,[1]finalsorted!$A:$H,$E$5,FALSE))=TRUE,"terminated",(VLOOKUP(D7176,[1]finalsorted!$A:$H,$E$5,FALSE)))</f>
        <v>669923.90999999992</v>
      </c>
    </row>
    <row r="7177" spans="1:5" s="25" customFormat="1" outlineLevel="4" x14ac:dyDescent="0.35">
      <c r="A7177" s="22" t="s">
        <v>11048</v>
      </c>
      <c r="B7177" s="22" t="s">
        <v>7817</v>
      </c>
      <c r="C7177" s="23" t="s">
        <v>11002</v>
      </c>
      <c r="D7177" s="23" t="s">
        <v>7945</v>
      </c>
      <c r="E7177" s="24">
        <f>IF(ISNA(VLOOKUP(D7177,[1]finalsorted!$A:$H,$E$5,FALSE))=TRUE,"terminated",(VLOOKUP(D7177,[1]finalsorted!$A:$H,$E$5,FALSE)))</f>
        <v>131510.23000000004</v>
      </c>
    </row>
    <row r="7178" spans="1:5" s="25" customFormat="1" outlineLevel="4" x14ac:dyDescent="0.35">
      <c r="A7178" s="22" t="s">
        <v>11048</v>
      </c>
      <c r="B7178" s="22" t="s">
        <v>7817</v>
      </c>
      <c r="C7178" s="23" t="s">
        <v>11002</v>
      </c>
      <c r="D7178" s="23" t="s">
        <v>7946</v>
      </c>
      <c r="E7178" s="24">
        <f>IF(ISNA(VLOOKUP(D7178,[1]finalsorted!$A:$H,$E$5,FALSE))=TRUE,"terminated",(VLOOKUP(D7178,[1]finalsorted!$A:$H,$E$5,FALSE)))</f>
        <v>317281.40999999992</v>
      </c>
    </row>
    <row r="7179" spans="1:5" s="25" customFormat="1" outlineLevel="4" x14ac:dyDescent="0.35">
      <c r="A7179" s="22" t="s">
        <v>11048</v>
      </c>
      <c r="B7179" s="22" t="s">
        <v>7817</v>
      </c>
      <c r="C7179" s="23" t="s">
        <v>11002</v>
      </c>
      <c r="D7179" s="23" t="s">
        <v>7947</v>
      </c>
      <c r="E7179" s="24">
        <f>IF(ISNA(VLOOKUP(D7179,[1]finalsorted!$A:$H,$E$5,FALSE))=TRUE,"terminated",(VLOOKUP(D7179,[1]finalsorted!$A:$H,$E$5,FALSE)))</f>
        <v>141061.27000000002</v>
      </c>
    </row>
    <row r="7180" spans="1:5" s="25" customFormat="1" outlineLevel="4" x14ac:dyDescent="0.35">
      <c r="A7180" s="22" t="s">
        <v>11048</v>
      </c>
      <c r="B7180" s="22" t="s">
        <v>7817</v>
      </c>
      <c r="C7180" s="23" t="s">
        <v>11002</v>
      </c>
      <c r="D7180" s="23" t="s">
        <v>7948</v>
      </c>
      <c r="E7180" s="24" t="str">
        <f>IF(ISNA(VLOOKUP(D7180,[1]finalsorted!$A:$H,$E$5,FALSE))=TRUE,"terminated",(VLOOKUP(D7180,[1]finalsorted!$A:$H,$E$5,FALSE)))</f>
        <v/>
      </c>
    </row>
    <row r="7181" spans="1:5" s="25" customFormat="1" outlineLevel="4" x14ac:dyDescent="0.35">
      <c r="A7181" s="22" t="s">
        <v>11048</v>
      </c>
      <c r="B7181" s="22" t="s">
        <v>7817</v>
      </c>
      <c r="C7181" s="23" t="s">
        <v>11002</v>
      </c>
      <c r="D7181" s="23" t="s">
        <v>7949</v>
      </c>
      <c r="E7181" s="24">
        <f>IF(ISNA(VLOOKUP(D7181,[1]finalsorted!$A:$H,$E$5,FALSE))=TRUE,"terminated",(VLOOKUP(D7181,[1]finalsorted!$A:$H,$E$5,FALSE)))</f>
        <v>336100.32999999996</v>
      </c>
    </row>
    <row r="7182" spans="1:5" s="25" customFormat="1" outlineLevel="4" x14ac:dyDescent="0.35">
      <c r="A7182" s="22" t="s">
        <v>11048</v>
      </c>
      <c r="B7182" s="22" t="s">
        <v>7817</v>
      </c>
      <c r="C7182" s="23" t="s">
        <v>11002</v>
      </c>
      <c r="D7182" s="23" t="s">
        <v>7950</v>
      </c>
      <c r="E7182" s="24" t="str">
        <f>IF(ISNA(VLOOKUP(D7182,[1]finalsorted!$A:$H,$E$5,FALSE))=TRUE,"terminated",(VLOOKUP(D7182,[1]finalsorted!$A:$H,$E$5,FALSE)))</f>
        <v/>
      </c>
    </row>
    <row r="7183" spans="1:5" s="25" customFormat="1" outlineLevel="4" x14ac:dyDescent="0.35">
      <c r="A7183" s="22" t="s">
        <v>11048</v>
      </c>
      <c r="B7183" s="22" t="s">
        <v>7817</v>
      </c>
      <c r="C7183" s="23" t="s">
        <v>11002</v>
      </c>
      <c r="D7183" s="23" t="s">
        <v>7951</v>
      </c>
      <c r="E7183" s="24" t="str">
        <f>IF(ISNA(VLOOKUP(D7183,[1]finalsorted!$A:$H,$E$5,FALSE))=TRUE,"terminated",(VLOOKUP(D7183,[1]finalsorted!$A:$H,$E$5,FALSE)))</f>
        <v/>
      </c>
    </row>
    <row r="7184" spans="1:5" s="25" customFormat="1" outlineLevel="4" x14ac:dyDescent="0.35">
      <c r="A7184" s="22" t="s">
        <v>11048</v>
      </c>
      <c r="B7184" s="22" t="s">
        <v>7817</v>
      </c>
      <c r="C7184" s="23" t="s">
        <v>11002</v>
      </c>
      <c r="D7184" s="23" t="s">
        <v>7952</v>
      </c>
      <c r="E7184" s="24">
        <f>IF(ISNA(VLOOKUP(D7184,[1]finalsorted!$A:$H,$E$5,FALSE))=TRUE,"terminated",(VLOOKUP(D7184,[1]finalsorted!$A:$H,$E$5,FALSE)))</f>
        <v>180555.94</v>
      </c>
    </row>
    <row r="7185" spans="1:5" s="25" customFormat="1" outlineLevel="4" x14ac:dyDescent="0.35">
      <c r="A7185" s="22" t="s">
        <v>11048</v>
      </c>
      <c r="B7185" s="22" t="s">
        <v>7817</v>
      </c>
      <c r="C7185" s="23" t="s">
        <v>11002</v>
      </c>
      <c r="D7185" s="23" t="s">
        <v>7953</v>
      </c>
      <c r="E7185" s="24">
        <f>IF(ISNA(VLOOKUP(D7185,[1]finalsorted!$A:$H,$E$5,FALSE))=TRUE,"terminated",(VLOOKUP(D7185,[1]finalsorted!$A:$H,$E$5,FALSE)))</f>
        <v>420512.28</v>
      </c>
    </row>
    <row r="7186" spans="1:5" s="25" customFormat="1" outlineLevel="4" x14ac:dyDescent="0.35">
      <c r="A7186" s="22" t="s">
        <v>11048</v>
      </c>
      <c r="B7186" s="22" t="s">
        <v>7817</v>
      </c>
      <c r="C7186" s="23" t="s">
        <v>11002</v>
      </c>
      <c r="D7186" s="23" t="s">
        <v>7954</v>
      </c>
      <c r="E7186" s="24">
        <f>IF(ISNA(VLOOKUP(D7186,[1]finalsorted!$A:$H,$E$5,FALSE))=TRUE,"terminated",(VLOOKUP(D7186,[1]finalsorted!$A:$H,$E$5,FALSE)))</f>
        <v>100322.01</v>
      </c>
    </row>
    <row r="7187" spans="1:5" s="25" customFormat="1" outlineLevel="4" x14ac:dyDescent="0.35">
      <c r="A7187" s="22" t="s">
        <v>11048</v>
      </c>
      <c r="B7187" s="22" t="s">
        <v>7817</v>
      </c>
      <c r="C7187" s="23" t="s">
        <v>11002</v>
      </c>
      <c r="D7187" s="23" t="s">
        <v>7955</v>
      </c>
      <c r="E7187" s="24">
        <f>IF(ISNA(VLOOKUP(D7187,[1]finalsorted!$A:$H,$E$5,FALSE))=TRUE,"terminated",(VLOOKUP(D7187,[1]finalsorted!$A:$H,$E$5,FALSE)))</f>
        <v>391657.42</v>
      </c>
    </row>
    <row r="7188" spans="1:5" s="25" customFormat="1" outlineLevel="4" x14ac:dyDescent="0.35">
      <c r="A7188" s="22" t="s">
        <v>11048</v>
      </c>
      <c r="B7188" s="22" t="s">
        <v>7817</v>
      </c>
      <c r="C7188" s="23" t="s">
        <v>11002</v>
      </c>
      <c r="D7188" s="23" t="s">
        <v>7956</v>
      </c>
      <c r="E7188" s="24">
        <f>IF(ISNA(VLOOKUP(D7188,[1]finalsorted!$A:$H,$E$5,FALSE))=TRUE,"terminated",(VLOOKUP(D7188,[1]finalsorted!$A:$H,$E$5,FALSE)))</f>
        <v>99916.72</v>
      </c>
    </row>
    <row r="7189" spans="1:5" s="25" customFormat="1" outlineLevel="4" x14ac:dyDescent="0.35">
      <c r="A7189" s="22" t="s">
        <v>11048</v>
      </c>
      <c r="B7189" s="22" t="s">
        <v>7817</v>
      </c>
      <c r="C7189" s="23" t="s">
        <v>11002</v>
      </c>
      <c r="D7189" s="23" t="s">
        <v>7957</v>
      </c>
      <c r="E7189" s="24">
        <f>IF(ISNA(VLOOKUP(D7189,[1]finalsorted!$A:$H,$E$5,FALSE))=TRUE,"terminated",(VLOOKUP(D7189,[1]finalsorted!$A:$H,$E$5,FALSE)))</f>
        <v>111163.99</v>
      </c>
    </row>
    <row r="7190" spans="1:5" s="25" customFormat="1" outlineLevel="4" x14ac:dyDescent="0.35">
      <c r="A7190" s="22" t="s">
        <v>11048</v>
      </c>
      <c r="B7190" s="22" t="s">
        <v>7817</v>
      </c>
      <c r="C7190" s="23" t="s">
        <v>11002</v>
      </c>
      <c r="D7190" s="23" t="s">
        <v>7958</v>
      </c>
      <c r="E7190" s="24">
        <f>IF(ISNA(VLOOKUP(D7190,[1]finalsorted!$A:$H,$E$5,FALSE))=TRUE,"terminated",(VLOOKUP(D7190,[1]finalsorted!$A:$H,$E$5,FALSE)))</f>
        <v>87727.58</v>
      </c>
    </row>
    <row r="7191" spans="1:5" s="25" customFormat="1" outlineLevel="4" x14ac:dyDescent="0.35">
      <c r="A7191" s="22" t="s">
        <v>11048</v>
      </c>
      <c r="B7191" s="22" t="s">
        <v>7817</v>
      </c>
      <c r="C7191" s="23" t="s">
        <v>11002</v>
      </c>
      <c r="D7191" s="23" t="s">
        <v>7959</v>
      </c>
      <c r="E7191" s="24">
        <f>IF(ISNA(VLOOKUP(D7191,[1]finalsorted!$A:$H,$E$5,FALSE))=TRUE,"terminated",(VLOOKUP(D7191,[1]finalsorted!$A:$H,$E$5,FALSE)))</f>
        <v>173230.15</v>
      </c>
    </row>
    <row r="7192" spans="1:5" s="25" customFormat="1" outlineLevel="4" x14ac:dyDescent="0.35">
      <c r="A7192" s="22" t="s">
        <v>11048</v>
      </c>
      <c r="B7192" s="22" t="s">
        <v>7817</v>
      </c>
      <c r="C7192" s="23" t="s">
        <v>11002</v>
      </c>
      <c r="D7192" s="23" t="s">
        <v>7960</v>
      </c>
      <c r="E7192" s="24">
        <f>IF(ISNA(VLOOKUP(D7192,[1]finalsorted!$A:$H,$E$5,FALSE))=TRUE,"terminated",(VLOOKUP(D7192,[1]finalsorted!$A:$H,$E$5,FALSE)))</f>
        <v>109815.62</v>
      </c>
    </row>
    <row r="7193" spans="1:5" s="25" customFormat="1" outlineLevel="4" x14ac:dyDescent="0.35">
      <c r="A7193" s="22" t="s">
        <v>11048</v>
      </c>
      <c r="B7193" s="22" t="s">
        <v>7817</v>
      </c>
      <c r="C7193" s="23" t="s">
        <v>11002</v>
      </c>
      <c r="D7193" s="23" t="s">
        <v>7961</v>
      </c>
      <c r="E7193" s="24" t="str">
        <f>IF(ISNA(VLOOKUP(D7193,[1]finalsorted!$A:$H,$E$5,FALSE))=TRUE,"terminated",(VLOOKUP(D7193,[1]finalsorted!$A:$H,$E$5,FALSE)))</f>
        <v/>
      </c>
    </row>
    <row r="7194" spans="1:5" s="25" customFormat="1" outlineLevel="4" x14ac:dyDescent="0.35">
      <c r="A7194" s="22" t="s">
        <v>11048</v>
      </c>
      <c r="B7194" s="22" t="s">
        <v>7817</v>
      </c>
      <c r="C7194" s="23" t="s">
        <v>11002</v>
      </c>
      <c r="D7194" s="23" t="s">
        <v>11141</v>
      </c>
      <c r="E7194" s="24">
        <f>IF(ISNA(VLOOKUP(D7194,[1]finalsorted!$A:$H,$E$5,FALSE))=TRUE,"terminated",(VLOOKUP(D7194,[1]finalsorted!$A:$H,$E$5,FALSE)))</f>
        <v>343909.72</v>
      </c>
    </row>
    <row r="7195" spans="1:5" s="34" customFormat="1" outlineLevel="3" x14ac:dyDescent="0.35">
      <c r="A7195" s="31"/>
      <c r="B7195" s="31" t="s">
        <v>7817</v>
      </c>
      <c r="C7195" s="32" t="s">
        <v>11002</v>
      </c>
      <c r="D7195" s="32" t="s">
        <v>11298</v>
      </c>
      <c r="E7195" s="33">
        <f>IF(ISNA(VLOOKUP(D7195,[1]finalsorted!$A:$H,$E$5,FALSE))=TRUE,"terminated",(VLOOKUP(D7195,[1]finalsorted!$A:$H,$E$5,FALSE)))</f>
        <v>52650024.759999983</v>
      </c>
    </row>
    <row r="7196" spans="1:5" s="25" customFormat="1" outlineLevel="4" x14ac:dyDescent="0.35">
      <c r="A7196" s="22" t="s">
        <v>11048</v>
      </c>
      <c r="B7196" s="22" t="s">
        <v>7963</v>
      </c>
      <c r="C7196" s="23" t="s">
        <v>11003</v>
      </c>
      <c r="D7196" s="23" t="s">
        <v>7962</v>
      </c>
      <c r="E7196" s="24">
        <f>IF(ISNA(VLOOKUP(D7196,[1]finalsorted!$A:$H,$E$5,FALSE))=TRUE,"terminated",(VLOOKUP(D7196,[1]finalsorted!$A:$H,$E$5,FALSE)))</f>
        <v>358182.12</v>
      </c>
    </row>
    <row r="7197" spans="1:5" s="25" customFormat="1" outlineLevel="4" x14ac:dyDescent="0.35">
      <c r="A7197" s="22" t="s">
        <v>11048</v>
      </c>
      <c r="B7197" s="22" t="s">
        <v>7963</v>
      </c>
      <c r="C7197" s="23" t="s">
        <v>11003</v>
      </c>
      <c r="D7197" s="23" t="s">
        <v>7964</v>
      </c>
      <c r="E7197" s="24">
        <f>IF(ISNA(VLOOKUP(D7197,[1]finalsorted!$A:$H,$E$5,FALSE))=TRUE,"terminated",(VLOOKUP(D7197,[1]finalsorted!$A:$H,$E$5,FALSE)))</f>
        <v>467137.81</v>
      </c>
    </row>
    <row r="7198" spans="1:5" s="25" customFormat="1" outlineLevel="4" x14ac:dyDescent="0.35">
      <c r="A7198" s="22" t="s">
        <v>11048</v>
      </c>
      <c r="B7198" s="22" t="s">
        <v>7963</v>
      </c>
      <c r="C7198" s="23" t="s">
        <v>11003</v>
      </c>
      <c r="D7198" s="23" t="s">
        <v>7965</v>
      </c>
      <c r="E7198" s="24">
        <f>IF(ISNA(VLOOKUP(D7198,[1]finalsorted!$A:$H,$E$5,FALSE))=TRUE,"terminated",(VLOOKUP(D7198,[1]finalsorted!$A:$H,$E$5,FALSE)))</f>
        <v>544174.67999999993</v>
      </c>
    </row>
    <row r="7199" spans="1:5" s="25" customFormat="1" outlineLevel="4" x14ac:dyDescent="0.35">
      <c r="A7199" s="22" t="s">
        <v>11048</v>
      </c>
      <c r="B7199" s="22" t="s">
        <v>7963</v>
      </c>
      <c r="C7199" s="23" t="s">
        <v>11003</v>
      </c>
      <c r="D7199" s="23" t="s">
        <v>7966</v>
      </c>
      <c r="E7199" s="24">
        <f>IF(ISNA(VLOOKUP(D7199,[1]finalsorted!$A:$H,$E$5,FALSE))=TRUE,"terminated",(VLOOKUP(D7199,[1]finalsorted!$A:$H,$E$5,FALSE)))</f>
        <v>357103.92</v>
      </c>
    </row>
    <row r="7200" spans="1:5" s="25" customFormat="1" outlineLevel="4" x14ac:dyDescent="0.35">
      <c r="A7200" s="22" t="s">
        <v>11048</v>
      </c>
      <c r="B7200" s="22" t="s">
        <v>7963</v>
      </c>
      <c r="C7200" s="23" t="s">
        <v>11003</v>
      </c>
      <c r="D7200" s="23" t="s">
        <v>7967</v>
      </c>
      <c r="E7200" s="24">
        <f>IF(ISNA(VLOOKUP(D7200,[1]finalsorted!$A:$H,$E$5,FALSE))=TRUE,"terminated",(VLOOKUP(D7200,[1]finalsorted!$A:$H,$E$5,FALSE)))</f>
        <v>566892.88</v>
      </c>
    </row>
    <row r="7201" spans="1:5" s="25" customFormat="1" outlineLevel="4" x14ac:dyDescent="0.35">
      <c r="A7201" s="22" t="s">
        <v>11048</v>
      </c>
      <c r="B7201" s="22" t="s">
        <v>7963</v>
      </c>
      <c r="C7201" s="23" t="s">
        <v>11003</v>
      </c>
      <c r="D7201" s="23" t="s">
        <v>7968</v>
      </c>
      <c r="E7201" s="24">
        <f>IF(ISNA(VLOOKUP(D7201,[1]finalsorted!$A:$H,$E$5,FALSE))=TRUE,"terminated",(VLOOKUP(D7201,[1]finalsorted!$A:$H,$E$5,FALSE)))</f>
        <v>457285.76</v>
      </c>
    </row>
    <row r="7202" spans="1:5" s="25" customFormat="1" outlineLevel="4" x14ac:dyDescent="0.35">
      <c r="A7202" s="22" t="s">
        <v>11048</v>
      </c>
      <c r="B7202" s="22" t="s">
        <v>7963</v>
      </c>
      <c r="C7202" s="23" t="s">
        <v>11003</v>
      </c>
      <c r="D7202" s="23" t="s">
        <v>7969</v>
      </c>
      <c r="E7202" s="24" t="str">
        <f>IF(ISNA(VLOOKUP(D7202,[1]finalsorted!$A:$H,$E$5,FALSE))=TRUE,"terminated",(VLOOKUP(D7202,[1]finalsorted!$A:$H,$E$5,FALSE)))</f>
        <v/>
      </c>
    </row>
    <row r="7203" spans="1:5" s="25" customFormat="1" outlineLevel="4" x14ac:dyDescent="0.35">
      <c r="A7203" s="22" t="s">
        <v>11048</v>
      </c>
      <c r="B7203" s="22" t="s">
        <v>7963</v>
      </c>
      <c r="C7203" s="23" t="s">
        <v>11003</v>
      </c>
      <c r="D7203" s="23" t="s">
        <v>7970</v>
      </c>
      <c r="E7203" s="24" t="str">
        <f>IF(ISNA(VLOOKUP(D7203,[1]finalsorted!$A:$H,$E$5,FALSE))=TRUE,"terminated",(VLOOKUP(D7203,[1]finalsorted!$A:$H,$E$5,FALSE)))</f>
        <v/>
      </c>
    </row>
    <row r="7204" spans="1:5" s="25" customFormat="1" outlineLevel="4" x14ac:dyDescent="0.35">
      <c r="A7204" s="22" t="s">
        <v>11048</v>
      </c>
      <c r="B7204" s="22" t="s">
        <v>7963</v>
      </c>
      <c r="C7204" s="23" t="s">
        <v>11003</v>
      </c>
      <c r="D7204" s="23" t="s">
        <v>7971</v>
      </c>
      <c r="E7204" s="24">
        <f>IF(ISNA(VLOOKUP(D7204,[1]finalsorted!$A:$H,$E$5,FALSE))=TRUE,"terminated",(VLOOKUP(D7204,[1]finalsorted!$A:$H,$E$5,FALSE)))</f>
        <v>512974.25</v>
      </c>
    </row>
    <row r="7205" spans="1:5" s="25" customFormat="1" outlineLevel="4" x14ac:dyDescent="0.35">
      <c r="A7205" s="22" t="s">
        <v>11048</v>
      </c>
      <c r="B7205" s="22" t="s">
        <v>7963</v>
      </c>
      <c r="C7205" s="23" t="s">
        <v>11003</v>
      </c>
      <c r="D7205" s="23" t="s">
        <v>7972</v>
      </c>
      <c r="E7205" s="24">
        <f>IF(ISNA(VLOOKUP(D7205,[1]finalsorted!$A:$H,$E$5,FALSE))=TRUE,"terminated",(VLOOKUP(D7205,[1]finalsorted!$A:$H,$E$5,FALSE)))</f>
        <v>1134420.0000000005</v>
      </c>
    </row>
    <row r="7206" spans="1:5" s="25" customFormat="1" outlineLevel="4" x14ac:dyDescent="0.35">
      <c r="A7206" s="22" t="s">
        <v>11048</v>
      </c>
      <c r="B7206" s="22" t="s">
        <v>7963</v>
      </c>
      <c r="C7206" s="23" t="s">
        <v>11003</v>
      </c>
      <c r="D7206" s="23" t="s">
        <v>7973</v>
      </c>
      <c r="E7206" s="24">
        <f>IF(ISNA(VLOOKUP(D7206,[1]finalsorted!$A:$H,$E$5,FALSE))=TRUE,"terminated",(VLOOKUP(D7206,[1]finalsorted!$A:$H,$E$5,FALSE)))</f>
        <v>537947.02</v>
      </c>
    </row>
    <row r="7207" spans="1:5" s="25" customFormat="1" outlineLevel="4" x14ac:dyDescent="0.35">
      <c r="A7207" s="22" t="s">
        <v>11048</v>
      </c>
      <c r="B7207" s="22" t="s">
        <v>7963</v>
      </c>
      <c r="C7207" s="23" t="s">
        <v>11003</v>
      </c>
      <c r="D7207" s="23" t="s">
        <v>7974</v>
      </c>
      <c r="E7207" s="24">
        <f>IF(ISNA(VLOOKUP(D7207,[1]finalsorted!$A:$H,$E$5,FALSE))=TRUE,"terminated",(VLOOKUP(D7207,[1]finalsorted!$A:$H,$E$5,FALSE)))</f>
        <v>491933.53</v>
      </c>
    </row>
    <row r="7208" spans="1:5" s="25" customFormat="1" outlineLevel="4" x14ac:dyDescent="0.35">
      <c r="A7208" s="22" t="s">
        <v>11048</v>
      </c>
      <c r="B7208" s="22" t="s">
        <v>7963</v>
      </c>
      <c r="C7208" s="23" t="s">
        <v>11003</v>
      </c>
      <c r="D7208" s="23" t="s">
        <v>7975</v>
      </c>
      <c r="E7208" s="24">
        <f>IF(ISNA(VLOOKUP(D7208,[1]finalsorted!$A:$H,$E$5,FALSE))=TRUE,"terminated",(VLOOKUP(D7208,[1]finalsorted!$A:$H,$E$5,FALSE)))</f>
        <v>653884.20999999985</v>
      </c>
    </row>
    <row r="7209" spans="1:5" s="25" customFormat="1" outlineLevel="4" x14ac:dyDescent="0.35">
      <c r="A7209" s="22" t="s">
        <v>11048</v>
      </c>
      <c r="B7209" s="22" t="s">
        <v>7963</v>
      </c>
      <c r="C7209" s="23" t="s">
        <v>11003</v>
      </c>
      <c r="D7209" s="23" t="s">
        <v>7976</v>
      </c>
      <c r="E7209" s="24">
        <f>IF(ISNA(VLOOKUP(D7209,[1]finalsorted!$A:$H,$E$5,FALSE))=TRUE,"terminated",(VLOOKUP(D7209,[1]finalsorted!$A:$H,$E$5,FALSE)))</f>
        <v>1376028.5000000007</v>
      </c>
    </row>
    <row r="7210" spans="1:5" s="25" customFormat="1" outlineLevel="4" x14ac:dyDescent="0.35">
      <c r="A7210" s="22" t="s">
        <v>11048</v>
      </c>
      <c r="B7210" s="22" t="s">
        <v>7963</v>
      </c>
      <c r="C7210" s="23" t="s">
        <v>11003</v>
      </c>
      <c r="D7210" s="23" t="s">
        <v>7977</v>
      </c>
      <c r="E7210" s="24">
        <f>IF(ISNA(VLOOKUP(D7210,[1]finalsorted!$A:$H,$E$5,FALSE))=TRUE,"terminated",(VLOOKUP(D7210,[1]finalsorted!$A:$H,$E$5,FALSE)))</f>
        <v>486429.31999999983</v>
      </c>
    </row>
    <row r="7211" spans="1:5" s="25" customFormat="1" outlineLevel="4" x14ac:dyDescent="0.35">
      <c r="A7211" s="22" t="s">
        <v>11048</v>
      </c>
      <c r="B7211" s="22" t="s">
        <v>7963</v>
      </c>
      <c r="C7211" s="23" t="s">
        <v>11003</v>
      </c>
      <c r="D7211" s="23" t="s">
        <v>7978</v>
      </c>
      <c r="E7211" s="24" t="str">
        <f>IF(ISNA(VLOOKUP(D7211,[1]finalsorted!$A:$H,$E$5,FALSE))=TRUE,"terminated",(VLOOKUP(D7211,[1]finalsorted!$A:$H,$E$5,FALSE)))</f>
        <v/>
      </c>
    </row>
    <row r="7212" spans="1:5" s="25" customFormat="1" outlineLevel="4" x14ac:dyDescent="0.35">
      <c r="A7212" s="22" t="s">
        <v>11048</v>
      </c>
      <c r="B7212" s="22" t="s">
        <v>7963</v>
      </c>
      <c r="C7212" s="23" t="s">
        <v>11003</v>
      </c>
      <c r="D7212" s="23" t="s">
        <v>7979</v>
      </c>
      <c r="E7212" s="24">
        <f>IF(ISNA(VLOOKUP(D7212,[1]finalsorted!$A:$H,$E$5,FALSE))=TRUE,"terminated",(VLOOKUP(D7212,[1]finalsorted!$A:$H,$E$5,FALSE)))</f>
        <v>745559.85999999987</v>
      </c>
    </row>
    <row r="7213" spans="1:5" s="25" customFormat="1" outlineLevel="4" x14ac:dyDescent="0.35">
      <c r="A7213" s="22" t="s">
        <v>11048</v>
      </c>
      <c r="B7213" s="22" t="s">
        <v>7963</v>
      </c>
      <c r="C7213" s="23" t="s">
        <v>11003</v>
      </c>
      <c r="D7213" s="23" t="s">
        <v>7980</v>
      </c>
      <c r="E7213" s="24">
        <f>IF(ISNA(VLOOKUP(D7213,[1]finalsorted!$A:$H,$E$5,FALSE))=TRUE,"terminated",(VLOOKUP(D7213,[1]finalsorted!$A:$H,$E$5,FALSE)))</f>
        <v>303755.02</v>
      </c>
    </row>
    <row r="7214" spans="1:5" s="25" customFormat="1" outlineLevel="4" x14ac:dyDescent="0.35">
      <c r="A7214" s="22" t="s">
        <v>11048</v>
      </c>
      <c r="B7214" s="22" t="s">
        <v>7963</v>
      </c>
      <c r="C7214" s="23" t="s">
        <v>11003</v>
      </c>
      <c r="D7214" s="23" t="s">
        <v>7981</v>
      </c>
      <c r="E7214" s="24">
        <f>IF(ISNA(VLOOKUP(D7214,[1]finalsorted!$A:$H,$E$5,FALSE))=TRUE,"terminated",(VLOOKUP(D7214,[1]finalsorted!$A:$H,$E$5,FALSE)))</f>
        <v>702482.59999999974</v>
      </c>
    </row>
    <row r="7215" spans="1:5" s="25" customFormat="1" outlineLevel="4" x14ac:dyDescent="0.35">
      <c r="A7215" s="22" t="s">
        <v>11048</v>
      </c>
      <c r="B7215" s="22" t="s">
        <v>7963</v>
      </c>
      <c r="C7215" s="23" t="s">
        <v>11003</v>
      </c>
      <c r="D7215" s="23" t="s">
        <v>7982</v>
      </c>
      <c r="E7215" s="24">
        <f>IF(ISNA(VLOOKUP(D7215,[1]finalsorted!$A:$H,$E$5,FALSE))=TRUE,"terminated",(VLOOKUP(D7215,[1]finalsorted!$A:$H,$E$5,FALSE)))</f>
        <v>1176695.69</v>
      </c>
    </row>
    <row r="7216" spans="1:5" s="25" customFormat="1" outlineLevel="4" x14ac:dyDescent="0.35">
      <c r="A7216" s="22" t="s">
        <v>11048</v>
      </c>
      <c r="B7216" s="22" t="s">
        <v>7963</v>
      </c>
      <c r="C7216" s="23" t="s">
        <v>11003</v>
      </c>
      <c r="D7216" s="23" t="s">
        <v>7983</v>
      </c>
      <c r="E7216" s="24">
        <f>IF(ISNA(VLOOKUP(D7216,[1]finalsorted!$A:$H,$E$5,FALSE))=TRUE,"terminated",(VLOOKUP(D7216,[1]finalsorted!$A:$H,$E$5,FALSE)))</f>
        <v>874831.58000000007</v>
      </c>
    </row>
    <row r="7217" spans="1:5" s="25" customFormat="1" outlineLevel="4" x14ac:dyDescent="0.35">
      <c r="A7217" s="22" t="s">
        <v>11048</v>
      </c>
      <c r="B7217" s="22" t="s">
        <v>7963</v>
      </c>
      <c r="C7217" s="23" t="s">
        <v>11003</v>
      </c>
      <c r="D7217" s="23" t="s">
        <v>11189</v>
      </c>
      <c r="E7217" s="24">
        <f>IF(ISNA(VLOOKUP(D7217,[1]finalsorted!$A:$H,$E$5,FALSE))=TRUE,"terminated",(VLOOKUP(D7217,[1]finalsorted!$A:$H,$E$5,FALSE)))</f>
        <v>317152.75999999995</v>
      </c>
    </row>
    <row r="7218" spans="1:5" s="25" customFormat="1" outlineLevel="4" x14ac:dyDescent="0.35">
      <c r="A7218" s="22" t="s">
        <v>11048</v>
      </c>
      <c r="B7218" s="22" t="s">
        <v>7963</v>
      </c>
      <c r="C7218" s="23" t="s">
        <v>11003</v>
      </c>
      <c r="D7218" s="23" t="s">
        <v>7984</v>
      </c>
      <c r="E7218" s="24">
        <f>IF(ISNA(VLOOKUP(D7218,[1]finalsorted!$A:$H,$E$5,FALSE))=TRUE,"terminated",(VLOOKUP(D7218,[1]finalsorted!$A:$H,$E$5,FALSE)))</f>
        <v>450948.86000000004</v>
      </c>
    </row>
    <row r="7219" spans="1:5" s="25" customFormat="1" outlineLevel="4" x14ac:dyDescent="0.35">
      <c r="A7219" s="22" t="s">
        <v>11048</v>
      </c>
      <c r="B7219" s="22" t="s">
        <v>7963</v>
      </c>
      <c r="C7219" s="23" t="s">
        <v>11003</v>
      </c>
      <c r="D7219" s="23" t="s">
        <v>7985</v>
      </c>
      <c r="E7219" s="24">
        <f>IF(ISNA(VLOOKUP(D7219,[1]finalsorted!$A:$H,$E$5,FALSE))=TRUE,"terminated",(VLOOKUP(D7219,[1]finalsorted!$A:$H,$E$5,FALSE)))</f>
        <v>561964.48999999987</v>
      </c>
    </row>
    <row r="7220" spans="1:5" s="25" customFormat="1" outlineLevel="4" x14ac:dyDescent="0.35">
      <c r="A7220" s="22" t="s">
        <v>11048</v>
      </c>
      <c r="B7220" s="22" t="s">
        <v>7963</v>
      </c>
      <c r="C7220" s="23" t="s">
        <v>11003</v>
      </c>
      <c r="D7220" s="23" t="s">
        <v>7986</v>
      </c>
      <c r="E7220" s="24">
        <f>IF(ISNA(VLOOKUP(D7220,[1]finalsorted!$A:$H,$E$5,FALSE))=TRUE,"terminated",(VLOOKUP(D7220,[1]finalsorted!$A:$H,$E$5,FALSE)))</f>
        <v>829615.83000000007</v>
      </c>
    </row>
    <row r="7221" spans="1:5" s="25" customFormat="1" outlineLevel="4" x14ac:dyDescent="0.35">
      <c r="A7221" s="22" t="s">
        <v>11048</v>
      </c>
      <c r="B7221" s="22" t="s">
        <v>7963</v>
      </c>
      <c r="C7221" s="23" t="s">
        <v>11003</v>
      </c>
      <c r="D7221" s="23" t="s">
        <v>7987</v>
      </c>
      <c r="E7221" s="24">
        <f>IF(ISNA(VLOOKUP(D7221,[1]finalsorted!$A:$H,$E$5,FALSE))=TRUE,"terminated",(VLOOKUP(D7221,[1]finalsorted!$A:$H,$E$5,FALSE)))</f>
        <v>803769.37000000011</v>
      </c>
    </row>
    <row r="7222" spans="1:5" s="25" customFormat="1" outlineLevel="4" x14ac:dyDescent="0.35">
      <c r="A7222" s="22" t="s">
        <v>11048</v>
      </c>
      <c r="B7222" s="22" t="s">
        <v>7963</v>
      </c>
      <c r="C7222" s="23" t="s">
        <v>11003</v>
      </c>
      <c r="D7222" s="23" t="s">
        <v>7988</v>
      </c>
      <c r="E7222" s="24">
        <f>IF(ISNA(VLOOKUP(D7222,[1]finalsorted!$A:$H,$E$5,FALSE))=TRUE,"terminated",(VLOOKUP(D7222,[1]finalsorted!$A:$H,$E$5,FALSE)))</f>
        <v>654469.70000000007</v>
      </c>
    </row>
    <row r="7223" spans="1:5" s="25" customFormat="1" outlineLevel="4" x14ac:dyDescent="0.35">
      <c r="A7223" s="22" t="s">
        <v>11048</v>
      </c>
      <c r="B7223" s="22" t="s">
        <v>7963</v>
      </c>
      <c r="C7223" s="23" t="s">
        <v>11003</v>
      </c>
      <c r="D7223" s="23" t="s">
        <v>7989</v>
      </c>
      <c r="E7223" s="24" t="str">
        <f>IF(ISNA(VLOOKUP(D7223,[1]finalsorted!$A:$H,$E$5,FALSE))=TRUE,"terminated",(VLOOKUP(D7223,[1]finalsorted!$A:$H,$E$5,FALSE)))</f>
        <v/>
      </c>
    </row>
    <row r="7224" spans="1:5" s="25" customFormat="1" outlineLevel="4" x14ac:dyDescent="0.35">
      <c r="A7224" s="22" t="s">
        <v>11048</v>
      </c>
      <c r="B7224" s="22" t="s">
        <v>7963</v>
      </c>
      <c r="C7224" s="23" t="s">
        <v>11003</v>
      </c>
      <c r="D7224" s="23" t="s">
        <v>7990</v>
      </c>
      <c r="E7224" s="24">
        <f>IF(ISNA(VLOOKUP(D7224,[1]finalsorted!$A:$H,$E$5,FALSE))=TRUE,"terminated",(VLOOKUP(D7224,[1]finalsorted!$A:$H,$E$5,FALSE)))</f>
        <v>225218.41999999998</v>
      </c>
    </row>
    <row r="7225" spans="1:5" s="25" customFormat="1" outlineLevel="4" x14ac:dyDescent="0.35">
      <c r="A7225" s="22" t="s">
        <v>11048</v>
      </c>
      <c r="B7225" s="22" t="s">
        <v>7963</v>
      </c>
      <c r="C7225" s="23" t="s">
        <v>11003</v>
      </c>
      <c r="D7225" s="23" t="s">
        <v>7991</v>
      </c>
      <c r="E7225" s="24">
        <f>IF(ISNA(VLOOKUP(D7225,[1]finalsorted!$A:$H,$E$5,FALSE))=TRUE,"terminated",(VLOOKUP(D7225,[1]finalsorted!$A:$H,$E$5,FALSE)))</f>
        <v>552149.80999999982</v>
      </c>
    </row>
    <row r="7226" spans="1:5" s="25" customFormat="1" outlineLevel="4" x14ac:dyDescent="0.35">
      <c r="A7226" s="22" t="s">
        <v>11048</v>
      </c>
      <c r="B7226" s="22" t="s">
        <v>7963</v>
      </c>
      <c r="C7226" s="23" t="s">
        <v>11003</v>
      </c>
      <c r="D7226" s="23" t="s">
        <v>7992</v>
      </c>
      <c r="E7226" s="24">
        <f>IF(ISNA(VLOOKUP(D7226,[1]finalsorted!$A:$H,$E$5,FALSE))=TRUE,"terminated",(VLOOKUP(D7226,[1]finalsorted!$A:$H,$E$5,FALSE)))</f>
        <v>472366.4200000001</v>
      </c>
    </row>
    <row r="7227" spans="1:5" s="25" customFormat="1" outlineLevel="4" x14ac:dyDescent="0.35">
      <c r="A7227" s="22" t="s">
        <v>11048</v>
      </c>
      <c r="B7227" s="22" t="s">
        <v>7963</v>
      </c>
      <c r="C7227" s="23" t="s">
        <v>11003</v>
      </c>
      <c r="D7227" s="23" t="s">
        <v>7993</v>
      </c>
      <c r="E7227" s="24">
        <f>IF(ISNA(VLOOKUP(D7227,[1]finalsorted!$A:$H,$E$5,FALSE))=TRUE,"terminated",(VLOOKUP(D7227,[1]finalsorted!$A:$H,$E$5,FALSE)))</f>
        <v>456994.11999999994</v>
      </c>
    </row>
    <row r="7228" spans="1:5" s="25" customFormat="1" outlineLevel="4" x14ac:dyDescent="0.35">
      <c r="A7228" s="22" t="s">
        <v>11048</v>
      </c>
      <c r="B7228" s="22" t="s">
        <v>7963</v>
      </c>
      <c r="C7228" s="23" t="s">
        <v>11003</v>
      </c>
      <c r="D7228" s="23" t="s">
        <v>7994</v>
      </c>
      <c r="E7228" s="24">
        <f>IF(ISNA(VLOOKUP(D7228,[1]finalsorted!$A:$H,$E$5,FALSE))=TRUE,"terminated",(VLOOKUP(D7228,[1]finalsorted!$A:$H,$E$5,FALSE)))</f>
        <v>820504.38000000012</v>
      </c>
    </row>
    <row r="7229" spans="1:5" s="25" customFormat="1" outlineLevel="4" x14ac:dyDescent="0.35">
      <c r="A7229" s="22" t="s">
        <v>11048</v>
      </c>
      <c r="B7229" s="22" t="s">
        <v>7963</v>
      </c>
      <c r="C7229" s="23" t="s">
        <v>11003</v>
      </c>
      <c r="D7229" s="23" t="s">
        <v>7995</v>
      </c>
      <c r="E7229" s="24">
        <f>IF(ISNA(VLOOKUP(D7229,[1]finalsorted!$A:$H,$E$5,FALSE))=TRUE,"terminated",(VLOOKUP(D7229,[1]finalsorted!$A:$H,$E$5,FALSE)))</f>
        <v>162906.11000000002</v>
      </c>
    </row>
    <row r="7230" spans="1:5" s="25" customFormat="1" outlineLevel="4" x14ac:dyDescent="0.35">
      <c r="A7230" s="22" t="s">
        <v>11048</v>
      </c>
      <c r="B7230" s="22" t="s">
        <v>7963</v>
      </c>
      <c r="C7230" s="23" t="s">
        <v>11003</v>
      </c>
      <c r="D7230" s="23" t="s">
        <v>7996</v>
      </c>
      <c r="E7230" s="24" t="str">
        <f>IF(ISNA(VLOOKUP(D7230,[1]finalsorted!$A:$H,$E$5,FALSE))=TRUE,"terminated",(VLOOKUP(D7230,[1]finalsorted!$A:$H,$E$5,FALSE)))</f>
        <v/>
      </c>
    </row>
    <row r="7231" spans="1:5" s="25" customFormat="1" outlineLevel="4" x14ac:dyDescent="0.35">
      <c r="A7231" s="22" t="s">
        <v>11048</v>
      </c>
      <c r="B7231" s="22" t="s">
        <v>7963</v>
      </c>
      <c r="C7231" s="23" t="s">
        <v>11003</v>
      </c>
      <c r="D7231" s="23" t="s">
        <v>7997</v>
      </c>
      <c r="E7231" s="24">
        <f>IF(ISNA(VLOOKUP(D7231,[1]finalsorted!$A:$H,$E$5,FALSE))=TRUE,"terminated",(VLOOKUP(D7231,[1]finalsorted!$A:$H,$E$5,FALSE)))</f>
        <v>756883.46999999986</v>
      </c>
    </row>
    <row r="7232" spans="1:5" s="25" customFormat="1" outlineLevel="4" x14ac:dyDescent="0.35">
      <c r="A7232" s="22" t="s">
        <v>11048</v>
      </c>
      <c r="B7232" s="22" t="s">
        <v>7963</v>
      </c>
      <c r="C7232" s="23" t="s">
        <v>11003</v>
      </c>
      <c r="D7232" s="23" t="s">
        <v>7998</v>
      </c>
      <c r="E7232" s="24">
        <f>IF(ISNA(VLOOKUP(D7232,[1]finalsorted!$A:$H,$E$5,FALSE))=TRUE,"terminated",(VLOOKUP(D7232,[1]finalsorted!$A:$H,$E$5,FALSE)))</f>
        <v>1083566.0400000003</v>
      </c>
    </row>
    <row r="7233" spans="1:5" s="25" customFormat="1" outlineLevel="4" x14ac:dyDescent="0.35">
      <c r="A7233" s="22" t="s">
        <v>11048</v>
      </c>
      <c r="B7233" s="22" t="s">
        <v>7963</v>
      </c>
      <c r="C7233" s="23" t="s">
        <v>11003</v>
      </c>
      <c r="D7233" s="23" t="s">
        <v>7999</v>
      </c>
      <c r="E7233" s="24" t="str">
        <f>IF(ISNA(VLOOKUP(D7233,[1]finalsorted!$A:$H,$E$5,FALSE))=TRUE,"terminated",(VLOOKUP(D7233,[1]finalsorted!$A:$H,$E$5,FALSE)))</f>
        <v/>
      </c>
    </row>
    <row r="7234" spans="1:5" s="25" customFormat="1" outlineLevel="4" x14ac:dyDescent="0.35">
      <c r="A7234" s="22" t="s">
        <v>11048</v>
      </c>
      <c r="B7234" s="22" t="s">
        <v>7963</v>
      </c>
      <c r="C7234" s="23" t="s">
        <v>11003</v>
      </c>
      <c r="D7234" s="23" t="s">
        <v>8000</v>
      </c>
      <c r="E7234" s="24">
        <f>IF(ISNA(VLOOKUP(D7234,[1]finalsorted!$A:$H,$E$5,FALSE))=TRUE,"terminated",(VLOOKUP(D7234,[1]finalsorted!$A:$H,$E$5,FALSE)))</f>
        <v>722262.71999999986</v>
      </c>
    </row>
    <row r="7235" spans="1:5" s="25" customFormat="1" outlineLevel="4" x14ac:dyDescent="0.35">
      <c r="A7235" s="22" t="s">
        <v>11048</v>
      </c>
      <c r="B7235" s="22" t="s">
        <v>7963</v>
      </c>
      <c r="C7235" s="23" t="s">
        <v>11003</v>
      </c>
      <c r="D7235" s="23" t="s">
        <v>8001</v>
      </c>
      <c r="E7235" s="24">
        <f>IF(ISNA(VLOOKUP(D7235,[1]finalsorted!$A:$H,$E$5,FALSE))=TRUE,"terminated",(VLOOKUP(D7235,[1]finalsorted!$A:$H,$E$5,FALSE)))</f>
        <v>486503.36999999994</v>
      </c>
    </row>
    <row r="7236" spans="1:5" s="25" customFormat="1" outlineLevel="4" x14ac:dyDescent="0.35">
      <c r="A7236" s="22" t="s">
        <v>11048</v>
      </c>
      <c r="B7236" s="22" t="s">
        <v>7963</v>
      </c>
      <c r="C7236" s="23" t="s">
        <v>11003</v>
      </c>
      <c r="D7236" s="23" t="s">
        <v>8002</v>
      </c>
      <c r="E7236" s="24">
        <f>IF(ISNA(VLOOKUP(D7236,[1]finalsorted!$A:$H,$E$5,FALSE))=TRUE,"terminated",(VLOOKUP(D7236,[1]finalsorted!$A:$H,$E$5,FALSE)))</f>
        <v>368846.5</v>
      </c>
    </row>
    <row r="7237" spans="1:5" s="25" customFormat="1" outlineLevel="4" x14ac:dyDescent="0.35">
      <c r="A7237" s="22" t="s">
        <v>11048</v>
      </c>
      <c r="B7237" s="22" t="s">
        <v>7963</v>
      </c>
      <c r="C7237" s="23" t="s">
        <v>11003</v>
      </c>
      <c r="D7237" s="23" t="s">
        <v>8003</v>
      </c>
      <c r="E7237" s="24">
        <f>IF(ISNA(VLOOKUP(D7237,[1]finalsorted!$A:$H,$E$5,FALSE))=TRUE,"terminated",(VLOOKUP(D7237,[1]finalsorted!$A:$H,$E$5,FALSE)))</f>
        <v>329911.95999999996</v>
      </c>
    </row>
    <row r="7238" spans="1:5" s="25" customFormat="1" outlineLevel="4" x14ac:dyDescent="0.35">
      <c r="A7238" s="22" t="s">
        <v>11048</v>
      </c>
      <c r="B7238" s="22" t="s">
        <v>7963</v>
      </c>
      <c r="C7238" s="23" t="s">
        <v>11003</v>
      </c>
      <c r="D7238" s="23" t="s">
        <v>8004</v>
      </c>
      <c r="E7238" s="24">
        <f>IF(ISNA(VLOOKUP(D7238,[1]finalsorted!$A:$H,$E$5,FALSE))=TRUE,"terminated",(VLOOKUP(D7238,[1]finalsorted!$A:$H,$E$5,FALSE)))</f>
        <v>448384.74</v>
      </c>
    </row>
    <row r="7239" spans="1:5" s="25" customFormat="1" outlineLevel="4" x14ac:dyDescent="0.35">
      <c r="A7239" s="22" t="s">
        <v>11048</v>
      </c>
      <c r="B7239" s="22" t="s">
        <v>7963</v>
      </c>
      <c r="C7239" s="23" t="s">
        <v>11003</v>
      </c>
      <c r="D7239" s="23" t="s">
        <v>8005</v>
      </c>
      <c r="E7239" s="24">
        <f>IF(ISNA(VLOOKUP(D7239,[1]finalsorted!$A:$H,$E$5,FALSE))=TRUE,"terminated",(VLOOKUP(D7239,[1]finalsorted!$A:$H,$E$5,FALSE)))</f>
        <v>800050.13999999966</v>
      </c>
    </row>
    <row r="7240" spans="1:5" s="25" customFormat="1" outlineLevel="4" x14ac:dyDescent="0.35">
      <c r="A7240" s="22" t="s">
        <v>11048</v>
      </c>
      <c r="B7240" s="22" t="s">
        <v>7963</v>
      </c>
      <c r="C7240" s="23" t="s">
        <v>11003</v>
      </c>
      <c r="D7240" s="23" t="s">
        <v>8006</v>
      </c>
      <c r="E7240" s="24" t="str">
        <f>IF(ISNA(VLOOKUP(D7240,[1]finalsorted!$A:$H,$E$5,FALSE))=TRUE,"terminated",(VLOOKUP(D7240,[1]finalsorted!$A:$H,$E$5,FALSE)))</f>
        <v/>
      </c>
    </row>
    <row r="7241" spans="1:5" s="25" customFormat="1" outlineLevel="4" x14ac:dyDescent="0.35">
      <c r="A7241" s="22" t="s">
        <v>11048</v>
      </c>
      <c r="B7241" s="22" t="s">
        <v>7963</v>
      </c>
      <c r="C7241" s="23" t="s">
        <v>11003</v>
      </c>
      <c r="D7241" s="23" t="s">
        <v>8007</v>
      </c>
      <c r="E7241" s="24">
        <f>IF(ISNA(VLOOKUP(D7241,[1]finalsorted!$A:$H,$E$5,FALSE))=TRUE,"terminated",(VLOOKUP(D7241,[1]finalsorted!$A:$H,$E$5,FALSE)))</f>
        <v>323890.08999999997</v>
      </c>
    </row>
    <row r="7242" spans="1:5" s="25" customFormat="1" outlineLevel="4" x14ac:dyDescent="0.35">
      <c r="A7242" s="22" t="s">
        <v>11048</v>
      </c>
      <c r="B7242" s="22" t="s">
        <v>7963</v>
      </c>
      <c r="C7242" s="23" t="s">
        <v>11003</v>
      </c>
      <c r="D7242" s="23" t="s">
        <v>8008</v>
      </c>
      <c r="E7242" s="24">
        <f>IF(ISNA(VLOOKUP(D7242,[1]finalsorted!$A:$H,$E$5,FALSE))=TRUE,"terminated",(VLOOKUP(D7242,[1]finalsorted!$A:$H,$E$5,FALSE)))</f>
        <v>302752.42999999993</v>
      </c>
    </row>
    <row r="7243" spans="1:5" s="25" customFormat="1" outlineLevel="4" x14ac:dyDescent="0.35">
      <c r="A7243" s="22" t="s">
        <v>11048</v>
      </c>
      <c r="B7243" s="22" t="s">
        <v>7963</v>
      </c>
      <c r="C7243" s="23" t="s">
        <v>11003</v>
      </c>
      <c r="D7243" s="23" t="s">
        <v>8009</v>
      </c>
      <c r="E7243" s="24">
        <f>IF(ISNA(VLOOKUP(D7243,[1]finalsorted!$A:$H,$E$5,FALSE))=TRUE,"terminated",(VLOOKUP(D7243,[1]finalsorted!$A:$H,$E$5,FALSE)))</f>
        <v>440227.35000000003</v>
      </c>
    </row>
    <row r="7244" spans="1:5" s="25" customFormat="1" outlineLevel="4" x14ac:dyDescent="0.35">
      <c r="A7244" s="22" t="s">
        <v>11048</v>
      </c>
      <c r="B7244" s="22" t="s">
        <v>7963</v>
      </c>
      <c r="C7244" s="23" t="s">
        <v>11003</v>
      </c>
      <c r="D7244" s="23" t="s">
        <v>8010</v>
      </c>
      <c r="E7244" s="24">
        <f>IF(ISNA(VLOOKUP(D7244,[1]finalsorted!$A:$H,$E$5,FALSE))=TRUE,"terminated",(VLOOKUP(D7244,[1]finalsorted!$A:$H,$E$5,FALSE)))</f>
        <v>164229.42000000001</v>
      </c>
    </row>
    <row r="7245" spans="1:5" s="25" customFormat="1" outlineLevel="4" x14ac:dyDescent="0.35">
      <c r="A7245" s="22" t="s">
        <v>11048</v>
      </c>
      <c r="B7245" s="22" t="s">
        <v>7963</v>
      </c>
      <c r="C7245" s="23" t="s">
        <v>11003</v>
      </c>
      <c r="D7245" s="23" t="s">
        <v>8011</v>
      </c>
      <c r="E7245" s="24">
        <f>IF(ISNA(VLOOKUP(D7245,[1]finalsorted!$A:$H,$E$5,FALSE))=TRUE,"terminated",(VLOOKUP(D7245,[1]finalsorted!$A:$H,$E$5,FALSE)))</f>
        <v>417524.18999999989</v>
      </c>
    </row>
    <row r="7246" spans="1:5" s="25" customFormat="1" outlineLevel="4" x14ac:dyDescent="0.35">
      <c r="A7246" s="22" t="s">
        <v>11048</v>
      </c>
      <c r="B7246" s="22" t="s">
        <v>7963</v>
      </c>
      <c r="C7246" s="23" t="s">
        <v>11003</v>
      </c>
      <c r="D7246" s="23" t="s">
        <v>8012</v>
      </c>
      <c r="E7246" s="24">
        <f>IF(ISNA(VLOOKUP(D7246,[1]finalsorted!$A:$H,$E$5,FALSE))=TRUE,"terminated",(VLOOKUP(D7246,[1]finalsorted!$A:$H,$E$5,FALSE)))</f>
        <v>523779.54</v>
      </c>
    </row>
    <row r="7247" spans="1:5" s="25" customFormat="1" outlineLevel="4" x14ac:dyDescent="0.35">
      <c r="A7247" s="22" t="s">
        <v>11048</v>
      </c>
      <c r="B7247" s="22" t="s">
        <v>7963</v>
      </c>
      <c r="C7247" s="23" t="s">
        <v>11003</v>
      </c>
      <c r="D7247" s="23" t="s">
        <v>8013</v>
      </c>
      <c r="E7247" s="24">
        <f>IF(ISNA(VLOOKUP(D7247,[1]finalsorted!$A:$H,$E$5,FALSE))=TRUE,"terminated",(VLOOKUP(D7247,[1]finalsorted!$A:$H,$E$5,FALSE)))</f>
        <v>699025.52000000014</v>
      </c>
    </row>
    <row r="7248" spans="1:5" s="25" customFormat="1" outlineLevel="4" x14ac:dyDescent="0.35">
      <c r="A7248" s="22" t="s">
        <v>11048</v>
      </c>
      <c r="B7248" s="22" t="s">
        <v>7963</v>
      </c>
      <c r="C7248" s="23" t="s">
        <v>11003</v>
      </c>
      <c r="D7248" s="23" t="s">
        <v>8014</v>
      </c>
      <c r="E7248" s="24">
        <f>IF(ISNA(VLOOKUP(D7248,[1]finalsorted!$A:$H,$E$5,FALSE))=TRUE,"terminated",(VLOOKUP(D7248,[1]finalsorted!$A:$H,$E$5,FALSE)))</f>
        <v>364524.25</v>
      </c>
    </row>
    <row r="7249" spans="1:5" s="25" customFormat="1" outlineLevel="4" x14ac:dyDescent="0.35">
      <c r="A7249" s="22" t="s">
        <v>11048</v>
      </c>
      <c r="B7249" s="22" t="s">
        <v>7963</v>
      </c>
      <c r="C7249" s="23" t="s">
        <v>11003</v>
      </c>
      <c r="D7249" s="23" t="s">
        <v>8015</v>
      </c>
      <c r="E7249" s="24" t="str">
        <f>IF(ISNA(VLOOKUP(D7249,[1]finalsorted!$A:$H,$E$5,FALSE))=TRUE,"terminated",(VLOOKUP(D7249,[1]finalsorted!$A:$H,$E$5,FALSE)))</f>
        <v/>
      </c>
    </row>
    <row r="7250" spans="1:5" s="25" customFormat="1" outlineLevel="4" x14ac:dyDescent="0.35">
      <c r="A7250" s="22" t="s">
        <v>11048</v>
      </c>
      <c r="B7250" s="22" t="s">
        <v>7963</v>
      </c>
      <c r="C7250" s="23" t="s">
        <v>11003</v>
      </c>
      <c r="D7250" s="23" t="s">
        <v>8016</v>
      </c>
      <c r="E7250" s="24">
        <f>IF(ISNA(VLOOKUP(D7250,[1]finalsorted!$A:$H,$E$5,FALSE))=TRUE,"terminated",(VLOOKUP(D7250,[1]finalsorted!$A:$H,$E$5,FALSE)))</f>
        <v>162730.79999999999</v>
      </c>
    </row>
    <row r="7251" spans="1:5" s="25" customFormat="1" outlineLevel="4" x14ac:dyDescent="0.35">
      <c r="A7251" s="22" t="s">
        <v>11048</v>
      </c>
      <c r="B7251" s="22" t="s">
        <v>7963</v>
      </c>
      <c r="C7251" s="23" t="s">
        <v>11003</v>
      </c>
      <c r="D7251" s="23" t="s">
        <v>8017</v>
      </c>
      <c r="E7251" s="24" t="str">
        <f>IF(ISNA(VLOOKUP(D7251,[1]finalsorted!$A:$H,$E$5,FALSE))=TRUE,"terminated",(VLOOKUP(D7251,[1]finalsorted!$A:$H,$E$5,FALSE)))</f>
        <v/>
      </c>
    </row>
    <row r="7252" spans="1:5" s="25" customFormat="1" outlineLevel="4" x14ac:dyDescent="0.35">
      <c r="A7252" s="22" t="s">
        <v>11048</v>
      </c>
      <c r="B7252" s="22" t="s">
        <v>7963</v>
      </c>
      <c r="C7252" s="23" t="s">
        <v>11003</v>
      </c>
      <c r="D7252" s="23" t="s">
        <v>8018</v>
      </c>
      <c r="E7252" s="24">
        <f>IF(ISNA(VLOOKUP(D7252,[1]finalsorted!$A:$H,$E$5,FALSE))=TRUE,"terminated",(VLOOKUP(D7252,[1]finalsorted!$A:$H,$E$5,FALSE)))</f>
        <v>324048.18</v>
      </c>
    </row>
    <row r="7253" spans="1:5" s="25" customFormat="1" outlineLevel="4" x14ac:dyDescent="0.35">
      <c r="A7253" s="22" t="s">
        <v>11048</v>
      </c>
      <c r="B7253" s="22" t="s">
        <v>7963</v>
      </c>
      <c r="C7253" s="23" t="s">
        <v>11003</v>
      </c>
      <c r="D7253" s="23" t="s">
        <v>8019</v>
      </c>
      <c r="E7253" s="24">
        <f>IF(ISNA(VLOOKUP(D7253,[1]finalsorted!$A:$H,$E$5,FALSE))=TRUE,"terminated",(VLOOKUP(D7253,[1]finalsorted!$A:$H,$E$5,FALSE)))</f>
        <v>430268.86000000004</v>
      </c>
    </row>
    <row r="7254" spans="1:5" s="25" customFormat="1" outlineLevel="4" x14ac:dyDescent="0.35">
      <c r="A7254" s="22" t="s">
        <v>11048</v>
      </c>
      <c r="B7254" s="22" t="s">
        <v>7963</v>
      </c>
      <c r="C7254" s="23" t="s">
        <v>11003</v>
      </c>
      <c r="D7254" s="23" t="s">
        <v>8020</v>
      </c>
      <c r="E7254" s="24">
        <f>IF(ISNA(VLOOKUP(D7254,[1]finalsorted!$A:$H,$E$5,FALSE))=TRUE,"terminated",(VLOOKUP(D7254,[1]finalsorted!$A:$H,$E$5,FALSE)))</f>
        <v>186090.26</v>
      </c>
    </row>
    <row r="7255" spans="1:5" s="25" customFormat="1" outlineLevel="4" x14ac:dyDescent="0.35">
      <c r="A7255" s="22" t="s">
        <v>11048</v>
      </c>
      <c r="B7255" s="22" t="s">
        <v>7963</v>
      </c>
      <c r="C7255" s="23" t="s">
        <v>11003</v>
      </c>
      <c r="D7255" s="23" t="s">
        <v>8021</v>
      </c>
      <c r="E7255" s="24">
        <f>IF(ISNA(VLOOKUP(D7255,[1]finalsorted!$A:$H,$E$5,FALSE))=TRUE,"terminated",(VLOOKUP(D7255,[1]finalsorted!$A:$H,$E$5,FALSE)))</f>
        <v>199679.62000000002</v>
      </c>
    </row>
    <row r="7256" spans="1:5" s="25" customFormat="1" outlineLevel="4" x14ac:dyDescent="0.35">
      <c r="A7256" s="22" t="s">
        <v>11048</v>
      </c>
      <c r="B7256" s="22" t="s">
        <v>7963</v>
      </c>
      <c r="C7256" s="23" t="s">
        <v>11003</v>
      </c>
      <c r="D7256" s="23" t="s">
        <v>8022</v>
      </c>
      <c r="E7256" s="24">
        <f>IF(ISNA(VLOOKUP(D7256,[1]finalsorted!$A:$H,$E$5,FALSE))=TRUE,"terminated",(VLOOKUP(D7256,[1]finalsorted!$A:$H,$E$5,FALSE)))</f>
        <v>204638.40000000002</v>
      </c>
    </row>
    <row r="7257" spans="1:5" s="25" customFormat="1" outlineLevel="4" x14ac:dyDescent="0.35">
      <c r="A7257" s="22" t="s">
        <v>11048</v>
      </c>
      <c r="B7257" s="22" t="s">
        <v>7963</v>
      </c>
      <c r="C7257" s="23" t="s">
        <v>11003</v>
      </c>
      <c r="D7257" s="23" t="s">
        <v>8023</v>
      </c>
      <c r="E7257" s="24">
        <f>IF(ISNA(VLOOKUP(D7257,[1]finalsorted!$A:$H,$E$5,FALSE))=TRUE,"terminated",(VLOOKUP(D7257,[1]finalsorted!$A:$H,$E$5,FALSE)))</f>
        <v>340042.67000000004</v>
      </c>
    </row>
    <row r="7258" spans="1:5" s="25" customFormat="1" outlineLevel="4" x14ac:dyDescent="0.35">
      <c r="A7258" s="22" t="s">
        <v>11048</v>
      </c>
      <c r="B7258" s="22" t="s">
        <v>7963</v>
      </c>
      <c r="C7258" s="23" t="s">
        <v>11003</v>
      </c>
      <c r="D7258" s="23" t="s">
        <v>8024</v>
      </c>
      <c r="E7258" s="24">
        <f>IF(ISNA(VLOOKUP(D7258,[1]finalsorted!$A:$H,$E$5,FALSE))=TRUE,"terminated",(VLOOKUP(D7258,[1]finalsorted!$A:$H,$E$5,FALSE)))</f>
        <v>243972.59000000005</v>
      </c>
    </row>
    <row r="7259" spans="1:5" s="25" customFormat="1" outlineLevel="4" x14ac:dyDescent="0.35">
      <c r="A7259" s="22" t="s">
        <v>11048</v>
      </c>
      <c r="B7259" s="22" t="s">
        <v>7963</v>
      </c>
      <c r="C7259" s="23" t="s">
        <v>11003</v>
      </c>
      <c r="D7259" s="23" t="s">
        <v>8025</v>
      </c>
      <c r="E7259" s="24" t="str">
        <f>IF(ISNA(VLOOKUP(D7259,[1]finalsorted!$A:$H,$E$5,FALSE))=TRUE,"terminated",(VLOOKUP(D7259,[1]finalsorted!$A:$H,$E$5,FALSE)))</f>
        <v/>
      </c>
    </row>
    <row r="7260" spans="1:5" s="25" customFormat="1" outlineLevel="4" x14ac:dyDescent="0.35">
      <c r="A7260" s="22" t="s">
        <v>11048</v>
      </c>
      <c r="B7260" s="22" t="s">
        <v>7963</v>
      </c>
      <c r="C7260" s="23" t="s">
        <v>11003</v>
      </c>
      <c r="D7260" s="23" t="s">
        <v>8026</v>
      </c>
      <c r="E7260" s="24" t="str">
        <f>IF(ISNA(VLOOKUP(D7260,[1]finalsorted!$A:$H,$E$5,FALSE))=TRUE,"terminated",(VLOOKUP(D7260,[1]finalsorted!$A:$H,$E$5,FALSE)))</f>
        <v/>
      </c>
    </row>
    <row r="7261" spans="1:5" s="25" customFormat="1" outlineLevel="4" x14ac:dyDescent="0.35">
      <c r="A7261" s="22" t="s">
        <v>11048</v>
      </c>
      <c r="B7261" s="22" t="s">
        <v>7963</v>
      </c>
      <c r="C7261" s="23" t="s">
        <v>11003</v>
      </c>
      <c r="D7261" s="23" t="s">
        <v>8027</v>
      </c>
      <c r="E7261" s="24">
        <f>IF(ISNA(VLOOKUP(D7261,[1]finalsorted!$A:$H,$E$5,FALSE))=TRUE,"terminated",(VLOOKUP(D7261,[1]finalsorted!$A:$H,$E$5,FALSE)))</f>
        <v>165489.57999999999</v>
      </c>
    </row>
    <row r="7262" spans="1:5" s="25" customFormat="1" outlineLevel="4" x14ac:dyDescent="0.35">
      <c r="A7262" s="22" t="s">
        <v>11048</v>
      </c>
      <c r="B7262" s="22" t="s">
        <v>7963</v>
      </c>
      <c r="C7262" s="23" t="s">
        <v>11003</v>
      </c>
      <c r="D7262" s="23" t="s">
        <v>8028</v>
      </c>
      <c r="E7262" s="24">
        <f>IF(ISNA(VLOOKUP(D7262,[1]finalsorted!$A:$H,$E$5,FALSE))=TRUE,"terminated",(VLOOKUP(D7262,[1]finalsorted!$A:$H,$E$5,FALSE)))</f>
        <v>287446.49999999994</v>
      </c>
    </row>
    <row r="7263" spans="1:5" s="25" customFormat="1" outlineLevel="4" x14ac:dyDescent="0.35">
      <c r="A7263" s="22" t="s">
        <v>11048</v>
      </c>
      <c r="B7263" s="22" t="s">
        <v>7963</v>
      </c>
      <c r="C7263" s="23" t="s">
        <v>11003</v>
      </c>
      <c r="D7263" s="23" t="s">
        <v>8029</v>
      </c>
      <c r="E7263" s="24">
        <f>IF(ISNA(VLOOKUP(D7263,[1]finalsorted!$A:$H,$E$5,FALSE))=TRUE,"terminated",(VLOOKUP(D7263,[1]finalsorted!$A:$H,$E$5,FALSE)))</f>
        <v>210262.80999999997</v>
      </c>
    </row>
    <row r="7264" spans="1:5" s="25" customFormat="1" outlineLevel="4" x14ac:dyDescent="0.35">
      <c r="A7264" s="22" t="s">
        <v>11048</v>
      </c>
      <c r="B7264" s="22" t="s">
        <v>7963</v>
      </c>
      <c r="C7264" s="23" t="s">
        <v>11003</v>
      </c>
      <c r="D7264" s="23" t="s">
        <v>8030</v>
      </c>
      <c r="E7264" s="24">
        <f>IF(ISNA(VLOOKUP(D7264,[1]finalsorted!$A:$H,$E$5,FALSE))=TRUE,"terminated",(VLOOKUP(D7264,[1]finalsorted!$A:$H,$E$5,FALSE)))</f>
        <v>205022.44999999995</v>
      </c>
    </row>
    <row r="7265" spans="1:5" s="25" customFormat="1" outlineLevel="4" x14ac:dyDescent="0.35">
      <c r="A7265" s="22" t="s">
        <v>11048</v>
      </c>
      <c r="B7265" s="22" t="s">
        <v>7963</v>
      </c>
      <c r="C7265" s="23" t="s">
        <v>11003</v>
      </c>
      <c r="D7265" s="23" t="s">
        <v>8031</v>
      </c>
      <c r="E7265" s="24" t="str">
        <f>IF(ISNA(VLOOKUP(D7265,[1]finalsorted!$A:$H,$E$5,FALSE))=TRUE,"terminated",(VLOOKUP(D7265,[1]finalsorted!$A:$H,$E$5,FALSE)))</f>
        <v/>
      </c>
    </row>
    <row r="7266" spans="1:5" s="25" customFormat="1" outlineLevel="4" x14ac:dyDescent="0.35">
      <c r="A7266" s="22" t="s">
        <v>11048</v>
      </c>
      <c r="B7266" s="22" t="s">
        <v>7963</v>
      </c>
      <c r="C7266" s="23" t="s">
        <v>11003</v>
      </c>
      <c r="D7266" s="23" t="s">
        <v>8032</v>
      </c>
      <c r="E7266" s="24">
        <f>IF(ISNA(VLOOKUP(D7266,[1]finalsorted!$A:$H,$E$5,FALSE))=TRUE,"terminated",(VLOOKUP(D7266,[1]finalsorted!$A:$H,$E$5,FALSE)))</f>
        <v>556099.07000000018</v>
      </c>
    </row>
    <row r="7267" spans="1:5" s="25" customFormat="1" outlineLevel="4" x14ac:dyDescent="0.35">
      <c r="A7267" s="22" t="s">
        <v>11048</v>
      </c>
      <c r="B7267" s="22" t="s">
        <v>7963</v>
      </c>
      <c r="C7267" s="23" t="s">
        <v>11003</v>
      </c>
      <c r="D7267" s="23" t="s">
        <v>8033</v>
      </c>
      <c r="E7267" s="24">
        <f>IF(ISNA(VLOOKUP(D7267,[1]finalsorted!$A:$H,$E$5,FALSE))=TRUE,"terminated",(VLOOKUP(D7267,[1]finalsorted!$A:$H,$E$5,FALSE)))</f>
        <v>263504.63</v>
      </c>
    </row>
    <row r="7268" spans="1:5" s="25" customFormat="1" outlineLevel="4" x14ac:dyDescent="0.35">
      <c r="A7268" s="22" t="s">
        <v>11048</v>
      </c>
      <c r="B7268" s="22" t="s">
        <v>7963</v>
      </c>
      <c r="C7268" s="23" t="s">
        <v>11003</v>
      </c>
      <c r="D7268" s="23" t="s">
        <v>8034</v>
      </c>
      <c r="E7268" s="24">
        <f>IF(ISNA(VLOOKUP(D7268,[1]finalsorted!$A:$H,$E$5,FALSE))=TRUE,"terminated",(VLOOKUP(D7268,[1]finalsorted!$A:$H,$E$5,FALSE)))</f>
        <v>262377.79000000004</v>
      </c>
    </row>
    <row r="7269" spans="1:5" s="25" customFormat="1" outlineLevel="4" x14ac:dyDescent="0.35">
      <c r="A7269" s="22" t="s">
        <v>11048</v>
      </c>
      <c r="B7269" s="22" t="s">
        <v>7963</v>
      </c>
      <c r="C7269" s="23" t="s">
        <v>11003</v>
      </c>
      <c r="D7269" s="23" t="s">
        <v>8035</v>
      </c>
      <c r="E7269" s="24">
        <f>IF(ISNA(VLOOKUP(D7269,[1]finalsorted!$A:$H,$E$5,FALSE))=TRUE,"terminated",(VLOOKUP(D7269,[1]finalsorted!$A:$H,$E$5,FALSE)))</f>
        <v>203851.90000000005</v>
      </c>
    </row>
    <row r="7270" spans="1:5" s="25" customFormat="1" outlineLevel="4" x14ac:dyDescent="0.35">
      <c r="A7270" s="22" t="s">
        <v>11048</v>
      </c>
      <c r="B7270" s="22" t="s">
        <v>7963</v>
      </c>
      <c r="C7270" s="23" t="s">
        <v>11003</v>
      </c>
      <c r="D7270" s="23" t="s">
        <v>8036</v>
      </c>
      <c r="E7270" s="24" t="str">
        <f>IF(ISNA(VLOOKUP(D7270,[1]finalsorted!$A:$H,$E$5,FALSE))=TRUE,"terminated",(VLOOKUP(D7270,[1]finalsorted!$A:$H,$E$5,FALSE)))</f>
        <v/>
      </c>
    </row>
    <row r="7271" spans="1:5" s="25" customFormat="1" outlineLevel="4" x14ac:dyDescent="0.35">
      <c r="A7271" s="22" t="s">
        <v>11048</v>
      </c>
      <c r="B7271" s="22" t="s">
        <v>7963</v>
      </c>
      <c r="C7271" s="23" t="s">
        <v>11003</v>
      </c>
      <c r="D7271" s="23" t="s">
        <v>8037</v>
      </c>
      <c r="E7271" s="24">
        <f>IF(ISNA(VLOOKUP(D7271,[1]finalsorted!$A:$H,$E$5,FALSE))=TRUE,"terminated",(VLOOKUP(D7271,[1]finalsorted!$A:$H,$E$5,FALSE)))</f>
        <v>451204.71000000008</v>
      </c>
    </row>
    <row r="7272" spans="1:5" s="25" customFormat="1" outlineLevel="4" x14ac:dyDescent="0.35">
      <c r="A7272" s="22" t="s">
        <v>11048</v>
      </c>
      <c r="B7272" s="22" t="s">
        <v>7963</v>
      </c>
      <c r="C7272" s="23" t="s">
        <v>11003</v>
      </c>
      <c r="D7272" s="23" t="s">
        <v>8038</v>
      </c>
      <c r="E7272" s="24">
        <f>IF(ISNA(VLOOKUP(D7272,[1]finalsorted!$A:$H,$E$5,FALSE))=TRUE,"terminated",(VLOOKUP(D7272,[1]finalsorted!$A:$H,$E$5,FALSE)))</f>
        <v>1072418.1000000003</v>
      </c>
    </row>
    <row r="7273" spans="1:5" s="25" customFormat="1" outlineLevel="4" x14ac:dyDescent="0.35">
      <c r="A7273" s="22" t="s">
        <v>11048</v>
      </c>
      <c r="B7273" s="22" t="s">
        <v>7963</v>
      </c>
      <c r="C7273" s="23" t="s">
        <v>11003</v>
      </c>
      <c r="D7273" s="23" t="s">
        <v>8039</v>
      </c>
      <c r="E7273" s="24">
        <f>IF(ISNA(VLOOKUP(D7273,[1]finalsorted!$A:$H,$E$5,FALSE))=TRUE,"terminated",(VLOOKUP(D7273,[1]finalsorted!$A:$H,$E$5,FALSE)))</f>
        <v>1161633.5000000002</v>
      </c>
    </row>
    <row r="7274" spans="1:5" s="25" customFormat="1" outlineLevel="4" x14ac:dyDescent="0.35">
      <c r="A7274" s="22" t="s">
        <v>11048</v>
      </c>
      <c r="B7274" s="22" t="s">
        <v>7963</v>
      </c>
      <c r="C7274" s="23" t="s">
        <v>11003</v>
      </c>
      <c r="D7274" s="23" t="s">
        <v>8040</v>
      </c>
      <c r="E7274" s="24">
        <f>IF(ISNA(VLOOKUP(D7274,[1]finalsorted!$A:$H,$E$5,FALSE))=TRUE,"terminated",(VLOOKUP(D7274,[1]finalsorted!$A:$H,$E$5,FALSE)))</f>
        <v>368685.88</v>
      </c>
    </row>
    <row r="7275" spans="1:5" s="25" customFormat="1" outlineLevel="4" x14ac:dyDescent="0.35">
      <c r="A7275" s="22" t="s">
        <v>11048</v>
      </c>
      <c r="B7275" s="22" t="s">
        <v>7963</v>
      </c>
      <c r="C7275" s="23" t="s">
        <v>11003</v>
      </c>
      <c r="D7275" s="23" t="s">
        <v>8041</v>
      </c>
      <c r="E7275" s="24" t="str">
        <f>IF(ISNA(VLOOKUP(D7275,[1]finalsorted!$A:$H,$E$5,FALSE))=TRUE,"terminated",(VLOOKUP(D7275,[1]finalsorted!$A:$H,$E$5,FALSE)))</f>
        <v/>
      </c>
    </row>
    <row r="7276" spans="1:5" s="25" customFormat="1" outlineLevel="4" x14ac:dyDescent="0.35">
      <c r="A7276" s="22" t="s">
        <v>11048</v>
      </c>
      <c r="B7276" s="22" t="s">
        <v>7963</v>
      </c>
      <c r="C7276" s="23" t="s">
        <v>11003</v>
      </c>
      <c r="D7276" s="23" t="s">
        <v>8042</v>
      </c>
      <c r="E7276" s="24" t="str">
        <f>IF(ISNA(VLOOKUP(D7276,[1]finalsorted!$A:$H,$E$5,FALSE))=TRUE,"terminated",(VLOOKUP(D7276,[1]finalsorted!$A:$H,$E$5,FALSE)))</f>
        <v/>
      </c>
    </row>
    <row r="7277" spans="1:5" s="25" customFormat="1" outlineLevel="4" x14ac:dyDescent="0.35">
      <c r="A7277" s="22" t="s">
        <v>11048</v>
      </c>
      <c r="B7277" s="22" t="s">
        <v>7963</v>
      </c>
      <c r="C7277" s="23" t="s">
        <v>11003</v>
      </c>
      <c r="D7277" s="23" t="s">
        <v>8043</v>
      </c>
      <c r="E7277" s="24">
        <f>IF(ISNA(VLOOKUP(D7277,[1]finalsorted!$A:$H,$E$5,FALSE))=TRUE,"terminated",(VLOOKUP(D7277,[1]finalsorted!$A:$H,$E$5,FALSE)))</f>
        <v>215001.47</v>
      </c>
    </row>
    <row r="7278" spans="1:5" s="25" customFormat="1" outlineLevel="4" x14ac:dyDescent="0.35">
      <c r="A7278" s="22" t="s">
        <v>11048</v>
      </c>
      <c r="B7278" s="22" t="s">
        <v>7963</v>
      </c>
      <c r="C7278" s="23" t="s">
        <v>11003</v>
      </c>
      <c r="D7278" s="23" t="s">
        <v>8044</v>
      </c>
      <c r="E7278" s="24" t="str">
        <f>IF(ISNA(VLOOKUP(D7278,[1]finalsorted!$A:$H,$E$5,FALSE))=TRUE,"terminated",(VLOOKUP(D7278,[1]finalsorted!$A:$H,$E$5,FALSE)))</f>
        <v/>
      </c>
    </row>
    <row r="7279" spans="1:5" s="25" customFormat="1" outlineLevel="4" x14ac:dyDescent="0.35">
      <c r="A7279" s="22" t="s">
        <v>11048</v>
      </c>
      <c r="B7279" s="22" t="s">
        <v>7963</v>
      </c>
      <c r="C7279" s="23" t="s">
        <v>11003</v>
      </c>
      <c r="D7279" s="23" t="s">
        <v>8045</v>
      </c>
      <c r="E7279" s="24">
        <f>IF(ISNA(VLOOKUP(D7279,[1]finalsorted!$A:$H,$E$5,FALSE))=TRUE,"terminated",(VLOOKUP(D7279,[1]finalsorted!$A:$H,$E$5,FALSE)))</f>
        <v>122153.87</v>
      </c>
    </row>
    <row r="7280" spans="1:5" s="25" customFormat="1" outlineLevel="4" x14ac:dyDescent="0.35">
      <c r="A7280" s="22" t="s">
        <v>11048</v>
      </c>
      <c r="B7280" s="22" t="s">
        <v>7963</v>
      </c>
      <c r="C7280" s="23" t="s">
        <v>11003</v>
      </c>
      <c r="D7280" s="23" t="s">
        <v>8046</v>
      </c>
      <c r="E7280" s="24">
        <f>IF(ISNA(VLOOKUP(D7280,[1]finalsorted!$A:$H,$E$5,FALSE))=TRUE,"terminated",(VLOOKUP(D7280,[1]finalsorted!$A:$H,$E$5,FALSE)))</f>
        <v>202261.08999999997</v>
      </c>
    </row>
    <row r="7281" spans="1:5" s="25" customFormat="1" outlineLevel="4" x14ac:dyDescent="0.35">
      <c r="A7281" s="22" t="s">
        <v>11048</v>
      </c>
      <c r="B7281" s="22" t="s">
        <v>7963</v>
      </c>
      <c r="C7281" s="23" t="s">
        <v>11003</v>
      </c>
      <c r="D7281" s="23" t="s">
        <v>11142</v>
      </c>
      <c r="E7281" s="24">
        <f>IF(ISNA(VLOOKUP(D7281,[1]finalsorted!$A:$H,$E$5,FALSE))=TRUE,"terminated",(VLOOKUP(D7281,[1]finalsorted!$A:$H,$E$5,FALSE)))</f>
        <v>22192.65</v>
      </c>
    </row>
    <row r="7282" spans="1:5" s="34" customFormat="1" outlineLevel="3" x14ac:dyDescent="0.35">
      <c r="A7282" s="31"/>
      <c r="B7282" s="31" t="s">
        <v>7963</v>
      </c>
      <c r="C7282" s="32" t="s">
        <v>11003</v>
      </c>
      <c r="D7282" s="32" t="s">
        <v>11299</v>
      </c>
      <c r="E7282" s="33">
        <f>IF(ISNA(VLOOKUP(D7282,[1]finalsorted!$A:$H,$E$5,FALSE))=TRUE,"terminated",(VLOOKUP(D7282,[1]finalsorted!$A:$H,$E$5,FALSE)))</f>
        <v>34149218.129999995</v>
      </c>
    </row>
    <row r="7283" spans="1:5" s="25" customFormat="1" outlineLevel="4" x14ac:dyDescent="0.35">
      <c r="A7283" s="22" t="s">
        <v>11048</v>
      </c>
      <c r="B7283" s="22" t="s">
        <v>8622</v>
      </c>
      <c r="C7283" s="23" t="s">
        <v>11008</v>
      </c>
      <c r="D7283" s="23" t="s">
        <v>8621</v>
      </c>
      <c r="E7283" s="24">
        <f>IF(ISNA(VLOOKUP(D7283,[1]finalsorted!$A:$H,$E$5,FALSE))=TRUE,"terminated",(VLOOKUP(D7283,[1]finalsorted!$A:$H,$E$5,FALSE)))</f>
        <v>448439.0500000001</v>
      </c>
    </row>
    <row r="7284" spans="1:5" s="25" customFormat="1" outlineLevel="4" x14ac:dyDescent="0.35">
      <c r="A7284" s="22" t="s">
        <v>11048</v>
      </c>
      <c r="B7284" s="22" t="s">
        <v>8622</v>
      </c>
      <c r="C7284" s="23" t="s">
        <v>11008</v>
      </c>
      <c r="D7284" s="23" t="s">
        <v>8623</v>
      </c>
      <c r="E7284" s="24">
        <f>IF(ISNA(VLOOKUP(D7284,[1]finalsorted!$A:$H,$E$5,FALSE))=TRUE,"terminated",(VLOOKUP(D7284,[1]finalsorted!$A:$H,$E$5,FALSE)))</f>
        <v>524025.47999999992</v>
      </c>
    </row>
    <row r="7285" spans="1:5" s="25" customFormat="1" outlineLevel="4" x14ac:dyDescent="0.35">
      <c r="A7285" s="22" t="s">
        <v>11048</v>
      </c>
      <c r="B7285" s="22" t="s">
        <v>8622</v>
      </c>
      <c r="C7285" s="23" t="s">
        <v>11008</v>
      </c>
      <c r="D7285" s="23" t="s">
        <v>8624</v>
      </c>
      <c r="E7285" s="24">
        <f>IF(ISNA(VLOOKUP(D7285,[1]finalsorted!$A:$H,$E$5,FALSE))=TRUE,"terminated",(VLOOKUP(D7285,[1]finalsorted!$A:$H,$E$5,FALSE)))</f>
        <v>671456.79999999981</v>
      </c>
    </row>
    <row r="7286" spans="1:5" s="25" customFormat="1" outlineLevel="4" x14ac:dyDescent="0.35">
      <c r="A7286" s="22" t="s">
        <v>11048</v>
      </c>
      <c r="B7286" s="22" t="s">
        <v>8622</v>
      </c>
      <c r="C7286" s="23" t="s">
        <v>11008</v>
      </c>
      <c r="D7286" s="23" t="s">
        <v>8625</v>
      </c>
      <c r="E7286" s="24">
        <f>IF(ISNA(VLOOKUP(D7286,[1]finalsorted!$A:$H,$E$5,FALSE))=TRUE,"terminated",(VLOOKUP(D7286,[1]finalsorted!$A:$H,$E$5,FALSE)))</f>
        <v>720979.01</v>
      </c>
    </row>
    <row r="7287" spans="1:5" s="25" customFormat="1" outlineLevel="4" x14ac:dyDescent="0.35">
      <c r="A7287" s="22" t="s">
        <v>11048</v>
      </c>
      <c r="B7287" s="22" t="s">
        <v>8622</v>
      </c>
      <c r="C7287" s="23" t="s">
        <v>11008</v>
      </c>
      <c r="D7287" s="23" t="s">
        <v>8626</v>
      </c>
      <c r="E7287" s="24">
        <f>IF(ISNA(VLOOKUP(D7287,[1]finalsorted!$A:$H,$E$5,FALSE))=TRUE,"terminated",(VLOOKUP(D7287,[1]finalsorted!$A:$H,$E$5,FALSE)))</f>
        <v>766346.65000000026</v>
      </c>
    </row>
    <row r="7288" spans="1:5" s="25" customFormat="1" outlineLevel="4" x14ac:dyDescent="0.35">
      <c r="A7288" s="22" t="s">
        <v>11048</v>
      </c>
      <c r="B7288" s="22" t="s">
        <v>8622</v>
      </c>
      <c r="C7288" s="23" t="s">
        <v>11008</v>
      </c>
      <c r="D7288" s="23" t="s">
        <v>8627</v>
      </c>
      <c r="E7288" s="24">
        <f>IF(ISNA(VLOOKUP(D7288,[1]finalsorted!$A:$H,$E$5,FALSE))=TRUE,"terminated",(VLOOKUP(D7288,[1]finalsorted!$A:$H,$E$5,FALSE)))</f>
        <v>530189.7699999999</v>
      </c>
    </row>
    <row r="7289" spans="1:5" s="25" customFormat="1" outlineLevel="4" x14ac:dyDescent="0.35">
      <c r="A7289" s="22" t="s">
        <v>11048</v>
      </c>
      <c r="B7289" s="22" t="s">
        <v>8622</v>
      </c>
      <c r="C7289" s="23" t="s">
        <v>11008</v>
      </c>
      <c r="D7289" s="23" t="s">
        <v>8628</v>
      </c>
      <c r="E7289" s="24" t="str">
        <f>IF(ISNA(VLOOKUP(D7289,[1]finalsorted!$A:$H,$E$5,FALSE))=TRUE,"terminated",(VLOOKUP(D7289,[1]finalsorted!$A:$H,$E$5,FALSE)))</f>
        <v/>
      </c>
    </row>
    <row r="7290" spans="1:5" s="25" customFormat="1" outlineLevel="4" x14ac:dyDescent="0.35">
      <c r="A7290" s="22" t="s">
        <v>11048</v>
      </c>
      <c r="B7290" s="22" t="s">
        <v>8622</v>
      </c>
      <c r="C7290" s="23" t="s">
        <v>11008</v>
      </c>
      <c r="D7290" s="23" t="s">
        <v>8629</v>
      </c>
      <c r="E7290" s="24" t="str">
        <f>IF(ISNA(VLOOKUP(D7290,[1]finalsorted!$A:$H,$E$5,FALSE))=TRUE,"terminated",(VLOOKUP(D7290,[1]finalsorted!$A:$H,$E$5,FALSE)))</f>
        <v/>
      </c>
    </row>
    <row r="7291" spans="1:5" s="25" customFormat="1" outlineLevel="4" x14ac:dyDescent="0.35">
      <c r="A7291" s="22" t="s">
        <v>11048</v>
      </c>
      <c r="B7291" s="22" t="s">
        <v>8622</v>
      </c>
      <c r="C7291" s="23" t="s">
        <v>11008</v>
      </c>
      <c r="D7291" s="23" t="s">
        <v>8630</v>
      </c>
      <c r="E7291" s="24">
        <f>IF(ISNA(VLOOKUP(D7291,[1]finalsorted!$A:$H,$E$5,FALSE))=TRUE,"terminated",(VLOOKUP(D7291,[1]finalsorted!$A:$H,$E$5,FALSE)))</f>
        <v>365423.26000000007</v>
      </c>
    </row>
    <row r="7292" spans="1:5" s="25" customFormat="1" outlineLevel="4" x14ac:dyDescent="0.35">
      <c r="A7292" s="22" t="s">
        <v>11048</v>
      </c>
      <c r="B7292" s="22" t="s">
        <v>8622</v>
      </c>
      <c r="C7292" s="23" t="s">
        <v>11008</v>
      </c>
      <c r="D7292" s="23" t="s">
        <v>8631</v>
      </c>
      <c r="E7292" s="24">
        <f>IF(ISNA(VLOOKUP(D7292,[1]finalsorted!$A:$H,$E$5,FALSE))=TRUE,"terminated",(VLOOKUP(D7292,[1]finalsorted!$A:$H,$E$5,FALSE)))</f>
        <v>113177.74</v>
      </c>
    </row>
    <row r="7293" spans="1:5" s="25" customFormat="1" outlineLevel="4" x14ac:dyDescent="0.35">
      <c r="A7293" s="22" t="s">
        <v>11048</v>
      </c>
      <c r="B7293" s="22" t="s">
        <v>8622</v>
      </c>
      <c r="C7293" s="23" t="s">
        <v>11008</v>
      </c>
      <c r="D7293" s="23" t="s">
        <v>8632</v>
      </c>
      <c r="E7293" s="24">
        <f>IF(ISNA(VLOOKUP(D7293,[1]finalsorted!$A:$H,$E$5,FALSE))=TRUE,"terminated",(VLOOKUP(D7293,[1]finalsorted!$A:$H,$E$5,FALSE)))</f>
        <v>501843.1999999999</v>
      </c>
    </row>
    <row r="7294" spans="1:5" s="25" customFormat="1" outlineLevel="4" x14ac:dyDescent="0.35">
      <c r="A7294" s="22" t="s">
        <v>11048</v>
      </c>
      <c r="B7294" s="22" t="s">
        <v>8622</v>
      </c>
      <c r="C7294" s="23" t="s">
        <v>11008</v>
      </c>
      <c r="D7294" s="23" t="s">
        <v>8633</v>
      </c>
      <c r="E7294" s="24" t="str">
        <f>IF(ISNA(VLOOKUP(D7294,[1]finalsorted!$A:$H,$E$5,FALSE))=TRUE,"terminated",(VLOOKUP(D7294,[1]finalsorted!$A:$H,$E$5,FALSE)))</f>
        <v/>
      </c>
    </row>
    <row r="7295" spans="1:5" s="25" customFormat="1" outlineLevel="4" x14ac:dyDescent="0.35">
      <c r="A7295" s="22" t="s">
        <v>11048</v>
      </c>
      <c r="B7295" s="22" t="s">
        <v>8622</v>
      </c>
      <c r="C7295" s="23" t="s">
        <v>11008</v>
      </c>
      <c r="D7295" s="23" t="s">
        <v>8634</v>
      </c>
      <c r="E7295" s="24">
        <f>IF(ISNA(VLOOKUP(D7295,[1]finalsorted!$A:$H,$E$5,FALSE))=TRUE,"terminated",(VLOOKUP(D7295,[1]finalsorted!$A:$H,$E$5,FALSE)))</f>
        <v>388260.63000000024</v>
      </c>
    </row>
    <row r="7296" spans="1:5" s="25" customFormat="1" outlineLevel="4" x14ac:dyDescent="0.35">
      <c r="A7296" s="22" t="s">
        <v>11048</v>
      </c>
      <c r="B7296" s="22" t="s">
        <v>8622</v>
      </c>
      <c r="C7296" s="23" t="s">
        <v>11008</v>
      </c>
      <c r="D7296" s="23" t="s">
        <v>8635</v>
      </c>
      <c r="E7296" s="24">
        <f>IF(ISNA(VLOOKUP(D7296,[1]finalsorted!$A:$H,$E$5,FALSE))=TRUE,"terminated",(VLOOKUP(D7296,[1]finalsorted!$A:$H,$E$5,FALSE)))</f>
        <v>395697.98000000004</v>
      </c>
    </row>
    <row r="7297" spans="1:5" s="25" customFormat="1" outlineLevel="4" x14ac:dyDescent="0.35">
      <c r="A7297" s="22" t="s">
        <v>11048</v>
      </c>
      <c r="B7297" s="22" t="s">
        <v>8622</v>
      </c>
      <c r="C7297" s="23" t="s">
        <v>11008</v>
      </c>
      <c r="D7297" s="23" t="s">
        <v>8636</v>
      </c>
      <c r="E7297" s="24">
        <f>IF(ISNA(VLOOKUP(D7297,[1]finalsorted!$A:$H,$E$5,FALSE))=TRUE,"terminated",(VLOOKUP(D7297,[1]finalsorted!$A:$H,$E$5,FALSE)))</f>
        <v>188403.40999999997</v>
      </c>
    </row>
    <row r="7298" spans="1:5" s="25" customFormat="1" outlineLevel="4" x14ac:dyDescent="0.35">
      <c r="A7298" s="22" t="s">
        <v>11048</v>
      </c>
      <c r="B7298" s="22" t="s">
        <v>8622</v>
      </c>
      <c r="C7298" s="23" t="s">
        <v>11008</v>
      </c>
      <c r="D7298" s="23" t="s">
        <v>8637</v>
      </c>
      <c r="E7298" s="24">
        <f>IF(ISNA(VLOOKUP(D7298,[1]finalsorted!$A:$H,$E$5,FALSE))=TRUE,"terminated",(VLOOKUP(D7298,[1]finalsorted!$A:$H,$E$5,FALSE)))</f>
        <v>592218.90999999957</v>
      </c>
    </row>
    <row r="7299" spans="1:5" s="25" customFormat="1" outlineLevel="4" x14ac:dyDescent="0.35">
      <c r="A7299" s="22" t="s">
        <v>11048</v>
      </c>
      <c r="B7299" s="22" t="s">
        <v>8622</v>
      </c>
      <c r="C7299" s="23" t="s">
        <v>11008</v>
      </c>
      <c r="D7299" s="23" t="s">
        <v>8638</v>
      </c>
      <c r="E7299" s="24">
        <f>IF(ISNA(VLOOKUP(D7299,[1]finalsorted!$A:$H,$E$5,FALSE))=TRUE,"terminated",(VLOOKUP(D7299,[1]finalsorted!$A:$H,$E$5,FALSE)))</f>
        <v>276626.15999999992</v>
      </c>
    </row>
    <row r="7300" spans="1:5" s="25" customFormat="1" outlineLevel="4" x14ac:dyDescent="0.35">
      <c r="A7300" s="22" t="s">
        <v>11048</v>
      </c>
      <c r="B7300" s="22" t="s">
        <v>8622</v>
      </c>
      <c r="C7300" s="23" t="s">
        <v>11008</v>
      </c>
      <c r="D7300" s="23" t="s">
        <v>8639</v>
      </c>
      <c r="E7300" s="24" t="str">
        <f>IF(ISNA(VLOOKUP(D7300,[1]finalsorted!$A:$H,$E$5,FALSE))=TRUE,"terminated",(VLOOKUP(D7300,[1]finalsorted!$A:$H,$E$5,FALSE)))</f>
        <v/>
      </c>
    </row>
    <row r="7301" spans="1:5" s="25" customFormat="1" outlineLevel="4" x14ac:dyDescent="0.35">
      <c r="A7301" s="22" t="s">
        <v>11048</v>
      </c>
      <c r="B7301" s="22" t="s">
        <v>8622</v>
      </c>
      <c r="C7301" s="23" t="s">
        <v>11008</v>
      </c>
      <c r="D7301" s="23" t="s">
        <v>8640</v>
      </c>
      <c r="E7301" s="24">
        <f>IF(ISNA(VLOOKUP(D7301,[1]finalsorted!$A:$H,$E$5,FALSE))=TRUE,"terminated",(VLOOKUP(D7301,[1]finalsorted!$A:$H,$E$5,FALSE)))</f>
        <v>150372.97999999998</v>
      </c>
    </row>
    <row r="7302" spans="1:5" s="25" customFormat="1" outlineLevel="4" x14ac:dyDescent="0.35">
      <c r="A7302" s="22" t="s">
        <v>11048</v>
      </c>
      <c r="B7302" s="22" t="s">
        <v>8622</v>
      </c>
      <c r="C7302" s="23" t="s">
        <v>11008</v>
      </c>
      <c r="D7302" s="23" t="s">
        <v>8641</v>
      </c>
      <c r="E7302" s="24">
        <f>IF(ISNA(VLOOKUP(D7302,[1]finalsorted!$A:$H,$E$5,FALSE))=TRUE,"terminated",(VLOOKUP(D7302,[1]finalsorted!$A:$H,$E$5,FALSE)))</f>
        <v>509653.34000000008</v>
      </c>
    </row>
    <row r="7303" spans="1:5" s="25" customFormat="1" outlineLevel="4" x14ac:dyDescent="0.35">
      <c r="A7303" s="22" t="s">
        <v>11048</v>
      </c>
      <c r="B7303" s="22" t="s">
        <v>8622</v>
      </c>
      <c r="C7303" s="23" t="s">
        <v>11008</v>
      </c>
      <c r="D7303" s="23" t="s">
        <v>8642</v>
      </c>
      <c r="E7303" s="24">
        <f>IF(ISNA(VLOOKUP(D7303,[1]finalsorted!$A:$H,$E$5,FALSE))=TRUE,"terminated",(VLOOKUP(D7303,[1]finalsorted!$A:$H,$E$5,FALSE)))</f>
        <v>545652.55000000005</v>
      </c>
    </row>
    <row r="7304" spans="1:5" s="25" customFormat="1" outlineLevel="4" x14ac:dyDescent="0.35">
      <c r="A7304" s="22" t="s">
        <v>11048</v>
      </c>
      <c r="B7304" s="22" t="s">
        <v>8622</v>
      </c>
      <c r="C7304" s="23" t="s">
        <v>11008</v>
      </c>
      <c r="D7304" s="23" t="s">
        <v>8643</v>
      </c>
      <c r="E7304" s="24">
        <f>IF(ISNA(VLOOKUP(D7304,[1]finalsorted!$A:$H,$E$5,FALSE))=TRUE,"terminated",(VLOOKUP(D7304,[1]finalsorted!$A:$H,$E$5,FALSE)))</f>
        <v>555437.55000000016</v>
      </c>
    </row>
    <row r="7305" spans="1:5" s="25" customFormat="1" outlineLevel="4" x14ac:dyDescent="0.35">
      <c r="A7305" s="22" t="s">
        <v>11048</v>
      </c>
      <c r="B7305" s="22" t="s">
        <v>8622</v>
      </c>
      <c r="C7305" s="23" t="s">
        <v>11008</v>
      </c>
      <c r="D7305" s="23" t="s">
        <v>8644</v>
      </c>
      <c r="E7305" s="24">
        <f>IF(ISNA(VLOOKUP(D7305,[1]finalsorted!$A:$H,$E$5,FALSE))=TRUE,"terminated",(VLOOKUP(D7305,[1]finalsorted!$A:$H,$E$5,FALSE)))</f>
        <v>409902.58000000007</v>
      </c>
    </row>
    <row r="7306" spans="1:5" s="25" customFormat="1" outlineLevel="4" x14ac:dyDescent="0.35">
      <c r="A7306" s="22" t="s">
        <v>11048</v>
      </c>
      <c r="B7306" s="22" t="s">
        <v>8622</v>
      </c>
      <c r="C7306" s="23" t="s">
        <v>11008</v>
      </c>
      <c r="D7306" s="23" t="s">
        <v>8645</v>
      </c>
      <c r="E7306" s="24">
        <f>IF(ISNA(VLOOKUP(D7306,[1]finalsorted!$A:$H,$E$5,FALSE))=TRUE,"terminated",(VLOOKUP(D7306,[1]finalsorted!$A:$H,$E$5,FALSE)))</f>
        <v>959791.49000000034</v>
      </c>
    </row>
    <row r="7307" spans="1:5" s="25" customFormat="1" outlineLevel="4" x14ac:dyDescent="0.35">
      <c r="A7307" s="22" t="s">
        <v>11048</v>
      </c>
      <c r="B7307" s="22" t="s">
        <v>8622</v>
      </c>
      <c r="C7307" s="23" t="s">
        <v>11008</v>
      </c>
      <c r="D7307" s="23" t="s">
        <v>8646</v>
      </c>
      <c r="E7307" s="24" t="str">
        <f>IF(ISNA(VLOOKUP(D7307,[1]finalsorted!$A:$H,$E$5,FALSE))=TRUE,"terminated",(VLOOKUP(D7307,[1]finalsorted!$A:$H,$E$5,FALSE)))</f>
        <v/>
      </c>
    </row>
    <row r="7308" spans="1:5" s="25" customFormat="1" outlineLevel="4" x14ac:dyDescent="0.35">
      <c r="A7308" s="22" t="s">
        <v>11048</v>
      </c>
      <c r="B7308" s="22" t="s">
        <v>8622</v>
      </c>
      <c r="C7308" s="23" t="s">
        <v>11008</v>
      </c>
      <c r="D7308" s="23" t="s">
        <v>8647</v>
      </c>
      <c r="E7308" s="24">
        <f>IF(ISNA(VLOOKUP(D7308,[1]finalsorted!$A:$H,$E$5,FALSE))=TRUE,"terminated",(VLOOKUP(D7308,[1]finalsorted!$A:$H,$E$5,FALSE)))</f>
        <v>929458.9999999993</v>
      </c>
    </row>
    <row r="7309" spans="1:5" s="25" customFormat="1" outlineLevel="4" x14ac:dyDescent="0.35">
      <c r="A7309" s="22" t="s">
        <v>11048</v>
      </c>
      <c r="B7309" s="22" t="s">
        <v>8622</v>
      </c>
      <c r="C7309" s="23" t="s">
        <v>11008</v>
      </c>
      <c r="D7309" s="23" t="s">
        <v>8648</v>
      </c>
      <c r="E7309" s="24" t="str">
        <f>IF(ISNA(VLOOKUP(D7309,[1]finalsorted!$A:$H,$E$5,FALSE))=TRUE,"terminated",(VLOOKUP(D7309,[1]finalsorted!$A:$H,$E$5,FALSE)))</f>
        <v/>
      </c>
    </row>
    <row r="7310" spans="1:5" s="25" customFormat="1" outlineLevel="4" x14ac:dyDescent="0.35">
      <c r="A7310" s="22" t="s">
        <v>11048</v>
      </c>
      <c r="B7310" s="22" t="s">
        <v>8622</v>
      </c>
      <c r="C7310" s="23" t="s">
        <v>11008</v>
      </c>
      <c r="D7310" s="23" t="s">
        <v>8649</v>
      </c>
      <c r="E7310" s="24">
        <f>IF(ISNA(VLOOKUP(D7310,[1]finalsorted!$A:$H,$E$5,FALSE))=TRUE,"terminated",(VLOOKUP(D7310,[1]finalsorted!$A:$H,$E$5,FALSE)))</f>
        <v>1235044.6800000006</v>
      </c>
    </row>
    <row r="7311" spans="1:5" s="25" customFormat="1" outlineLevel="4" x14ac:dyDescent="0.35">
      <c r="A7311" s="22" t="s">
        <v>11048</v>
      </c>
      <c r="B7311" s="22" t="s">
        <v>8622</v>
      </c>
      <c r="C7311" s="23" t="s">
        <v>11008</v>
      </c>
      <c r="D7311" s="23" t="s">
        <v>8650</v>
      </c>
      <c r="E7311" s="24">
        <f>IF(ISNA(VLOOKUP(D7311,[1]finalsorted!$A:$H,$E$5,FALSE))=TRUE,"terminated",(VLOOKUP(D7311,[1]finalsorted!$A:$H,$E$5,FALSE)))</f>
        <v>704318.19000000006</v>
      </c>
    </row>
    <row r="7312" spans="1:5" s="25" customFormat="1" outlineLevel="4" x14ac:dyDescent="0.35">
      <c r="A7312" s="22" t="s">
        <v>11048</v>
      </c>
      <c r="B7312" s="22" t="s">
        <v>8622</v>
      </c>
      <c r="C7312" s="23" t="s">
        <v>11008</v>
      </c>
      <c r="D7312" s="23" t="s">
        <v>8651</v>
      </c>
      <c r="E7312" s="24">
        <f>IF(ISNA(VLOOKUP(D7312,[1]finalsorted!$A:$H,$E$5,FALSE))=TRUE,"terminated",(VLOOKUP(D7312,[1]finalsorted!$A:$H,$E$5,FALSE)))</f>
        <v>779087.01999999967</v>
      </c>
    </row>
    <row r="7313" spans="1:5" s="25" customFormat="1" outlineLevel="4" x14ac:dyDescent="0.35">
      <c r="A7313" s="22" t="s">
        <v>11048</v>
      </c>
      <c r="B7313" s="22" t="s">
        <v>8622</v>
      </c>
      <c r="C7313" s="23" t="s">
        <v>11008</v>
      </c>
      <c r="D7313" s="23" t="s">
        <v>8652</v>
      </c>
      <c r="E7313" s="24">
        <f>IF(ISNA(VLOOKUP(D7313,[1]finalsorted!$A:$H,$E$5,FALSE))=TRUE,"terminated",(VLOOKUP(D7313,[1]finalsorted!$A:$H,$E$5,FALSE)))</f>
        <v>969802.60000000021</v>
      </c>
    </row>
    <row r="7314" spans="1:5" s="25" customFormat="1" outlineLevel="4" x14ac:dyDescent="0.35">
      <c r="A7314" s="22" t="s">
        <v>11048</v>
      </c>
      <c r="B7314" s="22" t="s">
        <v>8622</v>
      </c>
      <c r="C7314" s="23" t="s">
        <v>11008</v>
      </c>
      <c r="D7314" s="23" t="s">
        <v>8653</v>
      </c>
      <c r="E7314" s="24">
        <f>IF(ISNA(VLOOKUP(D7314,[1]finalsorted!$A:$H,$E$5,FALSE))=TRUE,"terminated",(VLOOKUP(D7314,[1]finalsorted!$A:$H,$E$5,FALSE)))</f>
        <v>408139.42</v>
      </c>
    </row>
    <row r="7315" spans="1:5" s="25" customFormat="1" outlineLevel="4" x14ac:dyDescent="0.35">
      <c r="A7315" s="22" t="s">
        <v>11048</v>
      </c>
      <c r="B7315" s="22" t="s">
        <v>8622</v>
      </c>
      <c r="C7315" s="23" t="s">
        <v>11008</v>
      </c>
      <c r="D7315" s="23" t="s">
        <v>8654</v>
      </c>
      <c r="E7315" s="24" t="str">
        <f>IF(ISNA(VLOOKUP(D7315,[1]finalsorted!$A:$H,$E$5,FALSE))=TRUE,"terminated",(VLOOKUP(D7315,[1]finalsorted!$A:$H,$E$5,FALSE)))</f>
        <v/>
      </c>
    </row>
    <row r="7316" spans="1:5" s="25" customFormat="1" outlineLevel="4" x14ac:dyDescent="0.35">
      <c r="A7316" s="22" t="s">
        <v>11048</v>
      </c>
      <c r="B7316" s="22" t="s">
        <v>8622</v>
      </c>
      <c r="C7316" s="23" t="s">
        <v>11008</v>
      </c>
      <c r="D7316" s="23" t="s">
        <v>8655</v>
      </c>
      <c r="E7316" s="24">
        <f>IF(ISNA(VLOOKUP(D7316,[1]finalsorted!$A:$H,$E$5,FALSE))=TRUE,"terminated",(VLOOKUP(D7316,[1]finalsorted!$A:$H,$E$5,FALSE)))</f>
        <v>627861.30000000016</v>
      </c>
    </row>
    <row r="7317" spans="1:5" s="25" customFormat="1" outlineLevel="4" x14ac:dyDescent="0.35">
      <c r="A7317" s="22" t="s">
        <v>11048</v>
      </c>
      <c r="B7317" s="22" t="s">
        <v>8622</v>
      </c>
      <c r="C7317" s="23" t="s">
        <v>11008</v>
      </c>
      <c r="D7317" s="23" t="s">
        <v>8656</v>
      </c>
      <c r="E7317" s="24">
        <f>IF(ISNA(VLOOKUP(D7317,[1]finalsorted!$A:$H,$E$5,FALSE))=TRUE,"terminated",(VLOOKUP(D7317,[1]finalsorted!$A:$H,$E$5,FALSE)))</f>
        <v>527306.42999999993</v>
      </c>
    </row>
    <row r="7318" spans="1:5" s="25" customFormat="1" outlineLevel="4" x14ac:dyDescent="0.35">
      <c r="A7318" s="22" t="s">
        <v>11048</v>
      </c>
      <c r="B7318" s="22" t="s">
        <v>8622</v>
      </c>
      <c r="C7318" s="23" t="s">
        <v>11008</v>
      </c>
      <c r="D7318" s="23" t="s">
        <v>8657</v>
      </c>
      <c r="E7318" s="24">
        <f>IF(ISNA(VLOOKUP(D7318,[1]finalsorted!$A:$H,$E$5,FALSE))=TRUE,"terminated",(VLOOKUP(D7318,[1]finalsorted!$A:$H,$E$5,FALSE)))</f>
        <v>999318.68999999959</v>
      </c>
    </row>
    <row r="7319" spans="1:5" s="25" customFormat="1" outlineLevel="4" x14ac:dyDescent="0.35">
      <c r="A7319" s="22" t="s">
        <v>11048</v>
      </c>
      <c r="B7319" s="22" t="s">
        <v>8622</v>
      </c>
      <c r="C7319" s="23" t="s">
        <v>11008</v>
      </c>
      <c r="D7319" s="23" t="s">
        <v>8658</v>
      </c>
      <c r="E7319" s="24">
        <f>IF(ISNA(VLOOKUP(D7319,[1]finalsorted!$A:$H,$E$5,FALSE))=TRUE,"terminated",(VLOOKUP(D7319,[1]finalsorted!$A:$H,$E$5,FALSE)))</f>
        <v>1041949.3999999998</v>
      </c>
    </row>
    <row r="7320" spans="1:5" s="25" customFormat="1" outlineLevel="4" x14ac:dyDescent="0.35">
      <c r="A7320" s="22" t="s">
        <v>11048</v>
      </c>
      <c r="B7320" s="22" t="s">
        <v>8622</v>
      </c>
      <c r="C7320" s="23" t="s">
        <v>11008</v>
      </c>
      <c r="D7320" s="23" t="s">
        <v>8659</v>
      </c>
      <c r="E7320" s="24">
        <f>IF(ISNA(VLOOKUP(D7320,[1]finalsorted!$A:$H,$E$5,FALSE))=TRUE,"terminated",(VLOOKUP(D7320,[1]finalsorted!$A:$H,$E$5,FALSE)))</f>
        <v>234822.43000000002</v>
      </c>
    </row>
    <row r="7321" spans="1:5" s="25" customFormat="1" outlineLevel="4" x14ac:dyDescent="0.35">
      <c r="A7321" s="22" t="s">
        <v>11048</v>
      </c>
      <c r="B7321" s="22" t="s">
        <v>8622</v>
      </c>
      <c r="C7321" s="23" t="s">
        <v>11008</v>
      </c>
      <c r="D7321" s="23" t="s">
        <v>8660</v>
      </c>
      <c r="E7321" s="24">
        <f>IF(ISNA(VLOOKUP(D7321,[1]finalsorted!$A:$H,$E$5,FALSE))=TRUE,"terminated",(VLOOKUP(D7321,[1]finalsorted!$A:$H,$E$5,FALSE)))</f>
        <v>391600.40000000008</v>
      </c>
    </row>
    <row r="7322" spans="1:5" s="25" customFormat="1" outlineLevel="4" x14ac:dyDescent="0.35">
      <c r="A7322" s="22" t="s">
        <v>11048</v>
      </c>
      <c r="B7322" s="22" t="s">
        <v>8622</v>
      </c>
      <c r="C7322" s="23" t="s">
        <v>11008</v>
      </c>
      <c r="D7322" s="23" t="s">
        <v>8661</v>
      </c>
      <c r="E7322" s="24">
        <f>IF(ISNA(VLOOKUP(D7322,[1]finalsorted!$A:$H,$E$5,FALSE))=TRUE,"terminated",(VLOOKUP(D7322,[1]finalsorted!$A:$H,$E$5,FALSE)))</f>
        <v>203020.75</v>
      </c>
    </row>
    <row r="7323" spans="1:5" s="25" customFormat="1" outlineLevel="4" x14ac:dyDescent="0.35">
      <c r="A7323" s="22" t="s">
        <v>11048</v>
      </c>
      <c r="B7323" s="22" t="s">
        <v>8622</v>
      </c>
      <c r="C7323" s="23" t="s">
        <v>11008</v>
      </c>
      <c r="D7323" s="23" t="s">
        <v>8662</v>
      </c>
      <c r="E7323" s="24">
        <f>IF(ISNA(VLOOKUP(D7323,[1]finalsorted!$A:$H,$E$5,FALSE))=TRUE,"terminated",(VLOOKUP(D7323,[1]finalsorted!$A:$H,$E$5,FALSE)))</f>
        <v>408892.04</v>
      </c>
    </row>
    <row r="7324" spans="1:5" s="25" customFormat="1" outlineLevel="4" x14ac:dyDescent="0.35">
      <c r="A7324" s="22" t="s">
        <v>11048</v>
      </c>
      <c r="B7324" s="22" t="s">
        <v>8622</v>
      </c>
      <c r="C7324" s="23" t="s">
        <v>11008</v>
      </c>
      <c r="D7324" s="23" t="s">
        <v>8663</v>
      </c>
      <c r="E7324" s="24">
        <f>IF(ISNA(VLOOKUP(D7324,[1]finalsorted!$A:$H,$E$5,FALSE))=TRUE,"terminated",(VLOOKUP(D7324,[1]finalsorted!$A:$H,$E$5,FALSE)))</f>
        <v>360837.06</v>
      </c>
    </row>
    <row r="7325" spans="1:5" s="25" customFormat="1" outlineLevel="4" x14ac:dyDescent="0.35">
      <c r="A7325" s="22" t="s">
        <v>11048</v>
      </c>
      <c r="B7325" s="22" t="s">
        <v>8622</v>
      </c>
      <c r="C7325" s="23" t="s">
        <v>11008</v>
      </c>
      <c r="D7325" s="23" t="s">
        <v>8664</v>
      </c>
      <c r="E7325" s="24">
        <f>IF(ISNA(VLOOKUP(D7325,[1]finalsorted!$A:$H,$E$5,FALSE))=TRUE,"terminated",(VLOOKUP(D7325,[1]finalsorted!$A:$H,$E$5,FALSE)))</f>
        <v>283954.07</v>
      </c>
    </row>
    <row r="7326" spans="1:5" s="25" customFormat="1" outlineLevel="4" x14ac:dyDescent="0.35">
      <c r="A7326" s="22" t="s">
        <v>11048</v>
      </c>
      <c r="B7326" s="22" t="s">
        <v>8622</v>
      </c>
      <c r="C7326" s="23" t="s">
        <v>11008</v>
      </c>
      <c r="D7326" s="23" t="s">
        <v>8665</v>
      </c>
      <c r="E7326" s="24">
        <f>IF(ISNA(VLOOKUP(D7326,[1]finalsorted!$A:$H,$E$5,FALSE))=TRUE,"terminated",(VLOOKUP(D7326,[1]finalsorted!$A:$H,$E$5,FALSE)))</f>
        <v>526951.21999999986</v>
      </c>
    </row>
    <row r="7327" spans="1:5" s="25" customFormat="1" outlineLevel="4" x14ac:dyDescent="0.35">
      <c r="A7327" s="22" t="s">
        <v>11048</v>
      </c>
      <c r="B7327" s="22" t="s">
        <v>8622</v>
      </c>
      <c r="C7327" s="23" t="s">
        <v>11008</v>
      </c>
      <c r="D7327" s="23" t="s">
        <v>8666</v>
      </c>
      <c r="E7327" s="24">
        <f>IF(ISNA(VLOOKUP(D7327,[1]finalsorted!$A:$H,$E$5,FALSE))=TRUE,"terminated",(VLOOKUP(D7327,[1]finalsorted!$A:$H,$E$5,FALSE)))</f>
        <v>429075.31999999989</v>
      </c>
    </row>
    <row r="7328" spans="1:5" s="25" customFormat="1" outlineLevel="4" x14ac:dyDescent="0.35">
      <c r="A7328" s="22" t="s">
        <v>11048</v>
      </c>
      <c r="B7328" s="22" t="s">
        <v>8622</v>
      </c>
      <c r="C7328" s="23" t="s">
        <v>11008</v>
      </c>
      <c r="D7328" s="23" t="s">
        <v>8667</v>
      </c>
      <c r="E7328" s="24">
        <f>IF(ISNA(VLOOKUP(D7328,[1]finalsorted!$A:$H,$E$5,FALSE))=TRUE,"terminated",(VLOOKUP(D7328,[1]finalsorted!$A:$H,$E$5,FALSE)))</f>
        <v>1006024.99</v>
      </c>
    </row>
    <row r="7329" spans="1:5" s="25" customFormat="1" outlineLevel="4" x14ac:dyDescent="0.35">
      <c r="A7329" s="22" t="s">
        <v>11048</v>
      </c>
      <c r="B7329" s="22" t="s">
        <v>8622</v>
      </c>
      <c r="C7329" s="23" t="s">
        <v>11008</v>
      </c>
      <c r="D7329" s="23" t="s">
        <v>8668</v>
      </c>
      <c r="E7329" s="24" t="str">
        <f>IF(ISNA(VLOOKUP(D7329,[1]finalsorted!$A:$H,$E$5,FALSE))=TRUE,"terminated",(VLOOKUP(D7329,[1]finalsorted!$A:$H,$E$5,FALSE)))</f>
        <v/>
      </c>
    </row>
    <row r="7330" spans="1:5" s="25" customFormat="1" outlineLevel="4" x14ac:dyDescent="0.35">
      <c r="A7330" s="22" t="s">
        <v>11048</v>
      </c>
      <c r="B7330" s="22" t="s">
        <v>8622</v>
      </c>
      <c r="C7330" s="23" t="s">
        <v>11008</v>
      </c>
      <c r="D7330" s="23" t="s">
        <v>8669</v>
      </c>
      <c r="E7330" s="24">
        <f>IF(ISNA(VLOOKUP(D7330,[1]finalsorted!$A:$H,$E$5,FALSE))=TRUE,"terminated",(VLOOKUP(D7330,[1]finalsorted!$A:$H,$E$5,FALSE)))</f>
        <v>298386.12999999995</v>
      </c>
    </row>
    <row r="7331" spans="1:5" s="25" customFormat="1" outlineLevel="4" x14ac:dyDescent="0.35">
      <c r="A7331" s="22" t="s">
        <v>11048</v>
      </c>
      <c r="B7331" s="22" t="s">
        <v>8622</v>
      </c>
      <c r="C7331" s="23" t="s">
        <v>11008</v>
      </c>
      <c r="D7331" s="23" t="s">
        <v>8670</v>
      </c>
      <c r="E7331" s="24">
        <f>IF(ISNA(VLOOKUP(D7331,[1]finalsorted!$A:$H,$E$5,FALSE))=TRUE,"terminated",(VLOOKUP(D7331,[1]finalsorted!$A:$H,$E$5,FALSE)))</f>
        <v>483096.54999999987</v>
      </c>
    </row>
    <row r="7332" spans="1:5" s="25" customFormat="1" outlineLevel="4" x14ac:dyDescent="0.35">
      <c r="A7332" s="22" t="s">
        <v>11048</v>
      </c>
      <c r="B7332" s="22" t="s">
        <v>8622</v>
      </c>
      <c r="C7332" s="23" t="s">
        <v>11008</v>
      </c>
      <c r="D7332" s="23" t="s">
        <v>8671</v>
      </c>
      <c r="E7332" s="24">
        <f>IF(ISNA(VLOOKUP(D7332,[1]finalsorted!$A:$H,$E$5,FALSE))=TRUE,"terminated",(VLOOKUP(D7332,[1]finalsorted!$A:$H,$E$5,FALSE)))</f>
        <v>284893.60000000003</v>
      </c>
    </row>
    <row r="7333" spans="1:5" s="25" customFormat="1" outlineLevel="4" x14ac:dyDescent="0.35">
      <c r="A7333" s="22" t="s">
        <v>11048</v>
      </c>
      <c r="B7333" s="22" t="s">
        <v>8622</v>
      </c>
      <c r="C7333" s="23" t="s">
        <v>11008</v>
      </c>
      <c r="D7333" s="23" t="s">
        <v>8672</v>
      </c>
      <c r="E7333" s="24">
        <f>IF(ISNA(VLOOKUP(D7333,[1]finalsorted!$A:$H,$E$5,FALSE))=TRUE,"terminated",(VLOOKUP(D7333,[1]finalsorted!$A:$H,$E$5,FALSE)))</f>
        <v>778632.49000000022</v>
      </c>
    </row>
    <row r="7334" spans="1:5" s="25" customFormat="1" outlineLevel="4" x14ac:dyDescent="0.35">
      <c r="A7334" s="22" t="s">
        <v>11048</v>
      </c>
      <c r="B7334" s="22" t="s">
        <v>8622</v>
      </c>
      <c r="C7334" s="23" t="s">
        <v>11008</v>
      </c>
      <c r="D7334" s="23" t="s">
        <v>8673</v>
      </c>
      <c r="E7334" s="24" t="str">
        <f>IF(ISNA(VLOOKUP(D7334,[1]finalsorted!$A:$H,$E$5,FALSE))=TRUE,"terminated",(VLOOKUP(D7334,[1]finalsorted!$A:$H,$E$5,FALSE)))</f>
        <v/>
      </c>
    </row>
    <row r="7335" spans="1:5" s="25" customFormat="1" outlineLevel="4" x14ac:dyDescent="0.35">
      <c r="A7335" s="22" t="s">
        <v>11048</v>
      </c>
      <c r="B7335" s="22" t="s">
        <v>8622</v>
      </c>
      <c r="C7335" s="23" t="s">
        <v>11008</v>
      </c>
      <c r="D7335" s="23" t="s">
        <v>8674</v>
      </c>
      <c r="E7335" s="24">
        <f>IF(ISNA(VLOOKUP(D7335,[1]finalsorted!$A:$H,$E$5,FALSE))=TRUE,"terminated",(VLOOKUP(D7335,[1]finalsorted!$A:$H,$E$5,FALSE)))</f>
        <v>263093.14</v>
      </c>
    </row>
    <row r="7336" spans="1:5" s="25" customFormat="1" outlineLevel="4" x14ac:dyDescent="0.35">
      <c r="A7336" s="22" t="s">
        <v>11048</v>
      </c>
      <c r="B7336" s="22" t="s">
        <v>8622</v>
      </c>
      <c r="C7336" s="23" t="s">
        <v>11008</v>
      </c>
      <c r="D7336" s="23" t="s">
        <v>8675</v>
      </c>
      <c r="E7336" s="24">
        <f>IF(ISNA(VLOOKUP(D7336,[1]finalsorted!$A:$H,$E$5,FALSE))=TRUE,"terminated",(VLOOKUP(D7336,[1]finalsorted!$A:$H,$E$5,FALSE)))</f>
        <v>464160.60000000003</v>
      </c>
    </row>
    <row r="7337" spans="1:5" s="25" customFormat="1" outlineLevel="4" x14ac:dyDescent="0.35">
      <c r="A7337" s="22" t="s">
        <v>11048</v>
      </c>
      <c r="B7337" s="22" t="s">
        <v>8622</v>
      </c>
      <c r="C7337" s="23" t="s">
        <v>11008</v>
      </c>
      <c r="D7337" s="23" t="s">
        <v>8676</v>
      </c>
      <c r="E7337" s="24">
        <f>IF(ISNA(VLOOKUP(D7337,[1]finalsorted!$A:$H,$E$5,FALSE))=TRUE,"terminated",(VLOOKUP(D7337,[1]finalsorted!$A:$H,$E$5,FALSE)))</f>
        <v>114103.26000000001</v>
      </c>
    </row>
    <row r="7338" spans="1:5" s="25" customFormat="1" outlineLevel="4" x14ac:dyDescent="0.35">
      <c r="A7338" s="22" t="s">
        <v>11048</v>
      </c>
      <c r="B7338" s="22" t="s">
        <v>8622</v>
      </c>
      <c r="C7338" s="23" t="s">
        <v>11008</v>
      </c>
      <c r="D7338" s="23" t="s">
        <v>8677</v>
      </c>
      <c r="E7338" s="24" t="str">
        <f>IF(ISNA(VLOOKUP(D7338,[1]finalsorted!$A:$H,$E$5,FALSE))=TRUE,"terminated",(VLOOKUP(D7338,[1]finalsorted!$A:$H,$E$5,FALSE)))</f>
        <v/>
      </c>
    </row>
    <row r="7339" spans="1:5" s="25" customFormat="1" outlineLevel="4" x14ac:dyDescent="0.35">
      <c r="A7339" s="22" t="s">
        <v>11048</v>
      </c>
      <c r="B7339" s="22" t="s">
        <v>8622</v>
      </c>
      <c r="C7339" s="23" t="s">
        <v>11008</v>
      </c>
      <c r="D7339" s="23" t="s">
        <v>8678</v>
      </c>
      <c r="E7339" s="24">
        <f>IF(ISNA(VLOOKUP(D7339,[1]finalsorted!$A:$H,$E$5,FALSE))=TRUE,"terminated",(VLOOKUP(D7339,[1]finalsorted!$A:$H,$E$5,FALSE)))</f>
        <v>346831.86999999988</v>
      </c>
    </row>
    <row r="7340" spans="1:5" s="25" customFormat="1" outlineLevel="4" x14ac:dyDescent="0.35">
      <c r="A7340" s="22" t="s">
        <v>11048</v>
      </c>
      <c r="B7340" s="22" t="s">
        <v>8622</v>
      </c>
      <c r="C7340" s="23" t="s">
        <v>11008</v>
      </c>
      <c r="D7340" s="23" t="s">
        <v>8679</v>
      </c>
      <c r="E7340" s="24">
        <f>IF(ISNA(VLOOKUP(D7340,[1]finalsorted!$A:$H,$E$5,FALSE))=TRUE,"terminated",(VLOOKUP(D7340,[1]finalsorted!$A:$H,$E$5,FALSE)))</f>
        <v>308583.75</v>
      </c>
    </row>
    <row r="7341" spans="1:5" s="25" customFormat="1" outlineLevel="4" x14ac:dyDescent="0.35">
      <c r="A7341" s="22" t="s">
        <v>11048</v>
      </c>
      <c r="B7341" s="22" t="s">
        <v>8622</v>
      </c>
      <c r="C7341" s="23" t="s">
        <v>11008</v>
      </c>
      <c r="D7341" s="23" t="s">
        <v>8680</v>
      </c>
      <c r="E7341" s="24">
        <f>IF(ISNA(VLOOKUP(D7341,[1]finalsorted!$A:$H,$E$5,FALSE))=TRUE,"terminated",(VLOOKUP(D7341,[1]finalsorted!$A:$H,$E$5,FALSE)))</f>
        <v>298822.21000000002</v>
      </c>
    </row>
    <row r="7342" spans="1:5" s="25" customFormat="1" outlineLevel="4" x14ac:dyDescent="0.35">
      <c r="A7342" s="22" t="s">
        <v>11048</v>
      </c>
      <c r="B7342" s="22" t="s">
        <v>8622</v>
      </c>
      <c r="C7342" s="23" t="s">
        <v>11008</v>
      </c>
      <c r="D7342" s="23" t="s">
        <v>8681</v>
      </c>
      <c r="E7342" s="24">
        <f>IF(ISNA(VLOOKUP(D7342,[1]finalsorted!$A:$H,$E$5,FALSE))=TRUE,"terminated",(VLOOKUP(D7342,[1]finalsorted!$A:$H,$E$5,FALSE)))</f>
        <v>168296.84999999998</v>
      </c>
    </row>
    <row r="7343" spans="1:5" s="25" customFormat="1" outlineLevel="4" x14ac:dyDescent="0.35">
      <c r="A7343" s="22" t="s">
        <v>11048</v>
      </c>
      <c r="B7343" s="22" t="s">
        <v>8622</v>
      </c>
      <c r="C7343" s="23" t="s">
        <v>11008</v>
      </c>
      <c r="D7343" s="23" t="s">
        <v>8682</v>
      </c>
      <c r="E7343" s="24">
        <f>IF(ISNA(VLOOKUP(D7343,[1]finalsorted!$A:$H,$E$5,FALSE))=TRUE,"terminated",(VLOOKUP(D7343,[1]finalsorted!$A:$H,$E$5,FALSE)))</f>
        <v>385520.90000000008</v>
      </c>
    </row>
    <row r="7344" spans="1:5" s="25" customFormat="1" outlineLevel="4" x14ac:dyDescent="0.35">
      <c r="A7344" s="22" t="s">
        <v>11048</v>
      </c>
      <c r="B7344" s="22" t="s">
        <v>8622</v>
      </c>
      <c r="C7344" s="23" t="s">
        <v>11008</v>
      </c>
      <c r="D7344" s="23" t="s">
        <v>8683</v>
      </c>
      <c r="E7344" s="24">
        <f>IF(ISNA(VLOOKUP(D7344,[1]finalsorted!$A:$H,$E$5,FALSE))=TRUE,"terminated",(VLOOKUP(D7344,[1]finalsorted!$A:$H,$E$5,FALSE)))</f>
        <v>97129.540000000008</v>
      </c>
    </row>
    <row r="7345" spans="1:5" s="25" customFormat="1" outlineLevel="4" x14ac:dyDescent="0.35">
      <c r="A7345" s="22" t="s">
        <v>11048</v>
      </c>
      <c r="B7345" s="22" t="s">
        <v>8622</v>
      </c>
      <c r="C7345" s="23" t="s">
        <v>11008</v>
      </c>
      <c r="D7345" s="23" t="s">
        <v>8684</v>
      </c>
      <c r="E7345" s="24">
        <f>IF(ISNA(VLOOKUP(D7345,[1]finalsorted!$A:$H,$E$5,FALSE))=TRUE,"terminated",(VLOOKUP(D7345,[1]finalsorted!$A:$H,$E$5,FALSE)))</f>
        <v>747169.36000000022</v>
      </c>
    </row>
    <row r="7346" spans="1:5" s="25" customFormat="1" outlineLevel="4" x14ac:dyDescent="0.35">
      <c r="A7346" s="22" t="s">
        <v>11048</v>
      </c>
      <c r="B7346" s="22" t="s">
        <v>8622</v>
      </c>
      <c r="C7346" s="23" t="s">
        <v>11008</v>
      </c>
      <c r="D7346" s="23" t="s">
        <v>11147</v>
      </c>
      <c r="E7346" s="24">
        <f>IF(ISNA(VLOOKUP(D7346,[1]finalsorted!$A:$H,$E$5,FALSE))=TRUE,"terminated",(VLOOKUP(D7346,[1]finalsorted!$A:$H,$E$5,FALSE)))</f>
        <v>51976.67</v>
      </c>
    </row>
    <row r="7347" spans="1:5" s="34" customFormat="1" outlineLevel="3" x14ac:dyDescent="0.35">
      <c r="A7347" s="31"/>
      <c r="B7347" s="31" t="s">
        <v>8622</v>
      </c>
      <c r="C7347" s="32" t="s">
        <v>11008</v>
      </c>
      <c r="D7347" s="32" t="s">
        <v>11300</v>
      </c>
      <c r="E7347" s="33">
        <f>IF(ISNA(VLOOKUP(D7347,[1]finalsorted!$A:$H,$E$5,FALSE))=TRUE,"terminated",(VLOOKUP(D7347,[1]finalsorted!$A:$H,$E$5,FALSE)))</f>
        <v>26772060.469999999</v>
      </c>
    </row>
    <row r="7348" spans="1:5" s="25" customFormat="1" outlineLevel="4" x14ac:dyDescent="0.35">
      <c r="A7348" s="22" t="s">
        <v>11048</v>
      </c>
      <c r="B7348" s="22" t="s">
        <v>8794</v>
      </c>
      <c r="C7348" s="23" t="s">
        <v>11010</v>
      </c>
      <c r="D7348" s="23" t="s">
        <v>8793</v>
      </c>
      <c r="E7348" s="24">
        <f>IF(ISNA(VLOOKUP(D7348,[1]finalsorted!$A:$H,$E$5,FALSE))=TRUE,"terminated",(VLOOKUP(D7348,[1]finalsorted!$A:$H,$E$5,FALSE)))</f>
        <v>471353.76999999996</v>
      </c>
    </row>
    <row r="7349" spans="1:5" s="25" customFormat="1" outlineLevel="4" x14ac:dyDescent="0.35">
      <c r="A7349" s="22" t="s">
        <v>11048</v>
      </c>
      <c r="B7349" s="22" t="s">
        <v>8794</v>
      </c>
      <c r="C7349" s="23" t="s">
        <v>11010</v>
      </c>
      <c r="D7349" s="23" t="s">
        <v>8795</v>
      </c>
      <c r="E7349" s="24" t="str">
        <f>IF(ISNA(VLOOKUP(D7349,[1]finalsorted!$A:$H,$E$5,FALSE))=TRUE,"terminated",(VLOOKUP(D7349,[1]finalsorted!$A:$H,$E$5,FALSE)))</f>
        <v/>
      </c>
    </row>
    <row r="7350" spans="1:5" s="25" customFormat="1" outlineLevel="4" x14ac:dyDescent="0.35">
      <c r="A7350" s="22" t="s">
        <v>11048</v>
      </c>
      <c r="B7350" s="22" t="s">
        <v>8794</v>
      </c>
      <c r="C7350" s="23" t="s">
        <v>11010</v>
      </c>
      <c r="D7350" s="23" t="s">
        <v>8796</v>
      </c>
      <c r="E7350" s="24">
        <f>IF(ISNA(VLOOKUP(D7350,[1]finalsorted!$A:$H,$E$5,FALSE))=TRUE,"terminated",(VLOOKUP(D7350,[1]finalsorted!$A:$H,$E$5,FALSE)))</f>
        <v>375342.52999999991</v>
      </c>
    </row>
    <row r="7351" spans="1:5" s="25" customFormat="1" outlineLevel="4" x14ac:dyDescent="0.35">
      <c r="A7351" s="22" t="s">
        <v>11048</v>
      </c>
      <c r="B7351" s="22" t="s">
        <v>8794</v>
      </c>
      <c r="C7351" s="23" t="s">
        <v>11010</v>
      </c>
      <c r="D7351" s="23" t="s">
        <v>8797</v>
      </c>
      <c r="E7351" s="24" t="str">
        <f>IF(ISNA(VLOOKUP(D7351,[1]finalsorted!$A:$H,$E$5,FALSE))=TRUE,"terminated",(VLOOKUP(D7351,[1]finalsorted!$A:$H,$E$5,FALSE)))</f>
        <v/>
      </c>
    </row>
    <row r="7352" spans="1:5" s="25" customFormat="1" outlineLevel="4" x14ac:dyDescent="0.35">
      <c r="A7352" s="22" t="s">
        <v>11048</v>
      </c>
      <c r="B7352" s="22" t="s">
        <v>8794</v>
      </c>
      <c r="C7352" s="23" t="s">
        <v>11010</v>
      </c>
      <c r="D7352" s="23" t="s">
        <v>8798</v>
      </c>
      <c r="E7352" s="24">
        <f>IF(ISNA(VLOOKUP(D7352,[1]finalsorted!$A:$H,$E$5,FALSE))=TRUE,"terminated",(VLOOKUP(D7352,[1]finalsorted!$A:$H,$E$5,FALSE)))</f>
        <v>535172.57999999996</v>
      </c>
    </row>
    <row r="7353" spans="1:5" s="25" customFormat="1" outlineLevel="4" x14ac:dyDescent="0.35">
      <c r="A7353" s="22" t="s">
        <v>11048</v>
      </c>
      <c r="B7353" s="22" t="s">
        <v>8794</v>
      </c>
      <c r="C7353" s="23" t="s">
        <v>11010</v>
      </c>
      <c r="D7353" s="23" t="s">
        <v>8799</v>
      </c>
      <c r="E7353" s="24">
        <f>IF(ISNA(VLOOKUP(D7353,[1]finalsorted!$A:$H,$E$5,FALSE))=TRUE,"terminated",(VLOOKUP(D7353,[1]finalsorted!$A:$H,$E$5,FALSE)))</f>
        <v>1317627.2</v>
      </c>
    </row>
    <row r="7354" spans="1:5" s="25" customFormat="1" outlineLevel="4" x14ac:dyDescent="0.35">
      <c r="A7354" s="22" t="s">
        <v>11048</v>
      </c>
      <c r="B7354" s="22" t="s">
        <v>8794</v>
      </c>
      <c r="C7354" s="23" t="s">
        <v>11010</v>
      </c>
      <c r="D7354" s="23" t="s">
        <v>8800</v>
      </c>
      <c r="E7354" s="24">
        <f>IF(ISNA(VLOOKUP(D7354,[1]finalsorted!$A:$H,$E$5,FALSE))=TRUE,"terminated",(VLOOKUP(D7354,[1]finalsorted!$A:$H,$E$5,FALSE)))</f>
        <v>1276812.1099999999</v>
      </c>
    </row>
    <row r="7355" spans="1:5" s="25" customFormat="1" outlineLevel="4" x14ac:dyDescent="0.35">
      <c r="A7355" s="22" t="s">
        <v>11048</v>
      </c>
      <c r="B7355" s="22" t="s">
        <v>8794</v>
      </c>
      <c r="C7355" s="23" t="s">
        <v>11010</v>
      </c>
      <c r="D7355" s="23" t="s">
        <v>8801</v>
      </c>
      <c r="E7355" s="24">
        <f>IF(ISNA(VLOOKUP(D7355,[1]finalsorted!$A:$H,$E$5,FALSE))=TRUE,"terminated",(VLOOKUP(D7355,[1]finalsorted!$A:$H,$E$5,FALSE)))</f>
        <v>161891.16</v>
      </c>
    </row>
    <row r="7356" spans="1:5" s="25" customFormat="1" outlineLevel="4" x14ac:dyDescent="0.35">
      <c r="A7356" s="22" t="s">
        <v>11048</v>
      </c>
      <c r="B7356" s="22" t="s">
        <v>8794</v>
      </c>
      <c r="C7356" s="23" t="s">
        <v>11010</v>
      </c>
      <c r="D7356" s="23" t="s">
        <v>8802</v>
      </c>
      <c r="E7356" s="24">
        <f>IF(ISNA(VLOOKUP(D7356,[1]finalsorted!$A:$H,$E$5,FALSE))=TRUE,"terminated",(VLOOKUP(D7356,[1]finalsorted!$A:$H,$E$5,FALSE)))</f>
        <v>1767578.1400000011</v>
      </c>
    </row>
    <row r="7357" spans="1:5" s="25" customFormat="1" outlineLevel="4" x14ac:dyDescent="0.35">
      <c r="A7357" s="22" t="s">
        <v>11048</v>
      </c>
      <c r="B7357" s="22" t="s">
        <v>8794</v>
      </c>
      <c r="C7357" s="23" t="s">
        <v>11010</v>
      </c>
      <c r="D7357" s="23" t="s">
        <v>8803</v>
      </c>
      <c r="E7357" s="24">
        <f>IF(ISNA(VLOOKUP(D7357,[1]finalsorted!$A:$H,$E$5,FALSE))=TRUE,"terminated",(VLOOKUP(D7357,[1]finalsorted!$A:$H,$E$5,FALSE)))</f>
        <v>655662.40000000014</v>
      </c>
    </row>
    <row r="7358" spans="1:5" s="25" customFormat="1" outlineLevel="4" x14ac:dyDescent="0.35">
      <c r="A7358" s="22" t="s">
        <v>11048</v>
      </c>
      <c r="B7358" s="22" t="s">
        <v>8794</v>
      </c>
      <c r="C7358" s="23" t="s">
        <v>11010</v>
      </c>
      <c r="D7358" s="23" t="s">
        <v>8804</v>
      </c>
      <c r="E7358" s="24">
        <f>IF(ISNA(VLOOKUP(D7358,[1]finalsorted!$A:$H,$E$5,FALSE))=TRUE,"terminated",(VLOOKUP(D7358,[1]finalsorted!$A:$H,$E$5,FALSE)))</f>
        <v>414696.62999999995</v>
      </c>
    </row>
    <row r="7359" spans="1:5" s="25" customFormat="1" outlineLevel="4" x14ac:dyDescent="0.35">
      <c r="A7359" s="22" t="s">
        <v>11048</v>
      </c>
      <c r="B7359" s="22" t="s">
        <v>8794</v>
      </c>
      <c r="C7359" s="23" t="s">
        <v>11010</v>
      </c>
      <c r="D7359" s="23" t="s">
        <v>8805</v>
      </c>
      <c r="E7359" s="24">
        <f>IF(ISNA(VLOOKUP(D7359,[1]finalsorted!$A:$H,$E$5,FALSE))=TRUE,"terminated",(VLOOKUP(D7359,[1]finalsorted!$A:$H,$E$5,FALSE)))</f>
        <v>318521.5</v>
      </c>
    </row>
    <row r="7360" spans="1:5" s="25" customFormat="1" outlineLevel="4" x14ac:dyDescent="0.35">
      <c r="A7360" s="22" t="s">
        <v>11048</v>
      </c>
      <c r="B7360" s="22" t="s">
        <v>8794</v>
      </c>
      <c r="C7360" s="23" t="s">
        <v>11010</v>
      </c>
      <c r="D7360" s="23" t="s">
        <v>8806</v>
      </c>
      <c r="E7360" s="24">
        <f>IF(ISNA(VLOOKUP(D7360,[1]finalsorted!$A:$H,$E$5,FALSE))=TRUE,"terminated",(VLOOKUP(D7360,[1]finalsorted!$A:$H,$E$5,FALSE)))</f>
        <v>327967.8</v>
      </c>
    </row>
    <row r="7361" spans="1:5" s="25" customFormat="1" outlineLevel="4" x14ac:dyDescent="0.35">
      <c r="A7361" s="22" t="s">
        <v>11048</v>
      </c>
      <c r="B7361" s="22" t="s">
        <v>8794</v>
      </c>
      <c r="C7361" s="23" t="s">
        <v>11010</v>
      </c>
      <c r="D7361" s="23" t="s">
        <v>8807</v>
      </c>
      <c r="E7361" s="24">
        <f>IF(ISNA(VLOOKUP(D7361,[1]finalsorted!$A:$H,$E$5,FALSE))=TRUE,"terminated",(VLOOKUP(D7361,[1]finalsorted!$A:$H,$E$5,FALSE)))</f>
        <v>1849375.5700000012</v>
      </c>
    </row>
    <row r="7362" spans="1:5" s="25" customFormat="1" outlineLevel="4" x14ac:dyDescent="0.35">
      <c r="A7362" s="22" t="s">
        <v>11048</v>
      </c>
      <c r="B7362" s="22" t="s">
        <v>8794</v>
      </c>
      <c r="C7362" s="23" t="s">
        <v>11010</v>
      </c>
      <c r="D7362" s="23" t="s">
        <v>8808</v>
      </c>
      <c r="E7362" s="24">
        <f>IF(ISNA(VLOOKUP(D7362,[1]finalsorted!$A:$H,$E$5,FALSE))=TRUE,"terminated",(VLOOKUP(D7362,[1]finalsorted!$A:$H,$E$5,FALSE)))</f>
        <v>892831.17</v>
      </c>
    </row>
    <row r="7363" spans="1:5" s="25" customFormat="1" outlineLevel="4" x14ac:dyDescent="0.35">
      <c r="A7363" s="22" t="s">
        <v>11048</v>
      </c>
      <c r="B7363" s="22" t="s">
        <v>8794</v>
      </c>
      <c r="C7363" s="23" t="s">
        <v>11010</v>
      </c>
      <c r="D7363" s="23" t="s">
        <v>8809</v>
      </c>
      <c r="E7363" s="24">
        <f>IF(ISNA(VLOOKUP(D7363,[1]finalsorted!$A:$H,$E$5,FALSE))=TRUE,"terminated",(VLOOKUP(D7363,[1]finalsorted!$A:$H,$E$5,FALSE)))</f>
        <v>320100.98000000004</v>
      </c>
    </row>
    <row r="7364" spans="1:5" s="25" customFormat="1" outlineLevel="4" x14ac:dyDescent="0.35">
      <c r="A7364" s="22" t="s">
        <v>11048</v>
      </c>
      <c r="B7364" s="22" t="s">
        <v>8794</v>
      </c>
      <c r="C7364" s="23" t="s">
        <v>11010</v>
      </c>
      <c r="D7364" s="23" t="s">
        <v>8810</v>
      </c>
      <c r="E7364" s="24">
        <f>IF(ISNA(VLOOKUP(D7364,[1]finalsorted!$A:$H,$E$5,FALSE))=TRUE,"terminated",(VLOOKUP(D7364,[1]finalsorted!$A:$H,$E$5,FALSE)))</f>
        <v>368318.99</v>
      </c>
    </row>
    <row r="7365" spans="1:5" s="25" customFormat="1" outlineLevel="4" x14ac:dyDescent="0.35">
      <c r="A7365" s="22" t="s">
        <v>11048</v>
      </c>
      <c r="B7365" s="22" t="s">
        <v>8794</v>
      </c>
      <c r="C7365" s="23" t="s">
        <v>11010</v>
      </c>
      <c r="D7365" s="23" t="s">
        <v>8811</v>
      </c>
      <c r="E7365" s="24">
        <f>IF(ISNA(VLOOKUP(D7365,[1]finalsorted!$A:$H,$E$5,FALSE))=TRUE,"terminated",(VLOOKUP(D7365,[1]finalsorted!$A:$H,$E$5,FALSE)))</f>
        <v>1228929.9800000002</v>
      </c>
    </row>
    <row r="7366" spans="1:5" s="25" customFormat="1" outlineLevel="4" x14ac:dyDescent="0.35">
      <c r="A7366" s="22" t="s">
        <v>11048</v>
      </c>
      <c r="B7366" s="22" t="s">
        <v>8794</v>
      </c>
      <c r="C7366" s="23" t="s">
        <v>11010</v>
      </c>
      <c r="D7366" s="23" t="s">
        <v>8812</v>
      </c>
      <c r="E7366" s="24">
        <f>IF(ISNA(VLOOKUP(D7366,[1]finalsorted!$A:$H,$E$5,FALSE))=TRUE,"terminated",(VLOOKUP(D7366,[1]finalsorted!$A:$H,$E$5,FALSE)))</f>
        <v>333373.13000000006</v>
      </c>
    </row>
    <row r="7367" spans="1:5" s="25" customFormat="1" outlineLevel="4" x14ac:dyDescent="0.35">
      <c r="A7367" s="22" t="s">
        <v>11048</v>
      </c>
      <c r="B7367" s="22" t="s">
        <v>8794</v>
      </c>
      <c r="C7367" s="23" t="s">
        <v>11010</v>
      </c>
      <c r="D7367" s="23" t="s">
        <v>8813</v>
      </c>
      <c r="E7367" s="24" t="str">
        <f>IF(ISNA(VLOOKUP(D7367,[1]finalsorted!$A:$H,$E$5,FALSE))=TRUE,"terminated",(VLOOKUP(D7367,[1]finalsorted!$A:$H,$E$5,FALSE)))</f>
        <v/>
      </c>
    </row>
    <row r="7368" spans="1:5" s="25" customFormat="1" outlineLevel="4" x14ac:dyDescent="0.35">
      <c r="A7368" s="22" t="s">
        <v>11048</v>
      </c>
      <c r="B7368" s="22" t="s">
        <v>8794</v>
      </c>
      <c r="C7368" s="23" t="s">
        <v>11010</v>
      </c>
      <c r="D7368" s="23" t="s">
        <v>8814</v>
      </c>
      <c r="E7368" s="24">
        <f>IF(ISNA(VLOOKUP(D7368,[1]finalsorted!$A:$H,$E$5,FALSE))=TRUE,"terminated",(VLOOKUP(D7368,[1]finalsorted!$A:$H,$E$5,FALSE)))</f>
        <v>330224.69</v>
      </c>
    </row>
    <row r="7369" spans="1:5" s="25" customFormat="1" outlineLevel="4" x14ac:dyDescent="0.35">
      <c r="A7369" s="22" t="s">
        <v>11048</v>
      </c>
      <c r="B7369" s="22" t="s">
        <v>8794</v>
      </c>
      <c r="C7369" s="23" t="s">
        <v>11010</v>
      </c>
      <c r="D7369" s="23" t="s">
        <v>8815</v>
      </c>
      <c r="E7369" s="24">
        <f>IF(ISNA(VLOOKUP(D7369,[1]finalsorted!$A:$H,$E$5,FALSE))=TRUE,"terminated",(VLOOKUP(D7369,[1]finalsorted!$A:$H,$E$5,FALSE)))</f>
        <v>1657225.8499999994</v>
      </c>
    </row>
    <row r="7370" spans="1:5" s="25" customFormat="1" outlineLevel="4" x14ac:dyDescent="0.35">
      <c r="A7370" s="22" t="s">
        <v>11048</v>
      </c>
      <c r="B7370" s="22" t="s">
        <v>8794</v>
      </c>
      <c r="C7370" s="23" t="s">
        <v>11010</v>
      </c>
      <c r="D7370" s="23" t="s">
        <v>8816</v>
      </c>
      <c r="E7370" s="24">
        <f>IF(ISNA(VLOOKUP(D7370,[1]finalsorted!$A:$H,$E$5,FALSE))=TRUE,"terminated",(VLOOKUP(D7370,[1]finalsorted!$A:$H,$E$5,FALSE)))</f>
        <v>2042271.5399999991</v>
      </c>
    </row>
    <row r="7371" spans="1:5" s="25" customFormat="1" outlineLevel="4" x14ac:dyDescent="0.35">
      <c r="A7371" s="22" t="s">
        <v>11048</v>
      </c>
      <c r="B7371" s="22" t="s">
        <v>8794</v>
      </c>
      <c r="C7371" s="23" t="s">
        <v>11010</v>
      </c>
      <c r="D7371" s="23" t="s">
        <v>8817</v>
      </c>
      <c r="E7371" s="24">
        <f>IF(ISNA(VLOOKUP(D7371,[1]finalsorted!$A:$H,$E$5,FALSE))=TRUE,"terminated",(VLOOKUP(D7371,[1]finalsorted!$A:$H,$E$5,FALSE)))</f>
        <v>372307.84</v>
      </c>
    </row>
    <row r="7372" spans="1:5" s="25" customFormat="1" outlineLevel="4" x14ac:dyDescent="0.35">
      <c r="A7372" s="22" t="s">
        <v>11048</v>
      </c>
      <c r="B7372" s="22" t="s">
        <v>8794</v>
      </c>
      <c r="C7372" s="23" t="s">
        <v>11010</v>
      </c>
      <c r="D7372" s="23" t="s">
        <v>8818</v>
      </c>
      <c r="E7372" s="24">
        <f>IF(ISNA(VLOOKUP(D7372,[1]finalsorted!$A:$H,$E$5,FALSE))=TRUE,"terminated",(VLOOKUP(D7372,[1]finalsorted!$A:$H,$E$5,FALSE)))</f>
        <v>111294.94000000002</v>
      </c>
    </row>
    <row r="7373" spans="1:5" s="25" customFormat="1" outlineLevel="4" x14ac:dyDescent="0.35">
      <c r="A7373" s="22" t="s">
        <v>11048</v>
      </c>
      <c r="B7373" s="22" t="s">
        <v>8794</v>
      </c>
      <c r="C7373" s="23" t="s">
        <v>11010</v>
      </c>
      <c r="D7373" s="23" t="s">
        <v>8819</v>
      </c>
      <c r="E7373" s="24">
        <f>IF(ISNA(VLOOKUP(D7373,[1]finalsorted!$A:$H,$E$5,FALSE))=TRUE,"terminated",(VLOOKUP(D7373,[1]finalsorted!$A:$H,$E$5,FALSE)))</f>
        <v>314948.04999999987</v>
      </c>
    </row>
    <row r="7374" spans="1:5" s="25" customFormat="1" outlineLevel="4" x14ac:dyDescent="0.35">
      <c r="A7374" s="22" t="s">
        <v>11048</v>
      </c>
      <c r="B7374" s="22" t="s">
        <v>8794</v>
      </c>
      <c r="C7374" s="23" t="s">
        <v>11010</v>
      </c>
      <c r="D7374" s="23" t="s">
        <v>8820</v>
      </c>
      <c r="E7374" s="24">
        <f>IF(ISNA(VLOOKUP(D7374,[1]finalsorted!$A:$H,$E$5,FALSE))=TRUE,"terminated",(VLOOKUP(D7374,[1]finalsorted!$A:$H,$E$5,FALSE)))</f>
        <v>515010.66</v>
      </c>
    </row>
    <row r="7375" spans="1:5" s="25" customFormat="1" outlineLevel="4" x14ac:dyDescent="0.35">
      <c r="A7375" s="22" t="s">
        <v>11048</v>
      </c>
      <c r="B7375" s="22" t="s">
        <v>8794</v>
      </c>
      <c r="C7375" s="23" t="s">
        <v>11010</v>
      </c>
      <c r="D7375" s="23" t="s">
        <v>8821</v>
      </c>
      <c r="E7375" s="24">
        <f>IF(ISNA(VLOOKUP(D7375,[1]finalsorted!$A:$H,$E$5,FALSE))=TRUE,"terminated",(VLOOKUP(D7375,[1]finalsorted!$A:$H,$E$5,FALSE)))</f>
        <v>687239.49999999988</v>
      </c>
    </row>
    <row r="7376" spans="1:5" s="25" customFormat="1" outlineLevel="4" x14ac:dyDescent="0.35">
      <c r="A7376" s="22" t="s">
        <v>11048</v>
      </c>
      <c r="B7376" s="22" t="s">
        <v>8794</v>
      </c>
      <c r="C7376" s="23" t="s">
        <v>11010</v>
      </c>
      <c r="D7376" s="23" t="s">
        <v>8822</v>
      </c>
      <c r="E7376" s="24">
        <f>IF(ISNA(VLOOKUP(D7376,[1]finalsorted!$A:$H,$E$5,FALSE))=TRUE,"terminated",(VLOOKUP(D7376,[1]finalsorted!$A:$H,$E$5,FALSE)))</f>
        <v>627579.51999999979</v>
      </c>
    </row>
    <row r="7377" spans="1:5" s="25" customFormat="1" outlineLevel="4" x14ac:dyDescent="0.35">
      <c r="A7377" s="22" t="s">
        <v>11048</v>
      </c>
      <c r="B7377" s="22" t="s">
        <v>8794</v>
      </c>
      <c r="C7377" s="23" t="s">
        <v>11010</v>
      </c>
      <c r="D7377" s="23" t="s">
        <v>8823</v>
      </c>
      <c r="E7377" s="24">
        <f>IF(ISNA(VLOOKUP(D7377,[1]finalsorted!$A:$H,$E$5,FALSE))=TRUE,"terminated",(VLOOKUP(D7377,[1]finalsorted!$A:$H,$E$5,FALSE)))</f>
        <v>268972.52</v>
      </c>
    </row>
    <row r="7378" spans="1:5" s="25" customFormat="1" outlineLevel="4" x14ac:dyDescent="0.35">
      <c r="A7378" s="22" t="s">
        <v>11048</v>
      </c>
      <c r="B7378" s="22" t="s">
        <v>8794</v>
      </c>
      <c r="C7378" s="23" t="s">
        <v>11010</v>
      </c>
      <c r="D7378" s="23" t="s">
        <v>8824</v>
      </c>
      <c r="E7378" s="24" t="str">
        <f>IF(ISNA(VLOOKUP(D7378,[1]finalsorted!$A:$H,$E$5,FALSE))=TRUE,"terminated",(VLOOKUP(D7378,[1]finalsorted!$A:$H,$E$5,FALSE)))</f>
        <v/>
      </c>
    </row>
    <row r="7379" spans="1:5" s="25" customFormat="1" outlineLevel="4" x14ac:dyDescent="0.35">
      <c r="A7379" s="22" t="s">
        <v>11048</v>
      </c>
      <c r="B7379" s="22" t="s">
        <v>8794</v>
      </c>
      <c r="C7379" s="23" t="s">
        <v>11010</v>
      </c>
      <c r="D7379" s="23" t="s">
        <v>8825</v>
      </c>
      <c r="E7379" s="24">
        <f>IF(ISNA(VLOOKUP(D7379,[1]finalsorted!$A:$H,$E$5,FALSE))=TRUE,"terminated",(VLOOKUP(D7379,[1]finalsorted!$A:$H,$E$5,FALSE)))</f>
        <v>121528.83</v>
      </c>
    </row>
    <row r="7380" spans="1:5" s="25" customFormat="1" outlineLevel="4" x14ac:dyDescent="0.35">
      <c r="A7380" s="22" t="s">
        <v>11048</v>
      </c>
      <c r="B7380" s="22" t="s">
        <v>8794</v>
      </c>
      <c r="C7380" s="23" t="s">
        <v>11010</v>
      </c>
      <c r="D7380" s="23" t="s">
        <v>8826</v>
      </c>
      <c r="E7380" s="24" t="str">
        <f>IF(ISNA(VLOOKUP(D7380,[1]finalsorted!$A:$H,$E$5,FALSE))=TRUE,"terminated",(VLOOKUP(D7380,[1]finalsorted!$A:$H,$E$5,FALSE)))</f>
        <v/>
      </c>
    </row>
    <row r="7381" spans="1:5" s="25" customFormat="1" outlineLevel="4" x14ac:dyDescent="0.35">
      <c r="A7381" s="22" t="s">
        <v>11048</v>
      </c>
      <c r="B7381" s="22" t="s">
        <v>8794</v>
      </c>
      <c r="C7381" s="23" t="s">
        <v>11010</v>
      </c>
      <c r="D7381" s="23" t="s">
        <v>8827</v>
      </c>
      <c r="E7381" s="24">
        <f>IF(ISNA(VLOOKUP(D7381,[1]finalsorted!$A:$H,$E$5,FALSE))=TRUE,"terminated",(VLOOKUP(D7381,[1]finalsorted!$A:$H,$E$5,FALSE)))</f>
        <v>260941.2</v>
      </c>
    </row>
    <row r="7382" spans="1:5" s="25" customFormat="1" outlineLevel="4" x14ac:dyDescent="0.35">
      <c r="A7382" s="22" t="s">
        <v>11048</v>
      </c>
      <c r="B7382" s="22" t="s">
        <v>8794</v>
      </c>
      <c r="C7382" s="23" t="s">
        <v>11010</v>
      </c>
      <c r="D7382" s="23" t="s">
        <v>8828</v>
      </c>
      <c r="E7382" s="24">
        <f>IF(ISNA(VLOOKUP(D7382,[1]finalsorted!$A:$H,$E$5,FALSE))=TRUE,"terminated",(VLOOKUP(D7382,[1]finalsorted!$A:$H,$E$5,FALSE)))</f>
        <v>206433.87999999998</v>
      </c>
    </row>
    <row r="7383" spans="1:5" s="25" customFormat="1" outlineLevel="4" x14ac:dyDescent="0.35">
      <c r="A7383" s="22" t="s">
        <v>11048</v>
      </c>
      <c r="B7383" s="22" t="s">
        <v>8794</v>
      </c>
      <c r="C7383" s="23" t="s">
        <v>11010</v>
      </c>
      <c r="D7383" s="23" t="s">
        <v>8829</v>
      </c>
      <c r="E7383" s="24">
        <f>IF(ISNA(VLOOKUP(D7383,[1]finalsorted!$A:$H,$E$5,FALSE))=TRUE,"terminated",(VLOOKUP(D7383,[1]finalsorted!$A:$H,$E$5,FALSE)))</f>
        <v>206936.68000000005</v>
      </c>
    </row>
    <row r="7384" spans="1:5" s="25" customFormat="1" outlineLevel="4" x14ac:dyDescent="0.35">
      <c r="A7384" s="22" t="s">
        <v>11048</v>
      </c>
      <c r="B7384" s="22" t="s">
        <v>8794</v>
      </c>
      <c r="C7384" s="23" t="s">
        <v>11010</v>
      </c>
      <c r="D7384" s="23" t="s">
        <v>8830</v>
      </c>
      <c r="E7384" s="24">
        <f>IF(ISNA(VLOOKUP(D7384,[1]finalsorted!$A:$H,$E$5,FALSE))=TRUE,"terminated",(VLOOKUP(D7384,[1]finalsorted!$A:$H,$E$5,FALSE)))</f>
        <v>449890.81999999995</v>
      </c>
    </row>
    <row r="7385" spans="1:5" s="25" customFormat="1" outlineLevel="4" x14ac:dyDescent="0.35">
      <c r="A7385" s="22" t="s">
        <v>11048</v>
      </c>
      <c r="B7385" s="22" t="s">
        <v>8794</v>
      </c>
      <c r="C7385" s="23" t="s">
        <v>11010</v>
      </c>
      <c r="D7385" s="23" t="s">
        <v>8831</v>
      </c>
      <c r="E7385" s="24">
        <f>IF(ISNA(VLOOKUP(D7385,[1]finalsorted!$A:$H,$E$5,FALSE))=TRUE,"terminated",(VLOOKUP(D7385,[1]finalsorted!$A:$H,$E$5,FALSE)))</f>
        <v>193993.89</v>
      </c>
    </row>
    <row r="7386" spans="1:5" s="25" customFormat="1" outlineLevel="4" x14ac:dyDescent="0.35">
      <c r="A7386" s="22" t="s">
        <v>11048</v>
      </c>
      <c r="B7386" s="22" t="s">
        <v>8794</v>
      </c>
      <c r="C7386" s="23" t="s">
        <v>11010</v>
      </c>
      <c r="D7386" s="23" t="s">
        <v>8832</v>
      </c>
      <c r="E7386" s="24">
        <f>IF(ISNA(VLOOKUP(D7386,[1]finalsorted!$A:$H,$E$5,FALSE))=TRUE,"terminated",(VLOOKUP(D7386,[1]finalsorted!$A:$H,$E$5,FALSE)))</f>
        <v>832141.68999999983</v>
      </c>
    </row>
    <row r="7387" spans="1:5" s="25" customFormat="1" outlineLevel="4" x14ac:dyDescent="0.35">
      <c r="A7387" s="22" t="s">
        <v>11048</v>
      </c>
      <c r="B7387" s="22" t="s">
        <v>8794</v>
      </c>
      <c r="C7387" s="23" t="s">
        <v>11010</v>
      </c>
      <c r="D7387" s="23" t="s">
        <v>8833</v>
      </c>
      <c r="E7387" s="24">
        <f>IF(ISNA(VLOOKUP(D7387,[1]finalsorted!$A:$H,$E$5,FALSE))=TRUE,"terminated",(VLOOKUP(D7387,[1]finalsorted!$A:$H,$E$5,FALSE)))</f>
        <v>977263.94000000006</v>
      </c>
    </row>
    <row r="7388" spans="1:5" s="25" customFormat="1" outlineLevel="4" x14ac:dyDescent="0.35">
      <c r="A7388" s="22" t="s">
        <v>11048</v>
      </c>
      <c r="B7388" s="22" t="s">
        <v>8794</v>
      </c>
      <c r="C7388" s="23" t="s">
        <v>11010</v>
      </c>
      <c r="D7388" s="23" t="s">
        <v>8834</v>
      </c>
      <c r="E7388" s="24">
        <f>IF(ISNA(VLOOKUP(D7388,[1]finalsorted!$A:$H,$E$5,FALSE))=TRUE,"terminated",(VLOOKUP(D7388,[1]finalsorted!$A:$H,$E$5,FALSE)))</f>
        <v>462426.30999999988</v>
      </c>
    </row>
    <row r="7389" spans="1:5" s="25" customFormat="1" outlineLevel="4" x14ac:dyDescent="0.35">
      <c r="A7389" s="22" t="s">
        <v>11048</v>
      </c>
      <c r="B7389" s="22" t="s">
        <v>8794</v>
      </c>
      <c r="C7389" s="23" t="s">
        <v>11010</v>
      </c>
      <c r="D7389" s="23" t="s">
        <v>8835</v>
      </c>
      <c r="E7389" s="24">
        <f>IF(ISNA(VLOOKUP(D7389,[1]finalsorted!$A:$H,$E$5,FALSE))=TRUE,"terminated",(VLOOKUP(D7389,[1]finalsorted!$A:$H,$E$5,FALSE)))</f>
        <v>446850.39999999991</v>
      </c>
    </row>
    <row r="7390" spans="1:5" s="25" customFormat="1" outlineLevel="4" x14ac:dyDescent="0.35">
      <c r="A7390" s="22" t="s">
        <v>11048</v>
      </c>
      <c r="B7390" s="22" t="s">
        <v>8794</v>
      </c>
      <c r="C7390" s="23" t="s">
        <v>11010</v>
      </c>
      <c r="D7390" s="23" t="s">
        <v>8836</v>
      </c>
      <c r="E7390" s="24">
        <f>IF(ISNA(VLOOKUP(D7390,[1]finalsorted!$A:$H,$E$5,FALSE))=TRUE,"terminated",(VLOOKUP(D7390,[1]finalsorted!$A:$H,$E$5,FALSE)))</f>
        <v>524199.22999999992</v>
      </c>
    </row>
    <row r="7391" spans="1:5" s="25" customFormat="1" outlineLevel="4" x14ac:dyDescent="0.35">
      <c r="A7391" s="22" t="s">
        <v>11048</v>
      </c>
      <c r="B7391" s="22" t="s">
        <v>8794</v>
      </c>
      <c r="C7391" s="23" t="s">
        <v>11010</v>
      </c>
      <c r="D7391" s="23" t="s">
        <v>8837</v>
      </c>
      <c r="E7391" s="24">
        <f>IF(ISNA(VLOOKUP(D7391,[1]finalsorted!$A:$H,$E$5,FALSE))=TRUE,"terminated",(VLOOKUP(D7391,[1]finalsorted!$A:$H,$E$5,FALSE)))</f>
        <v>949882.5499999997</v>
      </c>
    </row>
    <row r="7392" spans="1:5" s="25" customFormat="1" outlineLevel="4" x14ac:dyDescent="0.35">
      <c r="A7392" s="22" t="s">
        <v>11048</v>
      </c>
      <c r="B7392" s="22" t="s">
        <v>8794</v>
      </c>
      <c r="C7392" s="23" t="s">
        <v>11010</v>
      </c>
      <c r="D7392" s="23" t="s">
        <v>8838</v>
      </c>
      <c r="E7392" s="24">
        <f>IF(ISNA(VLOOKUP(D7392,[1]finalsorted!$A:$H,$E$5,FALSE))=TRUE,"terminated",(VLOOKUP(D7392,[1]finalsorted!$A:$H,$E$5,FALSE)))</f>
        <v>518414.85000000009</v>
      </c>
    </row>
    <row r="7393" spans="1:5" s="25" customFormat="1" outlineLevel="4" x14ac:dyDescent="0.35">
      <c r="A7393" s="22" t="s">
        <v>11048</v>
      </c>
      <c r="B7393" s="22" t="s">
        <v>8794</v>
      </c>
      <c r="C7393" s="23" t="s">
        <v>11010</v>
      </c>
      <c r="D7393" s="23" t="s">
        <v>8839</v>
      </c>
      <c r="E7393" s="24">
        <f>IF(ISNA(VLOOKUP(D7393,[1]finalsorted!$A:$H,$E$5,FALSE))=TRUE,"terminated",(VLOOKUP(D7393,[1]finalsorted!$A:$H,$E$5,FALSE)))</f>
        <v>469606.67999999993</v>
      </c>
    </row>
    <row r="7394" spans="1:5" s="25" customFormat="1" outlineLevel="4" x14ac:dyDescent="0.35">
      <c r="A7394" s="22" t="s">
        <v>11048</v>
      </c>
      <c r="B7394" s="22" t="s">
        <v>8794</v>
      </c>
      <c r="C7394" s="23" t="s">
        <v>11010</v>
      </c>
      <c r="D7394" s="23" t="s">
        <v>8840</v>
      </c>
      <c r="E7394" s="24" t="str">
        <f>IF(ISNA(VLOOKUP(D7394,[1]finalsorted!$A:$H,$E$5,FALSE))=TRUE,"terminated",(VLOOKUP(D7394,[1]finalsorted!$A:$H,$E$5,FALSE)))</f>
        <v/>
      </c>
    </row>
    <row r="7395" spans="1:5" s="25" customFormat="1" outlineLevel="4" x14ac:dyDescent="0.35">
      <c r="A7395" s="22" t="s">
        <v>11048</v>
      </c>
      <c r="B7395" s="22" t="s">
        <v>8794</v>
      </c>
      <c r="C7395" s="23" t="s">
        <v>11010</v>
      </c>
      <c r="D7395" s="23" t="s">
        <v>8841</v>
      </c>
      <c r="E7395" s="24">
        <f>IF(ISNA(VLOOKUP(D7395,[1]finalsorted!$A:$H,$E$5,FALSE))=TRUE,"terminated",(VLOOKUP(D7395,[1]finalsorted!$A:$H,$E$5,FALSE)))</f>
        <v>358959.07999999996</v>
      </c>
    </row>
    <row r="7396" spans="1:5" s="25" customFormat="1" outlineLevel="4" x14ac:dyDescent="0.35">
      <c r="A7396" s="22" t="s">
        <v>11048</v>
      </c>
      <c r="B7396" s="22" t="s">
        <v>8794</v>
      </c>
      <c r="C7396" s="23" t="s">
        <v>11010</v>
      </c>
      <c r="D7396" s="23" t="s">
        <v>8842</v>
      </c>
      <c r="E7396" s="24">
        <f>IF(ISNA(VLOOKUP(D7396,[1]finalsorted!$A:$H,$E$5,FALSE))=TRUE,"terminated",(VLOOKUP(D7396,[1]finalsorted!$A:$H,$E$5,FALSE)))</f>
        <v>305852.22000000003</v>
      </c>
    </row>
    <row r="7397" spans="1:5" s="25" customFormat="1" outlineLevel="4" x14ac:dyDescent="0.35">
      <c r="A7397" s="22" t="s">
        <v>11048</v>
      </c>
      <c r="B7397" s="22" t="s">
        <v>8794</v>
      </c>
      <c r="C7397" s="23" t="s">
        <v>11010</v>
      </c>
      <c r="D7397" s="23" t="s">
        <v>8843</v>
      </c>
      <c r="E7397" s="24">
        <f>IF(ISNA(VLOOKUP(D7397,[1]finalsorted!$A:$H,$E$5,FALSE))=TRUE,"terminated",(VLOOKUP(D7397,[1]finalsorted!$A:$H,$E$5,FALSE)))</f>
        <v>548568.4800000001</v>
      </c>
    </row>
    <row r="7398" spans="1:5" s="25" customFormat="1" outlineLevel="4" x14ac:dyDescent="0.35">
      <c r="A7398" s="22" t="s">
        <v>11048</v>
      </c>
      <c r="B7398" s="22" t="s">
        <v>8794</v>
      </c>
      <c r="C7398" s="23" t="s">
        <v>11010</v>
      </c>
      <c r="D7398" s="23" t="s">
        <v>8844</v>
      </c>
      <c r="E7398" s="24" t="str">
        <f>IF(ISNA(VLOOKUP(D7398,[1]finalsorted!$A:$H,$E$5,FALSE))=TRUE,"terminated",(VLOOKUP(D7398,[1]finalsorted!$A:$H,$E$5,FALSE)))</f>
        <v/>
      </c>
    </row>
    <row r="7399" spans="1:5" s="25" customFormat="1" outlineLevel="4" x14ac:dyDescent="0.35">
      <c r="A7399" s="22" t="s">
        <v>11048</v>
      </c>
      <c r="B7399" s="22" t="s">
        <v>8794</v>
      </c>
      <c r="C7399" s="23" t="s">
        <v>11010</v>
      </c>
      <c r="D7399" s="23" t="s">
        <v>8845</v>
      </c>
      <c r="E7399" s="24">
        <f>IF(ISNA(VLOOKUP(D7399,[1]finalsorted!$A:$H,$E$5,FALSE))=TRUE,"terminated",(VLOOKUP(D7399,[1]finalsorted!$A:$H,$E$5,FALSE)))</f>
        <v>360870.62</v>
      </c>
    </row>
    <row r="7400" spans="1:5" s="25" customFormat="1" outlineLevel="4" x14ac:dyDescent="0.35">
      <c r="A7400" s="22" t="s">
        <v>11048</v>
      </c>
      <c r="B7400" s="22" t="s">
        <v>8794</v>
      </c>
      <c r="C7400" s="23" t="s">
        <v>11010</v>
      </c>
      <c r="D7400" s="23" t="s">
        <v>8846</v>
      </c>
      <c r="E7400" s="24">
        <f>IF(ISNA(VLOOKUP(D7400,[1]finalsorted!$A:$H,$E$5,FALSE))=TRUE,"terminated",(VLOOKUP(D7400,[1]finalsorted!$A:$H,$E$5,FALSE)))</f>
        <v>89904.75</v>
      </c>
    </row>
    <row r="7401" spans="1:5" s="25" customFormat="1" outlineLevel="4" x14ac:dyDescent="0.35">
      <c r="A7401" s="22" t="s">
        <v>11048</v>
      </c>
      <c r="B7401" s="22" t="s">
        <v>8794</v>
      </c>
      <c r="C7401" s="23" t="s">
        <v>11010</v>
      </c>
      <c r="D7401" s="23" t="s">
        <v>8847</v>
      </c>
      <c r="E7401" s="24" t="str">
        <f>IF(ISNA(VLOOKUP(D7401,[1]finalsorted!$A:$H,$E$5,FALSE))=TRUE,"terminated",(VLOOKUP(D7401,[1]finalsorted!$A:$H,$E$5,FALSE)))</f>
        <v/>
      </c>
    </row>
    <row r="7402" spans="1:5" s="25" customFormat="1" outlineLevel="4" x14ac:dyDescent="0.35">
      <c r="A7402" s="22" t="s">
        <v>11048</v>
      </c>
      <c r="B7402" s="22" t="s">
        <v>8794</v>
      </c>
      <c r="C7402" s="23" t="s">
        <v>11010</v>
      </c>
      <c r="D7402" s="23" t="s">
        <v>8848</v>
      </c>
      <c r="E7402" s="24">
        <f>IF(ISNA(VLOOKUP(D7402,[1]finalsorted!$A:$H,$E$5,FALSE))=TRUE,"terminated",(VLOOKUP(D7402,[1]finalsorted!$A:$H,$E$5,FALSE)))</f>
        <v>146719.86999999997</v>
      </c>
    </row>
    <row r="7403" spans="1:5" s="25" customFormat="1" outlineLevel="4" x14ac:dyDescent="0.35">
      <c r="A7403" s="22" t="s">
        <v>11048</v>
      </c>
      <c r="B7403" s="22" t="s">
        <v>8794</v>
      </c>
      <c r="C7403" s="23" t="s">
        <v>11010</v>
      </c>
      <c r="D7403" s="23" t="s">
        <v>8849</v>
      </c>
      <c r="E7403" s="24" t="str">
        <f>IF(ISNA(VLOOKUP(D7403,[1]finalsorted!$A:$H,$E$5,FALSE))=TRUE,"terminated",(VLOOKUP(D7403,[1]finalsorted!$A:$H,$E$5,FALSE)))</f>
        <v/>
      </c>
    </row>
    <row r="7404" spans="1:5" s="25" customFormat="1" outlineLevel="4" x14ac:dyDescent="0.35">
      <c r="A7404" s="22" t="s">
        <v>11048</v>
      </c>
      <c r="B7404" s="22" t="s">
        <v>8794</v>
      </c>
      <c r="C7404" s="23" t="s">
        <v>11010</v>
      </c>
      <c r="D7404" s="23" t="s">
        <v>8850</v>
      </c>
      <c r="E7404" s="24">
        <f>IF(ISNA(VLOOKUP(D7404,[1]finalsorted!$A:$H,$E$5,FALSE))=TRUE,"terminated",(VLOOKUP(D7404,[1]finalsorted!$A:$H,$E$5,FALSE)))</f>
        <v>303747.75999999995</v>
      </c>
    </row>
    <row r="7405" spans="1:5" s="25" customFormat="1" outlineLevel="4" x14ac:dyDescent="0.35">
      <c r="A7405" s="22" t="s">
        <v>11048</v>
      </c>
      <c r="B7405" s="22" t="s">
        <v>8794</v>
      </c>
      <c r="C7405" s="23" t="s">
        <v>11010</v>
      </c>
      <c r="D7405" s="23" t="s">
        <v>8851</v>
      </c>
      <c r="E7405" s="24" t="str">
        <f>IF(ISNA(VLOOKUP(D7405,[1]finalsorted!$A:$H,$E$5,FALSE))=TRUE,"terminated",(VLOOKUP(D7405,[1]finalsorted!$A:$H,$E$5,FALSE)))</f>
        <v/>
      </c>
    </row>
    <row r="7406" spans="1:5" s="25" customFormat="1" outlineLevel="4" x14ac:dyDescent="0.35">
      <c r="A7406" s="22" t="s">
        <v>11048</v>
      </c>
      <c r="B7406" s="22" t="s">
        <v>8794</v>
      </c>
      <c r="C7406" s="23" t="s">
        <v>11010</v>
      </c>
      <c r="D7406" s="23" t="s">
        <v>11149</v>
      </c>
      <c r="E7406" s="24">
        <f>IF(ISNA(VLOOKUP(D7406,[1]finalsorted!$A:$H,$E$5,FALSE))=TRUE,"terminated",(VLOOKUP(D7406,[1]finalsorted!$A:$H,$E$5,FALSE)))</f>
        <v>96171.82</v>
      </c>
    </row>
    <row r="7407" spans="1:5" s="34" customFormat="1" outlineLevel="3" x14ac:dyDescent="0.35">
      <c r="A7407" s="31"/>
      <c r="B7407" s="31" t="s">
        <v>8794</v>
      </c>
      <c r="C7407" s="32" t="s">
        <v>11010</v>
      </c>
      <c r="D7407" s="32" t="s">
        <v>11301</v>
      </c>
      <c r="E7407" s="33">
        <f>IF(ISNA(VLOOKUP(D7407,[1]finalsorted!$A:$H,$E$5,FALSE))=TRUE,"terminated",(VLOOKUP(D7407,[1]finalsorted!$A:$H,$E$5,FALSE)))</f>
        <v>28373936.300000004</v>
      </c>
    </row>
    <row r="7408" spans="1:5" s="25" customFormat="1" outlineLevel="4" x14ac:dyDescent="0.35">
      <c r="A7408" s="22" t="s">
        <v>11048</v>
      </c>
      <c r="B7408" s="22" t="s">
        <v>8977</v>
      </c>
      <c r="C7408" s="23" t="s">
        <v>11012</v>
      </c>
      <c r="D7408" s="23" t="s">
        <v>8978</v>
      </c>
      <c r="E7408" s="24">
        <f>IF(ISNA(VLOOKUP(D7408,[1]finalsorted!$A:$H,$E$5,FALSE))=TRUE,"terminated",(VLOOKUP(D7408,[1]finalsorted!$A:$H,$E$5,FALSE)))</f>
        <v>212828.19999999998</v>
      </c>
    </row>
    <row r="7409" spans="1:5" s="25" customFormat="1" outlineLevel="4" x14ac:dyDescent="0.35">
      <c r="A7409" s="22" t="s">
        <v>11048</v>
      </c>
      <c r="B7409" s="22" t="s">
        <v>8977</v>
      </c>
      <c r="C7409" s="23" t="s">
        <v>11012</v>
      </c>
      <c r="D7409" s="23" t="s">
        <v>8979</v>
      </c>
      <c r="E7409" s="24" t="str">
        <f>IF(ISNA(VLOOKUP(D7409,[1]finalsorted!$A:$H,$E$5,FALSE))=TRUE,"terminated",(VLOOKUP(D7409,[1]finalsorted!$A:$H,$E$5,FALSE)))</f>
        <v/>
      </c>
    </row>
    <row r="7410" spans="1:5" s="25" customFormat="1" outlineLevel="4" x14ac:dyDescent="0.35">
      <c r="A7410" s="22" t="s">
        <v>11048</v>
      </c>
      <c r="B7410" s="22" t="s">
        <v>8977</v>
      </c>
      <c r="C7410" s="23" t="s">
        <v>11012</v>
      </c>
      <c r="D7410" s="23" t="s">
        <v>8980</v>
      </c>
      <c r="E7410" s="24" t="str">
        <f>IF(ISNA(VLOOKUP(D7410,[1]finalsorted!$A:$H,$E$5,FALSE))=TRUE,"terminated",(VLOOKUP(D7410,[1]finalsorted!$A:$H,$E$5,FALSE)))</f>
        <v/>
      </c>
    </row>
    <row r="7411" spans="1:5" s="25" customFormat="1" outlineLevel="4" x14ac:dyDescent="0.35">
      <c r="A7411" s="22" t="s">
        <v>11048</v>
      </c>
      <c r="B7411" s="22" t="s">
        <v>8977</v>
      </c>
      <c r="C7411" s="23" t="s">
        <v>11012</v>
      </c>
      <c r="D7411" s="23" t="s">
        <v>8981</v>
      </c>
      <c r="E7411" s="24">
        <f>IF(ISNA(VLOOKUP(D7411,[1]finalsorted!$A:$H,$E$5,FALSE))=TRUE,"terminated",(VLOOKUP(D7411,[1]finalsorted!$A:$H,$E$5,FALSE)))</f>
        <v>381735.34000000008</v>
      </c>
    </row>
    <row r="7412" spans="1:5" s="25" customFormat="1" outlineLevel="4" x14ac:dyDescent="0.35">
      <c r="A7412" s="22" t="s">
        <v>11048</v>
      </c>
      <c r="B7412" s="22" t="s">
        <v>8977</v>
      </c>
      <c r="C7412" s="23" t="s">
        <v>11012</v>
      </c>
      <c r="D7412" s="23" t="s">
        <v>8982</v>
      </c>
      <c r="E7412" s="24">
        <f>IF(ISNA(VLOOKUP(D7412,[1]finalsorted!$A:$H,$E$5,FALSE))=TRUE,"terminated",(VLOOKUP(D7412,[1]finalsorted!$A:$H,$E$5,FALSE)))</f>
        <v>85914.880000000005</v>
      </c>
    </row>
    <row r="7413" spans="1:5" s="25" customFormat="1" outlineLevel="4" x14ac:dyDescent="0.35">
      <c r="A7413" s="22" t="s">
        <v>11048</v>
      </c>
      <c r="B7413" s="22" t="s">
        <v>8977</v>
      </c>
      <c r="C7413" s="23" t="s">
        <v>11012</v>
      </c>
      <c r="D7413" s="23" t="s">
        <v>8983</v>
      </c>
      <c r="E7413" s="24">
        <f>IF(ISNA(VLOOKUP(D7413,[1]finalsorted!$A:$H,$E$5,FALSE))=TRUE,"terminated",(VLOOKUP(D7413,[1]finalsorted!$A:$H,$E$5,FALSE)))</f>
        <v>114124.31000000001</v>
      </c>
    </row>
    <row r="7414" spans="1:5" s="25" customFormat="1" outlineLevel="4" x14ac:dyDescent="0.35">
      <c r="A7414" s="22" t="s">
        <v>11048</v>
      </c>
      <c r="B7414" s="22" t="s">
        <v>8977</v>
      </c>
      <c r="C7414" s="23" t="s">
        <v>11012</v>
      </c>
      <c r="D7414" s="23" t="s">
        <v>8984</v>
      </c>
      <c r="E7414" s="24" t="str">
        <f>IF(ISNA(VLOOKUP(D7414,[1]finalsorted!$A:$H,$E$5,FALSE))=TRUE,"terminated",(VLOOKUP(D7414,[1]finalsorted!$A:$H,$E$5,FALSE)))</f>
        <v/>
      </c>
    </row>
    <row r="7415" spans="1:5" s="25" customFormat="1" outlineLevel="4" x14ac:dyDescent="0.35">
      <c r="A7415" s="22" t="s">
        <v>11048</v>
      </c>
      <c r="B7415" s="22" t="s">
        <v>8977</v>
      </c>
      <c r="C7415" s="23" t="s">
        <v>11012</v>
      </c>
      <c r="D7415" s="23" t="s">
        <v>8985</v>
      </c>
      <c r="E7415" s="24">
        <f>IF(ISNA(VLOOKUP(D7415,[1]finalsorted!$A:$H,$E$5,FALSE))=TRUE,"terminated",(VLOOKUP(D7415,[1]finalsorted!$A:$H,$E$5,FALSE)))</f>
        <v>95021.030000000013</v>
      </c>
    </row>
    <row r="7416" spans="1:5" s="25" customFormat="1" outlineLevel="4" x14ac:dyDescent="0.35">
      <c r="A7416" s="22" t="s">
        <v>11048</v>
      </c>
      <c r="B7416" s="22" t="s">
        <v>8977</v>
      </c>
      <c r="C7416" s="23" t="s">
        <v>11012</v>
      </c>
      <c r="D7416" s="23" t="s">
        <v>8986</v>
      </c>
      <c r="E7416" s="24">
        <f>IF(ISNA(VLOOKUP(D7416,[1]finalsorted!$A:$H,$E$5,FALSE))=TRUE,"terminated",(VLOOKUP(D7416,[1]finalsorted!$A:$H,$E$5,FALSE)))</f>
        <v>155434.98000000001</v>
      </c>
    </row>
    <row r="7417" spans="1:5" s="25" customFormat="1" outlineLevel="4" x14ac:dyDescent="0.35">
      <c r="A7417" s="22" t="s">
        <v>11048</v>
      </c>
      <c r="B7417" s="22" t="s">
        <v>8977</v>
      </c>
      <c r="C7417" s="23" t="s">
        <v>11012</v>
      </c>
      <c r="D7417" s="23" t="s">
        <v>8987</v>
      </c>
      <c r="E7417" s="24">
        <f>IF(ISNA(VLOOKUP(D7417,[1]finalsorted!$A:$H,$E$5,FALSE))=TRUE,"terminated",(VLOOKUP(D7417,[1]finalsorted!$A:$H,$E$5,FALSE)))</f>
        <v>294053.01000000007</v>
      </c>
    </row>
    <row r="7418" spans="1:5" s="25" customFormat="1" outlineLevel="4" x14ac:dyDescent="0.35">
      <c r="A7418" s="22" t="s">
        <v>11048</v>
      </c>
      <c r="B7418" s="22" t="s">
        <v>8977</v>
      </c>
      <c r="C7418" s="23" t="s">
        <v>11012</v>
      </c>
      <c r="D7418" s="23" t="s">
        <v>8988</v>
      </c>
      <c r="E7418" s="24">
        <f>IF(ISNA(VLOOKUP(D7418,[1]finalsorted!$A:$H,$E$5,FALSE))=TRUE,"terminated",(VLOOKUP(D7418,[1]finalsorted!$A:$H,$E$5,FALSE)))</f>
        <v>402984.48999999993</v>
      </c>
    </row>
    <row r="7419" spans="1:5" s="25" customFormat="1" outlineLevel="4" x14ac:dyDescent="0.35">
      <c r="A7419" s="22" t="s">
        <v>11048</v>
      </c>
      <c r="B7419" s="22" t="s">
        <v>8977</v>
      </c>
      <c r="C7419" s="23" t="s">
        <v>11012</v>
      </c>
      <c r="D7419" s="23" t="s">
        <v>8989</v>
      </c>
      <c r="E7419" s="24">
        <f>IF(ISNA(VLOOKUP(D7419,[1]finalsorted!$A:$H,$E$5,FALSE))=TRUE,"terminated",(VLOOKUP(D7419,[1]finalsorted!$A:$H,$E$5,FALSE)))</f>
        <v>338456.88</v>
      </c>
    </row>
    <row r="7420" spans="1:5" s="25" customFormat="1" outlineLevel="4" x14ac:dyDescent="0.35">
      <c r="A7420" s="22" t="s">
        <v>11048</v>
      </c>
      <c r="B7420" s="22" t="s">
        <v>8977</v>
      </c>
      <c r="C7420" s="23" t="s">
        <v>11012</v>
      </c>
      <c r="D7420" s="23" t="s">
        <v>8990</v>
      </c>
      <c r="E7420" s="24">
        <f>IF(ISNA(VLOOKUP(D7420,[1]finalsorted!$A:$H,$E$5,FALSE))=TRUE,"terminated",(VLOOKUP(D7420,[1]finalsorted!$A:$H,$E$5,FALSE)))</f>
        <v>667589.06999999983</v>
      </c>
    </row>
    <row r="7421" spans="1:5" s="25" customFormat="1" outlineLevel="4" x14ac:dyDescent="0.35">
      <c r="A7421" s="22" t="s">
        <v>11048</v>
      </c>
      <c r="B7421" s="22" t="s">
        <v>8977</v>
      </c>
      <c r="C7421" s="23" t="s">
        <v>11012</v>
      </c>
      <c r="D7421" s="23" t="s">
        <v>8991</v>
      </c>
      <c r="E7421" s="24">
        <f>IF(ISNA(VLOOKUP(D7421,[1]finalsorted!$A:$H,$E$5,FALSE))=TRUE,"terminated",(VLOOKUP(D7421,[1]finalsorted!$A:$H,$E$5,FALSE)))</f>
        <v>156547.69999999998</v>
      </c>
    </row>
    <row r="7422" spans="1:5" s="25" customFormat="1" outlineLevel="4" x14ac:dyDescent="0.35">
      <c r="A7422" s="22" t="s">
        <v>11048</v>
      </c>
      <c r="B7422" s="22" t="s">
        <v>8977</v>
      </c>
      <c r="C7422" s="23" t="s">
        <v>11012</v>
      </c>
      <c r="D7422" s="23" t="s">
        <v>8992</v>
      </c>
      <c r="E7422" s="24">
        <f>IF(ISNA(VLOOKUP(D7422,[1]finalsorted!$A:$H,$E$5,FALSE))=TRUE,"terminated",(VLOOKUP(D7422,[1]finalsorted!$A:$H,$E$5,FALSE)))</f>
        <v>211985.88</v>
      </c>
    </row>
    <row r="7423" spans="1:5" s="25" customFormat="1" outlineLevel="4" x14ac:dyDescent="0.35">
      <c r="A7423" s="22" t="s">
        <v>11048</v>
      </c>
      <c r="B7423" s="22" t="s">
        <v>8977</v>
      </c>
      <c r="C7423" s="23" t="s">
        <v>11012</v>
      </c>
      <c r="D7423" s="23" t="s">
        <v>8993</v>
      </c>
      <c r="E7423" s="24" t="str">
        <f>IF(ISNA(VLOOKUP(D7423,[1]finalsorted!$A:$H,$E$5,FALSE))=TRUE,"terminated",(VLOOKUP(D7423,[1]finalsorted!$A:$H,$E$5,FALSE)))</f>
        <v/>
      </c>
    </row>
    <row r="7424" spans="1:5" s="25" customFormat="1" outlineLevel="4" x14ac:dyDescent="0.35">
      <c r="A7424" s="22" t="s">
        <v>11048</v>
      </c>
      <c r="B7424" s="22" t="s">
        <v>8977</v>
      </c>
      <c r="C7424" s="23" t="s">
        <v>11012</v>
      </c>
      <c r="D7424" s="23" t="s">
        <v>8994</v>
      </c>
      <c r="E7424" s="24">
        <f>IF(ISNA(VLOOKUP(D7424,[1]finalsorted!$A:$H,$E$5,FALSE))=TRUE,"terminated",(VLOOKUP(D7424,[1]finalsorted!$A:$H,$E$5,FALSE)))</f>
        <v>172026.15000000002</v>
      </c>
    </row>
    <row r="7425" spans="1:5" s="25" customFormat="1" outlineLevel="4" x14ac:dyDescent="0.35">
      <c r="A7425" s="22" t="s">
        <v>11048</v>
      </c>
      <c r="B7425" s="22" t="s">
        <v>8977</v>
      </c>
      <c r="C7425" s="23" t="s">
        <v>11012</v>
      </c>
      <c r="D7425" s="23" t="s">
        <v>8995</v>
      </c>
      <c r="E7425" s="24" t="str">
        <f>IF(ISNA(VLOOKUP(D7425,[1]finalsorted!$A:$H,$E$5,FALSE))=TRUE,"terminated",(VLOOKUP(D7425,[1]finalsorted!$A:$H,$E$5,FALSE)))</f>
        <v/>
      </c>
    </row>
    <row r="7426" spans="1:5" s="25" customFormat="1" outlineLevel="4" x14ac:dyDescent="0.35">
      <c r="A7426" s="22" t="s">
        <v>11048</v>
      </c>
      <c r="B7426" s="22" t="s">
        <v>8977</v>
      </c>
      <c r="C7426" s="23" t="s">
        <v>11012</v>
      </c>
      <c r="D7426" s="23" t="s">
        <v>8996</v>
      </c>
      <c r="E7426" s="24">
        <f>IF(ISNA(VLOOKUP(D7426,[1]finalsorted!$A:$H,$E$5,FALSE))=TRUE,"terminated",(VLOOKUP(D7426,[1]finalsorted!$A:$H,$E$5,FALSE)))</f>
        <v>466258.93000000005</v>
      </c>
    </row>
    <row r="7427" spans="1:5" s="25" customFormat="1" outlineLevel="4" x14ac:dyDescent="0.35">
      <c r="A7427" s="22" t="s">
        <v>11048</v>
      </c>
      <c r="B7427" s="22" t="s">
        <v>8977</v>
      </c>
      <c r="C7427" s="23" t="s">
        <v>11012</v>
      </c>
      <c r="D7427" s="23" t="s">
        <v>8997</v>
      </c>
      <c r="E7427" s="24">
        <f>IF(ISNA(VLOOKUP(D7427,[1]finalsorted!$A:$H,$E$5,FALSE))=TRUE,"terminated",(VLOOKUP(D7427,[1]finalsorted!$A:$H,$E$5,FALSE)))</f>
        <v>526963.53</v>
      </c>
    </row>
    <row r="7428" spans="1:5" s="25" customFormat="1" outlineLevel="4" x14ac:dyDescent="0.35">
      <c r="A7428" s="22" t="s">
        <v>11048</v>
      </c>
      <c r="B7428" s="22" t="s">
        <v>8977</v>
      </c>
      <c r="C7428" s="23" t="s">
        <v>11012</v>
      </c>
      <c r="D7428" s="23" t="s">
        <v>8998</v>
      </c>
      <c r="E7428" s="24">
        <f>IF(ISNA(VLOOKUP(D7428,[1]finalsorted!$A:$H,$E$5,FALSE))=TRUE,"terminated",(VLOOKUP(D7428,[1]finalsorted!$A:$H,$E$5,FALSE)))</f>
        <v>443305.00999999983</v>
      </c>
    </row>
    <row r="7429" spans="1:5" s="25" customFormat="1" outlineLevel="4" x14ac:dyDescent="0.35">
      <c r="A7429" s="22" t="s">
        <v>11048</v>
      </c>
      <c r="B7429" s="22" t="s">
        <v>8977</v>
      </c>
      <c r="C7429" s="23" t="s">
        <v>11012</v>
      </c>
      <c r="D7429" s="23" t="s">
        <v>8999</v>
      </c>
      <c r="E7429" s="24">
        <f>IF(ISNA(VLOOKUP(D7429,[1]finalsorted!$A:$H,$E$5,FALSE))=TRUE,"terminated",(VLOOKUP(D7429,[1]finalsorted!$A:$H,$E$5,FALSE)))</f>
        <v>452909.52</v>
      </c>
    </row>
    <row r="7430" spans="1:5" s="25" customFormat="1" outlineLevel="4" x14ac:dyDescent="0.35">
      <c r="A7430" s="22" t="s">
        <v>11048</v>
      </c>
      <c r="B7430" s="22" t="s">
        <v>8977</v>
      </c>
      <c r="C7430" s="23" t="s">
        <v>11012</v>
      </c>
      <c r="D7430" s="23" t="s">
        <v>9000</v>
      </c>
      <c r="E7430" s="24">
        <f>IF(ISNA(VLOOKUP(D7430,[1]finalsorted!$A:$H,$E$5,FALSE))=TRUE,"terminated",(VLOOKUP(D7430,[1]finalsorted!$A:$H,$E$5,FALSE)))</f>
        <v>219650.42000000007</v>
      </c>
    </row>
    <row r="7431" spans="1:5" s="25" customFormat="1" outlineLevel="4" x14ac:dyDescent="0.35">
      <c r="A7431" s="22" t="s">
        <v>11048</v>
      </c>
      <c r="B7431" s="22" t="s">
        <v>8977</v>
      </c>
      <c r="C7431" s="23" t="s">
        <v>11012</v>
      </c>
      <c r="D7431" s="23" t="s">
        <v>9001</v>
      </c>
      <c r="E7431" s="24">
        <f>IF(ISNA(VLOOKUP(D7431,[1]finalsorted!$A:$H,$E$5,FALSE))=TRUE,"terminated",(VLOOKUP(D7431,[1]finalsorted!$A:$H,$E$5,FALSE)))</f>
        <v>1185037.43</v>
      </c>
    </row>
    <row r="7432" spans="1:5" s="25" customFormat="1" outlineLevel="4" x14ac:dyDescent="0.35">
      <c r="A7432" s="22" t="s">
        <v>11048</v>
      </c>
      <c r="B7432" s="22" t="s">
        <v>8977</v>
      </c>
      <c r="C7432" s="23" t="s">
        <v>11012</v>
      </c>
      <c r="D7432" s="23" t="s">
        <v>9002</v>
      </c>
      <c r="E7432" s="24">
        <f>IF(ISNA(VLOOKUP(D7432,[1]finalsorted!$A:$H,$E$5,FALSE))=TRUE,"terminated",(VLOOKUP(D7432,[1]finalsorted!$A:$H,$E$5,FALSE)))</f>
        <v>829262.28999999957</v>
      </c>
    </row>
    <row r="7433" spans="1:5" s="25" customFormat="1" outlineLevel="4" x14ac:dyDescent="0.35">
      <c r="A7433" s="22" t="s">
        <v>11048</v>
      </c>
      <c r="B7433" s="22" t="s">
        <v>8977</v>
      </c>
      <c r="C7433" s="23" t="s">
        <v>11012</v>
      </c>
      <c r="D7433" s="23" t="s">
        <v>9003</v>
      </c>
      <c r="E7433" s="24">
        <f>IF(ISNA(VLOOKUP(D7433,[1]finalsorted!$A:$H,$E$5,FALSE))=TRUE,"terminated",(VLOOKUP(D7433,[1]finalsorted!$A:$H,$E$5,FALSE)))</f>
        <v>168332.93</v>
      </c>
    </row>
    <row r="7434" spans="1:5" s="25" customFormat="1" outlineLevel="4" x14ac:dyDescent="0.35">
      <c r="A7434" s="22" t="s">
        <v>11048</v>
      </c>
      <c r="B7434" s="22" t="s">
        <v>8977</v>
      </c>
      <c r="C7434" s="23" t="s">
        <v>11012</v>
      </c>
      <c r="D7434" s="23" t="s">
        <v>9004</v>
      </c>
      <c r="E7434" s="24">
        <f>IF(ISNA(VLOOKUP(D7434,[1]finalsorted!$A:$H,$E$5,FALSE))=TRUE,"terminated",(VLOOKUP(D7434,[1]finalsorted!$A:$H,$E$5,FALSE)))</f>
        <v>286208.14999999997</v>
      </c>
    </row>
    <row r="7435" spans="1:5" s="25" customFormat="1" outlineLevel="4" x14ac:dyDescent="0.35">
      <c r="A7435" s="22" t="s">
        <v>11048</v>
      </c>
      <c r="B7435" s="22" t="s">
        <v>8977</v>
      </c>
      <c r="C7435" s="23" t="s">
        <v>11012</v>
      </c>
      <c r="D7435" s="23" t="s">
        <v>9005</v>
      </c>
      <c r="E7435" s="24">
        <f>IF(ISNA(VLOOKUP(D7435,[1]finalsorted!$A:$H,$E$5,FALSE))=TRUE,"terminated",(VLOOKUP(D7435,[1]finalsorted!$A:$H,$E$5,FALSE)))</f>
        <v>76830.070000000022</v>
      </c>
    </row>
    <row r="7436" spans="1:5" s="25" customFormat="1" outlineLevel="4" x14ac:dyDescent="0.35">
      <c r="A7436" s="22" t="s">
        <v>11048</v>
      </c>
      <c r="B7436" s="22" t="s">
        <v>8977</v>
      </c>
      <c r="C7436" s="23" t="s">
        <v>11012</v>
      </c>
      <c r="D7436" s="23" t="s">
        <v>9006</v>
      </c>
      <c r="E7436" s="24">
        <f>IF(ISNA(VLOOKUP(D7436,[1]finalsorted!$A:$H,$E$5,FALSE))=TRUE,"terminated",(VLOOKUP(D7436,[1]finalsorted!$A:$H,$E$5,FALSE)))</f>
        <v>523522.12</v>
      </c>
    </row>
    <row r="7437" spans="1:5" s="25" customFormat="1" outlineLevel="4" x14ac:dyDescent="0.35">
      <c r="A7437" s="22" t="s">
        <v>11048</v>
      </c>
      <c r="B7437" s="22" t="s">
        <v>8977</v>
      </c>
      <c r="C7437" s="23" t="s">
        <v>11012</v>
      </c>
      <c r="D7437" s="23" t="s">
        <v>9007</v>
      </c>
      <c r="E7437" s="24">
        <f>IF(ISNA(VLOOKUP(D7437,[1]finalsorted!$A:$H,$E$5,FALSE))=TRUE,"terminated",(VLOOKUP(D7437,[1]finalsorted!$A:$H,$E$5,FALSE)))</f>
        <v>560961.7699999999</v>
      </c>
    </row>
    <row r="7438" spans="1:5" s="25" customFormat="1" outlineLevel="4" x14ac:dyDescent="0.35">
      <c r="A7438" s="22" t="s">
        <v>11048</v>
      </c>
      <c r="B7438" s="22" t="s">
        <v>8977</v>
      </c>
      <c r="C7438" s="23" t="s">
        <v>11012</v>
      </c>
      <c r="D7438" s="23" t="s">
        <v>9008</v>
      </c>
      <c r="E7438" s="24">
        <f>IF(ISNA(VLOOKUP(D7438,[1]finalsorted!$A:$H,$E$5,FALSE))=TRUE,"terminated",(VLOOKUP(D7438,[1]finalsorted!$A:$H,$E$5,FALSE)))</f>
        <v>272211.02999999997</v>
      </c>
    </row>
    <row r="7439" spans="1:5" s="25" customFormat="1" outlineLevel="4" x14ac:dyDescent="0.35">
      <c r="A7439" s="22" t="s">
        <v>11048</v>
      </c>
      <c r="B7439" s="22" t="s">
        <v>8977</v>
      </c>
      <c r="C7439" s="23" t="s">
        <v>11012</v>
      </c>
      <c r="D7439" s="23" t="s">
        <v>9009</v>
      </c>
      <c r="E7439" s="24">
        <f>IF(ISNA(VLOOKUP(D7439,[1]finalsorted!$A:$H,$E$5,FALSE))=TRUE,"terminated",(VLOOKUP(D7439,[1]finalsorted!$A:$H,$E$5,FALSE)))</f>
        <v>182545.23000000004</v>
      </c>
    </row>
    <row r="7440" spans="1:5" s="25" customFormat="1" outlineLevel="4" x14ac:dyDescent="0.35">
      <c r="A7440" s="22" t="s">
        <v>11048</v>
      </c>
      <c r="B7440" s="22" t="s">
        <v>8977</v>
      </c>
      <c r="C7440" s="23" t="s">
        <v>11012</v>
      </c>
      <c r="D7440" s="23" t="s">
        <v>9010</v>
      </c>
      <c r="E7440" s="24">
        <f>IF(ISNA(VLOOKUP(D7440,[1]finalsorted!$A:$H,$E$5,FALSE))=TRUE,"terminated",(VLOOKUP(D7440,[1]finalsorted!$A:$H,$E$5,FALSE)))</f>
        <v>484589.26000000007</v>
      </c>
    </row>
    <row r="7441" spans="1:5" s="25" customFormat="1" outlineLevel="4" x14ac:dyDescent="0.35">
      <c r="A7441" s="22" t="s">
        <v>11048</v>
      </c>
      <c r="B7441" s="22" t="s">
        <v>8977</v>
      </c>
      <c r="C7441" s="23" t="s">
        <v>11012</v>
      </c>
      <c r="D7441" s="23" t="s">
        <v>9011</v>
      </c>
      <c r="E7441" s="24">
        <f>IF(ISNA(VLOOKUP(D7441,[1]finalsorted!$A:$H,$E$5,FALSE))=TRUE,"terminated",(VLOOKUP(D7441,[1]finalsorted!$A:$H,$E$5,FALSE)))</f>
        <v>188781.2</v>
      </c>
    </row>
    <row r="7442" spans="1:5" s="25" customFormat="1" outlineLevel="4" x14ac:dyDescent="0.35">
      <c r="A7442" s="22" t="s">
        <v>11048</v>
      </c>
      <c r="B7442" s="22" t="s">
        <v>8977</v>
      </c>
      <c r="C7442" s="23" t="s">
        <v>11012</v>
      </c>
      <c r="D7442" s="23" t="s">
        <v>9012</v>
      </c>
      <c r="E7442" s="24" t="str">
        <f>IF(ISNA(VLOOKUP(D7442,[1]finalsorted!$A:$H,$E$5,FALSE))=TRUE,"terminated",(VLOOKUP(D7442,[1]finalsorted!$A:$H,$E$5,FALSE)))</f>
        <v/>
      </c>
    </row>
    <row r="7443" spans="1:5" s="25" customFormat="1" outlineLevel="4" x14ac:dyDescent="0.35">
      <c r="A7443" s="22" t="s">
        <v>11048</v>
      </c>
      <c r="B7443" s="22" t="s">
        <v>8977</v>
      </c>
      <c r="C7443" s="23" t="s">
        <v>11012</v>
      </c>
      <c r="D7443" s="23" t="s">
        <v>9013</v>
      </c>
      <c r="E7443" s="24">
        <f>IF(ISNA(VLOOKUP(D7443,[1]finalsorted!$A:$H,$E$5,FALSE))=TRUE,"terminated",(VLOOKUP(D7443,[1]finalsorted!$A:$H,$E$5,FALSE)))</f>
        <v>308193.85000000009</v>
      </c>
    </row>
    <row r="7444" spans="1:5" s="25" customFormat="1" outlineLevel="4" x14ac:dyDescent="0.35">
      <c r="A7444" s="22" t="s">
        <v>11048</v>
      </c>
      <c r="B7444" s="22" t="s">
        <v>8977</v>
      </c>
      <c r="C7444" s="23" t="s">
        <v>11012</v>
      </c>
      <c r="D7444" s="23" t="s">
        <v>9014</v>
      </c>
      <c r="E7444" s="24">
        <f>IF(ISNA(VLOOKUP(D7444,[1]finalsorted!$A:$H,$E$5,FALSE))=TRUE,"terminated",(VLOOKUP(D7444,[1]finalsorted!$A:$H,$E$5,FALSE)))</f>
        <v>204416.9</v>
      </c>
    </row>
    <row r="7445" spans="1:5" s="25" customFormat="1" outlineLevel="4" x14ac:dyDescent="0.35">
      <c r="A7445" s="22" t="s">
        <v>11048</v>
      </c>
      <c r="B7445" s="22" t="s">
        <v>8977</v>
      </c>
      <c r="C7445" s="23" t="s">
        <v>11012</v>
      </c>
      <c r="D7445" s="23" t="s">
        <v>9015</v>
      </c>
      <c r="E7445" s="24">
        <f>IF(ISNA(VLOOKUP(D7445,[1]finalsorted!$A:$H,$E$5,FALSE))=TRUE,"terminated",(VLOOKUP(D7445,[1]finalsorted!$A:$H,$E$5,FALSE)))</f>
        <v>590884.88999999978</v>
      </c>
    </row>
    <row r="7446" spans="1:5" s="25" customFormat="1" outlineLevel="4" x14ac:dyDescent="0.35">
      <c r="A7446" s="22" t="s">
        <v>11048</v>
      </c>
      <c r="B7446" s="22" t="s">
        <v>8977</v>
      </c>
      <c r="C7446" s="23" t="s">
        <v>11012</v>
      </c>
      <c r="D7446" s="23" t="s">
        <v>9016</v>
      </c>
      <c r="E7446" s="24">
        <f>IF(ISNA(VLOOKUP(D7446,[1]finalsorted!$A:$H,$E$5,FALSE))=TRUE,"terminated",(VLOOKUP(D7446,[1]finalsorted!$A:$H,$E$5,FALSE)))</f>
        <v>98698.12999999999</v>
      </c>
    </row>
    <row r="7447" spans="1:5" s="25" customFormat="1" outlineLevel="4" x14ac:dyDescent="0.35">
      <c r="A7447" s="22" t="s">
        <v>11048</v>
      </c>
      <c r="B7447" s="22" t="s">
        <v>8977</v>
      </c>
      <c r="C7447" s="23" t="s">
        <v>11012</v>
      </c>
      <c r="D7447" s="23" t="s">
        <v>9017</v>
      </c>
      <c r="E7447" s="24">
        <f>IF(ISNA(VLOOKUP(D7447,[1]finalsorted!$A:$H,$E$5,FALSE))=TRUE,"terminated",(VLOOKUP(D7447,[1]finalsorted!$A:$H,$E$5,FALSE)))</f>
        <v>190055.64999999997</v>
      </c>
    </row>
    <row r="7448" spans="1:5" s="25" customFormat="1" outlineLevel="4" x14ac:dyDescent="0.35">
      <c r="A7448" s="22" t="s">
        <v>11048</v>
      </c>
      <c r="B7448" s="22" t="s">
        <v>8977</v>
      </c>
      <c r="C7448" s="23" t="s">
        <v>11012</v>
      </c>
      <c r="D7448" s="23" t="s">
        <v>9018</v>
      </c>
      <c r="E7448" s="24">
        <f>IF(ISNA(VLOOKUP(D7448,[1]finalsorted!$A:$H,$E$5,FALSE))=TRUE,"terminated",(VLOOKUP(D7448,[1]finalsorted!$A:$H,$E$5,FALSE)))</f>
        <v>537053.95000000019</v>
      </c>
    </row>
    <row r="7449" spans="1:5" s="25" customFormat="1" outlineLevel="4" x14ac:dyDescent="0.35">
      <c r="A7449" s="22" t="s">
        <v>11048</v>
      </c>
      <c r="B7449" s="22" t="s">
        <v>8977</v>
      </c>
      <c r="C7449" s="23" t="s">
        <v>11012</v>
      </c>
      <c r="D7449" s="23" t="s">
        <v>9019</v>
      </c>
      <c r="E7449" s="24">
        <f>IF(ISNA(VLOOKUP(D7449,[1]finalsorted!$A:$H,$E$5,FALSE))=TRUE,"terminated",(VLOOKUP(D7449,[1]finalsorted!$A:$H,$E$5,FALSE)))</f>
        <v>540894.48</v>
      </c>
    </row>
    <row r="7450" spans="1:5" s="25" customFormat="1" outlineLevel="4" x14ac:dyDescent="0.35">
      <c r="A7450" s="22" t="s">
        <v>11048</v>
      </c>
      <c r="B7450" s="22" t="s">
        <v>8977</v>
      </c>
      <c r="C7450" s="23" t="s">
        <v>11012</v>
      </c>
      <c r="D7450" s="23" t="s">
        <v>9020</v>
      </c>
      <c r="E7450" s="24">
        <f>IF(ISNA(VLOOKUP(D7450,[1]finalsorted!$A:$H,$E$5,FALSE))=TRUE,"terminated",(VLOOKUP(D7450,[1]finalsorted!$A:$H,$E$5,FALSE)))</f>
        <v>636717.82000000007</v>
      </c>
    </row>
    <row r="7451" spans="1:5" s="25" customFormat="1" outlineLevel="4" x14ac:dyDescent="0.35">
      <c r="A7451" s="22" t="s">
        <v>11048</v>
      </c>
      <c r="B7451" s="22" t="s">
        <v>8977</v>
      </c>
      <c r="C7451" s="23" t="s">
        <v>11012</v>
      </c>
      <c r="D7451" s="23" t="s">
        <v>9021</v>
      </c>
      <c r="E7451" s="24">
        <f>IF(ISNA(VLOOKUP(D7451,[1]finalsorted!$A:$H,$E$5,FALSE))=TRUE,"terminated",(VLOOKUP(D7451,[1]finalsorted!$A:$H,$E$5,FALSE)))</f>
        <v>1007230.0499999997</v>
      </c>
    </row>
    <row r="7452" spans="1:5" s="25" customFormat="1" outlineLevel="4" x14ac:dyDescent="0.35">
      <c r="A7452" s="22" t="s">
        <v>11048</v>
      </c>
      <c r="B7452" s="22" t="s">
        <v>8977</v>
      </c>
      <c r="C7452" s="23" t="s">
        <v>11012</v>
      </c>
      <c r="D7452" s="23" t="s">
        <v>9022</v>
      </c>
      <c r="E7452" s="24">
        <f>IF(ISNA(VLOOKUP(D7452,[1]finalsorted!$A:$H,$E$5,FALSE))=TRUE,"terminated",(VLOOKUP(D7452,[1]finalsorted!$A:$H,$E$5,FALSE)))</f>
        <v>238603.50999999998</v>
      </c>
    </row>
    <row r="7453" spans="1:5" s="25" customFormat="1" outlineLevel="4" x14ac:dyDescent="0.35">
      <c r="A7453" s="22" t="s">
        <v>11048</v>
      </c>
      <c r="B7453" s="22" t="s">
        <v>8977</v>
      </c>
      <c r="C7453" s="23" t="s">
        <v>11012</v>
      </c>
      <c r="D7453" s="23" t="s">
        <v>9023</v>
      </c>
      <c r="E7453" s="24">
        <f>IF(ISNA(VLOOKUP(D7453,[1]finalsorted!$A:$H,$E$5,FALSE))=TRUE,"terminated",(VLOOKUP(D7453,[1]finalsorted!$A:$H,$E$5,FALSE)))</f>
        <v>235100.88999999996</v>
      </c>
    </row>
    <row r="7454" spans="1:5" s="25" customFormat="1" outlineLevel="4" x14ac:dyDescent="0.35">
      <c r="A7454" s="22" t="s">
        <v>11048</v>
      </c>
      <c r="B7454" s="22" t="s">
        <v>8977</v>
      </c>
      <c r="C7454" s="23" t="s">
        <v>11012</v>
      </c>
      <c r="D7454" s="23" t="s">
        <v>9024</v>
      </c>
      <c r="E7454" s="24">
        <f>IF(ISNA(VLOOKUP(D7454,[1]finalsorted!$A:$H,$E$5,FALSE))=TRUE,"terminated",(VLOOKUP(D7454,[1]finalsorted!$A:$H,$E$5,FALSE)))</f>
        <v>433645.17000000004</v>
      </c>
    </row>
    <row r="7455" spans="1:5" s="25" customFormat="1" outlineLevel="4" x14ac:dyDescent="0.35">
      <c r="A7455" s="22" t="s">
        <v>11048</v>
      </c>
      <c r="B7455" s="22" t="s">
        <v>8977</v>
      </c>
      <c r="C7455" s="23" t="s">
        <v>11012</v>
      </c>
      <c r="D7455" s="23" t="s">
        <v>9025</v>
      </c>
      <c r="E7455" s="24">
        <f>IF(ISNA(VLOOKUP(D7455,[1]finalsorted!$A:$H,$E$5,FALSE))=TRUE,"terminated",(VLOOKUP(D7455,[1]finalsorted!$A:$H,$E$5,FALSE)))</f>
        <v>179650.59000000008</v>
      </c>
    </row>
    <row r="7456" spans="1:5" s="25" customFormat="1" outlineLevel="4" x14ac:dyDescent="0.35">
      <c r="A7456" s="22" t="s">
        <v>11048</v>
      </c>
      <c r="B7456" s="22" t="s">
        <v>8977</v>
      </c>
      <c r="C7456" s="23" t="s">
        <v>11012</v>
      </c>
      <c r="D7456" s="23" t="s">
        <v>9026</v>
      </c>
      <c r="E7456" s="24">
        <f>IF(ISNA(VLOOKUP(D7456,[1]finalsorted!$A:$H,$E$5,FALSE))=TRUE,"terminated",(VLOOKUP(D7456,[1]finalsorted!$A:$H,$E$5,FALSE)))</f>
        <v>573563.00000000012</v>
      </c>
    </row>
    <row r="7457" spans="1:5" s="25" customFormat="1" outlineLevel="4" x14ac:dyDescent="0.35">
      <c r="A7457" s="22" t="s">
        <v>11048</v>
      </c>
      <c r="B7457" s="22" t="s">
        <v>8977</v>
      </c>
      <c r="C7457" s="23" t="s">
        <v>11012</v>
      </c>
      <c r="D7457" s="23" t="s">
        <v>9027</v>
      </c>
      <c r="E7457" s="24">
        <f>IF(ISNA(VLOOKUP(D7457,[1]finalsorted!$A:$H,$E$5,FALSE))=TRUE,"terminated",(VLOOKUP(D7457,[1]finalsorted!$A:$H,$E$5,FALSE)))</f>
        <v>447551.20000000013</v>
      </c>
    </row>
    <row r="7458" spans="1:5" s="25" customFormat="1" outlineLevel="4" x14ac:dyDescent="0.35">
      <c r="A7458" s="22" t="s">
        <v>11048</v>
      </c>
      <c r="B7458" s="22" t="s">
        <v>8977</v>
      </c>
      <c r="C7458" s="23" t="s">
        <v>11012</v>
      </c>
      <c r="D7458" s="23" t="s">
        <v>9028</v>
      </c>
      <c r="E7458" s="24">
        <f>IF(ISNA(VLOOKUP(D7458,[1]finalsorted!$A:$H,$E$5,FALSE))=TRUE,"terminated",(VLOOKUP(D7458,[1]finalsorted!$A:$H,$E$5,FALSE)))</f>
        <v>264978.48999999993</v>
      </c>
    </row>
    <row r="7459" spans="1:5" s="25" customFormat="1" outlineLevel="4" x14ac:dyDescent="0.35">
      <c r="A7459" s="22" t="s">
        <v>11048</v>
      </c>
      <c r="B7459" s="22" t="s">
        <v>8977</v>
      </c>
      <c r="C7459" s="23" t="s">
        <v>11012</v>
      </c>
      <c r="D7459" s="23" t="s">
        <v>9029</v>
      </c>
      <c r="E7459" s="24">
        <f>IF(ISNA(VLOOKUP(D7459,[1]finalsorted!$A:$H,$E$5,FALSE))=TRUE,"terminated",(VLOOKUP(D7459,[1]finalsorted!$A:$H,$E$5,FALSE)))</f>
        <v>405868.91000000009</v>
      </c>
    </row>
    <row r="7460" spans="1:5" s="25" customFormat="1" outlineLevel="4" x14ac:dyDescent="0.35">
      <c r="A7460" s="22" t="s">
        <v>11048</v>
      </c>
      <c r="B7460" s="22" t="s">
        <v>8977</v>
      </c>
      <c r="C7460" s="23" t="s">
        <v>11012</v>
      </c>
      <c r="D7460" s="23" t="s">
        <v>9030</v>
      </c>
      <c r="E7460" s="24">
        <f>IF(ISNA(VLOOKUP(D7460,[1]finalsorted!$A:$H,$E$5,FALSE))=TRUE,"terminated",(VLOOKUP(D7460,[1]finalsorted!$A:$H,$E$5,FALSE)))</f>
        <v>215475.5</v>
      </c>
    </row>
    <row r="7461" spans="1:5" s="25" customFormat="1" outlineLevel="4" x14ac:dyDescent="0.35">
      <c r="A7461" s="22" t="s">
        <v>11048</v>
      </c>
      <c r="B7461" s="22" t="s">
        <v>8977</v>
      </c>
      <c r="C7461" s="23" t="s">
        <v>11012</v>
      </c>
      <c r="D7461" s="23" t="s">
        <v>9031</v>
      </c>
      <c r="E7461" s="24" t="str">
        <f>IF(ISNA(VLOOKUP(D7461,[1]finalsorted!$A:$H,$E$5,FALSE))=TRUE,"terminated",(VLOOKUP(D7461,[1]finalsorted!$A:$H,$E$5,FALSE)))</f>
        <v/>
      </c>
    </row>
    <row r="7462" spans="1:5" s="25" customFormat="1" outlineLevel="4" x14ac:dyDescent="0.35">
      <c r="A7462" s="22" t="s">
        <v>11048</v>
      </c>
      <c r="B7462" s="22" t="s">
        <v>8977</v>
      </c>
      <c r="C7462" s="23" t="s">
        <v>11012</v>
      </c>
      <c r="D7462" s="23" t="s">
        <v>11346</v>
      </c>
      <c r="E7462" s="24" t="str">
        <f>IF(ISNA(VLOOKUP(D7462,[1]finalsorted!$A:$H,$E$5,FALSE))=TRUE,"terminated",(VLOOKUP(D7462,[1]finalsorted!$A:$H,$E$5,FALSE)))</f>
        <v/>
      </c>
    </row>
    <row r="7463" spans="1:5" s="25" customFormat="1" outlineLevel="4" x14ac:dyDescent="0.35">
      <c r="A7463" s="22" t="s">
        <v>11048</v>
      </c>
      <c r="B7463" s="22" t="s">
        <v>8977</v>
      </c>
      <c r="C7463" s="23" t="s">
        <v>11012</v>
      </c>
      <c r="D7463" s="23" t="s">
        <v>9032</v>
      </c>
      <c r="E7463" s="24">
        <f>IF(ISNA(VLOOKUP(D7463,[1]finalsorted!$A:$H,$E$5,FALSE))=TRUE,"terminated",(VLOOKUP(D7463,[1]finalsorted!$A:$H,$E$5,FALSE)))</f>
        <v>523120.34999999986</v>
      </c>
    </row>
    <row r="7464" spans="1:5" s="25" customFormat="1" outlineLevel="4" x14ac:dyDescent="0.35">
      <c r="A7464" s="22" t="s">
        <v>11048</v>
      </c>
      <c r="B7464" s="22" t="s">
        <v>8977</v>
      </c>
      <c r="C7464" s="23" t="s">
        <v>11012</v>
      </c>
      <c r="D7464" s="23" t="s">
        <v>9033</v>
      </c>
      <c r="E7464" s="24">
        <f>IF(ISNA(VLOOKUP(D7464,[1]finalsorted!$A:$H,$E$5,FALSE))=TRUE,"terminated",(VLOOKUP(D7464,[1]finalsorted!$A:$H,$E$5,FALSE)))</f>
        <v>121813.32999999999</v>
      </c>
    </row>
    <row r="7465" spans="1:5" s="25" customFormat="1" outlineLevel="4" x14ac:dyDescent="0.35">
      <c r="A7465" s="22" t="s">
        <v>11048</v>
      </c>
      <c r="B7465" s="22" t="s">
        <v>8977</v>
      </c>
      <c r="C7465" s="23" t="s">
        <v>11012</v>
      </c>
      <c r="D7465" s="23" t="s">
        <v>9034</v>
      </c>
      <c r="E7465" s="24" t="str">
        <f>IF(ISNA(VLOOKUP(D7465,[1]finalsorted!$A:$H,$E$5,FALSE))=TRUE,"terminated",(VLOOKUP(D7465,[1]finalsorted!$A:$H,$E$5,FALSE)))</f>
        <v/>
      </c>
    </row>
    <row r="7466" spans="1:5" s="25" customFormat="1" outlineLevel="4" x14ac:dyDescent="0.35">
      <c r="A7466" s="22" t="s">
        <v>11048</v>
      </c>
      <c r="B7466" s="22" t="s">
        <v>8977</v>
      </c>
      <c r="C7466" s="23" t="s">
        <v>11012</v>
      </c>
      <c r="D7466" s="23" t="s">
        <v>9035</v>
      </c>
      <c r="E7466" s="24">
        <f>IF(ISNA(VLOOKUP(D7466,[1]finalsorted!$A:$H,$E$5,FALSE))=TRUE,"terminated",(VLOOKUP(D7466,[1]finalsorted!$A:$H,$E$5,FALSE)))</f>
        <v>152032.17999999996</v>
      </c>
    </row>
    <row r="7467" spans="1:5" s="25" customFormat="1" outlineLevel="4" x14ac:dyDescent="0.35">
      <c r="A7467" s="22" t="s">
        <v>11048</v>
      </c>
      <c r="B7467" s="22" t="s">
        <v>8977</v>
      </c>
      <c r="C7467" s="23" t="s">
        <v>11012</v>
      </c>
      <c r="D7467" s="23" t="s">
        <v>9036</v>
      </c>
      <c r="E7467" s="24" t="str">
        <f>IF(ISNA(VLOOKUP(D7467,[1]finalsorted!$A:$H,$E$5,FALSE))=TRUE,"terminated",(VLOOKUP(D7467,[1]finalsorted!$A:$H,$E$5,FALSE)))</f>
        <v/>
      </c>
    </row>
    <row r="7468" spans="1:5" s="25" customFormat="1" outlineLevel="4" x14ac:dyDescent="0.35">
      <c r="A7468" s="22" t="s">
        <v>11048</v>
      </c>
      <c r="B7468" s="22" t="s">
        <v>8977</v>
      </c>
      <c r="C7468" s="23" t="s">
        <v>11012</v>
      </c>
      <c r="D7468" s="23" t="s">
        <v>9037</v>
      </c>
      <c r="E7468" s="24">
        <f>IF(ISNA(VLOOKUP(D7468,[1]finalsorted!$A:$H,$E$5,FALSE))=TRUE,"terminated",(VLOOKUP(D7468,[1]finalsorted!$A:$H,$E$5,FALSE)))</f>
        <v>384292.82000000007</v>
      </c>
    </row>
    <row r="7469" spans="1:5" s="25" customFormat="1" outlineLevel="4" x14ac:dyDescent="0.35">
      <c r="A7469" s="22" t="s">
        <v>11048</v>
      </c>
      <c r="B7469" s="22" t="s">
        <v>8977</v>
      </c>
      <c r="C7469" s="23" t="s">
        <v>11012</v>
      </c>
      <c r="D7469" s="23" t="s">
        <v>11205</v>
      </c>
      <c r="E7469" s="24" t="str">
        <f>IF(ISNA(VLOOKUP(D7469,[1]finalsorted!$A:$H,$E$5,FALSE))=TRUE,"terminated",(VLOOKUP(D7469,[1]finalsorted!$A:$H,$E$5,FALSE)))</f>
        <v/>
      </c>
    </row>
    <row r="7470" spans="1:5" s="25" customFormat="1" outlineLevel="4" x14ac:dyDescent="0.35">
      <c r="A7470" s="22" t="s">
        <v>11048</v>
      </c>
      <c r="B7470" s="22" t="s">
        <v>8977</v>
      </c>
      <c r="C7470" s="23" t="s">
        <v>11012</v>
      </c>
      <c r="D7470" s="23" t="s">
        <v>9038</v>
      </c>
      <c r="E7470" s="24">
        <f>IF(ISNA(VLOOKUP(D7470,[1]finalsorted!$A:$H,$E$5,FALSE))=TRUE,"terminated",(VLOOKUP(D7470,[1]finalsorted!$A:$H,$E$5,FALSE)))</f>
        <v>527103.65000000014</v>
      </c>
    </row>
    <row r="7471" spans="1:5" s="25" customFormat="1" outlineLevel="4" x14ac:dyDescent="0.35">
      <c r="A7471" s="22" t="s">
        <v>11048</v>
      </c>
      <c r="B7471" s="22" t="s">
        <v>8977</v>
      </c>
      <c r="C7471" s="23" t="s">
        <v>11012</v>
      </c>
      <c r="D7471" s="23" t="s">
        <v>9039</v>
      </c>
      <c r="E7471" s="24">
        <f>IF(ISNA(VLOOKUP(D7471,[1]finalsorted!$A:$H,$E$5,FALSE))=TRUE,"terminated",(VLOOKUP(D7471,[1]finalsorted!$A:$H,$E$5,FALSE)))</f>
        <v>980951.09000000055</v>
      </c>
    </row>
    <row r="7472" spans="1:5" s="25" customFormat="1" outlineLevel="4" x14ac:dyDescent="0.35">
      <c r="A7472" s="22" t="s">
        <v>11048</v>
      </c>
      <c r="B7472" s="22" t="s">
        <v>8977</v>
      </c>
      <c r="C7472" s="23" t="s">
        <v>11012</v>
      </c>
      <c r="D7472" s="23" t="s">
        <v>9040</v>
      </c>
      <c r="E7472" s="24">
        <f>IF(ISNA(VLOOKUP(D7472,[1]finalsorted!$A:$H,$E$5,FALSE))=TRUE,"terminated",(VLOOKUP(D7472,[1]finalsorted!$A:$H,$E$5,FALSE)))</f>
        <v>488523.73</v>
      </c>
    </row>
    <row r="7473" spans="1:5" s="25" customFormat="1" outlineLevel="4" x14ac:dyDescent="0.35">
      <c r="A7473" s="22" t="s">
        <v>11048</v>
      </c>
      <c r="B7473" s="22" t="s">
        <v>8977</v>
      </c>
      <c r="C7473" s="23" t="s">
        <v>11012</v>
      </c>
      <c r="D7473" s="23" t="s">
        <v>9041</v>
      </c>
      <c r="E7473" s="24">
        <f>IF(ISNA(VLOOKUP(D7473,[1]finalsorted!$A:$H,$E$5,FALSE))=TRUE,"terminated",(VLOOKUP(D7473,[1]finalsorted!$A:$H,$E$5,FALSE)))</f>
        <v>440998.16000000003</v>
      </c>
    </row>
    <row r="7474" spans="1:5" s="25" customFormat="1" outlineLevel="4" x14ac:dyDescent="0.35">
      <c r="A7474" s="22" t="s">
        <v>11048</v>
      </c>
      <c r="B7474" s="22" t="s">
        <v>8977</v>
      </c>
      <c r="C7474" s="23" t="s">
        <v>11012</v>
      </c>
      <c r="D7474" s="23" t="s">
        <v>9042</v>
      </c>
      <c r="E7474" s="24" t="str">
        <f>IF(ISNA(VLOOKUP(D7474,[1]finalsorted!$A:$H,$E$5,FALSE))=TRUE,"terminated",(VLOOKUP(D7474,[1]finalsorted!$A:$H,$E$5,FALSE)))</f>
        <v/>
      </c>
    </row>
    <row r="7475" spans="1:5" s="25" customFormat="1" outlineLevel="4" x14ac:dyDescent="0.35">
      <c r="A7475" s="22" t="s">
        <v>11048</v>
      </c>
      <c r="B7475" s="22" t="s">
        <v>8977</v>
      </c>
      <c r="C7475" s="23" t="s">
        <v>11012</v>
      </c>
      <c r="D7475" s="23" t="s">
        <v>9043</v>
      </c>
      <c r="E7475" s="24" t="str">
        <f>IF(ISNA(VLOOKUP(D7475,[1]finalsorted!$A:$H,$E$5,FALSE))=TRUE,"terminated",(VLOOKUP(D7475,[1]finalsorted!$A:$H,$E$5,FALSE)))</f>
        <v/>
      </c>
    </row>
    <row r="7476" spans="1:5" s="25" customFormat="1" outlineLevel="4" x14ac:dyDescent="0.35">
      <c r="A7476" s="22" t="s">
        <v>11048</v>
      </c>
      <c r="B7476" s="22" t="s">
        <v>8977</v>
      </c>
      <c r="C7476" s="23" t="s">
        <v>11012</v>
      </c>
      <c r="D7476" s="23" t="s">
        <v>9044</v>
      </c>
      <c r="E7476" s="24">
        <f>IF(ISNA(VLOOKUP(D7476,[1]finalsorted!$A:$H,$E$5,FALSE))=TRUE,"terminated",(VLOOKUP(D7476,[1]finalsorted!$A:$H,$E$5,FALSE)))</f>
        <v>164384.37</v>
      </c>
    </row>
    <row r="7477" spans="1:5" s="25" customFormat="1" outlineLevel="4" x14ac:dyDescent="0.35">
      <c r="A7477" s="22" t="s">
        <v>11048</v>
      </c>
      <c r="B7477" s="22" t="s">
        <v>8977</v>
      </c>
      <c r="C7477" s="23" t="s">
        <v>11012</v>
      </c>
      <c r="D7477" s="23" t="s">
        <v>9045</v>
      </c>
      <c r="E7477" s="24">
        <f>IF(ISNA(VLOOKUP(D7477,[1]finalsorted!$A:$H,$E$5,FALSE))=TRUE,"terminated",(VLOOKUP(D7477,[1]finalsorted!$A:$H,$E$5,FALSE)))</f>
        <v>170083.49</v>
      </c>
    </row>
    <row r="7478" spans="1:5" s="25" customFormat="1" outlineLevel="4" x14ac:dyDescent="0.35">
      <c r="A7478" s="22" t="s">
        <v>11048</v>
      </c>
      <c r="B7478" s="22" t="s">
        <v>8977</v>
      </c>
      <c r="C7478" s="23" t="s">
        <v>11012</v>
      </c>
      <c r="D7478" s="23" t="s">
        <v>9046</v>
      </c>
      <c r="E7478" s="24">
        <f>IF(ISNA(VLOOKUP(D7478,[1]finalsorted!$A:$H,$E$5,FALSE))=TRUE,"terminated",(VLOOKUP(D7478,[1]finalsorted!$A:$H,$E$5,FALSE)))</f>
        <v>234848.92</v>
      </c>
    </row>
    <row r="7479" spans="1:5" s="25" customFormat="1" outlineLevel="4" x14ac:dyDescent="0.35">
      <c r="A7479" s="22" t="s">
        <v>11048</v>
      </c>
      <c r="B7479" s="22" t="s">
        <v>8977</v>
      </c>
      <c r="C7479" s="23" t="s">
        <v>11012</v>
      </c>
      <c r="D7479" s="23" t="s">
        <v>9047</v>
      </c>
      <c r="E7479" s="24">
        <f>IF(ISNA(VLOOKUP(D7479,[1]finalsorted!$A:$H,$E$5,FALSE))=TRUE,"terminated",(VLOOKUP(D7479,[1]finalsorted!$A:$H,$E$5,FALSE)))</f>
        <v>652935.60999999987</v>
      </c>
    </row>
    <row r="7480" spans="1:5" s="25" customFormat="1" outlineLevel="4" x14ac:dyDescent="0.35">
      <c r="A7480" s="22" t="s">
        <v>11048</v>
      </c>
      <c r="B7480" s="22" t="s">
        <v>8977</v>
      </c>
      <c r="C7480" s="23" t="s">
        <v>11012</v>
      </c>
      <c r="D7480" s="23" t="s">
        <v>9048</v>
      </c>
      <c r="E7480" s="24">
        <f>IF(ISNA(VLOOKUP(D7480,[1]finalsorted!$A:$H,$E$5,FALSE))=TRUE,"terminated",(VLOOKUP(D7480,[1]finalsorted!$A:$H,$E$5,FALSE)))</f>
        <v>435281.3600000001</v>
      </c>
    </row>
    <row r="7481" spans="1:5" s="25" customFormat="1" outlineLevel="4" x14ac:dyDescent="0.35">
      <c r="A7481" s="22" t="s">
        <v>11048</v>
      </c>
      <c r="B7481" s="22" t="s">
        <v>8977</v>
      </c>
      <c r="C7481" s="23" t="s">
        <v>11012</v>
      </c>
      <c r="D7481" s="23" t="s">
        <v>9049</v>
      </c>
      <c r="E7481" s="24">
        <f>IF(ISNA(VLOOKUP(D7481,[1]finalsorted!$A:$H,$E$5,FALSE))=TRUE,"terminated",(VLOOKUP(D7481,[1]finalsorted!$A:$H,$E$5,FALSE)))</f>
        <v>531075.69999999995</v>
      </c>
    </row>
    <row r="7482" spans="1:5" s="25" customFormat="1" outlineLevel="4" x14ac:dyDescent="0.35">
      <c r="A7482" s="22" t="s">
        <v>11048</v>
      </c>
      <c r="B7482" s="22" t="s">
        <v>8977</v>
      </c>
      <c r="C7482" s="23" t="s">
        <v>11012</v>
      </c>
      <c r="D7482" s="23" t="s">
        <v>9050</v>
      </c>
      <c r="E7482" s="24">
        <f>IF(ISNA(VLOOKUP(D7482,[1]finalsorted!$A:$H,$E$5,FALSE))=TRUE,"terminated",(VLOOKUP(D7482,[1]finalsorted!$A:$H,$E$5,FALSE)))</f>
        <v>340924.51</v>
      </c>
    </row>
    <row r="7483" spans="1:5" s="25" customFormat="1" outlineLevel="4" x14ac:dyDescent="0.35">
      <c r="A7483" s="22" t="s">
        <v>11048</v>
      </c>
      <c r="B7483" s="22" t="s">
        <v>8977</v>
      </c>
      <c r="C7483" s="23" t="s">
        <v>11012</v>
      </c>
      <c r="D7483" s="23" t="s">
        <v>9051</v>
      </c>
      <c r="E7483" s="24">
        <f>IF(ISNA(VLOOKUP(D7483,[1]finalsorted!$A:$H,$E$5,FALSE))=TRUE,"terminated",(VLOOKUP(D7483,[1]finalsorted!$A:$H,$E$5,FALSE)))</f>
        <v>353354.65</v>
      </c>
    </row>
    <row r="7484" spans="1:5" s="25" customFormat="1" outlineLevel="4" x14ac:dyDescent="0.35">
      <c r="A7484" s="22" t="s">
        <v>11048</v>
      </c>
      <c r="B7484" s="22" t="s">
        <v>8977</v>
      </c>
      <c r="C7484" s="23" t="s">
        <v>11012</v>
      </c>
      <c r="D7484" s="23" t="s">
        <v>9052</v>
      </c>
      <c r="E7484" s="24">
        <f>IF(ISNA(VLOOKUP(D7484,[1]finalsorted!$A:$H,$E$5,FALSE))=TRUE,"terminated",(VLOOKUP(D7484,[1]finalsorted!$A:$H,$E$5,FALSE)))</f>
        <v>741267.73000000021</v>
      </c>
    </row>
    <row r="7485" spans="1:5" s="25" customFormat="1" outlineLevel="4" x14ac:dyDescent="0.35">
      <c r="A7485" s="22" t="s">
        <v>11048</v>
      </c>
      <c r="B7485" s="22" t="s">
        <v>8977</v>
      </c>
      <c r="C7485" s="23" t="s">
        <v>11012</v>
      </c>
      <c r="D7485" s="23" t="s">
        <v>9053</v>
      </c>
      <c r="E7485" s="24">
        <f>IF(ISNA(VLOOKUP(D7485,[1]finalsorted!$A:$H,$E$5,FALSE))=TRUE,"terminated",(VLOOKUP(D7485,[1]finalsorted!$A:$H,$E$5,FALSE)))</f>
        <v>139670.64999999997</v>
      </c>
    </row>
    <row r="7486" spans="1:5" s="25" customFormat="1" outlineLevel="4" x14ac:dyDescent="0.35">
      <c r="A7486" s="22" t="s">
        <v>11048</v>
      </c>
      <c r="B7486" s="22" t="s">
        <v>8977</v>
      </c>
      <c r="C7486" s="23" t="s">
        <v>11012</v>
      </c>
      <c r="D7486" s="23" t="s">
        <v>9054</v>
      </c>
      <c r="E7486" s="24" t="str">
        <f>IF(ISNA(VLOOKUP(D7486,[1]finalsorted!$A:$H,$E$5,FALSE))=TRUE,"terminated",(VLOOKUP(D7486,[1]finalsorted!$A:$H,$E$5,FALSE)))</f>
        <v/>
      </c>
    </row>
    <row r="7487" spans="1:5" s="25" customFormat="1" outlineLevel="4" x14ac:dyDescent="0.35">
      <c r="A7487" s="22" t="s">
        <v>11048</v>
      </c>
      <c r="B7487" s="22" t="s">
        <v>8977</v>
      </c>
      <c r="C7487" s="23" t="s">
        <v>11012</v>
      </c>
      <c r="D7487" s="23" t="s">
        <v>9055</v>
      </c>
      <c r="E7487" s="24">
        <f>IF(ISNA(VLOOKUP(D7487,[1]finalsorted!$A:$H,$E$5,FALSE))=TRUE,"terminated",(VLOOKUP(D7487,[1]finalsorted!$A:$H,$E$5,FALSE)))</f>
        <v>755862.61</v>
      </c>
    </row>
    <row r="7488" spans="1:5" s="25" customFormat="1" outlineLevel="4" x14ac:dyDescent="0.35">
      <c r="A7488" s="22" t="s">
        <v>11048</v>
      </c>
      <c r="B7488" s="22" t="s">
        <v>8977</v>
      </c>
      <c r="C7488" s="23" t="s">
        <v>11012</v>
      </c>
      <c r="D7488" s="23" t="s">
        <v>9056</v>
      </c>
      <c r="E7488" s="24">
        <f>IF(ISNA(VLOOKUP(D7488,[1]finalsorted!$A:$H,$E$5,FALSE))=TRUE,"terminated",(VLOOKUP(D7488,[1]finalsorted!$A:$H,$E$5,FALSE)))</f>
        <v>631937.0399999998</v>
      </c>
    </row>
    <row r="7489" spans="1:5" s="25" customFormat="1" outlineLevel="4" x14ac:dyDescent="0.35">
      <c r="A7489" s="22" t="s">
        <v>11048</v>
      </c>
      <c r="B7489" s="22" t="s">
        <v>8977</v>
      </c>
      <c r="C7489" s="23" t="s">
        <v>11012</v>
      </c>
      <c r="D7489" s="23" t="s">
        <v>9057</v>
      </c>
      <c r="E7489" s="24">
        <f>IF(ISNA(VLOOKUP(D7489,[1]finalsorted!$A:$H,$E$5,FALSE))=TRUE,"terminated",(VLOOKUP(D7489,[1]finalsorted!$A:$H,$E$5,FALSE)))</f>
        <v>541111.51</v>
      </c>
    </row>
    <row r="7490" spans="1:5" s="25" customFormat="1" outlineLevel="4" x14ac:dyDescent="0.35">
      <c r="A7490" s="22" t="s">
        <v>11048</v>
      </c>
      <c r="B7490" s="22" t="s">
        <v>8977</v>
      </c>
      <c r="C7490" s="23" t="s">
        <v>11012</v>
      </c>
      <c r="D7490" s="23" t="s">
        <v>9058</v>
      </c>
      <c r="E7490" s="24">
        <f>IF(ISNA(VLOOKUP(D7490,[1]finalsorted!$A:$H,$E$5,FALSE))=TRUE,"terminated",(VLOOKUP(D7490,[1]finalsorted!$A:$H,$E$5,FALSE)))</f>
        <v>378960.31999999989</v>
      </c>
    </row>
    <row r="7491" spans="1:5" s="25" customFormat="1" outlineLevel="4" x14ac:dyDescent="0.35">
      <c r="A7491" s="22" t="s">
        <v>11048</v>
      </c>
      <c r="B7491" s="22" t="s">
        <v>8977</v>
      </c>
      <c r="C7491" s="23" t="s">
        <v>11012</v>
      </c>
      <c r="D7491" s="23" t="s">
        <v>9059</v>
      </c>
      <c r="E7491" s="24">
        <f>IF(ISNA(VLOOKUP(D7491,[1]finalsorted!$A:$H,$E$5,FALSE))=TRUE,"terminated",(VLOOKUP(D7491,[1]finalsorted!$A:$H,$E$5,FALSE)))</f>
        <v>788785.64</v>
      </c>
    </row>
    <row r="7492" spans="1:5" s="25" customFormat="1" outlineLevel="4" x14ac:dyDescent="0.35">
      <c r="A7492" s="22" t="s">
        <v>11048</v>
      </c>
      <c r="B7492" s="22" t="s">
        <v>8977</v>
      </c>
      <c r="C7492" s="23" t="s">
        <v>11012</v>
      </c>
      <c r="D7492" s="23" t="s">
        <v>9060</v>
      </c>
      <c r="E7492" s="24">
        <f>IF(ISNA(VLOOKUP(D7492,[1]finalsorted!$A:$H,$E$5,FALSE))=TRUE,"terminated",(VLOOKUP(D7492,[1]finalsorted!$A:$H,$E$5,FALSE)))</f>
        <v>405168.47</v>
      </c>
    </row>
    <row r="7493" spans="1:5" s="25" customFormat="1" outlineLevel="4" x14ac:dyDescent="0.35">
      <c r="A7493" s="22" t="s">
        <v>11048</v>
      </c>
      <c r="B7493" s="22" t="s">
        <v>8977</v>
      </c>
      <c r="C7493" s="23" t="s">
        <v>11012</v>
      </c>
      <c r="D7493" s="23" t="s">
        <v>9061</v>
      </c>
      <c r="E7493" s="24">
        <f>IF(ISNA(VLOOKUP(D7493,[1]finalsorted!$A:$H,$E$5,FALSE))=TRUE,"terminated",(VLOOKUP(D7493,[1]finalsorted!$A:$H,$E$5,FALSE)))</f>
        <v>732352.59000000032</v>
      </c>
    </row>
    <row r="7494" spans="1:5" s="25" customFormat="1" outlineLevel="4" x14ac:dyDescent="0.35">
      <c r="A7494" s="22" t="s">
        <v>11048</v>
      </c>
      <c r="B7494" s="22" t="s">
        <v>8977</v>
      </c>
      <c r="C7494" s="23" t="s">
        <v>11012</v>
      </c>
      <c r="D7494" s="23" t="s">
        <v>9062</v>
      </c>
      <c r="E7494" s="24" t="str">
        <f>IF(ISNA(VLOOKUP(D7494,[1]finalsorted!$A:$H,$E$5,FALSE))=TRUE,"terminated",(VLOOKUP(D7494,[1]finalsorted!$A:$H,$E$5,FALSE)))</f>
        <v/>
      </c>
    </row>
    <row r="7495" spans="1:5" s="25" customFormat="1" outlineLevel="4" x14ac:dyDescent="0.35">
      <c r="A7495" s="22" t="s">
        <v>11048</v>
      </c>
      <c r="B7495" s="22" t="s">
        <v>8977</v>
      </c>
      <c r="C7495" s="23" t="s">
        <v>11012</v>
      </c>
      <c r="D7495" s="23" t="s">
        <v>9063</v>
      </c>
      <c r="E7495" s="24">
        <f>IF(ISNA(VLOOKUP(D7495,[1]finalsorted!$A:$H,$E$5,FALSE))=TRUE,"terminated",(VLOOKUP(D7495,[1]finalsorted!$A:$H,$E$5,FALSE)))</f>
        <v>133895.88</v>
      </c>
    </row>
    <row r="7496" spans="1:5" s="25" customFormat="1" outlineLevel="4" x14ac:dyDescent="0.35">
      <c r="A7496" s="22" t="s">
        <v>11048</v>
      </c>
      <c r="B7496" s="22" t="s">
        <v>8977</v>
      </c>
      <c r="C7496" s="23" t="s">
        <v>11012</v>
      </c>
      <c r="D7496" s="23" t="s">
        <v>9064</v>
      </c>
      <c r="E7496" s="24" t="str">
        <f>IF(ISNA(VLOOKUP(D7496,[1]finalsorted!$A:$H,$E$5,FALSE))=TRUE,"terminated",(VLOOKUP(D7496,[1]finalsorted!$A:$H,$E$5,FALSE)))</f>
        <v/>
      </c>
    </row>
    <row r="7497" spans="1:5" s="25" customFormat="1" outlineLevel="4" x14ac:dyDescent="0.35">
      <c r="A7497" s="22" t="s">
        <v>11048</v>
      </c>
      <c r="B7497" s="22" t="s">
        <v>8977</v>
      </c>
      <c r="C7497" s="23" t="s">
        <v>11012</v>
      </c>
      <c r="D7497" s="23" t="s">
        <v>9065</v>
      </c>
      <c r="E7497" s="24">
        <f>IF(ISNA(VLOOKUP(D7497,[1]finalsorted!$A:$H,$E$5,FALSE))=TRUE,"terminated",(VLOOKUP(D7497,[1]finalsorted!$A:$H,$E$5,FALSE)))</f>
        <v>153110.38999999998</v>
      </c>
    </row>
    <row r="7498" spans="1:5" s="25" customFormat="1" outlineLevel="4" x14ac:dyDescent="0.35">
      <c r="A7498" s="22" t="s">
        <v>11048</v>
      </c>
      <c r="B7498" s="22" t="s">
        <v>8977</v>
      </c>
      <c r="C7498" s="23" t="s">
        <v>11012</v>
      </c>
      <c r="D7498" s="23" t="s">
        <v>9066</v>
      </c>
      <c r="E7498" s="24">
        <f>IF(ISNA(VLOOKUP(D7498,[1]finalsorted!$A:$H,$E$5,FALSE))=TRUE,"terminated",(VLOOKUP(D7498,[1]finalsorted!$A:$H,$E$5,FALSE)))</f>
        <v>431434.76999999996</v>
      </c>
    </row>
    <row r="7499" spans="1:5" s="25" customFormat="1" outlineLevel="4" x14ac:dyDescent="0.35">
      <c r="A7499" s="22" t="s">
        <v>11048</v>
      </c>
      <c r="B7499" s="22" t="s">
        <v>8977</v>
      </c>
      <c r="C7499" s="23" t="s">
        <v>11012</v>
      </c>
      <c r="D7499" s="23" t="s">
        <v>9067</v>
      </c>
      <c r="E7499" s="24">
        <f>IF(ISNA(VLOOKUP(D7499,[1]finalsorted!$A:$H,$E$5,FALSE))=TRUE,"terminated",(VLOOKUP(D7499,[1]finalsorted!$A:$H,$E$5,FALSE)))</f>
        <v>381205.24000000005</v>
      </c>
    </row>
    <row r="7500" spans="1:5" s="25" customFormat="1" outlineLevel="4" x14ac:dyDescent="0.35">
      <c r="A7500" s="22" t="s">
        <v>11048</v>
      </c>
      <c r="B7500" s="22" t="s">
        <v>8977</v>
      </c>
      <c r="C7500" s="23" t="s">
        <v>11012</v>
      </c>
      <c r="D7500" s="23" t="s">
        <v>9068</v>
      </c>
      <c r="E7500" s="24">
        <f>IF(ISNA(VLOOKUP(D7500,[1]finalsorted!$A:$H,$E$5,FALSE))=TRUE,"terminated",(VLOOKUP(D7500,[1]finalsorted!$A:$H,$E$5,FALSE)))</f>
        <v>146072.30000000002</v>
      </c>
    </row>
    <row r="7501" spans="1:5" s="25" customFormat="1" outlineLevel="4" x14ac:dyDescent="0.35">
      <c r="A7501" s="22" t="s">
        <v>11048</v>
      </c>
      <c r="B7501" s="22" t="s">
        <v>8977</v>
      </c>
      <c r="C7501" s="23" t="s">
        <v>11012</v>
      </c>
      <c r="D7501" s="23" t="s">
        <v>9069</v>
      </c>
      <c r="E7501" s="24">
        <f>IF(ISNA(VLOOKUP(D7501,[1]finalsorted!$A:$H,$E$5,FALSE))=TRUE,"terminated",(VLOOKUP(D7501,[1]finalsorted!$A:$H,$E$5,FALSE)))</f>
        <v>239059.29</v>
      </c>
    </row>
    <row r="7502" spans="1:5" s="25" customFormat="1" outlineLevel="4" x14ac:dyDescent="0.35">
      <c r="A7502" s="22" t="s">
        <v>11048</v>
      </c>
      <c r="B7502" s="22" t="s">
        <v>8977</v>
      </c>
      <c r="C7502" s="23" t="s">
        <v>11012</v>
      </c>
      <c r="D7502" s="23" t="s">
        <v>9070</v>
      </c>
      <c r="E7502" s="24">
        <f>IF(ISNA(VLOOKUP(D7502,[1]finalsorted!$A:$H,$E$5,FALSE))=TRUE,"terminated",(VLOOKUP(D7502,[1]finalsorted!$A:$H,$E$5,FALSE)))</f>
        <v>470930.73</v>
      </c>
    </row>
    <row r="7503" spans="1:5" s="25" customFormat="1" outlineLevel="4" x14ac:dyDescent="0.35">
      <c r="A7503" s="22" t="s">
        <v>11048</v>
      </c>
      <c r="B7503" s="22" t="s">
        <v>8977</v>
      </c>
      <c r="C7503" s="23" t="s">
        <v>11012</v>
      </c>
      <c r="D7503" s="23" t="s">
        <v>9071</v>
      </c>
      <c r="E7503" s="24">
        <f>IF(ISNA(VLOOKUP(D7503,[1]finalsorted!$A:$H,$E$5,FALSE))=TRUE,"terminated",(VLOOKUP(D7503,[1]finalsorted!$A:$H,$E$5,FALSE)))</f>
        <v>335769.05999999982</v>
      </c>
    </row>
    <row r="7504" spans="1:5" s="25" customFormat="1" outlineLevel="4" x14ac:dyDescent="0.35">
      <c r="A7504" s="22" t="s">
        <v>11048</v>
      </c>
      <c r="B7504" s="22" t="s">
        <v>8977</v>
      </c>
      <c r="C7504" s="23" t="s">
        <v>11012</v>
      </c>
      <c r="D7504" s="23" t="s">
        <v>9072</v>
      </c>
      <c r="E7504" s="24">
        <f>IF(ISNA(VLOOKUP(D7504,[1]finalsorted!$A:$H,$E$5,FALSE))=TRUE,"terminated",(VLOOKUP(D7504,[1]finalsorted!$A:$H,$E$5,FALSE)))</f>
        <v>213683.61000000002</v>
      </c>
    </row>
    <row r="7505" spans="1:5" s="25" customFormat="1" outlineLevel="4" x14ac:dyDescent="0.35">
      <c r="A7505" s="22" t="s">
        <v>11048</v>
      </c>
      <c r="B7505" s="22" t="s">
        <v>8977</v>
      </c>
      <c r="C7505" s="23" t="s">
        <v>11012</v>
      </c>
      <c r="D7505" s="23" t="s">
        <v>9073</v>
      </c>
      <c r="E7505" s="24">
        <f>IF(ISNA(VLOOKUP(D7505,[1]finalsorted!$A:$H,$E$5,FALSE))=TRUE,"terminated",(VLOOKUP(D7505,[1]finalsorted!$A:$H,$E$5,FALSE)))</f>
        <v>228022.69999999995</v>
      </c>
    </row>
    <row r="7506" spans="1:5" s="25" customFormat="1" outlineLevel="4" x14ac:dyDescent="0.35">
      <c r="A7506" s="22" t="s">
        <v>11048</v>
      </c>
      <c r="B7506" s="22" t="s">
        <v>8977</v>
      </c>
      <c r="C7506" s="23" t="s">
        <v>11012</v>
      </c>
      <c r="D7506" s="23" t="s">
        <v>9074</v>
      </c>
      <c r="E7506" s="24">
        <f>IF(ISNA(VLOOKUP(D7506,[1]finalsorted!$A:$H,$E$5,FALSE))=TRUE,"terminated",(VLOOKUP(D7506,[1]finalsorted!$A:$H,$E$5,FALSE)))</f>
        <v>344754.83</v>
      </c>
    </row>
    <row r="7507" spans="1:5" s="25" customFormat="1" outlineLevel="4" x14ac:dyDescent="0.35">
      <c r="A7507" s="22" t="s">
        <v>11048</v>
      </c>
      <c r="B7507" s="22" t="s">
        <v>8977</v>
      </c>
      <c r="C7507" s="23" t="s">
        <v>11012</v>
      </c>
      <c r="D7507" s="23" t="s">
        <v>9075</v>
      </c>
      <c r="E7507" s="24">
        <f>IF(ISNA(VLOOKUP(D7507,[1]finalsorted!$A:$H,$E$5,FALSE))=TRUE,"terminated",(VLOOKUP(D7507,[1]finalsorted!$A:$H,$E$5,FALSE)))</f>
        <v>68304.01999999999</v>
      </c>
    </row>
    <row r="7508" spans="1:5" s="25" customFormat="1" outlineLevel="4" x14ac:dyDescent="0.35">
      <c r="A7508" s="22" t="s">
        <v>11048</v>
      </c>
      <c r="B7508" s="22" t="s">
        <v>8977</v>
      </c>
      <c r="C7508" s="23" t="s">
        <v>11012</v>
      </c>
      <c r="D7508" s="23" t="s">
        <v>11350</v>
      </c>
      <c r="E7508" s="24" t="str">
        <f>IF(ISNA(VLOOKUP(D7508,[1]finalsorted!$A:$H,$E$5,FALSE))=TRUE,"terminated",(VLOOKUP(D7508,[1]finalsorted!$A:$H,$E$5,FALSE)))</f>
        <v/>
      </c>
    </row>
    <row r="7509" spans="1:5" s="25" customFormat="1" outlineLevel="4" x14ac:dyDescent="0.35">
      <c r="A7509" s="22" t="s">
        <v>11048</v>
      </c>
      <c r="B7509" s="22" t="s">
        <v>8977</v>
      </c>
      <c r="C7509" s="23" t="s">
        <v>11012</v>
      </c>
      <c r="D7509" s="23" t="s">
        <v>9076</v>
      </c>
      <c r="E7509" s="24" t="str">
        <f>IF(ISNA(VLOOKUP(D7509,[1]finalsorted!$A:$H,$E$5,FALSE))=TRUE,"terminated",(VLOOKUP(D7509,[1]finalsorted!$A:$H,$E$5,FALSE)))</f>
        <v/>
      </c>
    </row>
    <row r="7510" spans="1:5" s="25" customFormat="1" outlineLevel="4" x14ac:dyDescent="0.35">
      <c r="A7510" s="22" t="s">
        <v>11048</v>
      </c>
      <c r="B7510" s="22" t="s">
        <v>8977</v>
      </c>
      <c r="C7510" s="23" t="s">
        <v>11012</v>
      </c>
      <c r="D7510" s="23" t="s">
        <v>9077</v>
      </c>
      <c r="E7510" s="24">
        <f>IF(ISNA(VLOOKUP(D7510,[1]finalsorted!$A:$H,$E$5,FALSE))=TRUE,"terminated",(VLOOKUP(D7510,[1]finalsorted!$A:$H,$E$5,FALSE)))</f>
        <v>626237.54999999993</v>
      </c>
    </row>
    <row r="7511" spans="1:5" s="25" customFormat="1" outlineLevel="4" x14ac:dyDescent="0.35">
      <c r="A7511" s="22" t="s">
        <v>11048</v>
      </c>
      <c r="B7511" s="22" t="s">
        <v>8977</v>
      </c>
      <c r="C7511" s="23" t="s">
        <v>11012</v>
      </c>
      <c r="D7511" s="23" t="s">
        <v>9078</v>
      </c>
      <c r="E7511" s="24">
        <f>IF(ISNA(VLOOKUP(D7511,[1]finalsorted!$A:$H,$E$5,FALSE))=TRUE,"terminated",(VLOOKUP(D7511,[1]finalsorted!$A:$H,$E$5,FALSE)))</f>
        <v>726698.00000000012</v>
      </c>
    </row>
    <row r="7512" spans="1:5" s="25" customFormat="1" outlineLevel="4" x14ac:dyDescent="0.35">
      <c r="A7512" s="22" t="s">
        <v>11048</v>
      </c>
      <c r="B7512" s="22" t="s">
        <v>8977</v>
      </c>
      <c r="C7512" s="23" t="s">
        <v>11012</v>
      </c>
      <c r="D7512" s="23" t="s">
        <v>9079</v>
      </c>
      <c r="E7512" s="24">
        <f>IF(ISNA(VLOOKUP(D7512,[1]finalsorted!$A:$H,$E$5,FALSE))=TRUE,"terminated",(VLOOKUP(D7512,[1]finalsorted!$A:$H,$E$5,FALSE)))</f>
        <v>544724.44000000006</v>
      </c>
    </row>
    <row r="7513" spans="1:5" s="25" customFormat="1" outlineLevel="4" x14ac:dyDescent="0.35">
      <c r="A7513" s="22" t="s">
        <v>11048</v>
      </c>
      <c r="B7513" s="22" t="s">
        <v>8977</v>
      </c>
      <c r="C7513" s="23" t="s">
        <v>11012</v>
      </c>
      <c r="D7513" s="23" t="s">
        <v>9080</v>
      </c>
      <c r="E7513" s="24">
        <f>IF(ISNA(VLOOKUP(D7513,[1]finalsorted!$A:$H,$E$5,FALSE))=TRUE,"terminated",(VLOOKUP(D7513,[1]finalsorted!$A:$H,$E$5,FALSE)))</f>
        <v>697453.9700000002</v>
      </c>
    </row>
    <row r="7514" spans="1:5" s="25" customFormat="1" outlineLevel="4" x14ac:dyDescent="0.35">
      <c r="A7514" s="22" t="s">
        <v>11048</v>
      </c>
      <c r="B7514" s="22" t="s">
        <v>8977</v>
      </c>
      <c r="C7514" s="23" t="s">
        <v>11012</v>
      </c>
      <c r="D7514" s="23" t="s">
        <v>9081</v>
      </c>
      <c r="E7514" s="24">
        <f>IF(ISNA(VLOOKUP(D7514,[1]finalsorted!$A:$H,$E$5,FALSE))=TRUE,"terminated",(VLOOKUP(D7514,[1]finalsorted!$A:$H,$E$5,FALSE)))</f>
        <v>497639.83000000019</v>
      </c>
    </row>
    <row r="7515" spans="1:5" s="25" customFormat="1" outlineLevel="4" x14ac:dyDescent="0.35">
      <c r="A7515" s="22" t="s">
        <v>11048</v>
      </c>
      <c r="B7515" s="22" t="s">
        <v>8977</v>
      </c>
      <c r="C7515" s="23" t="s">
        <v>11012</v>
      </c>
      <c r="D7515" s="23" t="s">
        <v>9082</v>
      </c>
      <c r="E7515" s="24">
        <f>IF(ISNA(VLOOKUP(D7515,[1]finalsorted!$A:$H,$E$5,FALSE))=TRUE,"terminated",(VLOOKUP(D7515,[1]finalsorted!$A:$H,$E$5,FALSE)))</f>
        <v>609878.67000000016</v>
      </c>
    </row>
    <row r="7516" spans="1:5" s="25" customFormat="1" outlineLevel="4" x14ac:dyDescent="0.35">
      <c r="A7516" s="22" t="s">
        <v>11048</v>
      </c>
      <c r="B7516" s="22" t="s">
        <v>8977</v>
      </c>
      <c r="C7516" s="23" t="s">
        <v>11012</v>
      </c>
      <c r="D7516" s="23" t="s">
        <v>9083</v>
      </c>
      <c r="E7516" s="24">
        <f>IF(ISNA(VLOOKUP(D7516,[1]finalsorted!$A:$H,$E$5,FALSE))=TRUE,"terminated",(VLOOKUP(D7516,[1]finalsorted!$A:$H,$E$5,FALSE)))</f>
        <v>699293.5400000005</v>
      </c>
    </row>
    <row r="7517" spans="1:5" s="25" customFormat="1" outlineLevel="4" x14ac:dyDescent="0.35">
      <c r="A7517" s="22" t="s">
        <v>11048</v>
      </c>
      <c r="B7517" s="22" t="s">
        <v>8977</v>
      </c>
      <c r="C7517" s="23" t="s">
        <v>11012</v>
      </c>
      <c r="D7517" s="23" t="s">
        <v>9084</v>
      </c>
      <c r="E7517" s="24" t="str">
        <f>IF(ISNA(VLOOKUP(D7517,[1]finalsorted!$A:$H,$E$5,FALSE))=TRUE,"terminated",(VLOOKUP(D7517,[1]finalsorted!$A:$H,$E$5,FALSE)))</f>
        <v/>
      </c>
    </row>
    <row r="7518" spans="1:5" s="25" customFormat="1" outlineLevel="4" x14ac:dyDescent="0.35">
      <c r="A7518" s="22" t="s">
        <v>11048</v>
      </c>
      <c r="B7518" s="22" t="s">
        <v>8977</v>
      </c>
      <c r="C7518" s="23" t="s">
        <v>11012</v>
      </c>
      <c r="D7518" s="23" t="s">
        <v>9085</v>
      </c>
      <c r="E7518" s="24">
        <f>IF(ISNA(VLOOKUP(D7518,[1]finalsorted!$A:$H,$E$5,FALSE))=TRUE,"terminated",(VLOOKUP(D7518,[1]finalsorted!$A:$H,$E$5,FALSE)))</f>
        <v>208938.44</v>
      </c>
    </row>
    <row r="7519" spans="1:5" s="25" customFormat="1" outlineLevel="4" x14ac:dyDescent="0.35">
      <c r="A7519" s="22" t="s">
        <v>11048</v>
      </c>
      <c r="B7519" s="22" t="s">
        <v>8977</v>
      </c>
      <c r="C7519" s="23" t="s">
        <v>11012</v>
      </c>
      <c r="D7519" s="23" t="s">
        <v>9086</v>
      </c>
      <c r="E7519" s="24">
        <f>IF(ISNA(VLOOKUP(D7519,[1]finalsorted!$A:$H,$E$5,FALSE))=TRUE,"terminated",(VLOOKUP(D7519,[1]finalsorted!$A:$H,$E$5,FALSE)))</f>
        <v>329210.65999999986</v>
      </c>
    </row>
    <row r="7520" spans="1:5" s="25" customFormat="1" outlineLevel="4" x14ac:dyDescent="0.35">
      <c r="A7520" s="22" t="s">
        <v>11048</v>
      </c>
      <c r="B7520" s="22" t="s">
        <v>8977</v>
      </c>
      <c r="C7520" s="23" t="s">
        <v>11012</v>
      </c>
      <c r="D7520" s="23" t="s">
        <v>9087</v>
      </c>
      <c r="E7520" s="24">
        <f>IF(ISNA(VLOOKUP(D7520,[1]finalsorted!$A:$H,$E$5,FALSE))=TRUE,"terminated",(VLOOKUP(D7520,[1]finalsorted!$A:$H,$E$5,FALSE)))</f>
        <v>481556.10000000003</v>
      </c>
    </row>
    <row r="7521" spans="1:5" s="25" customFormat="1" outlineLevel="4" x14ac:dyDescent="0.35">
      <c r="A7521" s="22" t="s">
        <v>11048</v>
      </c>
      <c r="B7521" s="22" t="s">
        <v>8977</v>
      </c>
      <c r="C7521" s="23" t="s">
        <v>11012</v>
      </c>
      <c r="D7521" s="23" t="s">
        <v>9088</v>
      </c>
      <c r="E7521" s="24">
        <f>IF(ISNA(VLOOKUP(D7521,[1]finalsorted!$A:$H,$E$5,FALSE))=TRUE,"terminated",(VLOOKUP(D7521,[1]finalsorted!$A:$H,$E$5,FALSE)))</f>
        <v>300221.89000000007</v>
      </c>
    </row>
    <row r="7522" spans="1:5" s="25" customFormat="1" outlineLevel="4" x14ac:dyDescent="0.35">
      <c r="A7522" s="22" t="s">
        <v>11048</v>
      </c>
      <c r="B7522" s="22" t="s">
        <v>8977</v>
      </c>
      <c r="C7522" s="23" t="s">
        <v>11012</v>
      </c>
      <c r="D7522" s="23" t="s">
        <v>9089</v>
      </c>
      <c r="E7522" s="24" t="str">
        <f>IF(ISNA(VLOOKUP(D7522,[1]finalsorted!$A:$H,$E$5,FALSE))=TRUE,"terminated",(VLOOKUP(D7522,[1]finalsorted!$A:$H,$E$5,FALSE)))</f>
        <v/>
      </c>
    </row>
    <row r="7523" spans="1:5" s="25" customFormat="1" outlineLevel="4" x14ac:dyDescent="0.35">
      <c r="A7523" s="22" t="s">
        <v>11048</v>
      </c>
      <c r="B7523" s="22" t="s">
        <v>8977</v>
      </c>
      <c r="C7523" s="23" t="s">
        <v>11012</v>
      </c>
      <c r="D7523" s="23" t="s">
        <v>9090</v>
      </c>
      <c r="E7523" s="24">
        <f>IF(ISNA(VLOOKUP(D7523,[1]finalsorted!$A:$H,$E$5,FALSE))=TRUE,"terminated",(VLOOKUP(D7523,[1]finalsorted!$A:$H,$E$5,FALSE)))</f>
        <v>492499.25999999989</v>
      </c>
    </row>
    <row r="7524" spans="1:5" s="25" customFormat="1" outlineLevel="4" x14ac:dyDescent="0.35">
      <c r="A7524" s="22" t="s">
        <v>11048</v>
      </c>
      <c r="B7524" s="22" t="s">
        <v>8977</v>
      </c>
      <c r="C7524" s="23" t="s">
        <v>11012</v>
      </c>
      <c r="D7524" s="23" t="s">
        <v>9091</v>
      </c>
      <c r="E7524" s="24">
        <f>IF(ISNA(VLOOKUP(D7524,[1]finalsorted!$A:$H,$E$5,FALSE))=TRUE,"terminated",(VLOOKUP(D7524,[1]finalsorted!$A:$H,$E$5,FALSE)))</f>
        <v>163341.60999999999</v>
      </c>
    </row>
    <row r="7525" spans="1:5" s="25" customFormat="1" outlineLevel="4" x14ac:dyDescent="0.35">
      <c r="A7525" s="22" t="s">
        <v>11048</v>
      </c>
      <c r="B7525" s="22" t="s">
        <v>8977</v>
      </c>
      <c r="C7525" s="23" t="s">
        <v>11012</v>
      </c>
      <c r="D7525" s="23" t="s">
        <v>9092</v>
      </c>
      <c r="E7525" s="24">
        <f>IF(ISNA(VLOOKUP(D7525,[1]finalsorted!$A:$H,$E$5,FALSE))=TRUE,"terminated",(VLOOKUP(D7525,[1]finalsorted!$A:$H,$E$5,FALSE)))</f>
        <v>473817.59000000008</v>
      </c>
    </row>
    <row r="7526" spans="1:5" s="25" customFormat="1" outlineLevel="4" x14ac:dyDescent="0.35">
      <c r="A7526" s="22" t="s">
        <v>11048</v>
      </c>
      <c r="B7526" s="22" t="s">
        <v>8977</v>
      </c>
      <c r="C7526" s="23" t="s">
        <v>11012</v>
      </c>
      <c r="D7526" s="23" t="s">
        <v>9093</v>
      </c>
      <c r="E7526" s="24">
        <f>IF(ISNA(VLOOKUP(D7526,[1]finalsorted!$A:$H,$E$5,FALSE))=TRUE,"terminated",(VLOOKUP(D7526,[1]finalsorted!$A:$H,$E$5,FALSE)))</f>
        <v>280291.94999999995</v>
      </c>
    </row>
    <row r="7527" spans="1:5" s="25" customFormat="1" outlineLevel="4" x14ac:dyDescent="0.35">
      <c r="A7527" s="22" t="s">
        <v>11048</v>
      </c>
      <c r="B7527" s="22" t="s">
        <v>8977</v>
      </c>
      <c r="C7527" s="23" t="s">
        <v>11012</v>
      </c>
      <c r="D7527" s="23" t="s">
        <v>9094</v>
      </c>
      <c r="E7527" s="24">
        <f>IF(ISNA(VLOOKUP(D7527,[1]finalsorted!$A:$H,$E$5,FALSE))=TRUE,"terminated",(VLOOKUP(D7527,[1]finalsorted!$A:$H,$E$5,FALSE)))</f>
        <v>302411.78999999998</v>
      </c>
    </row>
    <row r="7528" spans="1:5" s="25" customFormat="1" outlineLevel="4" x14ac:dyDescent="0.35">
      <c r="A7528" s="22" t="s">
        <v>11048</v>
      </c>
      <c r="B7528" s="22" t="s">
        <v>8977</v>
      </c>
      <c r="C7528" s="23" t="s">
        <v>11012</v>
      </c>
      <c r="D7528" s="23" t="s">
        <v>9095</v>
      </c>
      <c r="E7528" s="24">
        <f>IF(ISNA(VLOOKUP(D7528,[1]finalsorted!$A:$H,$E$5,FALSE))=TRUE,"terminated",(VLOOKUP(D7528,[1]finalsorted!$A:$H,$E$5,FALSE)))</f>
        <v>133394.94999999998</v>
      </c>
    </row>
    <row r="7529" spans="1:5" s="25" customFormat="1" outlineLevel="4" x14ac:dyDescent="0.35">
      <c r="A7529" s="22" t="s">
        <v>11048</v>
      </c>
      <c r="B7529" s="22" t="s">
        <v>8977</v>
      </c>
      <c r="C7529" s="23" t="s">
        <v>11012</v>
      </c>
      <c r="D7529" s="23" t="s">
        <v>9096</v>
      </c>
      <c r="E7529" s="24" t="str">
        <f>IF(ISNA(VLOOKUP(D7529,[1]finalsorted!$A:$H,$E$5,FALSE))=TRUE,"terminated",(VLOOKUP(D7529,[1]finalsorted!$A:$H,$E$5,FALSE)))</f>
        <v/>
      </c>
    </row>
    <row r="7530" spans="1:5" s="25" customFormat="1" outlineLevel="4" x14ac:dyDescent="0.35">
      <c r="A7530" s="22" t="s">
        <v>11048</v>
      </c>
      <c r="B7530" s="22" t="s">
        <v>8977</v>
      </c>
      <c r="C7530" s="23" t="s">
        <v>11012</v>
      </c>
      <c r="D7530" s="23" t="s">
        <v>11152</v>
      </c>
      <c r="E7530" s="24">
        <f>IF(ISNA(VLOOKUP(D7530,[1]finalsorted!$A:$H,$E$5,FALSE))=TRUE,"terminated",(VLOOKUP(D7530,[1]finalsorted!$A:$H,$E$5,FALSE)))</f>
        <v>331595.2</v>
      </c>
    </row>
    <row r="7531" spans="1:5" s="34" customFormat="1" outlineLevel="3" x14ac:dyDescent="0.35">
      <c r="A7531" s="31"/>
      <c r="B7531" s="31" t="s">
        <v>8977</v>
      </c>
      <c r="C7531" s="32" t="s">
        <v>11012</v>
      </c>
      <c r="D7531" s="32" t="s">
        <v>11302</v>
      </c>
      <c r="E7531" s="33">
        <f>IF(ISNA(VLOOKUP(D7531,[1]finalsorted!$A:$H,$E$5,FALSE))=TRUE,"terminated",(VLOOKUP(D7531,[1]finalsorted!$A:$H,$E$5,FALSE)))</f>
        <v>39926942.529999994</v>
      </c>
    </row>
    <row r="7532" spans="1:5" s="25" customFormat="1" outlineLevel="4" x14ac:dyDescent="0.35">
      <c r="A7532" s="22" t="s">
        <v>11048</v>
      </c>
      <c r="B7532" s="22" t="s">
        <v>9716</v>
      </c>
      <c r="C7532" s="23" t="s">
        <v>11042</v>
      </c>
      <c r="D7532" s="23" t="s">
        <v>9715</v>
      </c>
      <c r="E7532" s="24">
        <f>IF(ISNA(VLOOKUP(D7532,[1]finalsorted!$A:$H,$E$5,FALSE))=TRUE,"terminated",(VLOOKUP(D7532,[1]finalsorted!$A:$H,$E$5,FALSE)))</f>
        <v>193253.43</v>
      </c>
    </row>
    <row r="7533" spans="1:5" s="25" customFormat="1" outlineLevel="4" x14ac:dyDescent="0.35">
      <c r="A7533" s="22" t="s">
        <v>11048</v>
      </c>
      <c r="B7533" s="22" t="s">
        <v>9716</v>
      </c>
      <c r="C7533" s="23" t="s">
        <v>11042</v>
      </c>
      <c r="D7533" s="23" t="s">
        <v>9717</v>
      </c>
      <c r="E7533" s="24">
        <f>IF(ISNA(VLOOKUP(D7533,[1]finalsorted!$A:$H,$E$5,FALSE))=TRUE,"terminated",(VLOOKUP(D7533,[1]finalsorted!$A:$H,$E$5,FALSE)))</f>
        <v>529135.80000000005</v>
      </c>
    </row>
    <row r="7534" spans="1:5" s="25" customFormat="1" outlineLevel="4" x14ac:dyDescent="0.35">
      <c r="A7534" s="22" t="s">
        <v>11048</v>
      </c>
      <c r="B7534" s="22" t="s">
        <v>9716</v>
      </c>
      <c r="C7534" s="23" t="s">
        <v>11042</v>
      </c>
      <c r="D7534" s="23" t="s">
        <v>9718</v>
      </c>
      <c r="E7534" s="24">
        <f>IF(ISNA(VLOOKUP(D7534,[1]finalsorted!$A:$H,$E$5,FALSE))=TRUE,"terminated",(VLOOKUP(D7534,[1]finalsorted!$A:$H,$E$5,FALSE)))</f>
        <v>396414.37000000005</v>
      </c>
    </row>
    <row r="7535" spans="1:5" s="25" customFormat="1" outlineLevel="4" x14ac:dyDescent="0.35">
      <c r="A7535" s="22" t="s">
        <v>11048</v>
      </c>
      <c r="B7535" s="22" t="s">
        <v>9716</v>
      </c>
      <c r="C7535" s="23" t="s">
        <v>11042</v>
      </c>
      <c r="D7535" s="23" t="s">
        <v>9719</v>
      </c>
      <c r="E7535" s="24">
        <f>IF(ISNA(VLOOKUP(D7535,[1]finalsorted!$A:$H,$E$5,FALSE))=TRUE,"terminated",(VLOOKUP(D7535,[1]finalsorted!$A:$H,$E$5,FALSE)))</f>
        <v>384368.82</v>
      </c>
    </row>
    <row r="7536" spans="1:5" s="25" customFormat="1" outlineLevel="4" x14ac:dyDescent="0.35">
      <c r="A7536" s="22" t="s">
        <v>11048</v>
      </c>
      <c r="B7536" s="22" t="s">
        <v>9716</v>
      </c>
      <c r="C7536" s="23" t="s">
        <v>11042</v>
      </c>
      <c r="D7536" s="23" t="s">
        <v>9720</v>
      </c>
      <c r="E7536" s="24">
        <f>IF(ISNA(VLOOKUP(D7536,[1]finalsorted!$A:$H,$E$5,FALSE))=TRUE,"terminated",(VLOOKUP(D7536,[1]finalsorted!$A:$H,$E$5,FALSE)))</f>
        <v>257993.13999999998</v>
      </c>
    </row>
    <row r="7537" spans="1:5" s="25" customFormat="1" outlineLevel="4" x14ac:dyDescent="0.35">
      <c r="A7537" s="22" t="s">
        <v>11048</v>
      </c>
      <c r="B7537" s="22" t="s">
        <v>9716</v>
      </c>
      <c r="C7537" s="23" t="s">
        <v>11042</v>
      </c>
      <c r="D7537" s="23" t="s">
        <v>9721</v>
      </c>
      <c r="E7537" s="24">
        <f>IF(ISNA(VLOOKUP(D7537,[1]finalsorted!$A:$H,$E$5,FALSE))=TRUE,"terminated",(VLOOKUP(D7537,[1]finalsorted!$A:$H,$E$5,FALSE)))</f>
        <v>170313.28</v>
      </c>
    </row>
    <row r="7538" spans="1:5" s="25" customFormat="1" outlineLevel="4" x14ac:dyDescent="0.35">
      <c r="A7538" s="22" t="s">
        <v>11048</v>
      </c>
      <c r="B7538" s="22" t="s">
        <v>9716</v>
      </c>
      <c r="C7538" s="23" t="s">
        <v>11042</v>
      </c>
      <c r="D7538" s="23" t="s">
        <v>9722</v>
      </c>
      <c r="E7538" s="24">
        <f>IF(ISNA(VLOOKUP(D7538,[1]finalsorted!$A:$H,$E$5,FALSE))=TRUE,"terminated",(VLOOKUP(D7538,[1]finalsorted!$A:$H,$E$5,FALSE)))</f>
        <v>357445.87</v>
      </c>
    </row>
    <row r="7539" spans="1:5" s="25" customFormat="1" outlineLevel="4" x14ac:dyDescent="0.35">
      <c r="A7539" s="22" t="s">
        <v>11048</v>
      </c>
      <c r="B7539" s="22" t="s">
        <v>9716</v>
      </c>
      <c r="C7539" s="23" t="s">
        <v>11042</v>
      </c>
      <c r="D7539" s="23" t="s">
        <v>9723</v>
      </c>
      <c r="E7539" s="24">
        <f>IF(ISNA(VLOOKUP(D7539,[1]finalsorted!$A:$H,$E$5,FALSE))=TRUE,"terminated",(VLOOKUP(D7539,[1]finalsorted!$A:$H,$E$5,FALSE)))</f>
        <v>502722.44000000006</v>
      </c>
    </row>
    <row r="7540" spans="1:5" s="25" customFormat="1" outlineLevel="4" x14ac:dyDescent="0.35">
      <c r="A7540" s="22" t="s">
        <v>11048</v>
      </c>
      <c r="B7540" s="22" t="s">
        <v>9716</v>
      </c>
      <c r="C7540" s="23" t="s">
        <v>11042</v>
      </c>
      <c r="D7540" s="23" t="s">
        <v>9724</v>
      </c>
      <c r="E7540" s="24">
        <f>IF(ISNA(VLOOKUP(D7540,[1]finalsorted!$A:$H,$E$5,FALSE))=TRUE,"terminated",(VLOOKUP(D7540,[1]finalsorted!$A:$H,$E$5,FALSE)))</f>
        <v>205710.32000000004</v>
      </c>
    </row>
    <row r="7541" spans="1:5" s="25" customFormat="1" outlineLevel="4" x14ac:dyDescent="0.35">
      <c r="A7541" s="22" t="s">
        <v>11048</v>
      </c>
      <c r="B7541" s="22" t="s">
        <v>9716</v>
      </c>
      <c r="C7541" s="23" t="s">
        <v>11042</v>
      </c>
      <c r="D7541" s="23" t="s">
        <v>9725</v>
      </c>
      <c r="E7541" s="24">
        <f>IF(ISNA(VLOOKUP(D7541,[1]finalsorted!$A:$H,$E$5,FALSE))=TRUE,"terminated",(VLOOKUP(D7541,[1]finalsorted!$A:$H,$E$5,FALSE)))</f>
        <v>1074012.9699999997</v>
      </c>
    </row>
    <row r="7542" spans="1:5" s="25" customFormat="1" outlineLevel="4" x14ac:dyDescent="0.35">
      <c r="A7542" s="22" t="s">
        <v>11048</v>
      </c>
      <c r="B7542" s="22" t="s">
        <v>9716</v>
      </c>
      <c r="C7542" s="23" t="s">
        <v>11042</v>
      </c>
      <c r="D7542" s="23" t="s">
        <v>9726</v>
      </c>
      <c r="E7542" s="24">
        <f>IF(ISNA(VLOOKUP(D7542,[1]finalsorted!$A:$H,$E$5,FALSE))=TRUE,"terminated",(VLOOKUP(D7542,[1]finalsorted!$A:$H,$E$5,FALSE)))</f>
        <v>226828.27000000002</v>
      </c>
    </row>
    <row r="7543" spans="1:5" s="25" customFormat="1" outlineLevel="4" x14ac:dyDescent="0.35">
      <c r="A7543" s="22" t="s">
        <v>11048</v>
      </c>
      <c r="B7543" s="22" t="s">
        <v>9716</v>
      </c>
      <c r="C7543" s="23" t="s">
        <v>11042</v>
      </c>
      <c r="D7543" s="23" t="s">
        <v>9727</v>
      </c>
      <c r="E7543" s="24">
        <f>IF(ISNA(VLOOKUP(D7543,[1]finalsorted!$A:$H,$E$5,FALSE))=TRUE,"terminated",(VLOOKUP(D7543,[1]finalsorted!$A:$H,$E$5,FALSE)))</f>
        <v>166373.86000000004</v>
      </c>
    </row>
    <row r="7544" spans="1:5" s="25" customFormat="1" outlineLevel="4" x14ac:dyDescent="0.35">
      <c r="A7544" s="22" t="s">
        <v>11048</v>
      </c>
      <c r="B7544" s="22" t="s">
        <v>9716</v>
      </c>
      <c r="C7544" s="23" t="s">
        <v>11042</v>
      </c>
      <c r="D7544" s="23" t="s">
        <v>9728</v>
      </c>
      <c r="E7544" s="24">
        <f>IF(ISNA(VLOOKUP(D7544,[1]finalsorted!$A:$H,$E$5,FALSE))=TRUE,"terminated",(VLOOKUP(D7544,[1]finalsorted!$A:$H,$E$5,FALSE)))</f>
        <v>336951.00999999989</v>
      </c>
    </row>
    <row r="7545" spans="1:5" s="25" customFormat="1" outlineLevel="4" x14ac:dyDescent="0.35">
      <c r="A7545" s="22" t="s">
        <v>11048</v>
      </c>
      <c r="B7545" s="22" t="s">
        <v>9716</v>
      </c>
      <c r="C7545" s="23" t="s">
        <v>11042</v>
      </c>
      <c r="D7545" s="23" t="s">
        <v>9729</v>
      </c>
      <c r="E7545" s="24">
        <f>IF(ISNA(VLOOKUP(D7545,[1]finalsorted!$A:$H,$E$5,FALSE))=TRUE,"terminated",(VLOOKUP(D7545,[1]finalsorted!$A:$H,$E$5,FALSE)))</f>
        <v>147856.74999999997</v>
      </c>
    </row>
    <row r="7546" spans="1:5" s="25" customFormat="1" outlineLevel="4" x14ac:dyDescent="0.35">
      <c r="A7546" s="22" t="s">
        <v>11048</v>
      </c>
      <c r="B7546" s="22" t="s">
        <v>9716</v>
      </c>
      <c r="C7546" s="23" t="s">
        <v>11042</v>
      </c>
      <c r="D7546" s="23" t="s">
        <v>9730</v>
      </c>
      <c r="E7546" s="24">
        <f>IF(ISNA(VLOOKUP(D7546,[1]finalsorted!$A:$H,$E$5,FALSE))=TRUE,"terminated",(VLOOKUP(D7546,[1]finalsorted!$A:$H,$E$5,FALSE)))</f>
        <v>131195.93</v>
      </c>
    </row>
    <row r="7547" spans="1:5" s="25" customFormat="1" outlineLevel="4" x14ac:dyDescent="0.35">
      <c r="A7547" s="22" t="s">
        <v>11048</v>
      </c>
      <c r="B7547" s="22" t="s">
        <v>9716</v>
      </c>
      <c r="C7547" s="23" t="s">
        <v>11042</v>
      </c>
      <c r="D7547" s="23" t="s">
        <v>9731</v>
      </c>
      <c r="E7547" s="24">
        <f>IF(ISNA(VLOOKUP(D7547,[1]finalsorted!$A:$H,$E$5,FALSE))=TRUE,"terminated",(VLOOKUP(D7547,[1]finalsorted!$A:$H,$E$5,FALSE)))</f>
        <v>257389.70999999993</v>
      </c>
    </row>
    <row r="7548" spans="1:5" s="25" customFormat="1" outlineLevel="4" x14ac:dyDescent="0.35">
      <c r="A7548" s="22" t="s">
        <v>11048</v>
      </c>
      <c r="B7548" s="22" t="s">
        <v>9716</v>
      </c>
      <c r="C7548" s="23" t="s">
        <v>11042</v>
      </c>
      <c r="D7548" s="23" t="s">
        <v>9732</v>
      </c>
      <c r="E7548" s="24" t="str">
        <f>IF(ISNA(VLOOKUP(D7548,[1]finalsorted!$A:$H,$E$5,FALSE))=TRUE,"terminated",(VLOOKUP(D7548,[1]finalsorted!$A:$H,$E$5,FALSE)))</f>
        <v/>
      </c>
    </row>
    <row r="7549" spans="1:5" s="25" customFormat="1" outlineLevel="4" x14ac:dyDescent="0.35">
      <c r="A7549" s="22" t="s">
        <v>11048</v>
      </c>
      <c r="B7549" s="22" t="s">
        <v>9716</v>
      </c>
      <c r="C7549" s="23" t="s">
        <v>11042</v>
      </c>
      <c r="D7549" s="23" t="s">
        <v>9733</v>
      </c>
      <c r="E7549" s="24">
        <f>IF(ISNA(VLOOKUP(D7549,[1]finalsorted!$A:$H,$E$5,FALSE))=TRUE,"terminated",(VLOOKUP(D7549,[1]finalsorted!$A:$H,$E$5,FALSE)))</f>
        <v>297809.21000000002</v>
      </c>
    </row>
    <row r="7550" spans="1:5" s="25" customFormat="1" outlineLevel="4" x14ac:dyDescent="0.35">
      <c r="A7550" s="22" t="s">
        <v>11048</v>
      </c>
      <c r="B7550" s="22" t="s">
        <v>9716</v>
      </c>
      <c r="C7550" s="23" t="s">
        <v>11042</v>
      </c>
      <c r="D7550" s="23" t="s">
        <v>9734</v>
      </c>
      <c r="E7550" s="24">
        <f>IF(ISNA(VLOOKUP(D7550,[1]finalsorted!$A:$H,$E$5,FALSE))=TRUE,"terminated",(VLOOKUP(D7550,[1]finalsorted!$A:$H,$E$5,FALSE)))</f>
        <v>149933.66</v>
      </c>
    </row>
    <row r="7551" spans="1:5" s="25" customFormat="1" outlineLevel="4" x14ac:dyDescent="0.35">
      <c r="A7551" s="22" t="s">
        <v>11048</v>
      </c>
      <c r="B7551" s="22" t="s">
        <v>9716</v>
      </c>
      <c r="C7551" s="23" t="s">
        <v>11042</v>
      </c>
      <c r="D7551" s="23" t="s">
        <v>9735</v>
      </c>
      <c r="E7551" s="24">
        <f>IF(ISNA(VLOOKUP(D7551,[1]finalsorted!$A:$H,$E$5,FALSE))=TRUE,"terminated",(VLOOKUP(D7551,[1]finalsorted!$A:$H,$E$5,FALSE)))</f>
        <v>256864.75</v>
      </c>
    </row>
    <row r="7552" spans="1:5" s="25" customFormat="1" outlineLevel="4" x14ac:dyDescent="0.35">
      <c r="A7552" s="22" t="s">
        <v>11048</v>
      </c>
      <c r="B7552" s="22" t="s">
        <v>9716</v>
      </c>
      <c r="C7552" s="23" t="s">
        <v>11042</v>
      </c>
      <c r="D7552" s="23" t="s">
        <v>9736</v>
      </c>
      <c r="E7552" s="24">
        <f>IF(ISNA(VLOOKUP(D7552,[1]finalsorted!$A:$H,$E$5,FALSE))=TRUE,"terminated",(VLOOKUP(D7552,[1]finalsorted!$A:$H,$E$5,FALSE)))</f>
        <v>260774.05</v>
      </c>
    </row>
    <row r="7553" spans="1:5" s="25" customFormat="1" outlineLevel="4" x14ac:dyDescent="0.35">
      <c r="A7553" s="22" t="s">
        <v>11048</v>
      </c>
      <c r="B7553" s="22" t="s">
        <v>9716</v>
      </c>
      <c r="C7553" s="23" t="s">
        <v>11042</v>
      </c>
      <c r="D7553" s="23" t="s">
        <v>9737</v>
      </c>
      <c r="E7553" s="24">
        <f>IF(ISNA(VLOOKUP(D7553,[1]finalsorted!$A:$H,$E$5,FALSE))=TRUE,"terminated",(VLOOKUP(D7553,[1]finalsorted!$A:$H,$E$5,FALSE)))</f>
        <v>512774.86000000004</v>
      </c>
    </row>
    <row r="7554" spans="1:5" s="25" customFormat="1" outlineLevel="4" x14ac:dyDescent="0.35">
      <c r="A7554" s="22" t="s">
        <v>11048</v>
      </c>
      <c r="B7554" s="22" t="s">
        <v>9716</v>
      </c>
      <c r="C7554" s="23" t="s">
        <v>11042</v>
      </c>
      <c r="D7554" s="23" t="s">
        <v>9738</v>
      </c>
      <c r="E7554" s="24">
        <f>IF(ISNA(VLOOKUP(D7554,[1]finalsorted!$A:$H,$E$5,FALSE))=TRUE,"terminated",(VLOOKUP(D7554,[1]finalsorted!$A:$H,$E$5,FALSE)))</f>
        <v>157722.91999999998</v>
      </c>
    </row>
    <row r="7555" spans="1:5" s="25" customFormat="1" outlineLevel="4" x14ac:dyDescent="0.35">
      <c r="A7555" s="22" t="s">
        <v>11048</v>
      </c>
      <c r="B7555" s="22" t="s">
        <v>9716</v>
      </c>
      <c r="C7555" s="23" t="s">
        <v>11042</v>
      </c>
      <c r="D7555" s="23" t="s">
        <v>9739</v>
      </c>
      <c r="E7555" s="24">
        <f>IF(ISNA(VLOOKUP(D7555,[1]finalsorted!$A:$H,$E$5,FALSE))=TRUE,"terminated",(VLOOKUP(D7555,[1]finalsorted!$A:$H,$E$5,FALSE)))</f>
        <v>343445.28000000009</v>
      </c>
    </row>
    <row r="7556" spans="1:5" s="25" customFormat="1" outlineLevel="4" x14ac:dyDescent="0.35">
      <c r="A7556" s="22" t="s">
        <v>11048</v>
      </c>
      <c r="B7556" s="22" t="s">
        <v>9716</v>
      </c>
      <c r="C7556" s="23" t="s">
        <v>11042</v>
      </c>
      <c r="D7556" s="23" t="s">
        <v>9740</v>
      </c>
      <c r="E7556" s="24" t="str">
        <f>IF(ISNA(VLOOKUP(D7556,[1]finalsorted!$A:$H,$E$5,FALSE))=TRUE,"terminated",(VLOOKUP(D7556,[1]finalsorted!$A:$H,$E$5,FALSE)))</f>
        <v/>
      </c>
    </row>
    <row r="7557" spans="1:5" s="25" customFormat="1" outlineLevel="4" x14ac:dyDescent="0.35">
      <c r="A7557" s="22" t="s">
        <v>11048</v>
      </c>
      <c r="B7557" s="22" t="s">
        <v>9716</v>
      </c>
      <c r="C7557" s="23" t="s">
        <v>11042</v>
      </c>
      <c r="D7557" s="23" t="s">
        <v>9741</v>
      </c>
      <c r="E7557" s="24">
        <f>IF(ISNA(VLOOKUP(D7557,[1]finalsorted!$A:$H,$E$5,FALSE))=TRUE,"terminated",(VLOOKUP(D7557,[1]finalsorted!$A:$H,$E$5,FALSE)))</f>
        <v>461706.91000000015</v>
      </c>
    </row>
    <row r="7558" spans="1:5" s="25" customFormat="1" outlineLevel="4" x14ac:dyDescent="0.35">
      <c r="A7558" s="22" t="s">
        <v>11048</v>
      </c>
      <c r="B7558" s="22" t="s">
        <v>9716</v>
      </c>
      <c r="C7558" s="23" t="s">
        <v>11042</v>
      </c>
      <c r="D7558" s="23" t="s">
        <v>9742</v>
      </c>
      <c r="E7558" s="24">
        <f>IF(ISNA(VLOOKUP(D7558,[1]finalsorted!$A:$H,$E$5,FALSE))=TRUE,"terminated",(VLOOKUP(D7558,[1]finalsorted!$A:$H,$E$5,FALSE)))</f>
        <v>77229.37999999999</v>
      </c>
    </row>
    <row r="7559" spans="1:5" s="25" customFormat="1" outlineLevel="4" x14ac:dyDescent="0.35">
      <c r="A7559" s="22" t="s">
        <v>11048</v>
      </c>
      <c r="B7559" s="22" t="s">
        <v>9716</v>
      </c>
      <c r="C7559" s="23" t="s">
        <v>11042</v>
      </c>
      <c r="D7559" s="23" t="s">
        <v>9743</v>
      </c>
      <c r="E7559" s="24">
        <f>IF(ISNA(VLOOKUP(D7559,[1]finalsorted!$A:$H,$E$5,FALSE))=TRUE,"terminated",(VLOOKUP(D7559,[1]finalsorted!$A:$H,$E$5,FALSE)))</f>
        <v>665451.28000000014</v>
      </c>
    </row>
    <row r="7560" spans="1:5" s="25" customFormat="1" outlineLevel="4" x14ac:dyDescent="0.35">
      <c r="A7560" s="22" t="s">
        <v>11048</v>
      </c>
      <c r="B7560" s="22" t="s">
        <v>9716</v>
      </c>
      <c r="C7560" s="23" t="s">
        <v>11042</v>
      </c>
      <c r="D7560" s="23" t="s">
        <v>9744</v>
      </c>
      <c r="E7560" s="24" t="str">
        <f>IF(ISNA(VLOOKUP(D7560,[1]finalsorted!$A:$H,$E$5,FALSE))=TRUE,"terminated",(VLOOKUP(D7560,[1]finalsorted!$A:$H,$E$5,FALSE)))</f>
        <v/>
      </c>
    </row>
    <row r="7561" spans="1:5" s="25" customFormat="1" outlineLevel="4" x14ac:dyDescent="0.35">
      <c r="A7561" s="22" t="s">
        <v>11048</v>
      </c>
      <c r="B7561" s="22" t="s">
        <v>9716</v>
      </c>
      <c r="C7561" s="23" t="s">
        <v>11042</v>
      </c>
      <c r="D7561" s="23" t="s">
        <v>9745</v>
      </c>
      <c r="E7561" s="24">
        <f>IF(ISNA(VLOOKUP(D7561,[1]finalsorted!$A:$H,$E$5,FALSE))=TRUE,"terminated",(VLOOKUP(D7561,[1]finalsorted!$A:$H,$E$5,FALSE)))</f>
        <v>120315.98000000001</v>
      </c>
    </row>
    <row r="7562" spans="1:5" s="25" customFormat="1" outlineLevel="4" x14ac:dyDescent="0.35">
      <c r="A7562" s="22" t="s">
        <v>11048</v>
      </c>
      <c r="B7562" s="22" t="s">
        <v>9716</v>
      </c>
      <c r="C7562" s="23" t="s">
        <v>11042</v>
      </c>
      <c r="D7562" s="23" t="s">
        <v>9746</v>
      </c>
      <c r="E7562" s="24">
        <f>IF(ISNA(VLOOKUP(D7562,[1]finalsorted!$A:$H,$E$5,FALSE))=TRUE,"terminated",(VLOOKUP(D7562,[1]finalsorted!$A:$H,$E$5,FALSE)))</f>
        <v>200244.68</v>
      </c>
    </row>
    <row r="7563" spans="1:5" s="25" customFormat="1" outlineLevel="4" x14ac:dyDescent="0.35">
      <c r="A7563" s="22" t="s">
        <v>11048</v>
      </c>
      <c r="B7563" s="22" t="s">
        <v>9716</v>
      </c>
      <c r="C7563" s="23" t="s">
        <v>11042</v>
      </c>
      <c r="D7563" s="23" t="s">
        <v>9747</v>
      </c>
      <c r="E7563" s="24">
        <f>IF(ISNA(VLOOKUP(D7563,[1]finalsorted!$A:$H,$E$5,FALSE))=TRUE,"terminated",(VLOOKUP(D7563,[1]finalsorted!$A:$H,$E$5,FALSE)))</f>
        <v>373800.79</v>
      </c>
    </row>
    <row r="7564" spans="1:5" s="25" customFormat="1" outlineLevel="4" x14ac:dyDescent="0.35">
      <c r="A7564" s="22" t="s">
        <v>11048</v>
      </c>
      <c r="B7564" s="22" t="s">
        <v>9716</v>
      </c>
      <c r="C7564" s="23" t="s">
        <v>11042</v>
      </c>
      <c r="D7564" s="23" t="s">
        <v>9748</v>
      </c>
      <c r="E7564" s="24">
        <f>IF(ISNA(VLOOKUP(D7564,[1]finalsorted!$A:$H,$E$5,FALSE))=TRUE,"terminated",(VLOOKUP(D7564,[1]finalsorted!$A:$H,$E$5,FALSE)))</f>
        <v>213920.53000000003</v>
      </c>
    </row>
    <row r="7565" spans="1:5" s="25" customFormat="1" outlineLevel="4" x14ac:dyDescent="0.35">
      <c r="A7565" s="22" t="s">
        <v>11048</v>
      </c>
      <c r="B7565" s="22" t="s">
        <v>9716</v>
      </c>
      <c r="C7565" s="23" t="s">
        <v>11042</v>
      </c>
      <c r="D7565" s="23" t="s">
        <v>9749</v>
      </c>
      <c r="E7565" s="24" t="str">
        <f>IF(ISNA(VLOOKUP(D7565,[1]finalsorted!$A:$H,$E$5,FALSE))=TRUE,"terminated",(VLOOKUP(D7565,[1]finalsorted!$A:$H,$E$5,FALSE)))</f>
        <v/>
      </c>
    </row>
    <row r="7566" spans="1:5" s="25" customFormat="1" outlineLevel="4" x14ac:dyDescent="0.35">
      <c r="A7566" s="22" t="s">
        <v>11048</v>
      </c>
      <c r="B7566" s="22" t="s">
        <v>9716</v>
      </c>
      <c r="C7566" s="23" t="s">
        <v>11042</v>
      </c>
      <c r="D7566" s="23" t="s">
        <v>9750</v>
      </c>
      <c r="E7566" s="24">
        <f>IF(ISNA(VLOOKUP(D7566,[1]finalsorted!$A:$H,$E$5,FALSE))=TRUE,"terminated",(VLOOKUP(D7566,[1]finalsorted!$A:$H,$E$5,FALSE)))</f>
        <v>295271.02</v>
      </c>
    </row>
    <row r="7567" spans="1:5" s="25" customFormat="1" outlineLevel="4" x14ac:dyDescent="0.35">
      <c r="A7567" s="22" t="s">
        <v>11048</v>
      </c>
      <c r="B7567" s="22" t="s">
        <v>9716</v>
      </c>
      <c r="C7567" s="23" t="s">
        <v>11042</v>
      </c>
      <c r="D7567" s="23" t="s">
        <v>9751</v>
      </c>
      <c r="E7567" s="24">
        <f>IF(ISNA(VLOOKUP(D7567,[1]finalsorted!$A:$H,$E$5,FALSE))=TRUE,"terminated",(VLOOKUP(D7567,[1]finalsorted!$A:$H,$E$5,FALSE)))</f>
        <v>217597.17999999996</v>
      </c>
    </row>
    <row r="7568" spans="1:5" s="25" customFormat="1" outlineLevel="4" x14ac:dyDescent="0.35">
      <c r="A7568" s="22" t="s">
        <v>11048</v>
      </c>
      <c r="B7568" s="22" t="s">
        <v>9716</v>
      </c>
      <c r="C7568" s="23" t="s">
        <v>11042</v>
      </c>
      <c r="D7568" s="23" t="s">
        <v>9752</v>
      </c>
      <c r="E7568" s="24">
        <f>IF(ISNA(VLOOKUP(D7568,[1]finalsorted!$A:$H,$E$5,FALSE))=TRUE,"terminated",(VLOOKUP(D7568,[1]finalsorted!$A:$H,$E$5,FALSE)))</f>
        <v>319124.73</v>
      </c>
    </row>
    <row r="7569" spans="1:5" s="25" customFormat="1" outlineLevel="4" x14ac:dyDescent="0.35">
      <c r="A7569" s="22" t="s">
        <v>11048</v>
      </c>
      <c r="B7569" s="22" t="s">
        <v>9716</v>
      </c>
      <c r="C7569" s="23" t="s">
        <v>11042</v>
      </c>
      <c r="D7569" s="23" t="s">
        <v>9753</v>
      </c>
      <c r="E7569" s="24">
        <f>IF(ISNA(VLOOKUP(D7569,[1]finalsorted!$A:$H,$E$5,FALSE))=TRUE,"terminated",(VLOOKUP(D7569,[1]finalsorted!$A:$H,$E$5,FALSE)))</f>
        <v>691667.25</v>
      </c>
    </row>
    <row r="7570" spans="1:5" s="25" customFormat="1" outlineLevel="4" x14ac:dyDescent="0.35">
      <c r="A7570" s="22" t="s">
        <v>11048</v>
      </c>
      <c r="B7570" s="22" t="s">
        <v>9716</v>
      </c>
      <c r="C7570" s="23" t="s">
        <v>11042</v>
      </c>
      <c r="D7570" s="23" t="s">
        <v>9754</v>
      </c>
      <c r="E7570" s="24">
        <f>IF(ISNA(VLOOKUP(D7570,[1]finalsorted!$A:$H,$E$5,FALSE))=TRUE,"terminated",(VLOOKUP(D7570,[1]finalsorted!$A:$H,$E$5,FALSE)))</f>
        <v>352922.75999999995</v>
      </c>
    </row>
    <row r="7571" spans="1:5" s="25" customFormat="1" outlineLevel="4" x14ac:dyDescent="0.35">
      <c r="A7571" s="22" t="s">
        <v>11048</v>
      </c>
      <c r="B7571" s="22" t="s">
        <v>9716</v>
      </c>
      <c r="C7571" s="23" t="s">
        <v>11042</v>
      </c>
      <c r="D7571" s="23" t="s">
        <v>9755</v>
      </c>
      <c r="E7571" s="24">
        <f>IF(ISNA(VLOOKUP(D7571,[1]finalsorted!$A:$H,$E$5,FALSE))=TRUE,"terminated",(VLOOKUP(D7571,[1]finalsorted!$A:$H,$E$5,FALSE)))</f>
        <v>271656.52</v>
      </c>
    </row>
    <row r="7572" spans="1:5" s="25" customFormat="1" outlineLevel="4" x14ac:dyDescent="0.35">
      <c r="A7572" s="22" t="s">
        <v>11048</v>
      </c>
      <c r="B7572" s="22" t="s">
        <v>9716</v>
      </c>
      <c r="C7572" s="23" t="s">
        <v>11042</v>
      </c>
      <c r="D7572" s="23" t="s">
        <v>9756</v>
      </c>
      <c r="E7572" s="24" t="str">
        <f>IF(ISNA(VLOOKUP(D7572,[1]finalsorted!$A:$H,$E$5,FALSE))=TRUE,"terminated",(VLOOKUP(D7572,[1]finalsorted!$A:$H,$E$5,FALSE)))</f>
        <v/>
      </c>
    </row>
    <row r="7573" spans="1:5" s="25" customFormat="1" outlineLevel="4" x14ac:dyDescent="0.35">
      <c r="A7573" s="22" t="s">
        <v>11048</v>
      </c>
      <c r="B7573" s="22" t="s">
        <v>9716</v>
      </c>
      <c r="C7573" s="23" t="s">
        <v>11042</v>
      </c>
      <c r="D7573" s="23" t="s">
        <v>9757</v>
      </c>
      <c r="E7573" s="24" t="str">
        <f>IF(ISNA(VLOOKUP(D7573,[1]finalsorted!$A:$H,$E$5,FALSE))=TRUE,"terminated",(VLOOKUP(D7573,[1]finalsorted!$A:$H,$E$5,FALSE)))</f>
        <v/>
      </c>
    </row>
    <row r="7574" spans="1:5" s="25" customFormat="1" outlineLevel="4" x14ac:dyDescent="0.35">
      <c r="A7574" s="22" t="s">
        <v>11048</v>
      </c>
      <c r="B7574" s="22" t="s">
        <v>9716</v>
      </c>
      <c r="C7574" s="23" t="s">
        <v>11042</v>
      </c>
      <c r="D7574" s="23" t="s">
        <v>9758</v>
      </c>
      <c r="E7574" s="24">
        <f>IF(ISNA(VLOOKUP(D7574,[1]finalsorted!$A:$H,$E$5,FALSE))=TRUE,"terminated",(VLOOKUP(D7574,[1]finalsorted!$A:$H,$E$5,FALSE)))</f>
        <v>292019.54000000004</v>
      </c>
    </row>
    <row r="7575" spans="1:5" s="25" customFormat="1" outlineLevel="4" x14ac:dyDescent="0.35">
      <c r="A7575" s="22" t="s">
        <v>11048</v>
      </c>
      <c r="B7575" s="22" t="s">
        <v>9716</v>
      </c>
      <c r="C7575" s="23" t="s">
        <v>11042</v>
      </c>
      <c r="D7575" s="23" t="s">
        <v>9759</v>
      </c>
      <c r="E7575" s="24" t="str">
        <f>IF(ISNA(VLOOKUP(D7575,[1]finalsorted!$A:$H,$E$5,FALSE))=TRUE,"terminated",(VLOOKUP(D7575,[1]finalsorted!$A:$H,$E$5,FALSE)))</f>
        <v/>
      </c>
    </row>
    <row r="7576" spans="1:5" s="25" customFormat="1" outlineLevel="4" x14ac:dyDescent="0.35">
      <c r="A7576" s="22" t="s">
        <v>11048</v>
      </c>
      <c r="B7576" s="22" t="s">
        <v>9716</v>
      </c>
      <c r="C7576" s="23" t="s">
        <v>11042</v>
      </c>
      <c r="D7576" s="23" t="s">
        <v>9760</v>
      </c>
      <c r="E7576" s="24">
        <f>IF(ISNA(VLOOKUP(D7576,[1]finalsorted!$A:$H,$E$5,FALSE))=TRUE,"terminated",(VLOOKUP(D7576,[1]finalsorted!$A:$H,$E$5,FALSE)))</f>
        <v>499577.11999999994</v>
      </c>
    </row>
    <row r="7577" spans="1:5" s="25" customFormat="1" outlineLevel="4" x14ac:dyDescent="0.35">
      <c r="A7577" s="22" t="s">
        <v>11048</v>
      </c>
      <c r="B7577" s="22" t="s">
        <v>9716</v>
      </c>
      <c r="C7577" s="23" t="s">
        <v>11042</v>
      </c>
      <c r="D7577" s="23" t="s">
        <v>9761</v>
      </c>
      <c r="E7577" s="24">
        <f>IF(ISNA(VLOOKUP(D7577,[1]finalsorted!$A:$H,$E$5,FALSE))=TRUE,"terminated",(VLOOKUP(D7577,[1]finalsorted!$A:$H,$E$5,FALSE)))</f>
        <v>264208.25</v>
      </c>
    </row>
    <row r="7578" spans="1:5" s="25" customFormat="1" outlineLevel="4" x14ac:dyDescent="0.35">
      <c r="A7578" s="22" t="s">
        <v>11048</v>
      </c>
      <c r="B7578" s="22" t="s">
        <v>9716</v>
      </c>
      <c r="C7578" s="23" t="s">
        <v>11042</v>
      </c>
      <c r="D7578" s="23" t="s">
        <v>9762</v>
      </c>
      <c r="E7578" s="24">
        <f>IF(ISNA(VLOOKUP(D7578,[1]finalsorted!$A:$H,$E$5,FALSE))=TRUE,"terminated",(VLOOKUP(D7578,[1]finalsorted!$A:$H,$E$5,FALSE)))</f>
        <v>500751.59999999992</v>
      </c>
    </row>
    <row r="7579" spans="1:5" s="25" customFormat="1" outlineLevel="4" x14ac:dyDescent="0.35">
      <c r="A7579" s="22" t="s">
        <v>11048</v>
      </c>
      <c r="B7579" s="22" t="s">
        <v>9716</v>
      </c>
      <c r="C7579" s="23" t="s">
        <v>11042</v>
      </c>
      <c r="D7579" s="23" t="s">
        <v>9763</v>
      </c>
      <c r="E7579" s="24">
        <f>IF(ISNA(VLOOKUP(D7579,[1]finalsorted!$A:$H,$E$5,FALSE))=TRUE,"terminated",(VLOOKUP(D7579,[1]finalsorted!$A:$H,$E$5,FALSE)))</f>
        <v>315391.60000000003</v>
      </c>
    </row>
    <row r="7580" spans="1:5" s="25" customFormat="1" outlineLevel="4" x14ac:dyDescent="0.35">
      <c r="A7580" s="22" t="s">
        <v>11048</v>
      </c>
      <c r="B7580" s="22" t="s">
        <v>9716</v>
      </c>
      <c r="C7580" s="23" t="s">
        <v>11042</v>
      </c>
      <c r="D7580" s="23" t="s">
        <v>9764</v>
      </c>
      <c r="E7580" s="24">
        <f>IF(ISNA(VLOOKUP(D7580,[1]finalsorted!$A:$H,$E$5,FALSE))=TRUE,"terminated",(VLOOKUP(D7580,[1]finalsorted!$A:$H,$E$5,FALSE)))</f>
        <v>197181.37</v>
      </c>
    </row>
    <row r="7581" spans="1:5" s="25" customFormat="1" outlineLevel="4" x14ac:dyDescent="0.35">
      <c r="A7581" s="22" t="s">
        <v>11048</v>
      </c>
      <c r="B7581" s="22" t="s">
        <v>9716</v>
      </c>
      <c r="C7581" s="23" t="s">
        <v>11042</v>
      </c>
      <c r="D7581" s="23" t="s">
        <v>9765</v>
      </c>
      <c r="E7581" s="24">
        <f>IF(ISNA(VLOOKUP(D7581,[1]finalsorted!$A:$H,$E$5,FALSE))=TRUE,"terminated",(VLOOKUP(D7581,[1]finalsorted!$A:$H,$E$5,FALSE)))</f>
        <v>197468.08</v>
      </c>
    </row>
    <row r="7582" spans="1:5" s="25" customFormat="1" outlineLevel="4" x14ac:dyDescent="0.35">
      <c r="A7582" s="22" t="s">
        <v>11048</v>
      </c>
      <c r="B7582" s="22" t="s">
        <v>9716</v>
      </c>
      <c r="C7582" s="23" t="s">
        <v>11042</v>
      </c>
      <c r="D7582" s="23" t="s">
        <v>9766</v>
      </c>
      <c r="E7582" s="24">
        <f>IF(ISNA(VLOOKUP(D7582,[1]finalsorted!$A:$H,$E$5,FALSE))=TRUE,"terminated",(VLOOKUP(D7582,[1]finalsorted!$A:$H,$E$5,FALSE)))</f>
        <v>717928.54000000015</v>
      </c>
    </row>
    <row r="7583" spans="1:5" s="25" customFormat="1" outlineLevel="4" x14ac:dyDescent="0.35">
      <c r="A7583" s="22" t="s">
        <v>11048</v>
      </c>
      <c r="B7583" s="22" t="s">
        <v>9716</v>
      </c>
      <c r="C7583" s="23" t="s">
        <v>11042</v>
      </c>
      <c r="D7583" s="23" t="s">
        <v>9767</v>
      </c>
      <c r="E7583" s="24" t="str">
        <f>IF(ISNA(VLOOKUP(D7583,[1]finalsorted!$A:$H,$E$5,FALSE))=TRUE,"terminated",(VLOOKUP(D7583,[1]finalsorted!$A:$H,$E$5,FALSE)))</f>
        <v/>
      </c>
    </row>
    <row r="7584" spans="1:5" s="25" customFormat="1" outlineLevel="4" x14ac:dyDescent="0.35">
      <c r="A7584" s="22" t="s">
        <v>11048</v>
      </c>
      <c r="B7584" s="22" t="s">
        <v>9716</v>
      </c>
      <c r="C7584" s="23" t="s">
        <v>11042</v>
      </c>
      <c r="D7584" s="23" t="s">
        <v>9768</v>
      </c>
      <c r="E7584" s="24" t="str">
        <f>IF(ISNA(VLOOKUP(D7584,[1]finalsorted!$A:$H,$E$5,FALSE))=TRUE,"terminated",(VLOOKUP(D7584,[1]finalsorted!$A:$H,$E$5,FALSE)))</f>
        <v/>
      </c>
    </row>
    <row r="7585" spans="1:5" s="25" customFormat="1" outlineLevel="4" x14ac:dyDescent="0.35">
      <c r="A7585" s="22" t="s">
        <v>11048</v>
      </c>
      <c r="B7585" s="22" t="s">
        <v>9716</v>
      </c>
      <c r="C7585" s="23" t="s">
        <v>11042</v>
      </c>
      <c r="D7585" s="23" t="s">
        <v>9769</v>
      </c>
      <c r="E7585" s="24">
        <f>IF(ISNA(VLOOKUP(D7585,[1]finalsorted!$A:$H,$E$5,FALSE))=TRUE,"terminated",(VLOOKUP(D7585,[1]finalsorted!$A:$H,$E$5,FALSE)))</f>
        <v>1352592.4100000008</v>
      </c>
    </row>
    <row r="7586" spans="1:5" s="25" customFormat="1" outlineLevel="4" x14ac:dyDescent="0.35">
      <c r="A7586" s="22" t="s">
        <v>11048</v>
      </c>
      <c r="B7586" s="22" t="s">
        <v>9716</v>
      </c>
      <c r="C7586" s="23" t="s">
        <v>11042</v>
      </c>
      <c r="D7586" s="23" t="s">
        <v>9770</v>
      </c>
      <c r="E7586" s="24">
        <f>IF(ISNA(VLOOKUP(D7586,[1]finalsorted!$A:$H,$E$5,FALSE))=TRUE,"terminated",(VLOOKUP(D7586,[1]finalsorted!$A:$H,$E$5,FALSE)))</f>
        <v>267027.24</v>
      </c>
    </row>
    <row r="7587" spans="1:5" s="25" customFormat="1" outlineLevel="4" x14ac:dyDescent="0.35">
      <c r="A7587" s="22" t="s">
        <v>11048</v>
      </c>
      <c r="B7587" s="22" t="s">
        <v>9716</v>
      </c>
      <c r="C7587" s="23" t="s">
        <v>11042</v>
      </c>
      <c r="D7587" s="23" t="s">
        <v>9771</v>
      </c>
      <c r="E7587" s="24">
        <f>IF(ISNA(VLOOKUP(D7587,[1]finalsorted!$A:$H,$E$5,FALSE))=TRUE,"terminated",(VLOOKUP(D7587,[1]finalsorted!$A:$H,$E$5,FALSE)))</f>
        <v>1120577.8199999996</v>
      </c>
    </row>
    <row r="7588" spans="1:5" s="25" customFormat="1" outlineLevel="4" x14ac:dyDescent="0.35">
      <c r="A7588" s="22" t="s">
        <v>11048</v>
      </c>
      <c r="B7588" s="22" t="s">
        <v>9716</v>
      </c>
      <c r="C7588" s="23" t="s">
        <v>11042</v>
      </c>
      <c r="D7588" s="23" t="s">
        <v>9772</v>
      </c>
      <c r="E7588" s="24">
        <f>IF(ISNA(VLOOKUP(D7588,[1]finalsorted!$A:$H,$E$5,FALSE))=TRUE,"terminated",(VLOOKUP(D7588,[1]finalsorted!$A:$H,$E$5,FALSE)))</f>
        <v>158858.36000000002</v>
      </c>
    </row>
    <row r="7589" spans="1:5" s="25" customFormat="1" outlineLevel="4" x14ac:dyDescent="0.35">
      <c r="A7589" s="22" t="s">
        <v>11048</v>
      </c>
      <c r="B7589" s="22" t="s">
        <v>9716</v>
      </c>
      <c r="C7589" s="23" t="s">
        <v>11042</v>
      </c>
      <c r="D7589" s="23" t="s">
        <v>9773</v>
      </c>
      <c r="E7589" s="24">
        <f>IF(ISNA(VLOOKUP(D7589,[1]finalsorted!$A:$H,$E$5,FALSE))=TRUE,"terminated",(VLOOKUP(D7589,[1]finalsorted!$A:$H,$E$5,FALSE)))</f>
        <v>259800.15999999997</v>
      </c>
    </row>
    <row r="7590" spans="1:5" s="25" customFormat="1" outlineLevel="4" x14ac:dyDescent="0.35">
      <c r="A7590" s="22" t="s">
        <v>11048</v>
      </c>
      <c r="B7590" s="22" t="s">
        <v>9716</v>
      </c>
      <c r="C7590" s="23" t="s">
        <v>11042</v>
      </c>
      <c r="D7590" s="23" t="s">
        <v>9774</v>
      </c>
      <c r="E7590" s="24" t="str">
        <f>IF(ISNA(VLOOKUP(D7590,[1]finalsorted!$A:$H,$E$5,FALSE))=TRUE,"terminated",(VLOOKUP(D7590,[1]finalsorted!$A:$H,$E$5,FALSE)))</f>
        <v/>
      </c>
    </row>
    <row r="7591" spans="1:5" s="25" customFormat="1" outlineLevel="4" x14ac:dyDescent="0.35">
      <c r="A7591" s="22" t="s">
        <v>11048</v>
      </c>
      <c r="B7591" s="22" t="s">
        <v>9716</v>
      </c>
      <c r="C7591" s="23" t="s">
        <v>11042</v>
      </c>
      <c r="D7591" s="23" t="s">
        <v>9775</v>
      </c>
      <c r="E7591" s="24">
        <f>IF(ISNA(VLOOKUP(D7591,[1]finalsorted!$A:$H,$E$5,FALSE))=TRUE,"terminated",(VLOOKUP(D7591,[1]finalsorted!$A:$H,$E$5,FALSE)))</f>
        <v>1158699.8900000004</v>
      </c>
    </row>
    <row r="7592" spans="1:5" s="25" customFormat="1" outlineLevel="4" x14ac:dyDescent="0.35">
      <c r="A7592" s="22" t="s">
        <v>11048</v>
      </c>
      <c r="B7592" s="22" t="s">
        <v>9716</v>
      </c>
      <c r="C7592" s="23" t="s">
        <v>11042</v>
      </c>
      <c r="D7592" s="23" t="s">
        <v>9776</v>
      </c>
      <c r="E7592" s="24">
        <f>IF(ISNA(VLOOKUP(D7592,[1]finalsorted!$A:$H,$E$5,FALSE))=TRUE,"terminated",(VLOOKUP(D7592,[1]finalsorted!$A:$H,$E$5,FALSE)))</f>
        <v>437125.1399999999</v>
      </c>
    </row>
    <row r="7593" spans="1:5" s="25" customFormat="1" outlineLevel="4" x14ac:dyDescent="0.35">
      <c r="A7593" s="22" t="s">
        <v>11048</v>
      </c>
      <c r="B7593" s="22" t="s">
        <v>9716</v>
      </c>
      <c r="C7593" s="23" t="s">
        <v>11042</v>
      </c>
      <c r="D7593" s="23" t="s">
        <v>9777</v>
      </c>
      <c r="E7593" s="24">
        <f>IF(ISNA(VLOOKUP(D7593,[1]finalsorted!$A:$H,$E$5,FALSE))=TRUE,"terminated",(VLOOKUP(D7593,[1]finalsorted!$A:$H,$E$5,FALSE)))</f>
        <v>599018.01999999967</v>
      </c>
    </row>
    <row r="7594" spans="1:5" s="25" customFormat="1" outlineLevel="4" x14ac:dyDescent="0.35">
      <c r="A7594" s="22" t="s">
        <v>11048</v>
      </c>
      <c r="B7594" s="22" t="s">
        <v>9716</v>
      </c>
      <c r="C7594" s="23" t="s">
        <v>11042</v>
      </c>
      <c r="D7594" s="23" t="s">
        <v>9778</v>
      </c>
      <c r="E7594" s="24">
        <f>IF(ISNA(VLOOKUP(D7594,[1]finalsorted!$A:$H,$E$5,FALSE))=TRUE,"terminated",(VLOOKUP(D7594,[1]finalsorted!$A:$H,$E$5,FALSE)))</f>
        <v>449911.2</v>
      </c>
    </row>
    <row r="7595" spans="1:5" s="25" customFormat="1" outlineLevel="4" x14ac:dyDescent="0.35">
      <c r="A7595" s="22" t="s">
        <v>11048</v>
      </c>
      <c r="B7595" s="22" t="s">
        <v>9716</v>
      </c>
      <c r="C7595" s="23" t="s">
        <v>11042</v>
      </c>
      <c r="D7595" s="23" t="s">
        <v>9779</v>
      </c>
      <c r="E7595" s="24">
        <f>IF(ISNA(VLOOKUP(D7595,[1]finalsorted!$A:$H,$E$5,FALSE))=TRUE,"terminated",(VLOOKUP(D7595,[1]finalsorted!$A:$H,$E$5,FALSE)))</f>
        <v>237785.91999999995</v>
      </c>
    </row>
    <row r="7596" spans="1:5" s="25" customFormat="1" outlineLevel="4" x14ac:dyDescent="0.35">
      <c r="A7596" s="22" t="s">
        <v>11048</v>
      </c>
      <c r="B7596" s="22" t="s">
        <v>9716</v>
      </c>
      <c r="C7596" s="23" t="s">
        <v>11042</v>
      </c>
      <c r="D7596" s="23" t="s">
        <v>9780</v>
      </c>
      <c r="E7596" s="24">
        <f>IF(ISNA(VLOOKUP(D7596,[1]finalsorted!$A:$H,$E$5,FALSE))=TRUE,"terminated",(VLOOKUP(D7596,[1]finalsorted!$A:$H,$E$5,FALSE)))</f>
        <v>416576.04000000004</v>
      </c>
    </row>
    <row r="7597" spans="1:5" s="25" customFormat="1" outlineLevel="4" x14ac:dyDescent="0.35">
      <c r="A7597" s="22" t="s">
        <v>11048</v>
      </c>
      <c r="B7597" s="22" t="s">
        <v>9716</v>
      </c>
      <c r="C7597" s="23" t="s">
        <v>11042</v>
      </c>
      <c r="D7597" s="23" t="s">
        <v>9781</v>
      </c>
      <c r="E7597" s="24">
        <f>IF(ISNA(VLOOKUP(D7597,[1]finalsorted!$A:$H,$E$5,FALSE))=TRUE,"terminated",(VLOOKUP(D7597,[1]finalsorted!$A:$H,$E$5,FALSE)))</f>
        <v>452623.71000000008</v>
      </c>
    </row>
    <row r="7598" spans="1:5" s="25" customFormat="1" outlineLevel="4" x14ac:dyDescent="0.35">
      <c r="A7598" s="22" t="s">
        <v>11048</v>
      </c>
      <c r="B7598" s="22" t="s">
        <v>9716</v>
      </c>
      <c r="C7598" s="23" t="s">
        <v>11042</v>
      </c>
      <c r="D7598" s="23" t="s">
        <v>9782</v>
      </c>
      <c r="E7598" s="24">
        <f>IF(ISNA(VLOOKUP(D7598,[1]finalsorted!$A:$H,$E$5,FALSE))=TRUE,"terminated",(VLOOKUP(D7598,[1]finalsorted!$A:$H,$E$5,FALSE)))</f>
        <v>139710.06</v>
      </c>
    </row>
    <row r="7599" spans="1:5" s="25" customFormat="1" outlineLevel="4" x14ac:dyDescent="0.35">
      <c r="A7599" s="22" t="s">
        <v>11048</v>
      </c>
      <c r="B7599" s="22" t="s">
        <v>9716</v>
      </c>
      <c r="C7599" s="23" t="s">
        <v>11042</v>
      </c>
      <c r="D7599" s="23" t="s">
        <v>9783</v>
      </c>
      <c r="E7599" s="24">
        <f>IF(ISNA(VLOOKUP(D7599,[1]finalsorted!$A:$H,$E$5,FALSE))=TRUE,"terminated",(VLOOKUP(D7599,[1]finalsorted!$A:$H,$E$5,FALSE)))</f>
        <v>369166.58000000007</v>
      </c>
    </row>
    <row r="7600" spans="1:5" s="25" customFormat="1" outlineLevel="4" x14ac:dyDescent="0.35">
      <c r="A7600" s="22" t="s">
        <v>11048</v>
      </c>
      <c r="B7600" s="22" t="s">
        <v>9716</v>
      </c>
      <c r="C7600" s="23" t="s">
        <v>11042</v>
      </c>
      <c r="D7600" s="23" t="s">
        <v>9784</v>
      </c>
      <c r="E7600" s="24">
        <f>IF(ISNA(VLOOKUP(D7600,[1]finalsorted!$A:$H,$E$5,FALSE))=TRUE,"terminated",(VLOOKUP(D7600,[1]finalsorted!$A:$H,$E$5,FALSE)))</f>
        <v>351712.78</v>
      </c>
    </row>
    <row r="7601" spans="1:5" s="25" customFormat="1" outlineLevel="4" x14ac:dyDescent="0.35">
      <c r="A7601" s="22" t="s">
        <v>11048</v>
      </c>
      <c r="B7601" s="22" t="s">
        <v>9716</v>
      </c>
      <c r="C7601" s="23" t="s">
        <v>11042</v>
      </c>
      <c r="D7601" s="23" t="s">
        <v>9785</v>
      </c>
      <c r="E7601" s="24">
        <f>IF(ISNA(VLOOKUP(D7601,[1]finalsorted!$A:$H,$E$5,FALSE))=TRUE,"terminated",(VLOOKUP(D7601,[1]finalsorted!$A:$H,$E$5,FALSE)))</f>
        <v>273860.83</v>
      </c>
    </row>
    <row r="7602" spans="1:5" s="25" customFormat="1" outlineLevel="4" x14ac:dyDescent="0.35">
      <c r="A7602" s="22" t="s">
        <v>11048</v>
      </c>
      <c r="B7602" s="22" t="s">
        <v>9716</v>
      </c>
      <c r="C7602" s="23" t="s">
        <v>11042</v>
      </c>
      <c r="D7602" s="23" t="s">
        <v>9786</v>
      </c>
      <c r="E7602" s="24">
        <f>IF(ISNA(VLOOKUP(D7602,[1]finalsorted!$A:$H,$E$5,FALSE))=TRUE,"terminated",(VLOOKUP(D7602,[1]finalsorted!$A:$H,$E$5,FALSE)))</f>
        <v>309345.38999999996</v>
      </c>
    </row>
    <row r="7603" spans="1:5" s="25" customFormat="1" outlineLevel="4" x14ac:dyDescent="0.35">
      <c r="A7603" s="22" t="s">
        <v>11048</v>
      </c>
      <c r="B7603" s="22" t="s">
        <v>9716</v>
      </c>
      <c r="C7603" s="23" t="s">
        <v>11042</v>
      </c>
      <c r="D7603" s="23" t="s">
        <v>9787</v>
      </c>
      <c r="E7603" s="24">
        <f>IF(ISNA(VLOOKUP(D7603,[1]finalsorted!$A:$H,$E$5,FALSE))=TRUE,"terminated",(VLOOKUP(D7603,[1]finalsorted!$A:$H,$E$5,FALSE)))</f>
        <v>398765.52999999997</v>
      </c>
    </row>
    <row r="7604" spans="1:5" s="25" customFormat="1" outlineLevel="4" x14ac:dyDescent="0.35">
      <c r="A7604" s="22" t="s">
        <v>11048</v>
      </c>
      <c r="B7604" s="22" t="s">
        <v>9716</v>
      </c>
      <c r="C7604" s="23" t="s">
        <v>11042</v>
      </c>
      <c r="D7604" s="23" t="s">
        <v>9788</v>
      </c>
      <c r="E7604" s="24">
        <f>IF(ISNA(VLOOKUP(D7604,[1]finalsorted!$A:$H,$E$5,FALSE))=TRUE,"terminated",(VLOOKUP(D7604,[1]finalsorted!$A:$H,$E$5,FALSE)))</f>
        <v>648775.48999999987</v>
      </c>
    </row>
    <row r="7605" spans="1:5" s="25" customFormat="1" outlineLevel="4" x14ac:dyDescent="0.35">
      <c r="A7605" s="22" t="s">
        <v>11048</v>
      </c>
      <c r="B7605" s="22" t="s">
        <v>9716</v>
      </c>
      <c r="C7605" s="23" t="s">
        <v>11042</v>
      </c>
      <c r="D7605" s="23" t="s">
        <v>9789</v>
      </c>
      <c r="E7605" s="24" t="str">
        <f>IF(ISNA(VLOOKUP(D7605,[1]finalsorted!$A:$H,$E$5,FALSE))=TRUE,"terminated",(VLOOKUP(D7605,[1]finalsorted!$A:$H,$E$5,FALSE)))</f>
        <v/>
      </c>
    </row>
    <row r="7606" spans="1:5" s="25" customFormat="1" outlineLevel="4" x14ac:dyDescent="0.35">
      <c r="A7606" s="22" t="s">
        <v>11048</v>
      </c>
      <c r="B7606" s="22" t="s">
        <v>9716</v>
      </c>
      <c r="C7606" s="23" t="s">
        <v>11042</v>
      </c>
      <c r="D7606" s="23" t="s">
        <v>9790</v>
      </c>
      <c r="E7606" s="24">
        <f>IF(ISNA(VLOOKUP(D7606,[1]finalsorted!$A:$H,$E$5,FALSE))=TRUE,"terminated",(VLOOKUP(D7606,[1]finalsorted!$A:$H,$E$5,FALSE)))</f>
        <v>628169.34</v>
      </c>
    </row>
    <row r="7607" spans="1:5" s="25" customFormat="1" outlineLevel="4" x14ac:dyDescent="0.35">
      <c r="A7607" s="22" t="s">
        <v>11048</v>
      </c>
      <c r="B7607" s="22" t="s">
        <v>9716</v>
      </c>
      <c r="C7607" s="23" t="s">
        <v>11042</v>
      </c>
      <c r="D7607" s="23" t="s">
        <v>9791</v>
      </c>
      <c r="E7607" s="24">
        <f>IF(ISNA(VLOOKUP(D7607,[1]finalsorted!$A:$H,$E$5,FALSE))=TRUE,"terminated",(VLOOKUP(D7607,[1]finalsorted!$A:$H,$E$5,FALSE)))</f>
        <v>538476.63</v>
      </c>
    </row>
    <row r="7608" spans="1:5" s="25" customFormat="1" outlineLevel="4" x14ac:dyDescent="0.35">
      <c r="A7608" s="22" t="s">
        <v>11048</v>
      </c>
      <c r="B7608" s="22" t="s">
        <v>9716</v>
      </c>
      <c r="C7608" s="23" t="s">
        <v>11042</v>
      </c>
      <c r="D7608" s="23" t="s">
        <v>9792</v>
      </c>
      <c r="E7608" s="24">
        <f>IF(ISNA(VLOOKUP(D7608,[1]finalsorted!$A:$H,$E$5,FALSE))=TRUE,"terminated",(VLOOKUP(D7608,[1]finalsorted!$A:$H,$E$5,FALSE)))</f>
        <v>191143.05999999997</v>
      </c>
    </row>
    <row r="7609" spans="1:5" s="25" customFormat="1" outlineLevel="4" x14ac:dyDescent="0.35">
      <c r="A7609" s="22" t="s">
        <v>11048</v>
      </c>
      <c r="B7609" s="22" t="s">
        <v>9716</v>
      </c>
      <c r="C7609" s="23" t="s">
        <v>11042</v>
      </c>
      <c r="D7609" s="23" t="s">
        <v>9793</v>
      </c>
      <c r="E7609" s="24">
        <f>IF(ISNA(VLOOKUP(D7609,[1]finalsorted!$A:$H,$E$5,FALSE))=TRUE,"terminated",(VLOOKUP(D7609,[1]finalsorted!$A:$H,$E$5,FALSE)))</f>
        <v>79512.62000000001</v>
      </c>
    </row>
    <row r="7610" spans="1:5" s="25" customFormat="1" outlineLevel="4" x14ac:dyDescent="0.35">
      <c r="A7610" s="22" t="s">
        <v>11048</v>
      </c>
      <c r="B7610" s="22" t="s">
        <v>9716</v>
      </c>
      <c r="C7610" s="23" t="s">
        <v>11042</v>
      </c>
      <c r="D7610" s="23" t="s">
        <v>9794</v>
      </c>
      <c r="E7610" s="24">
        <f>IF(ISNA(VLOOKUP(D7610,[1]finalsorted!$A:$H,$E$5,FALSE))=TRUE,"terminated",(VLOOKUP(D7610,[1]finalsorted!$A:$H,$E$5,FALSE)))</f>
        <v>183226.82999999996</v>
      </c>
    </row>
    <row r="7611" spans="1:5" s="25" customFormat="1" outlineLevel="4" x14ac:dyDescent="0.35">
      <c r="A7611" s="22" t="s">
        <v>11048</v>
      </c>
      <c r="B7611" s="22" t="s">
        <v>9716</v>
      </c>
      <c r="C7611" s="23" t="s">
        <v>11042</v>
      </c>
      <c r="D7611" s="23" t="s">
        <v>9795</v>
      </c>
      <c r="E7611" s="24">
        <f>IF(ISNA(VLOOKUP(D7611,[1]finalsorted!$A:$H,$E$5,FALSE))=TRUE,"terminated",(VLOOKUP(D7611,[1]finalsorted!$A:$H,$E$5,FALSE)))</f>
        <v>403549.74000000005</v>
      </c>
    </row>
    <row r="7612" spans="1:5" s="25" customFormat="1" outlineLevel="4" x14ac:dyDescent="0.35">
      <c r="A7612" s="22" t="s">
        <v>11048</v>
      </c>
      <c r="B7612" s="22" t="s">
        <v>9716</v>
      </c>
      <c r="C7612" s="23" t="s">
        <v>11042</v>
      </c>
      <c r="D7612" s="23" t="s">
        <v>9796</v>
      </c>
      <c r="E7612" s="24">
        <f>IF(ISNA(VLOOKUP(D7612,[1]finalsorted!$A:$H,$E$5,FALSE))=TRUE,"terminated",(VLOOKUP(D7612,[1]finalsorted!$A:$H,$E$5,FALSE)))</f>
        <v>336219.92000000004</v>
      </c>
    </row>
    <row r="7613" spans="1:5" s="25" customFormat="1" outlineLevel="4" x14ac:dyDescent="0.35">
      <c r="A7613" s="22" t="s">
        <v>11048</v>
      </c>
      <c r="B7613" s="22" t="s">
        <v>9716</v>
      </c>
      <c r="C7613" s="23" t="s">
        <v>11042</v>
      </c>
      <c r="D7613" s="23" t="s">
        <v>9797</v>
      </c>
      <c r="E7613" s="24" t="str">
        <f>IF(ISNA(VLOOKUP(D7613,[1]finalsorted!$A:$H,$E$5,FALSE))=TRUE,"terminated",(VLOOKUP(D7613,[1]finalsorted!$A:$H,$E$5,FALSE)))</f>
        <v/>
      </c>
    </row>
    <row r="7614" spans="1:5" s="25" customFormat="1" outlineLevel="4" x14ac:dyDescent="0.35">
      <c r="A7614" s="22" t="s">
        <v>11048</v>
      </c>
      <c r="B7614" s="22" t="s">
        <v>9716</v>
      </c>
      <c r="C7614" s="23" t="s">
        <v>11042</v>
      </c>
      <c r="D7614" s="23" t="s">
        <v>9798</v>
      </c>
      <c r="E7614" s="24">
        <f>IF(ISNA(VLOOKUP(D7614,[1]finalsorted!$A:$H,$E$5,FALSE))=TRUE,"terminated",(VLOOKUP(D7614,[1]finalsorted!$A:$H,$E$5,FALSE)))</f>
        <v>623727.43000000005</v>
      </c>
    </row>
    <row r="7615" spans="1:5" s="25" customFormat="1" outlineLevel="4" x14ac:dyDescent="0.35">
      <c r="A7615" s="22" t="s">
        <v>11048</v>
      </c>
      <c r="B7615" s="22" t="s">
        <v>9716</v>
      </c>
      <c r="C7615" s="23" t="s">
        <v>11042</v>
      </c>
      <c r="D7615" s="23" t="s">
        <v>9799</v>
      </c>
      <c r="E7615" s="24">
        <f>IF(ISNA(VLOOKUP(D7615,[1]finalsorted!$A:$H,$E$5,FALSE))=TRUE,"terminated",(VLOOKUP(D7615,[1]finalsorted!$A:$H,$E$5,FALSE)))</f>
        <v>664221.53</v>
      </c>
    </row>
    <row r="7616" spans="1:5" s="25" customFormat="1" outlineLevel="4" x14ac:dyDescent="0.35">
      <c r="A7616" s="22" t="s">
        <v>11048</v>
      </c>
      <c r="B7616" s="22" t="s">
        <v>9716</v>
      </c>
      <c r="C7616" s="23" t="s">
        <v>11042</v>
      </c>
      <c r="D7616" s="23" t="s">
        <v>9800</v>
      </c>
      <c r="E7616" s="24" t="str">
        <f>IF(ISNA(VLOOKUP(D7616,[1]finalsorted!$A:$H,$E$5,FALSE))=TRUE,"terminated",(VLOOKUP(D7616,[1]finalsorted!$A:$H,$E$5,FALSE)))</f>
        <v/>
      </c>
    </row>
    <row r="7617" spans="1:5" s="25" customFormat="1" outlineLevel="4" x14ac:dyDescent="0.35">
      <c r="A7617" s="22" t="s">
        <v>11048</v>
      </c>
      <c r="B7617" s="22" t="s">
        <v>9716</v>
      </c>
      <c r="C7617" s="23" t="s">
        <v>11042</v>
      </c>
      <c r="D7617" s="23" t="s">
        <v>9801</v>
      </c>
      <c r="E7617" s="24">
        <f>IF(ISNA(VLOOKUP(D7617,[1]finalsorted!$A:$H,$E$5,FALSE))=TRUE,"terminated",(VLOOKUP(D7617,[1]finalsorted!$A:$H,$E$5,FALSE)))</f>
        <v>372341.83999999997</v>
      </c>
    </row>
    <row r="7618" spans="1:5" s="25" customFormat="1" outlineLevel="4" x14ac:dyDescent="0.35">
      <c r="A7618" s="22" t="s">
        <v>11048</v>
      </c>
      <c r="B7618" s="22" t="s">
        <v>9716</v>
      </c>
      <c r="C7618" s="23" t="s">
        <v>11042</v>
      </c>
      <c r="D7618" s="23" t="s">
        <v>9802</v>
      </c>
      <c r="E7618" s="24">
        <f>IF(ISNA(VLOOKUP(D7618,[1]finalsorted!$A:$H,$E$5,FALSE))=TRUE,"terminated",(VLOOKUP(D7618,[1]finalsorted!$A:$H,$E$5,FALSE)))</f>
        <v>1063820.2700000005</v>
      </c>
    </row>
    <row r="7619" spans="1:5" s="25" customFormat="1" outlineLevel="4" x14ac:dyDescent="0.35">
      <c r="A7619" s="22" t="s">
        <v>11048</v>
      </c>
      <c r="B7619" s="22" t="s">
        <v>9716</v>
      </c>
      <c r="C7619" s="23" t="s">
        <v>11042</v>
      </c>
      <c r="D7619" s="23" t="s">
        <v>9803</v>
      </c>
      <c r="E7619" s="24" t="str">
        <f>IF(ISNA(VLOOKUP(D7619,[1]finalsorted!$A:$H,$E$5,FALSE))=TRUE,"terminated",(VLOOKUP(D7619,[1]finalsorted!$A:$H,$E$5,FALSE)))</f>
        <v/>
      </c>
    </row>
    <row r="7620" spans="1:5" s="25" customFormat="1" outlineLevel="4" x14ac:dyDescent="0.35">
      <c r="A7620" s="22" t="s">
        <v>11048</v>
      </c>
      <c r="B7620" s="22" t="s">
        <v>9716</v>
      </c>
      <c r="C7620" s="23" t="s">
        <v>11042</v>
      </c>
      <c r="D7620" s="23" t="s">
        <v>9804</v>
      </c>
      <c r="E7620" s="24">
        <f>IF(ISNA(VLOOKUP(D7620,[1]finalsorted!$A:$H,$E$5,FALSE))=TRUE,"terminated",(VLOOKUP(D7620,[1]finalsorted!$A:$H,$E$5,FALSE)))</f>
        <v>477798.78999999986</v>
      </c>
    </row>
    <row r="7621" spans="1:5" s="25" customFormat="1" outlineLevel="4" x14ac:dyDescent="0.35">
      <c r="A7621" s="22" t="s">
        <v>11048</v>
      </c>
      <c r="B7621" s="22" t="s">
        <v>9716</v>
      </c>
      <c r="C7621" s="23" t="s">
        <v>11042</v>
      </c>
      <c r="D7621" s="23" t="s">
        <v>9805</v>
      </c>
      <c r="E7621" s="24">
        <f>IF(ISNA(VLOOKUP(D7621,[1]finalsorted!$A:$H,$E$5,FALSE))=TRUE,"terminated",(VLOOKUP(D7621,[1]finalsorted!$A:$H,$E$5,FALSE)))</f>
        <v>405818.41000000003</v>
      </c>
    </row>
    <row r="7622" spans="1:5" s="25" customFormat="1" outlineLevel="4" x14ac:dyDescent="0.35">
      <c r="A7622" s="22" t="s">
        <v>11048</v>
      </c>
      <c r="B7622" s="22" t="s">
        <v>9716</v>
      </c>
      <c r="C7622" s="23" t="s">
        <v>11042</v>
      </c>
      <c r="D7622" s="23" t="s">
        <v>9806</v>
      </c>
      <c r="E7622" s="24">
        <f>IF(ISNA(VLOOKUP(D7622,[1]finalsorted!$A:$H,$E$5,FALSE))=TRUE,"terminated",(VLOOKUP(D7622,[1]finalsorted!$A:$H,$E$5,FALSE)))</f>
        <v>1331460.68</v>
      </c>
    </row>
    <row r="7623" spans="1:5" s="25" customFormat="1" outlineLevel="4" x14ac:dyDescent="0.35">
      <c r="A7623" s="22" t="s">
        <v>11048</v>
      </c>
      <c r="B7623" s="22" t="s">
        <v>9716</v>
      </c>
      <c r="C7623" s="23" t="s">
        <v>11042</v>
      </c>
      <c r="D7623" s="23" t="s">
        <v>9807</v>
      </c>
      <c r="E7623" s="24">
        <f>IF(ISNA(VLOOKUP(D7623,[1]finalsorted!$A:$H,$E$5,FALSE))=TRUE,"terminated",(VLOOKUP(D7623,[1]finalsorted!$A:$H,$E$5,FALSE)))</f>
        <v>817356.6999999996</v>
      </c>
    </row>
    <row r="7624" spans="1:5" s="25" customFormat="1" outlineLevel="4" x14ac:dyDescent="0.35">
      <c r="A7624" s="22" t="s">
        <v>11048</v>
      </c>
      <c r="B7624" s="22" t="s">
        <v>9716</v>
      </c>
      <c r="C7624" s="23" t="s">
        <v>11042</v>
      </c>
      <c r="D7624" s="23" t="s">
        <v>9808</v>
      </c>
      <c r="E7624" s="24" t="str">
        <f>IF(ISNA(VLOOKUP(D7624,[1]finalsorted!$A:$H,$E$5,FALSE))=TRUE,"terminated",(VLOOKUP(D7624,[1]finalsorted!$A:$H,$E$5,FALSE)))</f>
        <v/>
      </c>
    </row>
    <row r="7625" spans="1:5" s="25" customFormat="1" outlineLevel="4" x14ac:dyDescent="0.35">
      <c r="A7625" s="22" t="s">
        <v>11048</v>
      </c>
      <c r="B7625" s="22" t="s">
        <v>9716</v>
      </c>
      <c r="C7625" s="23" t="s">
        <v>11042</v>
      </c>
      <c r="D7625" s="23" t="s">
        <v>9809</v>
      </c>
      <c r="E7625" s="24">
        <f>IF(ISNA(VLOOKUP(D7625,[1]finalsorted!$A:$H,$E$5,FALSE))=TRUE,"terminated",(VLOOKUP(D7625,[1]finalsorted!$A:$H,$E$5,FALSE)))</f>
        <v>865032.52999999991</v>
      </c>
    </row>
    <row r="7626" spans="1:5" s="25" customFormat="1" outlineLevel="4" x14ac:dyDescent="0.35">
      <c r="A7626" s="22" t="s">
        <v>11048</v>
      </c>
      <c r="B7626" s="22" t="s">
        <v>9716</v>
      </c>
      <c r="C7626" s="23" t="s">
        <v>11042</v>
      </c>
      <c r="D7626" s="23" t="s">
        <v>9810</v>
      </c>
      <c r="E7626" s="24">
        <f>IF(ISNA(VLOOKUP(D7626,[1]finalsorted!$A:$H,$E$5,FALSE))=TRUE,"terminated",(VLOOKUP(D7626,[1]finalsorted!$A:$H,$E$5,FALSE)))</f>
        <v>1328772.97</v>
      </c>
    </row>
    <row r="7627" spans="1:5" s="25" customFormat="1" outlineLevel="4" x14ac:dyDescent="0.35">
      <c r="A7627" s="22" t="s">
        <v>11048</v>
      </c>
      <c r="B7627" s="22" t="s">
        <v>9716</v>
      </c>
      <c r="C7627" s="23" t="s">
        <v>11042</v>
      </c>
      <c r="D7627" s="23" t="s">
        <v>9811</v>
      </c>
      <c r="E7627" s="24">
        <f>IF(ISNA(VLOOKUP(D7627,[1]finalsorted!$A:$H,$E$5,FALSE))=TRUE,"terminated",(VLOOKUP(D7627,[1]finalsorted!$A:$H,$E$5,FALSE)))</f>
        <v>277202.60000000003</v>
      </c>
    </row>
    <row r="7628" spans="1:5" s="25" customFormat="1" outlineLevel="4" x14ac:dyDescent="0.35">
      <c r="A7628" s="22" t="s">
        <v>11048</v>
      </c>
      <c r="B7628" s="22" t="s">
        <v>9716</v>
      </c>
      <c r="C7628" s="23" t="s">
        <v>11042</v>
      </c>
      <c r="D7628" s="23" t="s">
        <v>9812</v>
      </c>
      <c r="E7628" s="24">
        <f>IF(ISNA(VLOOKUP(D7628,[1]finalsorted!$A:$H,$E$5,FALSE))=TRUE,"terminated",(VLOOKUP(D7628,[1]finalsorted!$A:$H,$E$5,FALSE)))</f>
        <v>699832.73</v>
      </c>
    </row>
    <row r="7629" spans="1:5" s="25" customFormat="1" outlineLevel="4" x14ac:dyDescent="0.35">
      <c r="A7629" s="22" t="s">
        <v>11048</v>
      </c>
      <c r="B7629" s="22" t="s">
        <v>9716</v>
      </c>
      <c r="C7629" s="23" t="s">
        <v>11042</v>
      </c>
      <c r="D7629" s="23" t="s">
        <v>9813</v>
      </c>
      <c r="E7629" s="24">
        <f>IF(ISNA(VLOOKUP(D7629,[1]finalsorted!$A:$H,$E$5,FALSE))=TRUE,"terminated",(VLOOKUP(D7629,[1]finalsorted!$A:$H,$E$5,FALSE)))</f>
        <v>1508248.0599999996</v>
      </c>
    </row>
    <row r="7630" spans="1:5" s="25" customFormat="1" outlineLevel="4" x14ac:dyDescent="0.35">
      <c r="A7630" s="22" t="s">
        <v>11048</v>
      </c>
      <c r="B7630" s="22" t="s">
        <v>9716</v>
      </c>
      <c r="C7630" s="23" t="s">
        <v>11042</v>
      </c>
      <c r="D7630" s="23" t="s">
        <v>9814</v>
      </c>
      <c r="E7630" s="24">
        <f>IF(ISNA(VLOOKUP(D7630,[1]finalsorted!$A:$H,$E$5,FALSE))=TRUE,"terminated",(VLOOKUP(D7630,[1]finalsorted!$A:$H,$E$5,FALSE)))</f>
        <v>1220574.0300000005</v>
      </c>
    </row>
    <row r="7631" spans="1:5" s="25" customFormat="1" outlineLevel="4" x14ac:dyDescent="0.35">
      <c r="A7631" s="22" t="s">
        <v>11048</v>
      </c>
      <c r="B7631" s="22" t="s">
        <v>9716</v>
      </c>
      <c r="C7631" s="23" t="s">
        <v>11042</v>
      </c>
      <c r="D7631" s="23" t="s">
        <v>9815</v>
      </c>
      <c r="E7631" s="24" t="str">
        <f>IF(ISNA(VLOOKUP(D7631,[1]finalsorted!$A:$H,$E$5,FALSE))=TRUE,"terminated",(VLOOKUP(D7631,[1]finalsorted!$A:$H,$E$5,FALSE)))</f>
        <v/>
      </c>
    </row>
    <row r="7632" spans="1:5" s="25" customFormat="1" outlineLevel="4" x14ac:dyDescent="0.35">
      <c r="A7632" s="22" t="s">
        <v>11048</v>
      </c>
      <c r="B7632" s="22" t="s">
        <v>9716</v>
      </c>
      <c r="C7632" s="23" t="s">
        <v>11042</v>
      </c>
      <c r="D7632" s="23" t="s">
        <v>9816</v>
      </c>
      <c r="E7632" s="24">
        <f>IF(ISNA(VLOOKUP(D7632,[1]finalsorted!$A:$H,$E$5,FALSE))=TRUE,"terminated",(VLOOKUP(D7632,[1]finalsorted!$A:$H,$E$5,FALSE)))</f>
        <v>577093.85000000009</v>
      </c>
    </row>
    <row r="7633" spans="1:5" s="25" customFormat="1" outlineLevel="4" x14ac:dyDescent="0.35">
      <c r="A7633" s="22" t="s">
        <v>11048</v>
      </c>
      <c r="B7633" s="22" t="s">
        <v>9716</v>
      </c>
      <c r="C7633" s="23" t="s">
        <v>11042</v>
      </c>
      <c r="D7633" s="23" t="s">
        <v>9817</v>
      </c>
      <c r="E7633" s="24">
        <f>IF(ISNA(VLOOKUP(D7633,[1]finalsorted!$A:$H,$E$5,FALSE))=TRUE,"terminated",(VLOOKUP(D7633,[1]finalsorted!$A:$H,$E$5,FALSE)))</f>
        <v>934598.01000000036</v>
      </c>
    </row>
    <row r="7634" spans="1:5" s="25" customFormat="1" outlineLevel="4" x14ac:dyDescent="0.35">
      <c r="A7634" s="22" t="s">
        <v>11048</v>
      </c>
      <c r="B7634" s="22" t="s">
        <v>9716</v>
      </c>
      <c r="C7634" s="23" t="s">
        <v>11042</v>
      </c>
      <c r="D7634" s="23" t="s">
        <v>9818</v>
      </c>
      <c r="E7634" s="24">
        <f>IF(ISNA(VLOOKUP(D7634,[1]finalsorted!$A:$H,$E$5,FALSE))=TRUE,"terminated",(VLOOKUP(D7634,[1]finalsorted!$A:$H,$E$5,FALSE)))</f>
        <v>702752.16000000027</v>
      </c>
    </row>
    <row r="7635" spans="1:5" s="25" customFormat="1" outlineLevel="4" x14ac:dyDescent="0.35">
      <c r="A7635" s="22" t="s">
        <v>11048</v>
      </c>
      <c r="B7635" s="22" t="s">
        <v>9716</v>
      </c>
      <c r="C7635" s="23" t="s">
        <v>11042</v>
      </c>
      <c r="D7635" s="23" t="s">
        <v>9819</v>
      </c>
      <c r="E7635" s="24">
        <f>IF(ISNA(VLOOKUP(D7635,[1]finalsorted!$A:$H,$E$5,FALSE))=TRUE,"terminated",(VLOOKUP(D7635,[1]finalsorted!$A:$H,$E$5,FALSE)))</f>
        <v>819937.81</v>
      </c>
    </row>
    <row r="7636" spans="1:5" s="25" customFormat="1" outlineLevel="4" x14ac:dyDescent="0.35">
      <c r="A7636" s="22" t="s">
        <v>11048</v>
      </c>
      <c r="B7636" s="22" t="s">
        <v>9716</v>
      </c>
      <c r="C7636" s="23" t="s">
        <v>11042</v>
      </c>
      <c r="D7636" s="23" t="s">
        <v>9820</v>
      </c>
      <c r="E7636" s="24">
        <f>IF(ISNA(VLOOKUP(D7636,[1]finalsorted!$A:$H,$E$5,FALSE))=TRUE,"terminated",(VLOOKUP(D7636,[1]finalsorted!$A:$H,$E$5,FALSE)))</f>
        <v>487059.86999999988</v>
      </c>
    </row>
    <row r="7637" spans="1:5" s="25" customFormat="1" outlineLevel="4" x14ac:dyDescent="0.35">
      <c r="A7637" s="22" t="s">
        <v>11048</v>
      </c>
      <c r="B7637" s="22" t="s">
        <v>9716</v>
      </c>
      <c r="C7637" s="23" t="s">
        <v>11042</v>
      </c>
      <c r="D7637" s="23" t="s">
        <v>9821</v>
      </c>
      <c r="E7637" s="24">
        <f>IF(ISNA(VLOOKUP(D7637,[1]finalsorted!$A:$H,$E$5,FALSE))=TRUE,"terminated",(VLOOKUP(D7637,[1]finalsorted!$A:$H,$E$5,FALSE)))</f>
        <v>434428.54000000004</v>
      </c>
    </row>
    <row r="7638" spans="1:5" s="25" customFormat="1" outlineLevel="4" x14ac:dyDescent="0.35">
      <c r="A7638" s="22" t="s">
        <v>11048</v>
      </c>
      <c r="B7638" s="22" t="s">
        <v>9716</v>
      </c>
      <c r="C7638" s="23" t="s">
        <v>11042</v>
      </c>
      <c r="D7638" s="23" t="s">
        <v>9822</v>
      </c>
      <c r="E7638" s="24">
        <f>IF(ISNA(VLOOKUP(D7638,[1]finalsorted!$A:$H,$E$5,FALSE))=TRUE,"terminated",(VLOOKUP(D7638,[1]finalsorted!$A:$H,$E$5,FALSE)))</f>
        <v>477603.7699999999</v>
      </c>
    </row>
    <row r="7639" spans="1:5" s="25" customFormat="1" outlineLevel="4" x14ac:dyDescent="0.35">
      <c r="A7639" s="22" t="s">
        <v>11048</v>
      </c>
      <c r="B7639" s="22" t="s">
        <v>9716</v>
      </c>
      <c r="C7639" s="23" t="s">
        <v>11042</v>
      </c>
      <c r="D7639" s="23" t="s">
        <v>9823</v>
      </c>
      <c r="E7639" s="24">
        <f>IF(ISNA(VLOOKUP(D7639,[1]finalsorted!$A:$H,$E$5,FALSE))=TRUE,"terminated",(VLOOKUP(D7639,[1]finalsorted!$A:$H,$E$5,FALSE)))</f>
        <v>633187.92999999982</v>
      </c>
    </row>
    <row r="7640" spans="1:5" s="25" customFormat="1" outlineLevel="4" x14ac:dyDescent="0.35">
      <c r="A7640" s="22" t="s">
        <v>11048</v>
      </c>
      <c r="B7640" s="22" t="s">
        <v>9716</v>
      </c>
      <c r="C7640" s="23" t="s">
        <v>11042</v>
      </c>
      <c r="D7640" s="23" t="s">
        <v>9824</v>
      </c>
      <c r="E7640" s="24">
        <f>IF(ISNA(VLOOKUP(D7640,[1]finalsorted!$A:$H,$E$5,FALSE))=TRUE,"terminated",(VLOOKUP(D7640,[1]finalsorted!$A:$H,$E$5,FALSE)))</f>
        <v>553710.02000000025</v>
      </c>
    </row>
    <row r="7641" spans="1:5" s="25" customFormat="1" outlineLevel="4" x14ac:dyDescent="0.35">
      <c r="A7641" s="22" t="s">
        <v>11048</v>
      </c>
      <c r="B7641" s="22" t="s">
        <v>9716</v>
      </c>
      <c r="C7641" s="23" t="s">
        <v>11042</v>
      </c>
      <c r="D7641" s="23" t="s">
        <v>9825</v>
      </c>
      <c r="E7641" s="24">
        <f>IF(ISNA(VLOOKUP(D7641,[1]finalsorted!$A:$H,$E$5,FALSE))=TRUE,"terminated",(VLOOKUP(D7641,[1]finalsorted!$A:$H,$E$5,FALSE)))</f>
        <v>939012.51999999979</v>
      </c>
    </row>
    <row r="7642" spans="1:5" s="25" customFormat="1" outlineLevel="4" x14ac:dyDescent="0.35">
      <c r="A7642" s="22" t="s">
        <v>11048</v>
      </c>
      <c r="B7642" s="22" t="s">
        <v>9716</v>
      </c>
      <c r="C7642" s="23" t="s">
        <v>11042</v>
      </c>
      <c r="D7642" s="23" t="s">
        <v>9826</v>
      </c>
      <c r="E7642" s="24" t="str">
        <f>IF(ISNA(VLOOKUP(D7642,[1]finalsorted!$A:$H,$E$5,FALSE))=TRUE,"terminated",(VLOOKUP(D7642,[1]finalsorted!$A:$H,$E$5,FALSE)))</f>
        <v/>
      </c>
    </row>
    <row r="7643" spans="1:5" s="25" customFormat="1" outlineLevel="4" x14ac:dyDescent="0.35">
      <c r="A7643" s="22" t="s">
        <v>11048</v>
      </c>
      <c r="B7643" s="22" t="s">
        <v>9716</v>
      </c>
      <c r="C7643" s="23" t="s">
        <v>11042</v>
      </c>
      <c r="D7643" s="23" t="s">
        <v>9827</v>
      </c>
      <c r="E7643" s="24">
        <f>IF(ISNA(VLOOKUP(D7643,[1]finalsorted!$A:$H,$E$5,FALSE))=TRUE,"terminated",(VLOOKUP(D7643,[1]finalsorted!$A:$H,$E$5,FALSE)))</f>
        <v>163702.17000000001</v>
      </c>
    </row>
    <row r="7644" spans="1:5" s="25" customFormat="1" outlineLevel="4" x14ac:dyDescent="0.35">
      <c r="A7644" s="22" t="s">
        <v>11048</v>
      </c>
      <c r="B7644" s="22" t="s">
        <v>9716</v>
      </c>
      <c r="C7644" s="23" t="s">
        <v>11042</v>
      </c>
      <c r="D7644" s="23" t="s">
        <v>9828</v>
      </c>
      <c r="E7644" s="24">
        <f>IF(ISNA(VLOOKUP(D7644,[1]finalsorted!$A:$H,$E$5,FALSE))=TRUE,"terminated",(VLOOKUP(D7644,[1]finalsorted!$A:$H,$E$5,FALSE)))</f>
        <v>178017.43</v>
      </c>
    </row>
    <row r="7645" spans="1:5" s="25" customFormat="1" outlineLevel="4" x14ac:dyDescent="0.35">
      <c r="A7645" s="22" t="s">
        <v>11048</v>
      </c>
      <c r="B7645" s="22" t="s">
        <v>9716</v>
      </c>
      <c r="C7645" s="23" t="s">
        <v>11042</v>
      </c>
      <c r="D7645" s="23" t="s">
        <v>9829</v>
      </c>
      <c r="E7645" s="24">
        <f>IF(ISNA(VLOOKUP(D7645,[1]finalsorted!$A:$H,$E$5,FALSE))=TRUE,"terminated",(VLOOKUP(D7645,[1]finalsorted!$A:$H,$E$5,FALSE)))</f>
        <v>220282.61999999997</v>
      </c>
    </row>
    <row r="7646" spans="1:5" s="25" customFormat="1" outlineLevel="4" x14ac:dyDescent="0.35">
      <c r="A7646" s="22" t="s">
        <v>11048</v>
      </c>
      <c r="B7646" s="22" t="s">
        <v>9716</v>
      </c>
      <c r="C7646" s="23" t="s">
        <v>11042</v>
      </c>
      <c r="D7646" s="23" t="s">
        <v>9830</v>
      </c>
      <c r="E7646" s="24">
        <f>IF(ISNA(VLOOKUP(D7646,[1]finalsorted!$A:$H,$E$5,FALSE))=TRUE,"terminated",(VLOOKUP(D7646,[1]finalsorted!$A:$H,$E$5,FALSE)))</f>
        <v>493717.13000000006</v>
      </c>
    </row>
    <row r="7647" spans="1:5" s="25" customFormat="1" outlineLevel="4" x14ac:dyDescent="0.35">
      <c r="A7647" s="22" t="s">
        <v>11048</v>
      </c>
      <c r="B7647" s="22" t="s">
        <v>9716</v>
      </c>
      <c r="C7647" s="23" t="s">
        <v>11042</v>
      </c>
      <c r="D7647" s="23" t="s">
        <v>9831</v>
      </c>
      <c r="E7647" s="24">
        <f>IF(ISNA(VLOOKUP(D7647,[1]finalsorted!$A:$H,$E$5,FALSE))=TRUE,"terminated",(VLOOKUP(D7647,[1]finalsorted!$A:$H,$E$5,FALSE)))</f>
        <v>327780.01</v>
      </c>
    </row>
    <row r="7648" spans="1:5" s="25" customFormat="1" outlineLevel="4" x14ac:dyDescent="0.35">
      <c r="A7648" s="22" t="s">
        <v>11048</v>
      </c>
      <c r="B7648" s="22" t="s">
        <v>9716</v>
      </c>
      <c r="C7648" s="23" t="s">
        <v>11042</v>
      </c>
      <c r="D7648" s="23" t="s">
        <v>9832</v>
      </c>
      <c r="E7648" s="24" t="str">
        <f>IF(ISNA(VLOOKUP(D7648,[1]finalsorted!$A:$H,$E$5,FALSE))=TRUE,"terminated",(VLOOKUP(D7648,[1]finalsorted!$A:$H,$E$5,FALSE)))</f>
        <v/>
      </c>
    </row>
    <row r="7649" spans="1:5" s="25" customFormat="1" outlineLevel="4" x14ac:dyDescent="0.35">
      <c r="A7649" s="22" t="s">
        <v>11048</v>
      </c>
      <c r="B7649" s="22" t="s">
        <v>9716</v>
      </c>
      <c r="C7649" s="23" t="s">
        <v>11042</v>
      </c>
      <c r="D7649" s="23" t="s">
        <v>9833</v>
      </c>
      <c r="E7649" s="24">
        <f>IF(ISNA(VLOOKUP(D7649,[1]finalsorted!$A:$H,$E$5,FALSE))=TRUE,"terminated",(VLOOKUP(D7649,[1]finalsorted!$A:$H,$E$5,FALSE)))</f>
        <v>138134.74</v>
      </c>
    </row>
    <row r="7650" spans="1:5" s="25" customFormat="1" outlineLevel="4" x14ac:dyDescent="0.35">
      <c r="A7650" s="22" t="s">
        <v>11048</v>
      </c>
      <c r="B7650" s="22" t="s">
        <v>9716</v>
      </c>
      <c r="C7650" s="23" t="s">
        <v>11042</v>
      </c>
      <c r="D7650" s="23" t="s">
        <v>9834</v>
      </c>
      <c r="E7650" s="24">
        <f>IF(ISNA(VLOOKUP(D7650,[1]finalsorted!$A:$H,$E$5,FALSE))=TRUE,"terminated",(VLOOKUP(D7650,[1]finalsorted!$A:$H,$E$5,FALSE)))</f>
        <v>232734.08000000005</v>
      </c>
    </row>
    <row r="7651" spans="1:5" s="25" customFormat="1" outlineLevel="4" x14ac:dyDescent="0.35">
      <c r="A7651" s="22" t="s">
        <v>11048</v>
      </c>
      <c r="B7651" s="22" t="s">
        <v>9716</v>
      </c>
      <c r="C7651" s="23" t="s">
        <v>11042</v>
      </c>
      <c r="D7651" s="23" t="s">
        <v>9835</v>
      </c>
      <c r="E7651" s="24">
        <f>IF(ISNA(VLOOKUP(D7651,[1]finalsorted!$A:$H,$E$5,FALSE))=TRUE,"terminated",(VLOOKUP(D7651,[1]finalsorted!$A:$H,$E$5,FALSE)))</f>
        <v>87830.090000000011</v>
      </c>
    </row>
    <row r="7652" spans="1:5" s="25" customFormat="1" outlineLevel="4" x14ac:dyDescent="0.35">
      <c r="A7652" s="22" t="s">
        <v>11048</v>
      </c>
      <c r="B7652" s="22" t="s">
        <v>9716</v>
      </c>
      <c r="C7652" s="23" t="s">
        <v>11042</v>
      </c>
      <c r="D7652" s="23" t="s">
        <v>9836</v>
      </c>
      <c r="E7652" s="24">
        <f>IF(ISNA(VLOOKUP(D7652,[1]finalsorted!$A:$H,$E$5,FALSE))=TRUE,"terminated",(VLOOKUP(D7652,[1]finalsorted!$A:$H,$E$5,FALSE)))</f>
        <v>200683.84999999998</v>
      </c>
    </row>
    <row r="7653" spans="1:5" s="25" customFormat="1" outlineLevel="4" x14ac:dyDescent="0.35">
      <c r="A7653" s="22" t="s">
        <v>11048</v>
      </c>
      <c r="B7653" s="22" t="s">
        <v>9716</v>
      </c>
      <c r="C7653" s="23" t="s">
        <v>11042</v>
      </c>
      <c r="D7653" s="23" t="s">
        <v>9837</v>
      </c>
      <c r="E7653" s="24" t="str">
        <f>IF(ISNA(VLOOKUP(D7653,[1]finalsorted!$A:$H,$E$5,FALSE))=TRUE,"terminated",(VLOOKUP(D7653,[1]finalsorted!$A:$H,$E$5,FALSE)))</f>
        <v/>
      </c>
    </row>
    <row r="7654" spans="1:5" s="25" customFormat="1" outlineLevel="4" x14ac:dyDescent="0.35">
      <c r="A7654" s="22" t="s">
        <v>11048</v>
      </c>
      <c r="B7654" s="22" t="s">
        <v>9716</v>
      </c>
      <c r="C7654" s="23" t="s">
        <v>11042</v>
      </c>
      <c r="D7654" s="23" t="s">
        <v>9838</v>
      </c>
      <c r="E7654" s="24">
        <f>IF(ISNA(VLOOKUP(D7654,[1]finalsorted!$A:$H,$E$5,FALSE))=TRUE,"terminated",(VLOOKUP(D7654,[1]finalsorted!$A:$H,$E$5,FALSE)))</f>
        <v>272268.95999999996</v>
      </c>
    </row>
    <row r="7655" spans="1:5" s="25" customFormat="1" outlineLevel="4" x14ac:dyDescent="0.35">
      <c r="A7655" s="22" t="s">
        <v>11048</v>
      </c>
      <c r="B7655" s="22" t="s">
        <v>9716</v>
      </c>
      <c r="C7655" s="23" t="s">
        <v>11042</v>
      </c>
      <c r="D7655" s="23" t="s">
        <v>9839</v>
      </c>
      <c r="E7655" s="24">
        <f>IF(ISNA(VLOOKUP(D7655,[1]finalsorted!$A:$H,$E$5,FALSE))=TRUE,"terminated",(VLOOKUP(D7655,[1]finalsorted!$A:$H,$E$5,FALSE)))</f>
        <v>580072.52000000025</v>
      </c>
    </row>
    <row r="7656" spans="1:5" s="25" customFormat="1" outlineLevel="4" x14ac:dyDescent="0.35">
      <c r="A7656" s="22" t="s">
        <v>11048</v>
      </c>
      <c r="B7656" s="22" t="s">
        <v>9716</v>
      </c>
      <c r="C7656" s="23" t="s">
        <v>11042</v>
      </c>
      <c r="D7656" s="23" t="s">
        <v>9840</v>
      </c>
      <c r="E7656" s="24" t="str">
        <f>IF(ISNA(VLOOKUP(D7656,[1]finalsorted!$A:$H,$E$5,FALSE))=TRUE,"terminated",(VLOOKUP(D7656,[1]finalsorted!$A:$H,$E$5,FALSE)))</f>
        <v/>
      </c>
    </row>
    <row r="7657" spans="1:5" s="25" customFormat="1" outlineLevel="4" x14ac:dyDescent="0.35">
      <c r="A7657" s="22" t="s">
        <v>11048</v>
      </c>
      <c r="B7657" s="22" t="s">
        <v>9716</v>
      </c>
      <c r="C7657" s="23" t="s">
        <v>11042</v>
      </c>
      <c r="D7657" s="23" t="s">
        <v>11162</v>
      </c>
      <c r="E7657" s="24">
        <f>IF(ISNA(VLOOKUP(D7657,[1]finalsorted!$A:$H,$E$5,FALSE))=TRUE,"terminated",(VLOOKUP(D7657,[1]finalsorted!$A:$H,$E$5,FALSE)))</f>
        <v>113770.4</v>
      </c>
    </row>
    <row r="7658" spans="1:5" s="34" customFormat="1" outlineLevel="3" x14ac:dyDescent="0.35">
      <c r="A7658" s="31"/>
      <c r="B7658" s="31" t="s">
        <v>9716</v>
      </c>
      <c r="C7658" s="32" t="s">
        <v>11042</v>
      </c>
      <c r="D7658" s="32" t="s">
        <v>11303</v>
      </c>
      <c r="E7658" s="33">
        <f>IF(ISNA(VLOOKUP(D7658,[1]finalsorted!$A:$H,$E$5,FALSE))=TRUE,"terminated",(VLOOKUP(D7658,[1]finalsorted!$A:$H,$E$5,FALSE)))</f>
        <v>47549543.570000008</v>
      </c>
    </row>
    <row r="7659" spans="1:5" s="34" customFormat="1" outlineLevel="2" x14ac:dyDescent="0.35">
      <c r="A7659" s="31" t="s">
        <v>11048</v>
      </c>
      <c r="B7659" s="31"/>
      <c r="C7659" s="32"/>
      <c r="D7659" s="32" t="s">
        <v>11048</v>
      </c>
      <c r="E7659" s="33">
        <f>IF(ISNA(VLOOKUP(D7659,[1]finalsorted!$A:$H,$E$5,FALSE))=TRUE,"terminated",(VLOOKUP(D7659,[1]finalsorted!$A:$H,$E$5,FALSE)))</f>
        <v>563633296.50999999</v>
      </c>
    </row>
    <row r="7660" spans="1:5" s="25" customFormat="1" outlineLevel="4" x14ac:dyDescent="0.35">
      <c r="A7660" s="22" t="s">
        <v>11049</v>
      </c>
      <c r="B7660" s="22" t="s">
        <v>413</v>
      </c>
      <c r="C7660" s="23" t="s">
        <v>10929</v>
      </c>
      <c r="D7660" s="23" t="s">
        <v>412</v>
      </c>
      <c r="E7660" s="24" t="str">
        <f>IF(ISNA(VLOOKUP(D7660,[1]finalsorted!$A:$H,$E$5,FALSE))=TRUE,"terminated",(VLOOKUP(D7660,[1]finalsorted!$A:$H,$E$5,FALSE)))</f>
        <v/>
      </c>
    </row>
    <row r="7661" spans="1:5" s="25" customFormat="1" outlineLevel="4" x14ac:dyDescent="0.35">
      <c r="A7661" s="22" t="s">
        <v>11049</v>
      </c>
      <c r="B7661" s="22" t="s">
        <v>413</v>
      </c>
      <c r="C7661" s="23" t="s">
        <v>10929</v>
      </c>
      <c r="D7661" s="23" t="s">
        <v>414</v>
      </c>
      <c r="E7661" s="24" t="str">
        <f>IF(ISNA(VLOOKUP(D7661,[1]finalsorted!$A:$H,$E$5,FALSE))=TRUE,"terminated",(VLOOKUP(D7661,[1]finalsorted!$A:$H,$E$5,FALSE)))</f>
        <v/>
      </c>
    </row>
    <row r="7662" spans="1:5" s="25" customFormat="1" outlineLevel="4" x14ac:dyDescent="0.35">
      <c r="A7662" s="22" t="s">
        <v>11049</v>
      </c>
      <c r="B7662" s="22" t="s">
        <v>413</v>
      </c>
      <c r="C7662" s="23" t="s">
        <v>10929</v>
      </c>
      <c r="D7662" s="23" t="s">
        <v>415</v>
      </c>
      <c r="E7662" s="24">
        <f>IF(ISNA(VLOOKUP(D7662,[1]finalsorted!$A:$H,$E$5,FALSE))=TRUE,"terminated",(VLOOKUP(D7662,[1]finalsorted!$A:$H,$E$5,FALSE)))</f>
        <v>134711.35999999999</v>
      </c>
    </row>
    <row r="7663" spans="1:5" s="25" customFormat="1" outlineLevel="4" x14ac:dyDescent="0.35">
      <c r="A7663" s="22" t="s">
        <v>11049</v>
      </c>
      <c r="B7663" s="22" t="s">
        <v>413</v>
      </c>
      <c r="C7663" s="23" t="s">
        <v>10929</v>
      </c>
      <c r="D7663" s="23" t="s">
        <v>416</v>
      </c>
      <c r="E7663" s="24">
        <f>IF(ISNA(VLOOKUP(D7663,[1]finalsorted!$A:$H,$E$5,FALSE))=TRUE,"terminated",(VLOOKUP(D7663,[1]finalsorted!$A:$H,$E$5,FALSE)))</f>
        <v>257930.87</v>
      </c>
    </row>
    <row r="7664" spans="1:5" s="25" customFormat="1" outlineLevel="4" x14ac:dyDescent="0.35">
      <c r="A7664" s="22" t="s">
        <v>11049</v>
      </c>
      <c r="B7664" s="22" t="s">
        <v>413</v>
      </c>
      <c r="C7664" s="23" t="s">
        <v>10929</v>
      </c>
      <c r="D7664" s="23" t="s">
        <v>417</v>
      </c>
      <c r="E7664" s="24">
        <f>IF(ISNA(VLOOKUP(D7664,[1]finalsorted!$A:$H,$E$5,FALSE))=TRUE,"terminated",(VLOOKUP(D7664,[1]finalsorted!$A:$H,$E$5,FALSE)))</f>
        <v>128849.84000000001</v>
      </c>
    </row>
    <row r="7665" spans="1:5" s="25" customFormat="1" outlineLevel="4" x14ac:dyDescent="0.35">
      <c r="A7665" s="22" t="s">
        <v>11049</v>
      </c>
      <c r="B7665" s="22" t="s">
        <v>413</v>
      </c>
      <c r="C7665" s="23" t="s">
        <v>10929</v>
      </c>
      <c r="D7665" s="23" t="s">
        <v>418</v>
      </c>
      <c r="E7665" s="24">
        <f>IF(ISNA(VLOOKUP(D7665,[1]finalsorted!$A:$H,$E$5,FALSE))=TRUE,"terminated",(VLOOKUP(D7665,[1]finalsorted!$A:$H,$E$5,FALSE)))</f>
        <v>88273.27</v>
      </c>
    </row>
    <row r="7666" spans="1:5" s="25" customFormat="1" outlineLevel="4" x14ac:dyDescent="0.35">
      <c r="A7666" s="22" t="s">
        <v>11049</v>
      </c>
      <c r="B7666" s="22" t="s">
        <v>413</v>
      </c>
      <c r="C7666" s="23" t="s">
        <v>10929</v>
      </c>
      <c r="D7666" s="23" t="s">
        <v>419</v>
      </c>
      <c r="E7666" s="24">
        <f>IF(ISNA(VLOOKUP(D7666,[1]finalsorted!$A:$H,$E$5,FALSE))=TRUE,"terminated",(VLOOKUP(D7666,[1]finalsorted!$A:$H,$E$5,FALSE)))</f>
        <v>263832.36000000004</v>
      </c>
    </row>
    <row r="7667" spans="1:5" s="25" customFormat="1" outlineLevel="4" x14ac:dyDescent="0.35">
      <c r="A7667" s="22" t="s">
        <v>11049</v>
      </c>
      <c r="B7667" s="22" t="s">
        <v>413</v>
      </c>
      <c r="C7667" s="23" t="s">
        <v>10929</v>
      </c>
      <c r="D7667" s="23" t="s">
        <v>420</v>
      </c>
      <c r="E7667" s="24">
        <f>IF(ISNA(VLOOKUP(D7667,[1]finalsorted!$A:$H,$E$5,FALSE))=TRUE,"terminated",(VLOOKUP(D7667,[1]finalsorted!$A:$H,$E$5,FALSE)))</f>
        <v>258769.81000000003</v>
      </c>
    </row>
    <row r="7668" spans="1:5" s="25" customFormat="1" outlineLevel="4" x14ac:dyDescent="0.35">
      <c r="A7668" s="22" t="s">
        <v>11049</v>
      </c>
      <c r="B7668" s="22" t="s">
        <v>413</v>
      </c>
      <c r="C7668" s="23" t="s">
        <v>10929</v>
      </c>
      <c r="D7668" s="23" t="s">
        <v>421</v>
      </c>
      <c r="E7668" s="24" t="str">
        <f>IF(ISNA(VLOOKUP(D7668,[1]finalsorted!$A:$H,$E$5,FALSE))=TRUE,"terminated",(VLOOKUP(D7668,[1]finalsorted!$A:$H,$E$5,FALSE)))</f>
        <v/>
      </c>
    </row>
    <row r="7669" spans="1:5" s="25" customFormat="1" outlineLevel="4" x14ac:dyDescent="0.35">
      <c r="A7669" s="22" t="s">
        <v>11049</v>
      </c>
      <c r="B7669" s="22" t="s">
        <v>413</v>
      </c>
      <c r="C7669" s="23" t="s">
        <v>10929</v>
      </c>
      <c r="D7669" s="23" t="s">
        <v>422</v>
      </c>
      <c r="E7669" s="24" t="str">
        <f>IF(ISNA(VLOOKUP(D7669,[1]finalsorted!$A:$H,$E$5,FALSE))=TRUE,"terminated",(VLOOKUP(D7669,[1]finalsorted!$A:$H,$E$5,FALSE)))</f>
        <v/>
      </c>
    </row>
    <row r="7670" spans="1:5" s="25" customFormat="1" outlineLevel="4" x14ac:dyDescent="0.35">
      <c r="A7670" s="22" t="s">
        <v>11049</v>
      </c>
      <c r="B7670" s="22" t="s">
        <v>413</v>
      </c>
      <c r="C7670" s="23" t="s">
        <v>10929</v>
      </c>
      <c r="D7670" s="23" t="s">
        <v>423</v>
      </c>
      <c r="E7670" s="24">
        <f>IF(ISNA(VLOOKUP(D7670,[1]finalsorted!$A:$H,$E$5,FALSE))=TRUE,"terminated",(VLOOKUP(D7670,[1]finalsorted!$A:$H,$E$5,FALSE)))</f>
        <v>141742.69000000003</v>
      </c>
    </row>
    <row r="7671" spans="1:5" s="25" customFormat="1" outlineLevel="4" x14ac:dyDescent="0.35">
      <c r="A7671" s="22" t="s">
        <v>11049</v>
      </c>
      <c r="B7671" s="22" t="s">
        <v>413</v>
      </c>
      <c r="C7671" s="23" t="s">
        <v>10929</v>
      </c>
      <c r="D7671" s="23" t="s">
        <v>424</v>
      </c>
      <c r="E7671" s="24">
        <f>IF(ISNA(VLOOKUP(D7671,[1]finalsorted!$A:$H,$E$5,FALSE))=TRUE,"terminated",(VLOOKUP(D7671,[1]finalsorted!$A:$H,$E$5,FALSE)))</f>
        <v>296288.78000000003</v>
      </c>
    </row>
    <row r="7672" spans="1:5" s="25" customFormat="1" outlineLevel="4" x14ac:dyDescent="0.35">
      <c r="A7672" s="22" t="s">
        <v>11049</v>
      </c>
      <c r="B7672" s="22" t="s">
        <v>413</v>
      </c>
      <c r="C7672" s="23" t="s">
        <v>10929</v>
      </c>
      <c r="D7672" s="23" t="s">
        <v>425</v>
      </c>
      <c r="E7672" s="24">
        <f>IF(ISNA(VLOOKUP(D7672,[1]finalsorted!$A:$H,$E$5,FALSE))=TRUE,"terminated",(VLOOKUP(D7672,[1]finalsorted!$A:$H,$E$5,FALSE)))</f>
        <v>519400.22000000003</v>
      </c>
    </row>
    <row r="7673" spans="1:5" s="25" customFormat="1" outlineLevel="4" x14ac:dyDescent="0.35">
      <c r="A7673" s="22" t="s">
        <v>11049</v>
      </c>
      <c r="B7673" s="22" t="s">
        <v>413</v>
      </c>
      <c r="C7673" s="23" t="s">
        <v>10929</v>
      </c>
      <c r="D7673" s="23" t="s">
        <v>426</v>
      </c>
      <c r="E7673" s="24">
        <f>IF(ISNA(VLOOKUP(D7673,[1]finalsorted!$A:$H,$E$5,FALSE))=TRUE,"terminated",(VLOOKUP(D7673,[1]finalsorted!$A:$H,$E$5,FALSE)))</f>
        <v>176565.22999999998</v>
      </c>
    </row>
    <row r="7674" spans="1:5" s="25" customFormat="1" outlineLevel="4" x14ac:dyDescent="0.35">
      <c r="A7674" s="22" t="s">
        <v>11049</v>
      </c>
      <c r="B7674" s="22" t="s">
        <v>413</v>
      </c>
      <c r="C7674" s="23" t="s">
        <v>10929</v>
      </c>
      <c r="D7674" s="23" t="s">
        <v>427</v>
      </c>
      <c r="E7674" s="24">
        <f>IF(ISNA(VLOOKUP(D7674,[1]finalsorted!$A:$H,$E$5,FALSE))=TRUE,"terminated",(VLOOKUP(D7674,[1]finalsorted!$A:$H,$E$5,FALSE)))</f>
        <v>216183.87</v>
      </c>
    </row>
    <row r="7675" spans="1:5" s="25" customFormat="1" outlineLevel="4" x14ac:dyDescent="0.35">
      <c r="A7675" s="22" t="s">
        <v>11049</v>
      </c>
      <c r="B7675" s="22" t="s">
        <v>413</v>
      </c>
      <c r="C7675" s="23" t="s">
        <v>10929</v>
      </c>
      <c r="D7675" s="23" t="s">
        <v>428</v>
      </c>
      <c r="E7675" s="24">
        <f>IF(ISNA(VLOOKUP(D7675,[1]finalsorted!$A:$H,$E$5,FALSE))=TRUE,"terminated",(VLOOKUP(D7675,[1]finalsorted!$A:$H,$E$5,FALSE)))</f>
        <v>265110.08999999991</v>
      </c>
    </row>
    <row r="7676" spans="1:5" s="25" customFormat="1" outlineLevel="4" x14ac:dyDescent="0.35">
      <c r="A7676" s="22" t="s">
        <v>11049</v>
      </c>
      <c r="B7676" s="22" t="s">
        <v>413</v>
      </c>
      <c r="C7676" s="23" t="s">
        <v>10929</v>
      </c>
      <c r="D7676" s="23" t="s">
        <v>429</v>
      </c>
      <c r="E7676" s="24">
        <f>IF(ISNA(VLOOKUP(D7676,[1]finalsorted!$A:$H,$E$5,FALSE))=TRUE,"terminated",(VLOOKUP(D7676,[1]finalsorted!$A:$H,$E$5,FALSE)))</f>
        <v>93536.12000000001</v>
      </c>
    </row>
    <row r="7677" spans="1:5" s="25" customFormat="1" outlineLevel="4" x14ac:dyDescent="0.35">
      <c r="A7677" s="22" t="s">
        <v>11049</v>
      </c>
      <c r="B7677" s="22" t="s">
        <v>413</v>
      </c>
      <c r="C7677" s="23" t="s">
        <v>10929</v>
      </c>
      <c r="D7677" s="23" t="s">
        <v>430</v>
      </c>
      <c r="E7677" s="24" t="str">
        <f>IF(ISNA(VLOOKUP(D7677,[1]finalsorted!$A:$H,$E$5,FALSE))=TRUE,"terminated",(VLOOKUP(D7677,[1]finalsorted!$A:$H,$E$5,FALSE)))</f>
        <v/>
      </c>
    </row>
    <row r="7678" spans="1:5" s="25" customFormat="1" outlineLevel="4" x14ac:dyDescent="0.35">
      <c r="A7678" s="22" t="s">
        <v>11049</v>
      </c>
      <c r="B7678" s="22" t="s">
        <v>413</v>
      </c>
      <c r="C7678" s="23" t="s">
        <v>10929</v>
      </c>
      <c r="D7678" s="23" t="s">
        <v>431</v>
      </c>
      <c r="E7678" s="24">
        <f>IF(ISNA(VLOOKUP(D7678,[1]finalsorted!$A:$H,$E$5,FALSE))=TRUE,"terminated",(VLOOKUP(D7678,[1]finalsorted!$A:$H,$E$5,FALSE)))</f>
        <v>298560.33000000007</v>
      </c>
    </row>
    <row r="7679" spans="1:5" s="25" customFormat="1" outlineLevel="4" x14ac:dyDescent="0.35">
      <c r="A7679" s="22" t="s">
        <v>11049</v>
      </c>
      <c r="B7679" s="22" t="s">
        <v>413</v>
      </c>
      <c r="C7679" s="23" t="s">
        <v>10929</v>
      </c>
      <c r="D7679" s="23" t="s">
        <v>432</v>
      </c>
      <c r="E7679" s="24" t="str">
        <f>IF(ISNA(VLOOKUP(D7679,[1]finalsorted!$A:$H,$E$5,FALSE))=TRUE,"terminated",(VLOOKUP(D7679,[1]finalsorted!$A:$H,$E$5,FALSE)))</f>
        <v/>
      </c>
    </row>
    <row r="7680" spans="1:5" s="25" customFormat="1" outlineLevel="4" x14ac:dyDescent="0.35">
      <c r="A7680" s="22" t="s">
        <v>11049</v>
      </c>
      <c r="B7680" s="22" t="s">
        <v>413</v>
      </c>
      <c r="C7680" s="23" t="s">
        <v>10929</v>
      </c>
      <c r="D7680" s="23" t="s">
        <v>433</v>
      </c>
      <c r="E7680" s="24">
        <f>IF(ISNA(VLOOKUP(D7680,[1]finalsorted!$A:$H,$E$5,FALSE))=TRUE,"terminated",(VLOOKUP(D7680,[1]finalsorted!$A:$H,$E$5,FALSE)))</f>
        <v>135892.34</v>
      </c>
    </row>
    <row r="7681" spans="1:5" s="25" customFormat="1" outlineLevel="4" x14ac:dyDescent="0.35">
      <c r="A7681" s="22" t="s">
        <v>11049</v>
      </c>
      <c r="B7681" s="22" t="s">
        <v>413</v>
      </c>
      <c r="C7681" s="23" t="s">
        <v>10929</v>
      </c>
      <c r="D7681" s="23" t="s">
        <v>434</v>
      </c>
      <c r="E7681" s="24">
        <f>IF(ISNA(VLOOKUP(D7681,[1]finalsorted!$A:$H,$E$5,FALSE))=TRUE,"terminated",(VLOOKUP(D7681,[1]finalsorted!$A:$H,$E$5,FALSE)))</f>
        <v>147162.60999999999</v>
      </c>
    </row>
    <row r="7682" spans="1:5" s="25" customFormat="1" outlineLevel="4" x14ac:dyDescent="0.35">
      <c r="A7682" s="22" t="s">
        <v>11049</v>
      </c>
      <c r="B7682" s="22" t="s">
        <v>413</v>
      </c>
      <c r="C7682" s="23" t="s">
        <v>10929</v>
      </c>
      <c r="D7682" s="23" t="s">
        <v>435</v>
      </c>
      <c r="E7682" s="24">
        <f>IF(ISNA(VLOOKUP(D7682,[1]finalsorted!$A:$H,$E$5,FALSE))=TRUE,"terminated",(VLOOKUP(D7682,[1]finalsorted!$A:$H,$E$5,FALSE)))</f>
        <v>660896.71</v>
      </c>
    </row>
    <row r="7683" spans="1:5" s="25" customFormat="1" outlineLevel="4" x14ac:dyDescent="0.35">
      <c r="A7683" s="22" t="s">
        <v>11049</v>
      </c>
      <c r="B7683" s="22" t="s">
        <v>413</v>
      </c>
      <c r="C7683" s="23" t="s">
        <v>10929</v>
      </c>
      <c r="D7683" s="23" t="s">
        <v>436</v>
      </c>
      <c r="E7683" s="24">
        <f>IF(ISNA(VLOOKUP(D7683,[1]finalsorted!$A:$H,$E$5,FALSE))=TRUE,"terminated",(VLOOKUP(D7683,[1]finalsorted!$A:$H,$E$5,FALSE)))</f>
        <v>404158.37999999989</v>
      </c>
    </row>
    <row r="7684" spans="1:5" s="25" customFormat="1" outlineLevel="4" x14ac:dyDescent="0.35">
      <c r="A7684" s="22" t="s">
        <v>11049</v>
      </c>
      <c r="B7684" s="22" t="s">
        <v>413</v>
      </c>
      <c r="C7684" s="23" t="s">
        <v>10929</v>
      </c>
      <c r="D7684" s="23" t="s">
        <v>437</v>
      </c>
      <c r="E7684" s="24" t="str">
        <f>IF(ISNA(VLOOKUP(D7684,[1]finalsorted!$A:$H,$E$5,FALSE))=TRUE,"terminated",(VLOOKUP(D7684,[1]finalsorted!$A:$H,$E$5,FALSE)))</f>
        <v/>
      </c>
    </row>
    <row r="7685" spans="1:5" s="25" customFormat="1" outlineLevel="4" x14ac:dyDescent="0.35">
      <c r="A7685" s="22" t="s">
        <v>11049</v>
      </c>
      <c r="B7685" s="22" t="s">
        <v>413</v>
      </c>
      <c r="C7685" s="23" t="s">
        <v>10929</v>
      </c>
      <c r="D7685" s="23" t="s">
        <v>438</v>
      </c>
      <c r="E7685" s="24">
        <f>IF(ISNA(VLOOKUP(D7685,[1]finalsorted!$A:$H,$E$5,FALSE))=TRUE,"terminated",(VLOOKUP(D7685,[1]finalsorted!$A:$H,$E$5,FALSE)))</f>
        <v>1041793.4300000009</v>
      </c>
    </row>
    <row r="7686" spans="1:5" s="25" customFormat="1" outlineLevel="4" x14ac:dyDescent="0.35">
      <c r="A7686" s="22" t="s">
        <v>11049</v>
      </c>
      <c r="B7686" s="22" t="s">
        <v>413</v>
      </c>
      <c r="C7686" s="23" t="s">
        <v>10929</v>
      </c>
      <c r="D7686" s="23" t="s">
        <v>439</v>
      </c>
      <c r="E7686" s="24">
        <f>IF(ISNA(VLOOKUP(D7686,[1]finalsorted!$A:$H,$E$5,FALSE))=TRUE,"terminated",(VLOOKUP(D7686,[1]finalsorted!$A:$H,$E$5,FALSE)))</f>
        <v>423672.71000000014</v>
      </c>
    </row>
    <row r="7687" spans="1:5" s="25" customFormat="1" outlineLevel="4" x14ac:dyDescent="0.35">
      <c r="A7687" s="22" t="s">
        <v>11049</v>
      </c>
      <c r="B7687" s="22" t="s">
        <v>413</v>
      </c>
      <c r="C7687" s="23" t="s">
        <v>10929</v>
      </c>
      <c r="D7687" s="23" t="s">
        <v>440</v>
      </c>
      <c r="E7687" s="24" t="str">
        <f>IF(ISNA(VLOOKUP(D7687,[1]finalsorted!$A:$H,$E$5,FALSE))=TRUE,"terminated",(VLOOKUP(D7687,[1]finalsorted!$A:$H,$E$5,FALSE)))</f>
        <v/>
      </c>
    </row>
    <row r="7688" spans="1:5" s="25" customFormat="1" outlineLevel="4" x14ac:dyDescent="0.35">
      <c r="A7688" s="22" t="s">
        <v>11049</v>
      </c>
      <c r="B7688" s="22" t="s">
        <v>413</v>
      </c>
      <c r="C7688" s="23" t="s">
        <v>10929</v>
      </c>
      <c r="D7688" s="23" t="s">
        <v>441</v>
      </c>
      <c r="E7688" s="24">
        <f>IF(ISNA(VLOOKUP(D7688,[1]finalsorted!$A:$H,$E$5,FALSE))=TRUE,"terminated",(VLOOKUP(D7688,[1]finalsorted!$A:$H,$E$5,FALSE)))</f>
        <v>834264.4099999998</v>
      </c>
    </row>
    <row r="7689" spans="1:5" s="25" customFormat="1" outlineLevel="4" x14ac:dyDescent="0.35">
      <c r="A7689" s="22" t="s">
        <v>11049</v>
      </c>
      <c r="B7689" s="22" t="s">
        <v>413</v>
      </c>
      <c r="C7689" s="23" t="s">
        <v>10929</v>
      </c>
      <c r="D7689" s="23" t="s">
        <v>442</v>
      </c>
      <c r="E7689" s="24" t="str">
        <f>IF(ISNA(VLOOKUP(D7689,[1]finalsorted!$A:$H,$E$5,FALSE))=TRUE,"terminated",(VLOOKUP(D7689,[1]finalsorted!$A:$H,$E$5,FALSE)))</f>
        <v/>
      </c>
    </row>
    <row r="7690" spans="1:5" s="25" customFormat="1" outlineLevel="4" x14ac:dyDescent="0.35">
      <c r="A7690" s="22" t="s">
        <v>11049</v>
      </c>
      <c r="B7690" s="22" t="s">
        <v>413</v>
      </c>
      <c r="C7690" s="23" t="s">
        <v>10929</v>
      </c>
      <c r="D7690" s="23" t="s">
        <v>443</v>
      </c>
      <c r="E7690" s="24">
        <f>IF(ISNA(VLOOKUP(D7690,[1]finalsorted!$A:$H,$E$5,FALSE))=TRUE,"terminated",(VLOOKUP(D7690,[1]finalsorted!$A:$H,$E$5,FALSE)))</f>
        <v>420951.37000000005</v>
      </c>
    </row>
    <row r="7691" spans="1:5" s="25" customFormat="1" outlineLevel="4" x14ac:dyDescent="0.35">
      <c r="A7691" s="22" t="s">
        <v>11049</v>
      </c>
      <c r="B7691" s="22" t="s">
        <v>413</v>
      </c>
      <c r="C7691" s="23" t="s">
        <v>10929</v>
      </c>
      <c r="D7691" s="23" t="s">
        <v>444</v>
      </c>
      <c r="E7691" s="24">
        <f>IF(ISNA(VLOOKUP(D7691,[1]finalsorted!$A:$H,$E$5,FALSE))=TRUE,"terminated",(VLOOKUP(D7691,[1]finalsorted!$A:$H,$E$5,FALSE)))</f>
        <v>1028749.3400000002</v>
      </c>
    </row>
    <row r="7692" spans="1:5" s="25" customFormat="1" outlineLevel="4" x14ac:dyDescent="0.35">
      <c r="A7692" s="22" t="s">
        <v>11049</v>
      </c>
      <c r="B7692" s="22" t="s">
        <v>413</v>
      </c>
      <c r="C7692" s="23" t="s">
        <v>10929</v>
      </c>
      <c r="D7692" s="23" t="s">
        <v>445</v>
      </c>
      <c r="E7692" s="24">
        <f>IF(ISNA(VLOOKUP(D7692,[1]finalsorted!$A:$H,$E$5,FALSE))=TRUE,"terminated",(VLOOKUP(D7692,[1]finalsorted!$A:$H,$E$5,FALSE)))</f>
        <v>312054.21999999997</v>
      </c>
    </row>
    <row r="7693" spans="1:5" s="25" customFormat="1" outlineLevel="4" x14ac:dyDescent="0.35">
      <c r="A7693" s="22" t="s">
        <v>11049</v>
      </c>
      <c r="B7693" s="22" t="s">
        <v>413</v>
      </c>
      <c r="C7693" s="23" t="s">
        <v>10929</v>
      </c>
      <c r="D7693" s="23" t="s">
        <v>446</v>
      </c>
      <c r="E7693" s="24">
        <f>IF(ISNA(VLOOKUP(D7693,[1]finalsorted!$A:$H,$E$5,FALSE))=TRUE,"terminated",(VLOOKUP(D7693,[1]finalsorted!$A:$H,$E$5,FALSE)))</f>
        <v>571957.1399999999</v>
      </c>
    </row>
    <row r="7694" spans="1:5" s="25" customFormat="1" outlineLevel="4" x14ac:dyDescent="0.35">
      <c r="A7694" s="22" t="s">
        <v>11049</v>
      </c>
      <c r="B7694" s="22" t="s">
        <v>413</v>
      </c>
      <c r="C7694" s="23" t="s">
        <v>10929</v>
      </c>
      <c r="D7694" s="23" t="s">
        <v>447</v>
      </c>
      <c r="E7694" s="24">
        <f>IF(ISNA(VLOOKUP(D7694,[1]finalsorted!$A:$H,$E$5,FALSE))=TRUE,"terminated",(VLOOKUP(D7694,[1]finalsorted!$A:$H,$E$5,FALSE)))</f>
        <v>443539.08999999991</v>
      </c>
    </row>
    <row r="7695" spans="1:5" s="25" customFormat="1" outlineLevel="4" x14ac:dyDescent="0.35">
      <c r="A7695" s="22" t="s">
        <v>11049</v>
      </c>
      <c r="B7695" s="22" t="s">
        <v>413</v>
      </c>
      <c r="C7695" s="23" t="s">
        <v>10929</v>
      </c>
      <c r="D7695" s="23" t="s">
        <v>448</v>
      </c>
      <c r="E7695" s="24">
        <f>IF(ISNA(VLOOKUP(D7695,[1]finalsorted!$A:$H,$E$5,FALSE))=TRUE,"terminated",(VLOOKUP(D7695,[1]finalsorted!$A:$H,$E$5,FALSE)))</f>
        <v>196178.74000000002</v>
      </c>
    </row>
    <row r="7696" spans="1:5" s="25" customFormat="1" outlineLevel="4" x14ac:dyDescent="0.35">
      <c r="A7696" s="22" t="s">
        <v>11049</v>
      </c>
      <c r="B7696" s="22" t="s">
        <v>413</v>
      </c>
      <c r="C7696" s="23" t="s">
        <v>10929</v>
      </c>
      <c r="D7696" s="23" t="s">
        <v>449</v>
      </c>
      <c r="E7696" s="24" t="str">
        <f>IF(ISNA(VLOOKUP(D7696,[1]finalsorted!$A:$H,$E$5,FALSE))=TRUE,"terminated",(VLOOKUP(D7696,[1]finalsorted!$A:$H,$E$5,FALSE)))</f>
        <v/>
      </c>
    </row>
    <row r="7697" spans="1:5" s="25" customFormat="1" outlineLevel="4" x14ac:dyDescent="0.35">
      <c r="A7697" s="22" t="s">
        <v>11049</v>
      </c>
      <c r="B7697" s="22" t="s">
        <v>413</v>
      </c>
      <c r="C7697" s="23" t="s">
        <v>10929</v>
      </c>
      <c r="D7697" s="23" t="s">
        <v>450</v>
      </c>
      <c r="E7697" s="24">
        <f>IF(ISNA(VLOOKUP(D7697,[1]finalsorted!$A:$H,$E$5,FALSE))=TRUE,"terminated",(VLOOKUP(D7697,[1]finalsorted!$A:$H,$E$5,FALSE)))</f>
        <v>277937.48000000004</v>
      </c>
    </row>
    <row r="7698" spans="1:5" s="25" customFormat="1" outlineLevel="4" x14ac:dyDescent="0.35">
      <c r="A7698" s="22" t="s">
        <v>11049</v>
      </c>
      <c r="B7698" s="22" t="s">
        <v>413</v>
      </c>
      <c r="C7698" s="23" t="s">
        <v>10929</v>
      </c>
      <c r="D7698" s="23" t="s">
        <v>451</v>
      </c>
      <c r="E7698" s="24">
        <f>IF(ISNA(VLOOKUP(D7698,[1]finalsorted!$A:$H,$E$5,FALSE))=TRUE,"terminated",(VLOOKUP(D7698,[1]finalsorted!$A:$H,$E$5,FALSE)))</f>
        <v>70036.12</v>
      </c>
    </row>
    <row r="7699" spans="1:5" s="25" customFormat="1" outlineLevel="4" x14ac:dyDescent="0.35">
      <c r="A7699" s="22" t="s">
        <v>11049</v>
      </c>
      <c r="B7699" s="22" t="s">
        <v>413</v>
      </c>
      <c r="C7699" s="23" t="s">
        <v>10929</v>
      </c>
      <c r="D7699" s="23" t="s">
        <v>452</v>
      </c>
      <c r="E7699" s="24">
        <f>IF(ISNA(VLOOKUP(D7699,[1]finalsorted!$A:$H,$E$5,FALSE))=TRUE,"terminated",(VLOOKUP(D7699,[1]finalsorted!$A:$H,$E$5,FALSE)))</f>
        <v>193042.33</v>
      </c>
    </row>
    <row r="7700" spans="1:5" s="25" customFormat="1" outlineLevel="4" x14ac:dyDescent="0.35">
      <c r="A7700" s="22" t="s">
        <v>11049</v>
      </c>
      <c r="B7700" s="22" t="s">
        <v>413</v>
      </c>
      <c r="C7700" s="23" t="s">
        <v>10929</v>
      </c>
      <c r="D7700" s="23" t="s">
        <v>453</v>
      </c>
      <c r="E7700" s="24">
        <f>IF(ISNA(VLOOKUP(D7700,[1]finalsorted!$A:$H,$E$5,FALSE))=TRUE,"terminated",(VLOOKUP(D7700,[1]finalsorted!$A:$H,$E$5,FALSE)))</f>
        <v>416237.12</v>
      </c>
    </row>
    <row r="7701" spans="1:5" s="25" customFormat="1" outlineLevel="4" x14ac:dyDescent="0.35">
      <c r="A7701" s="22" t="s">
        <v>11049</v>
      </c>
      <c r="B7701" s="22" t="s">
        <v>413</v>
      </c>
      <c r="C7701" s="23" t="s">
        <v>10929</v>
      </c>
      <c r="D7701" s="23" t="s">
        <v>454</v>
      </c>
      <c r="E7701" s="24">
        <f>IF(ISNA(VLOOKUP(D7701,[1]finalsorted!$A:$H,$E$5,FALSE))=TRUE,"terminated",(VLOOKUP(D7701,[1]finalsorted!$A:$H,$E$5,FALSE)))</f>
        <v>333428.94999999984</v>
      </c>
    </row>
    <row r="7702" spans="1:5" s="25" customFormat="1" outlineLevel="4" x14ac:dyDescent="0.35">
      <c r="A7702" s="22" t="s">
        <v>11049</v>
      </c>
      <c r="B7702" s="22" t="s">
        <v>413</v>
      </c>
      <c r="C7702" s="23" t="s">
        <v>10929</v>
      </c>
      <c r="D7702" s="23" t="s">
        <v>455</v>
      </c>
      <c r="E7702" s="24">
        <f>IF(ISNA(VLOOKUP(D7702,[1]finalsorted!$A:$H,$E$5,FALSE))=TRUE,"terminated",(VLOOKUP(D7702,[1]finalsorted!$A:$H,$E$5,FALSE)))</f>
        <v>208007.04000000001</v>
      </c>
    </row>
    <row r="7703" spans="1:5" s="25" customFormat="1" outlineLevel="4" x14ac:dyDescent="0.35">
      <c r="A7703" s="22" t="s">
        <v>11049</v>
      </c>
      <c r="B7703" s="22" t="s">
        <v>413</v>
      </c>
      <c r="C7703" s="23" t="s">
        <v>10929</v>
      </c>
      <c r="D7703" s="23" t="s">
        <v>456</v>
      </c>
      <c r="E7703" s="24">
        <f>IF(ISNA(VLOOKUP(D7703,[1]finalsorted!$A:$H,$E$5,FALSE))=TRUE,"terminated",(VLOOKUP(D7703,[1]finalsorted!$A:$H,$E$5,FALSE)))</f>
        <v>200097.28</v>
      </c>
    </row>
    <row r="7704" spans="1:5" s="25" customFormat="1" outlineLevel="4" x14ac:dyDescent="0.35">
      <c r="A7704" s="22" t="s">
        <v>11049</v>
      </c>
      <c r="B7704" s="22" t="s">
        <v>413</v>
      </c>
      <c r="C7704" s="23" t="s">
        <v>10929</v>
      </c>
      <c r="D7704" s="23" t="s">
        <v>457</v>
      </c>
      <c r="E7704" s="24">
        <f>IF(ISNA(VLOOKUP(D7704,[1]finalsorted!$A:$H,$E$5,FALSE))=TRUE,"terminated",(VLOOKUP(D7704,[1]finalsorted!$A:$H,$E$5,FALSE)))</f>
        <v>191097.41000000003</v>
      </c>
    </row>
    <row r="7705" spans="1:5" s="25" customFormat="1" outlineLevel="4" x14ac:dyDescent="0.35">
      <c r="A7705" s="22" t="s">
        <v>11049</v>
      </c>
      <c r="B7705" s="22" t="s">
        <v>413</v>
      </c>
      <c r="C7705" s="23" t="s">
        <v>10929</v>
      </c>
      <c r="D7705" s="23" t="s">
        <v>458</v>
      </c>
      <c r="E7705" s="24">
        <f>IF(ISNA(VLOOKUP(D7705,[1]finalsorted!$A:$H,$E$5,FALSE))=TRUE,"terminated",(VLOOKUP(D7705,[1]finalsorted!$A:$H,$E$5,FALSE)))</f>
        <v>236140.82999999996</v>
      </c>
    </row>
    <row r="7706" spans="1:5" s="25" customFormat="1" outlineLevel="4" x14ac:dyDescent="0.35">
      <c r="A7706" s="22" t="s">
        <v>11049</v>
      </c>
      <c r="B7706" s="22" t="s">
        <v>413</v>
      </c>
      <c r="C7706" s="23" t="s">
        <v>10929</v>
      </c>
      <c r="D7706" s="23" t="s">
        <v>459</v>
      </c>
      <c r="E7706" s="24">
        <f>IF(ISNA(VLOOKUP(D7706,[1]finalsorted!$A:$H,$E$5,FALSE))=TRUE,"terminated",(VLOOKUP(D7706,[1]finalsorted!$A:$H,$E$5,FALSE)))</f>
        <v>152716.62</v>
      </c>
    </row>
    <row r="7707" spans="1:5" s="25" customFormat="1" outlineLevel="4" x14ac:dyDescent="0.35">
      <c r="A7707" s="22" t="s">
        <v>11049</v>
      </c>
      <c r="B7707" s="22" t="s">
        <v>413</v>
      </c>
      <c r="C7707" s="23" t="s">
        <v>10929</v>
      </c>
      <c r="D7707" s="23" t="s">
        <v>460</v>
      </c>
      <c r="E7707" s="24">
        <f>IF(ISNA(VLOOKUP(D7707,[1]finalsorted!$A:$H,$E$5,FALSE))=TRUE,"terminated",(VLOOKUP(D7707,[1]finalsorted!$A:$H,$E$5,FALSE)))</f>
        <v>334894.03999999998</v>
      </c>
    </row>
    <row r="7708" spans="1:5" s="25" customFormat="1" outlineLevel="4" x14ac:dyDescent="0.35">
      <c r="A7708" s="22" t="s">
        <v>11049</v>
      </c>
      <c r="B7708" s="22" t="s">
        <v>413</v>
      </c>
      <c r="C7708" s="23" t="s">
        <v>10929</v>
      </c>
      <c r="D7708" s="23" t="s">
        <v>461</v>
      </c>
      <c r="E7708" s="24" t="str">
        <f>IF(ISNA(VLOOKUP(D7708,[1]finalsorted!$A:$H,$E$5,FALSE))=TRUE,"terminated",(VLOOKUP(D7708,[1]finalsorted!$A:$H,$E$5,FALSE)))</f>
        <v/>
      </c>
    </row>
    <row r="7709" spans="1:5" s="25" customFormat="1" outlineLevel="4" x14ac:dyDescent="0.35">
      <c r="A7709" s="22" t="s">
        <v>11049</v>
      </c>
      <c r="B7709" s="22" t="s">
        <v>413</v>
      </c>
      <c r="C7709" s="23" t="s">
        <v>10929</v>
      </c>
      <c r="D7709" s="23" t="s">
        <v>462</v>
      </c>
      <c r="E7709" s="24">
        <f>IF(ISNA(VLOOKUP(D7709,[1]finalsorted!$A:$H,$E$5,FALSE))=TRUE,"terminated",(VLOOKUP(D7709,[1]finalsorted!$A:$H,$E$5,FALSE)))</f>
        <v>123054.62000000002</v>
      </c>
    </row>
    <row r="7710" spans="1:5" s="25" customFormat="1" outlineLevel="4" x14ac:dyDescent="0.35">
      <c r="A7710" s="22" t="s">
        <v>11049</v>
      </c>
      <c r="B7710" s="22" t="s">
        <v>413</v>
      </c>
      <c r="C7710" s="23" t="s">
        <v>10929</v>
      </c>
      <c r="D7710" s="23" t="s">
        <v>463</v>
      </c>
      <c r="E7710" s="24">
        <f>IF(ISNA(VLOOKUP(D7710,[1]finalsorted!$A:$H,$E$5,FALSE))=TRUE,"terminated",(VLOOKUP(D7710,[1]finalsorted!$A:$H,$E$5,FALSE)))</f>
        <v>658047.50999999989</v>
      </c>
    </row>
    <row r="7711" spans="1:5" s="25" customFormat="1" outlineLevel="4" x14ac:dyDescent="0.35">
      <c r="A7711" s="22" t="s">
        <v>11049</v>
      </c>
      <c r="B7711" s="22" t="s">
        <v>413</v>
      </c>
      <c r="C7711" s="23" t="s">
        <v>10929</v>
      </c>
      <c r="D7711" s="23" t="s">
        <v>464</v>
      </c>
      <c r="E7711" s="24" t="str">
        <f>IF(ISNA(VLOOKUP(D7711,[1]finalsorted!$A:$H,$E$5,FALSE))=TRUE,"terminated",(VLOOKUP(D7711,[1]finalsorted!$A:$H,$E$5,FALSE)))</f>
        <v/>
      </c>
    </row>
    <row r="7712" spans="1:5" s="25" customFormat="1" outlineLevel="4" x14ac:dyDescent="0.35">
      <c r="A7712" s="22" t="s">
        <v>11049</v>
      </c>
      <c r="B7712" s="22" t="s">
        <v>413</v>
      </c>
      <c r="C7712" s="23" t="s">
        <v>10929</v>
      </c>
      <c r="D7712" s="23" t="s">
        <v>465</v>
      </c>
      <c r="E7712" s="24">
        <f>IF(ISNA(VLOOKUP(D7712,[1]finalsorted!$A:$H,$E$5,FALSE))=TRUE,"terminated",(VLOOKUP(D7712,[1]finalsorted!$A:$H,$E$5,FALSE)))</f>
        <v>1123273.4799999997</v>
      </c>
    </row>
    <row r="7713" spans="1:5" s="25" customFormat="1" outlineLevel="4" x14ac:dyDescent="0.35">
      <c r="A7713" s="22" t="s">
        <v>11049</v>
      </c>
      <c r="B7713" s="22" t="s">
        <v>413</v>
      </c>
      <c r="C7713" s="23" t="s">
        <v>10929</v>
      </c>
      <c r="D7713" s="23" t="s">
        <v>466</v>
      </c>
      <c r="E7713" s="24">
        <f>IF(ISNA(VLOOKUP(D7713,[1]finalsorted!$A:$H,$E$5,FALSE))=TRUE,"terminated",(VLOOKUP(D7713,[1]finalsorted!$A:$H,$E$5,FALSE)))</f>
        <v>561578.38000000024</v>
      </c>
    </row>
    <row r="7714" spans="1:5" s="25" customFormat="1" outlineLevel="4" x14ac:dyDescent="0.35">
      <c r="A7714" s="22" t="s">
        <v>11049</v>
      </c>
      <c r="B7714" s="22" t="s">
        <v>413</v>
      </c>
      <c r="C7714" s="23" t="s">
        <v>10929</v>
      </c>
      <c r="D7714" s="23" t="s">
        <v>467</v>
      </c>
      <c r="E7714" s="24">
        <f>IF(ISNA(VLOOKUP(D7714,[1]finalsorted!$A:$H,$E$5,FALSE))=TRUE,"terminated",(VLOOKUP(D7714,[1]finalsorted!$A:$H,$E$5,FALSE)))</f>
        <v>854647.95999999961</v>
      </c>
    </row>
    <row r="7715" spans="1:5" s="25" customFormat="1" outlineLevel="4" x14ac:dyDescent="0.35">
      <c r="A7715" s="22" t="s">
        <v>11049</v>
      </c>
      <c r="B7715" s="22" t="s">
        <v>413</v>
      </c>
      <c r="C7715" s="23" t="s">
        <v>10929</v>
      </c>
      <c r="D7715" s="23" t="s">
        <v>468</v>
      </c>
      <c r="E7715" s="24">
        <f>IF(ISNA(VLOOKUP(D7715,[1]finalsorted!$A:$H,$E$5,FALSE))=TRUE,"terminated",(VLOOKUP(D7715,[1]finalsorted!$A:$H,$E$5,FALSE)))</f>
        <v>107338.33000000002</v>
      </c>
    </row>
    <row r="7716" spans="1:5" s="25" customFormat="1" outlineLevel="4" x14ac:dyDescent="0.35">
      <c r="A7716" s="22" t="s">
        <v>11049</v>
      </c>
      <c r="B7716" s="22" t="s">
        <v>413</v>
      </c>
      <c r="C7716" s="23" t="s">
        <v>10929</v>
      </c>
      <c r="D7716" s="23" t="s">
        <v>469</v>
      </c>
      <c r="E7716" s="24">
        <f>IF(ISNA(VLOOKUP(D7716,[1]finalsorted!$A:$H,$E$5,FALSE))=TRUE,"terminated",(VLOOKUP(D7716,[1]finalsorted!$A:$H,$E$5,FALSE)))</f>
        <v>740779.22</v>
      </c>
    </row>
    <row r="7717" spans="1:5" s="25" customFormat="1" outlineLevel="4" x14ac:dyDescent="0.35">
      <c r="A7717" s="22" t="s">
        <v>11049</v>
      </c>
      <c r="B7717" s="22" t="s">
        <v>413</v>
      </c>
      <c r="C7717" s="23" t="s">
        <v>10929</v>
      </c>
      <c r="D7717" s="23" t="s">
        <v>470</v>
      </c>
      <c r="E7717" s="24">
        <f>IF(ISNA(VLOOKUP(D7717,[1]finalsorted!$A:$H,$E$5,FALSE))=TRUE,"terminated",(VLOOKUP(D7717,[1]finalsorted!$A:$H,$E$5,FALSE)))</f>
        <v>402841.23000000004</v>
      </c>
    </row>
    <row r="7718" spans="1:5" s="25" customFormat="1" outlineLevel="4" x14ac:dyDescent="0.35">
      <c r="A7718" s="22" t="s">
        <v>11049</v>
      </c>
      <c r="B7718" s="22" t="s">
        <v>413</v>
      </c>
      <c r="C7718" s="23" t="s">
        <v>10929</v>
      </c>
      <c r="D7718" s="23" t="s">
        <v>471</v>
      </c>
      <c r="E7718" s="24">
        <f>IF(ISNA(VLOOKUP(D7718,[1]finalsorted!$A:$H,$E$5,FALSE))=TRUE,"terminated",(VLOOKUP(D7718,[1]finalsorted!$A:$H,$E$5,FALSE)))</f>
        <v>283350.74999999994</v>
      </c>
    </row>
    <row r="7719" spans="1:5" s="25" customFormat="1" outlineLevel="4" x14ac:dyDescent="0.35">
      <c r="A7719" s="22" t="s">
        <v>11049</v>
      </c>
      <c r="B7719" s="22" t="s">
        <v>413</v>
      </c>
      <c r="C7719" s="23" t="s">
        <v>10929</v>
      </c>
      <c r="D7719" s="23" t="s">
        <v>472</v>
      </c>
      <c r="E7719" s="24">
        <f>IF(ISNA(VLOOKUP(D7719,[1]finalsorted!$A:$H,$E$5,FALSE))=TRUE,"terminated",(VLOOKUP(D7719,[1]finalsorted!$A:$H,$E$5,FALSE)))</f>
        <v>376927.85999999987</v>
      </c>
    </row>
    <row r="7720" spans="1:5" s="25" customFormat="1" outlineLevel="4" x14ac:dyDescent="0.35">
      <c r="A7720" s="22" t="s">
        <v>11049</v>
      </c>
      <c r="B7720" s="22" t="s">
        <v>413</v>
      </c>
      <c r="C7720" s="23" t="s">
        <v>10929</v>
      </c>
      <c r="D7720" s="23" t="s">
        <v>473</v>
      </c>
      <c r="E7720" s="24">
        <f>IF(ISNA(VLOOKUP(D7720,[1]finalsorted!$A:$H,$E$5,FALSE))=TRUE,"terminated",(VLOOKUP(D7720,[1]finalsorted!$A:$H,$E$5,FALSE)))</f>
        <v>266689.19999999995</v>
      </c>
    </row>
    <row r="7721" spans="1:5" s="25" customFormat="1" outlineLevel="4" x14ac:dyDescent="0.35">
      <c r="A7721" s="22" t="s">
        <v>11049</v>
      </c>
      <c r="B7721" s="22" t="s">
        <v>413</v>
      </c>
      <c r="C7721" s="23" t="s">
        <v>10929</v>
      </c>
      <c r="D7721" s="23" t="s">
        <v>474</v>
      </c>
      <c r="E7721" s="24">
        <f>IF(ISNA(VLOOKUP(D7721,[1]finalsorted!$A:$H,$E$5,FALSE))=TRUE,"terminated",(VLOOKUP(D7721,[1]finalsorted!$A:$H,$E$5,FALSE)))</f>
        <v>167372.07999999999</v>
      </c>
    </row>
    <row r="7722" spans="1:5" s="25" customFormat="1" outlineLevel="4" x14ac:dyDescent="0.35">
      <c r="A7722" s="22" t="s">
        <v>11049</v>
      </c>
      <c r="B7722" s="22" t="s">
        <v>413</v>
      </c>
      <c r="C7722" s="23" t="s">
        <v>10929</v>
      </c>
      <c r="D7722" s="23" t="s">
        <v>475</v>
      </c>
      <c r="E7722" s="24" t="str">
        <f>IF(ISNA(VLOOKUP(D7722,[1]finalsorted!$A:$H,$E$5,FALSE))=TRUE,"terminated",(VLOOKUP(D7722,[1]finalsorted!$A:$H,$E$5,FALSE)))</f>
        <v/>
      </c>
    </row>
    <row r="7723" spans="1:5" s="25" customFormat="1" outlineLevel="4" x14ac:dyDescent="0.35">
      <c r="A7723" s="22" t="s">
        <v>11049</v>
      </c>
      <c r="B7723" s="22" t="s">
        <v>413</v>
      </c>
      <c r="C7723" s="23" t="s">
        <v>10929</v>
      </c>
      <c r="D7723" s="23" t="s">
        <v>476</v>
      </c>
      <c r="E7723" s="24">
        <f>IF(ISNA(VLOOKUP(D7723,[1]finalsorted!$A:$H,$E$5,FALSE))=TRUE,"terminated",(VLOOKUP(D7723,[1]finalsorted!$A:$H,$E$5,FALSE)))</f>
        <v>102242.24000000001</v>
      </c>
    </row>
    <row r="7724" spans="1:5" s="25" customFormat="1" outlineLevel="4" x14ac:dyDescent="0.35">
      <c r="A7724" s="22" t="s">
        <v>11049</v>
      </c>
      <c r="B7724" s="22" t="s">
        <v>413</v>
      </c>
      <c r="C7724" s="23" t="s">
        <v>10929</v>
      </c>
      <c r="D7724" s="23" t="s">
        <v>477</v>
      </c>
      <c r="E7724" s="24">
        <f>IF(ISNA(VLOOKUP(D7724,[1]finalsorted!$A:$H,$E$5,FALSE))=TRUE,"terminated",(VLOOKUP(D7724,[1]finalsorted!$A:$H,$E$5,FALSE)))</f>
        <v>164600.06</v>
      </c>
    </row>
    <row r="7725" spans="1:5" s="25" customFormat="1" outlineLevel="4" x14ac:dyDescent="0.35">
      <c r="A7725" s="22" t="s">
        <v>11049</v>
      </c>
      <c r="B7725" s="22" t="s">
        <v>413</v>
      </c>
      <c r="C7725" s="23" t="s">
        <v>10929</v>
      </c>
      <c r="D7725" s="23" t="s">
        <v>478</v>
      </c>
      <c r="E7725" s="24">
        <f>IF(ISNA(VLOOKUP(D7725,[1]finalsorted!$A:$H,$E$5,FALSE))=TRUE,"terminated",(VLOOKUP(D7725,[1]finalsorted!$A:$H,$E$5,FALSE)))</f>
        <v>160673.28</v>
      </c>
    </row>
    <row r="7726" spans="1:5" s="25" customFormat="1" outlineLevel="4" x14ac:dyDescent="0.35">
      <c r="A7726" s="22" t="s">
        <v>11049</v>
      </c>
      <c r="B7726" s="22" t="s">
        <v>413</v>
      </c>
      <c r="C7726" s="23" t="s">
        <v>10929</v>
      </c>
      <c r="D7726" s="23" t="s">
        <v>479</v>
      </c>
      <c r="E7726" s="24" t="str">
        <f>IF(ISNA(VLOOKUP(D7726,[1]finalsorted!$A:$H,$E$5,FALSE))=TRUE,"terminated",(VLOOKUP(D7726,[1]finalsorted!$A:$H,$E$5,FALSE)))</f>
        <v/>
      </c>
    </row>
    <row r="7727" spans="1:5" s="25" customFormat="1" outlineLevel="4" x14ac:dyDescent="0.35">
      <c r="A7727" s="22" t="s">
        <v>11049</v>
      </c>
      <c r="B7727" s="22" t="s">
        <v>413</v>
      </c>
      <c r="C7727" s="23" t="s">
        <v>10929</v>
      </c>
      <c r="D7727" s="23" t="s">
        <v>480</v>
      </c>
      <c r="E7727" s="24">
        <f>IF(ISNA(VLOOKUP(D7727,[1]finalsorted!$A:$H,$E$5,FALSE))=TRUE,"terminated",(VLOOKUP(D7727,[1]finalsorted!$A:$H,$E$5,FALSE)))</f>
        <v>156166.93000000002</v>
      </c>
    </row>
    <row r="7728" spans="1:5" s="25" customFormat="1" outlineLevel="4" x14ac:dyDescent="0.35">
      <c r="A7728" s="22" t="s">
        <v>11049</v>
      </c>
      <c r="B7728" s="22" t="s">
        <v>413</v>
      </c>
      <c r="C7728" s="23" t="s">
        <v>10929</v>
      </c>
      <c r="D7728" s="23" t="s">
        <v>481</v>
      </c>
      <c r="E7728" s="24">
        <f>IF(ISNA(VLOOKUP(D7728,[1]finalsorted!$A:$H,$E$5,FALSE))=TRUE,"terminated",(VLOOKUP(D7728,[1]finalsorted!$A:$H,$E$5,FALSE)))</f>
        <v>175078.88999999998</v>
      </c>
    </row>
    <row r="7729" spans="1:5" s="25" customFormat="1" outlineLevel="4" x14ac:dyDescent="0.35">
      <c r="A7729" s="22" t="s">
        <v>11049</v>
      </c>
      <c r="B7729" s="22" t="s">
        <v>413</v>
      </c>
      <c r="C7729" s="23" t="s">
        <v>10929</v>
      </c>
      <c r="D7729" s="23" t="s">
        <v>482</v>
      </c>
      <c r="E7729" s="24" t="str">
        <f>IF(ISNA(VLOOKUP(D7729,[1]finalsorted!$A:$H,$E$5,FALSE))=TRUE,"terminated",(VLOOKUP(D7729,[1]finalsorted!$A:$H,$E$5,FALSE)))</f>
        <v/>
      </c>
    </row>
    <row r="7730" spans="1:5" s="25" customFormat="1" outlineLevel="4" x14ac:dyDescent="0.35">
      <c r="A7730" s="22" t="s">
        <v>11049</v>
      </c>
      <c r="B7730" s="22" t="s">
        <v>413</v>
      </c>
      <c r="C7730" s="23" t="s">
        <v>10929</v>
      </c>
      <c r="D7730" s="23" t="s">
        <v>483</v>
      </c>
      <c r="E7730" s="24" t="str">
        <f>IF(ISNA(VLOOKUP(D7730,[1]finalsorted!$A:$H,$E$5,FALSE))=TRUE,"terminated",(VLOOKUP(D7730,[1]finalsorted!$A:$H,$E$5,FALSE)))</f>
        <v/>
      </c>
    </row>
    <row r="7731" spans="1:5" s="25" customFormat="1" outlineLevel="4" x14ac:dyDescent="0.35">
      <c r="A7731" s="22" t="s">
        <v>11049</v>
      </c>
      <c r="B7731" s="22" t="s">
        <v>413</v>
      </c>
      <c r="C7731" s="23" t="s">
        <v>10929</v>
      </c>
      <c r="D7731" s="23" t="s">
        <v>484</v>
      </c>
      <c r="E7731" s="24" t="str">
        <f>IF(ISNA(VLOOKUP(D7731,[1]finalsorted!$A:$H,$E$5,FALSE))=TRUE,"terminated",(VLOOKUP(D7731,[1]finalsorted!$A:$H,$E$5,FALSE)))</f>
        <v/>
      </c>
    </row>
    <row r="7732" spans="1:5" s="25" customFormat="1" outlineLevel="4" x14ac:dyDescent="0.35">
      <c r="A7732" s="22" t="s">
        <v>11049</v>
      </c>
      <c r="B7732" s="22" t="s">
        <v>413</v>
      </c>
      <c r="C7732" s="23" t="s">
        <v>10929</v>
      </c>
      <c r="D7732" s="23" t="s">
        <v>485</v>
      </c>
      <c r="E7732" s="24">
        <f>IF(ISNA(VLOOKUP(D7732,[1]finalsorted!$A:$H,$E$5,FALSE))=TRUE,"terminated",(VLOOKUP(D7732,[1]finalsorted!$A:$H,$E$5,FALSE)))</f>
        <v>206852.30999999997</v>
      </c>
    </row>
    <row r="7733" spans="1:5" s="25" customFormat="1" outlineLevel="4" x14ac:dyDescent="0.35">
      <c r="A7733" s="22" t="s">
        <v>11049</v>
      </c>
      <c r="B7733" s="22" t="s">
        <v>413</v>
      </c>
      <c r="C7733" s="23" t="s">
        <v>10929</v>
      </c>
      <c r="D7733" s="23" t="s">
        <v>486</v>
      </c>
      <c r="E7733" s="24">
        <f>IF(ISNA(VLOOKUP(D7733,[1]finalsorted!$A:$H,$E$5,FALSE))=TRUE,"terminated",(VLOOKUP(D7733,[1]finalsorted!$A:$H,$E$5,FALSE)))</f>
        <v>378404.87999999995</v>
      </c>
    </row>
    <row r="7734" spans="1:5" s="25" customFormat="1" outlineLevel="4" x14ac:dyDescent="0.35">
      <c r="A7734" s="22" t="s">
        <v>11049</v>
      </c>
      <c r="B7734" s="22" t="s">
        <v>413</v>
      </c>
      <c r="C7734" s="23" t="s">
        <v>10929</v>
      </c>
      <c r="D7734" s="23" t="s">
        <v>487</v>
      </c>
      <c r="E7734" s="24">
        <f>IF(ISNA(VLOOKUP(D7734,[1]finalsorted!$A:$H,$E$5,FALSE))=TRUE,"terminated",(VLOOKUP(D7734,[1]finalsorted!$A:$H,$E$5,FALSE)))</f>
        <v>105025.22999999998</v>
      </c>
    </row>
    <row r="7735" spans="1:5" s="25" customFormat="1" outlineLevel="4" x14ac:dyDescent="0.35">
      <c r="A7735" s="22" t="s">
        <v>11049</v>
      </c>
      <c r="B7735" s="22" t="s">
        <v>413</v>
      </c>
      <c r="C7735" s="23" t="s">
        <v>10929</v>
      </c>
      <c r="D7735" s="23" t="s">
        <v>488</v>
      </c>
      <c r="E7735" s="24">
        <f>IF(ISNA(VLOOKUP(D7735,[1]finalsorted!$A:$H,$E$5,FALSE))=TRUE,"terminated",(VLOOKUP(D7735,[1]finalsorted!$A:$H,$E$5,FALSE)))</f>
        <v>159941.16999999998</v>
      </c>
    </row>
    <row r="7736" spans="1:5" s="25" customFormat="1" outlineLevel="4" x14ac:dyDescent="0.35">
      <c r="A7736" s="22" t="s">
        <v>11049</v>
      </c>
      <c r="B7736" s="22" t="s">
        <v>413</v>
      </c>
      <c r="C7736" s="23" t="s">
        <v>10929</v>
      </c>
      <c r="D7736" s="23" t="s">
        <v>489</v>
      </c>
      <c r="E7736" s="24" t="str">
        <f>IF(ISNA(VLOOKUP(D7736,[1]finalsorted!$A:$H,$E$5,FALSE))=TRUE,"terminated",(VLOOKUP(D7736,[1]finalsorted!$A:$H,$E$5,FALSE)))</f>
        <v/>
      </c>
    </row>
    <row r="7737" spans="1:5" s="25" customFormat="1" outlineLevel="4" x14ac:dyDescent="0.35">
      <c r="A7737" s="22" t="s">
        <v>11049</v>
      </c>
      <c r="B7737" s="22" t="s">
        <v>413</v>
      </c>
      <c r="C7737" s="23" t="s">
        <v>10929</v>
      </c>
      <c r="D7737" s="23" t="s">
        <v>490</v>
      </c>
      <c r="E7737" s="24" t="str">
        <f>IF(ISNA(VLOOKUP(D7737,[1]finalsorted!$A:$H,$E$5,FALSE))=TRUE,"terminated",(VLOOKUP(D7737,[1]finalsorted!$A:$H,$E$5,FALSE)))</f>
        <v/>
      </c>
    </row>
    <row r="7738" spans="1:5" s="25" customFormat="1" outlineLevel="4" x14ac:dyDescent="0.35">
      <c r="A7738" s="22" t="s">
        <v>11049</v>
      </c>
      <c r="B7738" s="22" t="s">
        <v>413</v>
      </c>
      <c r="C7738" s="23" t="s">
        <v>10929</v>
      </c>
      <c r="D7738" s="23" t="s">
        <v>491</v>
      </c>
      <c r="E7738" s="24">
        <f>IF(ISNA(VLOOKUP(D7738,[1]finalsorted!$A:$H,$E$5,FALSE))=TRUE,"terminated",(VLOOKUP(D7738,[1]finalsorted!$A:$H,$E$5,FALSE)))</f>
        <v>339185.76</v>
      </c>
    </row>
    <row r="7739" spans="1:5" s="25" customFormat="1" outlineLevel="4" x14ac:dyDescent="0.35">
      <c r="A7739" s="22" t="s">
        <v>11049</v>
      </c>
      <c r="B7739" s="22" t="s">
        <v>413</v>
      </c>
      <c r="C7739" s="23" t="s">
        <v>10929</v>
      </c>
      <c r="D7739" s="23" t="s">
        <v>11062</v>
      </c>
      <c r="E7739" s="24">
        <f>IF(ISNA(VLOOKUP(D7739,[1]finalsorted!$A:$H,$E$5,FALSE))=TRUE,"terminated",(VLOOKUP(D7739,[1]finalsorted!$A:$H,$E$5,FALSE)))</f>
        <v>304992.51999999996</v>
      </c>
    </row>
    <row r="7740" spans="1:5" s="34" customFormat="1" outlineLevel="3" x14ac:dyDescent="0.35">
      <c r="A7740" s="31"/>
      <c r="B7740" s="31" t="s">
        <v>413</v>
      </c>
      <c r="C7740" s="32" t="s">
        <v>10929</v>
      </c>
      <c r="D7740" s="32" t="s">
        <v>11304</v>
      </c>
      <c r="E7740" s="33">
        <f>IF(ISNA(VLOOKUP(D7740,[1]finalsorted!$A:$H,$E$5,FALSE))=TRUE,"terminated",(VLOOKUP(D7740,[1]finalsorted!$A:$H,$E$5,FALSE)))</f>
        <v>20293724.43999999</v>
      </c>
    </row>
    <row r="7741" spans="1:5" s="25" customFormat="1" outlineLevel="4" x14ac:dyDescent="0.35">
      <c r="A7741" s="22" t="s">
        <v>11049</v>
      </c>
      <c r="B7741" s="22" t="s">
        <v>681</v>
      </c>
      <c r="C7741" s="23" t="s">
        <v>10932</v>
      </c>
      <c r="D7741" s="23" t="s">
        <v>680</v>
      </c>
      <c r="E7741" s="24">
        <f>IF(ISNA(VLOOKUP(D7741,[1]finalsorted!$A:$H,$E$5,FALSE))=TRUE,"terminated",(VLOOKUP(D7741,[1]finalsorted!$A:$H,$E$5,FALSE)))</f>
        <v>210844.23000000004</v>
      </c>
    </row>
    <row r="7742" spans="1:5" s="25" customFormat="1" outlineLevel="4" x14ac:dyDescent="0.35">
      <c r="A7742" s="22" t="s">
        <v>11049</v>
      </c>
      <c r="B7742" s="22" t="s">
        <v>681</v>
      </c>
      <c r="C7742" s="23" t="s">
        <v>10932</v>
      </c>
      <c r="D7742" s="23" t="s">
        <v>682</v>
      </c>
      <c r="E7742" s="24" t="str">
        <f>IF(ISNA(VLOOKUP(D7742,[1]finalsorted!$A:$H,$E$5,FALSE))=TRUE,"terminated",(VLOOKUP(D7742,[1]finalsorted!$A:$H,$E$5,FALSE)))</f>
        <v/>
      </c>
    </row>
    <row r="7743" spans="1:5" s="25" customFormat="1" outlineLevel="4" x14ac:dyDescent="0.35">
      <c r="A7743" s="22" t="s">
        <v>11049</v>
      </c>
      <c r="B7743" s="22" t="s">
        <v>681</v>
      </c>
      <c r="C7743" s="23" t="s">
        <v>10932</v>
      </c>
      <c r="D7743" s="23" t="s">
        <v>683</v>
      </c>
      <c r="E7743" s="24">
        <f>IF(ISNA(VLOOKUP(D7743,[1]finalsorted!$A:$H,$E$5,FALSE))=TRUE,"terminated",(VLOOKUP(D7743,[1]finalsorted!$A:$H,$E$5,FALSE)))</f>
        <v>270638.16000000009</v>
      </c>
    </row>
    <row r="7744" spans="1:5" s="25" customFormat="1" outlineLevel="4" x14ac:dyDescent="0.35">
      <c r="A7744" s="22" t="s">
        <v>11049</v>
      </c>
      <c r="B7744" s="22" t="s">
        <v>681</v>
      </c>
      <c r="C7744" s="23" t="s">
        <v>10932</v>
      </c>
      <c r="D7744" s="23" t="s">
        <v>684</v>
      </c>
      <c r="E7744" s="24">
        <f>IF(ISNA(VLOOKUP(D7744,[1]finalsorted!$A:$H,$E$5,FALSE))=TRUE,"terminated",(VLOOKUP(D7744,[1]finalsorted!$A:$H,$E$5,FALSE)))</f>
        <v>472219.42</v>
      </c>
    </row>
    <row r="7745" spans="1:5" s="25" customFormat="1" outlineLevel="4" x14ac:dyDescent="0.35">
      <c r="A7745" s="22" t="s">
        <v>11049</v>
      </c>
      <c r="B7745" s="22" t="s">
        <v>681</v>
      </c>
      <c r="C7745" s="23" t="s">
        <v>10932</v>
      </c>
      <c r="D7745" s="23" t="s">
        <v>685</v>
      </c>
      <c r="E7745" s="24" t="str">
        <f>IF(ISNA(VLOOKUP(D7745,[1]finalsorted!$A:$H,$E$5,FALSE))=TRUE,"terminated",(VLOOKUP(D7745,[1]finalsorted!$A:$H,$E$5,FALSE)))</f>
        <v/>
      </c>
    </row>
    <row r="7746" spans="1:5" s="25" customFormat="1" outlineLevel="4" x14ac:dyDescent="0.35">
      <c r="A7746" s="22" t="s">
        <v>11049</v>
      </c>
      <c r="B7746" s="22" t="s">
        <v>681</v>
      </c>
      <c r="C7746" s="23" t="s">
        <v>10932</v>
      </c>
      <c r="D7746" s="23" t="s">
        <v>686</v>
      </c>
      <c r="E7746" s="24">
        <f>IF(ISNA(VLOOKUP(D7746,[1]finalsorted!$A:$H,$E$5,FALSE))=TRUE,"terminated",(VLOOKUP(D7746,[1]finalsorted!$A:$H,$E$5,FALSE)))</f>
        <v>227475.59</v>
      </c>
    </row>
    <row r="7747" spans="1:5" s="25" customFormat="1" outlineLevel="4" x14ac:dyDescent="0.35">
      <c r="A7747" s="22" t="s">
        <v>11049</v>
      </c>
      <c r="B7747" s="22" t="s">
        <v>681</v>
      </c>
      <c r="C7747" s="23" t="s">
        <v>10932</v>
      </c>
      <c r="D7747" s="23" t="s">
        <v>687</v>
      </c>
      <c r="E7747" s="24">
        <f>IF(ISNA(VLOOKUP(D7747,[1]finalsorted!$A:$H,$E$5,FALSE))=TRUE,"terminated",(VLOOKUP(D7747,[1]finalsorted!$A:$H,$E$5,FALSE)))</f>
        <v>453737.52999999985</v>
      </c>
    </row>
    <row r="7748" spans="1:5" s="25" customFormat="1" outlineLevel="4" x14ac:dyDescent="0.35">
      <c r="A7748" s="22" t="s">
        <v>11049</v>
      </c>
      <c r="B7748" s="22" t="s">
        <v>681</v>
      </c>
      <c r="C7748" s="23" t="s">
        <v>10932</v>
      </c>
      <c r="D7748" s="23" t="s">
        <v>688</v>
      </c>
      <c r="E7748" s="24">
        <f>IF(ISNA(VLOOKUP(D7748,[1]finalsorted!$A:$H,$E$5,FALSE))=TRUE,"terminated",(VLOOKUP(D7748,[1]finalsorted!$A:$H,$E$5,FALSE)))</f>
        <v>414272.6999999999</v>
      </c>
    </row>
    <row r="7749" spans="1:5" s="25" customFormat="1" outlineLevel="4" x14ac:dyDescent="0.35">
      <c r="A7749" s="22" t="s">
        <v>11049</v>
      </c>
      <c r="B7749" s="22" t="s">
        <v>681</v>
      </c>
      <c r="C7749" s="23" t="s">
        <v>10932</v>
      </c>
      <c r="D7749" s="23" t="s">
        <v>689</v>
      </c>
      <c r="E7749" s="24">
        <f>IF(ISNA(VLOOKUP(D7749,[1]finalsorted!$A:$H,$E$5,FALSE))=TRUE,"terminated",(VLOOKUP(D7749,[1]finalsorted!$A:$H,$E$5,FALSE)))</f>
        <v>235142.14</v>
      </c>
    </row>
    <row r="7750" spans="1:5" s="25" customFormat="1" outlineLevel="4" x14ac:dyDescent="0.35">
      <c r="A7750" s="22" t="s">
        <v>11049</v>
      </c>
      <c r="B7750" s="22" t="s">
        <v>681</v>
      </c>
      <c r="C7750" s="23" t="s">
        <v>10932</v>
      </c>
      <c r="D7750" s="23" t="s">
        <v>690</v>
      </c>
      <c r="E7750" s="24" t="str">
        <f>IF(ISNA(VLOOKUP(D7750,[1]finalsorted!$A:$H,$E$5,FALSE))=TRUE,"terminated",(VLOOKUP(D7750,[1]finalsorted!$A:$H,$E$5,FALSE)))</f>
        <v/>
      </c>
    </row>
    <row r="7751" spans="1:5" s="25" customFormat="1" outlineLevel="4" x14ac:dyDescent="0.35">
      <c r="A7751" s="22" t="s">
        <v>11049</v>
      </c>
      <c r="B7751" s="22" t="s">
        <v>681</v>
      </c>
      <c r="C7751" s="23" t="s">
        <v>10932</v>
      </c>
      <c r="D7751" s="23" t="s">
        <v>691</v>
      </c>
      <c r="E7751" s="24">
        <f>IF(ISNA(VLOOKUP(D7751,[1]finalsorted!$A:$H,$E$5,FALSE))=TRUE,"terminated",(VLOOKUP(D7751,[1]finalsorted!$A:$H,$E$5,FALSE)))</f>
        <v>736119.53000000049</v>
      </c>
    </row>
    <row r="7752" spans="1:5" s="25" customFormat="1" outlineLevel="4" x14ac:dyDescent="0.35">
      <c r="A7752" s="22" t="s">
        <v>11049</v>
      </c>
      <c r="B7752" s="22" t="s">
        <v>681</v>
      </c>
      <c r="C7752" s="23" t="s">
        <v>10932</v>
      </c>
      <c r="D7752" s="23" t="s">
        <v>692</v>
      </c>
      <c r="E7752" s="24">
        <f>IF(ISNA(VLOOKUP(D7752,[1]finalsorted!$A:$H,$E$5,FALSE))=TRUE,"terminated",(VLOOKUP(D7752,[1]finalsorted!$A:$H,$E$5,FALSE)))</f>
        <v>658743.45999999985</v>
      </c>
    </row>
    <row r="7753" spans="1:5" s="25" customFormat="1" outlineLevel="4" x14ac:dyDescent="0.35">
      <c r="A7753" s="22" t="s">
        <v>11049</v>
      </c>
      <c r="B7753" s="22" t="s">
        <v>681</v>
      </c>
      <c r="C7753" s="23" t="s">
        <v>10932</v>
      </c>
      <c r="D7753" s="23" t="s">
        <v>693</v>
      </c>
      <c r="E7753" s="24">
        <f>IF(ISNA(VLOOKUP(D7753,[1]finalsorted!$A:$H,$E$5,FALSE))=TRUE,"terminated",(VLOOKUP(D7753,[1]finalsorted!$A:$H,$E$5,FALSE)))</f>
        <v>367361.8299999999</v>
      </c>
    </row>
    <row r="7754" spans="1:5" s="25" customFormat="1" outlineLevel="4" x14ac:dyDescent="0.35">
      <c r="A7754" s="22" t="s">
        <v>11049</v>
      </c>
      <c r="B7754" s="22" t="s">
        <v>681</v>
      </c>
      <c r="C7754" s="23" t="s">
        <v>10932</v>
      </c>
      <c r="D7754" s="23" t="s">
        <v>694</v>
      </c>
      <c r="E7754" s="24">
        <f>IF(ISNA(VLOOKUP(D7754,[1]finalsorted!$A:$H,$E$5,FALSE))=TRUE,"terminated",(VLOOKUP(D7754,[1]finalsorted!$A:$H,$E$5,FALSE)))</f>
        <v>665503.49999999988</v>
      </c>
    </row>
    <row r="7755" spans="1:5" s="25" customFormat="1" outlineLevel="4" x14ac:dyDescent="0.35">
      <c r="A7755" s="22" t="s">
        <v>11049</v>
      </c>
      <c r="B7755" s="22" t="s">
        <v>681</v>
      </c>
      <c r="C7755" s="23" t="s">
        <v>10932</v>
      </c>
      <c r="D7755" s="23" t="s">
        <v>695</v>
      </c>
      <c r="E7755" s="24">
        <f>IF(ISNA(VLOOKUP(D7755,[1]finalsorted!$A:$H,$E$5,FALSE))=TRUE,"terminated",(VLOOKUP(D7755,[1]finalsorted!$A:$H,$E$5,FALSE)))</f>
        <v>648548.80000000005</v>
      </c>
    </row>
    <row r="7756" spans="1:5" s="25" customFormat="1" outlineLevel="4" x14ac:dyDescent="0.35">
      <c r="A7756" s="22" t="s">
        <v>11049</v>
      </c>
      <c r="B7756" s="22" t="s">
        <v>681</v>
      </c>
      <c r="C7756" s="23" t="s">
        <v>10932</v>
      </c>
      <c r="D7756" s="23" t="s">
        <v>696</v>
      </c>
      <c r="E7756" s="24">
        <f>IF(ISNA(VLOOKUP(D7756,[1]finalsorted!$A:$H,$E$5,FALSE))=TRUE,"terminated",(VLOOKUP(D7756,[1]finalsorted!$A:$H,$E$5,FALSE)))</f>
        <v>672315.55999999982</v>
      </c>
    </row>
    <row r="7757" spans="1:5" s="25" customFormat="1" outlineLevel="4" x14ac:dyDescent="0.35">
      <c r="A7757" s="22" t="s">
        <v>11049</v>
      </c>
      <c r="B7757" s="22" t="s">
        <v>681</v>
      </c>
      <c r="C7757" s="23" t="s">
        <v>10932</v>
      </c>
      <c r="D7757" s="23" t="s">
        <v>697</v>
      </c>
      <c r="E7757" s="24">
        <f>IF(ISNA(VLOOKUP(D7757,[1]finalsorted!$A:$H,$E$5,FALSE))=TRUE,"terminated",(VLOOKUP(D7757,[1]finalsorted!$A:$H,$E$5,FALSE)))</f>
        <v>278486.65000000002</v>
      </c>
    </row>
    <row r="7758" spans="1:5" s="25" customFormat="1" outlineLevel="4" x14ac:dyDescent="0.35">
      <c r="A7758" s="22" t="s">
        <v>11049</v>
      </c>
      <c r="B7758" s="22" t="s">
        <v>681</v>
      </c>
      <c r="C7758" s="23" t="s">
        <v>10932</v>
      </c>
      <c r="D7758" s="23" t="s">
        <v>698</v>
      </c>
      <c r="E7758" s="24" t="str">
        <f>IF(ISNA(VLOOKUP(D7758,[1]finalsorted!$A:$H,$E$5,FALSE))=TRUE,"terminated",(VLOOKUP(D7758,[1]finalsorted!$A:$H,$E$5,FALSE)))</f>
        <v/>
      </c>
    </row>
    <row r="7759" spans="1:5" s="25" customFormat="1" outlineLevel="4" x14ac:dyDescent="0.35">
      <c r="A7759" s="22" t="s">
        <v>11049</v>
      </c>
      <c r="B7759" s="22" t="s">
        <v>681</v>
      </c>
      <c r="C7759" s="23" t="s">
        <v>10932</v>
      </c>
      <c r="D7759" s="23" t="s">
        <v>699</v>
      </c>
      <c r="E7759" s="24">
        <f>IF(ISNA(VLOOKUP(D7759,[1]finalsorted!$A:$H,$E$5,FALSE))=TRUE,"terminated",(VLOOKUP(D7759,[1]finalsorted!$A:$H,$E$5,FALSE)))</f>
        <v>111432.62999999999</v>
      </c>
    </row>
    <row r="7760" spans="1:5" s="25" customFormat="1" outlineLevel="4" x14ac:dyDescent="0.35">
      <c r="A7760" s="22" t="s">
        <v>11049</v>
      </c>
      <c r="B7760" s="22" t="s">
        <v>681</v>
      </c>
      <c r="C7760" s="23" t="s">
        <v>10932</v>
      </c>
      <c r="D7760" s="23" t="s">
        <v>700</v>
      </c>
      <c r="E7760" s="24" t="str">
        <f>IF(ISNA(VLOOKUP(D7760,[1]finalsorted!$A:$H,$E$5,FALSE))=TRUE,"terminated",(VLOOKUP(D7760,[1]finalsorted!$A:$H,$E$5,FALSE)))</f>
        <v/>
      </c>
    </row>
    <row r="7761" spans="1:5" s="25" customFormat="1" outlineLevel="4" x14ac:dyDescent="0.35">
      <c r="A7761" s="22" t="s">
        <v>11049</v>
      </c>
      <c r="B7761" s="22" t="s">
        <v>681</v>
      </c>
      <c r="C7761" s="23" t="s">
        <v>10932</v>
      </c>
      <c r="D7761" s="23" t="s">
        <v>701</v>
      </c>
      <c r="E7761" s="24">
        <f>IF(ISNA(VLOOKUP(D7761,[1]finalsorted!$A:$H,$E$5,FALSE))=TRUE,"terminated",(VLOOKUP(D7761,[1]finalsorted!$A:$H,$E$5,FALSE)))</f>
        <v>427361.02999999985</v>
      </c>
    </row>
    <row r="7762" spans="1:5" s="25" customFormat="1" outlineLevel="4" x14ac:dyDescent="0.35">
      <c r="A7762" s="22" t="s">
        <v>11049</v>
      </c>
      <c r="B7762" s="22" t="s">
        <v>681</v>
      </c>
      <c r="C7762" s="23" t="s">
        <v>10932</v>
      </c>
      <c r="D7762" s="23" t="s">
        <v>702</v>
      </c>
      <c r="E7762" s="24" t="str">
        <f>IF(ISNA(VLOOKUP(D7762,[1]finalsorted!$A:$H,$E$5,FALSE))=TRUE,"terminated",(VLOOKUP(D7762,[1]finalsorted!$A:$H,$E$5,FALSE)))</f>
        <v/>
      </c>
    </row>
    <row r="7763" spans="1:5" s="25" customFormat="1" outlineLevel="4" x14ac:dyDescent="0.35">
      <c r="A7763" s="22" t="s">
        <v>11049</v>
      </c>
      <c r="B7763" s="22" t="s">
        <v>681</v>
      </c>
      <c r="C7763" s="23" t="s">
        <v>10932</v>
      </c>
      <c r="D7763" s="23" t="s">
        <v>703</v>
      </c>
      <c r="E7763" s="24">
        <f>IF(ISNA(VLOOKUP(D7763,[1]finalsorted!$A:$H,$E$5,FALSE))=TRUE,"terminated",(VLOOKUP(D7763,[1]finalsorted!$A:$H,$E$5,FALSE)))</f>
        <v>579925.57999999996</v>
      </c>
    </row>
    <row r="7764" spans="1:5" s="25" customFormat="1" outlineLevel="4" x14ac:dyDescent="0.35">
      <c r="A7764" s="22" t="s">
        <v>11049</v>
      </c>
      <c r="B7764" s="22" t="s">
        <v>681</v>
      </c>
      <c r="C7764" s="23" t="s">
        <v>10932</v>
      </c>
      <c r="D7764" s="23" t="s">
        <v>704</v>
      </c>
      <c r="E7764" s="24">
        <f>IF(ISNA(VLOOKUP(D7764,[1]finalsorted!$A:$H,$E$5,FALSE))=TRUE,"terminated",(VLOOKUP(D7764,[1]finalsorted!$A:$H,$E$5,FALSE)))</f>
        <v>452138.78999999992</v>
      </c>
    </row>
    <row r="7765" spans="1:5" s="25" customFormat="1" outlineLevel="4" x14ac:dyDescent="0.35">
      <c r="A7765" s="22" t="s">
        <v>11049</v>
      </c>
      <c r="B7765" s="22" t="s">
        <v>681</v>
      </c>
      <c r="C7765" s="23" t="s">
        <v>10932</v>
      </c>
      <c r="D7765" s="23" t="s">
        <v>705</v>
      </c>
      <c r="E7765" s="24">
        <f>IF(ISNA(VLOOKUP(D7765,[1]finalsorted!$A:$H,$E$5,FALSE))=TRUE,"terminated",(VLOOKUP(D7765,[1]finalsorted!$A:$H,$E$5,FALSE)))</f>
        <v>422568.30999999988</v>
      </c>
    </row>
    <row r="7766" spans="1:5" s="25" customFormat="1" outlineLevel="4" x14ac:dyDescent="0.35">
      <c r="A7766" s="22" t="s">
        <v>11049</v>
      </c>
      <c r="B7766" s="22" t="s">
        <v>681</v>
      </c>
      <c r="C7766" s="23" t="s">
        <v>10932</v>
      </c>
      <c r="D7766" s="23" t="s">
        <v>706</v>
      </c>
      <c r="E7766" s="24">
        <f>IF(ISNA(VLOOKUP(D7766,[1]finalsorted!$A:$H,$E$5,FALSE))=TRUE,"terminated",(VLOOKUP(D7766,[1]finalsorted!$A:$H,$E$5,FALSE)))</f>
        <v>528635.81000000017</v>
      </c>
    </row>
    <row r="7767" spans="1:5" s="25" customFormat="1" outlineLevel="4" x14ac:dyDescent="0.35">
      <c r="A7767" s="22" t="s">
        <v>11049</v>
      </c>
      <c r="B7767" s="22" t="s">
        <v>681</v>
      </c>
      <c r="C7767" s="23" t="s">
        <v>10932</v>
      </c>
      <c r="D7767" s="23" t="s">
        <v>707</v>
      </c>
      <c r="E7767" s="24">
        <f>IF(ISNA(VLOOKUP(D7767,[1]finalsorted!$A:$H,$E$5,FALSE))=TRUE,"terminated",(VLOOKUP(D7767,[1]finalsorted!$A:$H,$E$5,FALSE)))</f>
        <v>920180.7200000002</v>
      </c>
    </row>
    <row r="7768" spans="1:5" s="25" customFormat="1" outlineLevel="4" x14ac:dyDescent="0.35">
      <c r="A7768" s="22" t="s">
        <v>11049</v>
      </c>
      <c r="B7768" s="22" t="s">
        <v>681</v>
      </c>
      <c r="C7768" s="23" t="s">
        <v>10932</v>
      </c>
      <c r="D7768" s="23" t="s">
        <v>708</v>
      </c>
      <c r="E7768" s="24">
        <f>IF(ISNA(VLOOKUP(D7768,[1]finalsorted!$A:$H,$E$5,FALSE))=TRUE,"terminated",(VLOOKUP(D7768,[1]finalsorted!$A:$H,$E$5,FALSE)))</f>
        <v>659104.84999999986</v>
      </c>
    </row>
    <row r="7769" spans="1:5" s="25" customFormat="1" outlineLevel="4" x14ac:dyDescent="0.35">
      <c r="A7769" s="22" t="s">
        <v>11049</v>
      </c>
      <c r="B7769" s="22" t="s">
        <v>681</v>
      </c>
      <c r="C7769" s="23" t="s">
        <v>10932</v>
      </c>
      <c r="D7769" s="23" t="s">
        <v>709</v>
      </c>
      <c r="E7769" s="24" t="str">
        <f>IF(ISNA(VLOOKUP(D7769,[1]finalsorted!$A:$H,$E$5,FALSE))=TRUE,"terminated",(VLOOKUP(D7769,[1]finalsorted!$A:$H,$E$5,FALSE)))</f>
        <v/>
      </c>
    </row>
    <row r="7770" spans="1:5" s="25" customFormat="1" outlineLevel="4" x14ac:dyDescent="0.35">
      <c r="A7770" s="22" t="s">
        <v>11049</v>
      </c>
      <c r="B7770" s="22" t="s">
        <v>681</v>
      </c>
      <c r="C7770" s="23" t="s">
        <v>10932</v>
      </c>
      <c r="D7770" s="23" t="s">
        <v>710</v>
      </c>
      <c r="E7770" s="24">
        <f>IF(ISNA(VLOOKUP(D7770,[1]finalsorted!$A:$H,$E$5,FALSE))=TRUE,"terminated",(VLOOKUP(D7770,[1]finalsorted!$A:$H,$E$5,FALSE)))</f>
        <v>738407.81</v>
      </c>
    </row>
    <row r="7771" spans="1:5" s="25" customFormat="1" outlineLevel="4" x14ac:dyDescent="0.35">
      <c r="A7771" s="22" t="s">
        <v>11049</v>
      </c>
      <c r="B7771" s="22" t="s">
        <v>681</v>
      </c>
      <c r="C7771" s="23" t="s">
        <v>10932</v>
      </c>
      <c r="D7771" s="23" t="s">
        <v>711</v>
      </c>
      <c r="E7771" s="24">
        <f>IF(ISNA(VLOOKUP(D7771,[1]finalsorted!$A:$H,$E$5,FALSE))=TRUE,"terminated",(VLOOKUP(D7771,[1]finalsorted!$A:$H,$E$5,FALSE)))</f>
        <v>380217.23999999993</v>
      </c>
    </row>
    <row r="7772" spans="1:5" s="25" customFormat="1" outlineLevel="4" x14ac:dyDescent="0.35">
      <c r="A7772" s="22" t="s">
        <v>11049</v>
      </c>
      <c r="B7772" s="22" t="s">
        <v>681</v>
      </c>
      <c r="C7772" s="23" t="s">
        <v>10932</v>
      </c>
      <c r="D7772" s="23" t="s">
        <v>712</v>
      </c>
      <c r="E7772" s="24" t="str">
        <f>IF(ISNA(VLOOKUP(D7772,[1]finalsorted!$A:$H,$E$5,FALSE))=TRUE,"terminated",(VLOOKUP(D7772,[1]finalsorted!$A:$H,$E$5,FALSE)))</f>
        <v/>
      </c>
    </row>
    <row r="7773" spans="1:5" s="25" customFormat="1" outlineLevel="4" x14ac:dyDescent="0.35">
      <c r="A7773" s="22" t="s">
        <v>11049</v>
      </c>
      <c r="B7773" s="22" t="s">
        <v>681</v>
      </c>
      <c r="C7773" s="23" t="s">
        <v>10932</v>
      </c>
      <c r="D7773" s="23" t="s">
        <v>713</v>
      </c>
      <c r="E7773" s="24">
        <f>IF(ISNA(VLOOKUP(D7773,[1]finalsorted!$A:$H,$E$5,FALSE))=TRUE,"terminated",(VLOOKUP(D7773,[1]finalsorted!$A:$H,$E$5,FALSE)))</f>
        <v>758824.46999999986</v>
      </c>
    </row>
    <row r="7774" spans="1:5" s="25" customFormat="1" outlineLevel="4" x14ac:dyDescent="0.35">
      <c r="A7774" s="22" t="s">
        <v>11049</v>
      </c>
      <c r="B7774" s="22" t="s">
        <v>681</v>
      </c>
      <c r="C7774" s="23" t="s">
        <v>10932</v>
      </c>
      <c r="D7774" s="23" t="s">
        <v>714</v>
      </c>
      <c r="E7774" s="24">
        <f>IF(ISNA(VLOOKUP(D7774,[1]finalsorted!$A:$H,$E$5,FALSE))=TRUE,"terminated",(VLOOKUP(D7774,[1]finalsorted!$A:$H,$E$5,FALSE)))</f>
        <v>749577.44000000018</v>
      </c>
    </row>
    <row r="7775" spans="1:5" s="25" customFormat="1" outlineLevel="4" x14ac:dyDescent="0.35">
      <c r="A7775" s="22" t="s">
        <v>11049</v>
      </c>
      <c r="B7775" s="22" t="s">
        <v>681</v>
      </c>
      <c r="C7775" s="23" t="s">
        <v>10932</v>
      </c>
      <c r="D7775" s="23" t="s">
        <v>715</v>
      </c>
      <c r="E7775" s="24">
        <f>IF(ISNA(VLOOKUP(D7775,[1]finalsorted!$A:$H,$E$5,FALSE))=TRUE,"terminated",(VLOOKUP(D7775,[1]finalsorted!$A:$H,$E$5,FALSE)))</f>
        <v>257736.88999999993</v>
      </c>
    </row>
    <row r="7776" spans="1:5" s="25" customFormat="1" outlineLevel="4" x14ac:dyDescent="0.35">
      <c r="A7776" s="22" t="s">
        <v>11049</v>
      </c>
      <c r="B7776" s="22" t="s">
        <v>681</v>
      </c>
      <c r="C7776" s="23" t="s">
        <v>10932</v>
      </c>
      <c r="D7776" s="23" t="s">
        <v>716</v>
      </c>
      <c r="E7776" s="24" t="str">
        <f>IF(ISNA(VLOOKUP(D7776,[1]finalsorted!$A:$H,$E$5,FALSE))=TRUE,"terminated",(VLOOKUP(D7776,[1]finalsorted!$A:$H,$E$5,FALSE)))</f>
        <v/>
      </c>
    </row>
    <row r="7777" spans="1:5" s="25" customFormat="1" outlineLevel="4" x14ac:dyDescent="0.35">
      <c r="A7777" s="22" t="s">
        <v>11049</v>
      </c>
      <c r="B7777" s="22" t="s">
        <v>681</v>
      </c>
      <c r="C7777" s="23" t="s">
        <v>10932</v>
      </c>
      <c r="D7777" s="23" t="s">
        <v>717</v>
      </c>
      <c r="E7777" s="24">
        <f>IF(ISNA(VLOOKUP(D7777,[1]finalsorted!$A:$H,$E$5,FALSE))=TRUE,"terminated",(VLOOKUP(D7777,[1]finalsorted!$A:$H,$E$5,FALSE)))</f>
        <v>472028.49000000022</v>
      </c>
    </row>
    <row r="7778" spans="1:5" s="25" customFormat="1" outlineLevel="4" x14ac:dyDescent="0.35">
      <c r="A7778" s="22" t="s">
        <v>11049</v>
      </c>
      <c r="B7778" s="22" t="s">
        <v>681</v>
      </c>
      <c r="C7778" s="23" t="s">
        <v>10932</v>
      </c>
      <c r="D7778" s="23" t="s">
        <v>718</v>
      </c>
      <c r="E7778" s="24">
        <f>IF(ISNA(VLOOKUP(D7778,[1]finalsorted!$A:$H,$E$5,FALSE))=TRUE,"terminated",(VLOOKUP(D7778,[1]finalsorted!$A:$H,$E$5,FALSE)))</f>
        <v>431388.80999999994</v>
      </c>
    </row>
    <row r="7779" spans="1:5" s="25" customFormat="1" outlineLevel="4" x14ac:dyDescent="0.35">
      <c r="A7779" s="22" t="s">
        <v>11049</v>
      </c>
      <c r="B7779" s="22" t="s">
        <v>681</v>
      </c>
      <c r="C7779" s="23" t="s">
        <v>10932</v>
      </c>
      <c r="D7779" s="23" t="s">
        <v>719</v>
      </c>
      <c r="E7779" s="24">
        <f>IF(ISNA(VLOOKUP(D7779,[1]finalsorted!$A:$H,$E$5,FALSE))=TRUE,"terminated",(VLOOKUP(D7779,[1]finalsorted!$A:$H,$E$5,FALSE)))</f>
        <v>552308.54999999993</v>
      </c>
    </row>
    <row r="7780" spans="1:5" s="25" customFormat="1" outlineLevel="4" x14ac:dyDescent="0.35">
      <c r="A7780" s="22" t="s">
        <v>11049</v>
      </c>
      <c r="B7780" s="22" t="s">
        <v>681</v>
      </c>
      <c r="C7780" s="23" t="s">
        <v>10932</v>
      </c>
      <c r="D7780" s="23" t="s">
        <v>720</v>
      </c>
      <c r="E7780" s="24">
        <f>IF(ISNA(VLOOKUP(D7780,[1]finalsorted!$A:$H,$E$5,FALSE))=TRUE,"terminated",(VLOOKUP(D7780,[1]finalsorted!$A:$H,$E$5,FALSE)))</f>
        <v>540915.27</v>
      </c>
    </row>
    <row r="7781" spans="1:5" s="25" customFormat="1" outlineLevel="4" x14ac:dyDescent="0.35">
      <c r="A7781" s="22" t="s">
        <v>11049</v>
      </c>
      <c r="B7781" s="22" t="s">
        <v>681</v>
      </c>
      <c r="C7781" s="23" t="s">
        <v>10932</v>
      </c>
      <c r="D7781" s="23" t="s">
        <v>721</v>
      </c>
      <c r="E7781" s="24">
        <f>IF(ISNA(VLOOKUP(D7781,[1]finalsorted!$A:$H,$E$5,FALSE))=TRUE,"terminated",(VLOOKUP(D7781,[1]finalsorted!$A:$H,$E$5,FALSE)))</f>
        <v>162209.93000000002</v>
      </c>
    </row>
    <row r="7782" spans="1:5" s="25" customFormat="1" outlineLevel="4" x14ac:dyDescent="0.35">
      <c r="A7782" s="22" t="s">
        <v>11049</v>
      </c>
      <c r="B7782" s="22" t="s">
        <v>681</v>
      </c>
      <c r="C7782" s="23" t="s">
        <v>10932</v>
      </c>
      <c r="D7782" s="23" t="s">
        <v>722</v>
      </c>
      <c r="E7782" s="24" t="str">
        <f>IF(ISNA(VLOOKUP(D7782,[1]finalsorted!$A:$H,$E$5,FALSE))=TRUE,"terminated",(VLOOKUP(D7782,[1]finalsorted!$A:$H,$E$5,FALSE)))</f>
        <v/>
      </c>
    </row>
    <row r="7783" spans="1:5" s="25" customFormat="1" outlineLevel="4" x14ac:dyDescent="0.35">
      <c r="A7783" s="22" t="s">
        <v>11049</v>
      </c>
      <c r="B7783" s="22" t="s">
        <v>681</v>
      </c>
      <c r="C7783" s="23" t="s">
        <v>10932</v>
      </c>
      <c r="D7783" s="23" t="s">
        <v>723</v>
      </c>
      <c r="E7783" s="24">
        <f>IF(ISNA(VLOOKUP(D7783,[1]finalsorted!$A:$H,$E$5,FALSE))=TRUE,"terminated",(VLOOKUP(D7783,[1]finalsorted!$A:$H,$E$5,FALSE)))</f>
        <v>200331.24</v>
      </c>
    </row>
    <row r="7784" spans="1:5" s="25" customFormat="1" outlineLevel="4" x14ac:dyDescent="0.35">
      <c r="A7784" s="22" t="s">
        <v>11049</v>
      </c>
      <c r="B7784" s="22" t="s">
        <v>681</v>
      </c>
      <c r="C7784" s="23" t="s">
        <v>10932</v>
      </c>
      <c r="D7784" s="23" t="s">
        <v>724</v>
      </c>
      <c r="E7784" s="24">
        <f>IF(ISNA(VLOOKUP(D7784,[1]finalsorted!$A:$H,$E$5,FALSE))=TRUE,"terminated",(VLOOKUP(D7784,[1]finalsorted!$A:$H,$E$5,FALSE)))</f>
        <v>269160.09999999998</v>
      </c>
    </row>
    <row r="7785" spans="1:5" s="25" customFormat="1" outlineLevel="4" x14ac:dyDescent="0.35">
      <c r="A7785" s="22" t="s">
        <v>11049</v>
      </c>
      <c r="B7785" s="22" t="s">
        <v>681</v>
      </c>
      <c r="C7785" s="23" t="s">
        <v>10932</v>
      </c>
      <c r="D7785" s="23" t="s">
        <v>725</v>
      </c>
      <c r="E7785" s="24">
        <f>IF(ISNA(VLOOKUP(D7785,[1]finalsorted!$A:$H,$E$5,FALSE))=TRUE,"terminated",(VLOOKUP(D7785,[1]finalsorted!$A:$H,$E$5,FALSE)))</f>
        <v>473981.74</v>
      </c>
    </row>
    <row r="7786" spans="1:5" s="25" customFormat="1" outlineLevel="4" x14ac:dyDescent="0.35">
      <c r="A7786" s="22" t="s">
        <v>11049</v>
      </c>
      <c r="B7786" s="22" t="s">
        <v>681</v>
      </c>
      <c r="C7786" s="23" t="s">
        <v>10932</v>
      </c>
      <c r="D7786" s="23" t="s">
        <v>726</v>
      </c>
      <c r="E7786" s="24">
        <f>IF(ISNA(VLOOKUP(D7786,[1]finalsorted!$A:$H,$E$5,FALSE))=TRUE,"terminated",(VLOOKUP(D7786,[1]finalsorted!$A:$H,$E$5,FALSE)))</f>
        <v>294623.45000000013</v>
      </c>
    </row>
    <row r="7787" spans="1:5" s="25" customFormat="1" outlineLevel="4" x14ac:dyDescent="0.35">
      <c r="A7787" s="22" t="s">
        <v>11049</v>
      </c>
      <c r="B7787" s="22" t="s">
        <v>681</v>
      </c>
      <c r="C7787" s="23" t="s">
        <v>10932</v>
      </c>
      <c r="D7787" s="23" t="s">
        <v>727</v>
      </c>
      <c r="E7787" s="24">
        <f>IF(ISNA(VLOOKUP(D7787,[1]finalsorted!$A:$H,$E$5,FALSE))=TRUE,"terminated",(VLOOKUP(D7787,[1]finalsorted!$A:$H,$E$5,FALSE)))</f>
        <v>285150.27999999997</v>
      </c>
    </row>
    <row r="7788" spans="1:5" s="25" customFormat="1" outlineLevel="4" x14ac:dyDescent="0.35">
      <c r="A7788" s="22" t="s">
        <v>11049</v>
      </c>
      <c r="B7788" s="22" t="s">
        <v>681</v>
      </c>
      <c r="C7788" s="23" t="s">
        <v>10932</v>
      </c>
      <c r="D7788" s="23" t="s">
        <v>728</v>
      </c>
      <c r="E7788" s="24">
        <f>IF(ISNA(VLOOKUP(D7788,[1]finalsorted!$A:$H,$E$5,FALSE))=TRUE,"terminated",(VLOOKUP(D7788,[1]finalsorted!$A:$H,$E$5,FALSE)))</f>
        <v>395072.69</v>
      </c>
    </row>
    <row r="7789" spans="1:5" s="25" customFormat="1" outlineLevel="4" x14ac:dyDescent="0.35">
      <c r="A7789" s="22" t="s">
        <v>11049</v>
      </c>
      <c r="B7789" s="22" t="s">
        <v>681</v>
      </c>
      <c r="C7789" s="23" t="s">
        <v>10932</v>
      </c>
      <c r="D7789" s="23" t="s">
        <v>729</v>
      </c>
      <c r="E7789" s="24" t="str">
        <f>IF(ISNA(VLOOKUP(D7789,[1]finalsorted!$A:$H,$E$5,FALSE))=TRUE,"terminated",(VLOOKUP(D7789,[1]finalsorted!$A:$H,$E$5,FALSE)))</f>
        <v/>
      </c>
    </row>
    <row r="7790" spans="1:5" s="25" customFormat="1" outlineLevel="4" x14ac:dyDescent="0.35">
      <c r="A7790" s="22" t="s">
        <v>11049</v>
      </c>
      <c r="B7790" s="22" t="s">
        <v>681</v>
      </c>
      <c r="C7790" s="23" t="s">
        <v>10932</v>
      </c>
      <c r="D7790" s="23" t="s">
        <v>730</v>
      </c>
      <c r="E7790" s="24">
        <f>IF(ISNA(VLOOKUP(D7790,[1]finalsorted!$A:$H,$E$5,FALSE))=TRUE,"terminated",(VLOOKUP(D7790,[1]finalsorted!$A:$H,$E$5,FALSE)))</f>
        <v>563227.14000000013</v>
      </c>
    </row>
    <row r="7791" spans="1:5" s="25" customFormat="1" outlineLevel="4" x14ac:dyDescent="0.35">
      <c r="A7791" s="22" t="s">
        <v>11049</v>
      </c>
      <c r="B7791" s="22" t="s">
        <v>681</v>
      </c>
      <c r="C7791" s="23" t="s">
        <v>10932</v>
      </c>
      <c r="D7791" s="23" t="s">
        <v>731</v>
      </c>
      <c r="E7791" s="24">
        <f>IF(ISNA(VLOOKUP(D7791,[1]finalsorted!$A:$H,$E$5,FALSE))=TRUE,"terminated",(VLOOKUP(D7791,[1]finalsorted!$A:$H,$E$5,FALSE)))</f>
        <v>771129.87000000034</v>
      </c>
    </row>
    <row r="7792" spans="1:5" s="25" customFormat="1" outlineLevel="4" x14ac:dyDescent="0.35">
      <c r="A7792" s="22" t="s">
        <v>11049</v>
      </c>
      <c r="B7792" s="22" t="s">
        <v>681</v>
      </c>
      <c r="C7792" s="23" t="s">
        <v>10932</v>
      </c>
      <c r="D7792" s="23" t="s">
        <v>732</v>
      </c>
      <c r="E7792" s="24">
        <f>IF(ISNA(VLOOKUP(D7792,[1]finalsorted!$A:$H,$E$5,FALSE))=TRUE,"terminated",(VLOOKUP(D7792,[1]finalsorted!$A:$H,$E$5,FALSE)))</f>
        <v>829643.13999999966</v>
      </c>
    </row>
    <row r="7793" spans="1:5" s="25" customFormat="1" outlineLevel="4" x14ac:dyDescent="0.35">
      <c r="A7793" s="22" t="s">
        <v>11049</v>
      </c>
      <c r="B7793" s="22" t="s">
        <v>681</v>
      </c>
      <c r="C7793" s="23" t="s">
        <v>10932</v>
      </c>
      <c r="D7793" s="23" t="s">
        <v>733</v>
      </c>
      <c r="E7793" s="24">
        <f>IF(ISNA(VLOOKUP(D7793,[1]finalsorted!$A:$H,$E$5,FALSE))=TRUE,"terminated",(VLOOKUP(D7793,[1]finalsorted!$A:$H,$E$5,FALSE)))</f>
        <v>266728.36000000004</v>
      </c>
    </row>
    <row r="7794" spans="1:5" s="25" customFormat="1" outlineLevel="4" x14ac:dyDescent="0.35">
      <c r="A7794" s="22" t="s">
        <v>11049</v>
      </c>
      <c r="B7794" s="22" t="s">
        <v>681</v>
      </c>
      <c r="C7794" s="23" t="s">
        <v>10932</v>
      </c>
      <c r="D7794" s="23" t="s">
        <v>734</v>
      </c>
      <c r="E7794" s="24">
        <f>IF(ISNA(VLOOKUP(D7794,[1]finalsorted!$A:$H,$E$5,FALSE))=TRUE,"terminated",(VLOOKUP(D7794,[1]finalsorted!$A:$H,$E$5,FALSE)))</f>
        <v>183866.81999999998</v>
      </c>
    </row>
    <row r="7795" spans="1:5" s="25" customFormat="1" outlineLevel="4" x14ac:dyDescent="0.35">
      <c r="A7795" s="22" t="s">
        <v>11049</v>
      </c>
      <c r="B7795" s="22" t="s">
        <v>681</v>
      </c>
      <c r="C7795" s="23" t="s">
        <v>10932</v>
      </c>
      <c r="D7795" s="23" t="s">
        <v>735</v>
      </c>
      <c r="E7795" s="24">
        <f>IF(ISNA(VLOOKUP(D7795,[1]finalsorted!$A:$H,$E$5,FALSE))=TRUE,"terminated",(VLOOKUP(D7795,[1]finalsorted!$A:$H,$E$5,FALSE)))</f>
        <v>165241.34000000003</v>
      </c>
    </row>
    <row r="7796" spans="1:5" s="25" customFormat="1" outlineLevel="4" x14ac:dyDescent="0.35">
      <c r="A7796" s="22" t="s">
        <v>11049</v>
      </c>
      <c r="B7796" s="22" t="s">
        <v>681</v>
      </c>
      <c r="C7796" s="23" t="s">
        <v>10932</v>
      </c>
      <c r="D7796" s="23" t="s">
        <v>736</v>
      </c>
      <c r="E7796" s="24">
        <f>IF(ISNA(VLOOKUP(D7796,[1]finalsorted!$A:$H,$E$5,FALSE))=TRUE,"terminated",(VLOOKUP(D7796,[1]finalsorted!$A:$H,$E$5,FALSE)))</f>
        <v>208985.03</v>
      </c>
    </row>
    <row r="7797" spans="1:5" s="25" customFormat="1" outlineLevel="4" x14ac:dyDescent="0.35">
      <c r="A7797" s="22" t="s">
        <v>11049</v>
      </c>
      <c r="B7797" s="22" t="s">
        <v>681</v>
      </c>
      <c r="C7797" s="23" t="s">
        <v>10932</v>
      </c>
      <c r="D7797" s="23" t="s">
        <v>737</v>
      </c>
      <c r="E7797" s="24" t="str">
        <f>IF(ISNA(VLOOKUP(D7797,[1]finalsorted!$A:$H,$E$5,FALSE))=TRUE,"terminated",(VLOOKUP(D7797,[1]finalsorted!$A:$H,$E$5,FALSE)))</f>
        <v/>
      </c>
    </row>
    <row r="7798" spans="1:5" s="25" customFormat="1" outlineLevel="4" x14ac:dyDescent="0.35">
      <c r="A7798" s="22" t="s">
        <v>11049</v>
      </c>
      <c r="B7798" s="22" t="s">
        <v>681</v>
      </c>
      <c r="C7798" s="23" t="s">
        <v>10932</v>
      </c>
      <c r="D7798" s="23" t="s">
        <v>738</v>
      </c>
      <c r="E7798" s="24" t="str">
        <f>IF(ISNA(VLOOKUP(D7798,[1]finalsorted!$A:$H,$E$5,FALSE))=TRUE,"terminated",(VLOOKUP(D7798,[1]finalsorted!$A:$H,$E$5,FALSE)))</f>
        <v/>
      </c>
    </row>
    <row r="7799" spans="1:5" s="25" customFormat="1" outlineLevel="4" x14ac:dyDescent="0.35">
      <c r="A7799" s="22" t="s">
        <v>11049</v>
      </c>
      <c r="B7799" s="22" t="s">
        <v>681</v>
      </c>
      <c r="C7799" s="23" t="s">
        <v>10932</v>
      </c>
      <c r="D7799" s="23" t="s">
        <v>739</v>
      </c>
      <c r="E7799" s="24">
        <f>IF(ISNA(VLOOKUP(D7799,[1]finalsorted!$A:$H,$E$5,FALSE))=TRUE,"terminated",(VLOOKUP(D7799,[1]finalsorted!$A:$H,$E$5,FALSE)))</f>
        <v>697865.33000000019</v>
      </c>
    </row>
    <row r="7800" spans="1:5" s="25" customFormat="1" outlineLevel="4" x14ac:dyDescent="0.35">
      <c r="A7800" s="22" t="s">
        <v>11049</v>
      </c>
      <c r="B7800" s="22" t="s">
        <v>681</v>
      </c>
      <c r="C7800" s="23" t="s">
        <v>10932</v>
      </c>
      <c r="D7800" s="23" t="s">
        <v>740</v>
      </c>
      <c r="E7800" s="24" t="str">
        <f>IF(ISNA(VLOOKUP(D7800,[1]finalsorted!$A:$H,$E$5,FALSE))=TRUE,"terminated",(VLOOKUP(D7800,[1]finalsorted!$A:$H,$E$5,FALSE)))</f>
        <v/>
      </c>
    </row>
    <row r="7801" spans="1:5" s="25" customFormat="1" outlineLevel="4" x14ac:dyDescent="0.35">
      <c r="A7801" s="22" t="s">
        <v>11049</v>
      </c>
      <c r="B7801" s="22" t="s">
        <v>681</v>
      </c>
      <c r="C7801" s="23" t="s">
        <v>10932</v>
      </c>
      <c r="D7801" s="23" t="s">
        <v>741</v>
      </c>
      <c r="E7801" s="24">
        <f>IF(ISNA(VLOOKUP(D7801,[1]finalsorted!$A:$H,$E$5,FALSE))=TRUE,"terminated",(VLOOKUP(D7801,[1]finalsorted!$A:$H,$E$5,FALSE)))</f>
        <v>768947.59999999974</v>
      </c>
    </row>
    <row r="7802" spans="1:5" s="25" customFormat="1" outlineLevel="4" x14ac:dyDescent="0.35">
      <c r="A7802" s="22" t="s">
        <v>11049</v>
      </c>
      <c r="B7802" s="22" t="s">
        <v>681</v>
      </c>
      <c r="C7802" s="23" t="s">
        <v>10932</v>
      </c>
      <c r="D7802" s="23" t="s">
        <v>742</v>
      </c>
      <c r="E7802" s="24">
        <f>IF(ISNA(VLOOKUP(D7802,[1]finalsorted!$A:$H,$E$5,FALSE))=TRUE,"terminated",(VLOOKUP(D7802,[1]finalsorted!$A:$H,$E$5,FALSE)))</f>
        <v>788692.57999999984</v>
      </c>
    </row>
    <row r="7803" spans="1:5" s="25" customFormat="1" outlineLevel="4" x14ac:dyDescent="0.35">
      <c r="A7803" s="22" t="s">
        <v>11049</v>
      </c>
      <c r="B7803" s="22" t="s">
        <v>681</v>
      </c>
      <c r="C7803" s="23" t="s">
        <v>10932</v>
      </c>
      <c r="D7803" s="23" t="s">
        <v>743</v>
      </c>
      <c r="E7803" s="24">
        <f>IF(ISNA(VLOOKUP(D7803,[1]finalsorted!$A:$H,$E$5,FALSE))=TRUE,"terminated",(VLOOKUP(D7803,[1]finalsorted!$A:$H,$E$5,FALSE)))</f>
        <v>240517.61000000004</v>
      </c>
    </row>
    <row r="7804" spans="1:5" s="25" customFormat="1" outlineLevel="4" x14ac:dyDescent="0.35">
      <c r="A7804" s="22" t="s">
        <v>11049</v>
      </c>
      <c r="B7804" s="22" t="s">
        <v>681</v>
      </c>
      <c r="C7804" s="23" t="s">
        <v>10932</v>
      </c>
      <c r="D7804" s="23" t="s">
        <v>744</v>
      </c>
      <c r="E7804" s="24">
        <f>IF(ISNA(VLOOKUP(D7804,[1]finalsorted!$A:$H,$E$5,FALSE))=TRUE,"terminated",(VLOOKUP(D7804,[1]finalsorted!$A:$H,$E$5,FALSE)))</f>
        <v>806618.22000000009</v>
      </c>
    </row>
    <row r="7805" spans="1:5" s="25" customFormat="1" outlineLevel="4" x14ac:dyDescent="0.35">
      <c r="A7805" s="22" t="s">
        <v>11049</v>
      </c>
      <c r="B7805" s="22" t="s">
        <v>681</v>
      </c>
      <c r="C7805" s="23" t="s">
        <v>10932</v>
      </c>
      <c r="D7805" s="23" t="s">
        <v>745</v>
      </c>
      <c r="E7805" s="24">
        <f>IF(ISNA(VLOOKUP(D7805,[1]finalsorted!$A:$H,$E$5,FALSE))=TRUE,"terminated",(VLOOKUP(D7805,[1]finalsorted!$A:$H,$E$5,FALSE)))</f>
        <v>574826.79000000015</v>
      </c>
    </row>
    <row r="7806" spans="1:5" s="25" customFormat="1" outlineLevel="4" x14ac:dyDescent="0.35">
      <c r="A7806" s="22" t="s">
        <v>11049</v>
      </c>
      <c r="B7806" s="22" t="s">
        <v>681</v>
      </c>
      <c r="C7806" s="23" t="s">
        <v>10932</v>
      </c>
      <c r="D7806" s="23" t="s">
        <v>746</v>
      </c>
      <c r="E7806" s="24">
        <f>IF(ISNA(VLOOKUP(D7806,[1]finalsorted!$A:$H,$E$5,FALSE))=TRUE,"terminated",(VLOOKUP(D7806,[1]finalsorted!$A:$H,$E$5,FALSE)))</f>
        <v>675145.01000000013</v>
      </c>
    </row>
    <row r="7807" spans="1:5" s="25" customFormat="1" outlineLevel="4" x14ac:dyDescent="0.35">
      <c r="A7807" s="22" t="s">
        <v>11049</v>
      </c>
      <c r="B7807" s="22" t="s">
        <v>681</v>
      </c>
      <c r="C7807" s="23" t="s">
        <v>10932</v>
      </c>
      <c r="D7807" s="23" t="s">
        <v>747</v>
      </c>
      <c r="E7807" s="24">
        <f>IF(ISNA(VLOOKUP(D7807,[1]finalsorted!$A:$H,$E$5,FALSE))=TRUE,"terminated",(VLOOKUP(D7807,[1]finalsorted!$A:$H,$E$5,FALSE)))</f>
        <v>374217.52</v>
      </c>
    </row>
    <row r="7808" spans="1:5" s="25" customFormat="1" outlineLevel="4" x14ac:dyDescent="0.35">
      <c r="A7808" s="22" t="s">
        <v>11049</v>
      </c>
      <c r="B7808" s="22" t="s">
        <v>681</v>
      </c>
      <c r="C7808" s="23" t="s">
        <v>10932</v>
      </c>
      <c r="D7808" s="23" t="s">
        <v>748</v>
      </c>
      <c r="E7808" s="24" t="str">
        <f>IF(ISNA(VLOOKUP(D7808,[1]finalsorted!$A:$H,$E$5,FALSE))=TRUE,"terminated",(VLOOKUP(D7808,[1]finalsorted!$A:$H,$E$5,FALSE)))</f>
        <v/>
      </c>
    </row>
    <row r="7809" spans="1:5" s="25" customFormat="1" outlineLevel="4" x14ac:dyDescent="0.35">
      <c r="A7809" s="22" t="s">
        <v>11049</v>
      </c>
      <c r="B7809" s="22" t="s">
        <v>681</v>
      </c>
      <c r="C7809" s="23" t="s">
        <v>10932</v>
      </c>
      <c r="D7809" s="23" t="s">
        <v>749</v>
      </c>
      <c r="E7809" s="24">
        <f>IF(ISNA(VLOOKUP(D7809,[1]finalsorted!$A:$H,$E$5,FALSE))=TRUE,"terminated",(VLOOKUP(D7809,[1]finalsorted!$A:$H,$E$5,FALSE)))</f>
        <v>500847.44999999995</v>
      </c>
    </row>
    <row r="7810" spans="1:5" s="25" customFormat="1" outlineLevel="4" x14ac:dyDescent="0.35">
      <c r="A7810" s="22" t="s">
        <v>11049</v>
      </c>
      <c r="B7810" s="22" t="s">
        <v>681</v>
      </c>
      <c r="C7810" s="23" t="s">
        <v>10932</v>
      </c>
      <c r="D7810" s="23" t="s">
        <v>750</v>
      </c>
      <c r="E7810" s="24">
        <f>IF(ISNA(VLOOKUP(D7810,[1]finalsorted!$A:$H,$E$5,FALSE))=TRUE,"terminated",(VLOOKUP(D7810,[1]finalsorted!$A:$H,$E$5,FALSE)))</f>
        <v>310579.13</v>
      </c>
    </row>
    <row r="7811" spans="1:5" s="25" customFormat="1" outlineLevel="4" x14ac:dyDescent="0.35">
      <c r="A7811" s="22" t="s">
        <v>11049</v>
      </c>
      <c r="B7811" s="22" t="s">
        <v>681</v>
      </c>
      <c r="C7811" s="23" t="s">
        <v>10932</v>
      </c>
      <c r="D7811" s="23" t="s">
        <v>751</v>
      </c>
      <c r="E7811" s="24" t="str">
        <f>IF(ISNA(VLOOKUP(D7811,[1]finalsorted!$A:$H,$E$5,FALSE))=TRUE,"terminated",(VLOOKUP(D7811,[1]finalsorted!$A:$H,$E$5,FALSE)))</f>
        <v/>
      </c>
    </row>
    <row r="7812" spans="1:5" s="25" customFormat="1" outlineLevel="4" x14ac:dyDescent="0.35">
      <c r="A7812" s="22" t="s">
        <v>11049</v>
      </c>
      <c r="B7812" s="22" t="s">
        <v>681</v>
      </c>
      <c r="C7812" s="23" t="s">
        <v>10932</v>
      </c>
      <c r="D7812" s="23" t="s">
        <v>752</v>
      </c>
      <c r="E7812" s="24">
        <f>IF(ISNA(VLOOKUP(D7812,[1]finalsorted!$A:$H,$E$5,FALSE))=TRUE,"terminated",(VLOOKUP(D7812,[1]finalsorted!$A:$H,$E$5,FALSE)))</f>
        <v>720968.71999999986</v>
      </c>
    </row>
    <row r="7813" spans="1:5" s="25" customFormat="1" outlineLevel="4" x14ac:dyDescent="0.35">
      <c r="A7813" s="22" t="s">
        <v>11049</v>
      </c>
      <c r="B7813" s="22" t="s">
        <v>681</v>
      </c>
      <c r="C7813" s="23" t="s">
        <v>10932</v>
      </c>
      <c r="D7813" s="23" t="s">
        <v>753</v>
      </c>
      <c r="E7813" s="24">
        <f>IF(ISNA(VLOOKUP(D7813,[1]finalsorted!$A:$H,$E$5,FALSE))=TRUE,"terminated",(VLOOKUP(D7813,[1]finalsorted!$A:$H,$E$5,FALSE)))</f>
        <v>500999.12000000011</v>
      </c>
    </row>
    <row r="7814" spans="1:5" s="25" customFormat="1" outlineLevel="4" x14ac:dyDescent="0.35">
      <c r="A7814" s="22" t="s">
        <v>11049</v>
      </c>
      <c r="B7814" s="22" t="s">
        <v>681</v>
      </c>
      <c r="C7814" s="23" t="s">
        <v>10932</v>
      </c>
      <c r="D7814" s="23" t="s">
        <v>754</v>
      </c>
      <c r="E7814" s="24">
        <f>IF(ISNA(VLOOKUP(D7814,[1]finalsorted!$A:$H,$E$5,FALSE))=TRUE,"terminated",(VLOOKUP(D7814,[1]finalsorted!$A:$H,$E$5,FALSE)))</f>
        <v>334843.25</v>
      </c>
    </row>
    <row r="7815" spans="1:5" s="25" customFormat="1" outlineLevel="4" x14ac:dyDescent="0.35">
      <c r="A7815" s="22" t="s">
        <v>11049</v>
      </c>
      <c r="B7815" s="22" t="s">
        <v>681</v>
      </c>
      <c r="C7815" s="23" t="s">
        <v>10932</v>
      </c>
      <c r="D7815" s="23" t="s">
        <v>755</v>
      </c>
      <c r="E7815" s="24">
        <f>IF(ISNA(VLOOKUP(D7815,[1]finalsorted!$A:$H,$E$5,FALSE))=TRUE,"terminated",(VLOOKUP(D7815,[1]finalsorted!$A:$H,$E$5,FALSE)))</f>
        <v>69178.33</v>
      </c>
    </row>
    <row r="7816" spans="1:5" s="25" customFormat="1" outlineLevel="4" x14ac:dyDescent="0.35">
      <c r="A7816" s="22" t="s">
        <v>11049</v>
      </c>
      <c r="B7816" s="22" t="s">
        <v>681</v>
      </c>
      <c r="C7816" s="23" t="s">
        <v>10932</v>
      </c>
      <c r="D7816" s="23" t="s">
        <v>756</v>
      </c>
      <c r="E7816" s="24" t="str">
        <f>IF(ISNA(VLOOKUP(D7816,[1]finalsorted!$A:$H,$E$5,FALSE))=TRUE,"terminated",(VLOOKUP(D7816,[1]finalsorted!$A:$H,$E$5,FALSE)))</f>
        <v/>
      </c>
    </row>
    <row r="7817" spans="1:5" s="25" customFormat="1" outlineLevel="4" x14ac:dyDescent="0.35">
      <c r="A7817" s="22" t="s">
        <v>11049</v>
      </c>
      <c r="B7817" s="22" t="s">
        <v>681</v>
      </c>
      <c r="C7817" s="23" t="s">
        <v>10932</v>
      </c>
      <c r="D7817" s="23" t="s">
        <v>757</v>
      </c>
      <c r="E7817" s="24">
        <f>IF(ISNA(VLOOKUP(D7817,[1]finalsorted!$A:$H,$E$5,FALSE))=TRUE,"terminated",(VLOOKUP(D7817,[1]finalsorted!$A:$H,$E$5,FALSE)))</f>
        <v>694808.37000000011</v>
      </c>
    </row>
    <row r="7818" spans="1:5" s="25" customFormat="1" outlineLevel="4" x14ac:dyDescent="0.35">
      <c r="A7818" s="22" t="s">
        <v>11049</v>
      </c>
      <c r="B7818" s="22" t="s">
        <v>681</v>
      </c>
      <c r="C7818" s="23" t="s">
        <v>10932</v>
      </c>
      <c r="D7818" s="23" t="s">
        <v>758</v>
      </c>
      <c r="E7818" s="24">
        <f>IF(ISNA(VLOOKUP(D7818,[1]finalsorted!$A:$H,$E$5,FALSE))=TRUE,"terminated",(VLOOKUP(D7818,[1]finalsorted!$A:$H,$E$5,FALSE)))</f>
        <v>247043.38999999996</v>
      </c>
    </row>
    <row r="7819" spans="1:5" s="25" customFormat="1" outlineLevel="4" x14ac:dyDescent="0.35">
      <c r="A7819" s="22" t="s">
        <v>11049</v>
      </c>
      <c r="B7819" s="22" t="s">
        <v>681</v>
      </c>
      <c r="C7819" s="23" t="s">
        <v>10932</v>
      </c>
      <c r="D7819" s="23" t="s">
        <v>759</v>
      </c>
      <c r="E7819" s="24">
        <f>IF(ISNA(VLOOKUP(D7819,[1]finalsorted!$A:$H,$E$5,FALSE))=TRUE,"terminated",(VLOOKUP(D7819,[1]finalsorted!$A:$H,$E$5,FALSE)))</f>
        <v>338104.00999999989</v>
      </c>
    </row>
    <row r="7820" spans="1:5" s="25" customFormat="1" outlineLevel="4" x14ac:dyDescent="0.35">
      <c r="A7820" s="22" t="s">
        <v>11049</v>
      </c>
      <c r="B7820" s="22" t="s">
        <v>681</v>
      </c>
      <c r="C7820" s="23" t="s">
        <v>10932</v>
      </c>
      <c r="D7820" s="23" t="s">
        <v>760</v>
      </c>
      <c r="E7820" s="24" t="str">
        <f>IF(ISNA(VLOOKUP(D7820,[1]finalsorted!$A:$H,$E$5,FALSE))=TRUE,"terminated",(VLOOKUP(D7820,[1]finalsorted!$A:$H,$E$5,FALSE)))</f>
        <v/>
      </c>
    </row>
    <row r="7821" spans="1:5" s="25" customFormat="1" outlineLevel="4" x14ac:dyDescent="0.35">
      <c r="A7821" s="22" t="s">
        <v>11049</v>
      </c>
      <c r="B7821" s="22" t="s">
        <v>681</v>
      </c>
      <c r="C7821" s="23" t="s">
        <v>10932</v>
      </c>
      <c r="D7821" s="23" t="s">
        <v>761</v>
      </c>
      <c r="E7821" s="24">
        <f>IF(ISNA(VLOOKUP(D7821,[1]finalsorted!$A:$H,$E$5,FALSE))=TRUE,"terminated",(VLOOKUP(D7821,[1]finalsorted!$A:$H,$E$5,FALSE)))</f>
        <v>282749.95000000007</v>
      </c>
    </row>
    <row r="7822" spans="1:5" s="25" customFormat="1" outlineLevel="4" x14ac:dyDescent="0.35">
      <c r="A7822" s="22" t="s">
        <v>11049</v>
      </c>
      <c r="B7822" s="22" t="s">
        <v>681</v>
      </c>
      <c r="C7822" s="23" t="s">
        <v>10932</v>
      </c>
      <c r="D7822" s="23" t="s">
        <v>762</v>
      </c>
      <c r="E7822" s="24">
        <f>IF(ISNA(VLOOKUP(D7822,[1]finalsorted!$A:$H,$E$5,FALSE))=TRUE,"terminated",(VLOOKUP(D7822,[1]finalsorted!$A:$H,$E$5,FALSE)))</f>
        <v>804612.82000000007</v>
      </c>
    </row>
    <row r="7823" spans="1:5" s="25" customFormat="1" outlineLevel="4" x14ac:dyDescent="0.35">
      <c r="A7823" s="22" t="s">
        <v>11049</v>
      </c>
      <c r="B7823" s="22" t="s">
        <v>681</v>
      </c>
      <c r="C7823" s="23" t="s">
        <v>10932</v>
      </c>
      <c r="D7823" s="23" t="s">
        <v>763</v>
      </c>
      <c r="E7823" s="24">
        <f>IF(ISNA(VLOOKUP(D7823,[1]finalsorted!$A:$H,$E$5,FALSE))=TRUE,"terminated",(VLOOKUP(D7823,[1]finalsorted!$A:$H,$E$5,FALSE)))</f>
        <v>192026.33999999997</v>
      </c>
    </row>
    <row r="7824" spans="1:5" s="25" customFormat="1" outlineLevel="4" x14ac:dyDescent="0.35">
      <c r="A7824" s="22" t="s">
        <v>11049</v>
      </c>
      <c r="B7824" s="22" t="s">
        <v>681</v>
      </c>
      <c r="C7824" s="23" t="s">
        <v>10932</v>
      </c>
      <c r="D7824" s="23" t="s">
        <v>764</v>
      </c>
      <c r="E7824" s="24" t="str">
        <f>IF(ISNA(VLOOKUP(D7824,[1]finalsorted!$A:$H,$E$5,FALSE))=TRUE,"terminated",(VLOOKUP(D7824,[1]finalsorted!$A:$H,$E$5,FALSE)))</f>
        <v/>
      </c>
    </row>
    <row r="7825" spans="1:5" s="25" customFormat="1" outlineLevel="4" x14ac:dyDescent="0.35">
      <c r="A7825" s="22" t="s">
        <v>11049</v>
      </c>
      <c r="B7825" s="22" t="s">
        <v>681</v>
      </c>
      <c r="C7825" s="23" t="s">
        <v>10932</v>
      </c>
      <c r="D7825" s="23" t="s">
        <v>765</v>
      </c>
      <c r="E7825" s="24" t="str">
        <f>IF(ISNA(VLOOKUP(D7825,[1]finalsorted!$A:$H,$E$5,FALSE))=TRUE,"terminated",(VLOOKUP(D7825,[1]finalsorted!$A:$H,$E$5,FALSE)))</f>
        <v/>
      </c>
    </row>
    <row r="7826" spans="1:5" s="25" customFormat="1" outlineLevel="4" x14ac:dyDescent="0.35">
      <c r="A7826" s="22" t="s">
        <v>11049</v>
      </c>
      <c r="B7826" s="22" t="s">
        <v>681</v>
      </c>
      <c r="C7826" s="23" t="s">
        <v>10932</v>
      </c>
      <c r="D7826" s="23" t="s">
        <v>766</v>
      </c>
      <c r="E7826" s="24">
        <f>IF(ISNA(VLOOKUP(D7826,[1]finalsorted!$A:$H,$E$5,FALSE))=TRUE,"terminated",(VLOOKUP(D7826,[1]finalsorted!$A:$H,$E$5,FALSE)))</f>
        <v>377340.68</v>
      </c>
    </row>
    <row r="7827" spans="1:5" s="25" customFormat="1" outlineLevel="4" x14ac:dyDescent="0.35">
      <c r="A7827" s="22" t="s">
        <v>11049</v>
      </c>
      <c r="B7827" s="22" t="s">
        <v>681</v>
      </c>
      <c r="C7827" s="23" t="s">
        <v>10932</v>
      </c>
      <c r="D7827" s="23" t="s">
        <v>767</v>
      </c>
      <c r="E7827" s="24">
        <f>IF(ISNA(VLOOKUP(D7827,[1]finalsorted!$A:$H,$E$5,FALSE))=TRUE,"terminated",(VLOOKUP(D7827,[1]finalsorted!$A:$H,$E$5,FALSE)))</f>
        <v>272555.8</v>
      </c>
    </row>
    <row r="7828" spans="1:5" s="25" customFormat="1" outlineLevel="4" x14ac:dyDescent="0.35">
      <c r="A7828" s="22" t="s">
        <v>11049</v>
      </c>
      <c r="B7828" s="22" t="s">
        <v>681</v>
      </c>
      <c r="C7828" s="23" t="s">
        <v>10932</v>
      </c>
      <c r="D7828" s="23" t="s">
        <v>768</v>
      </c>
      <c r="E7828" s="24">
        <f>IF(ISNA(VLOOKUP(D7828,[1]finalsorted!$A:$H,$E$5,FALSE))=TRUE,"terminated",(VLOOKUP(D7828,[1]finalsorted!$A:$H,$E$5,FALSE)))</f>
        <v>430894.64000000007</v>
      </c>
    </row>
    <row r="7829" spans="1:5" s="25" customFormat="1" outlineLevel="4" x14ac:dyDescent="0.35">
      <c r="A7829" s="22" t="s">
        <v>11049</v>
      </c>
      <c r="B7829" s="22" t="s">
        <v>681</v>
      </c>
      <c r="C7829" s="23" t="s">
        <v>10932</v>
      </c>
      <c r="D7829" s="23" t="s">
        <v>769</v>
      </c>
      <c r="E7829" s="24">
        <f>IF(ISNA(VLOOKUP(D7829,[1]finalsorted!$A:$H,$E$5,FALSE))=TRUE,"terminated",(VLOOKUP(D7829,[1]finalsorted!$A:$H,$E$5,FALSE)))</f>
        <v>266176.76</v>
      </c>
    </row>
    <row r="7830" spans="1:5" s="25" customFormat="1" outlineLevel="4" x14ac:dyDescent="0.35">
      <c r="A7830" s="22" t="s">
        <v>11049</v>
      </c>
      <c r="B7830" s="22" t="s">
        <v>681</v>
      </c>
      <c r="C7830" s="23" t="s">
        <v>10932</v>
      </c>
      <c r="D7830" s="23" t="s">
        <v>770</v>
      </c>
      <c r="E7830" s="24">
        <f>IF(ISNA(VLOOKUP(D7830,[1]finalsorted!$A:$H,$E$5,FALSE))=TRUE,"terminated",(VLOOKUP(D7830,[1]finalsorted!$A:$H,$E$5,FALSE)))</f>
        <v>548533.18000000005</v>
      </c>
    </row>
    <row r="7831" spans="1:5" s="25" customFormat="1" outlineLevel="4" x14ac:dyDescent="0.35">
      <c r="A7831" s="22" t="s">
        <v>11049</v>
      </c>
      <c r="B7831" s="22" t="s">
        <v>681</v>
      </c>
      <c r="C7831" s="23" t="s">
        <v>10932</v>
      </c>
      <c r="D7831" s="23" t="s">
        <v>771</v>
      </c>
      <c r="E7831" s="24">
        <f>IF(ISNA(VLOOKUP(D7831,[1]finalsorted!$A:$H,$E$5,FALSE))=TRUE,"terminated",(VLOOKUP(D7831,[1]finalsorted!$A:$H,$E$5,FALSE)))</f>
        <v>282822.39</v>
      </c>
    </row>
    <row r="7832" spans="1:5" s="25" customFormat="1" outlineLevel="4" x14ac:dyDescent="0.35">
      <c r="A7832" s="22" t="s">
        <v>11049</v>
      </c>
      <c r="B7832" s="22" t="s">
        <v>681</v>
      </c>
      <c r="C7832" s="23" t="s">
        <v>10932</v>
      </c>
      <c r="D7832" s="23" t="s">
        <v>772</v>
      </c>
      <c r="E7832" s="24">
        <f>IF(ISNA(VLOOKUP(D7832,[1]finalsorted!$A:$H,$E$5,FALSE))=TRUE,"terminated",(VLOOKUP(D7832,[1]finalsorted!$A:$H,$E$5,FALSE)))</f>
        <v>989201.23000000021</v>
      </c>
    </row>
    <row r="7833" spans="1:5" s="25" customFormat="1" outlineLevel="4" x14ac:dyDescent="0.35">
      <c r="A7833" s="22" t="s">
        <v>11049</v>
      </c>
      <c r="B7833" s="22" t="s">
        <v>681</v>
      </c>
      <c r="C7833" s="23" t="s">
        <v>10932</v>
      </c>
      <c r="D7833" s="23" t="s">
        <v>773</v>
      </c>
      <c r="E7833" s="24">
        <f>IF(ISNA(VLOOKUP(D7833,[1]finalsorted!$A:$H,$E$5,FALSE))=TRUE,"terminated",(VLOOKUP(D7833,[1]finalsorted!$A:$H,$E$5,FALSE)))</f>
        <v>563736.59</v>
      </c>
    </row>
    <row r="7834" spans="1:5" s="25" customFormat="1" outlineLevel="4" x14ac:dyDescent="0.35">
      <c r="A7834" s="22" t="s">
        <v>11049</v>
      </c>
      <c r="B7834" s="22" t="s">
        <v>681</v>
      </c>
      <c r="C7834" s="23" t="s">
        <v>10932</v>
      </c>
      <c r="D7834" s="23" t="s">
        <v>774</v>
      </c>
      <c r="E7834" s="24">
        <f>IF(ISNA(VLOOKUP(D7834,[1]finalsorted!$A:$H,$E$5,FALSE))=TRUE,"terminated",(VLOOKUP(D7834,[1]finalsorted!$A:$H,$E$5,FALSE)))</f>
        <v>287356.41000000003</v>
      </c>
    </row>
    <row r="7835" spans="1:5" s="25" customFormat="1" outlineLevel="4" x14ac:dyDescent="0.35">
      <c r="A7835" s="22" t="s">
        <v>11049</v>
      </c>
      <c r="B7835" s="22" t="s">
        <v>681</v>
      </c>
      <c r="C7835" s="23" t="s">
        <v>10932</v>
      </c>
      <c r="D7835" s="23" t="s">
        <v>775</v>
      </c>
      <c r="E7835" s="24">
        <f>IF(ISNA(VLOOKUP(D7835,[1]finalsorted!$A:$H,$E$5,FALSE))=TRUE,"terminated",(VLOOKUP(D7835,[1]finalsorted!$A:$H,$E$5,FALSE)))</f>
        <v>360715.74000000005</v>
      </c>
    </row>
    <row r="7836" spans="1:5" s="25" customFormat="1" outlineLevel="4" x14ac:dyDescent="0.35">
      <c r="A7836" s="22" t="s">
        <v>11049</v>
      </c>
      <c r="B7836" s="22" t="s">
        <v>681</v>
      </c>
      <c r="C7836" s="23" t="s">
        <v>10932</v>
      </c>
      <c r="D7836" s="23" t="s">
        <v>776</v>
      </c>
      <c r="E7836" s="24">
        <f>IF(ISNA(VLOOKUP(D7836,[1]finalsorted!$A:$H,$E$5,FALSE))=TRUE,"terminated",(VLOOKUP(D7836,[1]finalsorted!$A:$H,$E$5,FALSE)))</f>
        <v>536466.49999999988</v>
      </c>
    </row>
    <row r="7837" spans="1:5" s="25" customFormat="1" outlineLevel="4" x14ac:dyDescent="0.35">
      <c r="A7837" s="22" t="s">
        <v>11049</v>
      </c>
      <c r="B7837" s="22" t="s">
        <v>681</v>
      </c>
      <c r="C7837" s="23" t="s">
        <v>10932</v>
      </c>
      <c r="D7837" s="23" t="s">
        <v>777</v>
      </c>
      <c r="E7837" s="24">
        <f>IF(ISNA(VLOOKUP(D7837,[1]finalsorted!$A:$H,$E$5,FALSE))=TRUE,"terminated",(VLOOKUP(D7837,[1]finalsorted!$A:$H,$E$5,FALSE)))</f>
        <v>586317.02000000014</v>
      </c>
    </row>
    <row r="7838" spans="1:5" s="25" customFormat="1" outlineLevel="4" x14ac:dyDescent="0.35">
      <c r="A7838" s="22" t="s">
        <v>11049</v>
      </c>
      <c r="B7838" s="22" t="s">
        <v>681</v>
      </c>
      <c r="C7838" s="23" t="s">
        <v>10932</v>
      </c>
      <c r="D7838" s="23" t="s">
        <v>778</v>
      </c>
      <c r="E7838" s="24">
        <f>IF(ISNA(VLOOKUP(D7838,[1]finalsorted!$A:$H,$E$5,FALSE))=TRUE,"terminated",(VLOOKUP(D7838,[1]finalsorted!$A:$H,$E$5,FALSE)))</f>
        <v>622200.50999999989</v>
      </c>
    </row>
    <row r="7839" spans="1:5" s="25" customFormat="1" outlineLevel="4" x14ac:dyDescent="0.35">
      <c r="A7839" s="22" t="s">
        <v>11049</v>
      </c>
      <c r="B7839" s="22" t="s">
        <v>681</v>
      </c>
      <c r="C7839" s="23" t="s">
        <v>10932</v>
      </c>
      <c r="D7839" s="23" t="s">
        <v>779</v>
      </c>
      <c r="E7839" s="24">
        <f>IF(ISNA(VLOOKUP(D7839,[1]finalsorted!$A:$H,$E$5,FALSE))=TRUE,"terminated",(VLOOKUP(D7839,[1]finalsorted!$A:$H,$E$5,FALSE)))</f>
        <v>360462.17</v>
      </c>
    </row>
    <row r="7840" spans="1:5" s="25" customFormat="1" outlineLevel="4" x14ac:dyDescent="0.35">
      <c r="A7840" s="22" t="s">
        <v>11049</v>
      </c>
      <c r="B7840" s="22" t="s">
        <v>681</v>
      </c>
      <c r="C7840" s="23" t="s">
        <v>10932</v>
      </c>
      <c r="D7840" s="23" t="s">
        <v>780</v>
      </c>
      <c r="E7840" s="24">
        <f>IF(ISNA(VLOOKUP(D7840,[1]finalsorted!$A:$H,$E$5,FALSE))=TRUE,"terminated",(VLOOKUP(D7840,[1]finalsorted!$A:$H,$E$5,FALSE)))</f>
        <v>500760.04999999981</v>
      </c>
    </row>
    <row r="7841" spans="1:5" s="25" customFormat="1" outlineLevel="4" x14ac:dyDescent="0.35">
      <c r="A7841" s="22" t="s">
        <v>11049</v>
      </c>
      <c r="B7841" s="22" t="s">
        <v>681</v>
      </c>
      <c r="C7841" s="23" t="s">
        <v>10932</v>
      </c>
      <c r="D7841" s="23" t="s">
        <v>11065</v>
      </c>
      <c r="E7841" s="24">
        <f>IF(ISNA(VLOOKUP(D7841,[1]finalsorted!$A:$H,$E$5,FALSE))=TRUE,"terminated",(VLOOKUP(D7841,[1]finalsorted!$A:$H,$E$5,FALSE)))</f>
        <v>261707.03999999998</v>
      </c>
    </row>
    <row r="7842" spans="1:5" s="34" customFormat="1" outlineLevel="3" x14ac:dyDescent="0.35">
      <c r="A7842" s="31"/>
      <c r="B7842" s="31" t="s">
        <v>681</v>
      </c>
      <c r="C7842" s="32" t="s">
        <v>10932</v>
      </c>
      <c r="D7842" s="32" t="s">
        <v>11305</v>
      </c>
      <c r="E7842" s="33">
        <f>IF(ISNA(VLOOKUP(D7842,[1]finalsorted!$A:$H,$E$5,FALSE))=TRUE,"terminated",(VLOOKUP(D7842,[1]finalsorted!$A:$H,$E$5,FALSE)))</f>
        <v>37534351.170000009</v>
      </c>
    </row>
    <row r="7843" spans="1:5" s="25" customFormat="1" outlineLevel="4" x14ac:dyDescent="0.35">
      <c r="A7843" s="22" t="s">
        <v>11049</v>
      </c>
      <c r="B7843" s="22" t="s">
        <v>1003</v>
      </c>
      <c r="C7843" s="23" t="s">
        <v>10936</v>
      </c>
      <c r="D7843" s="23" t="s">
        <v>1001</v>
      </c>
      <c r="E7843" s="24" t="str">
        <f>IF(ISNA(VLOOKUP(D7843,[1]finalsorted!$A:$H,$E$5,FALSE))=TRUE,"terminated",(VLOOKUP(D7843,[1]finalsorted!$A:$H,$E$5,FALSE)))</f>
        <v/>
      </c>
    </row>
    <row r="7844" spans="1:5" s="25" customFormat="1" outlineLevel="4" x14ac:dyDescent="0.35">
      <c r="A7844" s="22" t="s">
        <v>11049</v>
      </c>
      <c r="B7844" s="22" t="s">
        <v>1003</v>
      </c>
      <c r="C7844" s="23" t="s">
        <v>10936</v>
      </c>
      <c r="D7844" s="23" t="s">
        <v>1002</v>
      </c>
      <c r="E7844" s="24" t="str">
        <f>IF(ISNA(VLOOKUP(D7844,[1]finalsorted!$A:$H,$E$5,FALSE))=TRUE,"terminated",(VLOOKUP(D7844,[1]finalsorted!$A:$H,$E$5,FALSE)))</f>
        <v/>
      </c>
    </row>
    <row r="7845" spans="1:5" s="25" customFormat="1" outlineLevel="4" x14ac:dyDescent="0.35">
      <c r="A7845" s="22" t="s">
        <v>11049</v>
      </c>
      <c r="B7845" s="22" t="s">
        <v>1003</v>
      </c>
      <c r="C7845" s="23" t="s">
        <v>10936</v>
      </c>
      <c r="D7845" s="23" t="s">
        <v>1004</v>
      </c>
      <c r="E7845" s="24" t="str">
        <f>IF(ISNA(VLOOKUP(D7845,[1]finalsorted!$A:$H,$E$5,FALSE))=TRUE,"terminated",(VLOOKUP(D7845,[1]finalsorted!$A:$H,$E$5,FALSE)))</f>
        <v/>
      </c>
    </row>
    <row r="7846" spans="1:5" s="25" customFormat="1" outlineLevel="4" x14ac:dyDescent="0.35">
      <c r="A7846" s="22" t="s">
        <v>11049</v>
      </c>
      <c r="B7846" s="22" t="s">
        <v>1003</v>
      </c>
      <c r="C7846" s="23" t="s">
        <v>10936</v>
      </c>
      <c r="D7846" s="23" t="s">
        <v>1005</v>
      </c>
      <c r="E7846" s="24" t="str">
        <f>IF(ISNA(VLOOKUP(D7846,[1]finalsorted!$A:$H,$E$5,FALSE))=TRUE,"terminated",(VLOOKUP(D7846,[1]finalsorted!$A:$H,$E$5,FALSE)))</f>
        <v/>
      </c>
    </row>
    <row r="7847" spans="1:5" s="25" customFormat="1" outlineLevel="4" x14ac:dyDescent="0.35">
      <c r="A7847" s="22" t="s">
        <v>11049</v>
      </c>
      <c r="B7847" s="22" t="s">
        <v>1003</v>
      </c>
      <c r="C7847" s="23" t="s">
        <v>10936</v>
      </c>
      <c r="D7847" s="23" t="s">
        <v>1006</v>
      </c>
      <c r="E7847" s="24" t="str">
        <f>IF(ISNA(VLOOKUP(D7847,[1]finalsorted!$A:$H,$E$5,FALSE))=TRUE,"terminated",(VLOOKUP(D7847,[1]finalsorted!$A:$H,$E$5,FALSE)))</f>
        <v/>
      </c>
    </row>
    <row r="7848" spans="1:5" s="25" customFormat="1" outlineLevel="4" x14ac:dyDescent="0.35">
      <c r="A7848" s="22" t="s">
        <v>11049</v>
      </c>
      <c r="B7848" s="22" t="s">
        <v>1003</v>
      </c>
      <c r="C7848" s="23" t="s">
        <v>10936</v>
      </c>
      <c r="D7848" s="23" t="s">
        <v>1007</v>
      </c>
      <c r="E7848" s="24" t="str">
        <f>IF(ISNA(VLOOKUP(D7848,[1]finalsorted!$A:$H,$E$5,FALSE))=TRUE,"terminated",(VLOOKUP(D7848,[1]finalsorted!$A:$H,$E$5,FALSE)))</f>
        <v/>
      </c>
    </row>
    <row r="7849" spans="1:5" s="25" customFormat="1" outlineLevel="4" x14ac:dyDescent="0.35">
      <c r="A7849" s="22" t="s">
        <v>11049</v>
      </c>
      <c r="B7849" s="22" t="s">
        <v>1003</v>
      </c>
      <c r="C7849" s="23" t="s">
        <v>10936</v>
      </c>
      <c r="D7849" s="23" t="s">
        <v>1008</v>
      </c>
      <c r="E7849" s="24">
        <f>IF(ISNA(VLOOKUP(D7849,[1]finalsorted!$A:$H,$E$5,FALSE))=TRUE,"terminated",(VLOOKUP(D7849,[1]finalsorted!$A:$H,$E$5,FALSE)))</f>
        <v>158248.34999999998</v>
      </c>
    </row>
    <row r="7850" spans="1:5" s="25" customFormat="1" outlineLevel="4" x14ac:dyDescent="0.35">
      <c r="A7850" s="22" t="s">
        <v>11049</v>
      </c>
      <c r="B7850" s="22" t="s">
        <v>1003</v>
      </c>
      <c r="C7850" s="23" t="s">
        <v>10936</v>
      </c>
      <c r="D7850" s="23" t="s">
        <v>1009</v>
      </c>
      <c r="E7850" s="24" t="str">
        <f>IF(ISNA(VLOOKUP(D7850,[1]finalsorted!$A:$H,$E$5,FALSE))=TRUE,"terminated",(VLOOKUP(D7850,[1]finalsorted!$A:$H,$E$5,FALSE)))</f>
        <v/>
      </c>
    </row>
    <row r="7851" spans="1:5" s="25" customFormat="1" outlineLevel="4" x14ac:dyDescent="0.35">
      <c r="A7851" s="22" t="s">
        <v>11049</v>
      </c>
      <c r="B7851" s="22" t="s">
        <v>1003</v>
      </c>
      <c r="C7851" s="23" t="s">
        <v>10936</v>
      </c>
      <c r="D7851" s="23" t="s">
        <v>1010</v>
      </c>
      <c r="E7851" s="24">
        <f>IF(ISNA(VLOOKUP(D7851,[1]finalsorted!$A:$H,$E$5,FALSE))=TRUE,"terminated",(VLOOKUP(D7851,[1]finalsorted!$A:$H,$E$5,FALSE)))</f>
        <v>212047.35000000003</v>
      </c>
    </row>
    <row r="7852" spans="1:5" s="25" customFormat="1" outlineLevel="4" x14ac:dyDescent="0.35">
      <c r="A7852" s="22" t="s">
        <v>11049</v>
      </c>
      <c r="B7852" s="22" t="s">
        <v>1003</v>
      </c>
      <c r="C7852" s="23" t="s">
        <v>10936</v>
      </c>
      <c r="D7852" s="23" t="s">
        <v>1011</v>
      </c>
      <c r="E7852" s="24">
        <f>IF(ISNA(VLOOKUP(D7852,[1]finalsorted!$A:$H,$E$5,FALSE))=TRUE,"terminated",(VLOOKUP(D7852,[1]finalsorted!$A:$H,$E$5,FALSE)))</f>
        <v>400855.84999999992</v>
      </c>
    </row>
    <row r="7853" spans="1:5" s="25" customFormat="1" outlineLevel="4" x14ac:dyDescent="0.35">
      <c r="A7853" s="22" t="s">
        <v>11049</v>
      </c>
      <c r="B7853" s="22" t="s">
        <v>1003</v>
      </c>
      <c r="C7853" s="23" t="s">
        <v>10936</v>
      </c>
      <c r="D7853" s="23" t="s">
        <v>1012</v>
      </c>
      <c r="E7853" s="24">
        <f>IF(ISNA(VLOOKUP(D7853,[1]finalsorted!$A:$H,$E$5,FALSE))=TRUE,"terminated",(VLOOKUP(D7853,[1]finalsorted!$A:$H,$E$5,FALSE)))</f>
        <v>379500.05</v>
      </c>
    </row>
    <row r="7854" spans="1:5" s="25" customFormat="1" outlineLevel="4" x14ac:dyDescent="0.35">
      <c r="A7854" s="22" t="s">
        <v>11049</v>
      </c>
      <c r="B7854" s="22" t="s">
        <v>1003</v>
      </c>
      <c r="C7854" s="23" t="s">
        <v>10936</v>
      </c>
      <c r="D7854" s="23" t="s">
        <v>1013</v>
      </c>
      <c r="E7854" s="24">
        <f>IF(ISNA(VLOOKUP(D7854,[1]finalsorted!$A:$H,$E$5,FALSE))=TRUE,"terminated",(VLOOKUP(D7854,[1]finalsorted!$A:$H,$E$5,FALSE)))</f>
        <v>184588.86</v>
      </c>
    </row>
    <row r="7855" spans="1:5" s="25" customFormat="1" outlineLevel="4" x14ac:dyDescent="0.35">
      <c r="A7855" s="22" t="s">
        <v>11049</v>
      </c>
      <c r="B7855" s="22" t="s">
        <v>1003</v>
      </c>
      <c r="C7855" s="23" t="s">
        <v>10936</v>
      </c>
      <c r="D7855" s="23" t="s">
        <v>1014</v>
      </c>
      <c r="E7855" s="24" t="str">
        <f>IF(ISNA(VLOOKUP(D7855,[1]finalsorted!$A:$H,$E$5,FALSE))=TRUE,"terminated",(VLOOKUP(D7855,[1]finalsorted!$A:$H,$E$5,FALSE)))</f>
        <v/>
      </c>
    </row>
    <row r="7856" spans="1:5" s="25" customFormat="1" outlineLevel="4" x14ac:dyDescent="0.35">
      <c r="A7856" s="22" t="s">
        <v>11049</v>
      </c>
      <c r="B7856" s="22" t="s">
        <v>1003</v>
      </c>
      <c r="C7856" s="23" t="s">
        <v>10936</v>
      </c>
      <c r="D7856" s="23" t="s">
        <v>1015</v>
      </c>
      <c r="E7856" s="24" t="str">
        <f>IF(ISNA(VLOOKUP(D7856,[1]finalsorted!$A:$H,$E$5,FALSE))=TRUE,"terminated",(VLOOKUP(D7856,[1]finalsorted!$A:$H,$E$5,FALSE)))</f>
        <v/>
      </c>
    </row>
    <row r="7857" spans="1:5" s="25" customFormat="1" outlineLevel="4" x14ac:dyDescent="0.35">
      <c r="A7857" s="22" t="s">
        <v>11049</v>
      </c>
      <c r="B7857" s="22" t="s">
        <v>1003</v>
      </c>
      <c r="C7857" s="23" t="s">
        <v>10936</v>
      </c>
      <c r="D7857" s="23" t="s">
        <v>1016</v>
      </c>
      <c r="E7857" s="24">
        <f>IF(ISNA(VLOOKUP(D7857,[1]finalsorted!$A:$H,$E$5,FALSE))=TRUE,"terminated",(VLOOKUP(D7857,[1]finalsorted!$A:$H,$E$5,FALSE)))</f>
        <v>295249.72000000009</v>
      </c>
    </row>
    <row r="7858" spans="1:5" s="25" customFormat="1" outlineLevel="4" x14ac:dyDescent="0.35">
      <c r="A7858" s="22" t="s">
        <v>11049</v>
      </c>
      <c r="B7858" s="22" t="s">
        <v>1003</v>
      </c>
      <c r="C7858" s="23" t="s">
        <v>10936</v>
      </c>
      <c r="D7858" s="23" t="s">
        <v>1017</v>
      </c>
      <c r="E7858" s="24">
        <f>IF(ISNA(VLOOKUP(D7858,[1]finalsorted!$A:$H,$E$5,FALSE))=TRUE,"terminated",(VLOOKUP(D7858,[1]finalsorted!$A:$H,$E$5,FALSE)))</f>
        <v>213602.88999999993</v>
      </c>
    </row>
    <row r="7859" spans="1:5" s="25" customFormat="1" outlineLevel="4" x14ac:dyDescent="0.35">
      <c r="A7859" s="22" t="s">
        <v>11049</v>
      </c>
      <c r="B7859" s="22" t="s">
        <v>1003</v>
      </c>
      <c r="C7859" s="23" t="s">
        <v>10936</v>
      </c>
      <c r="D7859" s="23" t="s">
        <v>1018</v>
      </c>
      <c r="E7859" s="24">
        <f>IF(ISNA(VLOOKUP(D7859,[1]finalsorted!$A:$H,$E$5,FALSE))=TRUE,"terminated",(VLOOKUP(D7859,[1]finalsorted!$A:$H,$E$5,FALSE)))</f>
        <v>378360.79000000004</v>
      </c>
    </row>
    <row r="7860" spans="1:5" s="25" customFormat="1" outlineLevel="4" x14ac:dyDescent="0.35">
      <c r="A7860" s="22" t="s">
        <v>11049</v>
      </c>
      <c r="B7860" s="22" t="s">
        <v>1003</v>
      </c>
      <c r="C7860" s="23" t="s">
        <v>10936</v>
      </c>
      <c r="D7860" s="23" t="s">
        <v>1019</v>
      </c>
      <c r="E7860" s="24">
        <f>IF(ISNA(VLOOKUP(D7860,[1]finalsorted!$A:$H,$E$5,FALSE))=TRUE,"terminated",(VLOOKUP(D7860,[1]finalsorted!$A:$H,$E$5,FALSE)))</f>
        <v>200718.83000000002</v>
      </c>
    </row>
    <row r="7861" spans="1:5" s="25" customFormat="1" outlineLevel="4" x14ac:dyDescent="0.35">
      <c r="A7861" s="22" t="s">
        <v>11049</v>
      </c>
      <c r="B7861" s="22" t="s">
        <v>1003</v>
      </c>
      <c r="C7861" s="23" t="s">
        <v>10936</v>
      </c>
      <c r="D7861" s="23" t="s">
        <v>1020</v>
      </c>
      <c r="E7861" s="24">
        <f>IF(ISNA(VLOOKUP(D7861,[1]finalsorted!$A:$H,$E$5,FALSE))=TRUE,"terminated",(VLOOKUP(D7861,[1]finalsorted!$A:$H,$E$5,FALSE)))</f>
        <v>100711.4</v>
      </c>
    </row>
    <row r="7862" spans="1:5" s="25" customFormat="1" outlineLevel="4" x14ac:dyDescent="0.35">
      <c r="A7862" s="22" t="s">
        <v>11049</v>
      </c>
      <c r="B7862" s="22" t="s">
        <v>1003</v>
      </c>
      <c r="C7862" s="23" t="s">
        <v>10936</v>
      </c>
      <c r="D7862" s="23" t="s">
        <v>1021</v>
      </c>
      <c r="E7862" s="24">
        <f>IF(ISNA(VLOOKUP(D7862,[1]finalsorted!$A:$H,$E$5,FALSE))=TRUE,"terminated",(VLOOKUP(D7862,[1]finalsorted!$A:$H,$E$5,FALSE)))</f>
        <v>192657.29000000004</v>
      </c>
    </row>
    <row r="7863" spans="1:5" s="25" customFormat="1" outlineLevel="4" x14ac:dyDescent="0.35">
      <c r="A7863" s="22" t="s">
        <v>11049</v>
      </c>
      <c r="B7863" s="22" t="s">
        <v>1003</v>
      </c>
      <c r="C7863" s="23" t="s">
        <v>10936</v>
      </c>
      <c r="D7863" s="23" t="s">
        <v>1022</v>
      </c>
      <c r="E7863" s="24">
        <f>IF(ISNA(VLOOKUP(D7863,[1]finalsorted!$A:$H,$E$5,FALSE))=TRUE,"terminated",(VLOOKUP(D7863,[1]finalsorted!$A:$H,$E$5,FALSE)))</f>
        <v>331714.44999999995</v>
      </c>
    </row>
    <row r="7864" spans="1:5" s="25" customFormat="1" outlineLevel="4" x14ac:dyDescent="0.35">
      <c r="A7864" s="22" t="s">
        <v>11049</v>
      </c>
      <c r="B7864" s="22" t="s">
        <v>1003</v>
      </c>
      <c r="C7864" s="23" t="s">
        <v>10936</v>
      </c>
      <c r="D7864" s="23" t="s">
        <v>1023</v>
      </c>
      <c r="E7864" s="24">
        <f>IF(ISNA(VLOOKUP(D7864,[1]finalsorted!$A:$H,$E$5,FALSE))=TRUE,"terminated",(VLOOKUP(D7864,[1]finalsorted!$A:$H,$E$5,FALSE)))</f>
        <v>221899.04</v>
      </c>
    </row>
    <row r="7865" spans="1:5" s="25" customFormat="1" outlineLevel="4" x14ac:dyDescent="0.35">
      <c r="A7865" s="22" t="s">
        <v>11049</v>
      </c>
      <c r="B7865" s="22" t="s">
        <v>1003</v>
      </c>
      <c r="C7865" s="23" t="s">
        <v>10936</v>
      </c>
      <c r="D7865" s="23" t="s">
        <v>1024</v>
      </c>
      <c r="E7865" s="24" t="str">
        <f>IF(ISNA(VLOOKUP(D7865,[1]finalsorted!$A:$H,$E$5,FALSE))=TRUE,"terminated",(VLOOKUP(D7865,[1]finalsorted!$A:$H,$E$5,FALSE)))</f>
        <v/>
      </c>
    </row>
    <row r="7866" spans="1:5" s="25" customFormat="1" outlineLevel="4" x14ac:dyDescent="0.35">
      <c r="A7866" s="22" t="s">
        <v>11049</v>
      </c>
      <c r="B7866" s="22" t="s">
        <v>1003</v>
      </c>
      <c r="C7866" s="23" t="s">
        <v>10936</v>
      </c>
      <c r="D7866" s="23" t="s">
        <v>1025</v>
      </c>
      <c r="E7866" s="24">
        <f>IF(ISNA(VLOOKUP(D7866,[1]finalsorted!$A:$H,$E$5,FALSE))=TRUE,"terminated",(VLOOKUP(D7866,[1]finalsorted!$A:$H,$E$5,FALSE)))</f>
        <v>407341.37000000011</v>
      </c>
    </row>
    <row r="7867" spans="1:5" s="25" customFormat="1" outlineLevel="4" x14ac:dyDescent="0.35">
      <c r="A7867" s="22" t="s">
        <v>11049</v>
      </c>
      <c r="B7867" s="22" t="s">
        <v>1003</v>
      </c>
      <c r="C7867" s="23" t="s">
        <v>10936</v>
      </c>
      <c r="D7867" s="23" t="s">
        <v>1026</v>
      </c>
      <c r="E7867" s="24">
        <f>IF(ISNA(VLOOKUP(D7867,[1]finalsorted!$A:$H,$E$5,FALSE))=TRUE,"terminated",(VLOOKUP(D7867,[1]finalsorted!$A:$H,$E$5,FALSE)))</f>
        <v>416260.12000000005</v>
      </c>
    </row>
    <row r="7868" spans="1:5" s="25" customFormat="1" outlineLevel="4" x14ac:dyDescent="0.35">
      <c r="A7868" s="22" t="s">
        <v>11049</v>
      </c>
      <c r="B7868" s="22" t="s">
        <v>1003</v>
      </c>
      <c r="C7868" s="23" t="s">
        <v>10936</v>
      </c>
      <c r="D7868" s="23" t="s">
        <v>1027</v>
      </c>
      <c r="E7868" s="24">
        <f>IF(ISNA(VLOOKUP(D7868,[1]finalsorted!$A:$H,$E$5,FALSE))=TRUE,"terminated",(VLOOKUP(D7868,[1]finalsorted!$A:$H,$E$5,FALSE)))</f>
        <v>308734.21999999991</v>
      </c>
    </row>
    <row r="7869" spans="1:5" s="25" customFormat="1" outlineLevel="4" x14ac:dyDescent="0.35">
      <c r="A7869" s="22" t="s">
        <v>11049</v>
      </c>
      <c r="B7869" s="22" t="s">
        <v>1003</v>
      </c>
      <c r="C7869" s="23" t="s">
        <v>10936</v>
      </c>
      <c r="D7869" s="23" t="s">
        <v>1028</v>
      </c>
      <c r="E7869" s="24">
        <f>IF(ISNA(VLOOKUP(D7869,[1]finalsorted!$A:$H,$E$5,FALSE))=TRUE,"terminated",(VLOOKUP(D7869,[1]finalsorted!$A:$H,$E$5,FALSE)))</f>
        <v>309935.79999999993</v>
      </c>
    </row>
    <row r="7870" spans="1:5" s="25" customFormat="1" outlineLevel="4" x14ac:dyDescent="0.35">
      <c r="A7870" s="22" t="s">
        <v>11049</v>
      </c>
      <c r="B7870" s="22" t="s">
        <v>1003</v>
      </c>
      <c r="C7870" s="23" t="s">
        <v>10936</v>
      </c>
      <c r="D7870" s="23" t="s">
        <v>1029</v>
      </c>
      <c r="E7870" s="24">
        <f>IF(ISNA(VLOOKUP(D7870,[1]finalsorted!$A:$H,$E$5,FALSE))=TRUE,"terminated",(VLOOKUP(D7870,[1]finalsorted!$A:$H,$E$5,FALSE)))</f>
        <v>254943.00999999998</v>
      </c>
    </row>
    <row r="7871" spans="1:5" s="25" customFormat="1" outlineLevel="4" x14ac:dyDescent="0.35">
      <c r="A7871" s="22" t="s">
        <v>11049</v>
      </c>
      <c r="B7871" s="22" t="s">
        <v>1003</v>
      </c>
      <c r="C7871" s="23" t="s">
        <v>10936</v>
      </c>
      <c r="D7871" s="23" t="s">
        <v>1030</v>
      </c>
      <c r="E7871" s="24" t="str">
        <f>IF(ISNA(VLOOKUP(D7871,[1]finalsorted!$A:$H,$E$5,FALSE))=TRUE,"terminated",(VLOOKUP(D7871,[1]finalsorted!$A:$H,$E$5,FALSE)))</f>
        <v/>
      </c>
    </row>
    <row r="7872" spans="1:5" s="25" customFormat="1" outlineLevel="4" x14ac:dyDescent="0.35">
      <c r="A7872" s="22" t="s">
        <v>11049</v>
      </c>
      <c r="B7872" s="22" t="s">
        <v>1003</v>
      </c>
      <c r="C7872" s="23" t="s">
        <v>10936</v>
      </c>
      <c r="D7872" s="23" t="s">
        <v>1031</v>
      </c>
      <c r="E7872" s="24">
        <f>IF(ISNA(VLOOKUP(D7872,[1]finalsorted!$A:$H,$E$5,FALSE))=TRUE,"terminated",(VLOOKUP(D7872,[1]finalsorted!$A:$H,$E$5,FALSE)))</f>
        <v>447168.56999999995</v>
      </c>
    </row>
    <row r="7873" spans="1:5" s="25" customFormat="1" outlineLevel="4" x14ac:dyDescent="0.35">
      <c r="A7873" s="22" t="s">
        <v>11049</v>
      </c>
      <c r="B7873" s="22" t="s">
        <v>1003</v>
      </c>
      <c r="C7873" s="23" t="s">
        <v>10936</v>
      </c>
      <c r="D7873" s="23" t="s">
        <v>1032</v>
      </c>
      <c r="E7873" s="24">
        <f>IF(ISNA(VLOOKUP(D7873,[1]finalsorted!$A:$H,$E$5,FALSE))=TRUE,"terminated",(VLOOKUP(D7873,[1]finalsorted!$A:$H,$E$5,FALSE)))</f>
        <v>304983.83000000013</v>
      </c>
    </row>
    <row r="7874" spans="1:5" s="25" customFormat="1" outlineLevel="4" x14ac:dyDescent="0.35">
      <c r="A7874" s="22" t="s">
        <v>11049</v>
      </c>
      <c r="B7874" s="22" t="s">
        <v>1003</v>
      </c>
      <c r="C7874" s="23" t="s">
        <v>10936</v>
      </c>
      <c r="D7874" s="23" t="s">
        <v>1033</v>
      </c>
      <c r="E7874" s="24">
        <f>IF(ISNA(VLOOKUP(D7874,[1]finalsorted!$A:$H,$E$5,FALSE))=TRUE,"terminated",(VLOOKUP(D7874,[1]finalsorted!$A:$H,$E$5,FALSE)))</f>
        <v>214260.01</v>
      </c>
    </row>
    <row r="7875" spans="1:5" s="25" customFormat="1" outlineLevel="4" x14ac:dyDescent="0.35">
      <c r="A7875" s="22" t="s">
        <v>11049</v>
      </c>
      <c r="B7875" s="22" t="s">
        <v>1003</v>
      </c>
      <c r="C7875" s="23" t="s">
        <v>10936</v>
      </c>
      <c r="D7875" s="23" t="s">
        <v>1034</v>
      </c>
      <c r="E7875" s="24">
        <f>IF(ISNA(VLOOKUP(D7875,[1]finalsorted!$A:$H,$E$5,FALSE))=TRUE,"terminated",(VLOOKUP(D7875,[1]finalsorted!$A:$H,$E$5,FALSE)))</f>
        <v>230317.03</v>
      </c>
    </row>
    <row r="7876" spans="1:5" s="25" customFormat="1" outlineLevel="4" x14ac:dyDescent="0.35">
      <c r="A7876" s="22" t="s">
        <v>11049</v>
      </c>
      <c r="B7876" s="22" t="s">
        <v>1003</v>
      </c>
      <c r="C7876" s="23" t="s">
        <v>10936</v>
      </c>
      <c r="D7876" s="23" t="s">
        <v>1035</v>
      </c>
      <c r="E7876" s="24">
        <f>IF(ISNA(VLOOKUP(D7876,[1]finalsorted!$A:$H,$E$5,FALSE))=TRUE,"terminated",(VLOOKUP(D7876,[1]finalsorted!$A:$H,$E$5,FALSE)))</f>
        <v>288731.30999999994</v>
      </c>
    </row>
    <row r="7877" spans="1:5" s="25" customFormat="1" outlineLevel="4" x14ac:dyDescent="0.35">
      <c r="A7877" s="22" t="s">
        <v>11049</v>
      </c>
      <c r="B7877" s="22" t="s">
        <v>1003</v>
      </c>
      <c r="C7877" s="23" t="s">
        <v>10936</v>
      </c>
      <c r="D7877" s="23" t="s">
        <v>1036</v>
      </c>
      <c r="E7877" s="24">
        <f>IF(ISNA(VLOOKUP(D7877,[1]finalsorted!$A:$H,$E$5,FALSE))=TRUE,"terminated",(VLOOKUP(D7877,[1]finalsorted!$A:$H,$E$5,FALSE)))</f>
        <v>259146.04000000007</v>
      </c>
    </row>
    <row r="7878" spans="1:5" s="25" customFormat="1" outlineLevel="4" x14ac:dyDescent="0.35">
      <c r="A7878" s="22" t="s">
        <v>11049</v>
      </c>
      <c r="B7878" s="22" t="s">
        <v>1003</v>
      </c>
      <c r="C7878" s="23" t="s">
        <v>10936</v>
      </c>
      <c r="D7878" s="23" t="s">
        <v>1037</v>
      </c>
      <c r="E7878" s="24">
        <f>IF(ISNA(VLOOKUP(D7878,[1]finalsorted!$A:$H,$E$5,FALSE))=TRUE,"terminated",(VLOOKUP(D7878,[1]finalsorted!$A:$H,$E$5,FALSE)))</f>
        <v>408920.58999999979</v>
      </c>
    </row>
    <row r="7879" spans="1:5" s="25" customFormat="1" outlineLevel="4" x14ac:dyDescent="0.35">
      <c r="A7879" s="22" t="s">
        <v>11049</v>
      </c>
      <c r="B7879" s="22" t="s">
        <v>1003</v>
      </c>
      <c r="C7879" s="23" t="s">
        <v>10936</v>
      </c>
      <c r="D7879" s="23" t="s">
        <v>1038</v>
      </c>
      <c r="E7879" s="24">
        <f>IF(ISNA(VLOOKUP(D7879,[1]finalsorted!$A:$H,$E$5,FALSE))=TRUE,"terminated",(VLOOKUP(D7879,[1]finalsorted!$A:$H,$E$5,FALSE)))</f>
        <v>395638.4599999999</v>
      </c>
    </row>
    <row r="7880" spans="1:5" s="25" customFormat="1" outlineLevel="4" x14ac:dyDescent="0.35">
      <c r="A7880" s="22" t="s">
        <v>11049</v>
      </c>
      <c r="B7880" s="22" t="s">
        <v>1003</v>
      </c>
      <c r="C7880" s="23" t="s">
        <v>10936</v>
      </c>
      <c r="D7880" s="23" t="s">
        <v>1039</v>
      </c>
      <c r="E7880" s="24">
        <f>IF(ISNA(VLOOKUP(D7880,[1]finalsorted!$A:$H,$E$5,FALSE))=TRUE,"terminated",(VLOOKUP(D7880,[1]finalsorted!$A:$H,$E$5,FALSE)))</f>
        <v>99052.51</v>
      </c>
    </row>
    <row r="7881" spans="1:5" s="25" customFormat="1" outlineLevel="4" x14ac:dyDescent="0.35">
      <c r="A7881" s="22" t="s">
        <v>11049</v>
      </c>
      <c r="B7881" s="22" t="s">
        <v>1003</v>
      </c>
      <c r="C7881" s="23" t="s">
        <v>10936</v>
      </c>
      <c r="D7881" s="23" t="s">
        <v>1040</v>
      </c>
      <c r="E7881" s="24" t="str">
        <f>IF(ISNA(VLOOKUP(D7881,[1]finalsorted!$A:$H,$E$5,FALSE))=TRUE,"terminated",(VLOOKUP(D7881,[1]finalsorted!$A:$H,$E$5,FALSE)))</f>
        <v/>
      </c>
    </row>
    <row r="7882" spans="1:5" s="25" customFormat="1" outlineLevel="4" x14ac:dyDescent="0.35">
      <c r="A7882" s="22" t="s">
        <v>11049</v>
      </c>
      <c r="B7882" s="22" t="s">
        <v>1003</v>
      </c>
      <c r="C7882" s="23" t="s">
        <v>10936</v>
      </c>
      <c r="D7882" s="23" t="s">
        <v>1041</v>
      </c>
      <c r="E7882" s="24">
        <f>IF(ISNA(VLOOKUP(D7882,[1]finalsorted!$A:$H,$E$5,FALSE))=TRUE,"terminated",(VLOOKUP(D7882,[1]finalsorted!$A:$H,$E$5,FALSE)))</f>
        <v>53401.36</v>
      </c>
    </row>
    <row r="7883" spans="1:5" s="25" customFormat="1" outlineLevel="4" x14ac:dyDescent="0.35">
      <c r="A7883" s="22" t="s">
        <v>11049</v>
      </c>
      <c r="B7883" s="22" t="s">
        <v>1003</v>
      </c>
      <c r="C7883" s="23" t="s">
        <v>10936</v>
      </c>
      <c r="D7883" s="23" t="s">
        <v>1042</v>
      </c>
      <c r="E7883" s="24">
        <f>IF(ISNA(VLOOKUP(D7883,[1]finalsorted!$A:$H,$E$5,FALSE))=TRUE,"terminated",(VLOOKUP(D7883,[1]finalsorted!$A:$H,$E$5,FALSE)))</f>
        <v>132600.74999999997</v>
      </c>
    </row>
    <row r="7884" spans="1:5" s="25" customFormat="1" outlineLevel="4" x14ac:dyDescent="0.35">
      <c r="A7884" s="22" t="s">
        <v>11049</v>
      </c>
      <c r="B7884" s="22" t="s">
        <v>1003</v>
      </c>
      <c r="C7884" s="23" t="s">
        <v>10936</v>
      </c>
      <c r="D7884" s="23" t="s">
        <v>1043</v>
      </c>
      <c r="E7884" s="24">
        <f>IF(ISNA(VLOOKUP(D7884,[1]finalsorted!$A:$H,$E$5,FALSE))=TRUE,"terminated",(VLOOKUP(D7884,[1]finalsorted!$A:$H,$E$5,FALSE)))</f>
        <v>122375.20000000001</v>
      </c>
    </row>
    <row r="7885" spans="1:5" s="25" customFormat="1" outlineLevel="4" x14ac:dyDescent="0.35">
      <c r="A7885" s="22" t="s">
        <v>11049</v>
      </c>
      <c r="B7885" s="22" t="s">
        <v>1003</v>
      </c>
      <c r="C7885" s="23" t="s">
        <v>10936</v>
      </c>
      <c r="D7885" s="23" t="s">
        <v>1044</v>
      </c>
      <c r="E7885" s="24" t="str">
        <f>IF(ISNA(VLOOKUP(D7885,[1]finalsorted!$A:$H,$E$5,FALSE))=TRUE,"terminated",(VLOOKUP(D7885,[1]finalsorted!$A:$H,$E$5,FALSE)))</f>
        <v/>
      </c>
    </row>
    <row r="7886" spans="1:5" s="25" customFormat="1" outlineLevel="4" x14ac:dyDescent="0.35">
      <c r="A7886" s="22" t="s">
        <v>11049</v>
      </c>
      <c r="B7886" s="22" t="s">
        <v>1003</v>
      </c>
      <c r="C7886" s="23" t="s">
        <v>10936</v>
      </c>
      <c r="D7886" s="23" t="s">
        <v>1045</v>
      </c>
      <c r="E7886" s="24">
        <f>IF(ISNA(VLOOKUP(D7886,[1]finalsorted!$A:$H,$E$5,FALSE))=TRUE,"terminated",(VLOOKUP(D7886,[1]finalsorted!$A:$H,$E$5,FALSE)))</f>
        <v>259196.86000000002</v>
      </c>
    </row>
    <row r="7887" spans="1:5" s="25" customFormat="1" outlineLevel="4" x14ac:dyDescent="0.35">
      <c r="A7887" s="22" t="s">
        <v>11049</v>
      </c>
      <c r="B7887" s="22" t="s">
        <v>1003</v>
      </c>
      <c r="C7887" s="23" t="s">
        <v>10936</v>
      </c>
      <c r="D7887" s="23" t="s">
        <v>1046</v>
      </c>
      <c r="E7887" s="24">
        <f>IF(ISNA(VLOOKUP(D7887,[1]finalsorted!$A:$H,$E$5,FALSE))=TRUE,"terminated",(VLOOKUP(D7887,[1]finalsorted!$A:$H,$E$5,FALSE)))</f>
        <v>299475.6700000001</v>
      </c>
    </row>
    <row r="7888" spans="1:5" s="25" customFormat="1" outlineLevel="4" x14ac:dyDescent="0.35">
      <c r="A7888" s="22" t="s">
        <v>11049</v>
      </c>
      <c r="B7888" s="22" t="s">
        <v>1003</v>
      </c>
      <c r="C7888" s="23" t="s">
        <v>10936</v>
      </c>
      <c r="D7888" s="23" t="s">
        <v>1047</v>
      </c>
      <c r="E7888" s="24">
        <f>IF(ISNA(VLOOKUP(D7888,[1]finalsorted!$A:$H,$E$5,FALSE))=TRUE,"terminated",(VLOOKUP(D7888,[1]finalsorted!$A:$H,$E$5,FALSE)))</f>
        <v>146242.10999999999</v>
      </c>
    </row>
    <row r="7889" spans="1:5" s="25" customFormat="1" outlineLevel="4" x14ac:dyDescent="0.35">
      <c r="A7889" s="22" t="s">
        <v>11049</v>
      </c>
      <c r="B7889" s="22" t="s">
        <v>1003</v>
      </c>
      <c r="C7889" s="23" t="s">
        <v>10936</v>
      </c>
      <c r="D7889" s="23" t="s">
        <v>1048</v>
      </c>
      <c r="E7889" s="24">
        <f>IF(ISNA(VLOOKUP(D7889,[1]finalsorted!$A:$H,$E$5,FALSE))=TRUE,"terminated",(VLOOKUP(D7889,[1]finalsorted!$A:$H,$E$5,FALSE)))</f>
        <v>84298.109999999986</v>
      </c>
    </row>
    <row r="7890" spans="1:5" s="25" customFormat="1" outlineLevel="4" x14ac:dyDescent="0.35">
      <c r="A7890" s="22" t="s">
        <v>11049</v>
      </c>
      <c r="B7890" s="22" t="s">
        <v>1003</v>
      </c>
      <c r="C7890" s="23" t="s">
        <v>10936</v>
      </c>
      <c r="D7890" s="23" t="s">
        <v>1049</v>
      </c>
      <c r="E7890" s="24">
        <f>IF(ISNA(VLOOKUP(D7890,[1]finalsorted!$A:$H,$E$5,FALSE))=TRUE,"terminated",(VLOOKUP(D7890,[1]finalsorted!$A:$H,$E$5,FALSE)))</f>
        <v>144865.4</v>
      </c>
    </row>
    <row r="7891" spans="1:5" s="25" customFormat="1" outlineLevel="4" x14ac:dyDescent="0.35">
      <c r="A7891" s="22" t="s">
        <v>11049</v>
      </c>
      <c r="B7891" s="22" t="s">
        <v>1003</v>
      </c>
      <c r="C7891" s="23" t="s">
        <v>10936</v>
      </c>
      <c r="D7891" s="23" t="s">
        <v>1050</v>
      </c>
      <c r="E7891" s="24">
        <f>IF(ISNA(VLOOKUP(D7891,[1]finalsorted!$A:$H,$E$5,FALSE))=TRUE,"terminated",(VLOOKUP(D7891,[1]finalsorted!$A:$H,$E$5,FALSE)))</f>
        <v>180291.82</v>
      </c>
    </row>
    <row r="7892" spans="1:5" s="25" customFormat="1" outlineLevel="4" x14ac:dyDescent="0.35">
      <c r="A7892" s="22" t="s">
        <v>11049</v>
      </c>
      <c r="B7892" s="22" t="s">
        <v>1003</v>
      </c>
      <c r="C7892" s="23" t="s">
        <v>10936</v>
      </c>
      <c r="D7892" s="23" t="s">
        <v>1051</v>
      </c>
      <c r="E7892" s="24" t="str">
        <f>IF(ISNA(VLOOKUP(D7892,[1]finalsorted!$A:$H,$E$5,FALSE))=TRUE,"terminated",(VLOOKUP(D7892,[1]finalsorted!$A:$H,$E$5,FALSE)))</f>
        <v/>
      </c>
    </row>
    <row r="7893" spans="1:5" s="25" customFormat="1" outlineLevel="4" x14ac:dyDescent="0.35">
      <c r="A7893" s="22" t="s">
        <v>11049</v>
      </c>
      <c r="B7893" s="22" t="s">
        <v>1003</v>
      </c>
      <c r="C7893" s="23" t="s">
        <v>10936</v>
      </c>
      <c r="D7893" s="23" t="s">
        <v>1052</v>
      </c>
      <c r="E7893" s="24">
        <f>IF(ISNA(VLOOKUP(D7893,[1]finalsorted!$A:$H,$E$5,FALSE))=TRUE,"terminated",(VLOOKUP(D7893,[1]finalsorted!$A:$H,$E$5,FALSE)))</f>
        <v>413687.62000000011</v>
      </c>
    </row>
    <row r="7894" spans="1:5" s="25" customFormat="1" outlineLevel="4" x14ac:dyDescent="0.35">
      <c r="A7894" s="22" t="s">
        <v>11049</v>
      </c>
      <c r="B7894" s="22" t="s">
        <v>1003</v>
      </c>
      <c r="C7894" s="23" t="s">
        <v>10936</v>
      </c>
      <c r="D7894" s="23" t="s">
        <v>1053</v>
      </c>
      <c r="E7894" s="24">
        <f>IF(ISNA(VLOOKUP(D7894,[1]finalsorted!$A:$H,$E$5,FALSE))=TRUE,"terminated",(VLOOKUP(D7894,[1]finalsorted!$A:$H,$E$5,FALSE)))</f>
        <v>552432.65000000026</v>
      </c>
    </row>
    <row r="7895" spans="1:5" s="25" customFormat="1" outlineLevel="4" x14ac:dyDescent="0.35">
      <c r="A7895" s="22" t="s">
        <v>11049</v>
      </c>
      <c r="B7895" s="22" t="s">
        <v>1003</v>
      </c>
      <c r="C7895" s="23" t="s">
        <v>10936</v>
      </c>
      <c r="D7895" s="23" t="s">
        <v>1054</v>
      </c>
      <c r="E7895" s="24">
        <f>IF(ISNA(VLOOKUP(D7895,[1]finalsorted!$A:$H,$E$5,FALSE))=TRUE,"terminated",(VLOOKUP(D7895,[1]finalsorted!$A:$H,$E$5,FALSE)))</f>
        <v>582436.4800000001</v>
      </c>
    </row>
    <row r="7896" spans="1:5" s="25" customFormat="1" outlineLevel="4" x14ac:dyDescent="0.35">
      <c r="A7896" s="22" t="s">
        <v>11049</v>
      </c>
      <c r="B7896" s="22" t="s">
        <v>1003</v>
      </c>
      <c r="C7896" s="23" t="s">
        <v>10936</v>
      </c>
      <c r="D7896" s="23" t="s">
        <v>1055</v>
      </c>
      <c r="E7896" s="24">
        <f>IF(ISNA(VLOOKUP(D7896,[1]finalsorted!$A:$H,$E$5,FALSE))=TRUE,"terminated",(VLOOKUP(D7896,[1]finalsorted!$A:$H,$E$5,FALSE)))</f>
        <v>555733.70999999985</v>
      </c>
    </row>
    <row r="7897" spans="1:5" s="25" customFormat="1" outlineLevel="4" x14ac:dyDescent="0.35">
      <c r="A7897" s="22" t="s">
        <v>11049</v>
      </c>
      <c r="B7897" s="22" t="s">
        <v>1003</v>
      </c>
      <c r="C7897" s="23" t="s">
        <v>10936</v>
      </c>
      <c r="D7897" s="23" t="s">
        <v>1056</v>
      </c>
      <c r="E7897" s="24">
        <f>IF(ISNA(VLOOKUP(D7897,[1]finalsorted!$A:$H,$E$5,FALSE))=TRUE,"terminated",(VLOOKUP(D7897,[1]finalsorted!$A:$H,$E$5,FALSE)))</f>
        <v>142921.07000000004</v>
      </c>
    </row>
    <row r="7898" spans="1:5" s="25" customFormat="1" outlineLevel="4" x14ac:dyDescent="0.35">
      <c r="A7898" s="22" t="s">
        <v>11049</v>
      </c>
      <c r="B7898" s="22" t="s">
        <v>1003</v>
      </c>
      <c r="C7898" s="23" t="s">
        <v>10936</v>
      </c>
      <c r="D7898" s="23" t="s">
        <v>1057</v>
      </c>
      <c r="E7898" s="24">
        <f>IF(ISNA(VLOOKUP(D7898,[1]finalsorted!$A:$H,$E$5,FALSE))=TRUE,"terminated",(VLOOKUP(D7898,[1]finalsorted!$A:$H,$E$5,FALSE)))</f>
        <v>507808.87000000017</v>
      </c>
    </row>
    <row r="7899" spans="1:5" s="25" customFormat="1" outlineLevel="4" x14ac:dyDescent="0.35">
      <c r="A7899" s="22" t="s">
        <v>11049</v>
      </c>
      <c r="B7899" s="22" t="s">
        <v>1003</v>
      </c>
      <c r="C7899" s="23" t="s">
        <v>10936</v>
      </c>
      <c r="D7899" s="23" t="s">
        <v>1058</v>
      </c>
      <c r="E7899" s="24">
        <f>IF(ISNA(VLOOKUP(D7899,[1]finalsorted!$A:$H,$E$5,FALSE))=TRUE,"terminated",(VLOOKUP(D7899,[1]finalsorted!$A:$H,$E$5,FALSE)))</f>
        <v>402495.19999999984</v>
      </c>
    </row>
    <row r="7900" spans="1:5" s="25" customFormat="1" outlineLevel="4" x14ac:dyDescent="0.35">
      <c r="A7900" s="22" t="s">
        <v>11049</v>
      </c>
      <c r="B7900" s="22" t="s">
        <v>1003</v>
      </c>
      <c r="C7900" s="23" t="s">
        <v>10936</v>
      </c>
      <c r="D7900" s="23" t="s">
        <v>1059</v>
      </c>
      <c r="E7900" s="24">
        <f>IF(ISNA(VLOOKUP(D7900,[1]finalsorted!$A:$H,$E$5,FALSE))=TRUE,"terminated",(VLOOKUP(D7900,[1]finalsorted!$A:$H,$E$5,FALSE)))</f>
        <v>383993.08000000007</v>
      </c>
    </row>
    <row r="7901" spans="1:5" s="25" customFormat="1" outlineLevel="4" x14ac:dyDescent="0.35">
      <c r="A7901" s="22" t="s">
        <v>11049</v>
      </c>
      <c r="B7901" s="22" t="s">
        <v>1003</v>
      </c>
      <c r="C7901" s="23" t="s">
        <v>10936</v>
      </c>
      <c r="D7901" s="23" t="s">
        <v>1060</v>
      </c>
      <c r="E7901" s="24" t="str">
        <f>IF(ISNA(VLOOKUP(D7901,[1]finalsorted!$A:$H,$E$5,FALSE))=TRUE,"terminated",(VLOOKUP(D7901,[1]finalsorted!$A:$H,$E$5,FALSE)))</f>
        <v/>
      </c>
    </row>
    <row r="7902" spans="1:5" s="25" customFormat="1" outlineLevel="4" x14ac:dyDescent="0.35">
      <c r="A7902" s="22" t="s">
        <v>11049</v>
      </c>
      <c r="B7902" s="22" t="s">
        <v>1003</v>
      </c>
      <c r="C7902" s="23" t="s">
        <v>10936</v>
      </c>
      <c r="D7902" s="23" t="s">
        <v>1061</v>
      </c>
      <c r="E7902" s="24">
        <f>IF(ISNA(VLOOKUP(D7902,[1]finalsorted!$A:$H,$E$5,FALSE))=TRUE,"terminated",(VLOOKUP(D7902,[1]finalsorted!$A:$H,$E$5,FALSE)))</f>
        <v>164467.37000000002</v>
      </c>
    </row>
    <row r="7903" spans="1:5" s="25" customFormat="1" outlineLevel="4" x14ac:dyDescent="0.35">
      <c r="A7903" s="22" t="s">
        <v>11049</v>
      </c>
      <c r="B7903" s="22" t="s">
        <v>1003</v>
      </c>
      <c r="C7903" s="23" t="s">
        <v>10936</v>
      </c>
      <c r="D7903" s="23" t="s">
        <v>1062</v>
      </c>
      <c r="E7903" s="24" t="str">
        <f>IF(ISNA(VLOOKUP(D7903,[1]finalsorted!$A:$H,$E$5,FALSE))=TRUE,"terminated",(VLOOKUP(D7903,[1]finalsorted!$A:$H,$E$5,FALSE)))</f>
        <v/>
      </c>
    </row>
    <row r="7904" spans="1:5" s="25" customFormat="1" outlineLevel="4" x14ac:dyDescent="0.35">
      <c r="A7904" s="22" t="s">
        <v>11049</v>
      </c>
      <c r="B7904" s="22" t="s">
        <v>1003</v>
      </c>
      <c r="C7904" s="23" t="s">
        <v>10936</v>
      </c>
      <c r="D7904" s="23" t="s">
        <v>1063</v>
      </c>
      <c r="E7904" s="24">
        <f>IF(ISNA(VLOOKUP(D7904,[1]finalsorted!$A:$H,$E$5,FALSE))=TRUE,"terminated",(VLOOKUP(D7904,[1]finalsorted!$A:$H,$E$5,FALSE)))</f>
        <v>661173.84000000008</v>
      </c>
    </row>
    <row r="7905" spans="1:5" s="25" customFormat="1" outlineLevel="4" x14ac:dyDescent="0.35">
      <c r="A7905" s="22" t="s">
        <v>11049</v>
      </c>
      <c r="B7905" s="22" t="s">
        <v>1003</v>
      </c>
      <c r="C7905" s="23" t="s">
        <v>10936</v>
      </c>
      <c r="D7905" s="23" t="s">
        <v>1064</v>
      </c>
      <c r="E7905" s="24">
        <f>IF(ISNA(VLOOKUP(D7905,[1]finalsorted!$A:$H,$E$5,FALSE))=TRUE,"terminated",(VLOOKUP(D7905,[1]finalsorted!$A:$H,$E$5,FALSE)))</f>
        <v>387665.77</v>
      </c>
    </row>
    <row r="7906" spans="1:5" s="25" customFormat="1" outlineLevel="4" x14ac:dyDescent="0.35">
      <c r="A7906" s="22" t="s">
        <v>11049</v>
      </c>
      <c r="B7906" s="22" t="s">
        <v>1003</v>
      </c>
      <c r="C7906" s="23" t="s">
        <v>10936</v>
      </c>
      <c r="D7906" s="23" t="s">
        <v>1065</v>
      </c>
      <c r="E7906" s="24">
        <f>IF(ISNA(VLOOKUP(D7906,[1]finalsorted!$A:$H,$E$5,FALSE))=TRUE,"terminated",(VLOOKUP(D7906,[1]finalsorted!$A:$H,$E$5,FALSE)))</f>
        <v>346473.26999999996</v>
      </c>
    </row>
    <row r="7907" spans="1:5" s="25" customFormat="1" outlineLevel="4" x14ac:dyDescent="0.35">
      <c r="A7907" s="22" t="s">
        <v>11049</v>
      </c>
      <c r="B7907" s="22" t="s">
        <v>1003</v>
      </c>
      <c r="C7907" s="23" t="s">
        <v>10936</v>
      </c>
      <c r="D7907" s="23" t="s">
        <v>1066</v>
      </c>
      <c r="E7907" s="24">
        <f>IF(ISNA(VLOOKUP(D7907,[1]finalsorted!$A:$H,$E$5,FALSE))=TRUE,"terminated",(VLOOKUP(D7907,[1]finalsorted!$A:$H,$E$5,FALSE)))</f>
        <v>177307.66999999998</v>
      </c>
    </row>
    <row r="7908" spans="1:5" s="25" customFormat="1" outlineLevel="4" x14ac:dyDescent="0.35">
      <c r="A7908" s="22" t="s">
        <v>11049</v>
      </c>
      <c r="B7908" s="22" t="s">
        <v>1003</v>
      </c>
      <c r="C7908" s="23" t="s">
        <v>10936</v>
      </c>
      <c r="D7908" s="23" t="s">
        <v>1067</v>
      </c>
      <c r="E7908" s="24">
        <f>IF(ISNA(VLOOKUP(D7908,[1]finalsorted!$A:$H,$E$5,FALSE))=TRUE,"terminated",(VLOOKUP(D7908,[1]finalsorted!$A:$H,$E$5,FALSE)))</f>
        <v>87021.849999999991</v>
      </c>
    </row>
    <row r="7909" spans="1:5" s="25" customFormat="1" outlineLevel="4" x14ac:dyDescent="0.35">
      <c r="A7909" s="22" t="s">
        <v>11049</v>
      </c>
      <c r="B7909" s="22" t="s">
        <v>1003</v>
      </c>
      <c r="C7909" s="23" t="s">
        <v>10936</v>
      </c>
      <c r="D7909" s="23" t="s">
        <v>1068</v>
      </c>
      <c r="E7909" s="24" t="str">
        <f>IF(ISNA(VLOOKUP(D7909,[1]finalsorted!$A:$H,$E$5,FALSE))=TRUE,"terminated",(VLOOKUP(D7909,[1]finalsorted!$A:$H,$E$5,FALSE)))</f>
        <v/>
      </c>
    </row>
    <row r="7910" spans="1:5" s="25" customFormat="1" outlineLevel="4" x14ac:dyDescent="0.35">
      <c r="A7910" s="22" t="s">
        <v>11049</v>
      </c>
      <c r="B7910" s="22" t="s">
        <v>1003</v>
      </c>
      <c r="C7910" s="23" t="s">
        <v>10936</v>
      </c>
      <c r="D7910" s="23" t="s">
        <v>1069</v>
      </c>
      <c r="E7910" s="24">
        <f>IF(ISNA(VLOOKUP(D7910,[1]finalsorted!$A:$H,$E$5,FALSE))=TRUE,"terminated",(VLOOKUP(D7910,[1]finalsorted!$A:$H,$E$5,FALSE)))</f>
        <v>232581.67999999996</v>
      </c>
    </row>
    <row r="7911" spans="1:5" s="25" customFormat="1" outlineLevel="4" x14ac:dyDescent="0.35">
      <c r="A7911" s="22" t="s">
        <v>11049</v>
      </c>
      <c r="B7911" s="22" t="s">
        <v>1003</v>
      </c>
      <c r="C7911" s="23" t="s">
        <v>10936</v>
      </c>
      <c r="D7911" s="23" t="s">
        <v>1070</v>
      </c>
      <c r="E7911" s="24">
        <f>IF(ISNA(VLOOKUP(D7911,[1]finalsorted!$A:$H,$E$5,FALSE))=TRUE,"terminated",(VLOOKUP(D7911,[1]finalsorted!$A:$H,$E$5,FALSE)))</f>
        <v>187486.81999999998</v>
      </c>
    </row>
    <row r="7912" spans="1:5" s="25" customFormat="1" outlineLevel="4" x14ac:dyDescent="0.35">
      <c r="A7912" s="22" t="s">
        <v>11049</v>
      </c>
      <c r="B7912" s="22" t="s">
        <v>1003</v>
      </c>
      <c r="C7912" s="23" t="s">
        <v>10936</v>
      </c>
      <c r="D7912" s="23" t="s">
        <v>1071</v>
      </c>
      <c r="E7912" s="24" t="str">
        <f>IF(ISNA(VLOOKUP(D7912,[1]finalsorted!$A:$H,$E$5,FALSE))=TRUE,"terminated",(VLOOKUP(D7912,[1]finalsorted!$A:$H,$E$5,FALSE)))</f>
        <v/>
      </c>
    </row>
    <row r="7913" spans="1:5" s="25" customFormat="1" outlineLevel="4" x14ac:dyDescent="0.35">
      <c r="A7913" s="22" t="s">
        <v>11049</v>
      </c>
      <c r="B7913" s="22" t="s">
        <v>1003</v>
      </c>
      <c r="C7913" s="23" t="s">
        <v>10936</v>
      </c>
      <c r="D7913" s="23" t="s">
        <v>1072</v>
      </c>
      <c r="E7913" s="24">
        <f>IF(ISNA(VLOOKUP(D7913,[1]finalsorted!$A:$H,$E$5,FALSE))=TRUE,"terminated",(VLOOKUP(D7913,[1]finalsorted!$A:$H,$E$5,FALSE)))</f>
        <v>172723.71</v>
      </c>
    </row>
    <row r="7914" spans="1:5" s="25" customFormat="1" outlineLevel="4" x14ac:dyDescent="0.35">
      <c r="A7914" s="22" t="s">
        <v>11049</v>
      </c>
      <c r="B7914" s="22" t="s">
        <v>1003</v>
      </c>
      <c r="C7914" s="23" t="s">
        <v>10936</v>
      </c>
      <c r="D7914" s="23" t="s">
        <v>1073</v>
      </c>
      <c r="E7914" s="24">
        <f>IF(ISNA(VLOOKUP(D7914,[1]finalsorted!$A:$H,$E$5,FALSE))=TRUE,"terminated",(VLOOKUP(D7914,[1]finalsorted!$A:$H,$E$5,FALSE)))</f>
        <v>150254.28999999998</v>
      </c>
    </row>
    <row r="7915" spans="1:5" s="25" customFormat="1" outlineLevel="4" x14ac:dyDescent="0.35">
      <c r="A7915" s="22" t="s">
        <v>11049</v>
      </c>
      <c r="B7915" s="22" t="s">
        <v>1003</v>
      </c>
      <c r="C7915" s="23" t="s">
        <v>10936</v>
      </c>
      <c r="D7915" s="23" t="s">
        <v>1074</v>
      </c>
      <c r="E7915" s="24">
        <f>IF(ISNA(VLOOKUP(D7915,[1]finalsorted!$A:$H,$E$5,FALSE))=TRUE,"terminated",(VLOOKUP(D7915,[1]finalsorted!$A:$H,$E$5,FALSE)))</f>
        <v>183458.22999999998</v>
      </c>
    </row>
    <row r="7916" spans="1:5" s="25" customFormat="1" outlineLevel="4" x14ac:dyDescent="0.35">
      <c r="A7916" s="22" t="s">
        <v>11049</v>
      </c>
      <c r="B7916" s="22" t="s">
        <v>1003</v>
      </c>
      <c r="C7916" s="23" t="s">
        <v>10936</v>
      </c>
      <c r="D7916" s="23" t="s">
        <v>1075</v>
      </c>
      <c r="E7916" s="24">
        <f>IF(ISNA(VLOOKUP(D7916,[1]finalsorted!$A:$H,$E$5,FALSE))=TRUE,"terminated",(VLOOKUP(D7916,[1]finalsorted!$A:$H,$E$5,FALSE)))</f>
        <v>239505.87000000002</v>
      </c>
    </row>
    <row r="7917" spans="1:5" s="25" customFormat="1" outlineLevel="4" x14ac:dyDescent="0.35">
      <c r="A7917" s="22" t="s">
        <v>11049</v>
      </c>
      <c r="B7917" s="22" t="s">
        <v>1003</v>
      </c>
      <c r="C7917" s="23" t="s">
        <v>10936</v>
      </c>
      <c r="D7917" s="23" t="s">
        <v>1076</v>
      </c>
      <c r="E7917" s="24">
        <f>IF(ISNA(VLOOKUP(D7917,[1]finalsorted!$A:$H,$E$5,FALSE))=TRUE,"terminated",(VLOOKUP(D7917,[1]finalsorted!$A:$H,$E$5,FALSE)))</f>
        <v>151440.12000000002</v>
      </c>
    </row>
    <row r="7918" spans="1:5" s="25" customFormat="1" outlineLevel="4" x14ac:dyDescent="0.35">
      <c r="A7918" s="22" t="s">
        <v>11049</v>
      </c>
      <c r="B7918" s="22" t="s">
        <v>1003</v>
      </c>
      <c r="C7918" s="23" t="s">
        <v>10936</v>
      </c>
      <c r="D7918" s="23" t="s">
        <v>1077</v>
      </c>
      <c r="E7918" s="24">
        <f>IF(ISNA(VLOOKUP(D7918,[1]finalsorted!$A:$H,$E$5,FALSE))=TRUE,"terminated",(VLOOKUP(D7918,[1]finalsorted!$A:$H,$E$5,FALSE)))</f>
        <v>269179.38000000006</v>
      </c>
    </row>
    <row r="7919" spans="1:5" s="25" customFormat="1" outlineLevel="4" x14ac:dyDescent="0.35">
      <c r="A7919" s="22" t="s">
        <v>11049</v>
      </c>
      <c r="B7919" s="22" t="s">
        <v>1003</v>
      </c>
      <c r="C7919" s="23" t="s">
        <v>10936</v>
      </c>
      <c r="D7919" s="23" t="s">
        <v>1078</v>
      </c>
      <c r="E7919" s="24">
        <f>IF(ISNA(VLOOKUP(D7919,[1]finalsorted!$A:$H,$E$5,FALSE))=TRUE,"terminated",(VLOOKUP(D7919,[1]finalsorted!$A:$H,$E$5,FALSE)))</f>
        <v>298696.40999999997</v>
      </c>
    </row>
    <row r="7920" spans="1:5" s="25" customFormat="1" outlineLevel="4" x14ac:dyDescent="0.35">
      <c r="A7920" s="22" t="s">
        <v>11049</v>
      </c>
      <c r="B7920" s="22" t="s">
        <v>1003</v>
      </c>
      <c r="C7920" s="23" t="s">
        <v>10936</v>
      </c>
      <c r="D7920" s="23" t="s">
        <v>1079</v>
      </c>
      <c r="E7920" s="24" t="str">
        <f>IF(ISNA(VLOOKUP(D7920,[1]finalsorted!$A:$H,$E$5,FALSE))=TRUE,"terminated",(VLOOKUP(D7920,[1]finalsorted!$A:$H,$E$5,FALSE)))</f>
        <v/>
      </c>
    </row>
    <row r="7921" spans="1:5" s="25" customFormat="1" outlineLevel="4" x14ac:dyDescent="0.35">
      <c r="A7921" s="22" t="s">
        <v>11049</v>
      </c>
      <c r="B7921" s="22" t="s">
        <v>1003</v>
      </c>
      <c r="C7921" s="23" t="s">
        <v>10936</v>
      </c>
      <c r="D7921" s="23" t="s">
        <v>1080</v>
      </c>
      <c r="E7921" s="24">
        <f>IF(ISNA(VLOOKUP(D7921,[1]finalsorted!$A:$H,$E$5,FALSE))=TRUE,"terminated",(VLOOKUP(D7921,[1]finalsorted!$A:$H,$E$5,FALSE)))</f>
        <v>192843</v>
      </c>
    </row>
    <row r="7922" spans="1:5" s="25" customFormat="1" outlineLevel="4" x14ac:dyDescent="0.35">
      <c r="A7922" s="22" t="s">
        <v>11049</v>
      </c>
      <c r="B7922" s="22" t="s">
        <v>1003</v>
      </c>
      <c r="C7922" s="23" t="s">
        <v>10936</v>
      </c>
      <c r="D7922" s="23" t="s">
        <v>1081</v>
      </c>
      <c r="E7922" s="24">
        <f>IF(ISNA(VLOOKUP(D7922,[1]finalsorted!$A:$H,$E$5,FALSE))=TRUE,"terminated",(VLOOKUP(D7922,[1]finalsorted!$A:$H,$E$5,FALSE)))</f>
        <v>127753.37</v>
      </c>
    </row>
    <row r="7923" spans="1:5" s="25" customFormat="1" outlineLevel="4" x14ac:dyDescent="0.35">
      <c r="A7923" s="22" t="s">
        <v>11049</v>
      </c>
      <c r="B7923" s="22" t="s">
        <v>1003</v>
      </c>
      <c r="C7923" s="23" t="s">
        <v>10936</v>
      </c>
      <c r="D7923" s="23" t="s">
        <v>1082</v>
      </c>
      <c r="E7923" s="24">
        <f>IF(ISNA(VLOOKUP(D7923,[1]finalsorted!$A:$H,$E$5,FALSE))=TRUE,"terminated",(VLOOKUP(D7923,[1]finalsorted!$A:$H,$E$5,FALSE)))</f>
        <v>143025.88</v>
      </c>
    </row>
    <row r="7924" spans="1:5" s="25" customFormat="1" outlineLevel="4" x14ac:dyDescent="0.35">
      <c r="A7924" s="22" t="s">
        <v>11049</v>
      </c>
      <c r="B7924" s="22" t="s">
        <v>1003</v>
      </c>
      <c r="C7924" s="23" t="s">
        <v>10936</v>
      </c>
      <c r="D7924" s="23" t="s">
        <v>1083</v>
      </c>
      <c r="E7924" s="24">
        <f>IF(ISNA(VLOOKUP(D7924,[1]finalsorted!$A:$H,$E$5,FALSE))=TRUE,"terminated",(VLOOKUP(D7924,[1]finalsorted!$A:$H,$E$5,FALSE)))</f>
        <v>299937.07000000007</v>
      </c>
    </row>
    <row r="7925" spans="1:5" s="25" customFormat="1" outlineLevel="4" x14ac:dyDescent="0.35">
      <c r="A7925" s="22" t="s">
        <v>11049</v>
      </c>
      <c r="B7925" s="22" t="s">
        <v>1003</v>
      </c>
      <c r="C7925" s="23" t="s">
        <v>10936</v>
      </c>
      <c r="D7925" s="23" t="s">
        <v>1084</v>
      </c>
      <c r="E7925" s="24">
        <f>IF(ISNA(VLOOKUP(D7925,[1]finalsorted!$A:$H,$E$5,FALSE))=TRUE,"terminated",(VLOOKUP(D7925,[1]finalsorted!$A:$H,$E$5,FALSE)))</f>
        <v>222413.03</v>
      </c>
    </row>
    <row r="7926" spans="1:5" s="25" customFormat="1" outlineLevel="4" x14ac:dyDescent="0.35">
      <c r="A7926" s="22" t="s">
        <v>11049</v>
      </c>
      <c r="B7926" s="22" t="s">
        <v>1003</v>
      </c>
      <c r="C7926" s="23" t="s">
        <v>10936</v>
      </c>
      <c r="D7926" s="23" t="s">
        <v>1085</v>
      </c>
      <c r="E7926" s="24">
        <f>IF(ISNA(VLOOKUP(D7926,[1]finalsorted!$A:$H,$E$5,FALSE))=TRUE,"terminated",(VLOOKUP(D7926,[1]finalsorted!$A:$H,$E$5,FALSE)))</f>
        <v>237970.03999999998</v>
      </c>
    </row>
    <row r="7927" spans="1:5" s="25" customFormat="1" outlineLevel="4" x14ac:dyDescent="0.35">
      <c r="A7927" s="22" t="s">
        <v>11049</v>
      </c>
      <c r="B7927" s="22" t="s">
        <v>1003</v>
      </c>
      <c r="C7927" s="23" t="s">
        <v>10936</v>
      </c>
      <c r="D7927" s="23" t="s">
        <v>1086</v>
      </c>
      <c r="E7927" s="24">
        <f>IF(ISNA(VLOOKUP(D7927,[1]finalsorted!$A:$H,$E$5,FALSE))=TRUE,"terminated",(VLOOKUP(D7927,[1]finalsorted!$A:$H,$E$5,FALSE)))</f>
        <v>291805.27</v>
      </c>
    </row>
    <row r="7928" spans="1:5" s="25" customFormat="1" outlineLevel="4" x14ac:dyDescent="0.35">
      <c r="A7928" s="22" t="s">
        <v>11049</v>
      </c>
      <c r="B7928" s="22" t="s">
        <v>1003</v>
      </c>
      <c r="C7928" s="23" t="s">
        <v>10936</v>
      </c>
      <c r="D7928" s="23" t="s">
        <v>1087</v>
      </c>
      <c r="E7928" s="24">
        <f>IF(ISNA(VLOOKUP(D7928,[1]finalsorted!$A:$H,$E$5,FALSE))=TRUE,"terminated",(VLOOKUP(D7928,[1]finalsorted!$A:$H,$E$5,FALSE)))</f>
        <v>87692.84</v>
      </c>
    </row>
    <row r="7929" spans="1:5" s="25" customFormat="1" outlineLevel="4" x14ac:dyDescent="0.35">
      <c r="A7929" s="22" t="s">
        <v>11049</v>
      </c>
      <c r="B7929" s="22" t="s">
        <v>1003</v>
      </c>
      <c r="C7929" s="23" t="s">
        <v>10936</v>
      </c>
      <c r="D7929" s="23" t="s">
        <v>1088</v>
      </c>
      <c r="E7929" s="24" t="str">
        <f>IF(ISNA(VLOOKUP(D7929,[1]finalsorted!$A:$H,$E$5,FALSE))=TRUE,"terminated",(VLOOKUP(D7929,[1]finalsorted!$A:$H,$E$5,FALSE)))</f>
        <v/>
      </c>
    </row>
    <row r="7930" spans="1:5" s="25" customFormat="1" outlineLevel="4" x14ac:dyDescent="0.35">
      <c r="A7930" s="22" t="s">
        <v>11049</v>
      </c>
      <c r="B7930" s="22" t="s">
        <v>1003</v>
      </c>
      <c r="C7930" s="23" t="s">
        <v>10936</v>
      </c>
      <c r="D7930" s="23" t="s">
        <v>1089</v>
      </c>
      <c r="E7930" s="24">
        <f>IF(ISNA(VLOOKUP(D7930,[1]finalsorted!$A:$H,$E$5,FALSE))=TRUE,"terminated",(VLOOKUP(D7930,[1]finalsorted!$A:$H,$E$5,FALSE)))</f>
        <v>329405.35000000003</v>
      </c>
    </row>
    <row r="7931" spans="1:5" s="25" customFormat="1" outlineLevel="4" x14ac:dyDescent="0.35">
      <c r="A7931" s="22" t="s">
        <v>11049</v>
      </c>
      <c r="B7931" s="22" t="s">
        <v>1003</v>
      </c>
      <c r="C7931" s="23" t="s">
        <v>10936</v>
      </c>
      <c r="D7931" s="23" t="s">
        <v>1090</v>
      </c>
      <c r="E7931" s="24">
        <f>IF(ISNA(VLOOKUP(D7931,[1]finalsorted!$A:$H,$E$5,FALSE))=TRUE,"terminated",(VLOOKUP(D7931,[1]finalsorted!$A:$H,$E$5,FALSE)))</f>
        <v>171345.69</v>
      </c>
    </row>
    <row r="7932" spans="1:5" s="25" customFormat="1" outlineLevel="4" x14ac:dyDescent="0.35">
      <c r="A7932" s="22" t="s">
        <v>11049</v>
      </c>
      <c r="B7932" s="22" t="s">
        <v>1003</v>
      </c>
      <c r="C7932" s="23" t="s">
        <v>10936</v>
      </c>
      <c r="D7932" s="23" t="s">
        <v>1091</v>
      </c>
      <c r="E7932" s="24">
        <f>IF(ISNA(VLOOKUP(D7932,[1]finalsorted!$A:$H,$E$5,FALSE))=TRUE,"terminated",(VLOOKUP(D7932,[1]finalsorted!$A:$H,$E$5,FALSE)))</f>
        <v>352466.66999999993</v>
      </c>
    </row>
    <row r="7933" spans="1:5" s="25" customFormat="1" outlineLevel="4" x14ac:dyDescent="0.35">
      <c r="A7933" s="22" t="s">
        <v>11049</v>
      </c>
      <c r="B7933" s="22" t="s">
        <v>1003</v>
      </c>
      <c r="C7933" s="23" t="s">
        <v>10936</v>
      </c>
      <c r="D7933" s="23" t="s">
        <v>1092</v>
      </c>
      <c r="E7933" s="24">
        <f>IF(ISNA(VLOOKUP(D7933,[1]finalsorted!$A:$H,$E$5,FALSE))=TRUE,"terminated",(VLOOKUP(D7933,[1]finalsorted!$A:$H,$E$5,FALSE)))</f>
        <v>230334.11</v>
      </c>
    </row>
    <row r="7934" spans="1:5" s="25" customFormat="1" outlineLevel="4" x14ac:dyDescent="0.35">
      <c r="A7934" s="22" t="s">
        <v>11049</v>
      </c>
      <c r="B7934" s="22" t="s">
        <v>1003</v>
      </c>
      <c r="C7934" s="23" t="s">
        <v>10936</v>
      </c>
      <c r="D7934" s="23" t="s">
        <v>1093</v>
      </c>
      <c r="E7934" s="24">
        <f>IF(ISNA(VLOOKUP(D7934,[1]finalsorted!$A:$H,$E$5,FALSE))=TRUE,"terminated",(VLOOKUP(D7934,[1]finalsorted!$A:$H,$E$5,FALSE)))</f>
        <v>625875.78000000014</v>
      </c>
    </row>
    <row r="7935" spans="1:5" s="25" customFormat="1" outlineLevel="4" x14ac:dyDescent="0.35">
      <c r="A7935" s="22" t="s">
        <v>11049</v>
      </c>
      <c r="B7935" s="22" t="s">
        <v>1003</v>
      </c>
      <c r="C7935" s="23" t="s">
        <v>10936</v>
      </c>
      <c r="D7935" s="23" t="s">
        <v>1094</v>
      </c>
      <c r="E7935" s="24">
        <f>IF(ISNA(VLOOKUP(D7935,[1]finalsorted!$A:$H,$E$5,FALSE))=TRUE,"terminated",(VLOOKUP(D7935,[1]finalsorted!$A:$H,$E$5,FALSE)))</f>
        <v>240085.44</v>
      </c>
    </row>
    <row r="7936" spans="1:5" s="25" customFormat="1" outlineLevel="4" x14ac:dyDescent="0.35">
      <c r="A7936" s="22" t="s">
        <v>11049</v>
      </c>
      <c r="B7936" s="22" t="s">
        <v>1003</v>
      </c>
      <c r="C7936" s="23" t="s">
        <v>10936</v>
      </c>
      <c r="D7936" s="23" t="s">
        <v>1095</v>
      </c>
      <c r="E7936" s="24">
        <f>IF(ISNA(VLOOKUP(D7936,[1]finalsorted!$A:$H,$E$5,FALSE))=TRUE,"terminated",(VLOOKUP(D7936,[1]finalsorted!$A:$H,$E$5,FALSE)))</f>
        <v>186496.33000000002</v>
      </c>
    </row>
    <row r="7937" spans="1:5" s="25" customFormat="1" outlineLevel="4" x14ac:dyDescent="0.35">
      <c r="A7937" s="22" t="s">
        <v>11049</v>
      </c>
      <c r="B7937" s="22" t="s">
        <v>1003</v>
      </c>
      <c r="C7937" s="23" t="s">
        <v>10936</v>
      </c>
      <c r="D7937" s="23" t="s">
        <v>1096</v>
      </c>
      <c r="E7937" s="24">
        <f>IF(ISNA(VLOOKUP(D7937,[1]finalsorted!$A:$H,$E$5,FALSE))=TRUE,"terminated",(VLOOKUP(D7937,[1]finalsorted!$A:$H,$E$5,FALSE)))</f>
        <v>223379.56</v>
      </c>
    </row>
    <row r="7938" spans="1:5" s="25" customFormat="1" outlineLevel="4" x14ac:dyDescent="0.35">
      <c r="A7938" s="22" t="s">
        <v>11049</v>
      </c>
      <c r="B7938" s="22" t="s">
        <v>1003</v>
      </c>
      <c r="C7938" s="23" t="s">
        <v>10936</v>
      </c>
      <c r="D7938" s="23" t="s">
        <v>1097</v>
      </c>
      <c r="E7938" s="24" t="str">
        <f>IF(ISNA(VLOOKUP(D7938,[1]finalsorted!$A:$H,$E$5,FALSE))=TRUE,"terminated",(VLOOKUP(D7938,[1]finalsorted!$A:$H,$E$5,FALSE)))</f>
        <v/>
      </c>
    </row>
    <row r="7939" spans="1:5" s="25" customFormat="1" outlineLevel="4" x14ac:dyDescent="0.35">
      <c r="A7939" s="22" t="s">
        <v>11049</v>
      </c>
      <c r="B7939" s="22" t="s">
        <v>1003</v>
      </c>
      <c r="C7939" s="23" t="s">
        <v>10936</v>
      </c>
      <c r="D7939" s="23" t="s">
        <v>1098</v>
      </c>
      <c r="E7939" s="24">
        <f>IF(ISNA(VLOOKUP(D7939,[1]finalsorted!$A:$H,$E$5,FALSE))=TRUE,"terminated",(VLOOKUP(D7939,[1]finalsorted!$A:$H,$E$5,FALSE)))</f>
        <v>201505.2</v>
      </c>
    </row>
    <row r="7940" spans="1:5" s="25" customFormat="1" outlineLevel="4" x14ac:dyDescent="0.35">
      <c r="A7940" s="22" t="s">
        <v>11049</v>
      </c>
      <c r="B7940" s="22" t="s">
        <v>1003</v>
      </c>
      <c r="C7940" s="23" t="s">
        <v>10936</v>
      </c>
      <c r="D7940" s="23" t="s">
        <v>1099</v>
      </c>
      <c r="E7940" s="24">
        <f>IF(ISNA(VLOOKUP(D7940,[1]finalsorted!$A:$H,$E$5,FALSE))=TRUE,"terminated",(VLOOKUP(D7940,[1]finalsorted!$A:$H,$E$5,FALSE)))</f>
        <v>176296.57000000004</v>
      </c>
    </row>
    <row r="7941" spans="1:5" s="25" customFormat="1" outlineLevel="4" x14ac:dyDescent="0.35">
      <c r="A7941" s="22" t="s">
        <v>11049</v>
      </c>
      <c r="B7941" s="22" t="s">
        <v>1003</v>
      </c>
      <c r="C7941" s="23" t="s">
        <v>10936</v>
      </c>
      <c r="D7941" s="23" t="s">
        <v>1100</v>
      </c>
      <c r="E7941" s="24" t="str">
        <f>IF(ISNA(VLOOKUP(D7941,[1]finalsorted!$A:$H,$E$5,FALSE))=TRUE,"terminated",(VLOOKUP(D7941,[1]finalsorted!$A:$H,$E$5,FALSE)))</f>
        <v/>
      </c>
    </row>
    <row r="7942" spans="1:5" s="25" customFormat="1" outlineLevel="4" x14ac:dyDescent="0.35">
      <c r="A7942" s="22" t="s">
        <v>11049</v>
      </c>
      <c r="B7942" s="22" t="s">
        <v>1003</v>
      </c>
      <c r="C7942" s="23" t="s">
        <v>10936</v>
      </c>
      <c r="D7942" s="23" t="s">
        <v>1101</v>
      </c>
      <c r="E7942" s="24">
        <f>IF(ISNA(VLOOKUP(D7942,[1]finalsorted!$A:$H,$E$5,FALSE))=TRUE,"terminated",(VLOOKUP(D7942,[1]finalsorted!$A:$H,$E$5,FALSE)))</f>
        <v>218299.61</v>
      </c>
    </row>
    <row r="7943" spans="1:5" s="25" customFormat="1" outlineLevel="4" x14ac:dyDescent="0.35">
      <c r="A7943" s="22" t="s">
        <v>11049</v>
      </c>
      <c r="B7943" s="22" t="s">
        <v>1003</v>
      </c>
      <c r="C7943" s="23" t="s">
        <v>10936</v>
      </c>
      <c r="D7943" s="23" t="s">
        <v>1102</v>
      </c>
      <c r="E7943" s="24" t="str">
        <f>IF(ISNA(VLOOKUP(D7943,[1]finalsorted!$A:$H,$E$5,FALSE))=TRUE,"terminated",(VLOOKUP(D7943,[1]finalsorted!$A:$H,$E$5,FALSE)))</f>
        <v/>
      </c>
    </row>
    <row r="7944" spans="1:5" s="25" customFormat="1" outlineLevel="4" x14ac:dyDescent="0.35">
      <c r="A7944" s="22" t="s">
        <v>11049</v>
      </c>
      <c r="B7944" s="22" t="s">
        <v>1003</v>
      </c>
      <c r="C7944" s="23" t="s">
        <v>10936</v>
      </c>
      <c r="D7944" s="23" t="s">
        <v>1103</v>
      </c>
      <c r="E7944" s="24" t="str">
        <f>IF(ISNA(VLOOKUP(D7944,[1]finalsorted!$A:$H,$E$5,FALSE))=TRUE,"terminated",(VLOOKUP(D7944,[1]finalsorted!$A:$H,$E$5,FALSE)))</f>
        <v/>
      </c>
    </row>
    <row r="7945" spans="1:5" s="25" customFormat="1" outlineLevel="4" x14ac:dyDescent="0.35">
      <c r="A7945" s="22" t="s">
        <v>11049</v>
      </c>
      <c r="B7945" s="22" t="s">
        <v>1003</v>
      </c>
      <c r="C7945" s="23" t="s">
        <v>10936</v>
      </c>
      <c r="D7945" s="23" t="s">
        <v>1104</v>
      </c>
      <c r="E7945" s="24">
        <f>IF(ISNA(VLOOKUP(D7945,[1]finalsorted!$A:$H,$E$5,FALSE))=TRUE,"terminated",(VLOOKUP(D7945,[1]finalsorted!$A:$H,$E$5,FALSE)))</f>
        <v>140525.36000000002</v>
      </c>
    </row>
    <row r="7946" spans="1:5" s="25" customFormat="1" outlineLevel="4" x14ac:dyDescent="0.35">
      <c r="A7946" s="22" t="s">
        <v>11049</v>
      </c>
      <c r="B7946" s="22" t="s">
        <v>1003</v>
      </c>
      <c r="C7946" s="23" t="s">
        <v>10936</v>
      </c>
      <c r="D7946" s="23" t="s">
        <v>1105</v>
      </c>
      <c r="E7946" s="24">
        <f>IF(ISNA(VLOOKUP(D7946,[1]finalsorted!$A:$H,$E$5,FALSE))=TRUE,"terminated",(VLOOKUP(D7946,[1]finalsorted!$A:$H,$E$5,FALSE)))</f>
        <v>289435.14</v>
      </c>
    </row>
    <row r="7947" spans="1:5" s="25" customFormat="1" outlineLevel="4" x14ac:dyDescent="0.35">
      <c r="A7947" s="22" t="s">
        <v>11049</v>
      </c>
      <c r="B7947" s="22" t="s">
        <v>1003</v>
      </c>
      <c r="C7947" s="23" t="s">
        <v>10936</v>
      </c>
      <c r="D7947" s="23" t="s">
        <v>1106</v>
      </c>
      <c r="E7947" s="24" t="str">
        <f>IF(ISNA(VLOOKUP(D7947,[1]finalsorted!$A:$H,$E$5,FALSE))=TRUE,"terminated",(VLOOKUP(D7947,[1]finalsorted!$A:$H,$E$5,FALSE)))</f>
        <v/>
      </c>
    </row>
    <row r="7948" spans="1:5" s="25" customFormat="1" outlineLevel="4" x14ac:dyDescent="0.35">
      <c r="A7948" s="22" t="s">
        <v>11049</v>
      </c>
      <c r="B7948" s="22" t="s">
        <v>1003</v>
      </c>
      <c r="C7948" s="23" t="s">
        <v>10936</v>
      </c>
      <c r="D7948" s="23" t="s">
        <v>1107</v>
      </c>
      <c r="E7948" s="24" t="str">
        <f>IF(ISNA(VLOOKUP(D7948,[1]finalsorted!$A:$H,$E$5,FALSE))=TRUE,"terminated",(VLOOKUP(D7948,[1]finalsorted!$A:$H,$E$5,FALSE)))</f>
        <v/>
      </c>
    </row>
    <row r="7949" spans="1:5" s="25" customFormat="1" outlineLevel="4" x14ac:dyDescent="0.35">
      <c r="A7949" s="22" t="s">
        <v>11049</v>
      </c>
      <c r="B7949" s="22" t="s">
        <v>1003</v>
      </c>
      <c r="C7949" s="23" t="s">
        <v>10936</v>
      </c>
      <c r="D7949" s="23" t="s">
        <v>1108</v>
      </c>
      <c r="E7949" s="24">
        <f>IF(ISNA(VLOOKUP(D7949,[1]finalsorted!$A:$H,$E$5,FALSE))=TRUE,"terminated",(VLOOKUP(D7949,[1]finalsorted!$A:$H,$E$5,FALSE)))</f>
        <v>384772.4499999999</v>
      </c>
    </row>
    <row r="7950" spans="1:5" s="25" customFormat="1" outlineLevel="4" x14ac:dyDescent="0.35">
      <c r="A7950" s="22" t="s">
        <v>11049</v>
      </c>
      <c r="B7950" s="22" t="s">
        <v>1003</v>
      </c>
      <c r="C7950" s="23" t="s">
        <v>10936</v>
      </c>
      <c r="D7950" s="23" t="s">
        <v>1109</v>
      </c>
      <c r="E7950" s="24">
        <f>IF(ISNA(VLOOKUP(D7950,[1]finalsorted!$A:$H,$E$5,FALSE))=TRUE,"terminated",(VLOOKUP(D7950,[1]finalsorted!$A:$H,$E$5,FALSE)))</f>
        <v>289325.89</v>
      </c>
    </row>
    <row r="7951" spans="1:5" s="25" customFormat="1" outlineLevel="4" x14ac:dyDescent="0.35">
      <c r="A7951" s="22" t="s">
        <v>11049</v>
      </c>
      <c r="B7951" s="22" t="s">
        <v>1003</v>
      </c>
      <c r="C7951" s="23" t="s">
        <v>10936</v>
      </c>
      <c r="D7951" s="23" t="s">
        <v>1110</v>
      </c>
      <c r="E7951" s="24">
        <f>IF(ISNA(VLOOKUP(D7951,[1]finalsorted!$A:$H,$E$5,FALSE))=TRUE,"terminated",(VLOOKUP(D7951,[1]finalsorted!$A:$H,$E$5,FALSE)))</f>
        <v>266531.71999999991</v>
      </c>
    </row>
    <row r="7952" spans="1:5" s="25" customFormat="1" outlineLevel="4" x14ac:dyDescent="0.35">
      <c r="A7952" s="22" t="s">
        <v>11049</v>
      </c>
      <c r="B7952" s="22" t="s">
        <v>1003</v>
      </c>
      <c r="C7952" s="23" t="s">
        <v>10936</v>
      </c>
      <c r="D7952" s="23" t="s">
        <v>1111</v>
      </c>
      <c r="E7952" s="24">
        <f>IF(ISNA(VLOOKUP(D7952,[1]finalsorted!$A:$H,$E$5,FALSE))=TRUE,"terminated",(VLOOKUP(D7952,[1]finalsorted!$A:$H,$E$5,FALSE)))</f>
        <v>371463.55999999994</v>
      </c>
    </row>
    <row r="7953" spans="1:5" s="25" customFormat="1" outlineLevel="4" x14ac:dyDescent="0.35">
      <c r="A7953" s="22" t="s">
        <v>11049</v>
      </c>
      <c r="B7953" s="22" t="s">
        <v>1003</v>
      </c>
      <c r="C7953" s="23" t="s">
        <v>10936</v>
      </c>
      <c r="D7953" s="23" t="s">
        <v>1112</v>
      </c>
      <c r="E7953" s="24">
        <f>IF(ISNA(VLOOKUP(D7953,[1]finalsorted!$A:$H,$E$5,FALSE))=TRUE,"terminated",(VLOOKUP(D7953,[1]finalsorted!$A:$H,$E$5,FALSE)))</f>
        <v>225943.83000000002</v>
      </c>
    </row>
    <row r="7954" spans="1:5" s="25" customFormat="1" outlineLevel="4" x14ac:dyDescent="0.35">
      <c r="A7954" s="22" t="s">
        <v>11049</v>
      </c>
      <c r="B7954" s="22" t="s">
        <v>1003</v>
      </c>
      <c r="C7954" s="23" t="s">
        <v>10936</v>
      </c>
      <c r="D7954" s="23" t="s">
        <v>1113</v>
      </c>
      <c r="E7954" s="24" t="str">
        <f>IF(ISNA(VLOOKUP(D7954,[1]finalsorted!$A:$H,$E$5,FALSE))=TRUE,"terminated",(VLOOKUP(D7954,[1]finalsorted!$A:$H,$E$5,FALSE)))</f>
        <v/>
      </c>
    </row>
    <row r="7955" spans="1:5" s="25" customFormat="1" outlineLevel="4" x14ac:dyDescent="0.35">
      <c r="A7955" s="22" t="s">
        <v>11049</v>
      </c>
      <c r="B7955" s="22" t="s">
        <v>1003</v>
      </c>
      <c r="C7955" s="23" t="s">
        <v>10936</v>
      </c>
      <c r="D7955" s="23" t="s">
        <v>1114</v>
      </c>
      <c r="E7955" s="24">
        <f>IF(ISNA(VLOOKUP(D7955,[1]finalsorted!$A:$H,$E$5,FALSE))=TRUE,"terminated",(VLOOKUP(D7955,[1]finalsorted!$A:$H,$E$5,FALSE)))</f>
        <v>81555.239999999991</v>
      </c>
    </row>
    <row r="7956" spans="1:5" s="25" customFormat="1" outlineLevel="4" x14ac:dyDescent="0.35">
      <c r="A7956" s="22" t="s">
        <v>11049</v>
      </c>
      <c r="B7956" s="22" t="s">
        <v>1003</v>
      </c>
      <c r="C7956" s="23" t="s">
        <v>10936</v>
      </c>
      <c r="D7956" s="23" t="s">
        <v>1115</v>
      </c>
      <c r="E7956" s="24">
        <f>IF(ISNA(VLOOKUP(D7956,[1]finalsorted!$A:$H,$E$5,FALSE))=TRUE,"terminated",(VLOOKUP(D7956,[1]finalsorted!$A:$H,$E$5,FALSE)))</f>
        <v>193084.26</v>
      </c>
    </row>
    <row r="7957" spans="1:5" s="25" customFormat="1" outlineLevel="4" x14ac:dyDescent="0.35">
      <c r="A7957" s="22" t="s">
        <v>11049</v>
      </c>
      <c r="B7957" s="22" t="s">
        <v>1003</v>
      </c>
      <c r="C7957" s="23" t="s">
        <v>10936</v>
      </c>
      <c r="D7957" s="23" t="s">
        <v>1116</v>
      </c>
      <c r="E7957" s="24">
        <f>IF(ISNA(VLOOKUP(D7957,[1]finalsorted!$A:$H,$E$5,FALSE))=TRUE,"terminated",(VLOOKUP(D7957,[1]finalsorted!$A:$H,$E$5,FALSE)))</f>
        <v>131357.57</v>
      </c>
    </row>
    <row r="7958" spans="1:5" s="25" customFormat="1" outlineLevel="4" x14ac:dyDescent="0.35">
      <c r="A7958" s="22" t="s">
        <v>11049</v>
      </c>
      <c r="B7958" s="22" t="s">
        <v>1003</v>
      </c>
      <c r="C7958" s="23" t="s">
        <v>10936</v>
      </c>
      <c r="D7958" s="23" t="s">
        <v>1117</v>
      </c>
      <c r="E7958" s="24">
        <f>IF(ISNA(VLOOKUP(D7958,[1]finalsorted!$A:$H,$E$5,FALSE))=TRUE,"terminated",(VLOOKUP(D7958,[1]finalsorted!$A:$H,$E$5,FALSE)))</f>
        <v>272850.33999999997</v>
      </c>
    </row>
    <row r="7959" spans="1:5" s="25" customFormat="1" outlineLevel="4" x14ac:dyDescent="0.35">
      <c r="A7959" s="22" t="s">
        <v>11049</v>
      </c>
      <c r="B7959" s="22" t="s">
        <v>1003</v>
      </c>
      <c r="C7959" s="23" t="s">
        <v>10936</v>
      </c>
      <c r="D7959" s="23" t="s">
        <v>1118</v>
      </c>
      <c r="E7959" s="24">
        <f>IF(ISNA(VLOOKUP(D7959,[1]finalsorted!$A:$H,$E$5,FALSE))=TRUE,"terminated",(VLOOKUP(D7959,[1]finalsorted!$A:$H,$E$5,FALSE)))</f>
        <v>410691.88999999996</v>
      </c>
    </row>
    <row r="7960" spans="1:5" s="25" customFormat="1" outlineLevel="4" x14ac:dyDescent="0.35">
      <c r="A7960" s="22" t="s">
        <v>11049</v>
      </c>
      <c r="B7960" s="22" t="s">
        <v>1003</v>
      </c>
      <c r="C7960" s="23" t="s">
        <v>10936</v>
      </c>
      <c r="D7960" s="23" t="s">
        <v>1119</v>
      </c>
      <c r="E7960" s="24">
        <f>IF(ISNA(VLOOKUP(D7960,[1]finalsorted!$A:$H,$E$5,FALSE))=TRUE,"terminated",(VLOOKUP(D7960,[1]finalsorted!$A:$H,$E$5,FALSE)))</f>
        <v>201608.33000000002</v>
      </c>
    </row>
    <row r="7961" spans="1:5" s="25" customFormat="1" outlineLevel="4" x14ac:dyDescent="0.35">
      <c r="A7961" s="22" t="s">
        <v>11049</v>
      </c>
      <c r="B7961" s="22" t="s">
        <v>1003</v>
      </c>
      <c r="C7961" s="23" t="s">
        <v>10936</v>
      </c>
      <c r="D7961" s="23" t="s">
        <v>1120</v>
      </c>
      <c r="E7961" s="24">
        <f>IF(ISNA(VLOOKUP(D7961,[1]finalsorted!$A:$H,$E$5,FALSE))=TRUE,"terminated",(VLOOKUP(D7961,[1]finalsorted!$A:$H,$E$5,FALSE)))</f>
        <v>346834.05999999994</v>
      </c>
    </row>
    <row r="7962" spans="1:5" s="25" customFormat="1" outlineLevel="4" x14ac:dyDescent="0.35">
      <c r="A7962" s="22" t="s">
        <v>11049</v>
      </c>
      <c r="B7962" s="22" t="s">
        <v>1003</v>
      </c>
      <c r="C7962" s="23" t="s">
        <v>10936</v>
      </c>
      <c r="D7962" s="23" t="s">
        <v>1121</v>
      </c>
      <c r="E7962" s="24">
        <f>IF(ISNA(VLOOKUP(D7962,[1]finalsorted!$A:$H,$E$5,FALSE))=TRUE,"terminated",(VLOOKUP(D7962,[1]finalsorted!$A:$H,$E$5,FALSE)))</f>
        <v>445523.77999999991</v>
      </c>
    </row>
    <row r="7963" spans="1:5" s="25" customFormat="1" outlineLevel="4" x14ac:dyDescent="0.35">
      <c r="A7963" s="22" t="s">
        <v>11049</v>
      </c>
      <c r="B7963" s="22" t="s">
        <v>1003</v>
      </c>
      <c r="C7963" s="23" t="s">
        <v>10936</v>
      </c>
      <c r="D7963" s="23" t="s">
        <v>1122</v>
      </c>
      <c r="E7963" s="24">
        <f>IF(ISNA(VLOOKUP(D7963,[1]finalsorted!$A:$H,$E$5,FALSE))=TRUE,"terminated",(VLOOKUP(D7963,[1]finalsorted!$A:$H,$E$5,FALSE)))</f>
        <v>108104.34999999999</v>
      </c>
    </row>
    <row r="7964" spans="1:5" s="25" customFormat="1" outlineLevel="4" x14ac:dyDescent="0.35">
      <c r="A7964" s="22" t="s">
        <v>11049</v>
      </c>
      <c r="B7964" s="22" t="s">
        <v>1003</v>
      </c>
      <c r="C7964" s="23" t="s">
        <v>10936</v>
      </c>
      <c r="D7964" s="23" t="s">
        <v>1123</v>
      </c>
      <c r="E7964" s="24" t="str">
        <f>IF(ISNA(VLOOKUP(D7964,[1]finalsorted!$A:$H,$E$5,FALSE))=TRUE,"terminated",(VLOOKUP(D7964,[1]finalsorted!$A:$H,$E$5,FALSE)))</f>
        <v/>
      </c>
    </row>
    <row r="7965" spans="1:5" s="25" customFormat="1" outlineLevel="4" x14ac:dyDescent="0.35">
      <c r="A7965" s="22" t="s">
        <v>11049</v>
      </c>
      <c r="B7965" s="22" t="s">
        <v>1003</v>
      </c>
      <c r="C7965" s="23" t="s">
        <v>10936</v>
      </c>
      <c r="D7965" s="23" t="s">
        <v>1124</v>
      </c>
      <c r="E7965" s="24">
        <f>IF(ISNA(VLOOKUP(D7965,[1]finalsorted!$A:$H,$E$5,FALSE))=TRUE,"terminated",(VLOOKUP(D7965,[1]finalsorted!$A:$H,$E$5,FALSE)))</f>
        <v>68272.820000000007</v>
      </c>
    </row>
    <row r="7966" spans="1:5" s="25" customFormat="1" outlineLevel="4" x14ac:dyDescent="0.35">
      <c r="A7966" s="22" t="s">
        <v>11049</v>
      </c>
      <c r="B7966" s="22" t="s">
        <v>1003</v>
      </c>
      <c r="C7966" s="23" t="s">
        <v>10936</v>
      </c>
      <c r="D7966" s="23" t="s">
        <v>1125</v>
      </c>
      <c r="E7966" s="24" t="str">
        <f>IF(ISNA(VLOOKUP(D7966,[1]finalsorted!$A:$H,$E$5,FALSE))=TRUE,"terminated",(VLOOKUP(D7966,[1]finalsorted!$A:$H,$E$5,FALSE)))</f>
        <v/>
      </c>
    </row>
    <row r="7967" spans="1:5" s="25" customFormat="1" outlineLevel="4" x14ac:dyDescent="0.35">
      <c r="A7967" s="22" t="s">
        <v>11049</v>
      </c>
      <c r="B7967" s="22" t="s">
        <v>1003</v>
      </c>
      <c r="C7967" s="23" t="s">
        <v>10936</v>
      </c>
      <c r="D7967" s="23" t="s">
        <v>1126</v>
      </c>
      <c r="E7967" s="24" t="str">
        <f>IF(ISNA(VLOOKUP(D7967,[1]finalsorted!$A:$H,$E$5,FALSE))=TRUE,"terminated",(VLOOKUP(D7967,[1]finalsorted!$A:$H,$E$5,FALSE)))</f>
        <v/>
      </c>
    </row>
    <row r="7968" spans="1:5" s="25" customFormat="1" outlineLevel="4" x14ac:dyDescent="0.35">
      <c r="A7968" s="22" t="s">
        <v>11049</v>
      </c>
      <c r="B7968" s="22" t="s">
        <v>1003</v>
      </c>
      <c r="C7968" s="23" t="s">
        <v>10936</v>
      </c>
      <c r="D7968" s="23" t="s">
        <v>1127</v>
      </c>
      <c r="E7968" s="24">
        <f>IF(ISNA(VLOOKUP(D7968,[1]finalsorted!$A:$H,$E$5,FALSE))=TRUE,"terminated",(VLOOKUP(D7968,[1]finalsorted!$A:$H,$E$5,FALSE)))</f>
        <v>132397.46000000002</v>
      </c>
    </row>
    <row r="7969" spans="1:5" s="25" customFormat="1" outlineLevel="4" x14ac:dyDescent="0.35">
      <c r="A7969" s="22" t="s">
        <v>11049</v>
      </c>
      <c r="B7969" s="22" t="s">
        <v>1003</v>
      </c>
      <c r="C7969" s="23" t="s">
        <v>10936</v>
      </c>
      <c r="D7969" s="23" t="s">
        <v>1128</v>
      </c>
      <c r="E7969" s="24" t="str">
        <f>IF(ISNA(VLOOKUP(D7969,[1]finalsorted!$A:$H,$E$5,FALSE))=TRUE,"terminated",(VLOOKUP(D7969,[1]finalsorted!$A:$H,$E$5,FALSE)))</f>
        <v/>
      </c>
    </row>
    <row r="7970" spans="1:5" s="25" customFormat="1" outlineLevel="4" x14ac:dyDescent="0.35">
      <c r="A7970" s="22" t="s">
        <v>11049</v>
      </c>
      <c r="B7970" s="22" t="s">
        <v>1003</v>
      </c>
      <c r="C7970" s="23" t="s">
        <v>10936</v>
      </c>
      <c r="D7970" s="23" t="s">
        <v>1129</v>
      </c>
      <c r="E7970" s="24" t="str">
        <f>IF(ISNA(VLOOKUP(D7970,[1]finalsorted!$A:$H,$E$5,FALSE))=TRUE,"terminated",(VLOOKUP(D7970,[1]finalsorted!$A:$H,$E$5,FALSE)))</f>
        <v/>
      </c>
    </row>
    <row r="7971" spans="1:5" s="25" customFormat="1" outlineLevel="4" x14ac:dyDescent="0.35">
      <c r="A7971" s="22" t="s">
        <v>11049</v>
      </c>
      <c r="B7971" s="22" t="s">
        <v>1003</v>
      </c>
      <c r="C7971" s="23" t="s">
        <v>10936</v>
      </c>
      <c r="D7971" s="23" t="s">
        <v>1130</v>
      </c>
      <c r="E7971" s="24">
        <f>IF(ISNA(VLOOKUP(D7971,[1]finalsorted!$A:$H,$E$5,FALSE))=TRUE,"terminated",(VLOOKUP(D7971,[1]finalsorted!$A:$H,$E$5,FALSE)))</f>
        <v>143403.39000000001</v>
      </c>
    </row>
    <row r="7972" spans="1:5" s="25" customFormat="1" outlineLevel="4" x14ac:dyDescent="0.35">
      <c r="A7972" s="22" t="s">
        <v>11049</v>
      </c>
      <c r="B7972" s="22" t="s">
        <v>1003</v>
      </c>
      <c r="C7972" s="23" t="s">
        <v>10936</v>
      </c>
      <c r="D7972" s="23" t="s">
        <v>1131</v>
      </c>
      <c r="E7972" s="24">
        <f>IF(ISNA(VLOOKUP(D7972,[1]finalsorted!$A:$H,$E$5,FALSE))=TRUE,"terminated",(VLOOKUP(D7972,[1]finalsorted!$A:$H,$E$5,FALSE)))</f>
        <v>155779.45000000001</v>
      </c>
    </row>
    <row r="7973" spans="1:5" s="25" customFormat="1" outlineLevel="4" x14ac:dyDescent="0.35">
      <c r="A7973" s="22" t="s">
        <v>11049</v>
      </c>
      <c r="B7973" s="22" t="s">
        <v>1003</v>
      </c>
      <c r="C7973" s="23" t="s">
        <v>10936</v>
      </c>
      <c r="D7973" s="23" t="s">
        <v>1132</v>
      </c>
      <c r="E7973" s="24">
        <f>IF(ISNA(VLOOKUP(D7973,[1]finalsorted!$A:$H,$E$5,FALSE))=TRUE,"terminated",(VLOOKUP(D7973,[1]finalsorted!$A:$H,$E$5,FALSE)))</f>
        <v>197287.16999999998</v>
      </c>
    </row>
    <row r="7974" spans="1:5" s="25" customFormat="1" outlineLevel="4" x14ac:dyDescent="0.35">
      <c r="A7974" s="22" t="s">
        <v>11049</v>
      </c>
      <c r="B7974" s="22" t="s">
        <v>1003</v>
      </c>
      <c r="C7974" s="23" t="s">
        <v>10936</v>
      </c>
      <c r="D7974" s="23" t="s">
        <v>1133</v>
      </c>
      <c r="E7974" s="24" t="str">
        <f>IF(ISNA(VLOOKUP(D7974,[1]finalsorted!$A:$H,$E$5,FALSE))=TRUE,"terminated",(VLOOKUP(D7974,[1]finalsorted!$A:$H,$E$5,FALSE)))</f>
        <v/>
      </c>
    </row>
    <row r="7975" spans="1:5" s="25" customFormat="1" outlineLevel="4" x14ac:dyDescent="0.35">
      <c r="A7975" s="22" t="s">
        <v>11049</v>
      </c>
      <c r="B7975" s="22" t="s">
        <v>1003</v>
      </c>
      <c r="C7975" s="23" t="s">
        <v>10936</v>
      </c>
      <c r="D7975" s="23" t="s">
        <v>1134</v>
      </c>
      <c r="E7975" s="24">
        <f>IF(ISNA(VLOOKUP(D7975,[1]finalsorted!$A:$H,$E$5,FALSE))=TRUE,"terminated",(VLOOKUP(D7975,[1]finalsorted!$A:$H,$E$5,FALSE)))</f>
        <v>152909.53999999998</v>
      </c>
    </row>
    <row r="7976" spans="1:5" s="25" customFormat="1" outlineLevel="4" x14ac:dyDescent="0.35">
      <c r="A7976" s="22" t="s">
        <v>11049</v>
      </c>
      <c r="B7976" s="22" t="s">
        <v>1003</v>
      </c>
      <c r="C7976" s="23" t="s">
        <v>10936</v>
      </c>
      <c r="D7976" s="23" t="s">
        <v>1135</v>
      </c>
      <c r="E7976" s="24" t="str">
        <f>IF(ISNA(VLOOKUP(D7976,[1]finalsorted!$A:$H,$E$5,FALSE))=TRUE,"terminated",(VLOOKUP(D7976,[1]finalsorted!$A:$H,$E$5,FALSE)))</f>
        <v/>
      </c>
    </row>
    <row r="7977" spans="1:5" s="25" customFormat="1" outlineLevel="4" x14ac:dyDescent="0.35">
      <c r="A7977" s="22" t="s">
        <v>11049</v>
      </c>
      <c r="B7977" s="22" t="s">
        <v>1003</v>
      </c>
      <c r="C7977" s="23" t="s">
        <v>10936</v>
      </c>
      <c r="D7977" s="23" t="s">
        <v>1136</v>
      </c>
      <c r="E7977" s="24">
        <f>IF(ISNA(VLOOKUP(D7977,[1]finalsorted!$A:$H,$E$5,FALSE))=TRUE,"terminated",(VLOOKUP(D7977,[1]finalsorted!$A:$H,$E$5,FALSE)))</f>
        <v>277786.79000000004</v>
      </c>
    </row>
    <row r="7978" spans="1:5" s="25" customFormat="1" outlineLevel="4" x14ac:dyDescent="0.35">
      <c r="A7978" s="22" t="s">
        <v>11049</v>
      </c>
      <c r="B7978" s="22" t="s">
        <v>1003</v>
      </c>
      <c r="C7978" s="23" t="s">
        <v>10936</v>
      </c>
      <c r="D7978" s="23" t="s">
        <v>1137</v>
      </c>
      <c r="E7978" s="24">
        <f>IF(ISNA(VLOOKUP(D7978,[1]finalsorted!$A:$H,$E$5,FALSE))=TRUE,"terminated",(VLOOKUP(D7978,[1]finalsorted!$A:$H,$E$5,FALSE)))</f>
        <v>170134.96</v>
      </c>
    </row>
    <row r="7979" spans="1:5" s="25" customFormat="1" outlineLevel="4" x14ac:dyDescent="0.35">
      <c r="A7979" s="22" t="s">
        <v>11049</v>
      </c>
      <c r="B7979" s="22" t="s">
        <v>1003</v>
      </c>
      <c r="C7979" s="23" t="s">
        <v>10936</v>
      </c>
      <c r="D7979" s="23" t="s">
        <v>1138</v>
      </c>
      <c r="E7979" s="24">
        <f>IF(ISNA(VLOOKUP(D7979,[1]finalsorted!$A:$H,$E$5,FALSE))=TRUE,"terminated",(VLOOKUP(D7979,[1]finalsorted!$A:$H,$E$5,FALSE)))</f>
        <v>162414.70000000004</v>
      </c>
    </row>
    <row r="7980" spans="1:5" s="25" customFormat="1" outlineLevel="4" x14ac:dyDescent="0.35">
      <c r="A7980" s="22" t="s">
        <v>11049</v>
      </c>
      <c r="B7980" s="22" t="s">
        <v>1003</v>
      </c>
      <c r="C7980" s="23" t="s">
        <v>10936</v>
      </c>
      <c r="D7980" s="23" t="s">
        <v>1139</v>
      </c>
      <c r="E7980" s="24" t="str">
        <f>IF(ISNA(VLOOKUP(D7980,[1]finalsorted!$A:$H,$E$5,FALSE))=TRUE,"terminated",(VLOOKUP(D7980,[1]finalsorted!$A:$H,$E$5,FALSE)))</f>
        <v/>
      </c>
    </row>
    <row r="7981" spans="1:5" s="25" customFormat="1" outlineLevel="4" x14ac:dyDescent="0.35">
      <c r="A7981" s="22" t="s">
        <v>11049</v>
      </c>
      <c r="B7981" s="22" t="s">
        <v>1003</v>
      </c>
      <c r="C7981" s="23" t="s">
        <v>10936</v>
      </c>
      <c r="D7981" s="23" t="s">
        <v>1140</v>
      </c>
      <c r="E7981" s="24">
        <f>IF(ISNA(VLOOKUP(D7981,[1]finalsorted!$A:$H,$E$5,FALSE))=TRUE,"terminated",(VLOOKUP(D7981,[1]finalsorted!$A:$H,$E$5,FALSE)))</f>
        <v>233740.08000000002</v>
      </c>
    </row>
    <row r="7982" spans="1:5" s="25" customFormat="1" outlineLevel="4" x14ac:dyDescent="0.35">
      <c r="A7982" s="22" t="s">
        <v>11049</v>
      </c>
      <c r="B7982" s="22" t="s">
        <v>1003</v>
      </c>
      <c r="C7982" s="23" t="s">
        <v>10936</v>
      </c>
      <c r="D7982" s="23" t="s">
        <v>1141</v>
      </c>
      <c r="E7982" s="24">
        <f>IF(ISNA(VLOOKUP(D7982,[1]finalsorted!$A:$H,$E$5,FALSE))=TRUE,"terminated",(VLOOKUP(D7982,[1]finalsorted!$A:$H,$E$5,FALSE)))</f>
        <v>398630.16999999993</v>
      </c>
    </row>
    <row r="7983" spans="1:5" s="25" customFormat="1" outlineLevel="4" x14ac:dyDescent="0.35">
      <c r="A7983" s="22" t="s">
        <v>11049</v>
      </c>
      <c r="B7983" s="22" t="s">
        <v>1003</v>
      </c>
      <c r="C7983" s="23" t="s">
        <v>10936</v>
      </c>
      <c r="D7983" s="23" t="s">
        <v>1142</v>
      </c>
      <c r="E7983" s="24">
        <f>IF(ISNA(VLOOKUP(D7983,[1]finalsorted!$A:$H,$E$5,FALSE))=TRUE,"terminated",(VLOOKUP(D7983,[1]finalsorted!$A:$H,$E$5,FALSE)))</f>
        <v>275240.06999999995</v>
      </c>
    </row>
    <row r="7984" spans="1:5" s="25" customFormat="1" outlineLevel="4" x14ac:dyDescent="0.35">
      <c r="A7984" s="22" t="s">
        <v>11049</v>
      </c>
      <c r="B7984" s="22" t="s">
        <v>1003</v>
      </c>
      <c r="C7984" s="23" t="s">
        <v>10936</v>
      </c>
      <c r="D7984" s="23" t="s">
        <v>1143</v>
      </c>
      <c r="E7984" s="24">
        <f>IF(ISNA(VLOOKUP(D7984,[1]finalsorted!$A:$H,$E$5,FALSE))=TRUE,"terminated",(VLOOKUP(D7984,[1]finalsorted!$A:$H,$E$5,FALSE)))</f>
        <v>296002.28000000003</v>
      </c>
    </row>
    <row r="7985" spans="1:5" s="25" customFormat="1" outlineLevel="4" x14ac:dyDescent="0.35">
      <c r="A7985" s="22" t="s">
        <v>11049</v>
      </c>
      <c r="B7985" s="22" t="s">
        <v>1003</v>
      </c>
      <c r="C7985" s="23" t="s">
        <v>10936</v>
      </c>
      <c r="D7985" s="23" t="s">
        <v>1144</v>
      </c>
      <c r="E7985" s="24">
        <f>IF(ISNA(VLOOKUP(D7985,[1]finalsorted!$A:$H,$E$5,FALSE))=TRUE,"terminated",(VLOOKUP(D7985,[1]finalsorted!$A:$H,$E$5,FALSE)))</f>
        <v>199263.80999999997</v>
      </c>
    </row>
    <row r="7986" spans="1:5" s="25" customFormat="1" outlineLevel="4" x14ac:dyDescent="0.35">
      <c r="A7986" s="22" t="s">
        <v>11049</v>
      </c>
      <c r="B7986" s="22" t="s">
        <v>1003</v>
      </c>
      <c r="C7986" s="23" t="s">
        <v>10936</v>
      </c>
      <c r="D7986" s="23" t="s">
        <v>1145</v>
      </c>
      <c r="E7986" s="24">
        <f>IF(ISNA(VLOOKUP(D7986,[1]finalsorted!$A:$H,$E$5,FALSE))=TRUE,"terminated",(VLOOKUP(D7986,[1]finalsorted!$A:$H,$E$5,FALSE)))</f>
        <v>77439.910000000018</v>
      </c>
    </row>
    <row r="7987" spans="1:5" s="25" customFormat="1" outlineLevel="4" x14ac:dyDescent="0.35">
      <c r="A7987" s="22" t="s">
        <v>11049</v>
      </c>
      <c r="B7987" s="22" t="s">
        <v>1003</v>
      </c>
      <c r="C7987" s="23" t="s">
        <v>10936</v>
      </c>
      <c r="D7987" s="23" t="s">
        <v>1146</v>
      </c>
      <c r="E7987" s="24">
        <f>IF(ISNA(VLOOKUP(D7987,[1]finalsorted!$A:$H,$E$5,FALSE))=TRUE,"terminated",(VLOOKUP(D7987,[1]finalsorted!$A:$H,$E$5,FALSE)))</f>
        <v>175498.68999999997</v>
      </c>
    </row>
    <row r="7988" spans="1:5" s="25" customFormat="1" outlineLevel="4" x14ac:dyDescent="0.35">
      <c r="A7988" s="22" t="s">
        <v>11049</v>
      </c>
      <c r="B7988" s="22" t="s">
        <v>1003</v>
      </c>
      <c r="C7988" s="23" t="s">
        <v>10936</v>
      </c>
      <c r="D7988" s="23" t="s">
        <v>1147</v>
      </c>
      <c r="E7988" s="24" t="str">
        <f>IF(ISNA(VLOOKUP(D7988,[1]finalsorted!$A:$H,$E$5,FALSE))=TRUE,"terminated",(VLOOKUP(D7988,[1]finalsorted!$A:$H,$E$5,FALSE)))</f>
        <v/>
      </c>
    </row>
    <row r="7989" spans="1:5" s="25" customFormat="1" outlineLevel="4" x14ac:dyDescent="0.35">
      <c r="A7989" s="22" t="s">
        <v>11049</v>
      </c>
      <c r="B7989" s="22" t="s">
        <v>1003</v>
      </c>
      <c r="C7989" s="23" t="s">
        <v>10936</v>
      </c>
      <c r="D7989" s="23" t="s">
        <v>1148</v>
      </c>
      <c r="E7989" s="24">
        <f>IF(ISNA(VLOOKUP(D7989,[1]finalsorted!$A:$H,$E$5,FALSE))=TRUE,"terminated",(VLOOKUP(D7989,[1]finalsorted!$A:$H,$E$5,FALSE)))</f>
        <v>346661.96999999991</v>
      </c>
    </row>
    <row r="7990" spans="1:5" s="25" customFormat="1" outlineLevel="4" x14ac:dyDescent="0.35">
      <c r="A7990" s="22" t="s">
        <v>11049</v>
      </c>
      <c r="B7990" s="22" t="s">
        <v>1003</v>
      </c>
      <c r="C7990" s="23" t="s">
        <v>10936</v>
      </c>
      <c r="D7990" s="23" t="s">
        <v>1149</v>
      </c>
      <c r="E7990" s="24">
        <f>IF(ISNA(VLOOKUP(D7990,[1]finalsorted!$A:$H,$E$5,FALSE))=TRUE,"terminated",(VLOOKUP(D7990,[1]finalsorted!$A:$H,$E$5,FALSE)))</f>
        <v>254188.21999999997</v>
      </c>
    </row>
    <row r="7991" spans="1:5" s="25" customFormat="1" outlineLevel="4" x14ac:dyDescent="0.35">
      <c r="A7991" s="22" t="s">
        <v>11049</v>
      </c>
      <c r="B7991" s="22" t="s">
        <v>1003</v>
      </c>
      <c r="C7991" s="23" t="s">
        <v>10936</v>
      </c>
      <c r="D7991" s="23" t="s">
        <v>1150</v>
      </c>
      <c r="E7991" s="24">
        <f>IF(ISNA(VLOOKUP(D7991,[1]finalsorted!$A:$H,$E$5,FALSE))=TRUE,"terminated",(VLOOKUP(D7991,[1]finalsorted!$A:$H,$E$5,FALSE)))</f>
        <v>516629.81999999989</v>
      </c>
    </row>
    <row r="7992" spans="1:5" s="25" customFormat="1" outlineLevel="4" x14ac:dyDescent="0.35">
      <c r="A7992" s="22" t="s">
        <v>11049</v>
      </c>
      <c r="B7992" s="22" t="s">
        <v>1003</v>
      </c>
      <c r="C7992" s="23" t="s">
        <v>10936</v>
      </c>
      <c r="D7992" s="23" t="s">
        <v>1151</v>
      </c>
      <c r="E7992" s="24">
        <f>IF(ISNA(VLOOKUP(D7992,[1]finalsorted!$A:$H,$E$5,FALSE))=TRUE,"terminated",(VLOOKUP(D7992,[1]finalsorted!$A:$H,$E$5,FALSE)))</f>
        <v>85245.4</v>
      </c>
    </row>
    <row r="7993" spans="1:5" s="25" customFormat="1" outlineLevel="4" x14ac:dyDescent="0.35">
      <c r="A7993" s="22" t="s">
        <v>11049</v>
      </c>
      <c r="B7993" s="22" t="s">
        <v>1003</v>
      </c>
      <c r="C7993" s="23" t="s">
        <v>10936</v>
      </c>
      <c r="D7993" s="23" t="s">
        <v>1152</v>
      </c>
      <c r="E7993" s="24">
        <f>IF(ISNA(VLOOKUP(D7993,[1]finalsorted!$A:$H,$E$5,FALSE))=TRUE,"terminated",(VLOOKUP(D7993,[1]finalsorted!$A:$H,$E$5,FALSE)))</f>
        <v>127137.30000000002</v>
      </c>
    </row>
    <row r="7994" spans="1:5" s="25" customFormat="1" outlineLevel="4" x14ac:dyDescent="0.35">
      <c r="A7994" s="22" t="s">
        <v>11049</v>
      </c>
      <c r="B7994" s="22" t="s">
        <v>1003</v>
      </c>
      <c r="C7994" s="23" t="s">
        <v>10936</v>
      </c>
      <c r="D7994" s="23" t="s">
        <v>1153</v>
      </c>
      <c r="E7994" s="24">
        <f>IF(ISNA(VLOOKUP(D7994,[1]finalsorted!$A:$H,$E$5,FALSE))=TRUE,"terminated",(VLOOKUP(D7994,[1]finalsorted!$A:$H,$E$5,FALSE)))</f>
        <v>97934.01999999999</v>
      </c>
    </row>
    <row r="7995" spans="1:5" s="25" customFormat="1" outlineLevel="4" x14ac:dyDescent="0.35">
      <c r="A7995" s="22" t="s">
        <v>11049</v>
      </c>
      <c r="B7995" s="22" t="s">
        <v>1003</v>
      </c>
      <c r="C7995" s="23" t="s">
        <v>10936</v>
      </c>
      <c r="D7995" s="23" t="s">
        <v>1154</v>
      </c>
      <c r="E7995" s="24">
        <f>IF(ISNA(VLOOKUP(D7995,[1]finalsorted!$A:$H,$E$5,FALSE))=TRUE,"terminated",(VLOOKUP(D7995,[1]finalsorted!$A:$H,$E$5,FALSE)))</f>
        <v>106586.57</v>
      </c>
    </row>
    <row r="7996" spans="1:5" s="25" customFormat="1" outlineLevel="4" x14ac:dyDescent="0.35">
      <c r="A7996" s="22" t="s">
        <v>11049</v>
      </c>
      <c r="B7996" s="22" t="s">
        <v>1003</v>
      </c>
      <c r="C7996" s="23" t="s">
        <v>10936</v>
      </c>
      <c r="D7996" s="23" t="s">
        <v>1155</v>
      </c>
      <c r="E7996" s="24" t="str">
        <f>IF(ISNA(VLOOKUP(D7996,[1]finalsorted!$A:$H,$E$5,FALSE))=TRUE,"terminated",(VLOOKUP(D7996,[1]finalsorted!$A:$H,$E$5,FALSE)))</f>
        <v/>
      </c>
    </row>
    <row r="7997" spans="1:5" s="25" customFormat="1" outlineLevel="4" x14ac:dyDescent="0.35">
      <c r="A7997" s="22" t="s">
        <v>11049</v>
      </c>
      <c r="B7997" s="22" t="s">
        <v>1003</v>
      </c>
      <c r="C7997" s="23" t="s">
        <v>10936</v>
      </c>
      <c r="D7997" s="23" t="s">
        <v>1156</v>
      </c>
      <c r="E7997" s="24" t="str">
        <f>IF(ISNA(VLOOKUP(D7997,[1]finalsorted!$A:$H,$E$5,FALSE))=TRUE,"terminated",(VLOOKUP(D7997,[1]finalsorted!$A:$H,$E$5,FALSE)))</f>
        <v/>
      </c>
    </row>
    <row r="7998" spans="1:5" s="25" customFormat="1" outlineLevel="4" x14ac:dyDescent="0.35">
      <c r="A7998" s="22" t="s">
        <v>11049</v>
      </c>
      <c r="B7998" s="22" t="s">
        <v>1003</v>
      </c>
      <c r="C7998" s="23" t="s">
        <v>10936</v>
      </c>
      <c r="D7998" s="23" t="s">
        <v>1157</v>
      </c>
      <c r="E7998" s="24">
        <f>IF(ISNA(VLOOKUP(D7998,[1]finalsorted!$A:$H,$E$5,FALSE))=TRUE,"terminated",(VLOOKUP(D7998,[1]finalsorted!$A:$H,$E$5,FALSE)))</f>
        <v>198920.97</v>
      </c>
    </row>
    <row r="7999" spans="1:5" s="25" customFormat="1" outlineLevel="4" x14ac:dyDescent="0.35">
      <c r="A7999" s="22" t="s">
        <v>11049</v>
      </c>
      <c r="B7999" s="22" t="s">
        <v>1003</v>
      </c>
      <c r="C7999" s="23" t="s">
        <v>10936</v>
      </c>
      <c r="D7999" s="23" t="s">
        <v>1158</v>
      </c>
      <c r="E7999" s="24">
        <f>IF(ISNA(VLOOKUP(D7999,[1]finalsorted!$A:$H,$E$5,FALSE))=TRUE,"terminated",(VLOOKUP(D7999,[1]finalsorted!$A:$H,$E$5,FALSE)))</f>
        <v>145304.95000000001</v>
      </c>
    </row>
    <row r="8000" spans="1:5" s="25" customFormat="1" outlineLevel="4" x14ac:dyDescent="0.35">
      <c r="A8000" s="22" t="s">
        <v>11049</v>
      </c>
      <c r="B8000" s="22" t="s">
        <v>1003</v>
      </c>
      <c r="C8000" s="23" t="s">
        <v>10936</v>
      </c>
      <c r="D8000" s="23" t="s">
        <v>1159</v>
      </c>
      <c r="E8000" s="24">
        <f>IF(ISNA(VLOOKUP(D8000,[1]finalsorted!$A:$H,$E$5,FALSE))=TRUE,"terminated",(VLOOKUP(D8000,[1]finalsorted!$A:$H,$E$5,FALSE)))</f>
        <v>126532.26999999999</v>
      </c>
    </row>
    <row r="8001" spans="1:5" s="25" customFormat="1" outlineLevel="4" x14ac:dyDescent="0.35">
      <c r="A8001" s="22" t="s">
        <v>11049</v>
      </c>
      <c r="B8001" s="22" t="s">
        <v>1003</v>
      </c>
      <c r="C8001" s="23" t="s">
        <v>10936</v>
      </c>
      <c r="D8001" s="23" t="s">
        <v>1160</v>
      </c>
      <c r="E8001" s="24">
        <f>IF(ISNA(VLOOKUP(D8001,[1]finalsorted!$A:$H,$E$5,FALSE))=TRUE,"terminated",(VLOOKUP(D8001,[1]finalsorted!$A:$H,$E$5,FALSE)))</f>
        <v>276283.43</v>
      </c>
    </row>
    <row r="8002" spans="1:5" s="25" customFormat="1" outlineLevel="4" x14ac:dyDescent="0.35">
      <c r="A8002" s="22" t="s">
        <v>11049</v>
      </c>
      <c r="B8002" s="22" t="s">
        <v>1003</v>
      </c>
      <c r="C8002" s="23" t="s">
        <v>10936</v>
      </c>
      <c r="D8002" s="23" t="s">
        <v>1161</v>
      </c>
      <c r="E8002" s="24" t="str">
        <f>IF(ISNA(VLOOKUP(D8002,[1]finalsorted!$A:$H,$E$5,FALSE))=TRUE,"terminated",(VLOOKUP(D8002,[1]finalsorted!$A:$H,$E$5,FALSE)))</f>
        <v/>
      </c>
    </row>
    <row r="8003" spans="1:5" s="25" customFormat="1" outlineLevel="4" x14ac:dyDescent="0.35">
      <c r="A8003" s="22" t="s">
        <v>11049</v>
      </c>
      <c r="B8003" s="22" t="s">
        <v>1003</v>
      </c>
      <c r="C8003" s="23" t="s">
        <v>10936</v>
      </c>
      <c r="D8003" s="23" t="s">
        <v>1162</v>
      </c>
      <c r="E8003" s="24" t="str">
        <f>IF(ISNA(VLOOKUP(D8003,[1]finalsorted!$A:$H,$E$5,FALSE))=TRUE,"terminated",(VLOOKUP(D8003,[1]finalsorted!$A:$H,$E$5,FALSE)))</f>
        <v/>
      </c>
    </row>
    <row r="8004" spans="1:5" s="25" customFormat="1" outlineLevel="4" x14ac:dyDescent="0.35">
      <c r="A8004" s="22" t="s">
        <v>11049</v>
      </c>
      <c r="B8004" s="22" t="s">
        <v>1003</v>
      </c>
      <c r="C8004" s="23" t="s">
        <v>10936</v>
      </c>
      <c r="D8004" s="23" t="s">
        <v>1163</v>
      </c>
      <c r="E8004" s="24" t="str">
        <f>IF(ISNA(VLOOKUP(D8004,[1]finalsorted!$A:$H,$E$5,FALSE))=TRUE,"terminated",(VLOOKUP(D8004,[1]finalsorted!$A:$H,$E$5,FALSE)))</f>
        <v/>
      </c>
    </row>
    <row r="8005" spans="1:5" s="25" customFormat="1" outlineLevel="4" x14ac:dyDescent="0.35">
      <c r="A8005" s="22" t="s">
        <v>11049</v>
      </c>
      <c r="B8005" s="22" t="s">
        <v>1003</v>
      </c>
      <c r="C8005" s="23" t="s">
        <v>10936</v>
      </c>
      <c r="D8005" s="23" t="s">
        <v>1164</v>
      </c>
      <c r="E8005" s="24" t="str">
        <f>IF(ISNA(VLOOKUP(D8005,[1]finalsorted!$A:$H,$E$5,FALSE))=TRUE,"terminated",(VLOOKUP(D8005,[1]finalsorted!$A:$H,$E$5,FALSE)))</f>
        <v/>
      </c>
    </row>
    <row r="8006" spans="1:5" s="25" customFormat="1" outlineLevel="4" x14ac:dyDescent="0.35">
      <c r="A8006" s="22" t="s">
        <v>11049</v>
      </c>
      <c r="B8006" s="22" t="s">
        <v>1003</v>
      </c>
      <c r="C8006" s="23" t="s">
        <v>10936</v>
      </c>
      <c r="D8006" s="23" t="s">
        <v>1165</v>
      </c>
      <c r="E8006" s="24" t="str">
        <f>IF(ISNA(VLOOKUP(D8006,[1]finalsorted!$A:$H,$E$5,FALSE))=TRUE,"terminated",(VLOOKUP(D8006,[1]finalsorted!$A:$H,$E$5,FALSE)))</f>
        <v/>
      </c>
    </row>
    <row r="8007" spans="1:5" s="25" customFormat="1" outlineLevel="4" x14ac:dyDescent="0.35">
      <c r="A8007" s="22" t="s">
        <v>11049</v>
      </c>
      <c r="B8007" s="22" t="s">
        <v>1003</v>
      </c>
      <c r="C8007" s="23" t="s">
        <v>10936</v>
      </c>
      <c r="D8007" s="23" t="s">
        <v>1166</v>
      </c>
      <c r="E8007" s="24" t="str">
        <f>IF(ISNA(VLOOKUP(D8007,[1]finalsorted!$A:$H,$E$5,FALSE))=TRUE,"terminated",(VLOOKUP(D8007,[1]finalsorted!$A:$H,$E$5,FALSE)))</f>
        <v/>
      </c>
    </row>
    <row r="8008" spans="1:5" s="25" customFormat="1" outlineLevel="4" x14ac:dyDescent="0.35">
      <c r="A8008" s="22" t="s">
        <v>11049</v>
      </c>
      <c r="B8008" s="22" t="s">
        <v>1003</v>
      </c>
      <c r="C8008" s="23" t="s">
        <v>10936</v>
      </c>
      <c r="D8008" s="23" t="s">
        <v>1167</v>
      </c>
      <c r="E8008" s="24" t="str">
        <f>IF(ISNA(VLOOKUP(D8008,[1]finalsorted!$A:$H,$E$5,FALSE))=TRUE,"terminated",(VLOOKUP(D8008,[1]finalsorted!$A:$H,$E$5,FALSE)))</f>
        <v/>
      </c>
    </row>
    <row r="8009" spans="1:5" s="25" customFormat="1" outlineLevel="4" x14ac:dyDescent="0.35">
      <c r="A8009" s="22" t="s">
        <v>11049</v>
      </c>
      <c r="B8009" s="22" t="s">
        <v>1003</v>
      </c>
      <c r="C8009" s="23" t="s">
        <v>10936</v>
      </c>
      <c r="D8009" s="23" t="s">
        <v>11069</v>
      </c>
      <c r="E8009" s="24">
        <f>IF(ISNA(VLOOKUP(D8009,[1]finalsorted!$A:$H,$E$5,FALSE))=TRUE,"terminated",(VLOOKUP(D8009,[1]finalsorted!$A:$H,$E$5,FALSE)))</f>
        <v>386443.83999999997</v>
      </c>
    </row>
    <row r="8010" spans="1:5" s="34" customFormat="1" outlineLevel="3" x14ac:dyDescent="0.35">
      <c r="A8010" s="31"/>
      <c r="B8010" s="31" t="s">
        <v>1003</v>
      </c>
      <c r="C8010" s="32" t="s">
        <v>10936</v>
      </c>
      <c r="D8010" s="32" t="s">
        <v>11306</v>
      </c>
      <c r="E8010" s="33">
        <f>IF(ISNA(VLOOKUP(D8010,[1]finalsorted!$A:$H,$E$5,FALSE))=TRUE,"terminated",(VLOOKUP(D8010,[1]finalsorted!$A:$H,$E$5,FALSE)))</f>
        <v>30791888.609999985</v>
      </c>
    </row>
    <row r="8011" spans="1:5" s="25" customFormat="1" outlineLevel="4" x14ac:dyDescent="0.35">
      <c r="A8011" s="22" t="s">
        <v>11049</v>
      </c>
      <c r="B8011" s="22" t="s">
        <v>2615</v>
      </c>
      <c r="C8011" s="23" t="s">
        <v>10953</v>
      </c>
      <c r="D8011" s="23" t="s">
        <v>2614</v>
      </c>
      <c r="E8011" s="24">
        <f>IF(ISNA(VLOOKUP(D8011,[1]finalsorted!$A:$H,$E$5,FALSE))=TRUE,"terminated",(VLOOKUP(D8011,[1]finalsorted!$A:$H,$E$5,FALSE)))</f>
        <v>371318.31000000006</v>
      </c>
    </row>
    <row r="8012" spans="1:5" s="25" customFormat="1" outlineLevel="4" x14ac:dyDescent="0.35">
      <c r="A8012" s="22" t="s">
        <v>11049</v>
      </c>
      <c r="B8012" s="22" t="s">
        <v>2615</v>
      </c>
      <c r="C8012" s="23" t="s">
        <v>10953</v>
      </c>
      <c r="D8012" s="23" t="s">
        <v>2616</v>
      </c>
      <c r="E8012" s="24">
        <f>IF(ISNA(VLOOKUP(D8012,[1]finalsorted!$A:$H,$E$5,FALSE))=TRUE,"terminated",(VLOOKUP(D8012,[1]finalsorted!$A:$H,$E$5,FALSE)))</f>
        <v>314539</v>
      </c>
    </row>
    <row r="8013" spans="1:5" s="25" customFormat="1" outlineLevel="4" x14ac:dyDescent="0.35">
      <c r="A8013" s="22" t="s">
        <v>11049</v>
      </c>
      <c r="B8013" s="22" t="s">
        <v>2615</v>
      </c>
      <c r="C8013" s="23" t="s">
        <v>10953</v>
      </c>
      <c r="D8013" s="23" t="s">
        <v>2617</v>
      </c>
      <c r="E8013" s="24">
        <f>IF(ISNA(VLOOKUP(D8013,[1]finalsorted!$A:$H,$E$5,FALSE))=TRUE,"terminated",(VLOOKUP(D8013,[1]finalsorted!$A:$H,$E$5,FALSE)))</f>
        <v>142861.79999999999</v>
      </c>
    </row>
    <row r="8014" spans="1:5" s="25" customFormat="1" outlineLevel="4" x14ac:dyDescent="0.35">
      <c r="A8014" s="22" t="s">
        <v>11049</v>
      </c>
      <c r="B8014" s="22" t="s">
        <v>2615</v>
      </c>
      <c r="C8014" s="23" t="s">
        <v>10953</v>
      </c>
      <c r="D8014" s="23" t="s">
        <v>2618</v>
      </c>
      <c r="E8014" s="24" t="str">
        <f>IF(ISNA(VLOOKUP(D8014,[1]finalsorted!$A:$H,$E$5,FALSE))=TRUE,"terminated",(VLOOKUP(D8014,[1]finalsorted!$A:$H,$E$5,FALSE)))</f>
        <v/>
      </c>
    </row>
    <row r="8015" spans="1:5" s="25" customFormat="1" outlineLevel="4" x14ac:dyDescent="0.35">
      <c r="A8015" s="22" t="s">
        <v>11049</v>
      </c>
      <c r="B8015" s="22" t="s">
        <v>2615</v>
      </c>
      <c r="C8015" s="23" t="s">
        <v>10953</v>
      </c>
      <c r="D8015" s="23" t="s">
        <v>2619</v>
      </c>
      <c r="E8015" s="24">
        <f>IF(ISNA(VLOOKUP(D8015,[1]finalsorted!$A:$H,$E$5,FALSE))=TRUE,"terminated",(VLOOKUP(D8015,[1]finalsorted!$A:$H,$E$5,FALSE)))</f>
        <v>209334.40999999997</v>
      </c>
    </row>
    <row r="8016" spans="1:5" s="25" customFormat="1" outlineLevel="4" x14ac:dyDescent="0.35">
      <c r="A8016" s="22" t="s">
        <v>11049</v>
      </c>
      <c r="B8016" s="22" t="s">
        <v>2615</v>
      </c>
      <c r="C8016" s="23" t="s">
        <v>10953</v>
      </c>
      <c r="D8016" s="23" t="s">
        <v>2620</v>
      </c>
      <c r="E8016" s="24">
        <f>IF(ISNA(VLOOKUP(D8016,[1]finalsorted!$A:$H,$E$5,FALSE))=TRUE,"terminated",(VLOOKUP(D8016,[1]finalsorted!$A:$H,$E$5,FALSE)))</f>
        <v>242833.23999999996</v>
      </c>
    </row>
    <row r="8017" spans="1:5" s="25" customFormat="1" outlineLevel="4" x14ac:dyDescent="0.35">
      <c r="A8017" s="22" t="s">
        <v>11049</v>
      </c>
      <c r="B8017" s="22" t="s">
        <v>2615</v>
      </c>
      <c r="C8017" s="23" t="s">
        <v>10953</v>
      </c>
      <c r="D8017" s="23" t="s">
        <v>2621</v>
      </c>
      <c r="E8017" s="24" t="str">
        <f>IF(ISNA(VLOOKUP(D8017,[1]finalsorted!$A:$H,$E$5,FALSE))=TRUE,"terminated",(VLOOKUP(D8017,[1]finalsorted!$A:$H,$E$5,FALSE)))</f>
        <v/>
      </c>
    </row>
    <row r="8018" spans="1:5" s="25" customFormat="1" outlineLevel="4" x14ac:dyDescent="0.35">
      <c r="A8018" s="22" t="s">
        <v>11049</v>
      </c>
      <c r="B8018" s="22" t="s">
        <v>2615</v>
      </c>
      <c r="C8018" s="23" t="s">
        <v>10953</v>
      </c>
      <c r="D8018" s="23" t="s">
        <v>2622</v>
      </c>
      <c r="E8018" s="24">
        <f>IF(ISNA(VLOOKUP(D8018,[1]finalsorted!$A:$H,$E$5,FALSE))=TRUE,"terminated",(VLOOKUP(D8018,[1]finalsorted!$A:$H,$E$5,FALSE)))</f>
        <v>259583.18999999992</v>
      </c>
    </row>
    <row r="8019" spans="1:5" s="25" customFormat="1" outlineLevel="4" x14ac:dyDescent="0.35">
      <c r="A8019" s="22" t="s">
        <v>11049</v>
      </c>
      <c r="B8019" s="22" t="s">
        <v>2615</v>
      </c>
      <c r="C8019" s="23" t="s">
        <v>10953</v>
      </c>
      <c r="D8019" s="23" t="s">
        <v>2623</v>
      </c>
      <c r="E8019" s="24" t="str">
        <f>IF(ISNA(VLOOKUP(D8019,[1]finalsorted!$A:$H,$E$5,FALSE))=TRUE,"terminated",(VLOOKUP(D8019,[1]finalsorted!$A:$H,$E$5,FALSE)))</f>
        <v/>
      </c>
    </row>
    <row r="8020" spans="1:5" s="25" customFormat="1" outlineLevel="4" x14ac:dyDescent="0.35">
      <c r="A8020" s="22" t="s">
        <v>11049</v>
      </c>
      <c r="B8020" s="22" t="s">
        <v>2615</v>
      </c>
      <c r="C8020" s="23" t="s">
        <v>10953</v>
      </c>
      <c r="D8020" s="23" t="s">
        <v>2624</v>
      </c>
      <c r="E8020" s="24">
        <f>IF(ISNA(VLOOKUP(D8020,[1]finalsorted!$A:$H,$E$5,FALSE))=TRUE,"terminated",(VLOOKUP(D8020,[1]finalsorted!$A:$H,$E$5,FALSE)))</f>
        <v>755337.4700000002</v>
      </c>
    </row>
    <row r="8021" spans="1:5" s="25" customFormat="1" outlineLevel="4" x14ac:dyDescent="0.35">
      <c r="A8021" s="22" t="s">
        <v>11049</v>
      </c>
      <c r="B8021" s="22" t="s">
        <v>2615</v>
      </c>
      <c r="C8021" s="23" t="s">
        <v>10953</v>
      </c>
      <c r="D8021" s="23" t="s">
        <v>2625</v>
      </c>
      <c r="E8021" s="24">
        <f>IF(ISNA(VLOOKUP(D8021,[1]finalsorted!$A:$H,$E$5,FALSE))=TRUE,"terminated",(VLOOKUP(D8021,[1]finalsorted!$A:$H,$E$5,FALSE)))</f>
        <v>330054.71000000008</v>
      </c>
    </row>
    <row r="8022" spans="1:5" s="25" customFormat="1" outlineLevel="4" x14ac:dyDescent="0.35">
      <c r="A8022" s="22" t="s">
        <v>11049</v>
      </c>
      <c r="B8022" s="22" t="s">
        <v>2615</v>
      </c>
      <c r="C8022" s="23" t="s">
        <v>10953</v>
      </c>
      <c r="D8022" s="23" t="s">
        <v>2626</v>
      </c>
      <c r="E8022" s="24">
        <f>IF(ISNA(VLOOKUP(D8022,[1]finalsorted!$A:$H,$E$5,FALSE))=TRUE,"terminated",(VLOOKUP(D8022,[1]finalsorted!$A:$H,$E$5,FALSE)))</f>
        <v>365319.57999999996</v>
      </c>
    </row>
    <row r="8023" spans="1:5" s="25" customFormat="1" outlineLevel="4" x14ac:dyDescent="0.35">
      <c r="A8023" s="22" t="s">
        <v>11049</v>
      </c>
      <c r="B8023" s="22" t="s">
        <v>2615</v>
      </c>
      <c r="C8023" s="23" t="s">
        <v>10953</v>
      </c>
      <c r="D8023" s="23" t="s">
        <v>2627</v>
      </c>
      <c r="E8023" s="24">
        <f>IF(ISNA(VLOOKUP(D8023,[1]finalsorted!$A:$H,$E$5,FALSE))=TRUE,"terminated",(VLOOKUP(D8023,[1]finalsorted!$A:$H,$E$5,FALSE)))</f>
        <v>129391.16000000002</v>
      </c>
    </row>
    <row r="8024" spans="1:5" s="25" customFormat="1" outlineLevel="4" x14ac:dyDescent="0.35">
      <c r="A8024" s="22" t="s">
        <v>11049</v>
      </c>
      <c r="B8024" s="22" t="s">
        <v>2615</v>
      </c>
      <c r="C8024" s="23" t="s">
        <v>10953</v>
      </c>
      <c r="D8024" s="23" t="s">
        <v>2628</v>
      </c>
      <c r="E8024" s="24">
        <f>IF(ISNA(VLOOKUP(D8024,[1]finalsorted!$A:$H,$E$5,FALSE))=TRUE,"terminated",(VLOOKUP(D8024,[1]finalsorted!$A:$H,$E$5,FALSE)))</f>
        <v>279610.64</v>
      </c>
    </row>
    <row r="8025" spans="1:5" s="25" customFormat="1" outlineLevel="4" x14ac:dyDescent="0.35">
      <c r="A8025" s="22" t="s">
        <v>11049</v>
      </c>
      <c r="B8025" s="22" t="s">
        <v>2615</v>
      </c>
      <c r="C8025" s="23" t="s">
        <v>10953</v>
      </c>
      <c r="D8025" s="23" t="s">
        <v>2629</v>
      </c>
      <c r="E8025" s="24">
        <f>IF(ISNA(VLOOKUP(D8025,[1]finalsorted!$A:$H,$E$5,FALSE))=TRUE,"terminated",(VLOOKUP(D8025,[1]finalsorted!$A:$H,$E$5,FALSE)))</f>
        <v>316181.58999999997</v>
      </c>
    </row>
    <row r="8026" spans="1:5" s="25" customFormat="1" outlineLevel="4" x14ac:dyDescent="0.35">
      <c r="A8026" s="22" t="s">
        <v>11049</v>
      </c>
      <c r="B8026" s="22" t="s">
        <v>2615</v>
      </c>
      <c r="C8026" s="23" t="s">
        <v>10953</v>
      </c>
      <c r="D8026" s="23" t="s">
        <v>2630</v>
      </c>
      <c r="E8026" s="24">
        <f>IF(ISNA(VLOOKUP(D8026,[1]finalsorted!$A:$H,$E$5,FALSE))=TRUE,"terminated",(VLOOKUP(D8026,[1]finalsorted!$A:$H,$E$5,FALSE)))</f>
        <v>475056.5400000001</v>
      </c>
    </row>
    <row r="8027" spans="1:5" s="25" customFormat="1" outlineLevel="4" x14ac:dyDescent="0.35">
      <c r="A8027" s="22" t="s">
        <v>11049</v>
      </c>
      <c r="B8027" s="22" t="s">
        <v>2615</v>
      </c>
      <c r="C8027" s="23" t="s">
        <v>10953</v>
      </c>
      <c r="D8027" s="23" t="s">
        <v>2631</v>
      </c>
      <c r="E8027" s="24">
        <f>IF(ISNA(VLOOKUP(D8027,[1]finalsorted!$A:$H,$E$5,FALSE))=TRUE,"terminated",(VLOOKUP(D8027,[1]finalsorted!$A:$H,$E$5,FALSE)))</f>
        <v>429687.37</v>
      </c>
    </row>
    <row r="8028" spans="1:5" s="25" customFormat="1" outlineLevel="4" x14ac:dyDescent="0.35">
      <c r="A8028" s="22" t="s">
        <v>11049</v>
      </c>
      <c r="B8028" s="22" t="s">
        <v>2615</v>
      </c>
      <c r="C8028" s="23" t="s">
        <v>10953</v>
      </c>
      <c r="D8028" s="23" t="s">
        <v>2632</v>
      </c>
      <c r="E8028" s="24">
        <f>IF(ISNA(VLOOKUP(D8028,[1]finalsorted!$A:$H,$E$5,FALSE))=TRUE,"terminated",(VLOOKUP(D8028,[1]finalsorted!$A:$H,$E$5,FALSE)))</f>
        <v>634225.93999999994</v>
      </c>
    </row>
    <row r="8029" spans="1:5" s="25" customFormat="1" outlineLevel="4" x14ac:dyDescent="0.35">
      <c r="A8029" s="22" t="s">
        <v>11049</v>
      </c>
      <c r="B8029" s="22" t="s">
        <v>2615</v>
      </c>
      <c r="C8029" s="23" t="s">
        <v>10953</v>
      </c>
      <c r="D8029" s="23" t="s">
        <v>2633</v>
      </c>
      <c r="E8029" s="24">
        <f>IF(ISNA(VLOOKUP(D8029,[1]finalsorted!$A:$H,$E$5,FALSE))=TRUE,"terminated",(VLOOKUP(D8029,[1]finalsorted!$A:$H,$E$5,FALSE)))</f>
        <v>506015.97000000003</v>
      </c>
    </row>
    <row r="8030" spans="1:5" s="25" customFormat="1" outlineLevel="4" x14ac:dyDescent="0.35">
      <c r="A8030" s="22" t="s">
        <v>11049</v>
      </c>
      <c r="B8030" s="22" t="s">
        <v>2615</v>
      </c>
      <c r="C8030" s="23" t="s">
        <v>10953</v>
      </c>
      <c r="D8030" s="23" t="s">
        <v>2634</v>
      </c>
      <c r="E8030" s="24">
        <f>IF(ISNA(VLOOKUP(D8030,[1]finalsorted!$A:$H,$E$5,FALSE))=TRUE,"terminated",(VLOOKUP(D8030,[1]finalsorted!$A:$H,$E$5,FALSE)))</f>
        <v>798142.80999999947</v>
      </c>
    </row>
    <row r="8031" spans="1:5" s="25" customFormat="1" outlineLevel="4" x14ac:dyDescent="0.35">
      <c r="A8031" s="22" t="s">
        <v>11049</v>
      </c>
      <c r="B8031" s="22" t="s">
        <v>2615</v>
      </c>
      <c r="C8031" s="23" t="s">
        <v>10953</v>
      </c>
      <c r="D8031" s="23" t="s">
        <v>2635</v>
      </c>
      <c r="E8031" s="24" t="str">
        <f>IF(ISNA(VLOOKUP(D8031,[1]finalsorted!$A:$H,$E$5,FALSE))=TRUE,"terminated",(VLOOKUP(D8031,[1]finalsorted!$A:$H,$E$5,FALSE)))</f>
        <v/>
      </c>
    </row>
    <row r="8032" spans="1:5" s="25" customFormat="1" outlineLevel="4" x14ac:dyDescent="0.35">
      <c r="A8032" s="22" t="s">
        <v>11049</v>
      </c>
      <c r="B8032" s="22" t="s">
        <v>2615</v>
      </c>
      <c r="C8032" s="23" t="s">
        <v>10953</v>
      </c>
      <c r="D8032" s="23" t="s">
        <v>2636</v>
      </c>
      <c r="E8032" s="24">
        <f>IF(ISNA(VLOOKUP(D8032,[1]finalsorted!$A:$H,$E$5,FALSE))=TRUE,"terminated",(VLOOKUP(D8032,[1]finalsorted!$A:$H,$E$5,FALSE)))</f>
        <v>323633.56999999995</v>
      </c>
    </row>
    <row r="8033" spans="1:5" s="25" customFormat="1" outlineLevel="4" x14ac:dyDescent="0.35">
      <c r="A8033" s="22" t="s">
        <v>11049</v>
      </c>
      <c r="B8033" s="22" t="s">
        <v>2615</v>
      </c>
      <c r="C8033" s="23" t="s">
        <v>10953</v>
      </c>
      <c r="D8033" s="23" t="s">
        <v>2637</v>
      </c>
      <c r="E8033" s="24">
        <f>IF(ISNA(VLOOKUP(D8033,[1]finalsorted!$A:$H,$E$5,FALSE))=TRUE,"terminated",(VLOOKUP(D8033,[1]finalsorted!$A:$H,$E$5,FALSE)))</f>
        <v>161149.87999999998</v>
      </c>
    </row>
    <row r="8034" spans="1:5" s="25" customFormat="1" outlineLevel="4" x14ac:dyDescent="0.35">
      <c r="A8034" s="22" t="s">
        <v>11049</v>
      </c>
      <c r="B8034" s="22" t="s">
        <v>2615</v>
      </c>
      <c r="C8034" s="23" t="s">
        <v>10953</v>
      </c>
      <c r="D8034" s="23" t="s">
        <v>2638</v>
      </c>
      <c r="E8034" s="24">
        <f>IF(ISNA(VLOOKUP(D8034,[1]finalsorted!$A:$H,$E$5,FALSE))=TRUE,"terminated",(VLOOKUP(D8034,[1]finalsorted!$A:$H,$E$5,FALSE)))</f>
        <v>611795.56000000006</v>
      </c>
    </row>
    <row r="8035" spans="1:5" s="25" customFormat="1" outlineLevel="4" x14ac:dyDescent="0.35">
      <c r="A8035" s="22" t="s">
        <v>11049</v>
      </c>
      <c r="B8035" s="22" t="s">
        <v>2615</v>
      </c>
      <c r="C8035" s="23" t="s">
        <v>10953</v>
      </c>
      <c r="D8035" s="23" t="s">
        <v>2639</v>
      </c>
      <c r="E8035" s="24">
        <f>IF(ISNA(VLOOKUP(D8035,[1]finalsorted!$A:$H,$E$5,FALSE))=TRUE,"terminated",(VLOOKUP(D8035,[1]finalsorted!$A:$H,$E$5,FALSE)))</f>
        <v>275522.02</v>
      </c>
    </row>
    <row r="8036" spans="1:5" s="25" customFormat="1" outlineLevel="4" x14ac:dyDescent="0.35">
      <c r="A8036" s="22" t="s">
        <v>11049</v>
      </c>
      <c r="B8036" s="22" t="s">
        <v>2615</v>
      </c>
      <c r="C8036" s="23" t="s">
        <v>10953</v>
      </c>
      <c r="D8036" s="23" t="s">
        <v>2640</v>
      </c>
      <c r="E8036" s="24">
        <f>IF(ISNA(VLOOKUP(D8036,[1]finalsorted!$A:$H,$E$5,FALSE))=TRUE,"terminated",(VLOOKUP(D8036,[1]finalsorted!$A:$H,$E$5,FALSE)))</f>
        <v>318661.42</v>
      </c>
    </row>
    <row r="8037" spans="1:5" s="25" customFormat="1" outlineLevel="4" x14ac:dyDescent="0.35">
      <c r="A8037" s="22" t="s">
        <v>11049</v>
      </c>
      <c r="B8037" s="22" t="s">
        <v>2615</v>
      </c>
      <c r="C8037" s="23" t="s">
        <v>10953</v>
      </c>
      <c r="D8037" s="23" t="s">
        <v>2641</v>
      </c>
      <c r="E8037" s="24" t="str">
        <f>IF(ISNA(VLOOKUP(D8037,[1]finalsorted!$A:$H,$E$5,FALSE))=TRUE,"terminated",(VLOOKUP(D8037,[1]finalsorted!$A:$H,$E$5,FALSE)))</f>
        <v/>
      </c>
    </row>
    <row r="8038" spans="1:5" s="25" customFormat="1" outlineLevel="4" x14ac:dyDescent="0.35">
      <c r="A8038" s="22" t="s">
        <v>11049</v>
      </c>
      <c r="B8038" s="22" t="s">
        <v>2615</v>
      </c>
      <c r="C8038" s="23" t="s">
        <v>10953</v>
      </c>
      <c r="D8038" s="23" t="s">
        <v>2642</v>
      </c>
      <c r="E8038" s="24">
        <f>IF(ISNA(VLOOKUP(D8038,[1]finalsorted!$A:$H,$E$5,FALSE))=TRUE,"terminated",(VLOOKUP(D8038,[1]finalsorted!$A:$H,$E$5,FALSE)))</f>
        <v>355862.09999999992</v>
      </c>
    </row>
    <row r="8039" spans="1:5" s="25" customFormat="1" outlineLevel="4" x14ac:dyDescent="0.35">
      <c r="A8039" s="22" t="s">
        <v>11049</v>
      </c>
      <c r="B8039" s="22" t="s">
        <v>2615</v>
      </c>
      <c r="C8039" s="23" t="s">
        <v>10953</v>
      </c>
      <c r="D8039" s="23" t="s">
        <v>2643</v>
      </c>
      <c r="E8039" s="24">
        <f>IF(ISNA(VLOOKUP(D8039,[1]finalsorted!$A:$H,$E$5,FALSE))=TRUE,"terminated",(VLOOKUP(D8039,[1]finalsorted!$A:$H,$E$5,FALSE)))</f>
        <v>264007.31</v>
      </c>
    </row>
    <row r="8040" spans="1:5" s="25" customFormat="1" outlineLevel="4" x14ac:dyDescent="0.35">
      <c r="A8040" s="22" t="s">
        <v>11049</v>
      </c>
      <c r="B8040" s="22" t="s">
        <v>2615</v>
      </c>
      <c r="C8040" s="23" t="s">
        <v>10953</v>
      </c>
      <c r="D8040" s="23" t="s">
        <v>2644</v>
      </c>
      <c r="E8040" s="24">
        <f>IF(ISNA(VLOOKUP(D8040,[1]finalsorted!$A:$H,$E$5,FALSE))=TRUE,"terminated",(VLOOKUP(D8040,[1]finalsorted!$A:$H,$E$5,FALSE)))</f>
        <v>269418.96999999997</v>
      </c>
    </row>
    <row r="8041" spans="1:5" s="25" customFormat="1" outlineLevel="4" x14ac:dyDescent="0.35">
      <c r="A8041" s="22" t="s">
        <v>11049</v>
      </c>
      <c r="B8041" s="22" t="s">
        <v>2615</v>
      </c>
      <c r="C8041" s="23" t="s">
        <v>10953</v>
      </c>
      <c r="D8041" s="23" t="s">
        <v>2645</v>
      </c>
      <c r="E8041" s="24">
        <f>IF(ISNA(VLOOKUP(D8041,[1]finalsorted!$A:$H,$E$5,FALSE))=TRUE,"terminated",(VLOOKUP(D8041,[1]finalsorted!$A:$H,$E$5,FALSE)))</f>
        <v>151430.99000000002</v>
      </c>
    </row>
    <row r="8042" spans="1:5" s="25" customFormat="1" outlineLevel="4" x14ac:dyDescent="0.35">
      <c r="A8042" s="22" t="s">
        <v>11049</v>
      </c>
      <c r="B8042" s="22" t="s">
        <v>2615</v>
      </c>
      <c r="C8042" s="23" t="s">
        <v>10953</v>
      </c>
      <c r="D8042" s="23" t="s">
        <v>2646</v>
      </c>
      <c r="E8042" s="24" t="str">
        <f>IF(ISNA(VLOOKUP(D8042,[1]finalsorted!$A:$H,$E$5,FALSE))=TRUE,"terminated",(VLOOKUP(D8042,[1]finalsorted!$A:$H,$E$5,FALSE)))</f>
        <v/>
      </c>
    </row>
    <row r="8043" spans="1:5" s="25" customFormat="1" outlineLevel="4" x14ac:dyDescent="0.35">
      <c r="A8043" s="22" t="s">
        <v>11049</v>
      </c>
      <c r="B8043" s="22" t="s">
        <v>2615</v>
      </c>
      <c r="C8043" s="23" t="s">
        <v>10953</v>
      </c>
      <c r="D8043" s="23" t="s">
        <v>2647</v>
      </c>
      <c r="E8043" s="24">
        <f>IF(ISNA(VLOOKUP(D8043,[1]finalsorted!$A:$H,$E$5,FALSE))=TRUE,"terminated",(VLOOKUP(D8043,[1]finalsorted!$A:$H,$E$5,FALSE)))</f>
        <v>164768.94000000003</v>
      </c>
    </row>
    <row r="8044" spans="1:5" s="25" customFormat="1" outlineLevel="4" x14ac:dyDescent="0.35">
      <c r="A8044" s="22" t="s">
        <v>11049</v>
      </c>
      <c r="B8044" s="22" t="s">
        <v>2615</v>
      </c>
      <c r="C8044" s="23" t="s">
        <v>10953</v>
      </c>
      <c r="D8044" s="23" t="s">
        <v>2648</v>
      </c>
      <c r="E8044" s="24">
        <f>IF(ISNA(VLOOKUP(D8044,[1]finalsorted!$A:$H,$E$5,FALSE))=TRUE,"terminated",(VLOOKUP(D8044,[1]finalsorted!$A:$H,$E$5,FALSE)))</f>
        <v>283467.59999999992</v>
      </c>
    </row>
    <row r="8045" spans="1:5" s="25" customFormat="1" outlineLevel="4" x14ac:dyDescent="0.35">
      <c r="A8045" s="22" t="s">
        <v>11049</v>
      </c>
      <c r="B8045" s="22" t="s">
        <v>2615</v>
      </c>
      <c r="C8045" s="23" t="s">
        <v>10953</v>
      </c>
      <c r="D8045" s="23" t="s">
        <v>2649</v>
      </c>
      <c r="E8045" s="24">
        <f>IF(ISNA(VLOOKUP(D8045,[1]finalsorted!$A:$H,$E$5,FALSE))=TRUE,"terminated",(VLOOKUP(D8045,[1]finalsorted!$A:$H,$E$5,FALSE)))</f>
        <v>78937.73</v>
      </c>
    </row>
    <row r="8046" spans="1:5" s="25" customFormat="1" outlineLevel="4" x14ac:dyDescent="0.35">
      <c r="A8046" s="22" t="s">
        <v>11049</v>
      </c>
      <c r="B8046" s="22" t="s">
        <v>2615</v>
      </c>
      <c r="C8046" s="23" t="s">
        <v>10953</v>
      </c>
      <c r="D8046" s="23" t="s">
        <v>2650</v>
      </c>
      <c r="E8046" s="24">
        <f>IF(ISNA(VLOOKUP(D8046,[1]finalsorted!$A:$H,$E$5,FALSE))=TRUE,"terminated",(VLOOKUP(D8046,[1]finalsorted!$A:$H,$E$5,FALSE)))</f>
        <v>267807.63999999996</v>
      </c>
    </row>
    <row r="8047" spans="1:5" s="25" customFormat="1" outlineLevel="4" x14ac:dyDescent="0.35">
      <c r="A8047" s="22" t="s">
        <v>11049</v>
      </c>
      <c r="B8047" s="22" t="s">
        <v>2615</v>
      </c>
      <c r="C8047" s="23" t="s">
        <v>10953</v>
      </c>
      <c r="D8047" s="23" t="s">
        <v>2651</v>
      </c>
      <c r="E8047" s="24">
        <f>IF(ISNA(VLOOKUP(D8047,[1]finalsorted!$A:$H,$E$5,FALSE))=TRUE,"terminated",(VLOOKUP(D8047,[1]finalsorted!$A:$H,$E$5,FALSE)))</f>
        <v>120374.58999999997</v>
      </c>
    </row>
    <row r="8048" spans="1:5" s="25" customFormat="1" outlineLevel="4" x14ac:dyDescent="0.35">
      <c r="A8048" s="22" t="s">
        <v>11049</v>
      </c>
      <c r="B8048" s="22" t="s">
        <v>2615</v>
      </c>
      <c r="C8048" s="23" t="s">
        <v>10953</v>
      </c>
      <c r="D8048" s="23" t="s">
        <v>2652</v>
      </c>
      <c r="E8048" s="24">
        <f>IF(ISNA(VLOOKUP(D8048,[1]finalsorted!$A:$H,$E$5,FALSE))=TRUE,"terminated",(VLOOKUP(D8048,[1]finalsorted!$A:$H,$E$5,FALSE)))</f>
        <v>313164.2</v>
      </c>
    </row>
    <row r="8049" spans="1:5" s="25" customFormat="1" outlineLevel="4" x14ac:dyDescent="0.35">
      <c r="A8049" s="22" t="s">
        <v>11049</v>
      </c>
      <c r="B8049" s="22" t="s">
        <v>2615</v>
      </c>
      <c r="C8049" s="23" t="s">
        <v>10953</v>
      </c>
      <c r="D8049" s="23" t="s">
        <v>2653</v>
      </c>
      <c r="E8049" s="24" t="str">
        <f>IF(ISNA(VLOOKUP(D8049,[1]finalsorted!$A:$H,$E$5,FALSE))=TRUE,"terminated",(VLOOKUP(D8049,[1]finalsorted!$A:$H,$E$5,FALSE)))</f>
        <v/>
      </c>
    </row>
    <row r="8050" spans="1:5" s="25" customFormat="1" outlineLevel="4" x14ac:dyDescent="0.35">
      <c r="A8050" s="22" t="s">
        <v>11049</v>
      </c>
      <c r="B8050" s="22" t="s">
        <v>2615</v>
      </c>
      <c r="C8050" s="23" t="s">
        <v>10953</v>
      </c>
      <c r="D8050" s="23" t="s">
        <v>11087</v>
      </c>
      <c r="E8050" s="24">
        <f>IF(ISNA(VLOOKUP(D8050,[1]finalsorted!$A:$H,$E$5,FALSE))=TRUE,"terminated",(VLOOKUP(D8050,[1]finalsorted!$A:$H,$E$5,FALSE)))</f>
        <v>0</v>
      </c>
    </row>
    <row r="8051" spans="1:5" s="34" customFormat="1" outlineLevel="3" x14ac:dyDescent="0.35">
      <c r="A8051" s="31"/>
      <c r="B8051" s="31" t="s">
        <v>2615</v>
      </c>
      <c r="C8051" s="32" t="s">
        <v>10953</v>
      </c>
      <c r="D8051" s="32" t="s">
        <v>11307</v>
      </c>
      <c r="E8051" s="33">
        <f>IF(ISNA(VLOOKUP(D8051,[1]finalsorted!$A:$H,$E$5,FALSE))=TRUE,"terminated",(VLOOKUP(D8051,[1]finalsorted!$A:$H,$E$5,FALSE)))</f>
        <v>10519496.249999998</v>
      </c>
    </row>
    <row r="8052" spans="1:5" s="25" customFormat="1" outlineLevel="4" x14ac:dyDescent="0.35">
      <c r="A8052" s="22" t="s">
        <v>11049</v>
      </c>
      <c r="B8052" s="22" t="s">
        <v>3154</v>
      </c>
      <c r="C8052" s="23" t="s">
        <v>10959</v>
      </c>
      <c r="D8052" s="23" t="s">
        <v>3153</v>
      </c>
      <c r="E8052" s="24" t="str">
        <f>IF(ISNA(VLOOKUP(D8052,[1]finalsorted!$A:$H,$E$5,FALSE))=TRUE,"terminated",(VLOOKUP(D8052,[1]finalsorted!$A:$H,$E$5,FALSE)))</f>
        <v/>
      </c>
    </row>
    <row r="8053" spans="1:5" s="25" customFormat="1" outlineLevel="4" x14ac:dyDescent="0.35">
      <c r="A8053" s="22" t="s">
        <v>11049</v>
      </c>
      <c r="B8053" s="22" t="s">
        <v>3154</v>
      </c>
      <c r="C8053" s="23" t="s">
        <v>10959</v>
      </c>
      <c r="D8053" s="23" t="s">
        <v>3155</v>
      </c>
      <c r="E8053" s="24">
        <f>IF(ISNA(VLOOKUP(D8053,[1]finalsorted!$A:$H,$E$5,FALSE))=TRUE,"terminated",(VLOOKUP(D8053,[1]finalsorted!$A:$H,$E$5,FALSE)))</f>
        <v>174532.41</v>
      </c>
    </row>
    <row r="8054" spans="1:5" s="25" customFormat="1" outlineLevel="4" x14ac:dyDescent="0.35">
      <c r="A8054" s="22" t="s">
        <v>11049</v>
      </c>
      <c r="B8054" s="22" t="s">
        <v>3154</v>
      </c>
      <c r="C8054" s="23" t="s">
        <v>10959</v>
      </c>
      <c r="D8054" s="23" t="s">
        <v>3156</v>
      </c>
      <c r="E8054" s="24">
        <f>IF(ISNA(VLOOKUP(D8054,[1]finalsorted!$A:$H,$E$5,FALSE))=TRUE,"terminated",(VLOOKUP(D8054,[1]finalsorted!$A:$H,$E$5,FALSE)))</f>
        <v>662539.85000000033</v>
      </c>
    </row>
    <row r="8055" spans="1:5" s="25" customFormat="1" outlineLevel="4" x14ac:dyDescent="0.35">
      <c r="A8055" s="22" t="s">
        <v>11049</v>
      </c>
      <c r="B8055" s="22" t="s">
        <v>3154</v>
      </c>
      <c r="C8055" s="23" t="s">
        <v>10959</v>
      </c>
      <c r="D8055" s="23" t="s">
        <v>3157</v>
      </c>
      <c r="E8055" s="24" t="str">
        <f>IF(ISNA(VLOOKUP(D8055,[1]finalsorted!$A:$H,$E$5,FALSE))=TRUE,"terminated",(VLOOKUP(D8055,[1]finalsorted!$A:$H,$E$5,FALSE)))</f>
        <v/>
      </c>
    </row>
    <row r="8056" spans="1:5" s="25" customFormat="1" outlineLevel="4" x14ac:dyDescent="0.35">
      <c r="A8056" s="22" t="s">
        <v>11049</v>
      </c>
      <c r="B8056" s="22" t="s">
        <v>3154</v>
      </c>
      <c r="C8056" s="23" t="s">
        <v>10959</v>
      </c>
      <c r="D8056" s="23" t="s">
        <v>3158</v>
      </c>
      <c r="E8056" s="24">
        <f>IF(ISNA(VLOOKUP(D8056,[1]finalsorted!$A:$H,$E$5,FALSE))=TRUE,"terminated",(VLOOKUP(D8056,[1]finalsorted!$A:$H,$E$5,FALSE)))</f>
        <v>175317.5</v>
      </c>
    </row>
    <row r="8057" spans="1:5" s="25" customFormat="1" outlineLevel="4" x14ac:dyDescent="0.35">
      <c r="A8057" s="22" t="s">
        <v>11049</v>
      </c>
      <c r="B8057" s="22" t="s">
        <v>3154</v>
      </c>
      <c r="C8057" s="23" t="s">
        <v>10959</v>
      </c>
      <c r="D8057" s="23" t="s">
        <v>3159</v>
      </c>
      <c r="E8057" s="24" t="str">
        <f>IF(ISNA(VLOOKUP(D8057,[1]finalsorted!$A:$H,$E$5,FALSE))=TRUE,"terminated",(VLOOKUP(D8057,[1]finalsorted!$A:$H,$E$5,FALSE)))</f>
        <v/>
      </c>
    </row>
    <row r="8058" spans="1:5" s="25" customFormat="1" outlineLevel="4" x14ac:dyDescent="0.35">
      <c r="A8058" s="22" t="s">
        <v>11049</v>
      </c>
      <c r="B8058" s="22" t="s">
        <v>3154</v>
      </c>
      <c r="C8058" s="23" t="s">
        <v>10959</v>
      </c>
      <c r="D8058" s="23" t="s">
        <v>3160</v>
      </c>
      <c r="E8058" s="24">
        <f>IF(ISNA(VLOOKUP(D8058,[1]finalsorted!$A:$H,$E$5,FALSE))=TRUE,"terminated",(VLOOKUP(D8058,[1]finalsorted!$A:$H,$E$5,FALSE)))</f>
        <v>65790.34</v>
      </c>
    </row>
    <row r="8059" spans="1:5" s="25" customFormat="1" outlineLevel="4" x14ac:dyDescent="0.35">
      <c r="A8059" s="22" t="s">
        <v>11049</v>
      </c>
      <c r="B8059" s="22" t="s">
        <v>3154</v>
      </c>
      <c r="C8059" s="23" t="s">
        <v>10959</v>
      </c>
      <c r="D8059" s="23" t="s">
        <v>3161</v>
      </c>
      <c r="E8059" s="24">
        <f>IF(ISNA(VLOOKUP(D8059,[1]finalsorted!$A:$H,$E$5,FALSE))=TRUE,"terminated",(VLOOKUP(D8059,[1]finalsorted!$A:$H,$E$5,FALSE)))</f>
        <v>209023.84000000003</v>
      </c>
    </row>
    <row r="8060" spans="1:5" s="25" customFormat="1" outlineLevel="4" x14ac:dyDescent="0.35">
      <c r="A8060" s="22" t="s">
        <v>11049</v>
      </c>
      <c r="B8060" s="22" t="s">
        <v>3154</v>
      </c>
      <c r="C8060" s="23" t="s">
        <v>10959</v>
      </c>
      <c r="D8060" s="23" t="s">
        <v>3162</v>
      </c>
      <c r="E8060" s="24">
        <f>IF(ISNA(VLOOKUP(D8060,[1]finalsorted!$A:$H,$E$5,FALSE))=TRUE,"terminated",(VLOOKUP(D8060,[1]finalsorted!$A:$H,$E$5,FALSE)))</f>
        <v>274813.06</v>
      </c>
    </row>
    <row r="8061" spans="1:5" s="25" customFormat="1" outlineLevel="4" x14ac:dyDescent="0.35">
      <c r="A8061" s="22" t="s">
        <v>11049</v>
      </c>
      <c r="B8061" s="22" t="s">
        <v>3154</v>
      </c>
      <c r="C8061" s="23" t="s">
        <v>10959</v>
      </c>
      <c r="D8061" s="23" t="s">
        <v>3163</v>
      </c>
      <c r="E8061" s="24">
        <f>IF(ISNA(VLOOKUP(D8061,[1]finalsorted!$A:$H,$E$5,FALSE))=TRUE,"terminated",(VLOOKUP(D8061,[1]finalsorted!$A:$H,$E$5,FALSE)))</f>
        <v>219511.28999999998</v>
      </c>
    </row>
    <row r="8062" spans="1:5" s="25" customFormat="1" outlineLevel="4" x14ac:dyDescent="0.35">
      <c r="A8062" s="22" t="s">
        <v>11049</v>
      </c>
      <c r="B8062" s="22" t="s">
        <v>3154</v>
      </c>
      <c r="C8062" s="23" t="s">
        <v>10959</v>
      </c>
      <c r="D8062" s="23" t="s">
        <v>3164</v>
      </c>
      <c r="E8062" s="24" t="str">
        <f>IF(ISNA(VLOOKUP(D8062,[1]finalsorted!$A:$H,$E$5,FALSE))=TRUE,"terminated",(VLOOKUP(D8062,[1]finalsorted!$A:$H,$E$5,FALSE)))</f>
        <v/>
      </c>
    </row>
    <row r="8063" spans="1:5" s="25" customFormat="1" outlineLevel="4" x14ac:dyDescent="0.35">
      <c r="A8063" s="22" t="s">
        <v>11049</v>
      </c>
      <c r="B8063" s="22" t="s">
        <v>3154</v>
      </c>
      <c r="C8063" s="23" t="s">
        <v>10959</v>
      </c>
      <c r="D8063" s="23" t="s">
        <v>3165</v>
      </c>
      <c r="E8063" s="24" t="str">
        <f>IF(ISNA(VLOOKUP(D8063,[1]finalsorted!$A:$H,$E$5,FALSE))=TRUE,"terminated",(VLOOKUP(D8063,[1]finalsorted!$A:$H,$E$5,FALSE)))</f>
        <v/>
      </c>
    </row>
    <row r="8064" spans="1:5" s="25" customFormat="1" outlineLevel="4" x14ac:dyDescent="0.35">
      <c r="A8064" s="22" t="s">
        <v>11049</v>
      </c>
      <c r="B8064" s="22" t="s">
        <v>3154</v>
      </c>
      <c r="C8064" s="23" t="s">
        <v>10959</v>
      </c>
      <c r="D8064" s="23" t="s">
        <v>3166</v>
      </c>
      <c r="E8064" s="24" t="str">
        <f>IF(ISNA(VLOOKUP(D8064,[1]finalsorted!$A:$H,$E$5,FALSE))=TRUE,"terminated",(VLOOKUP(D8064,[1]finalsorted!$A:$H,$E$5,FALSE)))</f>
        <v/>
      </c>
    </row>
    <row r="8065" spans="1:5" s="25" customFormat="1" outlineLevel="4" x14ac:dyDescent="0.35">
      <c r="A8065" s="22" t="s">
        <v>11049</v>
      </c>
      <c r="B8065" s="22" t="s">
        <v>3154</v>
      </c>
      <c r="C8065" s="23" t="s">
        <v>10959</v>
      </c>
      <c r="D8065" s="23" t="s">
        <v>3167</v>
      </c>
      <c r="E8065" s="24">
        <f>IF(ISNA(VLOOKUP(D8065,[1]finalsorted!$A:$H,$E$5,FALSE))=TRUE,"terminated",(VLOOKUP(D8065,[1]finalsorted!$A:$H,$E$5,FALSE)))</f>
        <v>429462.50999999995</v>
      </c>
    </row>
    <row r="8066" spans="1:5" s="25" customFormat="1" outlineLevel="4" x14ac:dyDescent="0.35">
      <c r="A8066" s="22" t="s">
        <v>11049</v>
      </c>
      <c r="B8066" s="22" t="s">
        <v>3154</v>
      </c>
      <c r="C8066" s="23" t="s">
        <v>10959</v>
      </c>
      <c r="D8066" s="23" t="s">
        <v>3168</v>
      </c>
      <c r="E8066" s="24">
        <f>IF(ISNA(VLOOKUP(D8066,[1]finalsorted!$A:$H,$E$5,FALSE))=TRUE,"terminated",(VLOOKUP(D8066,[1]finalsorted!$A:$H,$E$5,FALSE)))</f>
        <v>127996.82999999999</v>
      </c>
    </row>
    <row r="8067" spans="1:5" s="25" customFormat="1" outlineLevel="4" x14ac:dyDescent="0.35">
      <c r="A8067" s="22" t="s">
        <v>11049</v>
      </c>
      <c r="B8067" s="22" t="s">
        <v>3154</v>
      </c>
      <c r="C8067" s="23" t="s">
        <v>10959</v>
      </c>
      <c r="D8067" s="23" t="s">
        <v>3169</v>
      </c>
      <c r="E8067" s="24" t="str">
        <f>IF(ISNA(VLOOKUP(D8067,[1]finalsorted!$A:$H,$E$5,FALSE))=TRUE,"terminated",(VLOOKUP(D8067,[1]finalsorted!$A:$H,$E$5,FALSE)))</f>
        <v/>
      </c>
    </row>
    <row r="8068" spans="1:5" s="25" customFormat="1" outlineLevel="4" x14ac:dyDescent="0.35">
      <c r="A8068" s="22" t="s">
        <v>11049</v>
      </c>
      <c r="B8068" s="22" t="s">
        <v>3154</v>
      </c>
      <c r="C8068" s="23" t="s">
        <v>10959</v>
      </c>
      <c r="D8068" s="23" t="s">
        <v>11342</v>
      </c>
      <c r="E8068" s="24" t="str">
        <f>IF(ISNA(VLOOKUP(D8068,[1]finalsorted!$A:$H,$E$5,FALSE))=TRUE,"terminated",(VLOOKUP(D8068,[1]finalsorted!$A:$H,$E$5,FALSE)))</f>
        <v/>
      </c>
    </row>
    <row r="8069" spans="1:5" s="25" customFormat="1" outlineLevel="4" x14ac:dyDescent="0.35">
      <c r="A8069" s="22" t="s">
        <v>11049</v>
      </c>
      <c r="B8069" s="22" t="s">
        <v>3154</v>
      </c>
      <c r="C8069" s="23" t="s">
        <v>10959</v>
      </c>
      <c r="D8069" s="23" t="s">
        <v>3170</v>
      </c>
      <c r="E8069" s="24" t="str">
        <f>IF(ISNA(VLOOKUP(D8069,[1]finalsorted!$A:$H,$E$5,FALSE))=TRUE,"terminated",(VLOOKUP(D8069,[1]finalsorted!$A:$H,$E$5,FALSE)))</f>
        <v/>
      </c>
    </row>
    <row r="8070" spans="1:5" s="25" customFormat="1" outlineLevel="4" x14ac:dyDescent="0.35">
      <c r="A8070" s="22" t="s">
        <v>11049</v>
      </c>
      <c r="B8070" s="22" t="s">
        <v>3154</v>
      </c>
      <c r="C8070" s="23" t="s">
        <v>10959</v>
      </c>
      <c r="D8070" s="23" t="s">
        <v>3171</v>
      </c>
      <c r="E8070" s="24">
        <f>IF(ISNA(VLOOKUP(D8070,[1]finalsorted!$A:$H,$E$5,FALSE))=TRUE,"terminated",(VLOOKUP(D8070,[1]finalsorted!$A:$H,$E$5,FALSE)))</f>
        <v>182518.18000000002</v>
      </c>
    </row>
    <row r="8071" spans="1:5" s="25" customFormat="1" outlineLevel="4" x14ac:dyDescent="0.35">
      <c r="A8071" s="22" t="s">
        <v>11049</v>
      </c>
      <c r="B8071" s="22" t="s">
        <v>3154</v>
      </c>
      <c r="C8071" s="23" t="s">
        <v>10959</v>
      </c>
      <c r="D8071" s="23" t="s">
        <v>3172</v>
      </c>
      <c r="E8071" s="24">
        <f>IF(ISNA(VLOOKUP(D8071,[1]finalsorted!$A:$H,$E$5,FALSE))=TRUE,"terminated",(VLOOKUP(D8071,[1]finalsorted!$A:$H,$E$5,FALSE)))</f>
        <v>189779.83</v>
      </c>
    </row>
    <row r="8072" spans="1:5" s="25" customFormat="1" outlineLevel="4" x14ac:dyDescent="0.35">
      <c r="A8072" s="22" t="s">
        <v>11049</v>
      </c>
      <c r="B8072" s="22" t="s">
        <v>3154</v>
      </c>
      <c r="C8072" s="23" t="s">
        <v>10959</v>
      </c>
      <c r="D8072" s="23" t="s">
        <v>3173</v>
      </c>
      <c r="E8072" s="24">
        <f>IF(ISNA(VLOOKUP(D8072,[1]finalsorted!$A:$H,$E$5,FALSE))=TRUE,"terminated",(VLOOKUP(D8072,[1]finalsorted!$A:$H,$E$5,FALSE)))</f>
        <v>149642.04</v>
      </c>
    </row>
    <row r="8073" spans="1:5" s="25" customFormat="1" outlineLevel="4" x14ac:dyDescent="0.35">
      <c r="A8073" s="22" t="s">
        <v>11049</v>
      </c>
      <c r="B8073" s="22" t="s">
        <v>3154</v>
      </c>
      <c r="C8073" s="23" t="s">
        <v>10959</v>
      </c>
      <c r="D8073" s="23" t="s">
        <v>3174</v>
      </c>
      <c r="E8073" s="24">
        <f>IF(ISNA(VLOOKUP(D8073,[1]finalsorted!$A:$H,$E$5,FALSE))=TRUE,"terminated",(VLOOKUP(D8073,[1]finalsorted!$A:$H,$E$5,FALSE)))</f>
        <v>84664.950000000012</v>
      </c>
    </row>
    <row r="8074" spans="1:5" s="25" customFormat="1" outlineLevel="4" x14ac:dyDescent="0.35">
      <c r="A8074" s="22" t="s">
        <v>11049</v>
      </c>
      <c r="B8074" s="22" t="s">
        <v>3154</v>
      </c>
      <c r="C8074" s="23" t="s">
        <v>10959</v>
      </c>
      <c r="D8074" s="23" t="s">
        <v>3175</v>
      </c>
      <c r="E8074" s="24">
        <f>IF(ISNA(VLOOKUP(D8074,[1]finalsorted!$A:$H,$E$5,FALSE))=TRUE,"terminated",(VLOOKUP(D8074,[1]finalsorted!$A:$H,$E$5,FALSE)))</f>
        <v>106500.01000000001</v>
      </c>
    </row>
    <row r="8075" spans="1:5" s="25" customFormat="1" outlineLevel="4" x14ac:dyDescent="0.35">
      <c r="A8075" s="22" t="s">
        <v>11049</v>
      </c>
      <c r="B8075" s="22" t="s">
        <v>3154</v>
      </c>
      <c r="C8075" s="23" t="s">
        <v>10959</v>
      </c>
      <c r="D8075" s="23" t="s">
        <v>3176</v>
      </c>
      <c r="E8075" s="24">
        <f>IF(ISNA(VLOOKUP(D8075,[1]finalsorted!$A:$H,$E$5,FALSE))=TRUE,"terminated",(VLOOKUP(D8075,[1]finalsorted!$A:$H,$E$5,FALSE)))</f>
        <v>751192.37999999966</v>
      </c>
    </row>
    <row r="8076" spans="1:5" s="25" customFormat="1" outlineLevel="4" x14ac:dyDescent="0.35">
      <c r="A8076" s="22" t="s">
        <v>11049</v>
      </c>
      <c r="B8076" s="22" t="s">
        <v>3154</v>
      </c>
      <c r="C8076" s="23" t="s">
        <v>10959</v>
      </c>
      <c r="D8076" s="23" t="s">
        <v>3177</v>
      </c>
      <c r="E8076" s="24">
        <f>IF(ISNA(VLOOKUP(D8076,[1]finalsorted!$A:$H,$E$5,FALSE))=TRUE,"terminated",(VLOOKUP(D8076,[1]finalsorted!$A:$H,$E$5,FALSE)))</f>
        <v>359316.99</v>
      </c>
    </row>
    <row r="8077" spans="1:5" s="25" customFormat="1" outlineLevel="4" x14ac:dyDescent="0.35">
      <c r="A8077" s="22" t="s">
        <v>11049</v>
      </c>
      <c r="B8077" s="22" t="s">
        <v>3154</v>
      </c>
      <c r="C8077" s="23" t="s">
        <v>10959</v>
      </c>
      <c r="D8077" s="23" t="s">
        <v>3178</v>
      </c>
      <c r="E8077" s="24">
        <f>IF(ISNA(VLOOKUP(D8077,[1]finalsorted!$A:$H,$E$5,FALSE))=TRUE,"terminated",(VLOOKUP(D8077,[1]finalsorted!$A:$H,$E$5,FALSE)))</f>
        <v>476256.61000000004</v>
      </c>
    </row>
    <row r="8078" spans="1:5" s="25" customFormat="1" outlineLevel="4" x14ac:dyDescent="0.35">
      <c r="A8078" s="22" t="s">
        <v>11049</v>
      </c>
      <c r="B8078" s="22" t="s">
        <v>3154</v>
      </c>
      <c r="C8078" s="23" t="s">
        <v>10959</v>
      </c>
      <c r="D8078" s="23" t="s">
        <v>3179</v>
      </c>
      <c r="E8078" s="24" t="str">
        <f>IF(ISNA(VLOOKUP(D8078,[1]finalsorted!$A:$H,$E$5,FALSE))=TRUE,"terminated",(VLOOKUP(D8078,[1]finalsorted!$A:$H,$E$5,FALSE)))</f>
        <v/>
      </c>
    </row>
    <row r="8079" spans="1:5" s="25" customFormat="1" outlineLevel="4" x14ac:dyDescent="0.35">
      <c r="A8079" s="22" t="s">
        <v>11049</v>
      </c>
      <c r="B8079" s="22" t="s">
        <v>3154</v>
      </c>
      <c r="C8079" s="23" t="s">
        <v>10959</v>
      </c>
      <c r="D8079" s="23" t="s">
        <v>3180</v>
      </c>
      <c r="E8079" s="24" t="str">
        <f>IF(ISNA(VLOOKUP(D8079,[1]finalsorted!$A:$H,$E$5,FALSE))=TRUE,"terminated",(VLOOKUP(D8079,[1]finalsorted!$A:$H,$E$5,FALSE)))</f>
        <v/>
      </c>
    </row>
    <row r="8080" spans="1:5" s="25" customFormat="1" outlineLevel="4" x14ac:dyDescent="0.35">
      <c r="A8080" s="22" t="s">
        <v>11049</v>
      </c>
      <c r="B8080" s="22" t="s">
        <v>3154</v>
      </c>
      <c r="C8080" s="23" t="s">
        <v>10959</v>
      </c>
      <c r="D8080" s="23" t="s">
        <v>3181</v>
      </c>
      <c r="E8080" s="24">
        <f>IF(ISNA(VLOOKUP(D8080,[1]finalsorted!$A:$H,$E$5,FALSE))=TRUE,"terminated",(VLOOKUP(D8080,[1]finalsorted!$A:$H,$E$5,FALSE)))</f>
        <v>327539.15000000002</v>
      </c>
    </row>
    <row r="8081" spans="1:5" s="25" customFormat="1" outlineLevel="4" x14ac:dyDescent="0.35">
      <c r="A8081" s="22" t="s">
        <v>11049</v>
      </c>
      <c r="B8081" s="22" t="s">
        <v>3154</v>
      </c>
      <c r="C8081" s="23" t="s">
        <v>10959</v>
      </c>
      <c r="D8081" s="23" t="s">
        <v>3182</v>
      </c>
      <c r="E8081" s="24">
        <f>IF(ISNA(VLOOKUP(D8081,[1]finalsorted!$A:$H,$E$5,FALSE))=TRUE,"terminated",(VLOOKUP(D8081,[1]finalsorted!$A:$H,$E$5,FALSE)))</f>
        <v>276844.89999999997</v>
      </c>
    </row>
    <row r="8082" spans="1:5" s="25" customFormat="1" outlineLevel="4" x14ac:dyDescent="0.35">
      <c r="A8082" s="22" t="s">
        <v>11049</v>
      </c>
      <c r="B8082" s="22" t="s">
        <v>3154</v>
      </c>
      <c r="C8082" s="23" t="s">
        <v>10959</v>
      </c>
      <c r="D8082" s="23" t="s">
        <v>3183</v>
      </c>
      <c r="E8082" s="24">
        <f>IF(ISNA(VLOOKUP(D8082,[1]finalsorted!$A:$H,$E$5,FALSE))=TRUE,"terminated",(VLOOKUP(D8082,[1]finalsorted!$A:$H,$E$5,FALSE)))</f>
        <v>696331.84999999951</v>
      </c>
    </row>
    <row r="8083" spans="1:5" s="25" customFormat="1" outlineLevel="4" x14ac:dyDescent="0.35">
      <c r="A8083" s="22" t="s">
        <v>11049</v>
      </c>
      <c r="B8083" s="22" t="s">
        <v>3154</v>
      </c>
      <c r="C8083" s="23" t="s">
        <v>10959</v>
      </c>
      <c r="D8083" s="23" t="s">
        <v>3184</v>
      </c>
      <c r="E8083" s="24">
        <f>IF(ISNA(VLOOKUP(D8083,[1]finalsorted!$A:$H,$E$5,FALSE))=TRUE,"terminated",(VLOOKUP(D8083,[1]finalsorted!$A:$H,$E$5,FALSE)))</f>
        <v>237558.34</v>
      </c>
    </row>
    <row r="8084" spans="1:5" s="25" customFormat="1" outlineLevel="4" x14ac:dyDescent="0.35">
      <c r="A8084" s="22" t="s">
        <v>11049</v>
      </c>
      <c r="B8084" s="22" t="s">
        <v>3154</v>
      </c>
      <c r="C8084" s="23" t="s">
        <v>10959</v>
      </c>
      <c r="D8084" s="23" t="s">
        <v>3185</v>
      </c>
      <c r="E8084" s="24">
        <f>IF(ISNA(VLOOKUP(D8084,[1]finalsorted!$A:$H,$E$5,FALSE))=TRUE,"terminated",(VLOOKUP(D8084,[1]finalsorted!$A:$H,$E$5,FALSE)))</f>
        <v>262931.57</v>
      </c>
    </row>
    <row r="8085" spans="1:5" s="25" customFormat="1" outlineLevel="4" x14ac:dyDescent="0.35">
      <c r="A8085" s="22" t="s">
        <v>11049</v>
      </c>
      <c r="B8085" s="22" t="s">
        <v>3154</v>
      </c>
      <c r="C8085" s="23" t="s">
        <v>10959</v>
      </c>
      <c r="D8085" s="23" t="s">
        <v>3186</v>
      </c>
      <c r="E8085" s="24">
        <f>IF(ISNA(VLOOKUP(D8085,[1]finalsorted!$A:$H,$E$5,FALSE))=TRUE,"terminated",(VLOOKUP(D8085,[1]finalsorted!$A:$H,$E$5,FALSE)))</f>
        <v>193436.16000000003</v>
      </c>
    </row>
    <row r="8086" spans="1:5" s="25" customFormat="1" outlineLevel="4" x14ac:dyDescent="0.35">
      <c r="A8086" s="22" t="s">
        <v>11049</v>
      </c>
      <c r="B8086" s="22" t="s">
        <v>3154</v>
      </c>
      <c r="C8086" s="23" t="s">
        <v>10959</v>
      </c>
      <c r="D8086" s="23" t="s">
        <v>3187</v>
      </c>
      <c r="E8086" s="24">
        <f>IF(ISNA(VLOOKUP(D8086,[1]finalsorted!$A:$H,$E$5,FALSE))=TRUE,"terminated",(VLOOKUP(D8086,[1]finalsorted!$A:$H,$E$5,FALSE)))</f>
        <v>78903.150000000009</v>
      </c>
    </row>
    <row r="8087" spans="1:5" s="25" customFormat="1" outlineLevel="4" x14ac:dyDescent="0.35">
      <c r="A8087" s="22" t="s">
        <v>11049</v>
      </c>
      <c r="B8087" s="22" t="s">
        <v>3154</v>
      </c>
      <c r="C8087" s="23" t="s">
        <v>10959</v>
      </c>
      <c r="D8087" s="23" t="s">
        <v>3188</v>
      </c>
      <c r="E8087" s="24">
        <f>IF(ISNA(VLOOKUP(D8087,[1]finalsorted!$A:$H,$E$5,FALSE))=TRUE,"terminated",(VLOOKUP(D8087,[1]finalsorted!$A:$H,$E$5,FALSE)))</f>
        <v>107867.05</v>
      </c>
    </row>
    <row r="8088" spans="1:5" s="25" customFormat="1" outlineLevel="4" x14ac:dyDescent="0.35">
      <c r="A8088" s="22" t="s">
        <v>11049</v>
      </c>
      <c r="B8088" s="22" t="s">
        <v>3154</v>
      </c>
      <c r="C8088" s="23" t="s">
        <v>10959</v>
      </c>
      <c r="D8088" s="23" t="s">
        <v>3189</v>
      </c>
      <c r="E8088" s="24">
        <f>IF(ISNA(VLOOKUP(D8088,[1]finalsorted!$A:$H,$E$5,FALSE))=TRUE,"terminated",(VLOOKUP(D8088,[1]finalsorted!$A:$H,$E$5,FALSE)))</f>
        <v>159770.97</v>
      </c>
    </row>
    <row r="8089" spans="1:5" s="25" customFormat="1" outlineLevel="4" x14ac:dyDescent="0.35">
      <c r="A8089" s="22" t="s">
        <v>11049</v>
      </c>
      <c r="B8089" s="22" t="s">
        <v>3154</v>
      </c>
      <c r="C8089" s="23" t="s">
        <v>10959</v>
      </c>
      <c r="D8089" s="23" t="s">
        <v>3190</v>
      </c>
      <c r="E8089" s="24">
        <f>IF(ISNA(VLOOKUP(D8089,[1]finalsorted!$A:$H,$E$5,FALSE))=TRUE,"terminated",(VLOOKUP(D8089,[1]finalsorted!$A:$H,$E$5,FALSE)))</f>
        <v>114293.79</v>
      </c>
    </row>
    <row r="8090" spans="1:5" s="25" customFormat="1" outlineLevel="4" x14ac:dyDescent="0.35">
      <c r="A8090" s="22" t="s">
        <v>11049</v>
      </c>
      <c r="B8090" s="22" t="s">
        <v>3154</v>
      </c>
      <c r="C8090" s="23" t="s">
        <v>10959</v>
      </c>
      <c r="D8090" s="23" t="s">
        <v>3191</v>
      </c>
      <c r="E8090" s="24">
        <f>IF(ISNA(VLOOKUP(D8090,[1]finalsorted!$A:$H,$E$5,FALSE))=TRUE,"terminated",(VLOOKUP(D8090,[1]finalsorted!$A:$H,$E$5,FALSE)))</f>
        <v>161190.13999999998</v>
      </c>
    </row>
    <row r="8091" spans="1:5" s="25" customFormat="1" outlineLevel="4" x14ac:dyDescent="0.35">
      <c r="A8091" s="22" t="s">
        <v>11049</v>
      </c>
      <c r="B8091" s="22" t="s">
        <v>3154</v>
      </c>
      <c r="C8091" s="23" t="s">
        <v>10959</v>
      </c>
      <c r="D8091" s="23" t="s">
        <v>3192</v>
      </c>
      <c r="E8091" s="24">
        <f>IF(ISNA(VLOOKUP(D8091,[1]finalsorted!$A:$H,$E$5,FALSE))=TRUE,"terminated",(VLOOKUP(D8091,[1]finalsorted!$A:$H,$E$5,FALSE)))</f>
        <v>156901.03</v>
      </c>
    </row>
    <row r="8092" spans="1:5" s="25" customFormat="1" outlineLevel="4" x14ac:dyDescent="0.35">
      <c r="A8092" s="22" t="s">
        <v>11049</v>
      </c>
      <c r="B8092" s="22" t="s">
        <v>3154</v>
      </c>
      <c r="C8092" s="23" t="s">
        <v>10959</v>
      </c>
      <c r="D8092" s="23" t="s">
        <v>3193</v>
      </c>
      <c r="E8092" s="24" t="str">
        <f>IF(ISNA(VLOOKUP(D8092,[1]finalsorted!$A:$H,$E$5,FALSE))=TRUE,"terminated",(VLOOKUP(D8092,[1]finalsorted!$A:$H,$E$5,FALSE)))</f>
        <v/>
      </c>
    </row>
    <row r="8093" spans="1:5" s="25" customFormat="1" outlineLevel="4" x14ac:dyDescent="0.35">
      <c r="A8093" s="22" t="s">
        <v>11049</v>
      </c>
      <c r="B8093" s="22" t="s">
        <v>3154</v>
      </c>
      <c r="C8093" s="23" t="s">
        <v>10959</v>
      </c>
      <c r="D8093" s="23" t="s">
        <v>3194</v>
      </c>
      <c r="E8093" s="24">
        <f>IF(ISNA(VLOOKUP(D8093,[1]finalsorted!$A:$H,$E$5,FALSE))=TRUE,"terminated",(VLOOKUP(D8093,[1]finalsorted!$A:$H,$E$5,FALSE)))</f>
        <v>186776.17000000004</v>
      </c>
    </row>
    <row r="8094" spans="1:5" s="25" customFormat="1" outlineLevel="4" x14ac:dyDescent="0.35">
      <c r="A8094" s="22" t="s">
        <v>11049</v>
      </c>
      <c r="B8094" s="22" t="s">
        <v>3154</v>
      </c>
      <c r="C8094" s="23" t="s">
        <v>10959</v>
      </c>
      <c r="D8094" s="23" t="s">
        <v>3195</v>
      </c>
      <c r="E8094" s="24">
        <f>IF(ISNA(VLOOKUP(D8094,[1]finalsorted!$A:$H,$E$5,FALSE))=TRUE,"terminated",(VLOOKUP(D8094,[1]finalsorted!$A:$H,$E$5,FALSE)))</f>
        <v>205763.16999999998</v>
      </c>
    </row>
    <row r="8095" spans="1:5" s="25" customFormat="1" outlineLevel="4" x14ac:dyDescent="0.35">
      <c r="A8095" s="22" t="s">
        <v>11049</v>
      </c>
      <c r="B8095" s="22" t="s">
        <v>3154</v>
      </c>
      <c r="C8095" s="23" t="s">
        <v>10959</v>
      </c>
      <c r="D8095" s="23" t="s">
        <v>3196</v>
      </c>
      <c r="E8095" s="24">
        <f>IF(ISNA(VLOOKUP(D8095,[1]finalsorted!$A:$H,$E$5,FALSE))=TRUE,"terminated",(VLOOKUP(D8095,[1]finalsorted!$A:$H,$E$5,FALSE)))</f>
        <v>150909.12999999998</v>
      </c>
    </row>
    <row r="8096" spans="1:5" s="25" customFormat="1" outlineLevel="4" x14ac:dyDescent="0.35">
      <c r="A8096" s="22" t="s">
        <v>11049</v>
      </c>
      <c r="B8096" s="22" t="s">
        <v>3154</v>
      </c>
      <c r="C8096" s="23" t="s">
        <v>10959</v>
      </c>
      <c r="D8096" s="23" t="s">
        <v>3197</v>
      </c>
      <c r="E8096" s="24">
        <f>IF(ISNA(VLOOKUP(D8096,[1]finalsorted!$A:$H,$E$5,FALSE))=TRUE,"terminated",(VLOOKUP(D8096,[1]finalsorted!$A:$H,$E$5,FALSE)))</f>
        <v>367397.89999999997</v>
      </c>
    </row>
    <row r="8097" spans="1:5" s="25" customFormat="1" outlineLevel="4" x14ac:dyDescent="0.35">
      <c r="A8097" s="22" t="s">
        <v>11049</v>
      </c>
      <c r="B8097" s="22" t="s">
        <v>3154</v>
      </c>
      <c r="C8097" s="23" t="s">
        <v>10959</v>
      </c>
      <c r="D8097" s="23" t="s">
        <v>3198</v>
      </c>
      <c r="E8097" s="24">
        <f>IF(ISNA(VLOOKUP(D8097,[1]finalsorted!$A:$H,$E$5,FALSE))=TRUE,"terminated",(VLOOKUP(D8097,[1]finalsorted!$A:$H,$E$5,FALSE)))</f>
        <v>254146.10000000003</v>
      </c>
    </row>
    <row r="8098" spans="1:5" s="25" customFormat="1" outlineLevel="4" x14ac:dyDescent="0.35">
      <c r="A8098" s="22" t="s">
        <v>11049</v>
      </c>
      <c r="B8098" s="22" t="s">
        <v>3154</v>
      </c>
      <c r="C8098" s="23" t="s">
        <v>10959</v>
      </c>
      <c r="D8098" s="23" t="s">
        <v>3199</v>
      </c>
      <c r="E8098" s="24">
        <f>IF(ISNA(VLOOKUP(D8098,[1]finalsorted!$A:$H,$E$5,FALSE))=TRUE,"terminated",(VLOOKUP(D8098,[1]finalsorted!$A:$H,$E$5,FALSE)))</f>
        <v>734261.93000000017</v>
      </c>
    </row>
    <row r="8099" spans="1:5" s="25" customFormat="1" outlineLevel="4" x14ac:dyDescent="0.35">
      <c r="A8099" s="22" t="s">
        <v>11049</v>
      </c>
      <c r="B8099" s="22" t="s">
        <v>3154</v>
      </c>
      <c r="C8099" s="23" t="s">
        <v>10959</v>
      </c>
      <c r="D8099" s="23" t="s">
        <v>3200</v>
      </c>
      <c r="E8099" s="24">
        <f>IF(ISNA(VLOOKUP(D8099,[1]finalsorted!$A:$H,$E$5,FALSE))=TRUE,"terminated",(VLOOKUP(D8099,[1]finalsorted!$A:$H,$E$5,FALSE)))</f>
        <v>381088.79000000015</v>
      </c>
    </row>
    <row r="8100" spans="1:5" s="25" customFormat="1" outlineLevel="4" x14ac:dyDescent="0.35">
      <c r="A8100" s="22" t="s">
        <v>11049</v>
      </c>
      <c r="B8100" s="22" t="s">
        <v>3154</v>
      </c>
      <c r="C8100" s="23" t="s">
        <v>10959</v>
      </c>
      <c r="D8100" s="23" t="s">
        <v>3201</v>
      </c>
      <c r="E8100" s="24">
        <f>IF(ISNA(VLOOKUP(D8100,[1]finalsorted!$A:$H,$E$5,FALSE))=TRUE,"terminated",(VLOOKUP(D8100,[1]finalsorted!$A:$H,$E$5,FALSE)))</f>
        <v>258920.73</v>
      </c>
    </row>
    <row r="8101" spans="1:5" s="25" customFormat="1" outlineLevel="4" x14ac:dyDescent="0.35">
      <c r="A8101" s="22" t="s">
        <v>11049</v>
      </c>
      <c r="B8101" s="22" t="s">
        <v>3154</v>
      </c>
      <c r="C8101" s="23" t="s">
        <v>10959</v>
      </c>
      <c r="D8101" s="23" t="s">
        <v>3202</v>
      </c>
      <c r="E8101" s="24">
        <f>IF(ISNA(VLOOKUP(D8101,[1]finalsorted!$A:$H,$E$5,FALSE))=TRUE,"terminated",(VLOOKUP(D8101,[1]finalsorted!$A:$H,$E$5,FALSE)))</f>
        <v>315307.11000000004</v>
      </c>
    </row>
    <row r="8102" spans="1:5" s="25" customFormat="1" outlineLevel="4" x14ac:dyDescent="0.35">
      <c r="A8102" s="22" t="s">
        <v>11049</v>
      </c>
      <c r="B8102" s="22" t="s">
        <v>3154</v>
      </c>
      <c r="C8102" s="23" t="s">
        <v>10959</v>
      </c>
      <c r="D8102" s="23" t="s">
        <v>3203</v>
      </c>
      <c r="E8102" s="24">
        <f>IF(ISNA(VLOOKUP(D8102,[1]finalsorted!$A:$H,$E$5,FALSE))=TRUE,"terminated",(VLOOKUP(D8102,[1]finalsorted!$A:$H,$E$5,FALSE)))</f>
        <v>213929.7</v>
      </c>
    </row>
    <row r="8103" spans="1:5" s="25" customFormat="1" outlineLevel="4" x14ac:dyDescent="0.35">
      <c r="A8103" s="22" t="s">
        <v>11049</v>
      </c>
      <c r="B8103" s="22" t="s">
        <v>3154</v>
      </c>
      <c r="C8103" s="23" t="s">
        <v>10959</v>
      </c>
      <c r="D8103" s="23" t="s">
        <v>3204</v>
      </c>
      <c r="E8103" s="24">
        <f>IF(ISNA(VLOOKUP(D8103,[1]finalsorted!$A:$H,$E$5,FALSE))=TRUE,"terminated",(VLOOKUP(D8103,[1]finalsorted!$A:$H,$E$5,FALSE)))</f>
        <v>114713.97</v>
      </c>
    </row>
    <row r="8104" spans="1:5" s="25" customFormat="1" outlineLevel="4" x14ac:dyDescent="0.35">
      <c r="A8104" s="22" t="s">
        <v>11049</v>
      </c>
      <c r="B8104" s="22" t="s">
        <v>3154</v>
      </c>
      <c r="C8104" s="23" t="s">
        <v>10959</v>
      </c>
      <c r="D8104" s="23" t="s">
        <v>3205</v>
      </c>
      <c r="E8104" s="24">
        <f>IF(ISNA(VLOOKUP(D8104,[1]finalsorted!$A:$H,$E$5,FALSE))=TRUE,"terminated",(VLOOKUP(D8104,[1]finalsorted!$A:$H,$E$5,FALSE)))</f>
        <v>144036.29999999999</v>
      </c>
    </row>
    <row r="8105" spans="1:5" s="25" customFormat="1" outlineLevel="4" x14ac:dyDescent="0.35">
      <c r="A8105" s="22" t="s">
        <v>11049</v>
      </c>
      <c r="B8105" s="22" t="s">
        <v>3154</v>
      </c>
      <c r="C8105" s="23" t="s">
        <v>10959</v>
      </c>
      <c r="D8105" s="23" t="s">
        <v>3206</v>
      </c>
      <c r="E8105" s="24" t="str">
        <f>IF(ISNA(VLOOKUP(D8105,[1]finalsorted!$A:$H,$E$5,FALSE))=TRUE,"terminated",(VLOOKUP(D8105,[1]finalsorted!$A:$H,$E$5,FALSE)))</f>
        <v/>
      </c>
    </row>
    <row r="8106" spans="1:5" s="25" customFormat="1" outlineLevel="4" x14ac:dyDescent="0.35">
      <c r="A8106" s="22" t="s">
        <v>11049</v>
      </c>
      <c r="B8106" s="22" t="s">
        <v>3154</v>
      </c>
      <c r="C8106" s="23" t="s">
        <v>10959</v>
      </c>
      <c r="D8106" s="23" t="s">
        <v>3207</v>
      </c>
      <c r="E8106" s="24">
        <f>IF(ISNA(VLOOKUP(D8106,[1]finalsorted!$A:$H,$E$5,FALSE))=TRUE,"terminated",(VLOOKUP(D8106,[1]finalsorted!$A:$H,$E$5,FALSE)))</f>
        <v>171370.48</v>
      </c>
    </row>
    <row r="8107" spans="1:5" s="25" customFormat="1" outlineLevel="4" x14ac:dyDescent="0.35">
      <c r="A8107" s="22" t="s">
        <v>11049</v>
      </c>
      <c r="B8107" s="22" t="s">
        <v>3154</v>
      </c>
      <c r="C8107" s="23" t="s">
        <v>10959</v>
      </c>
      <c r="D8107" s="23" t="s">
        <v>3208</v>
      </c>
      <c r="E8107" s="24">
        <f>IF(ISNA(VLOOKUP(D8107,[1]finalsorted!$A:$H,$E$5,FALSE))=TRUE,"terminated",(VLOOKUP(D8107,[1]finalsorted!$A:$H,$E$5,FALSE)))</f>
        <v>149055.13</v>
      </c>
    </row>
    <row r="8108" spans="1:5" s="25" customFormat="1" outlineLevel="4" x14ac:dyDescent="0.35">
      <c r="A8108" s="22" t="s">
        <v>11049</v>
      </c>
      <c r="B8108" s="22" t="s">
        <v>3154</v>
      </c>
      <c r="C8108" s="23" t="s">
        <v>10959</v>
      </c>
      <c r="D8108" s="23" t="s">
        <v>3209</v>
      </c>
      <c r="E8108" s="24">
        <f>IF(ISNA(VLOOKUP(D8108,[1]finalsorted!$A:$H,$E$5,FALSE))=TRUE,"terminated",(VLOOKUP(D8108,[1]finalsorted!$A:$H,$E$5,FALSE)))</f>
        <v>223622.83</v>
      </c>
    </row>
    <row r="8109" spans="1:5" s="25" customFormat="1" outlineLevel="4" x14ac:dyDescent="0.35">
      <c r="A8109" s="22" t="s">
        <v>11049</v>
      </c>
      <c r="B8109" s="22" t="s">
        <v>3154</v>
      </c>
      <c r="C8109" s="23" t="s">
        <v>10959</v>
      </c>
      <c r="D8109" s="23" t="s">
        <v>3210</v>
      </c>
      <c r="E8109" s="24" t="str">
        <f>IF(ISNA(VLOOKUP(D8109,[1]finalsorted!$A:$H,$E$5,FALSE))=TRUE,"terminated",(VLOOKUP(D8109,[1]finalsorted!$A:$H,$E$5,FALSE)))</f>
        <v/>
      </c>
    </row>
    <row r="8110" spans="1:5" s="25" customFormat="1" outlineLevel="4" x14ac:dyDescent="0.35">
      <c r="A8110" s="22" t="s">
        <v>11049</v>
      </c>
      <c r="B8110" s="22" t="s">
        <v>3154</v>
      </c>
      <c r="C8110" s="23" t="s">
        <v>10959</v>
      </c>
      <c r="D8110" s="23" t="s">
        <v>3211</v>
      </c>
      <c r="E8110" s="24">
        <f>IF(ISNA(VLOOKUP(D8110,[1]finalsorted!$A:$H,$E$5,FALSE))=TRUE,"terminated",(VLOOKUP(D8110,[1]finalsorted!$A:$H,$E$5,FALSE)))</f>
        <v>86369.09</v>
      </c>
    </row>
    <row r="8111" spans="1:5" s="25" customFormat="1" outlineLevel="4" x14ac:dyDescent="0.35">
      <c r="A8111" s="22" t="s">
        <v>11049</v>
      </c>
      <c r="B8111" s="22" t="s">
        <v>3154</v>
      </c>
      <c r="C8111" s="23" t="s">
        <v>10959</v>
      </c>
      <c r="D8111" s="23" t="s">
        <v>3212</v>
      </c>
      <c r="E8111" s="24" t="str">
        <f>IF(ISNA(VLOOKUP(D8111,[1]finalsorted!$A:$H,$E$5,FALSE))=TRUE,"terminated",(VLOOKUP(D8111,[1]finalsorted!$A:$H,$E$5,FALSE)))</f>
        <v/>
      </c>
    </row>
    <row r="8112" spans="1:5" s="25" customFormat="1" outlineLevel="4" x14ac:dyDescent="0.35">
      <c r="A8112" s="22" t="s">
        <v>11049</v>
      </c>
      <c r="B8112" s="22" t="s">
        <v>3154</v>
      </c>
      <c r="C8112" s="23" t="s">
        <v>10959</v>
      </c>
      <c r="D8112" s="23" t="s">
        <v>3213</v>
      </c>
      <c r="E8112" s="24">
        <f>IF(ISNA(VLOOKUP(D8112,[1]finalsorted!$A:$H,$E$5,FALSE))=TRUE,"terminated",(VLOOKUP(D8112,[1]finalsorted!$A:$H,$E$5,FALSE)))</f>
        <v>197020.02000000002</v>
      </c>
    </row>
    <row r="8113" spans="1:5" s="25" customFormat="1" outlineLevel="4" x14ac:dyDescent="0.35">
      <c r="A8113" s="22" t="s">
        <v>11049</v>
      </c>
      <c r="B8113" s="22" t="s">
        <v>3154</v>
      </c>
      <c r="C8113" s="23" t="s">
        <v>10959</v>
      </c>
      <c r="D8113" s="23" t="s">
        <v>3214</v>
      </c>
      <c r="E8113" s="24">
        <f>IF(ISNA(VLOOKUP(D8113,[1]finalsorted!$A:$H,$E$5,FALSE))=TRUE,"terminated",(VLOOKUP(D8113,[1]finalsorted!$A:$H,$E$5,FALSE)))</f>
        <v>120417.95</v>
      </c>
    </row>
    <row r="8114" spans="1:5" s="25" customFormat="1" outlineLevel="4" x14ac:dyDescent="0.35">
      <c r="A8114" s="22" t="s">
        <v>11049</v>
      </c>
      <c r="B8114" s="22" t="s">
        <v>3154</v>
      </c>
      <c r="C8114" s="23" t="s">
        <v>10959</v>
      </c>
      <c r="D8114" s="23" t="s">
        <v>3215</v>
      </c>
      <c r="E8114" s="24">
        <f>IF(ISNA(VLOOKUP(D8114,[1]finalsorted!$A:$H,$E$5,FALSE))=TRUE,"terminated",(VLOOKUP(D8114,[1]finalsorted!$A:$H,$E$5,FALSE)))</f>
        <v>140388.74</v>
      </c>
    </row>
    <row r="8115" spans="1:5" s="25" customFormat="1" outlineLevel="4" x14ac:dyDescent="0.35">
      <c r="A8115" s="22" t="s">
        <v>11049</v>
      </c>
      <c r="B8115" s="22" t="s">
        <v>3154</v>
      </c>
      <c r="C8115" s="23" t="s">
        <v>10959</v>
      </c>
      <c r="D8115" s="23" t="s">
        <v>3216</v>
      </c>
      <c r="E8115" s="24">
        <f>IF(ISNA(VLOOKUP(D8115,[1]finalsorted!$A:$H,$E$5,FALSE))=TRUE,"terminated",(VLOOKUP(D8115,[1]finalsorted!$A:$H,$E$5,FALSE)))</f>
        <v>174199.86000000004</v>
      </c>
    </row>
    <row r="8116" spans="1:5" s="25" customFormat="1" outlineLevel="4" x14ac:dyDescent="0.35">
      <c r="A8116" s="22" t="s">
        <v>11049</v>
      </c>
      <c r="B8116" s="22" t="s">
        <v>3154</v>
      </c>
      <c r="C8116" s="23" t="s">
        <v>10959</v>
      </c>
      <c r="D8116" s="23" t="s">
        <v>3217</v>
      </c>
      <c r="E8116" s="24" t="str">
        <f>IF(ISNA(VLOOKUP(D8116,[1]finalsorted!$A:$H,$E$5,FALSE))=TRUE,"terminated",(VLOOKUP(D8116,[1]finalsorted!$A:$H,$E$5,FALSE)))</f>
        <v/>
      </c>
    </row>
    <row r="8117" spans="1:5" s="25" customFormat="1" outlineLevel="4" x14ac:dyDescent="0.35">
      <c r="A8117" s="22" t="s">
        <v>11049</v>
      </c>
      <c r="B8117" s="22" t="s">
        <v>3154</v>
      </c>
      <c r="C8117" s="23" t="s">
        <v>10959</v>
      </c>
      <c r="D8117" s="23" t="s">
        <v>3218</v>
      </c>
      <c r="E8117" s="24">
        <f>IF(ISNA(VLOOKUP(D8117,[1]finalsorted!$A:$H,$E$5,FALSE))=TRUE,"terminated",(VLOOKUP(D8117,[1]finalsorted!$A:$H,$E$5,FALSE)))</f>
        <v>239451.36999999997</v>
      </c>
    </row>
    <row r="8118" spans="1:5" s="25" customFormat="1" outlineLevel="4" x14ac:dyDescent="0.35">
      <c r="A8118" s="22" t="s">
        <v>11049</v>
      </c>
      <c r="B8118" s="22" t="s">
        <v>3154</v>
      </c>
      <c r="C8118" s="23" t="s">
        <v>10959</v>
      </c>
      <c r="D8118" s="23" t="s">
        <v>3219</v>
      </c>
      <c r="E8118" s="24">
        <f>IF(ISNA(VLOOKUP(D8118,[1]finalsorted!$A:$H,$E$5,FALSE))=TRUE,"terminated",(VLOOKUP(D8118,[1]finalsorted!$A:$H,$E$5,FALSE)))</f>
        <v>378142.22000000009</v>
      </c>
    </row>
    <row r="8119" spans="1:5" s="25" customFormat="1" outlineLevel="4" x14ac:dyDescent="0.35">
      <c r="A8119" s="22" t="s">
        <v>11049</v>
      </c>
      <c r="B8119" s="22" t="s">
        <v>3154</v>
      </c>
      <c r="C8119" s="23" t="s">
        <v>10959</v>
      </c>
      <c r="D8119" s="23" t="s">
        <v>3220</v>
      </c>
      <c r="E8119" s="24">
        <f>IF(ISNA(VLOOKUP(D8119,[1]finalsorted!$A:$H,$E$5,FALSE))=TRUE,"terminated",(VLOOKUP(D8119,[1]finalsorted!$A:$H,$E$5,FALSE)))</f>
        <v>849435.36999999988</v>
      </c>
    </row>
    <row r="8120" spans="1:5" s="25" customFormat="1" outlineLevel="4" x14ac:dyDescent="0.35">
      <c r="A8120" s="22" t="s">
        <v>11049</v>
      </c>
      <c r="B8120" s="22" t="s">
        <v>3154</v>
      </c>
      <c r="C8120" s="23" t="s">
        <v>10959</v>
      </c>
      <c r="D8120" s="23" t="s">
        <v>3221</v>
      </c>
      <c r="E8120" s="24">
        <f>IF(ISNA(VLOOKUP(D8120,[1]finalsorted!$A:$H,$E$5,FALSE))=TRUE,"terminated",(VLOOKUP(D8120,[1]finalsorted!$A:$H,$E$5,FALSE)))</f>
        <v>561023.90999999992</v>
      </c>
    </row>
    <row r="8121" spans="1:5" s="25" customFormat="1" outlineLevel="4" x14ac:dyDescent="0.35">
      <c r="A8121" s="22" t="s">
        <v>11049</v>
      </c>
      <c r="B8121" s="22" t="s">
        <v>3154</v>
      </c>
      <c r="C8121" s="23" t="s">
        <v>10959</v>
      </c>
      <c r="D8121" s="23" t="s">
        <v>3222</v>
      </c>
      <c r="E8121" s="24">
        <f>IF(ISNA(VLOOKUP(D8121,[1]finalsorted!$A:$H,$E$5,FALSE))=TRUE,"terminated",(VLOOKUP(D8121,[1]finalsorted!$A:$H,$E$5,FALSE)))</f>
        <v>338244</v>
      </c>
    </row>
    <row r="8122" spans="1:5" s="25" customFormat="1" outlineLevel="4" x14ac:dyDescent="0.35">
      <c r="A8122" s="22" t="s">
        <v>11049</v>
      </c>
      <c r="B8122" s="22" t="s">
        <v>3154</v>
      </c>
      <c r="C8122" s="23" t="s">
        <v>10959</v>
      </c>
      <c r="D8122" s="23" t="s">
        <v>3223</v>
      </c>
      <c r="E8122" s="24" t="str">
        <f>IF(ISNA(VLOOKUP(D8122,[1]finalsorted!$A:$H,$E$5,FALSE))=TRUE,"terminated",(VLOOKUP(D8122,[1]finalsorted!$A:$H,$E$5,FALSE)))</f>
        <v/>
      </c>
    </row>
    <row r="8123" spans="1:5" s="25" customFormat="1" outlineLevel="4" x14ac:dyDescent="0.35">
      <c r="A8123" s="22" t="s">
        <v>11049</v>
      </c>
      <c r="B8123" s="22" t="s">
        <v>3154</v>
      </c>
      <c r="C8123" s="23" t="s">
        <v>10959</v>
      </c>
      <c r="D8123" s="23" t="s">
        <v>3224</v>
      </c>
      <c r="E8123" s="24">
        <f>IF(ISNA(VLOOKUP(D8123,[1]finalsorted!$A:$H,$E$5,FALSE))=TRUE,"terminated",(VLOOKUP(D8123,[1]finalsorted!$A:$H,$E$5,FALSE)))</f>
        <v>394869.4</v>
      </c>
    </row>
    <row r="8124" spans="1:5" s="25" customFormat="1" outlineLevel="4" x14ac:dyDescent="0.35">
      <c r="A8124" s="22" t="s">
        <v>11049</v>
      </c>
      <c r="B8124" s="22" t="s">
        <v>3154</v>
      </c>
      <c r="C8124" s="23" t="s">
        <v>10959</v>
      </c>
      <c r="D8124" s="23" t="s">
        <v>3225</v>
      </c>
      <c r="E8124" s="24">
        <f>IF(ISNA(VLOOKUP(D8124,[1]finalsorted!$A:$H,$E$5,FALSE))=TRUE,"terminated",(VLOOKUP(D8124,[1]finalsorted!$A:$H,$E$5,FALSE)))</f>
        <v>388800.86999999982</v>
      </c>
    </row>
    <row r="8125" spans="1:5" s="25" customFormat="1" outlineLevel="4" x14ac:dyDescent="0.35">
      <c r="A8125" s="22" t="s">
        <v>11049</v>
      </c>
      <c r="B8125" s="22" t="s">
        <v>3154</v>
      </c>
      <c r="C8125" s="23" t="s">
        <v>10959</v>
      </c>
      <c r="D8125" s="23" t="s">
        <v>3226</v>
      </c>
      <c r="E8125" s="24">
        <f>IF(ISNA(VLOOKUP(D8125,[1]finalsorted!$A:$H,$E$5,FALSE))=TRUE,"terminated",(VLOOKUP(D8125,[1]finalsorted!$A:$H,$E$5,FALSE)))</f>
        <v>311587.63</v>
      </c>
    </row>
    <row r="8126" spans="1:5" s="25" customFormat="1" outlineLevel="4" x14ac:dyDescent="0.35">
      <c r="A8126" s="22" t="s">
        <v>11049</v>
      </c>
      <c r="B8126" s="22" t="s">
        <v>3154</v>
      </c>
      <c r="C8126" s="23" t="s">
        <v>10959</v>
      </c>
      <c r="D8126" s="23" t="s">
        <v>3227</v>
      </c>
      <c r="E8126" s="24">
        <f>IF(ISNA(VLOOKUP(D8126,[1]finalsorted!$A:$H,$E$5,FALSE))=TRUE,"terminated",(VLOOKUP(D8126,[1]finalsorted!$A:$H,$E$5,FALSE)))</f>
        <v>288823.02000000014</v>
      </c>
    </row>
    <row r="8127" spans="1:5" s="25" customFormat="1" outlineLevel="4" x14ac:dyDescent="0.35">
      <c r="A8127" s="22" t="s">
        <v>11049</v>
      </c>
      <c r="B8127" s="22" t="s">
        <v>3154</v>
      </c>
      <c r="C8127" s="23" t="s">
        <v>10959</v>
      </c>
      <c r="D8127" s="23" t="s">
        <v>3228</v>
      </c>
      <c r="E8127" s="24">
        <f>IF(ISNA(VLOOKUP(D8127,[1]finalsorted!$A:$H,$E$5,FALSE))=TRUE,"terminated",(VLOOKUP(D8127,[1]finalsorted!$A:$H,$E$5,FALSE)))</f>
        <v>410134.81</v>
      </c>
    </row>
    <row r="8128" spans="1:5" s="25" customFormat="1" outlineLevel="4" x14ac:dyDescent="0.35">
      <c r="A8128" s="22" t="s">
        <v>11049</v>
      </c>
      <c r="B8128" s="22" t="s">
        <v>3154</v>
      </c>
      <c r="C8128" s="23" t="s">
        <v>10959</v>
      </c>
      <c r="D8128" s="23" t="s">
        <v>3229</v>
      </c>
      <c r="E8128" s="24">
        <f>IF(ISNA(VLOOKUP(D8128,[1]finalsorted!$A:$H,$E$5,FALSE))=TRUE,"terminated",(VLOOKUP(D8128,[1]finalsorted!$A:$H,$E$5,FALSE)))</f>
        <v>317067.21000000002</v>
      </c>
    </row>
    <row r="8129" spans="1:5" s="25" customFormat="1" outlineLevel="4" x14ac:dyDescent="0.35">
      <c r="A8129" s="22" t="s">
        <v>11049</v>
      </c>
      <c r="B8129" s="22" t="s">
        <v>3154</v>
      </c>
      <c r="C8129" s="23" t="s">
        <v>10959</v>
      </c>
      <c r="D8129" s="23" t="s">
        <v>3230</v>
      </c>
      <c r="E8129" s="24" t="str">
        <f>IF(ISNA(VLOOKUP(D8129,[1]finalsorted!$A:$H,$E$5,FALSE))=TRUE,"terminated",(VLOOKUP(D8129,[1]finalsorted!$A:$H,$E$5,FALSE)))</f>
        <v>terminated</v>
      </c>
    </row>
    <row r="8130" spans="1:5" s="25" customFormat="1" outlineLevel="4" x14ac:dyDescent="0.35">
      <c r="A8130" s="22" t="s">
        <v>11049</v>
      </c>
      <c r="B8130" s="22" t="s">
        <v>3154</v>
      </c>
      <c r="C8130" s="23" t="s">
        <v>10959</v>
      </c>
      <c r="D8130" s="23" t="s">
        <v>3231</v>
      </c>
      <c r="E8130" s="24">
        <f>IF(ISNA(VLOOKUP(D8130,[1]finalsorted!$A:$H,$E$5,FALSE))=TRUE,"terminated",(VLOOKUP(D8130,[1]finalsorted!$A:$H,$E$5,FALSE)))</f>
        <v>143098.41999999998</v>
      </c>
    </row>
    <row r="8131" spans="1:5" s="25" customFormat="1" outlineLevel="4" x14ac:dyDescent="0.35">
      <c r="A8131" s="22" t="s">
        <v>11049</v>
      </c>
      <c r="B8131" s="22" t="s">
        <v>3154</v>
      </c>
      <c r="C8131" s="23" t="s">
        <v>10959</v>
      </c>
      <c r="D8131" s="23" t="s">
        <v>3232</v>
      </c>
      <c r="E8131" s="24">
        <f>IF(ISNA(VLOOKUP(D8131,[1]finalsorted!$A:$H,$E$5,FALSE))=TRUE,"terminated",(VLOOKUP(D8131,[1]finalsorted!$A:$H,$E$5,FALSE)))</f>
        <v>905791.50999999989</v>
      </c>
    </row>
    <row r="8132" spans="1:5" s="25" customFormat="1" outlineLevel="4" x14ac:dyDescent="0.35">
      <c r="A8132" s="22" t="s">
        <v>11049</v>
      </c>
      <c r="B8132" s="22" t="s">
        <v>3154</v>
      </c>
      <c r="C8132" s="23" t="s">
        <v>10959</v>
      </c>
      <c r="D8132" s="23" t="s">
        <v>3233</v>
      </c>
      <c r="E8132" s="24">
        <f>IF(ISNA(VLOOKUP(D8132,[1]finalsorted!$A:$H,$E$5,FALSE))=TRUE,"terminated",(VLOOKUP(D8132,[1]finalsorted!$A:$H,$E$5,FALSE)))</f>
        <v>697548.58000000019</v>
      </c>
    </row>
    <row r="8133" spans="1:5" s="25" customFormat="1" outlineLevel="4" x14ac:dyDescent="0.35">
      <c r="A8133" s="22" t="s">
        <v>11049</v>
      </c>
      <c r="B8133" s="22" t="s">
        <v>3154</v>
      </c>
      <c r="C8133" s="23" t="s">
        <v>10959</v>
      </c>
      <c r="D8133" s="23" t="s">
        <v>3234</v>
      </c>
      <c r="E8133" s="24">
        <f>IF(ISNA(VLOOKUP(D8133,[1]finalsorted!$A:$H,$E$5,FALSE))=TRUE,"terminated",(VLOOKUP(D8133,[1]finalsorted!$A:$H,$E$5,FALSE)))</f>
        <v>125965.75000000001</v>
      </c>
    </row>
    <row r="8134" spans="1:5" s="25" customFormat="1" outlineLevel="4" x14ac:dyDescent="0.35">
      <c r="A8134" s="22" t="s">
        <v>11049</v>
      </c>
      <c r="B8134" s="22" t="s">
        <v>3154</v>
      </c>
      <c r="C8134" s="23" t="s">
        <v>10959</v>
      </c>
      <c r="D8134" s="23" t="s">
        <v>3235</v>
      </c>
      <c r="E8134" s="24">
        <f>IF(ISNA(VLOOKUP(D8134,[1]finalsorted!$A:$H,$E$5,FALSE))=TRUE,"terminated",(VLOOKUP(D8134,[1]finalsorted!$A:$H,$E$5,FALSE)))</f>
        <v>231549.11000000002</v>
      </c>
    </row>
    <row r="8135" spans="1:5" s="25" customFormat="1" outlineLevel="4" x14ac:dyDescent="0.35">
      <c r="A8135" s="22" t="s">
        <v>11049</v>
      </c>
      <c r="B8135" s="22" t="s">
        <v>3154</v>
      </c>
      <c r="C8135" s="23" t="s">
        <v>10959</v>
      </c>
      <c r="D8135" s="23" t="s">
        <v>3236</v>
      </c>
      <c r="E8135" s="24">
        <f>IF(ISNA(VLOOKUP(D8135,[1]finalsorted!$A:$H,$E$5,FALSE))=TRUE,"terminated",(VLOOKUP(D8135,[1]finalsorted!$A:$H,$E$5,FALSE)))</f>
        <v>212941.02000000008</v>
      </c>
    </row>
    <row r="8136" spans="1:5" s="25" customFormat="1" outlineLevel="4" x14ac:dyDescent="0.35">
      <c r="A8136" s="22" t="s">
        <v>11049</v>
      </c>
      <c r="B8136" s="22" t="s">
        <v>3154</v>
      </c>
      <c r="C8136" s="23" t="s">
        <v>10959</v>
      </c>
      <c r="D8136" s="23" t="s">
        <v>11186</v>
      </c>
      <c r="E8136" s="24" t="str">
        <f>IF(ISNA(VLOOKUP(D8136,[1]finalsorted!$A:$H,$E$5,FALSE))=TRUE,"terminated",(VLOOKUP(D8136,[1]finalsorted!$A:$H,$E$5,FALSE)))</f>
        <v/>
      </c>
    </row>
    <row r="8137" spans="1:5" s="25" customFormat="1" outlineLevel="4" x14ac:dyDescent="0.35">
      <c r="A8137" s="22" t="s">
        <v>11049</v>
      </c>
      <c r="B8137" s="22" t="s">
        <v>3154</v>
      </c>
      <c r="C8137" s="23" t="s">
        <v>10959</v>
      </c>
      <c r="D8137" s="23" t="s">
        <v>3237</v>
      </c>
      <c r="E8137" s="24">
        <f>IF(ISNA(VLOOKUP(D8137,[1]finalsorted!$A:$H,$E$5,FALSE))=TRUE,"terminated",(VLOOKUP(D8137,[1]finalsorted!$A:$H,$E$5,FALSE)))</f>
        <v>232989.01</v>
      </c>
    </row>
    <row r="8138" spans="1:5" s="25" customFormat="1" outlineLevel="4" x14ac:dyDescent="0.35">
      <c r="A8138" s="22" t="s">
        <v>11049</v>
      </c>
      <c r="B8138" s="22" t="s">
        <v>3154</v>
      </c>
      <c r="C8138" s="23" t="s">
        <v>10959</v>
      </c>
      <c r="D8138" s="23" t="s">
        <v>3238</v>
      </c>
      <c r="E8138" s="24">
        <f>IF(ISNA(VLOOKUP(D8138,[1]finalsorted!$A:$H,$E$5,FALSE))=TRUE,"terminated",(VLOOKUP(D8138,[1]finalsorted!$A:$H,$E$5,FALSE)))</f>
        <v>262376.96999999997</v>
      </c>
    </row>
    <row r="8139" spans="1:5" s="25" customFormat="1" outlineLevel="4" x14ac:dyDescent="0.35">
      <c r="A8139" s="22" t="s">
        <v>11049</v>
      </c>
      <c r="B8139" s="22" t="s">
        <v>3154</v>
      </c>
      <c r="C8139" s="23" t="s">
        <v>10959</v>
      </c>
      <c r="D8139" s="23" t="s">
        <v>3239</v>
      </c>
      <c r="E8139" s="24">
        <f>IF(ISNA(VLOOKUP(D8139,[1]finalsorted!$A:$H,$E$5,FALSE))=TRUE,"terminated",(VLOOKUP(D8139,[1]finalsorted!$A:$H,$E$5,FALSE)))</f>
        <v>189043.25000000006</v>
      </c>
    </row>
    <row r="8140" spans="1:5" s="25" customFormat="1" outlineLevel="4" x14ac:dyDescent="0.35">
      <c r="A8140" s="22" t="s">
        <v>11049</v>
      </c>
      <c r="B8140" s="22" t="s">
        <v>3154</v>
      </c>
      <c r="C8140" s="23" t="s">
        <v>10959</v>
      </c>
      <c r="D8140" s="23" t="s">
        <v>3240</v>
      </c>
      <c r="E8140" s="24" t="str">
        <f>IF(ISNA(VLOOKUP(D8140,[1]finalsorted!$A:$H,$E$5,FALSE))=TRUE,"terminated",(VLOOKUP(D8140,[1]finalsorted!$A:$H,$E$5,FALSE)))</f>
        <v/>
      </c>
    </row>
    <row r="8141" spans="1:5" s="25" customFormat="1" outlineLevel="4" x14ac:dyDescent="0.35">
      <c r="A8141" s="22" t="s">
        <v>11049</v>
      </c>
      <c r="B8141" s="22" t="s">
        <v>3154</v>
      </c>
      <c r="C8141" s="23" t="s">
        <v>10959</v>
      </c>
      <c r="D8141" s="23" t="s">
        <v>3241</v>
      </c>
      <c r="E8141" s="24">
        <f>IF(ISNA(VLOOKUP(D8141,[1]finalsorted!$A:$H,$E$5,FALSE))=TRUE,"terminated",(VLOOKUP(D8141,[1]finalsorted!$A:$H,$E$5,FALSE)))</f>
        <v>459574.53999999992</v>
      </c>
    </row>
    <row r="8142" spans="1:5" s="25" customFormat="1" outlineLevel="4" x14ac:dyDescent="0.35">
      <c r="A8142" s="22" t="s">
        <v>11049</v>
      </c>
      <c r="B8142" s="22" t="s">
        <v>3154</v>
      </c>
      <c r="C8142" s="23" t="s">
        <v>10959</v>
      </c>
      <c r="D8142" s="23" t="s">
        <v>3242</v>
      </c>
      <c r="E8142" s="24">
        <f>IF(ISNA(VLOOKUP(D8142,[1]finalsorted!$A:$H,$E$5,FALSE))=TRUE,"terminated",(VLOOKUP(D8142,[1]finalsorted!$A:$H,$E$5,FALSE)))</f>
        <v>200851.99000000002</v>
      </c>
    </row>
    <row r="8143" spans="1:5" s="25" customFormat="1" outlineLevel="4" x14ac:dyDescent="0.35">
      <c r="A8143" s="22" t="s">
        <v>11049</v>
      </c>
      <c r="B8143" s="22" t="s">
        <v>3154</v>
      </c>
      <c r="C8143" s="23" t="s">
        <v>10959</v>
      </c>
      <c r="D8143" s="23" t="s">
        <v>3243</v>
      </c>
      <c r="E8143" s="24">
        <f>IF(ISNA(VLOOKUP(D8143,[1]finalsorted!$A:$H,$E$5,FALSE))=TRUE,"terminated",(VLOOKUP(D8143,[1]finalsorted!$A:$H,$E$5,FALSE)))</f>
        <v>630688.25</v>
      </c>
    </row>
    <row r="8144" spans="1:5" s="25" customFormat="1" outlineLevel="4" x14ac:dyDescent="0.35">
      <c r="A8144" s="22" t="s">
        <v>11049</v>
      </c>
      <c r="B8144" s="22" t="s">
        <v>3154</v>
      </c>
      <c r="C8144" s="23" t="s">
        <v>10959</v>
      </c>
      <c r="D8144" s="23" t="s">
        <v>3244</v>
      </c>
      <c r="E8144" s="24">
        <f>IF(ISNA(VLOOKUP(D8144,[1]finalsorted!$A:$H,$E$5,FALSE))=TRUE,"terminated",(VLOOKUP(D8144,[1]finalsorted!$A:$H,$E$5,FALSE)))</f>
        <v>510232.74999999994</v>
      </c>
    </row>
    <row r="8145" spans="1:5" s="25" customFormat="1" outlineLevel="4" x14ac:dyDescent="0.35">
      <c r="A8145" s="22" t="s">
        <v>11049</v>
      </c>
      <c r="B8145" s="22" t="s">
        <v>3154</v>
      </c>
      <c r="C8145" s="23" t="s">
        <v>10959</v>
      </c>
      <c r="D8145" s="23" t="s">
        <v>3245</v>
      </c>
      <c r="E8145" s="24">
        <f>IF(ISNA(VLOOKUP(D8145,[1]finalsorted!$A:$H,$E$5,FALSE))=TRUE,"terminated",(VLOOKUP(D8145,[1]finalsorted!$A:$H,$E$5,FALSE)))</f>
        <v>316857.89999999997</v>
      </c>
    </row>
    <row r="8146" spans="1:5" s="25" customFormat="1" outlineLevel="4" x14ac:dyDescent="0.35">
      <c r="A8146" s="22" t="s">
        <v>11049</v>
      </c>
      <c r="B8146" s="22" t="s">
        <v>3154</v>
      </c>
      <c r="C8146" s="23" t="s">
        <v>10959</v>
      </c>
      <c r="D8146" s="23" t="s">
        <v>3246</v>
      </c>
      <c r="E8146" s="24">
        <f>IF(ISNA(VLOOKUP(D8146,[1]finalsorted!$A:$H,$E$5,FALSE))=TRUE,"terminated",(VLOOKUP(D8146,[1]finalsorted!$A:$H,$E$5,FALSE)))</f>
        <v>78368.98</v>
      </c>
    </row>
    <row r="8147" spans="1:5" s="25" customFormat="1" outlineLevel="4" x14ac:dyDescent="0.35">
      <c r="A8147" s="22" t="s">
        <v>11049</v>
      </c>
      <c r="B8147" s="22" t="s">
        <v>3154</v>
      </c>
      <c r="C8147" s="23" t="s">
        <v>10959</v>
      </c>
      <c r="D8147" s="23" t="s">
        <v>3247</v>
      </c>
      <c r="E8147" s="24" t="str">
        <f>IF(ISNA(VLOOKUP(D8147,[1]finalsorted!$A:$H,$E$5,FALSE))=TRUE,"terminated",(VLOOKUP(D8147,[1]finalsorted!$A:$H,$E$5,FALSE)))</f>
        <v/>
      </c>
    </row>
    <row r="8148" spans="1:5" s="25" customFormat="1" outlineLevel="4" x14ac:dyDescent="0.35">
      <c r="A8148" s="22" t="s">
        <v>11049</v>
      </c>
      <c r="B8148" s="22" t="s">
        <v>3154</v>
      </c>
      <c r="C8148" s="23" t="s">
        <v>10959</v>
      </c>
      <c r="D8148" s="23" t="s">
        <v>3248</v>
      </c>
      <c r="E8148" s="24" t="str">
        <f>IF(ISNA(VLOOKUP(D8148,[1]finalsorted!$A:$H,$E$5,FALSE))=TRUE,"terminated",(VLOOKUP(D8148,[1]finalsorted!$A:$H,$E$5,FALSE)))</f>
        <v/>
      </c>
    </row>
    <row r="8149" spans="1:5" s="25" customFormat="1" outlineLevel="4" x14ac:dyDescent="0.35">
      <c r="A8149" s="22" t="s">
        <v>11049</v>
      </c>
      <c r="B8149" s="22" t="s">
        <v>3154</v>
      </c>
      <c r="C8149" s="23" t="s">
        <v>10959</v>
      </c>
      <c r="D8149" s="23" t="s">
        <v>3249</v>
      </c>
      <c r="E8149" s="24">
        <f>IF(ISNA(VLOOKUP(D8149,[1]finalsorted!$A:$H,$E$5,FALSE))=TRUE,"terminated",(VLOOKUP(D8149,[1]finalsorted!$A:$H,$E$5,FALSE)))</f>
        <v>324239.45999999996</v>
      </c>
    </row>
    <row r="8150" spans="1:5" s="25" customFormat="1" outlineLevel="4" x14ac:dyDescent="0.35">
      <c r="A8150" s="22" t="s">
        <v>11049</v>
      </c>
      <c r="B8150" s="22" t="s">
        <v>3154</v>
      </c>
      <c r="C8150" s="23" t="s">
        <v>10959</v>
      </c>
      <c r="D8150" s="23" t="s">
        <v>3250</v>
      </c>
      <c r="E8150" s="24">
        <f>IF(ISNA(VLOOKUP(D8150,[1]finalsorted!$A:$H,$E$5,FALSE))=TRUE,"terminated",(VLOOKUP(D8150,[1]finalsorted!$A:$H,$E$5,FALSE)))</f>
        <v>337451.14999999997</v>
      </c>
    </row>
    <row r="8151" spans="1:5" s="25" customFormat="1" outlineLevel="4" x14ac:dyDescent="0.35">
      <c r="A8151" s="22" t="s">
        <v>11049</v>
      </c>
      <c r="B8151" s="22" t="s">
        <v>3154</v>
      </c>
      <c r="C8151" s="23" t="s">
        <v>10959</v>
      </c>
      <c r="D8151" s="23" t="s">
        <v>3251</v>
      </c>
      <c r="E8151" s="24" t="str">
        <f>IF(ISNA(VLOOKUP(D8151,[1]finalsorted!$A:$H,$E$5,FALSE))=TRUE,"terminated",(VLOOKUP(D8151,[1]finalsorted!$A:$H,$E$5,FALSE)))</f>
        <v/>
      </c>
    </row>
    <row r="8152" spans="1:5" s="25" customFormat="1" outlineLevel="4" x14ac:dyDescent="0.35">
      <c r="A8152" s="22" t="s">
        <v>11049</v>
      </c>
      <c r="B8152" s="22" t="s">
        <v>3154</v>
      </c>
      <c r="C8152" s="23" t="s">
        <v>10959</v>
      </c>
      <c r="D8152" s="23" t="s">
        <v>3252</v>
      </c>
      <c r="E8152" s="24">
        <f>IF(ISNA(VLOOKUP(D8152,[1]finalsorted!$A:$H,$E$5,FALSE))=TRUE,"terminated",(VLOOKUP(D8152,[1]finalsorted!$A:$H,$E$5,FALSE)))</f>
        <v>145492.70000000001</v>
      </c>
    </row>
    <row r="8153" spans="1:5" s="25" customFormat="1" outlineLevel="4" x14ac:dyDescent="0.35">
      <c r="A8153" s="22" t="s">
        <v>11049</v>
      </c>
      <c r="B8153" s="22" t="s">
        <v>3154</v>
      </c>
      <c r="C8153" s="23" t="s">
        <v>10959</v>
      </c>
      <c r="D8153" s="23" t="s">
        <v>3253</v>
      </c>
      <c r="E8153" s="24">
        <f>IF(ISNA(VLOOKUP(D8153,[1]finalsorted!$A:$H,$E$5,FALSE))=TRUE,"terminated",(VLOOKUP(D8153,[1]finalsorted!$A:$H,$E$5,FALSE)))</f>
        <v>170397.57999999996</v>
      </c>
    </row>
    <row r="8154" spans="1:5" s="25" customFormat="1" outlineLevel="4" x14ac:dyDescent="0.35">
      <c r="A8154" s="22" t="s">
        <v>11049</v>
      </c>
      <c r="B8154" s="22" t="s">
        <v>3154</v>
      </c>
      <c r="C8154" s="23" t="s">
        <v>10959</v>
      </c>
      <c r="D8154" s="23" t="s">
        <v>3254</v>
      </c>
      <c r="E8154" s="24">
        <f>IF(ISNA(VLOOKUP(D8154,[1]finalsorted!$A:$H,$E$5,FALSE))=TRUE,"terminated",(VLOOKUP(D8154,[1]finalsorted!$A:$H,$E$5,FALSE)))</f>
        <v>141251.69999999998</v>
      </c>
    </row>
    <row r="8155" spans="1:5" s="25" customFormat="1" outlineLevel="4" x14ac:dyDescent="0.35">
      <c r="A8155" s="22" t="s">
        <v>11049</v>
      </c>
      <c r="B8155" s="22" t="s">
        <v>3154</v>
      </c>
      <c r="C8155" s="23" t="s">
        <v>10959</v>
      </c>
      <c r="D8155" s="23" t="s">
        <v>3255</v>
      </c>
      <c r="E8155" s="24">
        <f>IF(ISNA(VLOOKUP(D8155,[1]finalsorted!$A:$H,$E$5,FALSE))=TRUE,"terminated",(VLOOKUP(D8155,[1]finalsorted!$A:$H,$E$5,FALSE)))</f>
        <v>143954.4</v>
      </c>
    </row>
    <row r="8156" spans="1:5" s="25" customFormat="1" outlineLevel="4" x14ac:dyDescent="0.35">
      <c r="A8156" s="22" t="s">
        <v>11049</v>
      </c>
      <c r="B8156" s="22" t="s">
        <v>3154</v>
      </c>
      <c r="C8156" s="23" t="s">
        <v>10959</v>
      </c>
      <c r="D8156" s="23" t="s">
        <v>3256</v>
      </c>
      <c r="E8156" s="24">
        <f>IF(ISNA(VLOOKUP(D8156,[1]finalsorted!$A:$H,$E$5,FALSE))=TRUE,"terminated",(VLOOKUP(D8156,[1]finalsorted!$A:$H,$E$5,FALSE)))</f>
        <v>273271.43</v>
      </c>
    </row>
    <row r="8157" spans="1:5" s="25" customFormat="1" outlineLevel="4" x14ac:dyDescent="0.35">
      <c r="A8157" s="22" t="s">
        <v>11049</v>
      </c>
      <c r="B8157" s="22" t="s">
        <v>3154</v>
      </c>
      <c r="C8157" s="23" t="s">
        <v>10959</v>
      </c>
      <c r="D8157" s="23" t="s">
        <v>3257</v>
      </c>
      <c r="E8157" s="24">
        <f>IF(ISNA(VLOOKUP(D8157,[1]finalsorted!$A:$H,$E$5,FALSE))=TRUE,"terminated",(VLOOKUP(D8157,[1]finalsorted!$A:$H,$E$5,FALSE)))</f>
        <v>100464.91999999998</v>
      </c>
    </row>
    <row r="8158" spans="1:5" s="25" customFormat="1" outlineLevel="4" x14ac:dyDescent="0.35">
      <c r="A8158" s="22" t="s">
        <v>11049</v>
      </c>
      <c r="B8158" s="22" t="s">
        <v>3154</v>
      </c>
      <c r="C8158" s="23" t="s">
        <v>10959</v>
      </c>
      <c r="D8158" s="23" t="s">
        <v>3258</v>
      </c>
      <c r="E8158" s="24">
        <f>IF(ISNA(VLOOKUP(D8158,[1]finalsorted!$A:$H,$E$5,FALSE))=TRUE,"terminated",(VLOOKUP(D8158,[1]finalsorted!$A:$H,$E$5,FALSE)))</f>
        <v>234777.52000000002</v>
      </c>
    </row>
    <row r="8159" spans="1:5" s="25" customFormat="1" outlineLevel="4" x14ac:dyDescent="0.35">
      <c r="A8159" s="22" t="s">
        <v>11049</v>
      </c>
      <c r="B8159" s="22" t="s">
        <v>3154</v>
      </c>
      <c r="C8159" s="23" t="s">
        <v>10959</v>
      </c>
      <c r="D8159" s="23" t="s">
        <v>3259</v>
      </c>
      <c r="E8159" s="24">
        <f>IF(ISNA(VLOOKUP(D8159,[1]finalsorted!$A:$H,$E$5,FALSE))=TRUE,"terminated",(VLOOKUP(D8159,[1]finalsorted!$A:$H,$E$5,FALSE)))</f>
        <v>211341.89000000004</v>
      </c>
    </row>
    <row r="8160" spans="1:5" s="25" customFormat="1" outlineLevel="4" x14ac:dyDescent="0.35">
      <c r="A8160" s="22" t="s">
        <v>11049</v>
      </c>
      <c r="B8160" s="22" t="s">
        <v>3154</v>
      </c>
      <c r="C8160" s="23" t="s">
        <v>10959</v>
      </c>
      <c r="D8160" s="23" t="s">
        <v>3260</v>
      </c>
      <c r="E8160" s="24">
        <f>IF(ISNA(VLOOKUP(D8160,[1]finalsorted!$A:$H,$E$5,FALSE))=TRUE,"terminated",(VLOOKUP(D8160,[1]finalsorted!$A:$H,$E$5,FALSE)))</f>
        <v>151935.28</v>
      </c>
    </row>
    <row r="8161" spans="1:5" s="25" customFormat="1" outlineLevel="4" x14ac:dyDescent="0.35">
      <c r="A8161" s="22" t="s">
        <v>11049</v>
      </c>
      <c r="B8161" s="22" t="s">
        <v>3154</v>
      </c>
      <c r="C8161" s="23" t="s">
        <v>10959</v>
      </c>
      <c r="D8161" s="23" t="s">
        <v>3261</v>
      </c>
      <c r="E8161" s="24">
        <f>IF(ISNA(VLOOKUP(D8161,[1]finalsorted!$A:$H,$E$5,FALSE))=TRUE,"terminated",(VLOOKUP(D8161,[1]finalsorted!$A:$H,$E$5,FALSE)))</f>
        <v>254793.35000000003</v>
      </c>
    </row>
    <row r="8162" spans="1:5" s="25" customFormat="1" outlineLevel="4" x14ac:dyDescent="0.35">
      <c r="A8162" s="22" t="s">
        <v>11049</v>
      </c>
      <c r="B8162" s="22" t="s">
        <v>3154</v>
      </c>
      <c r="C8162" s="23" t="s">
        <v>10959</v>
      </c>
      <c r="D8162" s="23" t="s">
        <v>3262</v>
      </c>
      <c r="E8162" s="24">
        <f>IF(ISNA(VLOOKUP(D8162,[1]finalsorted!$A:$H,$E$5,FALSE))=TRUE,"terminated",(VLOOKUP(D8162,[1]finalsorted!$A:$H,$E$5,FALSE)))</f>
        <v>126653.22</v>
      </c>
    </row>
    <row r="8163" spans="1:5" s="25" customFormat="1" outlineLevel="4" x14ac:dyDescent="0.35">
      <c r="A8163" s="22" t="s">
        <v>11049</v>
      </c>
      <c r="B8163" s="22" t="s">
        <v>3154</v>
      </c>
      <c r="C8163" s="23" t="s">
        <v>10959</v>
      </c>
      <c r="D8163" s="23" t="s">
        <v>3263</v>
      </c>
      <c r="E8163" s="24">
        <f>IF(ISNA(VLOOKUP(D8163,[1]finalsorted!$A:$H,$E$5,FALSE))=TRUE,"terminated",(VLOOKUP(D8163,[1]finalsorted!$A:$H,$E$5,FALSE)))</f>
        <v>485884.4200000001</v>
      </c>
    </row>
    <row r="8164" spans="1:5" s="25" customFormat="1" outlineLevel="4" x14ac:dyDescent="0.35">
      <c r="A8164" s="22" t="s">
        <v>11049</v>
      </c>
      <c r="B8164" s="22" t="s">
        <v>3154</v>
      </c>
      <c r="C8164" s="23" t="s">
        <v>10959</v>
      </c>
      <c r="D8164" s="23" t="s">
        <v>3264</v>
      </c>
      <c r="E8164" s="24">
        <f>IF(ISNA(VLOOKUP(D8164,[1]finalsorted!$A:$H,$E$5,FALSE))=TRUE,"terminated",(VLOOKUP(D8164,[1]finalsorted!$A:$H,$E$5,FALSE)))</f>
        <v>109515.09000000001</v>
      </c>
    </row>
    <row r="8165" spans="1:5" s="25" customFormat="1" outlineLevel="4" x14ac:dyDescent="0.35">
      <c r="A8165" s="22" t="s">
        <v>11049</v>
      </c>
      <c r="B8165" s="22" t="s">
        <v>3154</v>
      </c>
      <c r="C8165" s="23" t="s">
        <v>10959</v>
      </c>
      <c r="D8165" s="23" t="s">
        <v>3265</v>
      </c>
      <c r="E8165" s="24">
        <f>IF(ISNA(VLOOKUP(D8165,[1]finalsorted!$A:$H,$E$5,FALSE))=TRUE,"terminated",(VLOOKUP(D8165,[1]finalsorted!$A:$H,$E$5,FALSE)))</f>
        <v>126511.92999999998</v>
      </c>
    </row>
    <row r="8166" spans="1:5" s="25" customFormat="1" outlineLevel="4" x14ac:dyDescent="0.35">
      <c r="A8166" s="22" t="s">
        <v>11049</v>
      </c>
      <c r="B8166" s="22" t="s">
        <v>3154</v>
      </c>
      <c r="C8166" s="23" t="s">
        <v>10959</v>
      </c>
      <c r="D8166" s="23" t="s">
        <v>3266</v>
      </c>
      <c r="E8166" s="24">
        <f>IF(ISNA(VLOOKUP(D8166,[1]finalsorted!$A:$H,$E$5,FALSE))=TRUE,"terminated",(VLOOKUP(D8166,[1]finalsorted!$A:$H,$E$5,FALSE)))</f>
        <v>313196.54000000004</v>
      </c>
    </row>
    <row r="8167" spans="1:5" s="25" customFormat="1" outlineLevel="4" x14ac:dyDescent="0.35">
      <c r="A8167" s="22" t="s">
        <v>11049</v>
      </c>
      <c r="B8167" s="22" t="s">
        <v>3154</v>
      </c>
      <c r="C8167" s="23" t="s">
        <v>10959</v>
      </c>
      <c r="D8167" s="23" t="s">
        <v>11357</v>
      </c>
      <c r="E8167" s="24" t="str">
        <f>IF(ISNA(VLOOKUP(D8167,[1]finalsorted!$A:$H,$E$5,FALSE))=TRUE,"terminated",(VLOOKUP(D8167,[1]finalsorted!$A:$H,$E$5,FALSE)))</f>
        <v>terminated</v>
      </c>
    </row>
    <row r="8168" spans="1:5" s="25" customFormat="1" outlineLevel="4" x14ac:dyDescent="0.35">
      <c r="A8168" s="22" t="s">
        <v>11049</v>
      </c>
      <c r="B8168" s="22" t="s">
        <v>3154</v>
      </c>
      <c r="C8168" s="23" t="s">
        <v>10959</v>
      </c>
      <c r="D8168" s="23" t="s">
        <v>3267</v>
      </c>
      <c r="E8168" s="24">
        <f>IF(ISNA(VLOOKUP(D8168,[1]finalsorted!$A:$H,$E$5,FALSE))=TRUE,"terminated",(VLOOKUP(D8168,[1]finalsorted!$A:$H,$E$5,FALSE)))</f>
        <v>391939.46000000008</v>
      </c>
    </row>
    <row r="8169" spans="1:5" s="25" customFormat="1" outlineLevel="4" x14ac:dyDescent="0.35">
      <c r="A8169" s="22" t="s">
        <v>11049</v>
      </c>
      <c r="B8169" s="22" t="s">
        <v>3154</v>
      </c>
      <c r="C8169" s="23" t="s">
        <v>10959</v>
      </c>
      <c r="D8169" s="23" t="s">
        <v>3268</v>
      </c>
      <c r="E8169" s="24" t="str">
        <f>IF(ISNA(VLOOKUP(D8169,[1]finalsorted!$A:$H,$E$5,FALSE))=TRUE,"terminated",(VLOOKUP(D8169,[1]finalsorted!$A:$H,$E$5,FALSE)))</f>
        <v/>
      </c>
    </row>
    <row r="8170" spans="1:5" s="25" customFormat="1" outlineLevel="4" x14ac:dyDescent="0.35">
      <c r="A8170" s="22" t="s">
        <v>11049</v>
      </c>
      <c r="B8170" s="22" t="s">
        <v>3154</v>
      </c>
      <c r="C8170" s="23" t="s">
        <v>10959</v>
      </c>
      <c r="D8170" s="23" t="s">
        <v>3269</v>
      </c>
      <c r="E8170" s="24">
        <f>IF(ISNA(VLOOKUP(D8170,[1]finalsorted!$A:$H,$E$5,FALSE))=TRUE,"terminated",(VLOOKUP(D8170,[1]finalsorted!$A:$H,$E$5,FALSE)))</f>
        <v>184282.75</v>
      </c>
    </row>
    <row r="8171" spans="1:5" s="25" customFormat="1" outlineLevel="4" x14ac:dyDescent="0.35">
      <c r="A8171" s="22" t="s">
        <v>11049</v>
      </c>
      <c r="B8171" s="22" t="s">
        <v>3154</v>
      </c>
      <c r="C8171" s="23" t="s">
        <v>10959</v>
      </c>
      <c r="D8171" s="23" t="s">
        <v>3270</v>
      </c>
      <c r="E8171" s="24">
        <f>IF(ISNA(VLOOKUP(D8171,[1]finalsorted!$A:$H,$E$5,FALSE))=TRUE,"terminated",(VLOOKUP(D8171,[1]finalsorted!$A:$H,$E$5,FALSE)))</f>
        <v>489861.85000000027</v>
      </c>
    </row>
    <row r="8172" spans="1:5" s="25" customFormat="1" outlineLevel="4" x14ac:dyDescent="0.35">
      <c r="A8172" s="22" t="s">
        <v>11049</v>
      </c>
      <c r="B8172" s="22" t="s">
        <v>3154</v>
      </c>
      <c r="C8172" s="23" t="s">
        <v>10959</v>
      </c>
      <c r="D8172" s="23" t="s">
        <v>3271</v>
      </c>
      <c r="E8172" s="24">
        <f>IF(ISNA(VLOOKUP(D8172,[1]finalsorted!$A:$H,$E$5,FALSE))=TRUE,"terminated",(VLOOKUP(D8172,[1]finalsorted!$A:$H,$E$5,FALSE)))</f>
        <v>268963.51999999996</v>
      </c>
    </row>
    <row r="8173" spans="1:5" s="25" customFormat="1" outlineLevel="4" x14ac:dyDescent="0.35">
      <c r="A8173" s="22" t="s">
        <v>11049</v>
      </c>
      <c r="B8173" s="22" t="s">
        <v>3154</v>
      </c>
      <c r="C8173" s="23" t="s">
        <v>10959</v>
      </c>
      <c r="D8173" s="23" t="s">
        <v>3272</v>
      </c>
      <c r="E8173" s="24">
        <f>IF(ISNA(VLOOKUP(D8173,[1]finalsorted!$A:$H,$E$5,FALSE))=TRUE,"terminated",(VLOOKUP(D8173,[1]finalsorted!$A:$H,$E$5,FALSE)))</f>
        <v>391434.64999999997</v>
      </c>
    </row>
    <row r="8174" spans="1:5" s="25" customFormat="1" outlineLevel="4" x14ac:dyDescent="0.35">
      <c r="A8174" s="22" t="s">
        <v>11049</v>
      </c>
      <c r="B8174" s="22" t="s">
        <v>3154</v>
      </c>
      <c r="C8174" s="23" t="s">
        <v>10959</v>
      </c>
      <c r="D8174" s="23" t="s">
        <v>3273</v>
      </c>
      <c r="E8174" s="24">
        <f>IF(ISNA(VLOOKUP(D8174,[1]finalsorted!$A:$H,$E$5,FALSE))=TRUE,"terminated",(VLOOKUP(D8174,[1]finalsorted!$A:$H,$E$5,FALSE)))</f>
        <v>671349.70999999985</v>
      </c>
    </row>
    <row r="8175" spans="1:5" s="25" customFormat="1" outlineLevel="4" x14ac:dyDescent="0.35">
      <c r="A8175" s="22" t="s">
        <v>11049</v>
      </c>
      <c r="B8175" s="22" t="s">
        <v>3154</v>
      </c>
      <c r="C8175" s="23" t="s">
        <v>10959</v>
      </c>
      <c r="D8175" s="23" t="s">
        <v>3274</v>
      </c>
      <c r="E8175" s="24">
        <f>IF(ISNA(VLOOKUP(D8175,[1]finalsorted!$A:$H,$E$5,FALSE))=TRUE,"terminated",(VLOOKUP(D8175,[1]finalsorted!$A:$H,$E$5,FALSE)))</f>
        <v>438949.45000000007</v>
      </c>
    </row>
    <row r="8176" spans="1:5" s="25" customFormat="1" outlineLevel="4" x14ac:dyDescent="0.35">
      <c r="A8176" s="22" t="s">
        <v>11049</v>
      </c>
      <c r="B8176" s="22" t="s">
        <v>3154</v>
      </c>
      <c r="C8176" s="23" t="s">
        <v>10959</v>
      </c>
      <c r="D8176" s="23" t="s">
        <v>3275</v>
      </c>
      <c r="E8176" s="24" t="str">
        <f>IF(ISNA(VLOOKUP(D8176,[1]finalsorted!$A:$H,$E$5,FALSE))=TRUE,"terminated",(VLOOKUP(D8176,[1]finalsorted!$A:$H,$E$5,FALSE)))</f>
        <v/>
      </c>
    </row>
    <row r="8177" spans="1:5" s="25" customFormat="1" outlineLevel="4" x14ac:dyDescent="0.35">
      <c r="A8177" s="22" t="s">
        <v>11049</v>
      </c>
      <c r="B8177" s="22" t="s">
        <v>3154</v>
      </c>
      <c r="C8177" s="23" t="s">
        <v>10959</v>
      </c>
      <c r="D8177" s="23" t="s">
        <v>3276</v>
      </c>
      <c r="E8177" s="24">
        <f>IF(ISNA(VLOOKUP(D8177,[1]finalsorted!$A:$H,$E$5,FALSE))=TRUE,"terminated",(VLOOKUP(D8177,[1]finalsorted!$A:$H,$E$5,FALSE)))</f>
        <v>241122.92000000004</v>
      </c>
    </row>
    <row r="8178" spans="1:5" s="25" customFormat="1" outlineLevel="4" x14ac:dyDescent="0.35">
      <c r="A8178" s="22" t="s">
        <v>11049</v>
      </c>
      <c r="B8178" s="22" t="s">
        <v>3154</v>
      </c>
      <c r="C8178" s="23" t="s">
        <v>10959</v>
      </c>
      <c r="D8178" s="23" t="s">
        <v>3277</v>
      </c>
      <c r="E8178" s="24">
        <f>IF(ISNA(VLOOKUP(D8178,[1]finalsorted!$A:$H,$E$5,FALSE))=TRUE,"terminated",(VLOOKUP(D8178,[1]finalsorted!$A:$H,$E$5,FALSE)))</f>
        <v>89776.86</v>
      </c>
    </row>
    <row r="8179" spans="1:5" s="25" customFormat="1" outlineLevel="4" x14ac:dyDescent="0.35">
      <c r="A8179" s="22" t="s">
        <v>11049</v>
      </c>
      <c r="B8179" s="22" t="s">
        <v>3154</v>
      </c>
      <c r="C8179" s="23" t="s">
        <v>10959</v>
      </c>
      <c r="D8179" s="23" t="s">
        <v>3278</v>
      </c>
      <c r="E8179" s="24" t="str">
        <f>IF(ISNA(VLOOKUP(D8179,[1]finalsorted!$A:$H,$E$5,FALSE))=TRUE,"terminated",(VLOOKUP(D8179,[1]finalsorted!$A:$H,$E$5,FALSE)))</f>
        <v/>
      </c>
    </row>
    <row r="8180" spans="1:5" s="25" customFormat="1" outlineLevel="4" x14ac:dyDescent="0.35">
      <c r="A8180" s="22" t="s">
        <v>11049</v>
      </c>
      <c r="B8180" s="22" t="s">
        <v>3154</v>
      </c>
      <c r="C8180" s="23" t="s">
        <v>10959</v>
      </c>
      <c r="D8180" s="23" t="s">
        <v>11093</v>
      </c>
      <c r="E8180" s="24">
        <f>IF(ISNA(VLOOKUP(D8180,[1]finalsorted!$A:$H,$E$5,FALSE))=TRUE,"terminated",(VLOOKUP(D8180,[1]finalsorted!$A:$H,$E$5,FALSE)))</f>
        <v>138066.85</v>
      </c>
    </row>
    <row r="8181" spans="1:5" s="34" customFormat="1" outlineLevel="3" x14ac:dyDescent="0.35">
      <c r="A8181" s="31"/>
      <c r="B8181" s="31" t="s">
        <v>3154</v>
      </c>
      <c r="C8181" s="32" t="s">
        <v>10959</v>
      </c>
      <c r="D8181" s="32" t="s">
        <v>11308</v>
      </c>
      <c r="E8181" s="33">
        <f>IF(ISNA(VLOOKUP(D8181,[1]finalsorted!$A:$H,$E$5,FALSE))=TRUE,"terminated",(VLOOKUP(D8181,[1]finalsorted!$A:$H,$E$5,FALSE)))</f>
        <v>28634460.260000002</v>
      </c>
    </row>
    <row r="8182" spans="1:5" s="25" customFormat="1" outlineLevel="4" x14ac:dyDescent="0.35">
      <c r="A8182" s="22" t="s">
        <v>11049</v>
      </c>
      <c r="B8182" s="22" t="s">
        <v>3601</v>
      </c>
      <c r="C8182" s="23" t="s">
        <v>10962</v>
      </c>
      <c r="D8182" s="23" t="s">
        <v>3600</v>
      </c>
      <c r="E8182" s="24" t="str">
        <f>IF(ISNA(VLOOKUP(D8182,[1]finalsorted!$A:$H,$E$5,FALSE))=TRUE,"terminated",(VLOOKUP(D8182,[1]finalsorted!$A:$H,$E$5,FALSE)))</f>
        <v/>
      </c>
    </row>
    <row r="8183" spans="1:5" s="25" customFormat="1" outlineLevel="4" x14ac:dyDescent="0.35">
      <c r="A8183" s="22" t="s">
        <v>11049</v>
      </c>
      <c r="B8183" s="22" t="s">
        <v>3601</v>
      </c>
      <c r="C8183" s="23" t="s">
        <v>10962</v>
      </c>
      <c r="D8183" s="23" t="s">
        <v>3602</v>
      </c>
      <c r="E8183" s="24">
        <f>IF(ISNA(VLOOKUP(D8183,[1]finalsorted!$A:$H,$E$5,FALSE))=TRUE,"terminated",(VLOOKUP(D8183,[1]finalsorted!$A:$H,$E$5,FALSE)))</f>
        <v>102483.29000000001</v>
      </c>
    </row>
    <row r="8184" spans="1:5" s="25" customFormat="1" outlineLevel="4" x14ac:dyDescent="0.35">
      <c r="A8184" s="22" t="s">
        <v>11049</v>
      </c>
      <c r="B8184" s="22" t="s">
        <v>3601</v>
      </c>
      <c r="C8184" s="23" t="s">
        <v>10962</v>
      </c>
      <c r="D8184" s="23" t="s">
        <v>3603</v>
      </c>
      <c r="E8184" s="24">
        <f>IF(ISNA(VLOOKUP(D8184,[1]finalsorted!$A:$H,$E$5,FALSE))=TRUE,"terminated",(VLOOKUP(D8184,[1]finalsorted!$A:$H,$E$5,FALSE)))</f>
        <v>120900.67000000001</v>
      </c>
    </row>
    <row r="8185" spans="1:5" s="25" customFormat="1" outlineLevel="4" x14ac:dyDescent="0.35">
      <c r="A8185" s="22" t="s">
        <v>11049</v>
      </c>
      <c r="B8185" s="22" t="s">
        <v>3601</v>
      </c>
      <c r="C8185" s="23" t="s">
        <v>10962</v>
      </c>
      <c r="D8185" s="23" t="s">
        <v>3604</v>
      </c>
      <c r="E8185" s="24">
        <f>IF(ISNA(VLOOKUP(D8185,[1]finalsorted!$A:$H,$E$5,FALSE))=TRUE,"terminated",(VLOOKUP(D8185,[1]finalsorted!$A:$H,$E$5,FALSE)))</f>
        <v>264818.82</v>
      </c>
    </row>
    <row r="8186" spans="1:5" s="25" customFormat="1" outlineLevel="4" x14ac:dyDescent="0.35">
      <c r="A8186" s="22" t="s">
        <v>11049</v>
      </c>
      <c r="B8186" s="22" t="s">
        <v>3601</v>
      </c>
      <c r="C8186" s="23" t="s">
        <v>10962</v>
      </c>
      <c r="D8186" s="23" t="s">
        <v>3605</v>
      </c>
      <c r="E8186" s="24">
        <f>IF(ISNA(VLOOKUP(D8186,[1]finalsorted!$A:$H,$E$5,FALSE))=TRUE,"terminated",(VLOOKUP(D8186,[1]finalsorted!$A:$H,$E$5,FALSE)))</f>
        <v>365404.45</v>
      </c>
    </row>
    <row r="8187" spans="1:5" s="25" customFormat="1" outlineLevel="4" x14ac:dyDescent="0.35">
      <c r="A8187" s="22" t="s">
        <v>11049</v>
      </c>
      <c r="B8187" s="22" t="s">
        <v>3601</v>
      </c>
      <c r="C8187" s="23" t="s">
        <v>10962</v>
      </c>
      <c r="D8187" s="23" t="s">
        <v>3606</v>
      </c>
      <c r="E8187" s="24" t="str">
        <f>IF(ISNA(VLOOKUP(D8187,[1]finalsorted!$A:$H,$E$5,FALSE))=TRUE,"terminated",(VLOOKUP(D8187,[1]finalsorted!$A:$H,$E$5,FALSE)))</f>
        <v/>
      </c>
    </row>
    <row r="8188" spans="1:5" s="25" customFormat="1" outlineLevel="4" x14ac:dyDescent="0.35">
      <c r="A8188" s="22" t="s">
        <v>11049</v>
      </c>
      <c r="B8188" s="22" t="s">
        <v>3601</v>
      </c>
      <c r="C8188" s="23" t="s">
        <v>10962</v>
      </c>
      <c r="D8188" s="23" t="s">
        <v>3607</v>
      </c>
      <c r="E8188" s="24">
        <f>IF(ISNA(VLOOKUP(D8188,[1]finalsorted!$A:$H,$E$5,FALSE))=TRUE,"terminated",(VLOOKUP(D8188,[1]finalsorted!$A:$H,$E$5,FALSE)))</f>
        <v>269150.86000000004</v>
      </c>
    </row>
    <row r="8189" spans="1:5" s="25" customFormat="1" outlineLevel="4" x14ac:dyDescent="0.35">
      <c r="A8189" s="22" t="s">
        <v>11049</v>
      </c>
      <c r="B8189" s="22" t="s">
        <v>3601</v>
      </c>
      <c r="C8189" s="23" t="s">
        <v>10962</v>
      </c>
      <c r="D8189" s="23" t="s">
        <v>3608</v>
      </c>
      <c r="E8189" s="24">
        <f>IF(ISNA(VLOOKUP(D8189,[1]finalsorted!$A:$H,$E$5,FALSE))=TRUE,"terminated",(VLOOKUP(D8189,[1]finalsorted!$A:$H,$E$5,FALSE)))</f>
        <v>305064.69</v>
      </c>
    </row>
    <row r="8190" spans="1:5" s="25" customFormat="1" outlineLevel="4" x14ac:dyDescent="0.35">
      <c r="A8190" s="22" t="s">
        <v>11049</v>
      </c>
      <c r="B8190" s="22" t="s">
        <v>3601</v>
      </c>
      <c r="C8190" s="23" t="s">
        <v>10962</v>
      </c>
      <c r="D8190" s="23" t="s">
        <v>3609</v>
      </c>
      <c r="E8190" s="24">
        <f>IF(ISNA(VLOOKUP(D8190,[1]finalsorted!$A:$H,$E$5,FALSE))=TRUE,"terminated",(VLOOKUP(D8190,[1]finalsorted!$A:$H,$E$5,FALSE)))</f>
        <v>156798.32000000004</v>
      </c>
    </row>
    <row r="8191" spans="1:5" s="25" customFormat="1" outlineLevel="4" x14ac:dyDescent="0.35">
      <c r="A8191" s="22" t="s">
        <v>11049</v>
      </c>
      <c r="B8191" s="22" t="s">
        <v>3601</v>
      </c>
      <c r="C8191" s="23" t="s">
        <v>10962</v>
      </c>
      <c r="D8191" s="23" t="s">
        <v>3610</v>
      </c>
      <c r="E8191" s="24">
        <f>IF(ISNA(VLOOKUP(D8191,[1]finalsorted!$A:$H,$E$5,FALSE))=TRUE,"terminated",(VLOOKUP(D8191,[1]finalsorted!$A:$H,$E$5,FALSE)))</f>
        <v>221113.52999999997</v>
      </c>
    </row>
    <row r="8192" spans="1:5" s="25" customFormat="1" outlineLevel="4" x14ac:dyDescent="0.35">
      <c r="A8192" s="22" t="s">
        <v>11049</v>
      </c>
      <c r="B8192" s="22" t="s">
        <v>3601</v>
      </c>
      <c r="C8192" s="23" t="s">
        <v>10962</v>
      </c>
      <c r="D8192" s="23" t="s">
        <v>3611</v>
      </c>
      <c r="E8192" s="24">
        <f>IF(ISNA(VLOOKUP(D8192,[1]finalsorted!$A:$H,$E$5,FALSE))=TRUE,"terminated",(VLOOKUP(D8192,[1]finalsorted!$A:$H,$E$5,FALSE)))</f>
        <v>105213.3</v>
      </c>
    </row>
    <row r="8193" spans="1:5" s="25" customFormat="1" outlineLevel="4" x14ac:dyDescent="0.35">
      <c r="A8193" s="22" t="s">
        <v>11049</v>
      </c>
      <c r="B8193" s="22" t="s">
        <v>3601</v>
      </c>
      <c r="C8193" s="23" t="s">
        <v>10962</v>
      </c>
      <c r="D8193" s="23" t="s">
        <v>3612</v>
      </c>
      <c r="E8193" s="24" t="str">
        <f>IF(ISNA(VLOOKUP(D8193,[1]finalsorted!$A:$H,$E$5,FALSE))=TRUE,"terminated",(VLOOKUP(D8193,[1]finalsorted!$A:$H,$E$5,FALSE)))</f>
        <v/>
      </c>
    </row>
    <row r="8194" spans="1:5" s="25" customFormat="1" outlineLevel="4" x14ac:dyDescent="0.35">
      <c r="A8194" s="22" t="s">
        <v>11049</v>
      </c>
      <c r="B8194" s="22" t="s">
        <v>3601</v>
      </c>
      <c r="C8194" s="23" t="s">
        <v>10962</v>
      </c>
      <c r="D8194" s="23" t="s">
        <v>3613</v>
      </c>
      <c r="E8194" s="24">
        <f>IF(ISNA(VLOOKUP(D8194,[1]finalsorted!$A:$H,$E$5,FALSE))=TRUE,"terminated",(VLOOKUP(D8194,[1]finalsorted!$A:$H,$E$5,FALSE)))</f>
        <v>194148.04000000004</v>
      </c>
    </row>
    <row r="8195" spans="1:5" s="25" customFormat="1" outlineLevel="4" x14ac:dyDescent="0.35">
      <c r="A8195" s="22" t="s">
        <v>11049</v>
      </c>
      <c r="B8195" s="22" t="s">
        <v>3601</v>
      </c>
      <c r="C8195" s="23" t="s">
        <v>10962</v>
      </c>
      <c r="D8195" s="23" t="s">
        <v>3614</v>
      </c>
      <c r="E8195" s="24">
        <f>IF(ISNA(VLOOKUP(D8195,[1]finalsorted!$A:$H,$E$5,FALSE))=TRUE,"terminated",(VLOOKUP(D8195,[1]finalsorted!$A:$H,$E$5,FALSE)))</f>
        <v>328302.20999999996</v>
      </c>
    </row>
    <row r="8196" spans="1:5" s="25" customFormat="1" outlineLevel="4" x14ac:dyDescent="0.35">
      <c r="A8196" s="22" t="s">
        <v>11049</v>
      </c>
      <c r="B8196" s="22" t="s">
        <v>3601</v>
      </c>
      <c r="C8196" s="23" t="s">
        <v>10962</v>
      </c>
      <c r="D8196" s="23" t="s">
        <v>3615</v>
      </c>
      <c r="E8196" s="24" t="str">
        <f>IF(ISNA(VLOOKUP(D8196,[1]finalsorted!$A:$H,$E$5,FALSE))=TRUE,"terminated",(VLOOKUP(D8196,[1]finalsorted!$A:$H,$E$5,FALSE)))</f>
        <v>terminated</v>
      </c>
    </row>
    <row r="8197" spans="1:5" s="25" customFormat="1" outlineLevel="4" x14ac:dyDescent="0.35">
      <c r="A8197" s="22" t="s">
        <v>11049</v>
      </c>
      <c r="B8197" s="22" t="s">
        <v>3601</v>
      </c>
      <c r="C8197" s="23" t="s">
        <v>10962</v>
      </c>
      <c r="D8197" s="23" t="s">
        <v>3616</v>
      </c>
      <c r="E8197" s="24">
        <f>IF(ISNA(VLOOKUP(D8197,[1]finalsorted!$A:$H,$E$5,FALSE))=TRUE,"terminated",(VLOOKUP(D8197,[1]finalsorted!$A:$H,$E$5,FALSE)))</f>
        <v>169715.06999999995</v>
      </c>
    </row>
    <row r="8198" spans="1:5" s="25" customFormat="1" outlineLevel="4" x14ac:dyDescent="0.35">
      <c r="A8198" s="22" t="s">
        <v>11049</v>
      </c>
      <c r="B8198" s="22" t="s">
        <v>3601</v>
      </c>
      <c r="C8198" s="23" t="s">
        <v>10962</v>
      </c>
      <c r="D8198" s="23" t="s">
        <v>3617</v>
      </c>
      <c r="E8198" s="24">
        <f>IF(ISNA(VLOOKUP(D8198,[1]finalsorted!$A:$H,$E$5,FALSE))=TRUE,"terminated",(VLOOKUP(D8198,[1]finalsorted!$A:$H,$E$5,FALSE)))</f>
        <v>88540.659999999989</v>
      </c>
    </row>
    <row r="8199" spans="1:5" s="25" customFormat="1" outlineLevel="4" x14ac:dyDescent="0.35">
      <c r="A8199" s="22" t="s">
        <v>11049</v>
      </c>
      <c r="B8199" s="22" t="s">
        <v>3601</v>
      </c>
      <c r="C8199" s="23" t="s">
        <v>10962</v>
      </c>
      <c r="D8199" s="23" t="s">
        <v>3618</v>
      </c>
      <c r="E8199" s="24">
        <f>IF(ISNA(VLOOKUP(D8199,[1]finalsorted!$A:$H,$E$5,FALSE))=TRUE,"terminated",(VLOOKUP(D8199,[1]finalsorted!$A:$H,$E$5,FALSE)))</f>
        <v>88935.76999999999</v>
      </c>
    </row>
    <row r="8200" spans="1:5" s="25" customFormat="1" outlineLevel="4" x14ac:dyDescent="0.35">
      <c r="A8200" s="22" t="s">
        <v>11049</v>
      </c>
      <c r="B8200" s="22" t="s">
        <v>3601</v>
      </c>
      <c r="C8200" s="23" t="s">
        <v>10962</v>
      </c>
      <c r="D8200" s="23" t="s">
        <v>3619</v>
      </c>
      <c r="E8200" s="24">
        <f>IF(ISNA(VLOOKUP(D8200,[1]finalsorted!$A:$H,$E$5,FALSE))=TRUE,"terminated",(VLOOKUP(D8200,[1]finalsorted!$A:$H,$E$5,FALSE)))</f>
        <v>86247.91</v>
      </c>
    </row>
    <row r="8201" spans="1:5" s="25" customFormat="1" outlineLevel="4" x14ac:dyDescent="0.35">
      <c r="A8201" s="22" t="s">
        <v>11049</v>
      </c>
      <c r="B8201" s="22" t="s">
        <v>3601</v>
      </c>
      <c r="C8201" s="23" t="s">
        <v>10962</v>
      </c>
      <c r="D8201" s="23" t="s">
        <v>3620</v>
      </c>
      <c r="E8201" s="24" t="str">
        <f>IF(ISNA(VLOOKUP(D8201,[1]finalsorted!$A:$H,$E$5,FALSE))=TRUE,"terminated",(VLOOKUP(D8201,[1]finalsorted!$A:$H,$E$5,FALSE)))</f>
        <v/>
      </c>
    </row>
    <row r="8202" spans="1:5" s="25" customFormat="1" outlineLevel="4" x14ac:dyDescent="0.35">
      <c r="A8202" s="22" t="s">
        <v>11049</v>
      </c>
      <c r="B8202" s="22" t="s">
        <v>3601</v>
      </c>
      <c r="C8202" s="23" t="s">
        <v>10962</v>
      </c>
      <c r="D8202" s="23" t="s">
        <v>3621</v>
      </c>
      <c r="E8202" s="24">
        <f>IF(ISNA(VLOOKUP(D8202,[1]finalsorted!$A:$H,$E$5,FALSE))=TRUE,"terminated",(VLOOKUP(D8202,[1]finalsorted!$A:$H,$E$5,FALSE)))</f>
        <v>198901.24000000002</v>
      </c>
    </row>
    <row r="8203" spans="1:5" s="25" customFormat="1" outlineLevel="4" x14ac:dyDescent="0.35">
      <c r="A8203" s="22" t="s">
        <v>11049</v>
      </c>
      <c r="B8203" s="22" t="s">
        <v>3601</v>
      </c>
      <c r="C8203" s="23" t="s">
        <v>10962</v>
      </c>
      <c r="D8203" s="23" t="s">
        <v>3622</v>
      </c>
      <c r="E8203" s="24">
        <f>IF(ISNA(VLOOKUP(D8203,[1]finalsorted!$A:$H,$E$5,FALSE))=TRUE,"terminated",(VLOOKUP(D8203,[1]finalsorted!$A:$H,$E$5,FALSE)))</f>
        <v>190172.86000000002</v>
      </c>
    </row>
    <row r="8204" spans="1:5" s="25" customFormat="1" outlineLevel="4" x14ac:dyDescent="0.35">
      <c r="A8204" s="22" t="s">
        <v>11049</v>
      </c>
      <c r="B8204" s="22" t="s">
        <v>3601</v>
      </c>
      <c r="C8204" s="23" t="s">
        <v>10962</v>
      </c>
      <c r="D8204" s="23" t="s">
        <v>3623</v>
      </c>
      <c r="E8204" s="24">
        <f>IF(ISNA(VLOOKUP(D8204,[1]finalsorted!$A:$H,$E$5,FALSE))=TRUE,"terminated",(VLOOKUP(D8204,[1]finalsorted!$A:$H,$E$5,FALSE)))</f>
        <v>151999.70000000004</v>
      </c>
    </row>
    <row r="8205" spans="1:5" s="25" customFormat="1" outlineLevel="4" x14ac:dyDescent="0.35">
      <c r="A8205" s="22" t="s">
        <v>11049</v>
      </c>
      <c r="B8205" s="22" t="s">
        <v>3601</v>
      </c>
      <c r="C8205" s="23" t="s">
        <v>10962</v>
      </c>
      <c r="D8205" s="23" t="s">
        <v>3624</v>
      </c>
      <c r="E8205" s="24" t="str">
        <f>IF(ISNA(VLOOKUP(D8205,[1]finalsorted!$A:$H,$E$5,FALSE))=TRUE,"terminated",(VLOOKUP(D8205,[1]finalsorted!$A:$H,$E$5,FALSE)))</f>
        <v/>
      </c>
    </row>
    <row r="8206" spans="1:5" s="25" customFormat="1" outlineLevel="4" x14ac:dyDescent="0.35">
      <c r="A8206" s="22" t="s">
        <v>11049</v>
      </c>
      <c r="B8206" s="22" t="s">
        <v>3601</v>
      </c>
      <c r="C8206" s="23" t="s">
        <v>10962</v>
      </c>
      <c r="D8206" s="23" t="s">
        <v>3625</v>
      </c>
      <c r="E8206" s="24">
        <f>IF(ISNA(VLOOKUP(D8206,[1]finalsorted!$A:$H,$E$5,FALSE))=TRUE,"terminated",(VLOOKUP(D8206,[1]finalsorted!$A:$H,$E$5,FALSE)))</f>
        <v>398645.37999999989</v>
      </c>
    </row>
    <row r="8207" spans="1:5" s="25" customFormat="1" outlineLevel="4" x14ac:dyDescent="0.35">
      <c r="A8207" s="22" t="s">
        <v>11049</v>
      </c>
      <c r="B8207" s="22" t="s">
        <v>3601</v>
      </c>
      <c r="C8207" s="23" t="s">
        <v>10962</v>
      </c>
      <c r="D8207" s="23" t="s">
        <v>3626</v>
      </c>
      <c r="E8207" s="24">
        <f>IF(ISNA(VLOOKUP(D8207,[1]finalsorted!$A:$H,$E$5,FALSE))=TRUE,"terminated",(VLOOKUP(D8207,[1]finalsorted!$A:$H,$E$5,FALSE)))</f>
        <v>219057.40999999992</v>
      </c>
    </row>
    <row r="8208" spans="1:5" s="25" customFormat="1" outlineLevel="4" x14ac:dyDescent="0.35">
      <c r="A8208" s="22" t="s">
        <v>11049</v>
      </c>
      <c r="B8208" s="22" t="s">
        <v>3601</v>
      </c>
      <c r="C8208" s="23" t="s">
        <v>10962</v>
      </c>
      <c r="D8208" s="23" t="s">
        <v>3627</v>
      </c>
      <c r="E8208" s="24" t="str">
        <f>IF(ISNA(VLOOKUP(D8208,[1]finalsorted!$A:$H,$E$5,FALSE))=TRUE,"terminated",(VLOOKUP(D8208,[1]finalsorted!$A:$H,$E$5,FALSE)))</f>
        <v/>
      </c>
    </row>
    <row r="8209" spans="1:5" s="25" customFormat="1" outlineLevel="4" x14ac:dyDescent="0.35">
      <c r="A8209" s="22" t="s">
        <v>11049</v>
      </c>
      <c r="B8209" s="22" t="s">
        <v>3601</v>
      </c>
      <c r="C8209" s="23" t="s">
        <v>10962</v>
      </c>
      <c r="D8209" s="23" t="s">
        <v>3628</v>
      </c>
      <c r="E8209" s="24">
        <f>IF(ISNA(VLOOKUP(D8209,[1]finalsorted!$A:$H,$E$5,FALSE))=TRUE,"terminated",(VLOOKUP(D8209,[1]finalsorted!$A:$H,$E$5,FALSE)))</f>
        <v>295439.60999999993</v>
      </c>
    </row>
    <row r="8210" spans="1:5" s="25" customFormat="1" outlineLevel="4" x14ac:dyDescent="0.35">
      <c r="A8210" s="22" t="s">
        <v>11049</v>
      </c>
      <c r="B8210" s="22" t="s">
        <v>3601</v>
      </c>
      <c r="C8210" s="23" t="s">
        <v>10962</v>
      </c>
      <c r="D8210" s="23" t="s">
        <v>3629</v>
      </c>
      <c r="E8210" s="24" t="str">
        <f>IF(ISNA(VLOOKUP(D8210,[1]finalsorted!$A:$H,$E$5,FALSE))=TRUE,"terminated",(VLOOKUP(D8210,[1]finalsorted!$A:$H,$E$5,FALSE)))</f>
        <v/>
      </c>
    </row>
    <row r="8211" spans="1:5" s="25" customFormat="1" outlineLevel="4" x14ac:dyDescent="0.35">
      <c r="A8211" s="22" t="s">
        <v>11049</v>
      </c>
      <c r="B8211" s="22" t="s">
        <v>3601</v>
      </c>
      <c r="C8211" s="23" t="s">
        <v>10962</v>
      </c>
      <c r="D8211" s="23" t="s">
        <v>3630</v>
      </c>
      <c r="E8211" s="24">
        <f>IF(ISNA(VLOOKUP(D8211,[1]finalsorted!$A:$H,$E$5,FALSE))=TRUE,"terminated",(VLOOKUP(D8211,[1]finalsorted!$A:$H,$E$5,FALSE)))</f>
        <v>348418.29000000004</v>
      </c>
    </row>
    <row r="8212" spans="1:5" s="25" customFormat="1" outlineLevel="4" x14ac:dyDescent="0.35">
      <c r="A8212" s="22" t="s">
        <v>11049</v>
      </c>
      <c r="B8212" s="22" t="s">
        <v>3601</v>
      </c>
      <c r="C8212" s="23" t="s">
        <v>10962</v>
      </c>
      <c r="D8212" s="23" t="s">
        <v>3631</v>
      </c>
      <c r="E8212" s="24">
        <f>IF(ISNA(VLOOKUP(D8212,[1]finalsorted!$A:$H,$E$5,FALSE))=TRUE,"terminated",(VLOOKUP(D8212,[1]finalsorted!$A:$H,$E$5,FALSE)))</f>
        <v>242121.77000000005</v>
      </c>
    </row>
    <row r="8213" spans="1:5" s="25" customFormat="1" outlineLevel="4" x14ac:dyDescent="0.35">
      <c r="A8213" s="22" t="s">
        <v>11049</v>
      </c>
      <c r="B8213" s="22" t="s">
        <v>3601</v>
      </c>
      <c r="C8213" s="23" t="s">
        <v>10962</v>
      </c>
      <c r="D8213" s="23" t="s">
        <v>3632</v>
      </c>
      <c r="E8213" s="24" t="str">
        <f>IF(ISNA(VLOOKUP(D8213,[1]finalsorted!$A:$H,$E$5,FALSE))=TRUE,"terminated",(VLOOKUP(D8213,[1]finalsorted!$A:$H,$E$5,FALSE)))</f>
        <v/>
      </c>
    </row>
    <row r="8214" spans="1:5" s="25" customFormat="1" outlineLevel="4" x14ac:dyDescent="0.35">
      <c r="A8214" s="22" t="s">
        <v>11049</v>
      </c>
      <c r="B8214" s="22" t="s">
        <v>3601</v>
      </c>
      <c r="C8214" s="23" t="s">
        <v>10962</v>
      </c>
      <c r="D8214" s="23" t="s">
        <v>3633</v>
      </c>
      <c r="E8214" s="24">
        <f>IF(ISNA(VLOOKUP(D8214,[1]finalsorted!$A:$H,$E$5,FALSE))=TRUE,"terminated",(VLOOKUP(D8214,[1]finalsorted!$A:$H,$E$5,FALSE)))</f>
        <v>206797.6</v>
      </c>
    </row>
    <row r="8215" spans="1:5" s="25" customFormat="1" outlineLevel="4" x14ac:dyDescent="0.35">
      <c r="A8215" s="22" t="s">
        <v>11049</v>
      </c>
      <c r="B8215" s="22" t="s">
        <v>3601</v>
      </c>
      <c r="C8215" s="23" t="s">
        <v>10962</v>
      </c>
      <c r="D8215" s="23" t="s">
        <v>3634</v>
      </c>
      <c r="E8215" s="24">
        <f>IF(ISNA(VLOOKUP(D8215,[1]finalsorted!$A:$H,$E$5,FALSE))=TRUE,"terminated",(VLOOKUP(D8215,[1]finalsorted!$A:$H,$E$5,FALSE)))</f>
        <v>117750.92000000001</v>
      </c>
    </row>
    <row r="8216" spans="1:5" s="25" customFormat="1" outlineLevel="4" x14ac:dyDescent="0.35">
      <c r="A8216" s="22" t="s">
        <v>11049</v>
      </c>
      <c r="B8216" s="22" t="s">
        <v>3601</v>
      </c>
      <c r="C8216" s="23" t="s">
        <v>10962</v>
      </c>
      <c r="D8216" s="23" t="s">
        <v>3635</v>
      </c>
      <c r="E8216" s="24">
        <f>IF(ISNA(VLOOKUP(D8216,[1]finalsorted!$A:$H,$E$5,FALSE))=TRUE,"terminated",(VLOOKUP(D8216,[1]finalsorted!$A:$H,$E$5,FALSE)))</f>
        <v>571667.59</v>
      </c>
    </row>
    <row r="8217" spans="1:5" s="25" customFormat="1" outlineLevel="4" x14ac:dyDescent="0.35">
      <c r="A8217" s="22" t="s">
        <v>11049</v>
      </c>
      <c r="B8217" s="22" t="s">
        <v>3601</v>
      </c>
      <c r="C8217" s="23" t="s">
        <v>10962</v>
      </c>
      <c r="D8217" s="23" t="s">
        <v>3636</v>
      </c>
      <c r="E8217" s="24">
        <f>IF(ISNA(VLOOKUP(D8217,[1]finalsorted!$A:$H,$E$5,FALSE))=TRUE,"terminated",(VLOOKUP(D8217,[1]finalsorted!$A:$H,$E$5,FALSE)))</f>
        <v>452461.57999999984</v>
      </c>
    </row>
    <row r="8218" spans="1:5" s="25" customFormat="1" outlineLevel="4" x14ac:dyDescent="0.35">
      <c r="A8218" s="22" t="s">
        <v>11049</v>
      </c>
      <c r="B8218" s="22" t="s">
        <v>3601</v>
      </c>
      <c r="C8218" s="23" t="s">
        <v>10962</v>
      </c>
      <c r="D8218" s="23" t="s">
        <v>3637</v>
      </c>
      <c r="E8218" s="24" t="str">
        <f>IF(ISNA(VLOOKUP(D8218,[1]finalsorted!$A:$H,$E$5,FALSE))=TRUE,"terminated",(VLOOKUP(D8218,[1]finalsorted!$A:$H,$E$5,FALSE)))</f>
        <v/>
      </c>
    </row>
    <row r="8219" spans="1:5" s="25" customFormat="1" outlineLevel="4" x14ac:dyDescent="0.35">
      <c r="A8219" s="22" t="s">
        <v>11049</v>
      </c>
      <c r="B8219" s="22" t="s">
        <v>3601</v>
      </c>
      <c r="C8219" s="23" t="s">
        <v>10962</v>
      </c>
      <c r="D8219" s="23" t="s">
        <v>3638</v>
      </c>
      <c r="E8219" s="24">
        <f>IF(ISNA(VLOOKUP(D8219,[1]finalsorted!$A:$H,$E$5,FALSE))=TRUE,"terminated",(VLOOKUP(D8219,[1]finalsorted!$A:$H,$E$5,FALSE)))</f>
        <v>828296.54000000027</v>
      </c>
    </row>
    <row r="8220" spans="1:5" s="25" customFormat="1" outlineLevel="4" x14ac:dyDescent="0.35">
      <c r="A8220" s="22" t="s">
        <v>11049</v>
      </c>
      <c r="B8220" s="22" t="s">
        <v>3601</v>
      </c>
      <c r="C8220" s="23" t="s">
        <v>10962</v>
      </c>
      <c r="D8220" s="23" t="s">
        <v>3639</v>
      </c>
      <c r="E8220" s="24">
        <f>IF(ISNA(VLOOKUP(D8220,[1]finalsorted!$A:$H,$E$5,FALSE))=TRUE,"terminated",(VLOOKUP(D8220,[1]finalsorted!$A:$H,$E$5,FALSE)))</f>
        <v>206451.36999999997</v>
      </c>
    </row>
    <row r="8221" spans="1:5" s="25" customFormat="1" outlineLevel="4" x14ac:dyDescent="0.35">
      <c r="A8221" s="22" t="s">
        <v>11049</v>
      </c>
      <c r="B8221" s="22" t="s">
        <v>3601</v>
      </c>
      <c r="C8221" s="23" t="s">
        <v>10962</v>
      </c>
      <c r="D8221" s="23" t="s">
        <v>3640</v>
      </c>
      <c r="E8221" s="24">
        <f>IF(ISNA(VLOOKUP(D8221,[1]finalsorted!$A:$H,$E$5,FALSE))=TRUE,"terminated",(VLOOKUP(D8221,[1]finalsorted!$A:$H,$E$5,FALSE)))</f>
        <v>213976.96999999997</v>
      </c>
    </row>
    <row r="8222" spans="1:5" s="25" customFormat="1" outlineLevel="4" x14ac:dyDescent="0.35">
      <c r="A8222" s="22" t="s">
        <v>11049</v>
      </c>
      <c r="B8222" s="22" t="s">
        <v>3601</v>
      </c>
      <c r="C8222" s="23" t="s">
        <v>10962</v>
      </c>
      <c r="D8222" s="23" t="s">
        <v>3641</v>
      </c>
      <c r="E8222" s="24">
        <f>IF(ISNA(VLOOKUP(D8222,[1]finalsorted!$A:$H,$E$5,FALSE))=TRUE,"terminated",(VLOOKUP(D8222,[1]finalsorted!$A:$H,$E$5,FALSE)))</f>
        <v>215284.24000000002</v>
      </c>
    </row>
    <row r="8223" spans="1:5" s="25" customFormat="1" outlineLevel="4" x14ac:dyDescent="0.35">
      <c r="A8223" s="22" t="s">
        <v>11049</v>
      </c>
      <c r="B8223" s="22" t="s">
        <v>3601</v>
      </c>
      <c r="C8223" s="23" t="s">
        <v>10962</v>
      </c>
      <c r="D8223" s="23" t="s">
        <v>3642</v>
      </c>
      <c r="E8223" s="24">
        <f>IF(ISNA(VLOOKUP(D8223,[1]finalsorted!$A:$H,$E$5,FALSE))=TRUE,"terminated",(VLOOKUP(D8223,[1]finalsorted!$A:$H,$E$5,FALSE)))</f>
        <v>459215.63999999996</v>
      </c>
    </row>
    <row r="8224" spans="1:5" s="25" customFormat="1" outlineLevel="4" x14ac:dyDescent="0.35">
      <c r="A8224" s="22" t="s">
        <v>11049</v>
      </c>
      <c r="B8224" s="22" t="s">
        <v>3601</v>
      </c>
      <c r="C8224" s="23" t="s">
        <v>10962</v>
      </c>
      <c r="D8224" s="23" t="s">
        <v>3643</v>
      </c>
      <c r="E8224" s="24">
        <f>IF(ISNA(VLOOKUP(D8224,[1]finalsorted!$A:$H,$E$5,FALSE))=TRUE,"terminated",(VLOOKUP(D8224,[1]finalsorted!$A:$H,$E$5,FALSE)))</f>
        <v>278197.58</v>
      </c>
    </row>
    <row r="8225" spans="1:5" s="25" customFormat="1" outlineLevel="4" x14ac:dyDescent="0.35">
      <c r="A8225" s="22" t="s">
        <v>11049</v>
      </c>
      <c r="B8225" s="22" t="s">
        <v>3601</v>
      </c>
      <c r="C8225" s="23" t="s">
        <v>10962</v>
      </c>
      <c r="D8225" s="23" t="s">
        <v>3644</v>
      </c>
      <c r="E8225" s="24">
        <f>IF(ISNA(VLOOKUP(D8225,[1]finalsorted!$A:$H,$E$5,FALSE))=TRUE,"terminated",(VLOOKUP(D8225,[1]finalsorted!$A:$H,$E$5,FALSE)))</f>
        <v>114667.28999999998</v>
      </c>
    </row>
    <row r="8226" spans="1:5" s="25" customFormat="1" outlineLevel="4" x14ac:dyDescent="0.35">
      <c r="A8226" s="22" t="s">
        <v>11049</v>
      </c>
      <c r="B8226" s="22" t="s">
        <v>3601</v>
      </c>
      <c r="C8226" s="23" t="s">
        <v>10962</v>
      </c>
      <c r="D8226" s="23" t="s">
        <v>3645</v>
      </c>
      <c r="E8226" s="24">
        <f>IF(ISNA(VLOOKUP(D8226,[1]finalsorted!$A:$H,$E$5,FALSE))=TRUE,"terminated",(VLOOKUP(D8226,[1]finalsorted!$A:$H,$E$5,FALSE)))</f>
        <v>261790.41999999998</v>
      </c>
    </row>
    <row r="8227" spans="1:5" s="25" customFormat="1" outlineLevel="4" x14ac:dyDescent="0.35">
      <c r="A8227" s="22" t="s">
        <v>11049</v>
      </c>
      <c r="B8227" s="22" t="s">
        <v>3601</v>
      </c>
      <c r="C8227" s="23" t="s">
        <v>10962</v>
      </c>
      <c r="D8227" s="23" t="s">
        <v>3646</v>
      </c>
      <c r="E8227" s="24">
        <f>IF(ISNA(VLOOKUP(D8227,[1]finalsorted!$A:$H,$E$5,FALSE))=TRUE,"terminated",(VLOOKUP(D8227,[1]finalsorted!$A:$H,$E$5,FALSE)))</f>
        <v>485678.50000000006</v>
      </c>
    </row>
    <row r="8228" spans="1:5" s="25" customFormat="1" outlineLevel="4" x14ac:dyDescent="0.35">
      <c r="A8228" s="22" t="s">
        <v>11049</v>
      </c>
      <c r="B8228" s="22" t="s">
        <v>3601</v>
      </c>
      <c r="C8228" s="23" t="s">
        <v>10962</v>
      </c>
      <c r="D8228" s="23" t="s">
        <v>3647</v>
      </c>
      <c r="E8228" s="24" t="str">
        <f>IF(ISNA(VLOOKUP(D8228,[1]finalsorted!$A:$H,$E$5,FALSE))=TRUE,"terminated",(VLOOKUP(D8228,[1]finalsorted!$A:$H,$E$5,FALSE)))</f>
        <v/>
      </c>
    </row>
    <row r="8229" spans="1:5" s="25" customFormat="1" outlineLevel="4" x14ac:dyDescent="0.35">
      <c r="A8229" s="22" t="s">
        <v>11049</v>
      </c>
      <c r="B8229" s="22" t="s">
        <v>3601</v>
      </c>
      <c r="C8229" s="23" t="s">
        <v>10962</v>
      </c>
      <c r="D8229" s="23" t="s">
        <v>3648</v>
      </c>
      <c r="E8229" s="24">
        <f>IF(ISNA(VLOOKUP(D8229,[1]finalsorted!$A:$H,$E$5,FALSE))=TRUE,"terminated",(VLOOKUP(D8229,[1]finalsorted!$A:$H,$E$5,FALSE)))</f>
        <v>209814.31</v>
      </c>
    </row>
    <row r="8230" spans="1:5" s="25" customFormat="1" outlineLevel="4" x14ac:dyDescent="0.35">
      <c r="A8230" s="22" t="s">
        <v>11049</v>
      </c>
      <c r="B8230" s="22" t="s">
        <v>3601</v>
      </c>
      <c r="C8230" s="23" t="s">
        <v>10962</v>
      </c>
      <c r="D8230" s="23" t="s">
        <v>3649</v>
      </c>
      <c r="E8230" s="24">
        <f>IF(ISNA(VLOOKUP(D8230,[1]finalsorted!$A:$H,$E$5,FALSE))=TRUE,"terminated",(VLOOKUP(D8230,[1]finalsorted!$A:$H,$E$5,FALSE)))</f>
        <v>351772.9</v>
      </c>
    </row>
    <row r="8231" spans="1:5" s="25" customFormat="1" outlineLevel="4" x14ac:dyDescent="0.35">
      <c r="A8231" s="22" t="s">
        <v>11049</v>
      </c>
      <c r="B8231" s="22" t="s">
        <v>3601</v>
      </c>
      <c r="C8231" s="23" t="s">
        <v>10962</v>
      </c>
      <c r="D8231" s="23" t="s">
        <v>3650</v>
      </c>
      <c r="E8231" s="24">
        <f>IF(ISNA(VLOOKUP(D8231,[1]finalsorted!$A:$H,$E$5,FALSE))=TRUE,"terminated",(VLOOKUP(D8231,[1]finalsorted!$A:$H,$E$5,FALSE)))</f>
        <v>393250.59</v>
      </c>
    </row>
    <row r="8232" spans="1:5" s="25" customFormat="1" outlineLevel="4" x14ac:dyDescent="0.35">
      <c r="A8232" s="22" t="s">
        <v>11049</v>
      </c>
      <c r="B8232" s="22" t="s">
        <v>3601</v>
      </c>
      <c r="C8232" s="23" t="s">
        <v>10962</v>
      </c>
      <c r="D8232" s="23" t="s">
        <v>3651</v>
      </c>
      <c r="E8232" s="24">
        <f>IF(ISNA(VLOOKUP(D8232,[1]finalsorted!$A:$H,$E$5,FALSE))=TRUE,"terminated",(VLOOKUP(D8232,[1]finalsorted!$A:$H,$E$5,FALSE)))</f>
        <v>533488.56999999983</v>
      </c>
    </row>
    <row r="8233" spans="1:5" s="25" customFormat="1" outlineLevel="4" x14ac:dyDescent="0.35">
      <c r="A8233" s="22" t="s">
        <v>11049</v>
      </c>
      <c r="B8233" s="22" t="s">
        <v>3601</v>
      </c>
      <c r="C8233" s="23" t="s">
        <v>10962</v>
      </c>
      <c r="D8233" s="23" t="s">
        <v>3652</v>
      </c>
      <c r="E8233" s="24" t="str">
        <f>IF(ISNA(VLOOKUP(D8233,[1]finalsorted!$A:$H,$E$5,FALSE))=TRUE,"terminated",(VLOOKUP(D8233,[1]finalsorted!$A:$H,$E$5,FALSE)))</f>
        <v/>
      </c>
    </row>
    <row r="8234" spans="1:5" s="25" customFormat="1" outlineLevel="4" x14ac:dyDescent="0.35">
      <c r="A8234" s="22" t="s">
        <v>11049</v>
      </c>
      <c r="B8234" s="22" t="s">
        <v>3601</v>
      </c>
      <c r="C8234" s="23" t="s">
        <v>10962</v>
      </c>
      <c r="D8234" s="23" t="s">
        <v>3653</v>
      </c>
      <c r="E8234" s="24">
        <f>IF(ISNA(VLOOKUP(D8234,[1]finalsorted!$A:$H,$E$5,FALSE))=TRUE,"terminated",(VLOOKUP(D8234,[1]finalsorted!$A:$H,$E$5,FALSE)))</f>
        <v>349740.85999999993</v>
      </c>
    </row>
    <row r="8235" spans="1:5" s="25" customFormat="1" outlineLevel="4" x14ac:dyDescent="0.35">
      <c r="A8235" s="22" t="s">
        <v>11049</v>
      </c>
      <c r="B8235" s="22" t="s">
        <v>3601</v>
      </c>
      <c r="C8235" s="23" t="s">
        <v>10962</v>
      </c>
      <c r="D8235" s="23" t="s">
        <v>3654</v>
      </c>
      <c r="E8235" s="24">
        <f>IF(ISNA(VLOOKUP(D8235,[1]finalsorted!$A:$H,$E$5,FALSE))=TRUE,"terminated",(VLOOKUP(D8235,[1]finalsorted!$A:$H,$E$5,FALSE)))</f>
        <v>236664.26999999996</v>
      </c>
    </row>
    <row r="8236" spans="1:5" s="25" customFormat="1" outlineLevel="4" x14ac:dyDescent="0.35">
      <c r="A8236" s="22" t="s">
        <v>11049</v>
      </c>
      <c r="B8236" s="22" t="s">
        <v>3601</v>
      </c>
      <c r="C8236" s="23" t="s">
        <v>10962</v>
      </c>
      <c r="D8236" s="23" t="s">
        <v>3655</v>
      </c>
      <c r="E8236" s="24">
        <f>IF(ISNA(VLOOKUP(D8236,[1]finalsorted!$A:$H,$E$5,FALSE))=TRUE,"terminated",(VLOOKUP(D8236,[1]finalsorted!$A:$H,$E$5,FALSE)))</f>
        <v>381858.88999999996</v>
      </c>
    </row>
    <row r="8237" spans="1:5" s="25" customFormat="1" outlineLevel="4" x14ac:dyDescent="0.35">
      <c r="A8237" s="22" t="s">
        <v>11049</v>
      </c>
      <c r="B8237" s="22" t="s">
        <v>3601</v>
      </c>
      <c r="C8237" s="23" t="s">
        <v>10962</v>
      </c>
      <c r="D8237" s="23" t="s">
        <v>3656</v>
      </c>
      <c r="E8237" s="24">
        <f>IF(ISNA(VLOOKUP(D8237,[1]finalsorted!$A:$H,$E$5,FALSE))=TRUE,"terminated",(VLOOKUP(D8237,[1]finalsorted!$A:$H,$E$5,FALSE)))</f>
        <v>332024.34999999998</v>
      </c>
    </row>
    <row r="8238" spans="1:5" s="25" customFormat="1" outlineLevel="4" x14ac:dyDescent="0.35">
      <c r="A8238" s="22" t="s">
        <v>11049</v>
      </c>
      <c r="B8238" s="22" t="s">
        <v>3601</v>
      </c>
      <c r="C8238" s="23" t="s">
        <v>10962</v>
      </c>
      <c r="D8238" s="23" t="s">
        <v>3657</v>
      </c>
      <c r="E8238" s="24">
        <f>IF(ISNA(VLOOKUP(D8238,[1]finalsorted!$A:$H,$E$5,FALSE))=TRUE,"terminated",(VLOOKUP(D8238,[1]finalsorted!$A:$H,$E$5,FALSE)))</f>
        <v>296095.72000000003</v>
      </c>
    </row>
    <row r="8239" spans="1:5" s="25" customFormat="1" outlineLevel="4" x14ac:dyDescent="0.35">
      <c r="A8239" s="22" t="s">
        <v>11049</v>
      </c>
      <c r="B8239" s="22" t="s">
        <v>3601</v>
      </c>
      <c r="C8239" s="23" t="s">
        <v>10962</v>
      </c>
      <c r="D8239" s="23" t="s">
        <v>3658</v>
      </c>
      <c r="E8239" s="24">
        <f>IF(ISNA(VLOOKUP(D8239,[1]finalsorted!$A:$H,$E$5,FALSE))=TRUE,"terminated",(VLOOKUP(D8239,[1]finalsorted!$A:$H,$E$5,FALSE)))</f>
        <v>102727.70000000001</v>
      </c>
    </row>
    <row r="8240" spans="1:5" s="25" customFormat="1" outlineLevel="4" x14ac:dyDescent="0.35">
      <c r="A8240" s="22" t="s">
        <v>11049</v>
      </c>
      <c r="B8240" s="22" t="s">
        <v>3601</v>
      </c>
      <c r="C8240" s="23" t="s">
        <v>10962</v>
      </c>
      <c r="D8240" s="23" t="s">
        <v>3659</v>
      </c>
      <c r="E8240" s="24">
        <f>IF(ISNA(VLOOKUP(D8240,[1]finalsorted!$A:$H,$E$5,FALSE))=TRUE,"terminated",(VLOOKUP(D8240,[1]finalsorted!$A:$H,$E$5,FALSE)))</f>
        <v>216314.33</v>
      </c>
    </row>
    <row r="8241" spans="1:5" s="25" customFormat="1" outlineLevel="4" x14ac:dyDescent="0.35">
      <c r="A8241" s="22" t="s">
        <v>11049</v>
      </c>
      <c r="B8241" s="22" t="s">
        <v>3601</v>
      </c>
      <c r="C8241" s="23" t="s">
        <v>10962</v>
      </c>
      <c r="D8241" s="23" t="s">
        <v>3660</v>
      </c>
      <c r="E8241" s="24">
        <f>IF(ISNA(VLOOKUP(D8241,[1]finalsorted!$A:$H,$E$5,FALSE))=TRUE,"terminated",(VLOOKUP(D8241,[1]finalsorted!$A:$H,$E$5,FALSE)))</f>
        <v>116359.55999999998</v>
      </c>
    </row>
    <row r="8242" spans="1:5" s="25" customFormat="1" outlineLevel="4" x14ac:dyDescent="0.35">
      <c r="A8242" s="22" t="s">
        <v>11049</v>
      </c>
      <c r="B8242" s="22" t="s">
        <v>3601</v>
      </c>
      <c r="C8242" s="23" t="s">
        <v>10962</v>
      </c>
      <c r="D8242" s="23" t="s">
        <v>3661</v>
      </c>
      <c r="E8242" s="24">
        <f>IF(ISNA(VLOOKUP(D8242,[1]finalsorted!$A:$H,$E$5,FALSE))=TRUE,"terminated",(VLOOKUP(D8242,[1]finalsorted!$A:$H,$E$5,FALSE)))</f>
        <v>157798.90999999997</v>
      </c>
    </row>
    <row r="8243" spans="1:5" s="25" customFormat="1" outlineLevel="4" x14ac:dyDescent="0.35">
      <c r="A8243" s="22" t="s">
        <v>11049</v>
      </c>
      <c r="B8243" s="22" t="s">
        <v>3601</v>
      </c>
      <c r="C8243" s="23" t="s">
        <v>10962</v>
      </c>
      <c r="D8243" s="23" t="s">
        <v>3662</v>
      </c>
      <c r="E8243" s="24">
        <f>IF(ISNA(VLOOKUP(D8243,[1]finalsorted!$A:$H,$E$5,FALSE))=TRUE,"terminated",(VLOOKUP(D8243,[1]finalsorted!$A:$H,$E$5,FALSE)))</f>
        <v>495914.92999999988</v>
      </c>
    </row>
    <row r="8244" spans="1:5" s="25" customFormat="1" outlineLevel="4" x14ac:dyDescent="0.35">
      <c r="A8244" s="22" t="s">
        <v>11049</v>
      </c>
      <c r="B8244" s="22" t="s">
        <v>3601</v>
      </c>
      <c r="C8244" s="23" t="s">
        <v>10962</v>
      </c>
      <c r="D8244" s="23" t="s">
        <v>3663</v>
      </c>
      <c r="E8244" s="24" t="str">
        <f>IF(ISNA(VLOOKUP(D8244,[1]finalsorted!$A:$H,$E$5,FALSE))=TRUE,"terminated",(VLOOKUP(D8244,[1]finalsorted!$A:$H,$E$5,FALSE)))</f>
        <v/>
      </c>
    </row>
    <row r="8245" spans="1:5" s="25" customFormat="1" outlineLevel="4" x14ac:dyDescent="0.35">
      <c r="A8245" s="22" t="s">
        <v>11049</v>
      </c>
      <c r="B8245" s="22" t="s">
        <v>3601</v>
      </c>
      <c r="C8245" s="23" t="s">
        <v>10962</v>
      </c>
      <c r="D8245" s="23" t="s">
        <v>3664</v>
      </c>
      <c r="E8245" s="24" t="str">
        <f>IF(ISNA(VLOOKUP(D8245,[1]finalsorted!$A:$H,$E$5,FALSE))=TRUE,"terminated",(VLOOKUP(D8245,[1]finalsorted!$A:$H,$E$5,FALSE)))</f>
        <v/>
      </c>
    </row>
    <row r="8246" spans="1:5" s="25" customFormat="1" outlineLevel="4" x14ac:dyDescent="0.35">
      <c r="A8246" s="22" t="s">
        <v>11049</v>
      </c>
      <c r="B8246" s="22" t="s">
        <v>3601</v>
      </c>
      <c r="C8246" s="23" t="s">
        <v>10962</v>
      </c>
      <c r="D8246" s="23" t="s">
        <v>3665</v>
      </c>
      <c r="E8246" s="24">
        <f>IF(ISNA(VLOOKUP(D8246,[1]finalsorted!$A:$H,$E$5,FALSE))=TRUE,"terminated",(VLOOKUP(D8246,[1]finalsorted!$A:$H,$E$5,FALSE)))</f>
        <v>242518.97000000006</v>
      </c>
    </row>
    <row r="8247" spans="1:5" s="25" customFormat="1" outlineLevel="4" x14ac:dyDescent="0.35">
      <c r="A8247" s="22" t="s">
        <v>11049</v>
      </c>
      <c r="B8247" s="22" t="s">
        <v>3601</v>
      </c>
      <c r="C8247" s="23" t="s">
        <v>10962</v>
      </c>
      <c r="D8247" s="23" t="s">
        <v>3666</v>
      </c>
      <c r="E8247" s="24">
        <f>IF(ISNA(VLOOKUP(D8247,[1]finalsorted!$A:$H,$E$5,FALSE))=TRUE,"terminated",(VLOOKUP(D8247,[1]finalsorted!$A:$H,$E$5,FALSE)))</f>
        <v>169540.44999999998</v>
      </c>
    </row>
    <row r="8248" spans="1:5" s="25" customFormat="1" outlineLevel="4" x14ac:dyDescent="0.35">
      <c r="A8248" s="22" t="s">
        <v>11049</v>
      </c>
      <c r="B8248" s="22" t="s">
        <v>3601</v>
      </c>
      <c r="C8248" s="23" t="s">
        <v>10962</v>
      </c>
      <c r="D8248" s="23" t="s">
        <v>3667</v>
      </c>
      <c r="E8248" s="24">
        <f>IF(ISNA(VLOOKUP(D8248,[1]finalsorted!$A:$H,$E$5,FALSE))=TRUE,"terminated",(VLOOKUP(D8248,[1]finalsorted!$A:$H,$E$5,FALSE)))</f>
        <v>232537.53999999998</v>
      </c>
    </row>
    <row r="8249" spans="1:5" s="25" customFormat="1" outlineLevel="4" x14ac:dyDescent="0.35">
      <c r="A8249" s="22" t="s">
        <v>11049</v>
      </c>
      <c r="B8249" s="22" t="s">
        <v>3601</v>
      </c>
      <c r="C8249" s="23" t="s">
        <v>10962</v>
      </c>
      <c r="D8249" s="23" t="s">
        <v>3668</v>
      </c>
      <c r="E8249" s="24" t="str">
        <f>IF(ISNA(VLOOKUP(D8249,[1]finalsorted!$A:$H,$E$5,FALSE))=TRUE,"terminated",(VLOOKUP(D8249,[1]finalsorted!$A:$H,$E$5,FALSE)))</f>
        <v/>
      </c>
    </row>
    <row r="8250" spans="1:5" s="25" customFormat="1" outlineLevel="4" x14ac:dyDescent="0.35">
      <c r="A8250" s="22" t="s">
        <v>11049</v>
      </c>
      <c r="B8250" s="22" t="s">
        <v>3601</v>
      </c>
      <c r="C8250" s="23" t="s">
        <v>10962</v>
      </c>
      <c r="D8250" s="23" t="s">
        <v>3669</v>
      </c>
      <c r="E8250" s="24">
        <f>IF(ISNA(VLOOKUP(D8250,[1]finalsorted!$A:$H,$E$5,FALSE))=TRUE,"terminated",(VLOOKUP(D8250,[1]finalsorted!$A:$H,$E$5,FALSE)))</f>
        <v>409099.22</v>
      </c>
    </row>
    <row r="8251" spans="1:5" s="25" customFormat="1" outlineLevel="4" x14ac:dyDescent="0.35">
      <c r="A8251" s="22" t="s">
        <v>11049</v>
      </c>
      <c r="B8251" s="22" t="s">
        <v>3601</v>
      </c>
      <c r="C8251" s="23" t="s">
        <v>10962</v>
      </c>
      <c r="D8251" s="23" t="s">
        <v>3670</v>
      </c>
      <c r="E8251" s="24">
        <f>IF(ISNA(VLOOKUP(D8251,[1]finalsorted!$A:$H,$E$5,FALSE))=TRUE,"terminated",(VLOOKUP(D8251,[1]finalsorted!$A:$H,$E$5,FALSE)))</f>
        <v>268627.91000000003</v>
      </c>
    </row>
    <row r="8252" spans="1:5" s="25" customFormat="1" outlineLevel="4" x14ac:dyDescent="0.35">
      <c r="A8252" s="22" t="s">
        <v>11049</v>
      </c>
      <c r="B8252" s="22" t="s">
        <v>3601</v>
      </c>
      <c r="C8252" s="23" t="s">
        <v>10962</v>
      </c>
      <c r="D8252" s="23" t="s">
        <v>3671</v>
      </c>
      <c r="E8252" s="24">
        <f>IF(ISNA(VLOOKUP(D8252,[1]finalsorted!$A:$H,$E$5,FALSE))=TRUE,"terminated",(VLOOKUP(D8252,[1]finalsorted!$A:$H,$E$5,FALSE)))</f>
        <v>103416.61000000002</v>
      </c>
    </row>
    <row r="8253" spans="1:5" s="25" customFormat="1" outlineLevel="4" x14ac:dyDescent="0.35">
      <c r="A8253" s="22" t="s">
        <v>11049</v>
      </c>
      <c r="B8253" s="22" t="s">
        <v>3601</v>
      </c>
      <c r="C8253" s="23" t="s">
        <v>10962</v>
      </c>
      <c r="D8253" s="23" t="s">
        <v>3672</v>
      </c>
      <c r="E8253" s="24">
        <f>IF(ISNA(VLOOKUP(D8253,[1]finalsorted!$A:$H,$E$5,FALSE))=TRUE,"terminated",(VLOOKUP(D8253,[1]finalsorted!$A:$H,$E$5,FALSE)))</f>
        <v>255205.69999999995</v>
      </c>
    </row>
    <row r="8254" spans="1:5" s="25" customFormat="1" outlineLevel="4" x14ac:dyDescent="0.35">
      <c r="A8254" s="22" t="s">
        <v>11049</v>
      </c>
      <c r="B8254" s="22" t="s">
        <v>3601</v>
      </c>
      <c r="C8254" s="23" t="s">
        <v>10962</v>
      </c>
      <c r="D8254" s="23" t="s">
        <v>3673</v>
      </c>
      <c r="E8254" s="24">
        <f>IF(ISNA(VLOOKUP(D8254,[1]finalsorted!$A:$H,$E$5,FALSE))=TRUE,"terminated",(VLOOKUP(D8254,[1]finalsorted!$A:$H,$E$5,FALSE)))</f>
        <v>211328.75999999998</v>
      </c>
    </row>
    <row r="8255" spans="1:5" s="25" customFormat="1" outlineLevel="4" x14ac:dyDescent="0.35">
      <c r="A8255" s="22" t="s">
        <v>11049</v>
      </c>
      <c r="B8255" s="22" t="s">
        <v>3601</v>
      </c>
      <c r="C8255" s="23" t="s">
        <v>10962</v>
      </c>
      <c r="D8255" s="23" t="s">
        <v>3674</v>
      </c>
      <c r="E8255" s="24">
        <f>IF(ISNA(VLOOKUP(D8255,[1]finalsorted!$A:$H,$E$5,FALSE))=TRUE,"terminated",(VLOOKUP(D8255,[1]finalsorted!$A:$H,$E$5,FALSE)))</f>
        <v>214085.77000000002</v>
      </c>
    </row>
    <row r="8256" spans="1:5" s="25" customFormat="1" outlineLevel="4" x14ac:dyDescent="0.35">
      <c r="A8256" s="22" t="s">
        <v>11049</v>
      </c>
      <c r="B8256" s="22" t="s">
        <v>3601</v>
      </c>
      <c r="C8256" s="23" t="s">
        <v>10962</v>
      </c>
      <c r="D8256" s="23" t="s">
        <v>3675</v>
      </c>
      <c r="E8256" s="24">
        <f>IF(ISNA(VLOOKUP(D8256,[1]finalsorted!$A:$H,$E$5,FALSE))=TRUE,"terminated",(VLOOKUP(D8256,[1]finalsorted!$A:$H,$E$5,FALSE)))</f>
        <v>127743.59000000001</v>
      </c>
    </row>
    <row r="8257" spans="1:5" s="25" customFormat="1" outlineLevel="4" x14ac:dyDescent="0.35">
      <c r="A8257" s="22" t="s">
        <v>11049</v>
      </c>
      <c r="B8257" s="22" t="s">
        <v>3601</v>
      </c>
      <c r="C8257" s="23" t="s">
        <v>10962</v>
      </c>
      <c r="D8257" s="23" t="s">
        <v>3676</v>
      </c>
      <c r="E8257" s="24">
        <f>IF(ISNA(VLOOKUP(D8257,[1]finalsorted!$A:$H,$E$5,FALSE))=TRUE,"terminated",(VLOOKUP(D8257,[1]finalsorted!$A:$H,$E$5,FALSE)))</f>
        <v>142755.82999999999</v>
      </c>
    </row>
    <row r="8258" spans="1:5" s="25" customFormat="1" outlineLevel="4" x14ac:dyDescent="0.35">
      <c r="A8258" s="22" t="s">
        <v>11049</v>
      </c>
      <c r="B8258" s="22" t="s">
        <v>3601</v>
      </c>
      <c r="C8258" s="23" t="s">
        <v>10962</v>
      </c>
      <c r="D8258" s="23" t="s">
        <v>3677</v>
      </c>
      <c r="E8258" s="24">
        <f>IF(ISNA(VLOOKUP(D8258,[1]finalsorted!$A:$H,$E$5,FALSE))=TRUE,"terminated",(VLOOKUP(D8258,[1]finalsorted!$A:$H,$E$5,FALSE)))</f>
        <v>183297.33000000002</v>
      </c>
    </row>
    <row r="8259" spans="1:5" s="25" customFormat="1" outlineLevel="4" x14ac:dyDescent="0.35">
      <c r="A8259" s="22" t="s">
        <v>11049</v>
      </c>
      <c r="B8259" s="22" t="s">
        <v>3601</v>
      </c>
      <c r="C8259" s="23" t="s">
        <v>10962</v>
      </c>
      <c r="D8259" s="23" t="s">
        <v>3678</v>
      </c>
      <c r="E8259" s="24">
        <f>IF(ISNA(VLOOKUP(D8259,[1]finalsorted!$A:$H,$E$5,FALSE))=TRUE,"terminated",(VLOOKUP(D8259,[1]finalsorted!$A:$H,$E$5,FALSE)))</f>
        <v>289774.91000000003</v>
      </c>
    </row>
    <row r="8260" spans="1:5" s="25" customFormat="1" outlineLevel="4" x14ac:dyDescent="0.35">
      <c r="A8260" s="22" t="s">
        <v>11049</v>
      </c>
      <c r="B8260" s="22" t="s">
        <v>3601</v>
      </c>
      <c r="C8260" s="23" t="s">
        <v>10962</v>
      </c>
      <c r="D8260" s="23" t="s">
        <v>3679</v>
      </c>
      <c r="E8260" s="24">
        <f>IF(ISNA(VLOOKUP(D8260,[1]finalsorted!$A:$H,$E$5,FALSE))=TRUE,"terminated",(VLOOKUP(D8260,[1]finalsorted!$A:$H,$E$5,FALSE)))</f>
        <v>298499.8600000001</v>
      </c>
    </row>
    <row r="8261" spans="1:5" s="25" customFormat="1" outlineLevel="4" x14ac:dyDescent="0.35">
      <c r="A8261" s="22" t="s">
        <v>11049</v>
      </c>
      <c r="B8261" s="22" t="s">
        <v>3601</v>
      </c>
      <c r="C8261" s="23" t="s">
        <v>10962</v>
      </c>
      <c r="D8261" s="23" t="s">
        <v>3680</v>
      </c>
      <c r="E8261" s="24">
        <f>IF(ISNA(VLOOKUP(D8261,[1]finalsorted!$A:$H,$E$5,FALSE))=TRUE,"terminated",(VLOOKUP(D8261,[1]finalsorted!$A:$H,$E$5,FALSE)))</f>
        <v>174231.74</v>
      </c>
    </row>
    <row r="8262" spans="1:5" s="25" customFormat="1" outlineLevel="4" x14ac:dyDescent="0.35">
      <c r="A8262" s="22" t="s">
        <v>11049</v>
      </c>
      <c r="B8262" s="22" t="s">
        <v>3601</v>
      </c>
      <c r="C8262" s="23" t="s">
        <v>10962</v>
      </c>
      <c r="D8262" s="23" t="s">
        <v>3681</v>
      </c>
      <c r="E8262" s="24">
        <f>IF(ISNA(VLOOKUP(D8262,[1]finalsorted!$A:$H,$E$5,FALSE))=TRUE,"terminated",(VLOOKUP(D8262,[1]finalsorted!$A:$H,$E$5,FALSE)))</f>
        <v>396094.49000000011</v>
      </c>
    </row>
    <row r="8263" spans="1:5" s="25" customFormat="1" outlineLevel="4" x14ac:dyDescent="0.35">
      <c r="A8263" s="22" t="s">
        <v>11049</v>
      </c>
      <c r="B8263" s="22" t="s">
        <v>3601</v>
      </c>
      <c r="C8263" s="23" t="s">
        <v>10962</v>
      </c>
      <c r="D8263" s="23" t="s">
        <v>3682</v>
      </c>
      <c r="E8263" s="24">
        <f>IF(ISNA(VLOOKUP(D8263,[1]finalsorted!$A:$H,$E$5,FALSE))=TRUE,"terminated",(VLOOKUP(D8263,[1]finalsorted!$A:$H,$E$5,FALSE)))</f>
        <v>52115.180000000008</v>
      </c>
    </row>
    <row r="8264" spans="1:5" s="25" customFormat="1" outlineLevel="4" x14ac:dyDescent="0.35">
      <c r="A8264" s="22" t="s">
        <v>11049</v>
      </c>
      <c r="B8264" s="22" t="s">
        <v>3601</v>
      </c>
      <c r="C8264" s="23" t="s">
        <v>10962</v>
      </c>
      <c r="D8264" s="23" t="s">
        <v>3683</v>
      </c>
      <c r="E8264" s="24">
        <f>IF(ISNA(VLOOKUP(D8264,[1]finalsorted!$A:$H,$E$5,FALSE))=TRUE,"terminated",(VLOOKUP(D8264,[1]finalsorted!$A:$H,$E$5,FALSE)))</f>
        <v>114650.42999999998</v>
      </c>
    </row>
    <row r="8265" spans="1:5" s="25" customFormat="1" outlineLevel="4" x14ac:dyDescent="0.35">
      <c r="A8265" s="22" t="s">
        <v>11049</v>
      </c>
      <c r="B8265" s="22" t="s">
        <v>3601</v>
      </c>
      <c r="C8265" s="23" t="s">
        <v>10962</v>
      </c>
      <c r="D8265" s="23" t="s">
        <v>3684</v>
      </c>
      <c r="E8265" s="24">
        <f>IF(ISNA(VLOOKUP(D8265,[1]finalsorted!$A:$H,$E$5,FALSE))=TRUE,"terminated",(VLOOKUP(D8265,[1]finalsorted!$A:$H,$E$5,FALSE)))</f>
        <v>204470.47999999998</v>
      </c>
    </row>
    <row r="8266" spans="1:5" s="25" customFormat="1" outlineLevel="4" x14ac:dyDescent="0.35">
      <c r="A8266" s="22" t="s">
        <v>11049</v>
      </c>
      <c r="B8266" s="22" t="s">
        <v>3601</v>
      </c>
      <c r="C8266" s="23" t="s">
        <v>10962</v>
      </c>
      <c r="D8266" s="23" t="s">
        <v>3685</v>
      </c>
      <c r="E8266" s="24">
        <f>IF(ISNA(VLOOKUP(D8266,[1]finalsorted!$A:$H,$E$5,FALSE))=TRUE,"terminated",(VLOOKUP(D8266,[1]finalsorted!$A:$H,$E$5,FALSE)))</f>
        <v>103342.93</v>
      </c>
    </row>
    <row r="8267" spans="1:5" s="25" customFormat="1" outlineLevel="4" x14ac:dyDescent="0.35">
      <c r="A8267" s="22" t="s">
        <v>11049</v>
      </c>
      <c r="B8267" s="22" t="s">
        <v>3601</v>
      </c>
      <c r="C8267" s="23" t="s">
        <v>10962</v>
      </c>
      <c r="D8267" s="23" t="s">
        <v>3686</v>
      </c>
      <c r="E8267" s="24">
        <f>IF(ISNA(VLOOKUP(D8267,[1]finalsorted!$A:$H,$E$5,FALSE))=TRUE,"terminated",(VLOOKUP(D8267,[1]finalsorted!$A:$H,$E$5,FALSE)))</f>
        <v>104339.18</v>
      </c>
    </row>
    <row r="8268" spans="1:5" s="25" customFormat="1" outlineLevel="4" x14ac:dyDescent="0.35">
      <c r="A8268" s="22" t="s">
        <v>11049</v>
      </c>
      <c r="B8268" s="22" t="s">
        <v>3601</v>
      </c>
      <c r="C8268" s="23" t="s">
        <v>10962</v>
      </c>
      <c r="D8268" s="23" t="s">
        <v>3687</v>
      </c>
      <c r="E8268" s="24" t="str">
        <f>IF(ISNA(VLOOKUP(D8268,[1]finalsorted!$A:$H,$E$5,FALSE))=TRUE,"terminated",(VLOOKUP(D8268,[1]finalsorted!$A:$H,$E$5,FALSE)))</f>
        <v/>
      </c>
    </row>
    <row r="8269" spans="1:5" s="25" customFormat="1" outlineLevel="4" x14ac:dyDescent="0.35">
      <c r="A8269" s="22" t="s">
        <v>11049</v>
      </c>
      <c r="B8269" s="22" t="s">
        <v>3601</v>
      </c>
      <c r="C8269" s="23" t="s">
        <v>10962</v>
      </c>
      <c r="D8269" s="23" t="s">
        <v>3688</v>
      </c>
      <c r="E8269" s="24">
        <f>IF(ISNA(VLOOKUP(D8269,[1]finalsorted!$A:$H,$E$5,FALSE))=TRUE,"terminated",(VLOOKUP(D8269,[1]finalsorted!$A:$H,$E$5,FALSE)))</f>
        <v>240258.18</v>
      </c>
    </row>
    <row r="8270" spans="1:5" s="25" customFormat="1" outlineLevel="4" x14ac:dyDescent="0.35">
      <c r="A8270" s="22" t="s">
        <v>11049</v>
      </c>
      <c r="B8270" s="22" t="s">
        <v>3601</v>
      </c>
      <c r="C8270" s="23" t="s">
        <v>10962</v>
      </c>
      <c r="D8270" s="23" t="s">
        <v>3689</v>
      </c>
      <c r="E8270" s="24">
        <f>IF(ISNA(VLOOKUP(D8270,[1]finalsorted!$A:$H,$E$5,FALSE))=TRUE,"terminated",(VLOOKUP(D8270,[1]finalsorted!$A:$H,$E$5,FALSE)))</f>
        <v>106860.76999999999</v>
      </c>
    </row>
    <row r="8271" spans="1:5" s="25" customFormat="1" outlineLevel="4" x14ac:dyDescent="0.35">
      <c r="A8271" s="22" t="s">
        <v>11049</v>
      </c>
      <c r="B8271" s="22" t="s">
        <v>3601</v>
      </c>
      <c r="C8271" s="23" t="s">
        <v>10962</v>
      </c>
      <c r="D8271" s="23" t="s">
        <v>3690</v>
      </c>
      <c r="E8271" s="24">
        <f>IF(ISNA(VLOOKUP(D8271,[1]finalsorted!$A:$H,$E$5,FALSE))=TRUE,"terminated",(VLOOKUP(D8271,[1]finalsorted!$A:$H,$E$5,FALSE)))</f>
        <v>159823.67999999999</v>
      </c>
    </row>
    <row r="8272" spans="1:5" s="25" customFormat="1" outlineLevel="4" x14ac:dyDescent="0.35">
      <c r="A8272" s="22" t="s">
        <v>11049</v>
      </c>
      <c r="B8272" s="22" t="s">
        <v>3601</v>
      </c>
      <c r="C8272" s="23" t="s">
        <v>10962</v>
      </c>
      <c r="D8272" s="23" t="s">
        <v>3691</v>
      </c>
      <c r="E8272" s="24">
        <f>IF(ISNA(VLOOKUP(D8272,[1]finalsorted!$A:$H,$E$5,FALSE))=TRUE,"terminated",(VLOOKUP(D8272,[1]finalsorted!$A:$H,$E$5,FALSE)))</f>
        <v>292692.42</v>
      </c>
    </row>
    <row r="8273" spans="1:5" s="25" customFormat="1" outlineLevel="4" x14ac:dyDescent="0.35">
      <c r="A8273" s="22" t="s">
        <v>11049</v>
      </c>
      <c r="B8273" s="22" t="s">
        <v>3601</v>
      </c>
      <c r="C8273" s="23" t="s">
        <v>10962</v>
      </c>
      <c r="D8273" s="23" t="s">
        <v>3692</v>
      </c>
      <c r="E8273" s="24">
        <f>IF(ISNA(VLOOKUP(D8273,[1]finalsorted!$A:$H,$E$5,FALSE))=TRUE,"terminated",(VLOOKUP(D8273,[1]finalsorted!$A:$H,$E$5,FALSE)))</f>
        <v>334190.83</v>
      </c>
    </row>
    <row r="8274" spans="1:5" s="25" customFormat="1" outlineLevel="4" x14ac:dyDescent="0.35">
      <c r="A8274" s="22" t="s">
        <v>11049</v>
      </c>
      <c r="B8274" s="22" t="s">
        <v>3601</v>
      </c>
      <c r="C8274" s="23" t="s">
        <v>10962</v>
      </c>
      <c r="D8274" s="23" t="s">
        <v>3693</v>
      </c>
      <c r="E8274" s="24" t="str">
        <f>IF(ISNA(VLOOKUP(D8274,[1]finalsorted!$A:$H,$E$5,FALSE))=TRUE,"terminated",(VLOOKUP(D8274,[1]finalsorted!$A:$H,$E$5,FALSE)))</f>
        <v/>
      </c>
    </row>
    <row r="8275" spans="1:5" s="25" customFormat="1" outlineLevel="4" x14ac:dyDescent="0.35">
      <c r="A8275" s="22" t="s">
        <v>11049</v>
      </c>
      <c r="B8275" s="22" t="s">
        <v>3601</v>
      </c>
      <c r="C8275" s="23" t="s">
        <v>10962</v>
      </c>
      <c r="D8275" s="23" t="s">
        <v>3694</v>
      </c>
      <c r="E8275" s="24">
        <f>IF(ISNA(VLOOKUP(D8275,[1]finalsorted!$A:$H,$E$5,FALSE))=TRUE,"terminated",(VLOOKUP(D8275,[1]finalsorted!$A:$H,$E$5,FALSE)))</f>
        <v>146912.43000000002</v>
      </c>
    </row>
    <row r="8276" spans="1:5" s="25" customFormat="1" outlineLevel="4" x14ac:dyDescent="0.35">
      <c r="A8276" s="22" t="s">
        <v>11049</v>
      </c>
      <c r="B8276" s="22" t="s">
        <v>3601</v>
      </c>
      <c r="C8276" s="23" t="s">
        <v>10962</v>
      </c>
      <c r="D8276" s="23" t="s">
        <v>3695</v>
      </c>
      <c r="E8276" s="24">
        <f>IF(ISNA(VLOOKUP(D8276,[1]finalsorted!$A:$H,$E$5,FALSE))=TRUE,"terminated",(VLOOKUP(D8276,[1]finalsorted!$A:$H,$E$5,FALSE)))</f>
        <v>117910.65999999999</v>
      </c>
    </row>
    <row r="8277" spans="1:5" s="25" customFormat="1" outlineLevel="4" x14ac:dyDescent="0.35">
      <c r="A8277" s="22" t="s">
        <v>11049</v>
      </c>
      <c r="B8277" s="22" t="s">
        <v>3601</v>
      </c>
      <c r="C8277" s="23" t="s">
        <v>10962</v>
      </c>
      <c r="D8277" s="23" t="s">
        <v>3696</v>
      </c>
      <c r="E8277" s="24">
        <f>IF(ISNA(VLOOKUP(D8277,[1]finalsorted!$A:$H,$E$5,FALSE))=TRUE,"terminated",(VLOOKUP(D8277,[1]finalsorted!$A:$H,$E$5,FALSE)))</f>
        <v>191075.84999999995</v>
      </c>
    </row>
    <row r="8278" spans="1:5" s="25" customFormat="1" outlineLevel="4" x14ac:dyDescent="0.35">
      <c r="A8278" s="22" t="s">
        <v>11049</v>
      </c>
      <c r="B8278" s="22" t="s">
        <v>3601</v>
      </c>
      <c r="C8278" s="23" t="s">
        <v>10962</v>
      </c>
      <c r="D8278" s="23" t="s">
        <v>3697</v>
      </c>
      <c r="E8278" s="24" t="str">
        <f>IF(ISNA(VLOOKUP(D8278,[1]finalsorted!$A:$H,$E$5,FALSE))=TRUE,"terminated",(VLOOKUP(D8278,[1]finalsorted!$A:$H,$E$5,FALSE)))</f>
        <v/>
      </c>
    </row>
    <row r="8279" spans="1:5" s="25" customFormat="1" outlineLevel="4" x14ac:dyDescent="0.35">
      <c r="A8279" s="22" t="s">
        <v>11049</v>
      </c>
      <c r="B8279" s="22" t="s">
        <v>3601</v>
      </c>
      <c r="C8279" s="23" t="s">
        <v>10962</v>
      </c>
      <c r="D8279" s="23" t="s">
        <v>3698</v>
      </c>
      <c r="E8279" s="24">
        <f>IF(ISNA(VLOOKUP(D8279,[1]finalsorted!$A:$H,$E$5,FALSE))=TRUE,"terminated",(VLOOKUP(D8279,[1]finalsorted!$A:$H,$E$5,FALSE)))</f>
        <v>184514.13000000003</v>
      </c>
    </row>
    <row r="8280" spans="1:5" s="25" customFormat="1" outlineLevel="4" x14ac:dyDescent="0.35">
      <c r="A8280" s="22" t="s">
        <v>11049</v>
      </c>
      <c r="B8280" s="22" t="s">
        <v>3601</v>
      </c>
      <c r="C8280" s="23" t="s">
        <v>10962</v>
      </c>
      <c r="D8280" s="23" t="s">
        <v>3699</v>
      </c>
      <c r="E8280" s="24">
        <f>IF(ISNA(VLOOKUP(D8280,[1]finalsorted!$A:$H,$E$5,FALSE))=TRUE,"terminated",(VLOOKUP(D8280,[1]finalsorted!$A:$H,$E$5,FALSE)))</f>
        <v>209195.53</v>
      </c>
    </row>
    <row r="8281" spans="1:5" s="25" customFormat="1" outlineLevel="4" x14ac:dyDescent="0.35">
      <c r="A8281" s="22" t="s">
        <v>11049</v>
      </c>
      <c r="B8281" s="22" t="s">
        <v>3601</v>
      </c>
      <c r="C8281" s="23" t="s">
        <v>10962</v>
      </c>
      <c r="D8281" s="23" t="s">
        <v>3700</v>
      </c>
      <c r="E8281" s="24">
        <f>IF(ISNA(VLOOKUP(D8281,[1]finalsorted!$A:$H,$E$5,FALSE))=TRUE,"terminated",(VLOOKUP(D8281,[1]finalsorted!$A:$H,$E$5,FALSE)))</f>
        <v>308401.46000000002</v>
      </c>
    </row>
    <row r="8282" spans="1:5" s="25" customFormat="1" outlineLevel="4" x14ac:dyDescent="0.35">
      <c r="A8282" s="22" t="s">
        <v>11049</v>
      </c>
      <c r="B8282" s="22" t="s">
        <v>3601</v>
      </c>
      <c r="C8282" s="23" t="s">
        <v>10962</v>
      </c>
      <c r="D8282" s="23" t="s">
        <v>3701</v>
      </c>
      <c r="E8282" s="24" t="str">
        <f>IF(ISNA(VLOOKUP(D8282,[1]finalsorted!$A:$H,$E$5,FALSE))=TRUE,"terminated",(VLOOKUP(D8282,[1]finalsorted!$A:$H,$E$5,FALSE)))</f>
        <v/>
      </c>
    </row>
    <row r="8283" spans="1:5" s="25" customFormat="1" outlineLevel="4" x14ac:dyDescent="0.35">
      <c r="A8283" s="22" t="s">
        <v>11049</v>
      </c>
      <c r="B8283" s="22" t="s">
        <v>3601</v>
      </c>
      <c r="C8283" s="23" t="s">
        <v>10962</v>
      </c>
      <c r="D8283" s="23" t="s">
        <v>3702</v>
      </c>
      <c r="E8283" s="24">
        <f>IF(ISNA(VLOOKUP(D8283,[1]finalsorted!$A:$H,$E$5,FALSE))=TRUE,"terminated",(VLOOKUP(D8283,[1]finalsorted!$A:$H,$E$5,FALSE)))</f>
        <v>647521.05999999994</v>
      </c>
    </row>
    <row r="8284" spans="1:5" s="25" customFormat="1" outlineLevel="4" x14ac:dyDescent="0.35">
      <c r="A8284" s="22" t="s">
        <v>11049</v>
      </c>
      <c r="B8284" s="22" t="s">
        <v>3601</v>
      </c>
      <c r="C8284" s="23" t="s">
        <v>10962</v>
      </c>
      <c r="D8284" s="23" t="s">
        <v>3703</v>
      </c>
      <c r="E8284" s="24">
        <f>IF(ISNA(VLOOKUP(D8284,[1]finalsorted!$A:$H,$E$5,FALSE))=TRUE,"terminated",(VLOOKUP(D8284,[1]finalsorted!$A:$H,$E$5,FALSE)))</f>
        <v>238895.78999999998</v>
      </c>
    </row>
    <row r="8285" spans="1:5" s="25" customFormat="1" outlineLevel="4" x14ac:dyDescent="0.35">
      <c r="A8285" s="22" t="s">
        <v>11049</v>
      </c>
      <c r="B8285" s="22" t="s">
        <v>3601</v>
      </c>
      <c r="C8285" s="23" t="s">
        <v>10962</v>
      </c>
      <c r="D8285" s="23" t="s">
        <v>3704</v>
      </c>
      <c r="E8285" s="24">
        <f>IF(ISNA(VLOOKUP(D8285,[1]finalsorted!$A:$H,$E$5,FALSE))=TRUE,"terminated",(VLOOKUP(D8285,[1]finalsorted!$A:$H,$E$5,FALSE)))</f>
        <v>254646.52000000002</v>
      </c>
    </row>
    <row r="8286" spans="1:5" s="25" customFormat="1" outlineLevel="4" x14ac:dyDescent="0.35">
      <c r="A8286" s="22" t="s">
        <v>11049</v>
      </c>
      <c r="B8286" s="22" t="s">
        <v>3601</v>
      </c>
      <c r="C8286" s="23" t="s">
        <v>10962</v>
      </c>
      <c r="D8286" s="23" t="s">
        <v>3705</v>
      </c>
      <c r="E8286" s="24">
        <f>IF(ISNA(VLOOKUP(D8286,[1]finalsorted!$A:$H,$E$5,FALSE))=TRUE,"terminated",(VLOOKUP(D8286,[1]finalsorted!$A:$H,$E$5,FALSE)))</f>
        <v>365377.38999999996</v>
      </c>
    </row>
    <row r="8287" spans="1:5" s="25" customFormat="1" outlineLevel="4" x14ac:dyDescent="0.35">
      <c r="A8287" s="22" t="s">
        <v>11049</v>
      </c>
      <c r="B8287" s="22" t="s">
        <v>3601</v>
      </c>
      <c r="C8287" s="23" t="s">
        <v>10962</v>
      </c>
      <c r="D8287" s="23" t="s">
        <v>3706</v>
      </c>
      <c r="E8287" s="24">
        <f>IF(ISNA(VLOOKUP(D8287,[1]finalsorted!$A:$H,$E$5,FALSE))=TRUE,"terminated",(VLOOKUP(D8287,[1]finalsorted!$A:$H,$E$5,FALSE)))</f>
        <v>386277.88</v>
      </c>
    </row>
    <row r="8288" spans="1:5" s="25" customFormat="1" outlineLevel="4" x14ac:dyDescent="0.35">
      <c r="A8288" s="22" t="s">
        <v>11049</v>
      </c>
      <c r="B8288" s="22" t="s">
        <v>3601</v>
      </c>
      <c r="C8288" s="23" t="s">
        <v>10962</v>
      </c>
      <c r="D8288" s="23" t="s">
        <v>3707</v>
      </c>
      <c r="E8288" s="24">
        <f>IF(ISNA(VLOOKUP(D8288,[1]finalsorted!$A:$H,$E$5,FALSE))=TRUE,"terminated",(VLOOKUP(D8288,[1]finalsorted!$A:$H,$E$5,FALSE)))</f>
        <v>185445.47000000003</v>
      </c>
    </row>
    <row r="8289" spans="1:5" s="25" customFormat="1" outlineLevel="4" x14ac:dyDescent="0.35">
      <c r="A8289" s="22" t="s">
        <v>11049</v>
      </c>
      <c r="B8289" s="22" t="s">
        <v>3601</v>
      </c>
      <c r="C8289" s="23" t="s">
        <v>10962</v>
      </c>
      <c r="D8289" s="23" t="s">
        <v>3708</v>
      </c>
      <c r="E8289" s="24" t="str">
        <f>IF(ISNA(VLOOKUP(D8289,[1]finalsorted!$A:$H,$E$5,FALSE))=TRUE,"terminated",(VLOOKUP(D8289,[1]finalsorted!$A:$H,$E$5,FALSE)))</f>
        <v/>
      </c>
    </row>
    <row r="8290" spans="1:5" s="25" customFormat="1" outlineLevel="4" x14ac:dyDescent="0.35">
      <c r="A8290" s="22" t="s">
        <v>11049</v>
      </c>
      <c r="B8290" s="22" t="s">
        <v>3601</v>
      </c>
      <c r="C8290" s="23" t="s">
        <v>10962</v>
      </c>
      <c r="D8290" s="23" t="s">
        <v>3709</v>
      </c>
      <c r="E8290" s="24" t="str">
        <f>IF(ISNA(VLOOKUP(D8290,[1]finalsorted!$A:$H,$E$5,FALSE))=TRUE,"terminated",(VLOOKUP(D8290,[1]finalsorted!$A:$H,$E$5,FALSE)))</f>
        <v/>
      </c>
    </row>
    <row r="8291" spans="1:5" s="25" customFormat="1" outlineLevel="4" x14ac:dyDescent="0.35">
      <c r="A8291" s="22" t="s">
        <v>11049</v>
      </c>
      <c r="B8291" s="22" t="s">
        <v>3601</v>
      </c>
      <c r="C8291" s="23" t="s">
        <v>10962</v>
      </c>
      <c r="D8291" s="23" t="s">
        <v>3710</v>
      </c>
      <c r="E8291" s="24" t="str">
        <f>IF(ISNA(VLOOKUP(D8291,[1]finalsorted!$A:$H,$E$5,FALSE))=TRUE,"terminated",(VLOOKUP(D8291,[1]finalsorted!$A:$H,$E$5,FALSE)))</f>
        <v/>
      </c>
    </row>
    <row r="8292" spans="1:5" s="25" customFormat="1" outlineLevel="4" x14ac:dyDescent="0.35">
      <c r="A8292" s="22" t="s">
        <v>11049</v>
      </c>
      <c r="B8292" s="22" t="s">
        <v>3601</v>
      </c>
      <c r="C8292" s="23" t="s">
        <v>10962</v>
      </c>
      <c r="D8292" s="23" t="s">
        <v>3711</v>
      </c>
      <c r="E8292" s="24">
        <f>IF(ISNA(VLOOKUP(D8292,[1]finalsorted!$A:$H,$E$5,FALSE))=TRUE,"terminated",(VLOOKUP(D8292,[1]finalsorted!$A:$H,$E$5,FALSE)))</f>
        <v>465437.95000000019</v>
      </c>
    </row>
    <row r="8293" spans="1:5" s="25" customFormat="1" outlineLevel="4" x14ac:dyDescent="0.35">
      <c r="A8293" s="22" t="s">
        <v>11049</v>
      </c>
      <c r="B8293" s="22" t="s">
        <v>3601</v>
      </c>
      <c r="C8293" s="23" t="s">
        <v>10962</v>
      </c>
      <c r="D8293" s="23" t="s">
        <v>3712</v>
      </c>
      <c r="E8293" s="24">
        <f>IF(ISNA(VLOOKUP(D8293,[1]finalsorted!$A:$H,$E$5,FALSE))=TRUE,"terminated",(VLOOKUP(D8293,[1]finalsorted!$A:$H,$E$5,FALSE)))</f>
        <v>93466.86</v>
      </c>
    </row>
    <row r="8294" spans="1:5" s="25" customFormat="1" outlineLevel="4" x14ac:dyDescent="0.35">
      <c r="A8294" s="22" t="s">
        <v>11049</v>
      </c>
      <c r="B8294" s="22" t="s">
        <v>3601</v>
      </c>
      <c r="C8294" s="23" t="s">
        <v>10962</v>
      </c>
      <c r="D8294" s="23" t="s">
        <v>11097</v>
      </c>
      <c r="E8294" s="24">
        <f>IF(ISNA(VLOOKUP(D8294,[1]finalsorted!$A:$H,$E$5,FALSE))=TRUE,"terminated",(VLOOKUP(D8294,[1]finalsorted!$A:$H,$E$5,FALSE)))</f>
        <v>402240.96</v>
      </c>
    </row>
    <row r="8295" spans="1:5" s="34" customFormat="1" outlineLevel="3" x14ac:dyDescent="0.35">
      <c r="A8295" s="31"/>
      <c r="B8295" s="31" t="s">
        <v>3601</v>
      </c>
      <c r="C8295" s="32" t="s">
        <v>10962</v>
      </c>
      <c r="D8295" s="32" t="s">
        <v>11309</v>
      </c>
      <c r="E8295" s="33">
        <f>IF(ISNA(VLOOKUP(D8295,[1]finalsorted!$A:$H,$E$5,FALSE))=TRUE,"terminated",(VLOOKUP(D8295,[1]finalsorted!$A:$H,$E$5,FALSE)))</f>
        <v>23126478.679999992</v>
      </c>
    </row>
    <row r="8296" spans="1:5" s="25" customFormat="1" outlineLevel="4" x14ac:dyDescent="0.35">
      <c r="A8296" s="22" t="s">
        <v>11049</v>
      </c>
      <c r="B8296" s="22" t="s">
        <v>7513</v>
      </c>
      <c r="C8296" s="23" t="s">
        <v>10999</v>
      </c>
      <c r="D8296" s="23" t="s">
        <v>7512</v>
      </c>
      <c r="E8296" s="24" t="str">
        <f>IF(ISNA(VLOOKUP(D8296,[1]finalsorted!$A:$H,$E$5,FALSE))=TRUE,"terminated",(VLOOKUP(D8296,[1]finalsorted!$A:$H,$E$5,FALSE)))</f>
        <v/>
      </c>
    </row>
    <row r="8297" spans="1:5" s="25" customFormat="1" outlineLevel="4" x14ac:dyDescent="0.35">
      <c r="A8297" s="22" t="s">
        <v>11049</v>
      </c>
      <c r="B8297" s="22" t="s">
        <v>7513</v>
      </c>
      <c r="C8297" s="23" t="s">
        <v>10999</v>
      </c>
      <c r="D8297" s="23" t="s">
        <v>7514</v>
      </c>
      <c r="E8297" s="24" t="str">
        <f>IF(ISNA(VLOOKUP(D8297,[1]finalsorted!$A:$H,$E$5,FALSE))=TRUE,"terminated",(VLOOKUP(D8297,[1]finalsorted!$A:$H,$E$5,FALSE)))</f>
        <v/>
      </c>
    </row>
    <row r="8298" spans="1:5" s="25" customFormat="1" outlineLevel="4" x14ac:dyDescent="0.35">
      <c r="A8298" s="22" t="s">
        <v>11049</v>
      </c>
      <c r="B8298" s="22" t="s">
        <v>7513</v>
      </c>
      <c r="C8298" s="23" t="s">
        <v>10999</v>
      </c>
      <c r="D8298" s="23" t="s">
        <v>7515</v>
      </c>
      <c r="E8298" s="24">
        <f>IF(ISNA(VLOOKUP(D8298,[1]finalsorted!$A:$H,$E$5,FALSE))=TRUE,"terminated",(VLOOKUP(D8298,[1]finalsorted!$A:$H,$E$5,FALSE)))</f>
        <v>208595.06000000003</v>
      </c>
    </row>
    <row r="8299" spans="1:5" s="25" customFormat="1" outlineLevel="4" x14ac:dyDescent="0.35">
      <c r="A8299" s="22" t="s">
        <v>11049</v>
      </c>
      <c r="B8299" s="22" t="s">
        <v>7513</v>
      </c>
      <c r="C8299" s="23" t="s">
        <v>10999</v>
      </c>
      <c r="D8299" s="23" t="s">
        <v>7516</v>
      </c>
      <c r="E8299" s="24">
        <f>IF(ISNA(VLOOKUP(D8299,[1]finalsorted!$A:$H,$E$5,FALSE))=TRUE,"terminated",(VLOOKUP(D8299,[1]finalsorted!$A:$H,$E$5,FALSE)))</f>
        <v>280594.31000000011</v>
      </c>
    </row>
    <row r="8300" spans="1:5" s="25" customFormat="1" outlineLevel="4" x14ac:dyDescent="0.35">
      <c r="A8300" s="22" t="s">
        <v>11049</v>
      </c>
      <c r="B8300" s="22" t="s">
        <v>7513</v>
      </c>
      <c r="C8300" s="23" t="s">
        <v>10999</v>
      </c>
      <c r="D8300" s="23" t="s">
        <v>7517</v>
      </c>
      <c r="E8300" s="24">
        <f>IF(ISNA(VLOOKUP(D8300,[1]finalsorted!$A:$H,$E$5,FALSE))=TRUE,"terminated",(VLOOKUP(D8300,[1]finalsorted!$A:$H,$E$5,FALSE)))</f>
        <v>212097.69000000003</v>
      </c>
    </row>
    <row r="8301" spans="1:5" s="25" customFormat="1" outlineLevel="4" x14ac:dyDescent="0.35">
      <c r="A8301" s="22" t="s">
        <v>11049</v>
      </c>
      <c r="B8301" s="22" t="s">
        <v>7513</v>
      </c>
      <c r="C8301" s="23" t="s">
        <v>10999</v>
      </c>
      <c r="D8301" s="23" t="s">
        <v>7518</v>
      </c>
      <c r="E8301" s="24" t="str">
        <f>IF(ISNA(VLOOKUP(D8301,[1]finalsorted!$A:$H,$E$5,FALSE))=TRUE,"terminated",(VLOOKUP(D8301,[1]finalsorted!$A:$H,$E$5,FALSE)))</f>
        <v/>
      </c>
    </row>
    <row r="8302" spans="1:5" s="25" customFormat="1" outlineLevel="4" x14ac:dyDescent="0.35">
      <c r="A8302" s="22" t="s">
        <v>11049</v>
      </c>
      <c r="B8302" s="22" t="s">
        <v>7513</v>
      </c>
      <c r="C8302" s="23" t="s">
        <v>10999</v>
      </c>
      <c r="D8302" s="23" t="s">
        <v>7519</v>
      </c>
      <c r="E8302" s="24">
        <f>IF(ISNA(VLOOKUP(D8302,[1]finalsorted!$A:$H,$E$5,FALSE))=TRUE,"terminated",(VLOOKUP(D8302,[1]finalsorted!$A:$H,$E$5,FALSE)))</f>
        <v>147275.4</v>
      </c>
    </row>
    <row r="8303" spans="1:5" s="25" customFormat="1" outlineLevel="4" x14ac:dyDescent="0.35">
      <c r="A8303" s="22" t="s">
        <v>11049</v>
      </c>
      <c r="B8303" s="22" t="s">
        <v>7513</v>
      </c>
      <c r="C8303" s="23" t="s">
        <v>10999</v>
      </c>
      <c r="D8303" s="23" t="s">
        <v>7520</v>
      </c>
      <c r="E8303" s="24">
        <f>IF(ISNA(VLOOKUP(D8303,[1]finalsorted!$A:$H,$E$5,FALSE))=TRUE,"terminated",(VLOOKUP(D8303,[1]finalsorted!$A:$H,$E$5,FALSE)))</f>
        <v>317465.68999999989</v>
      </c>
    </row>
    <row r="8304" spans="1:5" s="25" customFormat="1" outlineLevel="4" x14ac:dyDescent="0.35">
      <c r="A8304" s="22" t="s">
        <v>11049</v>
      </c>
      <c r="B8304" s="22" t="s">
        <v>7513</v>
      </c>
      <c r="C8304" s="23" t="s">
        <v>10999</v>
      </c>
      <c r="D8304" s="23" t="s">
        <v>7521</v>
      </c>
      <c r="E8304" s="24">
        <f>IF(ISNA(VLOOKUP(D8304,[1]finalsorted!$A:$H,$E$5,FALSE))=TRUE,"terminated",(VLOOKUP(D8304,[1]finalsorted!$A:$H,$E$5,FALSE)))</f>
        <v>75042.44</v>
      </c>
    </row>
    <row r="8305" spans="1:5" s="25" customFormat="1" outlineLevel="4" x14ac:dyDescent="0.35">
      <c r="A8305" s="22" t="s">
        <v>11049</v>
      </c>
      <c r="B8305" s="22" t="s">
        <v>7513</v>
      </c>
      <c r="C8305" s="23" t="s">
        <v>10999</v>
      </c>
      <c r="D8305" s="23" t="s">
        <v>7522</v>
      </c>
      <c r="E8305" s="24">
        <f>IF(ISNA(VLOOKUP(D8305,[1]finalsorted!$A:$H,$E$5,FALSE))=TRUE,"terminated",(VLOOKUP(D8305,[1]finalsorted!$A:$H,$E$5,FALSE)))</f>
        <v>444747.33000000007</v>
      </c>
    </row>
    <row r="8306" spans="1:5" s="25" customFormat="1" outlineLevel="4" x14ac:dyDescent="0.35">
      <c r="A8306" s="22" t="s">
        <v>11049</v>
      </c>
      <c r="B8306" s="22" t="s">
        <v>7513</v>
      </c>
      <c r="C8306" s="23" t="s">
        <v>10999</v>
      </c>
      <c r="D8306" s="23" t="s">
        <v>7523</v>
      </c>
      <c r="E8306" s="24">
        <f>IF(ISNA(VLOOKUP(D8306,[1]finalsorted!$A:$H,$E$5,FALSE))=TRUE,"terminated",(VLOOKUP(D8306,[1]finalsorted!$A:$H,$E$5,FALSE)))</f>
        <v>118579.23</v>
      </c>
    </row>
    <row r="8307" spans="1:5" s="25" customFormat="1" outlineLevel="4" x14ac:dyDescent="0.35">
      <c r="A8307" s="22" t="s">
        <v>11049</v>
      </c>
      <c r="B8307" s="22" t="s">
        <v>7513</v>
      </c>
      <c r="C8307" s="23" t="s">
        <v>10999</v>
      </c>
      <c r="D8307" s="23" t="s">
        <v>7524</v>
      </c>
      <c r="E8307" s="24">
        <f>IF(ISNA(VLOOKUP(D8307,[1]finalsorted!$A:$H,$E$5,FALSE))=TRUE,"terminated",(VLOOKUP(D8307,[1]finalsorted!$A:$H,$E$5,FALSE)))</f>
        <v>376166.03</v>
      </c>
    </row>
    <row r="8308" spans="1:5" s="25" customFormat="1" outlineLevel="4" x14ac:dyDescent="0.35">
      <c r="A8308" s="22" t="s">
        <v>11049</v>
      </c>
      <c r="B8308" s="22" t="s">
        <v>7513</v>
      </c>
      <c r="C8308" s="23" t="s">
        <v>10999</v>
      </c>
      <c r="D8308" s="23" t="s">
        <v>7525</v>
      </c>
      <c r="E8308" s="24" t="str">
        <f>IF(ISNA(VLOOKUP(D8308,[1]finalsorted!$A:$H,$E$5,FALSE))=TRUE,"terminated",(VLOOKUP(D8308,[1]finalsorted!$A:$H,$E$5,FALSE)))</f>
        <v/>
      </c>
    </row>
    <row r="8309" spans="1:5" s="25" customFormat="1" outlineLevel="4" x14ac:dyDescent="0.35">
      <c r="A8309" s="22" t="s">
        <v>11049</v>
      </c>
      <c r="B8309" s="22" t="s">
        <v>7513</v>
      </c>
      <c r="C8309" s="23" t="s">
        <v>10999</v>
      </c>
      <c r="D8309" s="23" t="s">
        <v>7526</v>
      </c>
      <c r="E8309" s="24">
        <f>IF(ISNA(VLOOKUP(D8309,[1]finalsorted!$A:$H,$E$5,FALSE))=TRUE,"terminated",(VLOOKUP(D8309,[1]finalsorted!$A:$H,$E$5,FALSE)))</f>
        <v>103003.69999999998</v>
      </c>
    </row>
    <row r="8310" spans="1:5" s="25" customFormat="1" outlineLevel="4" x14ac:dyDescent="0.35">
      <c r="A8310" s="22" t="s">
        <v>11049</v>
      </c>
      <c r="B8310" s="22" t="s">
        <v>7513</v>
      </c>
      <c r="C8310" s="23" t="s">
        <v>10999</v>
      </c>
      <c r="D8310" s="23" t="s">
        <v>7527</v>
      </c>
      <c r="E8310" s="24">
        <f>IF(ISNA(VLOOKUP(D8310,[1]finalsorted!$A:$H,$E$5,FALSE))=TRUE,"terminated",(VLOOKUP(D8310,[1]finalsorted!$A:$H,$E$5,FALSE)))</f>
        <v>133531.56</v>
      </c>
    </row>
    <row r="8311" spans="1:5" s="25" customFormat="1" outlineLevel="4" x14ac:dyDescent="0.35">
      <c r="A8311" s="22" t="s">
        <v>11049</v>
      </c>
      <c r="B8311" s="22" t="s">
        <v>7513</v>
      </c>
      <c r="C8311" s="23" t="s">
        <v>10999</v>
      </c>
      <c r="D8311" s="23" t="s">
        <v>7528</v>
      </c>
      <c r="E8311" s="24" t="str">
        <f>IF(ISNA(VLOOKUP(D8311,[1]finalsorted!$A:$H,$E$5,FALSE))=TRUE,"terminated",(VLOOKUP(D8311,[1]finalsorted!$A:$H,$E$5,FALSE)))</f>
        <v/>
      </c>
    </row>
    <row r="8312" spans="1:5" s="25" customFormat="1" outlineLevel="4" x14ac:dyDescent="0.35">
      <c r="A8312" s="22" t="s">
        <v>11049</v>
      </c>
      <c r="B8312" s="22" t="s">
        <v>7513</v>
      </c>
      <c r="C8312" s="23" t="s">
        <v>10999</v>
      </c>
      <c r="D8312" s="23" t="s">
        <v>7529</v>
      </c>
      <c r="E8312" s="24">
        <f>IF(ISNA(VLOOKUP(D8312,[1]finalsorted!$A:$H,$E$5,FALSE))=TRUE,"terminated",(VLOOKUP(D8312,[1]finalsorted!$A:$H,$E$5,FALSE)))</f>
        <v>228051.77</v>
      </c>
    </row>
    <row r="8313" spans="1:5" s="25" customFormat="1" outlineLevel="4" x14ac:dyDescent="0.35">
      <c r="A8313" s="22" t="s">
        <v>11049</v>
      </c>
      <c r="B8313" s="22" t="s">
        <v>7513</v>
      </c>
      <c r="C8313" s="23" t="s">
        <v>10999</v>
      </c>
      <c r="D8313" s="23" t="s">
        <v>7530</v>
      </c>
      <c r="E8313" s="24">
        <f>IF(ISNA(VLOOKUP(D8313,[1]finalsorted!$A:$H,$E$5,FALSE))=TRUE,"terminated",(VLOOKUP(D8313,[1]finalsorted!$A:$H,$E$5,FALSE)))</f>
        <v>153039.22999999998</v>
      </c>
    </row>
    <row r="8314" spans="1:5" s="25" customFormat="1" outlineLevel="4" x14ac:dyDescent="0.35">
      <c r="A8314" s="22" t="s">
        <v>11049</v>
      </c>
      <c r="B8314" s="22" t="s">
        <v>7513</v>
      </c>
      <c r="C8314" s="23" t="s">
        <v>10999</v>
      </c>
      <c r="D8314" s="23" t="s">
        <v>7531</v>
      </c>
      <c r="E8314" s="24">
        <f>IF(ISNA(VLOOKUP(D8314,[1]finalsorted!$A:$H,$E$5,FALSE))=TRUE,"terminated",(VLOOKUP(D8314,[1]finalsorted!$A:$H,$E$5,FALSE)))</f>
        <v>178235.34000000003</v>
      </c>
    </row>
    <row r="8315" spans="1:5" s="25" customFormat="1" outlineLevel="4" x14ac:dyDescent="0.35">
      <c r="A8315" s="22" t="s">
        <v>11049</v>
      </c>
      <c r="B8315" s="22" t="s">
        <v>7513</v>
      </c>
      <c r="C8315" s="23" t="s">
        <v>10999</v>
      </c>
      <c r="D8315" s="23" t="s">
        <v>7532</v>
      </c>
      <c r="E8315" s="24">
        <f>IF(ISNA(VLOOKUP(D8315,[1]finalsorted!$A:$H,$E$5,FALSE))=TRUE,"terminated",(VLOOKUP(D8315,[1]finalsorted!$A:$H,$E$5,FALSE)))</f>
        <v>111996.42</v>
      </c>
    </row>
    <row r="8316" spans="1:5" s="25" customFormat="1" outlineLevel="4" x14ac:dyDescent="0.35">
      <c r="A8316" s="22" t="s">
        <v>11049</v>
      </c>
      <c r="B8316" s="22" t="s">
        <v>7513</v>
      </c>
      <c r="C8316" s="23" t="s">
        <v>10999</v>
      </c>
      <c r="D8316" s="23" t="s">
        <v>7533</v>
      </c>
      <c r="E8316" s="24" t="str">
        <f>IF(ISNA(VLOOKUP(D8316,[1]finalsorted!$A:$H,$E$5,FALSE))=TRUE,"terminated",(VLOOKUP(D8316,[1]finalsorted!$A:$H,$E$5,FALSE)))</f>
        <v/>
      </c>
    </row>
    <row r="8317" spans="1:5" s="25" customFormat="1" outlineLevel="4" x14ac:dyDescent="0.35">
      <c r="A8317" s="22" t="s">
        <v>11049</v>
      </c>
      <c r="B8317" s="22" t="s">
        <v>7513</v>
      </c>
      <c r="C8317" s="23" t="s">
        <v>10999</v>
      </c>
      <c r="D8317" s="23" t="s">
        <v>7534</v>
      </c>
      <c r="E8317" s="24" t="str">
        <f>IF(ISNA(VLOOKUP(D8317,[1]finalsorted!$A:$H,$E$5,FALSE))=TRUE,"terminated",(VLOOKUP(D8317,[1]finalsorted!$A:$H,$E$5,FALSE)))</f>
        <v/>
      </c>
    </row>
    <row r="8318" spans="1:5" s="25" customFormat="1" outlineLevel="4" x14ac:dyDescent="0.35">
      <c r="A8318" s="22" t="s">
        <v>11049</v>
      </c>
      <c r="B8318" s="22" t="s">
        <v>7513</v>
      </c>
      <c r="C8318" s="23" t="s">
        <v>10999</v>
      </c>
      <c r="D8318" s="23" t="s">
        <v>7535</v>
      </c>
      <c r="E8318" s="24">
        <f>IF(ISNA(VLOOKUP(D8318,[1]finalsorted!$A:$H,$E$5,FALSE))=TRUE,"terminated",(VLOOKUP(D8318,[1]finalsorted!$A:$H,$E$5,FALSE)))</f>
        <v>204119.62</v>
      </c>
    </row>
    <row r="8319" spans="1:5" s="25" customFormat="1" outlineLevel="4" x14ac:dyDescent="0.35">
      <c r="A8319" s="22" t="s">
        <v>11049</v>
      </c>
      <c r="B8319" s="22" t="s">
        <v>7513</v>
      </c>
      <c r="C8319" s="23" t="s">
        <v>10999</v>
      </c>
      <c r="D8319" s="23" t="s">
        <v>7536</v>
      </c>
      <c r="E8319" s="24">
        <f>IF(ISNA(VLOOKUP(D8319,[1]finalsorted!$A:$H,$E$5,FALSE))=TRUE,"terminated",(VLOOKUP(D8319,[1]finalsorted!$A:$H,$E$5,FALSE)))</f>
        <v>132910.54000000004</v>
      </c>
    </row>
    <row r="8320" spans="1:5" s="25" customFormat="1" outlineLevel="4" x14ac:dyDescent="0.35">
      <c r="A8320" s="22" t="s">
        <v>11049</v>
      </c>
      <c r="B8320" s="22" t="s">
        <v>7513</v>
      </c>
      <c r="C8320" s="23" t="s">
        <v>10999</v>
      </c>
      <c r="D8320" s="23" t="s">
        <v>7537</v>
      </c>
      <c r="E8320" s="24">
        <f>IF(ISNA(VLOOKUP(D8320,[1]finalsorted!$A:$H,$E$5,FALSE))=TRUE,"terminated",(VLOOKUP(D8320,[1]finalsorted!$A:$H,$E$5,FALSE)))</f>
        <v>157743.13</v>
      </c>
    </row>
    <row r="8321" spans="1:5" s="25" customFormat="1" outlineLevel="4" x14ac:dyDescent="0.35">
      <c r="A8321" s="22" t="s">
        <v>11049</v>
      </c>
      <c r="B8321" s="22" t="s">
        <v>7513</v>
      </c>
      <c r="C8321" s="23" t="s">
        <v>10999</v>
      </c>
      <c r="D8321" s="23" t="s">
        <v>7538</v>
      </c>
      <c r="E8321" s="24" t="str">
        <f>IF(ISNA(VLOOKUP(D8321,[1]finalsorted!$A:$H,$E$5,FALSE))=TRUE,"terminated",(VLOOKUP(D8321,[1]finalsorted!$A:$H,$E$5,FALSE)))</f>
        <v/>
      </c>
    </row>
    <row r="8322" spans="1:5" s="25" customFormat="1" outlineLevel="4" x14ac:dyDescent="0.35">
      <c r="A8322" s="22" t="s">
        <v>11049</v>
      </c>
      <c r="B8322" s="22" t="s">
        <v>7513</v>
      </c>
      <c r="C8322" s="23" t="s">
        <v>10999</v>
      </c>
      <c r="D8322" s="23" t="s">
        <v>7539</v>
      </c>
      <c r="E8322" s="24" t="str">
        <f>IF(ISNA(VLOOKUP(D8322,[1]finalsorted!$A:$H,$E$5,FALSE))=TRUE,"terminated",(VLOOKUP(D8322,[1]finalsorted!$A:$H,$E$5,FALSE)))</f>
        <v/>
      </c>
    </row>
    <row r="8323" spans="1:5" s="25" customFormat="1" outlineLevel="4" x14ac:dyDescent="0.35">
      <c r="A8323" s="22" t="s">
        <v>11049</v>
      </c>
      <c r="B8323" s="22" t="s">
        <v>7513</v>
      </c>
      <c r="C8323" s="23" t="s">
        <v>10999</v>
      </c>
      <c r="D8323" s="23" t="s">
        <v>7540</v>
      </c>
      <c r="E8323" s="24">
        <f>IF(ISNA(VLOOKUP(D8323,[1]finalsorted!$A:$H,$E$5,FALSE))=TRUE,"terminated",(VLOOKUP(D8323,[1]finalsorted!$A:$H,$E$5,FALSE)))</f>
        <v>181407.58</v>
      </c>
    </row>
    <row r="8324" spans="1:5" s="25" customFormat="1" outlineLevel="4" x14ac:dyDescent="0.35">
      <c r="A8324" s="22" t="s">
        <v>11049</v>
      </c>
      <c r="B8324" s="22" t="s">
        <v>7513</v>
      </c>
      <c r="C8324" s="23" t="s">
        <v>10999</v>
      </c>
      <c r="D8324" s="23" t="s">
        <v>7541</v>
      </c>
      <c r="E8324" s="24">
        <f>IF(ISNA(VLOOKUP(D8324,[1]finalsorted!$A:$H,$E$5,FALSE))=TRUE,"terminated",(VLOOKUP(D8324,[1]finalsorted!$A:$H,$E$5,FALSE)))</f>
        <v>210818.92999999996</v>
      </c>
    </row>
    <row r="8325" spans="1:5" s="25" customFormat="1" outlineLevel="4" x14ac:dyDescent="0.35">
      <c r="A8325" s="22" t="s">
        <v>11049</v>
      </c>
      <c r="B8325" s="22" t="s">
        <v>7513</v>
      </c>
      <c r="C8325" s="23" t="s">
        <v>10999</v>
      </c>
      <c r="D8325" s="23" t="s">
        <v>7542</v>
      </c>
      <c r="E8325" s="24">
        <f>IF(ISNA(VLOOKUP(D8325,[1]finalsorted!$A:$H,$E$5,FALSE))=TRUE,"terminated",(VLOOKUP(D8325,[1]finalsorted!$A:$H,$E$5,FALSE)))</f>
        <v>179372.54</v>
      </c>
    </row>
    <row r="8326" spans="1:5" s="25" customFormat="1" outlineLevel="4" x14ac:dyDescent="0.35">
      <c r="A8326" s="22" t="s">
        <v>11049</v>
      </c>
      <c r="B8326" s="22" t="s">
        <v>7513</v>
      </c>
      <c r="C8326" s="23" t="s">
        <v>10999</v>
      </c>
      <c r="D8326" s="23" t="s">
        <v>7543</v>
      </c>
      <c r="E8326" s="24">
        <f>IF(ISNA(VLOOKUP(D8326,[1]finalsorted!$A:$H,$E$5,FALSE))=TRUE,"terminated",(VLOOKUP(D8326,[1]finalsorted!$A:$H,$E$5,FALSE)))</f>
        <v>102215.45000000001</v>
      </c>
    </row>
    <row r="8327" spans="1:5" s="25" customFormat="1" outlineLevel="4" x14ac:dyDescent="0.35">
      <c r="A8327" s="22" t="s">
        <v>11049</v>
      </c>
      <c r="B8327" s="22" t="s">
        <v>7513</v>
      </c>
      <c r="C8327" s="23" t="s">
        <v>10999</v>
      </c>
      <c r="D8327" s="23" t="s">
        <v>7544</v>
      </c>
      <c r="E8327" s="24" t="str">
        <f>IF(ISNA(VLOOKUP(D8327,[1]finalsorted!$A:$H,$E$5,FALSE))=TRUE,"terminated",(VLOOKUP(D8327,[1]finalsorted!$A:$H,$E$5,FALSE)))</f>
        <v/>
      </c>
    </row>
    <row r="8328" spans="1:5" s="25" customFormat="1" outlineLevel="4" x14ac:dyDescent="0.35">
      <c r="A8328" s="22" t="s">
        <v>11049</v>
      </c>
      <c r="B8328" s="22" t="s">
        <v>7513</v>
      </c>
      <c r="C8328" s="23" t="s">
        <v>10999</v>
      </c>
      <c r="D8328" s="23" t="s">
        <v>7545</v>
      </c>
      <c r="E8328" s="24">
        <f>IF(ISNA(VLOOKUP(D8328,[1]finalsorted!$A:$H,$E$5,FALSE))=TRUE,"terminated",(VLOOKUP(D8328,[1]finalsorted!$A:$H,$E$5,FALSE)))</f>
        <v>108487.99</v>
      </c>
    </row>
    <row r="8329" spans="1:5" s="25" customFormat="1" outlineLevel="4" x14ac:dyDescent="0.35">
      <c r="A8329" s="22" t="s">
        <v>11049</v>
      </c>
      <c r="B8329" s="22" t="s">
        <v>7513</v>
      </c>
      <c r="C8329" s="23" t="s">
        <v>10999</v>
      </c>
      <c r="D8329" s="23" t="s">
        <v>7546</v>
      </c>
      <c r="E8329" s="24">
        <f>IF(ISNA(VLOOKUP(D8329,[1]finalsorted!$A:$H,$E$5,FALSE))=TRUE,"terminated",(VLOOKUP(D8329,[1]finalsorted!$A:$H,$E$5,FALSE)))</f>
        <v>185107.45000000004</v>
      </c>
    </row>
    <row r="8330" spans="1:5" s="25" customFormat="1" outlineLevel="4" x14ac:dyDescent="0.35">
      <c r="A8330" s="22" t="s">
        <v>11049</v>
      </c>
      <c r="B8330" s="22" t="s">
        <v>7513</v>
      </c>
      <c r="C8330" s="23" t="s">
        <v>10999</v>
      </c>
      <c r="D8330" s="23" t="s">
        <v>7547</v>
      </c>
      <c r="E8330" s="24">
        <f>IF(ISNA(VLOOKUP(D8330,[1]finalsorted!$A:$H,$E$5,FALSE))=TRUE,"terminated",(VLOOKUP(D8330,[1]finalsorted!$A:$H,$E$5,FALSE)))</f>
        <v>589782.57999999996</v>
      </c>
    </row>
    <row r="8331" spans="1:5" s="25" customFormat="1" outlineLevel="4" x14ac:dyDescent="0.35">
      <c r="A8331" s="22" t="s">
        <v>11049</v>
      </c>
      <c r="B8331" s="22" t="s">
        <v>7513</v>
      </c>
      <c r="C8331" s="23" t="s">
        <v>10999</v>
      </c>
      <c r="D8331" s="23" t="s">
        <v>7548</v>
      </c>
      <c r="E8331" s="24">
        <f>IF(ISNA(VLOOKUP(D8331,[1]finalsorted!$A:$H,$E$5,FALSE))=TRUE,"terminated",(VLOOKUP(D8331,[1]finalsorted!$A:$H,$E$5,FALSE)))</f>
        <v>451284.0999999998</v>
      </c>
    </row>
    <row r="8332" spans="1:5" s="25" customFormat="1" outlineLevel="4" x14ac:dyDescent="0.35">
      <c r="A8332" s="22" t="s">
        <v>11049</v>
      </c>
      <c r="B8332" s="22" t="s">
        <v>7513</v>
      </c>
      <c r="C8332" s="23" t="s">
        <v>10999</v>
      </c>
      <c r="D8332" s="23" t="s">
        <v>7549</v>
      </c>
      <c r="E8332" s="24">
        <f>IF(ISNA(VLOOKUP(D8332,[1]finalsorted!$A:$H,$E$5,FALSE))=TRUE,"terminated",(VLOOKUP(D8332,[1]finalsorted!$A:$H,$E$5,FALSE)))</f>
        <v>605479.67000000016</v>
      </c>
    </row>
    <row r="8333" spans="1:5" s="25" customFormat="1" outlineLevel="4" x14ac:dyDescent="0.35">
      <c r="A8333" s="22" t="s">
        <v>11049</v>
      </c>
      <c r="B8333" s="22" t="s">
        <v>7513</v>
      </c>
      <c r="C8333" s="23" t="s">
        <v>10999</v>
      </c>
      <c r="D8333" s="23" t="s">
        <v>7550</v>
      </c>
      <c r="E8333" s="24" t="str">
        <f>IF(ISNA(VLOOKUP(D8333,[1]finalsorted!$A:$H,$E$5,FALSE))=TRUE,"terminated",(VLOOKUP(D8333,[1]finalsorted!$A:$H,$E$5,FALSE)))</f>
        <v/>
      </c>
    </row>
    <row r="8334" spans="1:5" s="25" customFormat="1" outlineLevel="4" x14ac:dyDescent="0.35">
      <c r="A8334" s="22" t="s">
        <v>11049</v>
      </c>
      <c r="B8334" s="22" t="s">
        <v>7513</v>
      </c>
      <c r="C8334" s="23" t="s">
        <v>10999</v>
      </c>
      <c r="D8334" s="23" t="s">
        <v>7551</v>
      </c>
      <c r="E8334" s="24">
        <f>IF(ISNA(VLOOKUP(D8334,[1]finalsorted!$A:$H,$E$5,FALSE))=TRUE,"terminated",(VLOOKUP(D8334,[1]finalsorted!$A:$H,$E$5,FALSE)))</f>
        <v>228647.1</v>
      </c>
    </row>
    <row r="8335" spans="1:5" s="25" customFormat="1" outlineLevel="4" x14ac:dyDescent="0.35">
      <c r="A8335" s="22" t="s">
        <v>11049</v>
      </c>
      <c r="B8335" s="22" t="s">
        <v>7513</v>
      </c>
      <c r="C8335" s="23" t="s">
        <v>10999</v>
      </c>
      <c r="D8335" s="23" t="s">
        <v>7552</v>
      </c>
      <c r="E8335" s="24">
        <f>IF(ISNA(VLOOKUP(D8335,[1]finalsorted!$A:$H,$E$5,FALSE))=TRUE,"terminated",(VLOOKUP(D8335,[1]finalsorted!$A:$H,$E$5,FALSE)))</f>
        <v>214490.65</v>
      </c>
    </row>
    <row r="8336" spans="1:5" s="25" customFormat="1" outlineLevel="4" x14ac:dyDescent="0.35">
      <c r="A8336" s="22" t="s">
        <v>11049</v>
      </c>
      <c r="B8336" s="22" t="s">
        <v>7513</v>
      </c>
      <c r="C8336" s="23" t="s">
        <v>10999</v>
      </c>
      <c r="D8336" s="23" t="s">
        <v>7553</v>
      </c>
      <c r="E8336" s="24">
        <f>IF(ISNA(VLOOKUP(D8336,[1]finalsorted!$A:$H,$E$5,FALSE))=TRUE,"terminated",(VLOOKUP(D8336,[1]finalsorted!$A:$H,$E$5,FALSE)))</f>
        <v>338036.61000000004</v>
      </c>
    </row>
    <row r="8337" spans="1:5" s="25" customFormat="1" outlineLevel="4" x14ac:dyDescent="0.35">
      <c r="A8337" s="22" t="s">
        <v>11049</v>
      </c>
      <c r="B8337" s="22" t="s">
        <v>7513</v>
      </c>
      <c r="C8337" s="23" t="s">
        <v>10999</v>
      </c>
      <c r="D8337" s="23" t="s">
        <v>7554</v>
      </c>
      <c r="E8337" s="24" t="str">
        <f>IF(ISNA(VLOOKUP(D8337,[1]finalsorted!$A:$H,$E$5,FALSE))=TRUE,"terminated",(VLOOKUP(D8337,[1]finalsorted!$A:$H,$E$5,FALSE)))</f>
        <v/>
      </c>
    </row>
    <row r="8338" spans="1:5" s="25" customFormat="1" outlineLevel="4" x14ac:dyDescent="0.35">
      <c r="A8338" s="22" t="s">
        <v>11049</v>
      </c>
      <c r="B8338" s="22" t="s">
        <v>7513</v>
      </c>
      <c r="C8338" s="23" t="s">
        <v>10999</v>
      </c>
      <c r="D8338" s="23" t="s">
        <v>7555</v>
      </c>
      <c r="E8338" s="24">
        <f>IF(ISNA(VLOOKUP(D8338,[1]finalsorted!$A:$H,$E$5,FALSE))=TRUE,"terminated",(VLOOKUP(D8338,[1]finalsorted!$A:$H,$E$5,FALSE)))</f>
        <v>277368.04000000004</v>
      </c>
    </row>
    <row r="8339" spans="1:5" s="25" customFormat="1" outlineLevel="4" x14ac:dyDescent="0.35">
      <c r="A8339" s="22" t="s">
        <v>11049</v>
      </c>
      <c r="B8339" s="22" t="s">
        <v>7513</v>
      </c>
      <c r="C8339" s="23" t="s">
        <v>10999</v>
      </c>
      <c r="D8339" s="23" t="s">
        <v>7556</v>
      </c>
      <c r="E8339" s="24" t="str">
        <f>IF(ISNA(VLOOKUP(D8339,[1]finalsorted!$A:$H,$E$5,FALSE))=TRUE,"terminated",(VLOOKUP(D8339,[1]finalsorted!$A:$H,$E$5,FALSE)))</f>
        <v/>
      </c>
    </row>
    <row r="8340" spans="1:5" s="25" customFormat="1" outlineLevel="4" x14ac:dyDescent="0.35">
      <c r="A8340" s="22" t="s">
        <v>11049</v>
      </c>
      <c r="B8340" s="22" t="s">
        <v>7513</v>
      </c>
      <c r="C8340" s="23" t="s">
        <v>10999</v>
      </c>
      <c r="D8340" s="23" t="s">
        <v>7557</v>
      </c>
      <c r="E8340" s="24">
        <f>IF(ISNA(VLOOKUP(D8340,[1]finalsorted!$A:$H,$E$5,FALSE))=TRUE,"terminated",(VLOOKUP(D8340,[1]finalsorted!$A:$H,$E$5,FALSE)))</f>
        <v>171856.86</v>
      </c>
    </row>
    <row r="8341" spans="1:5" s="25" customFormat="1" outlineLevel="4" x14ac:dyDescent="0.35">
      <c r="A8341" s="22" t="s">
        <v>11049</v>
      </c>
      <c r="B8341" s="22" t="s">
        <v>7513</v>
      </c>
      <c r="C8341" s="23" t="s">
        <v>10999</v>
      </c>
      <c r="D8341" s="23" t="s">
        <v>7558</v>
      </c>
      <c r="E8341" s="24">
        <f>IF(ISNA(VLOOKUP(D8341,[1]finalsorted!$A:$H,$E$5,FALSE))=TRUE,"terminated",(VLOOKUP(D8341,[1]finalsorted!$A:$H,$E$5,FALSE)))</f>
        <v>243336.24000000002</v>
      </c>
    </row>
    <row r="8342" spans="1:5" s="25" customFormat="1" outlineLevel="4" x14ac:dyDescent="0.35">
      <c r="A8342" s="22" t="s">
        <v>11049</v>
      </c>
      <c r="B8342" s="22" t="s">
        <v>7513</v>
      </c>
      <c r="C8342" s="23" t="s">
        <v>10999</v>
      </c>
      <c r="D8342" s="23" t="s">
        <v>7559</v>
      </c>
      <c r="E8342" s="24">
        <f>IF(ISNA(VLOOKUP(D8342,[1]finalsorted!$A:$H,$E$5,FALSE))=TRUE,"terminated",(VLOOKUP(D8342,[1]finalsorted!$A:$H,$E$5,FALSE)))</f>
        <v>343171.30999999994</v>
      </c>
    </row>
    <row r="8343" spans="1:5" s="25" customFormat="1" outlineLevel="4" x14ac:dyDescent="0.35">
      <c r="A8343" s="22" t="s">
        <v>11049</v>
      </c>
      <c r="B8343" s="22" t="s">
        <v>7513</v>
      </c>
      <c r="C8343" s="23" t="s">
        <v>10999</v>
      </c>
      <c r="D8343" s="23" t="s">
        <v>7560</v>
      </c>
      <c r="E8343" s="24">
        <f>IF(ISNA(VLOOKUP(D8343,[1]finalsorted!$A:$H,$E$5,FALSE))=TRUE,"terminated",(VLOOKUP(D8343,[1]finalsorted!$A:$H,$E$5,FALSE)))</f>
        <v>204513.26999999996</v>
      </c>
    </row>
    <row r="8344" spans="1:5" s="25" customFormat="1" outlineLevel="4" x14ac:dyDescent="0.35">
      <c r="A8344" s="22" t="s">
        <v>11049</v>
      </c>
      <c r="B8344" s="22" t="s">
        <v>7513</v>
      </c>
      <c r="C8344" s="23" t="s">
        <v>10999</v>
      </c>
      <c r="D8344" s="23" t="s">
        <v>7561</v>
      </c>
      <c r="E8344" s="24">
        <f>IF(ISNA(VLOOKUP(D8344,[1]finalsorted!$A:$H,$E$5,FALSE))=TRUE,"terminated",(VLOOKUP(D8344,[1]finalsorted!$A:$H,$E$5,FALSE)))</f>
        <v>133684.5</v>
      </c>
    </row>
    <row r="8345" spans="1:5" s="25" customFormat="1" outlineLevel="4" x14ac:dyDescent="0.35">
      <c r="A8345" s="22" t="s">
        <v>11049</v>
      </c>
      <c r="B8345" s="22" t="s">
        <v>7513</v>
      </c>
      <c r="C8345" s="23" t="s">
        <v>10999</v>
      </c>
      <c r="D8345" s="23" t="s">
        <v>7562</v>
      </c>
      <c r="E8345" s="24" t="str">
        <f>IF(ISNA(VLOOKUP(D8345,[1]finalsorted!$A:$H,$E$5,FALSE))=TRUE,"terminated",(VLOOKUP(D8345,[1]finalsorted!$A:$H,$E$5,FALSE)))</f>
        <v/>
      </c>
    </row>
    <row r="8346" spans="1:5" s="25" customFormat="1" outlineLevel="4" x14ac:dyDescent="0.35">
      <c r="A8346" s="22" t="s">
        <v>11049</v>
      </c>
      <c r="B8346" s="22" t="s">
        <v>7513</v>
      </c>
      <c r="C8346" s="23" t="s">
        <v>10999</v>
      </c>
      <c r="D8346" s="23" t="s">
        <v>7563</v>
      </c>
      <c r="E8346" s="24">
        <f>IF(ISNA(VLOOKUP(D8346,[1]finalsorted!$A:$H,$E$5,FALSE))=TRUE,"terminated",(VLOOKUP(D8346,[1]finalsorted!$A:$H,$E$5,FALSE)))</f>
        <v>183537.79</v>
      </c>
    </row>
    <row r="8347" spans="1:5" s="25" customFormat="1" outlineLevel="4" x14ac:dyDescent="0.35">
      <c r="A8347" s="22" t="s">
        <v>11049</v>
      </c>
      <c r="B8347" s="22" t="s">
        <v>7513</v>
      </c>
      <c r="C8347" s="23" t="s">
        <v>10999</v>
      </c>
      <c r="D8347" s="23" t="s">
        <v>7564</v>
      </c>
      <c r="E8347" s="24">
        <f>IF(ISNA(VLOOKUP(D8347,[1]finalsorted!$A:$H,$E$5,FALSE))=TRUE,"terminated",(VLOOKUP(D8347,[1]finalsorted!$A:$H,$E$5,FALSE)))</f>
        <v>345289.05000000016</v>
      </c>
    </row>
    <row r="8348" spans="1:5" s="25" customFormat="1" outlineLevel="4" x14ac:dyDescent="0.35">
      <c r="A8348" s="22" t="s">
        <v>11049</v>
      </c>
      <c r="B8348" s="22" t="s">
        <v>7513</v>
      </c>
      <c r="C8348" s="23" t="s">
        <v>10999</v>
      </c>
      <c r="D8348" s="23" t="s">
        <v>7565</v>
      </c>
      <c r="E8348" s="24">
        <f>IF(ISNA(VLOOKUP(D8348,[1]finalsorted!$A:$H,$E$5,FALSE))=TRUE,"terminated",(VLOOKUP(D8348,[1]finalsorted!$A:$H,$E$5,FALSE)))</f>
        <v>335797.77999999997</v>
      </c>
    </row>
    <row r="8349" spans="1:5" s="25" customFormat="1" outlineLevel="4" x14ac:dyDescent="0.35">
      <c r="A8349" s="22" t="s">
        <v>11049</v>
      </c>
      <c r="B8349" s="22" t="s">
        <v>7513</v>
      </c>
      <c r="C8349" s="23" t="s">
        <v>10999</v>
      </c>
      <c r="D8349" s="23" t="s">
        <v>7566</v>
      </c>
      <c r="E8349" s="24">
        <f>IF(ISNA(VLOOKUP(D8349,[1]finalsorted!$A:$H,$E$5,FALSE))=TRUE,"terminated",(VLOOKUP(D8349,[1]finalsorted!$A:$H,$E$5,FALSE)))</f>
        <v>182255.31999999998</v>
      </c>
    </row>
    <row r="8350" spans="1:5" s="25" customFormat="1" outlineLevel="4" x14ac:dyDescent="0.35">
      <c r="A8350" s="22" t="s">
        <v>11049</v>
      </c>
      <c r="B8350" s="22" t="s">
        <v>7513</v>
      </c>
      <c r="C8350" s="23" t="s">
        <v>10999</v>
      </c>
      <c r="D8350" s="23" t="s">
        <v>7567</v>
      </c>
      <c r="E8350" s="24">
        <f>IF(ISNA(VLOOKUP(D8350,[1]finalsorted!$A:$H,$E$5,FALSE))=TRUE,"terminated",(VLOOKUP(D8350,[1]finalsorted!$A:$H,$E$5,FALSE)))</f>
        <v>222866.97999999998</v>
      </c>
    </row>
    <row r="8351" spans="1:5" s="25" customFormat="1" outlineLevel="4" x14ac:dyDescent="0.35">
      <c r="A8351" s="22" t="s">
        <v>11049</v>
      </c>
      <c r="B8351" s="22" t="s">
        <v>7513</v>
      </c>
      <c r="C8351" s="23" t="s">
        <v>10999</v>
      </c>
      <c r="D8351" s="23" t="s">
        <v>7568</v>
      </c>
      <c r="E8351" s="24" t="str">
        <f>IF(ISNA(VLOOKUP(D8351,[1]finalsorted!$A:$H,$E$5,FALSE))=TRUE,"terminated",(VLOOKUP(D8351,[1]finalsorted!$A:$H,$E$5,FALSE)))</f>
        <v/>
      </c>
    </row>
    <row r="8352" spans="1:5" s="25" customFormat="1" outlineLevel="4" x14ac:dyDescent="0.35">
      <c r="A8352" s="22" t="s">
        <v>11049</v>
      </c>
      <c r="B8352" s="22" t="s">
        <v>7513</v>
      </c>
      <c r="C8352" s="23" t="s">
        <v>10999</v>
      </c>
      <c r="D8352" s="23" t="s">
        <v>7569</v>
      </c>
      <c r="E8352" s="24">
        <f>IF(ISNA(VLOOKUP(D8352,[1]finalsorted!$A:$H,$E$5,FALSE))=TRUE,"terminated",(VLOOKUP(D8352,[1]finalsorted!$A:$H,$E$5,FALSE)))</f>
        <v>133998.20000000001</v>
      </c>
    </row>
    <row r="8353" spans="1:5" s="25" customFormat="1" outlineLevel="4" x14ac:dyDescent="0.35">
      <c r="A8353" s="22" t="s">
        <v>11049</v>
      </c>
      <c r="B8353" s="22" t="s">
        <v>7513</v>
      </c>
      <c r="C8353" s="23" t="s">
        <v>10999</v>
      </c>
      <c r="D8353" s="23" t="s">
        <v>7570</v>
      </c>
      <c r="E8353" s="24" t="str">
        <f>IF(ISNA(VLOOKUP(D8353,[1]finalsorted!$A:$H,$E$5,FALSE))=TRUE,"terminated",(VLOOKUP(D8353,[1]finalsorted!$A:$H,$E$5,FALSE)))</f>
        <v/>
      </c>
    </row>
    <row r="8354" spans="1:5" s="25" customFormat="1" outlineLevel="4" x14ac:dyDescent="0.35">
      <c r="A8354" s="22" t="s">
        <v>11049</v>
      </c>
      <c r="B8354" s="22" t="s">
        <v>7513</v>
      </c>
      <c r="C8354" s="23" t="s">
        <v>10999</v>
      </c>
      <c r="D8354" s="23" t="s">
        <v>7571</v>
      </c>
      <c r="E8354" s="24">
        <f>IF(ISNA(VLOOKUP(D8354,[1]finalsorted!$A:$H,$E$5,FALSE))=TRUE,"terminated",(VLOOKUP(D8354,[1]finalsorted!$A:$H,$E$5,FALSE)))</f>
        <v>573163.22</v>
      </c>
    </row>
    <row r="8355" spans="1:5" s="25" customFormat="1" outlineLevel="4" x14ac:dyDescent="0.35">
      <c r="A8355" s="22" t="s">
        <v>11049</v>
      </c>
      <c r="B8355" s="22" t="s">
        <v>7513</v>
      </c>
      <c r="C8355" s="23" t="s">
        <v>10999</v>
      </c>
      <c r="D8355" s="23" t="s">
        <v>7572</v>
      </c>
      <c r="E8355" s="24">
        <f>IF(ISNA(VLOOKUP(D8355,[1]finalsorted!$A:$H,$E$5,FALSE))=TRUE,"terminated",(VLOOKUP(D8355,[1]finalsorted!$A:$H,$E$5,FALSE)))</f>
        <v>428495.00999999983</v>
      </c>
    </row>
    <row r="8356" spans="1:5" s="25" customFormat="1" outlineLevel="4" x14ac:dyDescent="0.35">
      <c r="A8356" s="22" t="s">
        <v>11049</v>
      </c>
      <c r="B8356" s="22" t="s">
        <v>7513</v>
      </c>
      <c r="C8356" s="23" t="s">
        <v>10999</v>
      </c>
      <c r="D8356" s="23" t="s">
        <v>7573</v>
      </c>
      <c r="E8356" s="24">
        <f>IF(ISNA(VLOOKUP(D8356,[1]finalsorted!$A:$H,$E$5,FALSE))=TRUE,"terminated",(VLOOKUP(D8356,[1]finalsorted!$A:$H,$E$5,FALSE)))</f>
        <v>432417.63999999996</v>
      </c>
    </row>
    <row r="8357" spans="1:5" s="25" customFormat="1" outlineLevel="4" x14ac:dyDescent="0.35">
      <c r="A8357" s="22" t="s">
        <v>11049</v>
      </c>
      <c r="B8357" s="22" t="s">
        <v>7513</v>
      </c>
      <c r="C8357" s="23" t="s">
        <v>10999</v>
      </c>
      <c r="D8357" s="23" t="s">
        <v>7574</v>
      </c>
      <c r="E8357" s="24" t="str">
        <f>IF(ISNA(VLOOKUP(D8357,[1]finalsorted!$A:$H,$E$5,FALSE))=TRUE,"terminated",(VLOOKUP(D8357,[1]finalsorted!$A:$H,$E$5,FALSE)))</f>
        <v/>
      </c>
    </row>
    <row r="8358" spans="1:5" s="25" customFormat="1" outlineLevel="4" x14ac:dyDescent="0.35">
      <c r="A8358" s="22" t="s">
        <v>11049</v>
      </c>
      <c r="B8358" s="22" t="s">
        <v>7513</v>
      </c>
      <c r="C8358" s="23" t="s">
        <v>10999</v>
      </c>
      <c r="D8358" s="23" t="s">
        <v>7575</v>
      </c>
      <c r="E8358" s="24" t="str">
        <f>IF(ISNA(VLOOKUP(D8358,[1]finalsorted!$A:$H,$E$5,FALSE))=TRUE,"terminated",(VLOOKUP(D8358,[1]finalsorted!$A:$H,$E$5,FALSE)))</f>
        <v/>
      </c>
    </row>
    <row r="8359" spans="1:5" s="25" customFormat="1" outlineLevel="4" x14ac:dyDescent="0.35">
      <c r="A8359" s="22" t="s">
        <v>11049</v>
      </c>
      <c r="B8359" s="22" t="s">
        <v>7513</v>
      </c>
      <c r="C8359" s="23" t="s">
        <v>10999</v>
      </c>
      <c r="D8359" s="23" t="s">
        <v>7576</v>
      </c>
      <c r="E8359" s="24">
        <f>IF(ISNA(VLOOKUP(D8359,[1]finalsorted!$A:$H,$E$5,FALSE))=TRUE,"terminated",(VLOOKUP(D8359,[1]finalsorted!$A:$H,$E$5,FALSE)))</f>
        <v>127127.31999999999</v>
      </c>
    </row>
    <row r="8360" spans="1:5" s="25" customFormat="1" outlineLevel="4" x14ac:dyDescent="0.35">
      <c r="A8360" s="22" t="s">
        <v>11049</v>
      </c>
      <c r="B8360" s="22" t="s">
        <v>7513</v>
      </c>
      <c r="C8360" s="23" t="s">
        <v>10999</v>
      </c>
      <c r="D8360" s="23" t="s">
        <v>7577</v>
      </c>
      <c r="E8360" s="24">
        <f>IF(ISNA(VLOOKUP(D8360,[1]finalsorted!$A:$H,$E$5,FALSE))=TRUE,"terminated",(VLOOKUP(D8360,[1]finalsorted!$A:$H,$E$5,FALSE)))</f>
        <v>193228.55</v>
      </c>
    </row>
    <row r="8361" spans="1:5" s="25" customFormat="1" outlineLevel="4" x14ac:dyDescent="0.35">
      <c r="A8361" s="22" t="s">
        <v>11049</v>
      </c>
      <c r="B8361" s="22" t="s">
        <v>7513</v>
      </c>
      <c r="C8361" s="23" t="s">
        <v>10999</v>
      </c>
      <c r="D8361" s="23" t="s">
        <v>7578</v>
      </c>
      <c r="E8361" s="24">
        <f>IF(ISNA(VLOOKUP(D8361,[1]finalsorted!$A:$H,$E$5,FALSE))=TRUE,"terminated",(VLOOKUP(D8361,[1]finalsorted!$A:$H,$E$5,FALSE)))</f>
        <v>169811.02</v>
      </c>
    </row>
    <row r="8362" spans="1:5" s="25" customFormat="1" outlineLevel="4" x14ac:dyDescent="0.35">
      <c r="A8362" s="22" t="s">
        <v>11049</v>
      </c>
      <c r="B8362" s="22" t="s">
        <v>7513</v>
      </c>
      <c r="C8362" s="23" t="s">
        <v>10999</v>
      </c>
      <c r="D8362" s="23" t="s">
        <v>7579</v>
      </c>
      <c r="E8362" s="24" t="str">
        <f>IF(ISNA(VLOOKUP(D8362,[1]finalsorted!$A:$H,$E$5,FALSE))=TRUE,"terminated",(VLOOKUP(D8362,[1]finalsorted!$A:$H,$E$5,FALSE)))</f>
        <v/>
      </c>
    </row>
    <row r="8363" spans="1:5" s="25" customFormat="1" outlineLevel="4" x14ac:dyDescent="0.35">
      <c r="A8363" s="22" t="s">
        <v>11049</v>
      </c>
      <c r="B8363" s="22" t="s">
        <v>7513</v>
      </c>
      <c r="C8363" s="23" t="s">
        <v>10999</v>
      </c>
      <c r="D8363" s="23" t="s">
        <v>7580</v>
      </c>
      <c r="E8363" s="24">
        <f>IF(ISNA(VLOOKUP(D8363,[1]finalsorted!$A:$H,$E$5,FALSE))=TRUE,"terminated",(VLOOKUP(D8363,[1]finalsorted!$A:$H,$E$5,FALSE)))</f>
        <v>95729.26</v>
      </c>
    </row>
    <row r="8364" spans="1:5" s="25" customFormat="1" outlineLevel="4" x14ac:dyDescent="0.35">
      <c r="A8364" s="22" t="s">
        <v>11049</v>
      </c>
      <c r="B8364" s="22" t="s">
        <v>7513</v>
      </c>
      <c r="C8364" s="23" t="s">
        <v>10999</v>
      </c>
      <c r="D8364" s="23" t="s">
        <v>7581</v>
      </c>
      <c r="E8364" s="24" t="str">
        <f>IF(ISNA(VLOOKUP(D8364,[1]finalsorted!$A:$H,$E$5,FALSE))=TRUE,"terminated",(VLOOKUP(D8364,[1]finalsorted!$A:$H,$E$5,FALSE)))</f>
        <v/>
      </c>
    </row>
    <row r="8365" spans="1:5" s="25" customFormat="1" outlineLevel="4" x14ac:dyDescent="0.35">
      <c r="A8365" s="22" t="s">
        <v>11049</v>
      </c>
      <c r="B8365" s="22" t="s">
        <v>7513</v>
      </c>
      <c r="C8365" s="23" t="s">
        <v>10999</v>
      </c>
      <c r="D8365" s="23" t="s">
        <v>7582</v>
      </c>
      <c r="E8365" s="24" t="str">
        <f>IF(ISNA(VLOOKUP(D8365,[1]finalsorted!$A:$H,$E$5,FALSE))=TRUE,"terminated",(VLOOKUP(D8365,[1]finalsorted!$A:$H,$E$5,FALSE)))</f>
        <v/>
      </c>
    </row>
    <row r="8366" spans="1:5" s="25" customFormat="1" outlineLevel="4" x14ac:dyDescent="0.35">
      <c r="A8366" s="22" t="s">
        <v>11049</v>
      </c>
      <c r="B8366" s="22" t="s">
        <v>7513</v>
      </c>
      <c r="C8366" s="23" t="s">
        <v>10999</v>
      </c>
      <c r="D8366" s="23" t="s">
        <v>7583</v>
      </c>
      <c r="E8366" s="24" t="str">
        <f>IF(ISNA(VLOOKUP(D8366,[1]finalsorted!$A:$H,$E$5,FALSE))=TRUE,"terminated",(VLOOKUP(D8366,[1]finalsorted!$A:$H,$E$5,FALSE)))</f>
        <v/>
      </c>
    </row>
    <row r="8367" spans="1:5" s="25" customFormat="1" outlineLevel="4" x14ac:dyDescent="0.35">
      <c r="A8367" s="22" t="s">
        <v>11049</v>
      </c>
      <c r="B8367" s="22" t="s">
        <v>7513</v>
      </c>
      <c r="C8367" s="23" t="s">
        <v>10999</v>
      </c>
      <c r="D8367" s="23" t="s">
        <v>7584</v>
      </c>
      <c r="E8367" s="24">
        <f>IF(ISNA(VLOOKUP(D8367,[1]finalsorted!$A:$H,$E$5,FALSE))=TRUE,"terminated",(VLOOKUP(D8367,[1]finalsorted!$A:$H,$E$5,FALSE)))</f>
        <v>131922.86000000002</v>
      </c>
    </row>
    <row r="8368" spans="1:5" s="25" customFormat="1" outlineLevel="4" x14ac:dyDescent="0.35">
      <c r="A8368" s="22" t="s">
        <v>11049</v>
      </c>
      <c r="B8368" s="22" t="s">
        <v>7513</v>
      </c>
      <c r="C8368" s="23" t="s">
        <v>10999</v>
      </c>
      <c r="D8368" s="23" t="s">
        <v>7585</v>
      </c>
      <c r="E8368" s="24">
        <f>IF(ISNA(VLOOKUP(D8368,[1]finalsorted!$A:$H,$E$5,FALSE))=TRUE,"terminated",(VLOOKUP(D8368,[1]finalsorted!$A:$H,$E$5,FALSE)))</f>
        <v>39116.9</v>
      </c>
    </row>
    <row r="8369" spans="1:5" s="25" customFormat="1" outlineLevel="4" x14ac:dyDescent="0.35">
      <c r="A8369" s="22" t="s">
        <v>11049</v>
      </c>
      <c r="B8369" s="22" t="s">
        <v>7513</v>
      </c>
      <c r="C8369" s="23" t="s">
        <v>10999</v>
      </c>
      <c r="D8369" s="23" t="s">
        <v>7586</v>
      </c>
      <c r="E8369" s="24">
        <f>IF(ISNA(VLOOKUP(D8369,[1]finalsorted!$A:$H,$E$5,FALSE))=TRUE,"terminated",(VLOOKUP(D8369,[1]finalsorted!$A:$H,$E$5,FALSE)))</f>
        <v>251282.80000000002</v>
      </c>
    </row>
    <row r="8370" spans="1:5" s="25" customFormat="1" outlineLevel="4" x14ac:dyDescent="0.35">
      <c r="A8370" s="22" t="s">
        <v>11049</v>
      </c>
      <c r="B8370" s="22" t="s">
        <v>7513</v>
      </c>
      <c r="C8370" s="23" t="s">
        <v>10999</v>
      </c>
      <c r="D8370" s="23" t="s">
        <v>7587</v>
      </c>
      <c r="E8370" s="24">
        <f>IF(ISNA(VLOOKUP(D8370,[1]finalsorted!$A:$H,$E$5,FALSE))=TRUE,"terminated",(VLOOKUP(D8370,[1]finalsorted!$A:$H,$E$5,FALSE)))</f>
        <v>192916.58000000002</v>
      </c>
    </row>
    <row r="8371" spans="1:5" s="25" customFormat="1" outlineLevel="4" x14ac:dyDescent="0.35">
      <c r="A8371" s="22" t="s">
        <v>11049</v>
      </c>
      <c r="B8371" s="22" t="s">
        <v>7513</v>
      </c>
      <c r="C8371" s="23" t="s">
        <v>10999</v>
      </c>
      <c r="D8371" s="23" t="s">
        <v>7588</v>
      </c>
      <c r="E8371" s="24">
        <f>IF(ISNA(VLOOKUP(D8371,[1]finalsorted!$A:$H,$E$5,FALSE))=TRUE,"terminated",(VLOOKUP(D8371,[1]finalsorted!$A:$H,$E$5,FALSE)))</f>
        <v>198984.19</v>
      </c>
    </row>
    <row r="8372" spans="1:5" s="25" customFormat="1" outlineLevel="4" x14ac:dyDescent="0.35">
      <c r="A8372" s="22" t="s">
        <v>11049</v>
      </c>
      <c r="B8372" s="22" t="s">
        <v>7513</v>
      </c>
      <c r="C8372" s="23" t="s">
        <v>10999</v>
      </c>
      <c r="D8372" s="23" t="s">
        <v>7589</v>
      </c>
      <c r="E8372" s="24">
        <f>IF(ISNA(VLOOKUP(D8372,[1]finalsorted!$A:$H,$E$5,FALSE))=TRUE,"terminated",(VLOOKUP(D8372,[1]finalsorted!$A:$H,$E$5,FALSE)))</f>
        <v>527718.79</v>
      </c>
    </row>
    <row r="8373" spans="1:5" s="25" customFormat="1" outlineLevel="4" x14ac:dyDescent="0.35">
      <c r="A8373" s="22" t="s">
        <v>11049</v>
      </c>
      <c r="B8373" s="22" t="s">
        <v>7513</v>
      </c>
      <c r="C8373" s="23" t="s">
        <v>10999</v>
      </c>
      <c r="D8373" s="23" t="s">
        <v>7590</v>
      </c>
      <c r="E8373" s="24">
        <f>IF(ISNA(VLOOKUP(D8373,[1]finalsorted!$A:$H,$E$5,FALSE))=TRUE,"terminated",(VLOOKUP(D8373,[1]finalsorted!$A:$H,$E$5,FALSE)))</f>
        <v>353000.14</v>
      </c>
    </row>
    <row r="8374" spans="1:5" s="25" customFormat="1" outlineLevel="4" x14ac:dyDescent="0.35">
      <c r="A8374" s="22" t="s">
        <v>11049</v>
      </c>
      <c r="B8374" s="22" t="s">
        <v>7513</v>
      </c>
      <c r="C8374" s="23" t="s">
        <v>10999</v>
      </c>
      <c r="D8374" s="23" t="s">
        <v>7591</v>
      </c>
      <c r="E8374" s="24">
        <f>IF(ISNA(VLOOKUP(D8374,[1]finalsorted!$A:$H,$E$5,FALSE))=TRUE,"terminated",(VLOOKUP(D8374,[1]finalsorted!$A:$H,$E$5,FALSE)))</f>
        <v>456313.15999999992</v>
      </c>
    </row>
    <row r="8375" spans="1:5" s="25" customFormat="1" outlineLevel="4" x14ac:dyDescent="0.35">
      <c r="A8375" s="22" t="s">
        <v>11049</v>
      </c>
      <c r="B8375" s="22" t="s">
        <v>7513</v>
      </c>
      <c r="C8375" s="23" t="s">
        <v>10999</v>
      </c>
      <c r="D8375" s="23" t="s">
        <v>7592</v>
      </c>
      <c r="E8375" s="24">
        <f>IF(ISNA(VLOOKUP(D8375,[1]finalsorted!$A:$H,$E$5,FALSE))=TRUE,"terminated",(VLOOKUP(D8375,[1]finalsorted!$A:$H,$E$5,FALSE)))</f>
        <v>435360.88999999996</v>
      </c>
    </row>
    <row r="8376" spans="1:5" s="25" customFormat="1" outlineLevel="4" x14ac:dyDescent="0.35">
      <c r="A8376" s="22" t="s">
        <v>11049</v>
      </c>
      <c r="B8376" s="22" t="s">
        <v>7513</v>
      </c>
      <c r="C8376" s="23" t="s">
        <v>10999</v>
      </c>
      <c r="D8376" s="23" t="s">
        <v>7593</v>
      </c>
      <c r="E8376" s="24" t="str">
        <f>IF(ISNA(VLOOKUP(D8376,[1]finalsorted!$A:$H,$E$5,FALSE))=TRUE,"terminated",(VLOOKUP(D8376,[1]finalsorted!$A:$H,$E$5,FALSE)))</f>
        <v/>
      </c>
    </row>
    <row r="8377" spans="1:5" s="25" customFormat="1" outlineLevel="4" x14ac:dyDescent="0.35">
      <c r="A8377" s="22" t="s">
        <v>11049</v>
      </c>
      <c r="B8377" s="22" t="s">
        <v>7513</v>
      </c>
      <c r="C8377" s="23" t="s">
        <v>10999</v>
      </c>
      <c r="D8377" s="23" t="s">
        <v>7594</v>
      </c>
      <c r="E8377" s="24">
        <f>IF(ISNA(VLOOKUP(D8377,[1]finalsorted!$A:$H,$E$5,FALSE))=TRUE,"terminated",(VLOOKUP(D8377,[1]finalsorted!$A:$H,$E$5,FALSE)))</f>
        <v>758127.97999999963</v>
      </c>
    </row>
    <row r="8378" spans="1:5" s="25" customFormat="1" outlineLevel="4" x14ac:dyDescent="0.35">
      <c r="A8378" s="22" t="s">
        <v>11049</v>
      </c>
      <c r="B8378" s="22" t="s">
        <v>7513</v>
      </c>
      <c r="C8378" s="23" t="s">
        <v>10999</v>
      </c>
      <c r="D8378" s="23" t="s">
        <v>7595</v>
      </c>
      <c r="E8378" s="24">
        <f>IF(ISNA(VLOOKUP(D8378,[1]finalsorted!$A:$H,$E$5,FALSE))=TRUE,"terminated",(VLOOKUP(D8378,[1]finalsorted!$A:$H,$E$5,FALSE)))</f>
        <v>358325.4</v>
      </c>
    </row>
    <row r="8379" spans="1:5" s="25" customFormat="1" outlineLevel="4" x14ac:dyDescent="0.35">
      <c r="A8379" s="22" t="s">
        <v>11049</v>
      </c>
      <c r="B8379" s="22" t="s">
        <v>7513</v>
      </c>
      <c r="C8379" s="23" t="s">
        <v>10999</v>
      </c>
      <c r="D8379" s="23" t="s">
        <v>7596</v>
      </c>
      <c r="E8379" s="24">
        <f>IF(ISNA(VLOOKUP(D8379,[1]finalsorted!$A:$H,$E$5,FALSE))=TRUE,"terminated",(VLOOKUP(D8379,[1]finalsorted!$A:$H,$E$5,FALSE)))</f>
        <v>580984.81000000017</v>
      </c>
    </row>
    <row r="8380" spans="1:5" s="25" customFormat="1" outlineLevel="4" x14ac:dyDescent="0.35">
      <c r="A8380" s="22" t="s">
        <v>11049</v>
      </c>
      <c r="B8380" s="22" t="s">
        <v>7513</v>
      </c>
      <c r="C8380" s="23" t="s">
        <v>10999</v>
      </c>
      <c r="D8380" s="23" t="s">
        <v>7597</v>
      </c>
      <c r="E8380" s="24">
        <f>IF(ISNA(VLOOKUP(D8380,[1]finalsorted!$A:$H,$E$5,FALSE))=TRUE,"terminated",(VLOOKUP(D8380,[1]finalsorted!$A:$H,$E$5,FALSE)))</f>
        <v>526865.59999999986</v>
      </c>
    </row>
    <row r="8381" spans="1:5" s="25" customFormat="1" outlineLevel="4" x14ac:dyDescent="0.35">
      <c r="A8381" s="22" t="s">
        <v>11049</v>
      </c>
      <c r="B8381" s="22" t="s">
        <v>7513</v>
      </c>
      <c r="C8381" s="23" t="s">
        <v>10999</v>
      </c>
      <c r="D8381" s="23" t="s">
        <v>7598</v>
      </c>
      <c r="E8381" s="24">
        <f>IF(ISNA(VLOOKUP(D8381,[1]finalsorted!$A:$H,$E$5,FALSE))=TRUE,"terminated",(VLOOKUP(D8381,[1]finalsorted!$A:$H,$E$5,FALSE)))</f>
        <v>316596.69</v>
      </c>
    </row>
    <row r="8382" spans="1:5" s="25" customFormat="1" outlineLevel="4" x14ac:dyDescent="0.35">
      <c r="A8382" s="22" t="s">
        <v>11049</v>
      </c>
      <c r="B8382" s="22" t="s">
        <v>7513</v>
      </c>
      <c r="C8382" s="23" t="s">
        <v>10999</v>
      </c>
      <c r="D8382" s="23" t="s">
        <v>7599</v>
      </c>
      <c r="E8382" s="24">
        <f>IF(ISNA(VLOOKUP(D8382,[1]finalsorted!$A:$H,$E$5,FALSE))=TRUE,"terminated",(VLOOKUP(D8382,[1]finalsorted!$A:$H,$E$5,FALSE)))</f>
        <v>510691.0199999999</v>
      </c>
    </row>
    <row r="8383" spans="1:5" s="25" customFormat="1" outlineLevel="4" x14ac:dyDescent="0.35">
      <c r="A8383" s="22" t="s">
        <v>11049</v>
      </c>
      <c r="B8383" s="22" t="s">
        <v>7513</v>
      </c>
      <c r="C8383" s="23" t="s">
        <v>10999</v>
      </c>
      <c r="D8383" s="23" t="s">
        <v>7600</v>
      </c>
      <c r="E8383" s="24">
        <f>IF(ISNA(VLOOKUP(D8383,[1]finalsorted!$A:$H,$E$5,FALSE))=TRUE,"terminated",(VLOOKUP(D8383,[1]finalsorted!$A:$H,$E$5,FALSE)))</f>
        <v>297329.28000000003</v>
      </c>
    </row>
    <row r="8384" spans="1:5" s="25" customFormat="1" outlineLevel="4" x14ac:dyDescent="0.35">
      <c r="A8384" s="22" t="s">
        <v>11049</v>
      </c>
      <c r="B8384" s="22" t="s">
        <v>7513</v>
      </c>
      <c r="C8384" s="23" t="s">
        <v>10999</v>
      </c>
      <c r="D8384" s="23" t="s">
        <v>7601</v>
      </c>
      <c r="E8384" s="24">
        <f>IF(ISNA(VLOOKUP(D8384,[1]finalsorted!$A:$H,$E$5,FALSE))=TRUE,"terminated",(VLOOKUP(D8384,[1]finalsorted!$A:$H,$E$5,FALSE)))</f>
        <v>81280.81</v>
      </c>
    </row>
    <row r="8385" spans="1:5" s="25" customFormat="1" outlineLevel="4" x14ac:dyDescent="0.35">
      <c r="A8385" s="22" t="s">
        <v>11049</v>
      </c>
      <c r="B8385" s="22" t="s">
        <v>7513</v>
      </c>
      <c r="C8385" s="23" t="s">
        <v>10999</v>
      </c>
      <c r="D8385" s="23" t="s">
        <v>7602</v>
      </c>
      <c r="E8385" s="24" t="str">
        <f>IF(ISNA(VLOOKUP(D8385,[1]finalsorted!$A:$H,$E$5,FALSE))=TRUE,"terminated",(VLOOKUP(D8385,[1]finalsorted!$A:$H,$E$5,FALSE)))</f>
        <v/>
      </c>
    </row>
    <row r="8386" spans="1:5" s="25" customFormat="1" outlineLevel="4" x14ac:dyDescent="0.35">
      <c r="A8386" s="22" t="s">
        <v>11049</v>
      </c>
      <c r="B8386" s="22" t="s">
        <v>7513</v>
      </c>
      <c r="C8386" s="23" t="s">
        <v>10999</v>
      </c>
      <c r="D8386" s="23" t="s">
        <v>7603</v>
      </c>
      <c r="E8386" s="24" t="str">
        <f>IF(ISNA(VLOOKUP(D8386,[1]finalsorted!$A:$H,$E$5,FALSE))=TRUE,"terminated",(VLOOKUP(D8386,[1]finalsorted!$A:$H,$E$5,FALSE)))</f>
        <v/>
      </c>
    </row>
    <row r="8387" spans="1:5" s="25" customFormat="1" outlineLevel="4" x14ac:dyDescent="0.35">
      <c r="A8387" s="22" t="s">
        <v>11049</v>
      </c>
      <c r="B8387" s="22" t="s">
        <v>7513</v>
      </c>
      <c r="C8387" s="23" t="s">
        <v>10999</v>
      </c>
      <c r="D8387" s="23" t="s">
        <v>7604</v>
      </c>
      <c r="E8387" s="24">
        <f>IF(ISNA(VLOOKUP(D8387,[1]finalsorted!$A:$H,$E$5,FALSE))=TRUE,"terminated",(VLOOKUP(D8387,[1]finalsorted!$A:$H,$E$5,FALSE)))</f>
        <v>167367.13</v>
      </c>
    </row>
    <row r="8388" spans="1:5" s="25" customFormat="1" outlineLevel="4" x14ac:dyDescent="0.35">
      <c r="A8388" s="22" t="s">
        <v>11049</v>
      </c>
      <c r="B8388" s="22" t="s">
        <v>7513</v>
      </c>
      <c r="C8388" s="23" t="s">
        <v>10999</v>
      </c>
      <c r="D8388" s="23" t="s">
        <v>7605</v>
      </c>
      <c r="E8388" s="24">
        <f>IF(ISNA(VLOOKUP(D8388,[1]finalsorted!$A:$H,$E$5,FALSE))=TRUE,"terminated",(VLOOKUP(D8388,[1]finalsorted!$A:$H,$E$5,FALSE)))</f>
        <v>96680.65</v>
      </c>
    </row>
    <row r="8389" spans="1:5" s="25" customFormat="1" outlineLevel="4" x14ac:dyDescent="0.35">
      <c r="A8389" s="22" t="s">
        <v>11049</v>
      </c>
      <c r="B8389" s="22" t="s">
        <v>7513</v>
      </c>
      <c r="C8389" s="23" t="s">
        <v>10999</v>
      </c>
      <c r="D8389" s="23" t="s">
        <v>7606</v>
      </c>
      <c r="E8389" s="24">
        <f>IF(ISNA(VLOOKUP(D8389,[1]finalsorted!$A:$H,$E$5,FALSE))=TRUE,"terminated",(VLOOKUP(D8389,[1]finalsorted!$A:$H,$E$5,FALSE)))</f>
        <v>354852.97000000009</v>
      </c>
    </row>
    <row r="8390" spans="1:5" s="25" customFormat="1" outlineLevel="4" x14ac:dyDescent="0.35">
      <c r="A8390" s="22" t="s">
        <v>11049</v>
      </c>
      <c r="B8390" s="22" t="s">
        <v>7513</v>
      </c>
      <c r="C8390" s="23" t="s">
        <v>10999</v>
      </c>
      <c r="D8390" s="23" t="s">
        <v>7607</v>
      </c>
      <c r="E8390" s="24">
        <f>IF(ISNA(VLOOKUP(D8390,[1]finalsorted!$A:$H,$E$5,FALSE))=TRUE,"terminated",(VLOOKUP(D8390,[1]finalsorted!$A:$H,$E$5,FALSE)))</f>
        <v>380835.02</v>
      </c>
    </row>
    <row r="8391" spans="1:5" s="25" customFormat="1" outlineLevel="4" x14ac:dyDescent="0.35">
      <c r="A8391" s="22" t="s">
        <v>11049</v>
      </c>
      <c r="B8391" s="22" t="s">
        <v>7513</v>
      </c>
      <c r="C8391" s="23" t="s">
        <v>10999</v>
      </c>
      <c r="D8391" s="23" t="s">
        <v>7608</v>
      </c>
      <c r="E8391" s="24">
        <f>IF(ISNA(VLOOKUP(D8391,[1]finalsorted!$A:$H,$E$5,FALSE))=TRUE,"terminated",(VLOOKUP(D8391,[1]finalsorted!$A:$H,$E$5,FALSE)))</f>
        <v>500086.38999999996</v>
      </c>
    </row>
    <row r="8392" spans="1:5" s="25" customFormat="1" outlineLevel="4" x14ac:dyDescent="0.35">
      <c r="A8392" s="22" t="s">
        <v>11049</v>
      </c>
      <c r="B8392" s="22" t="s">
        <v>7513</v>
      </c>
      <c r="C8392" s="23" t="s">
        <v>10999</v>
      </c>
      <c r="D8392" s="23" t="s">
        <v>7609</v>
      </c>
      <c r="E8392" s="24" t="str">
        <f>IF(ISNA(VLOOKUP(D8392,[1]finalsorted!$A:$H,$E$5,FALSE))=TRUE,"terminated",(VLOOKUP(D8392,[1]finalsorted!$A:$H,$E$5,FALSE)))</f>
        <v/>
      </c>
    </row>
    <row r="8393" spans="1:5" s="25" customFormat="1" outlineLevel="4" x14ac:dyDescent="0.35">
      <c r="A8393" s="22" t="s">
        <v>11049</v>
      </c>
      <c r="B8393" s="22" t="s">
        <v>7513</v>
      </c>
      <c r="C8393" s="23" t="s">
        <v>10999</v>
      </c>
      <c r="D8393" s="23" t="s">
        <v>11138</v>
      </c>
      <c r="E8393" s="24">
        <f>IF(ISNA(VLOOKUP(D8393,[1]finalsorted!$A:$H,$E$5,FALSE))=TRUE,"terminated",(VLOOKUP(D8393,[1]finalsorted!$A:$H,$E$5,FALSE)))</f>
        <v>574585.48</v>
      </c>
    </row>
    <row r="8394" spans="1:5" s="34" customFormat="1" outlineLevel="3" x14ac:dyDescent="0.35">
      <c r="A8394" s="31"/>
      <c r="B8394" s="31" t="s">
        <v>7513</v>
      </c>
      <c r="C8394" s="32" t="s">
        <v>10999</v>
      </c>
      <c r="D8394" s="32" t="s">
        <v>11310</v>
      </c>
      <c r="E8394" s="33">
        <f>IF(ISNA(VLOOKUP(D8394,[1]finalsorted!$A:$H,$E$5,FALSE))=TRUE,"terminated",(VLOOKUP(D8394,[1]finalsorted!$A:$H,$E$5,FALSE)))</f>
        <v>19867198.039999999</v>
      </c>
    </row>
    <row r="8395" spans="1:5" s="25" customFormat="1" outlineLevel="4" x14ac:dyDescent="0.35">
      <c r="A8395" s="22" t="s">
        <v>11049</v>
      </c>
      <c r="B8395" s="22" t="s">
        <v>8882</v>
      </c>
      <c r="C8395" s="23" t="s">
        <v>11011</v>
      </c>
      <c r="D8395" s="23" t="s">
        <v>8881</v>
      </c>
      <c r="E8395" s="24">
        <f>IF(ISNA(VLOOKUP(D8395,[1]finalsorted!$A:$H,$E$5,FALSE))=TRUE,"terminated",(VLOOKUP(D8395,[1]finalsorted!$A:$H,$E$5,FALSE)))</f>
        <v>92663.78</v>
      </c>
    </row>
    <row r="8396" spans="1:5" s="25" customFormat="1" outlineLevel="4" x14ac:dyDescent="0.35">
      <c r="A8396" s="22" t="s">
        <v>11049</v>
      </c>
      <c r="B8396" s="22" t="s">
        <v>8882</v>
      </c>
      <c r="C8396" s="23" t="s">
        <v>11011</v>
      </c>
      <c r="D8396" s="23" t="s">
        <v>8883</v>
      </c>
      <c r="E8396" s="24">
        <f>IF(ISNA(VLOOKUP(D8396,[1]finalsorted!$A:$H,$E$5,FALSE))=TRUE,"terminated",(VLOOKUP(D8396,[1]finalsorted!$A:$H,$E$5,FALSE)))</f>
        <v>1272016.0399999998</v>
      </c>
    </row>
    <row r="8397" spans="1:5" s="25" customFormat="1" outlineLevel="4" x14ac:dyDescent="0.35">
      <c r="A8397" s="22" t="s">
        <v>11049</v>
      </c>
      <c r="B8397" s="22" t="s">
        <v>8882</v>
      </c>
      <c r="C8397" s="23" t="s">
        <v>11011</v>
      </c>
      <c r="D8397" s="23" t="s">
        <v>8884</v>
      </c>
      <c r="E8397" s="24">
        <f>IF(ISNA(VLOOKUP(D8397,[1]finalsorted!$A:$H,$E$5,FALSE))=TRUE,"terminated",(VLOOKUP(D8397,[1]finalsorted!$A:$H,$E$5,FALSE)))</f>
        <v>475181.4</v>
      </c>
    </row>
    <row r="8398" spans="1:5" s="25" customFormat="1" outlineLevel="4" x14ac:dyDescent="0.35">
      <c r="A8398" s="22" t="s">
        <v>11049</v>
      </c>
      <c r="B8398" s="22" t="s">
        <v>8882</v>
      </c>
      <c r="C8398" s="23" t="s">
        <v>11011</v>
      </c>
      <c r="D8398" s="23" t="s">
        <v>8885</v>
      </c>
      <c r="E8398" s="24">
        <f>IF(ISNA(VLOOKUP(D8398,[1]finalsorted!$A:$H,$E$5,FALSE))=TRUE,"terminated",(VLOOKUP(D8398,[1]finalsorted!$A:$H,$E$5,FALSE)))</f>
        <v>971665.69</v>
      </c>
    </row>
    <row r="8399" spans="1:5" s="25" customFormat="1" outlineLevel="4" x14ac:dyDescent="0.35">
      <c r="A8399" s="22" t="s">
        <v>11049</v>
      </c>
      <c r="B8399" s="22" t="s">
        <v>8882</v>
      </c>
      <c r="C8399" s="23" t="s">
        <v>11011</v>
      </c>
      <c r="D8399" s="23" t="s">
        <v>8886</v>
      </c>
      <c r="E8399" s="24">
        <f>IF(ISNA(VLOOKUP(D8399,[1]finalsorted!$A:$H,$E$5,FALSE))=TRUE,"terminated",(VLOOKUP(D8399,[1]finalsorted!$A:$H,$E$5,FALSE)))</f>
        <v>388521.83</v>
      </c>
    </row>
    <row r="8400" spans="1:5" s="25" customFormat="1" outlineLevel="4" x14ac:dyDescent="0.35">
      <c r="A8400" s="22" t="s">
        <v>11049</v>
      </c>
      <c r="B8400" s="22" t="s">
        <v>8882</v>
      </c>
      <c r="C8400" s="23" t="s">
        <v>11011</v>
      </c>
      <c r="D8400" s="23" t="s">
        <v>8887</v>
      </c>
      <c r="E8400" s="24">
        <f>IF(ISNA(VLOOKUP(D8400,[1]finalsorted!$A:$H,$E$5,FALSE))=TRUE,"terminated",(VLOOKUP(D8400,[1]finalsorted!$A:$H,$E$5,FALSE)))</f>
        <v>297217.07999999996</v>
      </c>
    </row>
    <row r="8401" spans="1:5" s="25" customFormat="1" outlineLevel="4" x14ac:dyDescent="0.35">
      <c r="A8401" s="22" t="s">
        <v>11049</v>
      </c>
      <c r="B8401" s="22" t="s">
        <v>8882</v>
      </c>
      <c r="C8401" s="23" t="s">
        <v>11011</v>
      </c>
      <c r="D8401" s="23" t="s">
        <v>8888</v>
      </c>
      <c r="E8401" s="24">
        <f>IF(ISNA(VLOOKUP(D8401,[1]finalsorted!$A:$H,$E$5,FALSE))=TRUE,"terminated",(VLOOKUP(D8401,[1]finalsorted!$A:$H,$E$5,FALSE)))</f>
        <v>255943.63000000006</v>
      </c>
    </row>
    <row r="8402" spans="1:5" s="25" customFormat="1" outlineLevel="4" x14ac:dyDescent="0.35">
      <c r="A8402" s="22" t="s">
        <v>11049</v>
      </c>
      <c r="B8402" s="22" t="s">
        <v>8882</v>
      </c>
      <c r="C8402" s="23" t="s">
        <v>11011</v>
      </c>
      <c r="D8402" s="23" t="s">
        <v>8889</v>
      </c>
      <c r="E8402" s="24">
        <f>IF(ISNA(VLOOKUP(D8402,[1]finalsorted!$A:$H,$E$5,FALSE))=TRUE,"terminated",(VLOOKUP(D8402,[1]finalsorted!$A:$H,$E$5,FALSE)))</f>
        <v>574676.71000000008</v>
      </c>
    </row>
    <row r="8403" spans="1:5" s="25" customFormat="1" outlineLevel="4" x14ac:dyDescent="0.35">
      <c r="A8403" s="22" t="s">
        <v>11049</v>
      </c>
      <c r="B8403" s="22" t="s">
        <v>8882</v>
      </c>
      <c r="C8403" s="23" t="s">
        <v>11011</v>
      </c>
      <c r="D8403" s="23" t="s">
        <v>8890</v>
      </c>
      <c r="E8403" s="24">
        <f>IF(ISNA(VLOOKUP(D8403,[1]finalsorted!$A:$H,$E$5,FALSE))=TRUE,"terminated",(VLOOKUP(D8403,[1]finalsorted!$A:$H,$E$5,FALSE)))</f>
        <v>481826.01999999996</v>
      </c>
    </row>
    <row r="8404" spans="1:5" s="25" customFormat="1" outlineLevel="4" x14ac:dyDescent="0.35">
      <c r="A8404" s="22" t="s">
        <v>11049</v>
      </c>
      <c r="B8404" s="22" t="s">
        <v>8882</v>
      </c>
      <c r="C8404" s="23" t="s">
        <v>11011</v>
      </c>
      <c r="D8404" s="23" t="s">
        <v>8891</v>
      </c>
      <c r="E8404" s="24">
        <f>IF(ISNA(VLOOKUP(D8404,[1]finalsorted!$A:$H,$E$5,FALSE))=TRUE,"terminated",(VLOOKUP(D8404,[1]finalsorted!$A:$H,$E$5,FALSE)))</f>
        <v>312907.21000000014</v>
      </c>
    </row>
    <row r="8405" spans="1:5" s="25" customFormat="1" outlineLevel="4" x14ac:dyDescent="0.35">
      <c r="A8405" s="22" t="s">
        <v>11049</v>
      </c>
      <c r="B8405" s="22" t="s">
        <v>8882</v>
      </c>
      <c r="C8405" s="23" t="s">
        <v>11011</v>
      </c>
      <c r="D8405" s="23" t="s">
        <v>8892</v>
      </c>
      <c r="E8405" s="24">
        <f>IF(ISNA(VLOOKUP(D8405,[1]finalsorted!$A:$H,$E$5,FALSE))=TRUE,"terminated",(VLOOKUP(D8405,[1]finalsorted!$A:$H,$E$5,FALSE)))</f>
        <v>685095.32000000018</v>
      </c>
    </row>
    <row r="8406" spans="1:5" s="25" customFormat="1" outlineLevel="4" x14ac:dyDescent="0.35">
      <c r="A8406" s="22" t="s">
        <v>11049</v>
      </c>
      <c r="B8406" s="22" t="s">
        <v>8882</v>
      </c>
      <c r="C8406" s="23" t="s">
        <v>11011</v>
      </c>
      <c r="D8406" s="23" t="s">
        <v>8893</v>
      </c>
      <c r="E8406" s="24" t="str">
        <f>IF(ISNA(VLOOKUP(D8406,[1]finalsorted!$A:$H,$E$5,FALSE))=TRUE,"terminated",(VLOOKUP(D8406,[1]finalsorted!$A:$H,$E$5,FALSE)))</f>
        <v/>
      </c>
    </row>
    <row r="8407" spans="1:5" s="25" customFormat="1" outlineLevel="4" x14ac:dyDescent="0.35">
      <c r="A8407" s="22" t="s">
        <v>11049</v>
      </c>
      <c r="B8407" s="22" t="s">
        <v>8882</v>
      </c>
      <c r="C8407" s="23" t="s">
        <v>11011</v>
      </c>
      <c r="D8407" s="23" t="s">
        <v>8894</v>
      </c>
      <c r="E8407" s="24">
        <f>IF(ISNA(VLOOKUP(D8407,[1]finalsorted!$A:$H,$E$5,FALSE))=TRUE,"terminated",(VLOOKUP(D8407,[1]finalsorted!$A:$H,$E$5,FALSE)))</f>
        <v>381117.2900000001</v>
      </c>
    </row>
    <row r="8408" spans="1:5" s="25" customFormat="1" outlineLevel="4" x14ac:dyDescent="0.35">
      <c r="A8408" s="22" t="s">
        <v>11049</v>
      </c>
      <c r="B8408" s="22" t="s">
        <v>8882</v>
      </c>
      <c r="C8408" s="23" t="s">
        <v>11011</v>
      </c>
      <c r="D8408" s="23" t="s">
        <v>8895</v>
      </c>
      <c r="E8408" s="24" t="str">
        <f>IF(ISNA(VLOOKUP(D8408,[1]finalsorted!$A:$H,$E$5,FALSE))=TRUE,"terminated",(VLOOKUP(D8408,[1]finalsorted!$A:$H,$E$5,FALSE)))</f>
        <v/>
      </c>
    </row>
    <row r="8409" spans="1:5" s="25" customFormat="1" outlineLevel="4" x14ac:dyDescent="0.35">
      <c r="A8409" s="22" t="s">
        <v>11049</v>
      </c>
      <c r="B8409" s="22" t="s">
        <v>8882</v>
      </c>
      <c r="C8409" s="23" t="s">
        <v>11011</v>
      </c>
      <c r="D8409" s="23" t="s">
        <v>8896</v>
      </c>
      <c r="E8409" s="24">
        <f>IF(ISNA(VLOOKUP(D8409,[1]finalsorted!$A:$H,$E$5,FALSE))=TRUE,"terminated",(VLOOKUP(D8409,[1]finalsorted!$A:$H,$E$5,FALSE)))</f>
        <v>637149.16999999993</v>
      </c>
    </row>
    <row r="8410" spans="1:5" s="25" customFormat="1" outlineLevel="4" x14ac:dyDescent="0.35">
      <c r="A8410" s="22" t="s">
        <v>11049</v>
      </c>
      <c r="B8410" s="22" t="s">
        <v>8882</v>
      </c>
      <c r="C8410" s="23" t="s">
        <v>11011</v>
      </c>
      <c r="D8410" s="23" t="s">
        <v>8897</v>
      </c>
      <c r="E8410" s="24">
        <f>IF(ISNA(VLOOKUP(D8410,[1]finalsorted!$A:$H,$E$5,FALSE))=TRUE,"terminated",(VLOOKUP(D8410,[1]finalsorted!$A:$H,$E$5,FALSE)))</f>
        <v>448168.12999999995</v>
      </c>
    </row>
    <row r="8411" spans="1:5" s="25" customFormat="1" outlineLevel="4" x14ac:dyDescent="0.35">
      <c r="A8411" s="22" t="s">
        <v>11049</v>
      </c>
      <c r="B8411" s="22" t="s">
        <v>8882</v>
      </c>
      <c r="C8411" s="23" t="s">
        <v>11011</v>
      </c>
      <c r="D8411" s="23" t="s">
        <v>8898</v>
      </c>
      <c r="E8411" s="24">
        <f>IF(ISNA(VLOOKUP(D8411,[1]finalsorted!$A:$H,$E$5,FALSE))=TRUE,"terminated",(VLOOKUP(D8411,[1]finalsorted!$A:$H,$E$5,FALSE)))</f>
        <v>899357.40000000014</v>
      </c>
    </row>
    <row r="8412" spans="1:5" s="25" customFormat="1" outlineLevel="4" x14ac:dyDescent="0.35">
      <c r="A8412" s="22" t="s">
        <v>11049</v>
      </c>
      <c r="B8412" s="22" t="s">
        <v>8882</v>
      </c>
      <c r="C8412" s="23" t="s">
        <v>11011</v>
      </c>
      <c r="D8412" s="23" t="s">
        <v>8899</v>
      </c>
      <c r="E8412" s="24">
        <f>IF(ISNA(VLOOKUP(D8412,[1]finalsorted!$A:$H,$E$5,FALSE))=TRUE,"terminated",(VLOOKUP(D8412,[1]finalsorted!$A:$H,$E$5,FALSE)))</f>
        <v>1190616.3999999999</v>
      </c>
    </row>
    <row r="8413" spans="1:5" s="25" customFormat="1" outlineLevel="4" x14ac:dyDescent="0.35">
      <c r="A8413" s="22" t="s">
        <v>11049</v>
      </c>
      <c r="B8413" s="22" t="s">
        <v>8882</v>
      </c>
      <c r="C8413" s="23" t="s">
        <v>11011</v>
      </c>
      <c r="D8413" s="23" t="s">
        <v>8900</v>
      </c>
      <c r="E8413" s="24">
        <f>IF(ISNA(VLOOKUP(D8413,[1]finalsorted!$A:$H,$E$5,FALSE))=TRUE,"terminated",(VLOOKUP(D8413,[1]finalsorted!$A:$H,$E$5,FALSE)))</f>
        <v>529821.82999999996</v>
      </c>
    </row>
    <row r="8414" spans="1:5" s="25" customFormat="1" outlineLevel="4" x14ac:dyDescent="0.35">
      <c r="A8414" s="22" t="s">
        <v>11049</v>
      </c>
      <c r="B8414" s="22" t="s">
        <v>8882</v>
      </c>
      <c r="C8414" s="23" t="s">
        <v>11011</v>
      </c>
      <c r="D8414" s="23" t="s">
        <v>8901</v>
      </c>
      <c r="E8414" s="24" t="str">
        <f>IF(ISNA(VLOOKUP(D8414,[1]finalsorted!$A:$H,$E$5,FALSE))=TRUE,"terminated",(VLOOKUP(D8414,[1]finalsorted!$A:$H,$E$5,FALSE)))</f>
        <v/>
      </c>
    </row>
    <row r="8415" spans="1:5" s="25" customFormat="1" outlineLevel="4" x14ac:dyDescent="0.35">
      <c r="A8415" s="22" t="s">
        <v>11049</v>
      </c>
      <c r="B8415" s="22" t="s">
        <v>8882</v>
      </c>
      <c r="C8415" s="23" t="s">
        <v>11011</v>
      </c>
      <c r="D8415" s="23" t="s">
        <v>8902</v>
      </c>
      <c r="E8415" s="24">
        <f>IF(ISNA(VLOOKUP(D8415,[1]finalsorted!$A:$H,$E$5,FALSE))=TRUE,"terminated",(VLOOKUP(D8415,[1]finalsorted!$A:$H,$E$5,FALSE)))</f>
        <v>257255.51000000004</v>
      </c>
    </row>
    <row r="8416" spans="1:5" s="25" customFormat="1" outlineLevel="4" x14ac:dyDescent="0.35">
      <c r="A8416" s="22" t="s">
        <v>11049</v>
      </c>
      <c r="B8416" s="22" t="s">
        <v>8882</v>
      </c>
      <c r="C8416" s="23" t="s">
        <v>11011</v>
      </c>
      <c r="D8416" s="23" t="s">
        <v>11290</v>
      </c>
      <c r="E8416" s="24" t="str">
        <f>IF(ISNA(VLOOKUP(D8416,[1]finalsorted!$A:$H,$E$5,FALSE))=TRUE,"terminated",(VLOOKUP(D8416,[1]finalsorted!$A:$H,$E$5,FALSE)))</f>
        <v>terminated</v>
      </c>
    </row>
    <row r="8417" spans="1:5" s="25" customFormat="1" outlineLevel="4" x14ac:dyDescent="0.35">
      <c r="A8417" s="22" t="s">
        <v>11049</v>
      </c>
      <c r="B8417" s="22" t="s">
        <v>8882</v>
      </c>
      <c r="C8417" s="23" t="s">
        <v>11011</v>
      </c>
      <c r="D8417" s="23" t="s">
        <v>8903</v>
      </c>
      <c r="E8417" s="24">
        <f>IF(ISNA(VLOOKUP(D8417,[1]finalsorted!$A:$H,$E$5,FALSE))=TRUE,"terminated",(VLOOKUP(D8417,[1]finalsorted!$A:$H,$E$5,FALSE)))</f>
        <v>96713.65</v>
      </c>
    </row>
    <row r="8418" spans="1:5" s="25" customFormat="1" outlineLevel="4" x14ac:dyDescent="0.35">
      <c r="A8418" s="22" t="s">
        <v>11049</v>
      </c>
      <c r="B8418" s="22" t="s">
        <v>8882</v>
      </c>
      <c r="C8418" s="23" t="s">
        <v>11011</v>
      </c>
      <c r="D8418" s="23" t="s">
        <v>8904</v>
      </c>
      <c r="E8418" s="24">
        <f>IF(ISNA(VLOOKUP(D8418,[1]finalsorted!$A:$H,$E$5,FALSE))=TRUE,"terminated",(VLOOKUP(D8418,[1]finalsorted!$A:$H,$E$5,FALSE)))</f>
        <v>297315.9200000001</v>
      </c>
    </row>
    <row r="8419" spans="1:5" s="25" customFormat="1" outlineLevel="4" x14ac:dyDescent="0.35">
      <c r="A8419" s="22" t="s">
        <v>11049</v>
      </c>
      <c r="B8419" s="22" t="s">
        <v>8882</v>
      </c>
      <c r="C8419" s="23" t="s">
        <v>11011</v>
      </c>
      <c r="D8419" s="23" t="s">
        <v>8905</v>
      </c>
      <c r="E8419" s="24">
        <f>IF(ISNA(VLOOKUP(D8419,[1]finalsorted!$A:$H,$E$5,FALSE))=TRUE,"terminated",(VLOOKUP(D8419,[1]finalsorted!$A:$H,$E$5,FALSE)))</f>
        <v>729208.71999999974</v>
      </c>
    </row>
    <row r="8420" spans="1:5" s="25" customFormat="1" outlineLevel="4" x14ac:dyDescent="0.35">
      <c r="A8420" s="22" t="s">
        <v>11049</v>
      </c>
      <c r="B8420" s="22" t="s">
        <v>8882</v>
      </c>
      <c r="C8420" s="23" t="s">
        <v>11011</v>
      </c>
      <c r="D8420" s="23" t="s">
        <v>8906</v>
      </c>
      <c r="E8420" s="24">
        <f>IF(ISNA(VLOOKUP(D8420,[1]finalsorted!$A:$H,$E$5,FALSE))=TRUE,"terminated",(VLOOKUP(D8420,[1]finalsorted!$A:$H,$E$5,FALSE)))</f>
        <v>359459.82</v>
      </c>
    </row>
    <row r="8421" spans="1:5" s="25" customFormat="1" outlineLevel="4" x14ac:dyDescent="0.35">
      <c r="A8421" s="22" t="s">
        <v>11049</v>
      </c>
      <c r="B8421" s="22" t="s">
        <v>8882</v>
      </c>
      <c r="C8421" s="23" t="s">
        <v>11011</v>
      </c>
      <c r="D8421" s="23" t="s">
        <v>8907</v>
      </c>
      <c r="E8421" s="24">
        <f>IF(ISNA(VLOOKUP(D8421,[1]finalsorted!$A:$H,$E$5,FALSE))=TRUE,"terminated",(VLOOKUP(D8421,[1]finalsorted!$A:$H,$E$5,FALSE)))</f>
        <v>125129.17</v>
      </c>
    </row>
    <row r="8422" spans="1:5" s="25" customFormat="1" outlineLevel="4" x14ac:dyDescent="0.35">
      <c r="A8422" s="22" t="s">
        <v>11049</v>
      </c>
      <c r="B8422" s="22" t="s">
        <v>8882</v>
      </c>
      <c r="C8422" s="23" t="s">
        <v>11011</v>
      </c>
      <c r="D8422" s="23" t="s">
        <v>8908</v>
      </c>
      <c r="E8422" s="24">
        <f>IF(ISNA(VLOOKUP(D8422,[1]finalsorted!$A:$H,$E$5,FALSE))=TRUE,"terminated",(VLOOKUP(D8422,[1]finalsorted!$A:$H,$E$5,FALSE)))</f>
        <v>188905.30000000002</v>
      </c>
    </row>
    <row r="8423" spans="1:5" s="25" customFormat="1" outlineLevel="4" x14ac:dyDescent="0.35">
      <c r="A8423" s="22" t="s">
        <v>11049</v>
      </c>
      <c r="B8423" s="22" t="s">
        <v>8882</v>
      </c>
      <c r="C8423" s="23" t="s">
        <v>11011</v>
      </c>
      <c r="D8423" s="23" t="s">
        <v>8909</v>
      </c>
      <c r="E8423" s="24">
        <f>IF(ISNA(VLOOKUP(D8423,[1]finalsorted!$A:$H,$E$5,FALSE))=TRUE,"terminated",(VLOOKUP(D8423,[1]finalsorted!$A:$H,$E$5,FALSE)))</f>
        <v>359843.83999999991</v>
      </c>
    </row>
    <row r="8424" spans="1:5" s="25" customFormat="1" outlineLevel="4" x14ac:dyDescent="0.35">
      <c r="A8424" s="22" t="s">
        <v>11049</v>
      </c>
      <c r="B8424" s="22" t="s">
        <v>8882</v>
      </c>
      <c r="C8424" s="23" t="s">
        <v>11011</v>
      </c>
      <c r="D8424" s="23" t="s">
        <v>8910</v>
      </c>
      <c r="E8424" s="24">
        <f>IF(ISNA(VLOOKUP(D8424,[1]finalsorted!$A:$H,$E$5,FALSE))=TRUE,"terminated",(VLOOKUP(D8424,[1]finalsorted!$A:$H,$E$5,FALSE)))</f>
        <v>177489.29999999993</v>
      </c>
    </row>
    <row r="8425" spans="1:5" s="25" customFormat="1" outlineLevel="4" x14ac:dyDescent="0.35">
      <c r="A8425" s="22" t="s">
        <v>11049</v>
      </c>
      <c r="B8425" s="22" t="s">
        <v>8882</v>
      </c>
      <c r="C8425" s="23" t="s">
        <v>11011</v>
      </c>
      <c r="D8425" s="23" t="s">
        <v>8911</v>
      </c>
      <c r="E8425" s="24">
        <f>IF(ISNA(VLOOKUP(D8425,[1]finalsorted!$A:$H,$E$5,FALSE))=TRUE,"terminated",(VLOOKUP(D8425,[1]finalsorted!$A:$H,$E$5,FALSE)))</f>
        <v>547211.48000000021</v>
      </c>
    </row>
    <row r="8426" spans="1:5" s="25" customFormat="1" outlineLevel="4" x14ac:dyDescent="0.35">
      <c r="A8426" s="22" t="s">
        <v>11049</v>
      </c>
      <c r="B8426" s="22" t="s">
        <v>8882</v>
      </c>
      <c r="C8426" s="23" t="s">
        <v>11011</v>
      </c>
      <c r="D8426" s="23" t="s">
        <v>8912</v>
      </c>
      <c r="E8426" s="24">
        <f>IF(ISNA(VLOOKUP(D8426,[1]finalsorted!$A:$H,$E$5,FALSE))=TRUE,"terminated",(VLOOKUP(D8426,[1]finalsorted!$A:$H,$E$5,FALSE)))</f>
        <v>483406.54000000004</v>
      </c>
    </row>
    <row r="8427" spans="1:5" s="25" customFormat="1" outlineLevel="4" x14ac:dyDescent="0.35">
      <c r="A8427" s="22" t="s">
        <v>11049</v>
      </c>
      <c r="B8427" s="22" t="s">
        <v>8882</v>
      </c>
      <c r="C8427" s="23" t="s">
        <v>11011</v>
      </c>
      <c r="D8427" s="23" t="s">
        <v>8913</v>
      </c>
      <c r="E8427" s="24">
        <f>IF(ISNA(VLOOKUP(D8427,[1]finalsorted!$A:$H,$E$5,FALSE))=TRUE,"terminated",(VLOOKUP(D8427,[1]finalsorted!$A:$H,$E$5,FALSE)))</f>
        <v>223943.76</v>
      </c>
    </row>
    <row r="8428" spans="1:5" s="25" customFormat="1" outlineLevel="4" x14ac:dyDescent="0.35">
      <c r="A8428" s="22" t="s">
        <v>11049</v>
      </c>
      <c r="B8428" s="22" t="s">
        <v>8882</v>
      </c>
      <c r="C8428" s="23" t="s">
        <v>11011</v>
      </c>
      <c r="D8428" s="23" t="s">
        <v>8914</v>
      </c>
      <c r="E8428" s="24" t="str">
        <f>IF(ISNA(VLOOKUP(D8428,[1]finalsorted!$A:$H,$E$5,FALSE))=TRUE,"terminated",(VLOOKUP(D8428,[1]finalsorted!$A:$H,$E$5,FALSE)))</f>
        <v/>
      </c>
    </row>
    <row r="8429" spans="1:5" s="25" customFormat="1" outlineLevel="4" x14ac:dyDescent="0.35">
      <c r="A8429" s="22" t="s">
        <v>11049</v>
      </c>
      <c r="B8429" s="22" t="s">
        <v>8882</v>
      </c>
      <c r="C8429" s="23" t="s">
        <v>11011</v>
      </c>
      <c r="D8429" s="23" t="s">
        <v>8915</v>
      </c>
      <c r="E8429" s="24">
        <f>IF(ISNA(VLOOKUP(D8429,[1]finalsorted!$A:$H,$E$5,FALSE))=TRUE,"terminated",(VLOOKUP(D8429,[1]finalsorted!$A:$H,$E$5,FALSE)))</f>
        <v>263971.84999999998</v>
      </c>
    </row>
    <row r="8430" spans="1:5" s="25" customFormat="1" outlineLevel="4" x14ac:dyDescent="0.35">
      <c r="A8430" s="22" t="s">
        <v>11049</v>
      </c>
      <c r="B8430" s="22" t="s">
        <v>8882</v>
      </c>
      <c r="C8430" s="23" t="s">
        <v>11011</v>
      </c>
      <c r="D8430" s="23" t="s">
        <v>8916</v>
      </c>
      <c r="E8430" s="24" t="str">
        <f>IF(ISNA(VLOOKUP(D8430,[1]finalsorted!$A:$H,$E$5,FALSE))=TRUE,"terminated",(VLOOKUP(D8430,[1]finalsorted!$A:$H,$E$5,FALSE)))</f>
        <v/>
      </c>
    </row>
    <row r="8431" spans="1:5" s="25" customFormat="1" outlineLevel="4" x14ac:dyDescent="0.35">
      <c r="A8431" s="22" t="s">
        <v>11049</v>
      </c>
      <c r="B8431" s="22" t="s">
        <v>8882</v>
      </c>
      <c r="C8431" s="23" t="s">
        <v>11011</v>
      </c>
      <c r="D8431" s="23" t="s">
        <v>8917</v>
      </c>
      <c r="E8431" s="24">
        <f>IF(ISNA(VLOOKUP(D8431,[1]finalsorted!$A:$H,$E$5,FALSE))=TRUE,"terminated",(VLOOKUP(D8431,[1]finalsorted!$A:$H,$E$5,FALSE)))</f>
        <v>362548.45999999996</v>
      </c>
    </row>
    <row r="8432" spans="1:5" s="25" customFormat="1" outlineLevel="4" x14ac:dyDescent="0.35">
      <c r="A8432" s="22" t="s">
        <v>11049</v>
      </c>
      <c r="B8432" s="22" t="s">
        <v>8882</v>
      </c>
      <c r="C8432" s="23" t="s">
        <v>11011</v>
      </c>
      <c r="D8432" s="23" t="s">
        <v>8918</v>
      </c>
      <c r="E8432" s="24">
        <f>IF(ISNA(VLOOKUP(D8432,[1]finalsorted!$A:$H,$E$5,FALSE))=TRUE,"terminated",(VLOOKUP(D8432,[1]finalsorted!$A:$H,$E$5,FALSE)))</f>
        <v>1306714.2999999998</v>
      </c>
    </row>
    <row r="8433" spans="1:5" s="25" customFormat="1" outlineLevel="4" x14ac:dyDescent="0.35">
      <c r="A8433" s="22" t="s">
        <v>11049</v>
      </c>
      <c r="B8433" s="22" t="s">
        <v>8882</v>
      </c>
      <c r="C8433" s="23" t="s">
        <v>11011</v>
      </c>
      <c r="D8433" s="23" t="s">
        <v>8919</v>
      </c>
      <c r="E8433" s="24">
        <f>IF(ISNA(VLOOKUP(D8433,[1]finalsorted!$A:$H,$E$5,FALSE))=TRUE,"terminated",(VLOOKUP(D8433,[1]finalsorted!$A:$H,$E$5,FALSE)))</f>
        <v>1421278.13</v>
      </c>
    </row>
    <row r="8434" spans="1:5" s="25" customFormat="1" outlineLevel="4" x14ac:dyDescent="0.35">
      <c r="A8434" s="22" t="s">
        <v>11049</v>
      </c>
      <c r="B8434" s="22" t="s">
        <v>8882</v>
      </c>
      <c r="C8434" s="23" t="s">
        <v>11011</v>
      </c>
      <c r="D8434" s="23" t="s">
        <v>8920</v>
      </c>
      <c r="E8434" s="24">
        <f>IF(ISNA(VLOOKUP(D8434,[1]finalsorted!$A:$H,$E$5,FALSE))=TRUE,"terminated",(VLOOKUP(D8434,[1]finalsorted!$A:$H,$E$5,FALSE)))</f>
        <v>342555.54000000004</v>
      </c>
    </row>
    <row r="8435" spans="1:5" s="25" customFormat="1" outlineLevel="4" x14ac:dyDescent="0.35">
      <c r="A8435" s="22" t="s">
        <v>11049</v>
      </c>
      <c r="B8435" s="22" t="s">
        <v>8882</v>
      </c>
      <c r="C8435" s="23" t="s">
        <v>11011</v>
      </c>
      <c r="D8435" s="23" t="s">
        <v>8921</v>
      </c>
      <c r="E8435" s="24">
        <f>IF(ISNA(VLOOKUP(D8435,[1]finalsorted!$A:$H,$E$5,FALSE))=TRUE,"terminated",(VLOOKUP(D8435,[1]finalsorted!$A:$H,$E$5,FALSE)))</f>
        <v>1073420.1199999996</v>
      </c>
    </row>
    <row r="8436" spans="1:5" s="25" customFormat="1" outlineLevel="4" x14ac:dyDescent="0.35">
      <c r="A8436" s="22" t="s">
        <v>11049</v>
      </c>
      <c r="B8436" s="22" t="s">
        <v>8882</v>
      </c>
      <c r="C8436" s="23" t="s">
        <v>11011</v>
      </c>
      <c r="D8436" s="23" t="s">
        <v>8922</v>
      </c>
      <c r="E8436" s="24">
        <f>IF(ISNA(VLOOKUP(D8436,[1]finalsorted!$A:$H,$E$5,FALSE))=TRUE,"terminated",(VLOOKUP(D8436,[1]finalsorted!$A:$H,$E$5,FALSE)))</f>
        <v>282675.45999999996</v>
      </c>
    </row>
    <row r="8437" spans="1:5" s="25" customFormat="1" outlineLevel="4" x14ac:dyDescent="0.35">
      <c r="A8437" s="22" t="s">
        <v>11049</v>
      </c>
      <c r="B8437" s="22" t="s">
        <v>8882</v>
      </c>
      <c r="C8437" s="23" t="s">
        <v>11011</v>
      </c>
      <c r="D8437" s="23" t="s">
        <v>8923</v>
      </c>
      <c r="E8437" s="24" t="str">
        <f>IF(ISNA(VLOOKUP(D8437,[1]finalsorted!$A:$H,$E$5,FALSE))=TRUE,"terminated",(VLOOKUP(D8437,[1]finalsorted!$A:$H,$E$5,FALSE)))</f>
        <v/>
      </c>
    </row>
    <row r="8438" spans="1:5" s="25" customFormat="1" outlineLevel="4" x14ac:dyDescent="0.35">
      <c r="A8438" s="22" t="s">
        <v>11049</v>
      </c>
      <c r="B8438" s="22" t="s">
        <v>8882</v>
      </c>
      <c r="C8438" s="23" t="s">
        <v>11011</v>
      </c>
      <c r="D8438" s="23" t="s">
        <v>8924</v>
      </c>
      <c r="E8438" s="24">
        <f>IF(ISNA(VLOOKUP(D8438,[1]finalsorted!$A:$H,$E$5,FALSE))=TRUE,"terminated",(VLOOKUP(D8438,[1]finalsorted!$A:$H,$E$5,FALSE)))</f>
        <v>1104757.7399999998</v>
      </c>
    </row>
    <row r="8439" spans="1:5" s="25" customFormat="1" outlineLevel="4" x14ac:dyDescent="0.35">
      <c r="A8439" s="22" t="s">
        <v>11049</v>
      </c>
      <c r="B8439" s="22" t="s">
        <v>8882</v>
      </c>
      <c r="C8439" s="23" t="s">
        <v>11011</v>
      </c>
      <c r="D8439" s="23" t="s">
        <v>8925</v>
      </c>
      <c r="E8439" s="24">
        <f>IF(ISNA(VLOOKUP(D8439,[1]finalsorted!$A:$H,$E$5,FALSE))=TRUE,"terminated",(VLOOKUP(D8439,[1]finalsorted!$A:$H,$E$5,FALSE)))</f>
        <v>2617469.8900000034</v>
      </c>
    </row>
    <row r="8440" spans="1:5" s="25" customFormat="1" outlineLevel="4" x14ac:dyDescent="0.35">
      <c r="A8440" s="22" t="s">
        <v>11049</v>
      </c>
      <c r="B8440" s="22" t="s">
        <v>8882</v>
      </c>
      <c r="C8440" s="23" t="s">
        <v>11011</v>
      </c>
      <c r="D8440" s="23" t="s">
        <v>8926</v>
      </c>
      <c r="E8440" s="24">
        <f>IF(ISNA(VLOOKUP(D8440,[1]finalsorted!$A:$H,$E$5,FALSE))=TRUE,"terminated",(VLOOKUP(D8440,[1]finalsorted!$A:$H,$E$5,FALSE)))</f>
        <v>766953.22999999963</v>
      </c>
    </row>
    <row r="8441" spans="1:5" s="25" customFormat="1" outlineLevel="4" x14ac:dyDescent="0.35">
      <c r="A8441" s="22" t="s">
        <v>11049</v>
      </c>
      <c r="B8441" s="22" t="s">
        <v>8882</v>
      </c>
      <c r="C8441" s="23" t="s">
        <v>11011</v>
      </c>
      <c r="D8441" s="23" t="s">
        <v>8927</v>
      </c>
      <c r="E8441" s="24">
        <f>IF(ISNA(VLOOKUP(D8441,[1]finalsorted!$A:$H,$E$5,FALSE))=TRUE,"terminated",(VLOOKUP(D8441,[1]finalsorted!$A:$H,$E$5,FALSE)))</f>
        <v>1244367.9399999997</v>
      </c>
    </row>
    <row r="8442" spans="1:5" s="25" customFormat="1" outlineLevel="4" x14ac:dyDescent="0.35">
      <c r="A8442" s="22" t="s">
        <v>11049</v>
      </c>
      <c r="B8442" s="22" t="s">
        <v>8882</v>
      </c>
      <c r="C8442" s="23" t="s">
        <v>11011</v>
      </c>
      <c r="D8442" s="23" t="s">
        <v>8928</v>
      </c>
      <c r="E8442" s="24" t="str">
        <f>IF(ISNA(VLOOKUP(D8442,[1]finalsorted!$A:$H,$E$5,FALSE))=TRUE,"terminated",(VLOOKUP(D8442,[1]finalsorted!$A:$H,$E$5,FALSE)))</f>
        <v/>
      </c>
    </row>
    <row r="8443" spans="1:5" s="25" customFormat="1" outlineLevel="4" x14ac:dyDescent="0.35">
      <c r="A8443" s="22" t="s">
        <v>11049</v>
      </c>
      <c r="B8443" s="22" t="s">
        <v>8882</v>
      </c>
      <c r="C8443" s="23" t="s">
        <v>11011</v>
      </c>
      <c r="D8443" s="23" t="s">
        <v>8929</v>
      </c>
      <c r="E8443" s="24" t="str">
        <f>IF(ISNA(VLOOKUP(D8443,[1]finalsorted!$A:$H,$E$5,FALSE))=TRUE,"terminated",(VLOOKUP(D8443,[1]finalsorted!$A:$H,$E$5,FALSE)))</f>
        <v/>
      </c>
    </row>
    <row r="8444" spans="1:5" s="25" customFormat="1" outlineLevel="4" x14ac:dyDescent="0.35">
      <c r="A8444" s="22" t="s">
        <v>11049</v>
      </c>
      <c r="B8444" s="22" t="s">
        <v>8882</v>
      </c>
      <c r="C8444" s="23" t="s">
        <v>11011</v>
      </c>
      <c r="D8444" s="23" t="s">
        <v>8930</v>
      </c>
      <c r="E8444" s="24">
        <f>IF(ISNA(VLOOKUP(D8444,[1]finalsorted!$A:$H,$E$5,FALSE))=TRUE,"terminated",(VLOOKUP(D8444,[1]finalsorted!$A:$H,$E$5,FALSE)))</f>
        <v>120890.77000000002</v>
      </c>
    </row>
    <row r="8445" spans="1:5" s="25" customFormat="1" outlineLevel="4" x14ac:dyDescent="0.35">
      <c r="A8445" s="22" t="s">
        <v>11049</v>
      </c>
      <c r="B8445" s="22" t="s">
        <v>8882</v>
      </c>
      <c r="C8445" s="23" t="s">
        <v>11011</v>
      </c>
      <c r="D8445" s="23" t="s">
        <v>8931</v>
      </c>
      <c r="E8445" s="24">
        <f>IF(ISNA(VLOOKUP(D8445,[1]finalsorted!$A:$H,$E$5,FALSE))=TRUE,"terminated",(VLOOKUP(D8445,[1]finalsorted!$A:$H,$E$5,FALSE)))</f>
        <v>83295.399999999994</v>
      </c>
    </row>
    <row r="8446" spans="1:5" s="25" customFormat="1" outlineLevel="4" x14ac:dyDescent="0.35">
      <c r="A8446" s="22" t="s">
        <v>11049</v>
      </c>
      <c r="B8446" s="22" t="s">
        <v>8882</v>
      </c>
      <c r="C8446" s="23" t="s">
        <v>11011</v>
      </c>
      <c r="D8446" s="23" t="s">
        <v>8932</v>
      </c>
      <c r="E8446" s="24">
        <f>IF(ISNA(VLOOKUP(D8446,[1]finalsorted!$A:$H,$E$5,FALSE))=TRUE,"terminated",(VLOOKUP(D8446,[1]finalsorted!$A:$H,$E$5,FALSE)))</f>
        <v>1079734.2500000005</v>
      </c>
    </row>
    <row r="8447" spans="1:5" s="25" customFormat="1" outlineLevel="4" x14ac:dyDescent="0.35">
      <c r="A8447" s="22" t="s">
        <v>11049</v>
      </c>
      <c r="B8447" s="22" t="s">
        <v>8882</v>
      </c>
      <c r="C8447" s="23" t="s">
        <v>11011</v>
      </c>
      <c r="D8447" s="23" t="s">
        <v>8933</v>
      </c>
      <c r="E8447" s="24">
        <f>IF(ISNA(VLOOKUP(D8447,[1]finalsorted!$A:$H,$E$5,FALSE))=TRUE,"terminated",(VLOOKUP(D8447,[1]finalsorted!$A:$H,$E$5,FALSE)))</f>
        <v>674728.47000000009</v>
      </c>
    </row>
    <row r="8448" spans="1:5" s="25" customFormat="1" outlineLevel="4" x14ac:dyDescent="0.35">
      <c r="A8448" s="22" t="s">
        <v>11049</v>
      </c>
      <c r="B8448" s="22" t="s">
        <v>8882</v>
      </c>
      <c r="C8448" s="23" t="s">
        <v>11011</v>
      </c>
      <c r="D8448" s="23" t="s">
        <v>8934</v>
      </c>
      <c r="E8448" s="24">
        <f>IF(ISNA(VLOOKUP(D8448,[1]finalsorted!$A:$H,$E$5,FALSE))=TRUE,"terminated",(VLOOKUP(D8448,[1]finalsorted!$A:$H,$E$5,FALSE)))</f>
        <v>955838.23</v>
      </c>
    </row>
    <row r="8449" spans="1:5" s="25" customFormat="1" outlineLevel="4" x14ac:dyDescent="0.35">
      <c r="A8449" s="22" t="s">
        <v>11049</v>
      </c>
      <c r="B8449" s="22" t="s">
        <v>8882</v>
      </c>
      <c r="C8449" s="23" t="s">
        <v>11011</v>
      </c>
      <c r="D8449" s="23" t="s">
        <v>8935</v>
      </c>
      <c r="E8449" s="24">
        <f>IF(ISNA(VLOOKUP(D8449,[1]finalsorted!$A:$H,$E$5,FALSE))=TRUE,"terminated",(VLOOKUP(D8449,[1]finalsorted!$A:$H,$E$5,FALSE)))</f>
        <v>1517348.2600000009</v>
      </c>
    </row>
    <row r="8450" spans="1:5" s="25" customFormat="1" outlineLevel="4" x14ac:dyDescent="0.35">
      <c r="A8450" s="22" t="s">
        <v>11049</v>
      </c>
      <c r="B8450" s="22" t="s">
        <v>8882</v>
      </c>
      <c r="C8450" s="23" t="s">
        <v>11011</v>
      </c>
      <c r="D8450" s="23" t="s">
        <v>8936</v>
      </c>
      <c r="E8450" s="24">
        <f>IF(ISNA(VLOOKUP(D8450,[1]finalsorted!$A:$H,$E$5,FALSE))=TRUE,"terminated",(VLOOKUP(D8450,[1]finalsorted!$A:$H,$E$5,FALSE)))</f>
        <v>508814.91</v>
      </c>
    </row>
    <row r="8451" spans="1:5" s="25" customFormat="1" outlineLevel="4" x14ac:dyDescent="0.35">
      <c r="A8451" s="22" t="s">
        <v>11049</v>
      </c>
      <c r="B8451" s="22" t="s">
        <v>8882</v>
      </c>
      <c r="C8451" s="23" t="s">
        <v>11011</v>
      </c>
      <c r="D8451" s="23" t="s">
        <v>8937</v>
      </c>
      <c r="E8451" s="24">
        <f>IF(ISNA(VLOOKUP(D8451,[1]finalsorted!$A:$H,$E$5,FALSE))=TRUE,"terminated",(VLOOKUP(D8451,[1]finalsorted!$A:$H,$E$5,FALSE)))</f>
        <v>1316766.0599999996</v>
      </c>
    </row>
    <row r="8452" spans="1:5" s="25" customFormat="1" outlineLevel="4" x14ac:dyDescent="0.35">
      <c r="A8452" s="22" t="s">
        <v>11049</v>
      </c>
      <c r="B8452" s="22" t="s">
        <v>8882</v>
      </c>
      <c r="C8452" s="23" t="s">
        <v>11011</v>
      </c>
      <c r="D8452" s="23" t="s">
        <v>8938</v>
      </c>
      <c r="E8452" s="24" t="str">
        <f>IF(ISNA(VLOOKUP(D8452,[1]finalsorted!$A:$H,$E$5,FALSE))=TRUE,"terminated",(VLOOKUP(D8452,[1]finalsorted!$A:$H,$E$5,FALSE)))</f>
        <v/>
      </c>
    </row>
    <row r="8453" spans="1:5" s="25" customFormat="1" outlineLevel="4" x14ac:dyDescent="0.35">
      <c r="A8453" s="22" t="s">
        <v>11049</v>
      </c>
      <c r="B8453" s="22" t="s">
        <v>8882</v>
      </c>
      <c r="C8453" s="23" t="s">
        <v>11011</v>
      </c>
      <c r="D8453" s="23" t="s">
        <v>8939</v>
      </c>
      <c r="E8453" s="24" t="str">
        <f>IF(ISNA(VLOOKUP(D8453,[1]finalsorted!$A:$H,$E$5,FALSE))=TRUE,"terminated",(VLOOKUP(D8453,[1]finalsorted!$A:$H,$E$5,FALSE)))</f>
        <v/>
      </c>
    </row>
    <row r="8454" spans="1:5" s="25" customFormat="1" outlineLevel="4" x14ac:dyDescent="0.35">
      <c r="A8454" s="22" t="s">
        <v>11049</v>
      </c>
      <c r="B8454" s="22" t="s">
        <v>8882</v>
      </c>
      <c r="C8454" s="23" t="s">
        <v>11011</v>
      </c>
      <c r="D8454" s="23" t="s">
        <v>8940</v>
      </c>
      <c r="E8454" s="24" t="str">
        <f>IF(ISNA(VLOOKUP(D8454,[1]finalsorted!$A:$H,$E$5,FALSE))=TRUE,"terminated",(VLOOKUP(D8454,[1]finalsorted!$A:$H,$E$5,FALSE)))</f>
        <v/>
      </c>
    </row>
    <row r="8455" spans="1:5" s="25" customFormat="1" outlineLevel="4" x14ac:dyDescent="0.35">
      <c r="A8455" s="22" t="s">
        <v>11049</v>
      </c>
      <c r="B8455" s="22" t="s">
        <v>8882</v>
      </c>
      <c r="C8455" s="23" t="s">
        <v>11011</v>
      </c>
      <c r="D8455" s="23" t="s">
        <v>8941</v>
      </c>
      <c r="E8455" s="24" t="str">
        <f>IF(ISNA(VLOOKUP(D8455,[1]finalsorted!$A:$H,$E$5,FALSE))=TRUE,"terminated",(VLOOKUP(D8455,[1]finalsorted!$A:$H,$E$5,FALSE)))</f>
        <v/>
      </c>
    </row>
    <row r="8456" spans="1:5" s="25" customFormat="1" outlineLevel="4" x14ac:dyDescent="0.35">
      <c r="A8456" s="22" t="s">
        <v>11049</v>
      </c>
      <c r="B8456" s="22" t="s">
        <v>8882</v>
      </c>
      <c r="C8456" s="23" t="s">
        <v>11011</v>
      </c>
      <c r="D8456" s="23" t="s">
        <v>8942</v>
      </c>
      <c r="E8456" s="24" t="str">
        <f>IF(ISNA(VLOOKUP(D8456,[1]finalsorted!$A:$H,$E$5,FALSE))=TRUE,"terminated",(VLOOKUP(D8456,[1]finalsorted!$A:$H,$E$5,FALSE)))</f>
        <v/>
      </c>
    </row>
    <row r="8457" spans="1:5" s="25" customFormat="1" outlineLevel="4" x14ac:dyDescent="0.35">
      <c r="A8457" s="22" t="s">
        <v>11049</v>
      </c>
      <c r="B8457" s="22" t="s">
        <v>8882</v>
      </c>
      <c r="C8457" s="23" t="s">
        <v>11011</v>
      </c>
      <c r="D8457" s="23" t="s">
        <v>8943</v>
      </c>
      <c r="E8457" s="24" t="str">
        <f>IF(ISNA(VLOOKUP(D8457,[1]finalsorted!$A:$H,$E$5,FALSE))=TRUE,"terminated",(VLOOKUP(D8457,[1]finalsorted!$A:$H,$E$5,FALSE)))</f>
        <v/>
      </c>
    </row>
    <row r="8458" spans="1:5" s="25" customFormat="1" outlineLevel="4" x14ac:dyDescent="0.35">
      <c r="A8458" s="22" t="s">
        <v>11049</v>
      </c>
      <c r="B8458" s="22" t="s">
        <v>8882</v>
      </c>
      <c r="C8458" s="23" t="s">
        <v>11011</v>
      </c>
      <c r="D8458" s="23" t="s">
        <v>8944</v>
      </c>
      <c r="E8458" s="24" t="str">
        <f>IF(ISNA(VLOOKUP(D8458,[1]finalsorted!$A:$H,$E$5,FALSE))=TRUE,"terminated",(VLOOKUP(D8458,[1]finalsorted!$A:$H,$E$5,FALSE)))</f>
        <v/>
      </c>
    </row>
    <row r="8459" spans="1:5" s="25" customFormat="1" outlineLevel="4" x14ac:dyDescent="0.35">
      <c r="A8459" s="22" t="s">
        <v>11049</v>
      </c>
      <c r="B8459" s="22" t="s">
        <v>8882</v>
      </c>
      <c r="C8459" s="23" t="s">
        <v>11011</v>
      </c>
      <c r="D8459" s="23" t="s">
        <v>8945</v>
      </c>
      <c r="E8459" s="24" t="str">
        <f>IF(ISNA(VLOOKUP(D8459,[1]finalsorted!$A:$H,$E$5,FALSE))=TRUE,"terminated",(VLOOKUP(D8459,[1]finalsorted!$A:$H,$E$5,FALSE)))</f>
        <v/>
      </c>
    </row>
    <row r="8460" spans="1:5" s="25" customFormat="1" outlineLevel="4" x14ac:dyDescent="0.35">
      <c r="A8460" s="22" t="s">
        <v>11049</v>
      </c>
      <c r="B8460" s="22" t="s">
        <v>8882</v>
      </c>
      <c r="C8460" s="23" t="s">
        <v>11011</v>
      </c>
      <c r="D8460" s="23" t="s">
        <v>8946</v>
      </c>
      <c r="E8460" s="24" t="str">
        <f>IF(ISNA(VLOOKUP(D8460,[1]finalsorted!$A:$H,$E$5,FALSE))=TRUE,"terminated",(VLOOKUP(D8460,[1]finalsorted!$A:$H,$E$5,FALSE)))</f>
        <v/>
      </c>
    </row>
    <row r="8461" spans="1:5" s="25" customFormat="1" outlineLevel="4" x14ac:dyDescent="0.35">
      <c r="A8461" s="22" t="s">
        <v>11049</v>
      </c>
      <c r="B8461" s="22" t="s">
        <v>8882</v>
      </c>
      <c r="C8461" s="23" t="s">
        <v>11011</v>
      </c>
      <c r="D8461" s="23" t="s">
        <v>8947</v>
      </c>
      <c r="E8461" s="24" t="str">
        <f>IF(ISNA(VLOOKUP(D8461,[1]finalsorted!$A:$H,$E$5,FALSE))=TRUE,"terminated",(VLOOKUP(D8461,[1]finalsorted!$A:$H,$E$5,FALSE)))</f>
        <v/>
      </c>
    </row>
    <row r="8462" spans="1:5" s="25" customFormat="1" outlineLevel="4" x14ac:dyDescent="0.35">
      <c r="A8462" s="22" t="s">
        <v>11049</v>
      </c>
      <c r="B8462" s="22" t="s">
        <v>8882</v>
      </c>
      <c r="C8462" s="23" t="s">
        <v>11011</v>
      </c>
      <c r="D8462" s="23" t="s">
        <v>8948</v>
      </c>
      <c r="E8462" s="24" t="str">
        <f>IF(ISNA(VLOOKUP(D8462,[1]finalsorted!$A:$H,$E$5,FALSE))=TRUE,"terminated",(VLOOKUP(D8462,[1]finalsorted!$A:$H,$E$5,FALSE)))</f>
        <v/>
      </c>
    </row>
    <row r="8463" spans="1:5" s="25" customFormat="1" outlineLevel="4" x14ac:dyDescent="0.35">
      <c r="A8463" s="22" t="s">
        <v>11049</v>
      </c>
      <c r="B8463" s="22" t="s">
        <v>8882</v>
      </c>
      <c r="C8463" s="23" t="s">
        <v>11011</v>
      </c>
      <c r="D8463" s="23" t="s">
        <v>8949</v>
      </c>
      <c r="E8463" s="24">
        <f>IF(ISNA(VLOOKUP(D8463,[1]finalsorted!$A:$H,$E$5,FALSE))=TRUE,"terminated",(VLOOKUP(D8463,[1]finalsorted!$A:$H,$E$5,FALSE)))</f>
        <v>854065.00000000012</v>
      </c>
    </row>
    <row r="8464" spans="1:5" s="25" customFormat="1" outlineLevel="4" x14ac:dyDescent="0.35">
      <c r="A8464" s="22" t="s">
        <v>11049</v>
      </c>
      <c r="B8464" s="22" t="s">
        <v>8882</v>
      </c>
      <c r="C8464" s="23" t="s">
        <v>11011</v>
      </c>
      <c r="D8464" s="23" t="s">
        <v>8950</v>
      </c>
      <c r="E8464" s="24" t="str">
        <f>IF(ISNA(VLOOKUP(D8464,[1]finalsorted!$A:$H,$E$5,FALSE))=TRUE,"terminated",(VLOOKUP(D8464,[1]finalsorted!$A:$H,$E$5,FALSE)))</f>
        <v/>
      </c>
    </row>
    <row r="8465" spans="1:5" s="25" customFormat="1" outlineLevel="4" x14ac:dyDescent="0.35">
      <c r="A8465" s="22" t="s">
        <v>11049</v>
      </c>
      <c r="B8465" s="22" t="s">
        <v>8882</v>
      </c>
      <c r="C8465" s="23" t="s">
        <v>11011</v>
      </c>
      <c r="D8465" s="23" t="s">
        <v>8951</v>
      </c>
      <c r="E8465" s="24">
        <f>IF(ISNA(VLOOKUP(D8465,[1]finalsorted!$A:$H,$E$5,FALSE))=TRUE,"terminated",(VLOOKUP(D8465,[1]finalsorted!$A:$H,$E$5,FALSE)))</f>
        <v>628504.74999999988</v>
      </c>
    </row>
    <row r="8466" spans="1:5" s="25" customFormat="1" outlineLevel="4" x14ac:dyDescent="0.35">
      <c r="A8466" s="22" t="s">
        <v>11049</v>
      </c>
      <c r="B8466" s="22" t="s">
        <v>8882</v>
      </c>
      <c r="C8466" s="23" t="s">
        <v>11011</v>
      </c>
      <c r="D8466" s="23" t="s">
        <v>8952</v>
      </c>
      <c r="E8466" s="24">
        <f>IF(ISNA(VLOOKUP(D8466,[1]finalsorted!$A:$H,$E$5,FALSE))=TRUE,"terminated",(VLOOKUP(D8466,[1]finalsorted!$A:$H,$E$5,FALSE)))</f>
        <v>823262.13</v>
      </c>
    </row>
    <row r="8467" spans="1:5" s="25" customFormat="1" outlineLevel="4" x14ac:dyDescent="0.35">
      <c r="A8467" s="22" t="s">
        <v>11049</v>
      </c>
      <c r="B8467" s="22" t="s">
        <v>8882</v>
      </c>
      <c r="C8467" s="23" t="s">
        <v>11011</v>
      </c>
      <c r="D8467" s="23" t="s">
        <v>8953</v>
      </c>
      <c r="E8467" s="24">
        <f>IF(ISNA(VLOOKUP(D8467,[1]finalsorted!$A:$H,$E$5,FALSE))=TRUE,"terminated",(VLOOKUP(D8467,[1]finalsorted!$A:$H,$E$5,FALSE)))</f>
        <v>855084.70999999961</v>
      </c>
    </row>
    <row r="8468" spans="1:5" s="25" customFormat="1" outlineLevel="4" x14ac:dyDescent="0.35">
      <c r="A8468" s="22" t="s">
        <v>11049</v>
      </c>
      <c r="B8468" s="22" t="s">
        <v>8882</v>
      </c>
      <c r="C8468" s="23" t="s">
        <v>11011</v>
      </c>
      <c r="D8468" s="23" t="s">
        <v>8954</v>
      </c>
      <c r="E8468" s="24" t="str">
        <f>IF(ISNA(VLOOKUP(D8468,[1]finalsorted!$A:$H,$E$5,FALSE))=TRUE,"terminated",(VLOOKUP(D8468,[1]finalsorted!$A:$H,$E$5,FALSE)))</f>
        <v/>
      </c>
    </row>
    <row r="8469" spans="1:5" s="25" customFormat="1" outlineLevel="4" x14ac:dyDescent="0.35">
      <c r="A8469" s="22" t="s">
        <v>11049</v>
      </c>
      <c r="B8469" s="22" t="s">
        <v>8882</v>
      </c>
      <c r="C8469" s="23" t="s">
        <v>11011</v>
      </c>
      <c r="D8469" s="23" t="s">
        <v>8955</v>
      </c>
      <c r="E8469" s="24" t="str">
        <f>IF(ISNA(VLOOKUP(D8469,[1]finalsorted!$A:$H,$E$5,FALSE))=TRUE,"terminated",(VLOOKUP(D8469,[1]finalsorted!$A:$H,$E$5,FALSE)))</f>
        <v/>
      </c>
    </row>
    <row r="8470" spans="1:5" s="25" customFormat="1" outlineLevel="4" x14ac:dyDescent="0.35">
      <c r="A8470" s="22" t="s">
        <v>11049</v>
      </c>
      <c r="B8470" s="22" t="s">
        <v>8882</v>
      </c>
      <c r="C8470" s="23" t="s">
        <v>11011</v>
      </c>
      <c r="D8470" s="23" t="s">
        <v>8956</v>
      </c>
      <c r="E8470" s="24">
        <f>IF(ISNA(VLOOKUP(D8470,[1]finalsorted!$A:$H,$E$5,FALSE))=TRUE,"terminated",(VLOOKUP(D8470,[1]finalsorted!$A:$H,$E$5,FALSE)))</f>
        <v>114850.26999999999</v>
      </c>
    </row>
    <row r="8471" spans="1:5" s="25" customFormat="1" outlineLevel="4" x14ac:dyDescent="0.35">
      <c r="A8471" s="22" t="s">
        <v>11049</v>
      </c>
      <c r="B8471" s="22" t="s">
        <v>8882</v>
      </c>
      <c r="C8471" s="23" t="s">
        <v>11011</v>
      </c>
      <c r="D8471" s="23" t="s">
        <v>8957</v>
      </c>
      <c r="E8471" s="24">
        <f>IF(ISNA(VLOOKUP(D8471,[1]finalsorted!$A:$H,$E$5,FALSE))=TRUE,"terminated",(VLOOKUP(D8471,[1]finalsorted!$A:$H,$E$5,FALSE)))</f>
        <v>740897.83000000042</v>
      </c>
    </row>
    <row r="8472" spans="1:5" s="25" customFormat="1" outlineLevel="4" x14ac:dyDescent="0.35">
      <c r="A8472" s="22" t="s">
        <v>11049</v>
      </c>
      <c r="B8472" s="22" t="s">
        <v>8882</v>
      </c>
      <c r="C8472" s="23" t="s">
        <v>11011</v>
      </c>
      <c r="D8472" s="23" t="s">
        <v>8958</v>
      </c>
      <c r="E8472" s="24">
        <f>IF(ISNA(VLOOKUP(D8472,[1]finalsorted!$A:$H,$E$5,FALSE))=TRUE,"terminated",(VLOOKUP(D8472,[1]finalsorted!$A:$H,$E$5,FALSE)))</f>
        <v>995046.73999999987</v>
      </c>
    </row>
    <row r="8473" spans="1:5" s="25" customFormat="1" outlineLevel="4" x14ac:dyDescent="0.35">
      <c r="A8473" s="22" t="s">
        <v>11049</v>
      </c>
      <c r="B8473" s="22" t="s">
        <v>8882</v>
      </c>
      <c r="C8473" s="23" t="s">
        <v>11011</v>
      </c>
      <c r="D8473" s="23" t="s">
        <v>8959</v>
      </c>
      <c r="E8473" s="24">
        <f>IF(ISNA(VLOOKUP(D8473,[1]finalsorted!$A:$H,$E$5,FALSE))=TRUE,"terminated",(VLOOKUP(D8473,[1]finalsorted!$A:$H,$E$5,FALSE)))</f>
        <v>566398.55000000016</v>
      </c>
    </row>
    <row r="8474" spans="1:5" s="25" customFormat="1" outlineLevel="4" x14ac:dyDescent="0.35">
      <c r="A8474" s="22" t="s">
        <v>11049</v>
      </c>
      <c r="B8474" s="22" t="s">
        <v>8882</v>
      </c>
      <c r="C8474" s="23" t="s">
        <v>11011</v>
      </c>
      <c r="D8474" s="23" t="s">
        <v>8960</v>
      </c>
      <c r="E8474" s="24">
        <f>IF(ISNA(VLOOKUP(D8474,[1]finalsorted!$A:$H,$E$5,FALSE))=TRUE,"terminated",(VLOOKUP(D8474,[1]finalsorted!$A:$H,$E$5,FALSE)))</f>
        <v>246985.24999999988</v>
      </c>
    </row>
    <row r="8475" spans="1:5" s="25" customFormat="1" outlineLevel="4" x14ac:dyDescent="0.35">
      <c r="A8475" s="22" t="s">
        <v>11049</v>
      </c>
      <c r="B8475" s="22" t="s">
        <v>8882</v>
      </c>
      <c r="C8475" s="23" t="s">
        <v>11011</v>
      </c>
      <c r="D8475" s="23" t="s">
        <v>8961</v>
      </c>
      <c r="E8475" s="24">
        <f>IF(ISNA(VLOOKUP(D8475,[1]finalsorted!$A:$H,$E$5,FALSE))=TRUE,"terminated",(VLOOKUP(D8475,[1]finalsorted!$A:$H,$E$5,FALSE)))</f>
        <v>935204.8</v>
      </c>
    </row>
    <row r="8476" spans="1:5" s="25" customFormat="1" outlineLevel="4" x14ac:dyDescent="0.35">
      <c r="A8476" s="22" t="s">
        <v>11049</v>
      </c>
      <c r="B8476" s="22" t="s">
        <v>8882</v>
      </c>
      <c r="C8476" s="23" t="s">
        <v>11011</v>
      </c>
      <c r="D8476" s="23" t="s">
        <v>8962</v>
      </c>
      <c r="E8476" s="24">
        <f>IF(ISNA(VLOOKUP(D8476,[1]finalsorted!$A:$H,$E$5,FALSE))=TRUE,"terminated",(VLOOKUP(D8476,[1]finalsorted!$A:$H,$E$5,FALSE)))</f>
        <v>421754.25999999983</v>
      </c>
    </row>
    <row r="8477" spans="1:5" s="25" customFormat="1" outlineLevel="4" x14ac:dyDescent="0.35">
      <c r="A8477" s="22" t="s">
        <v>11049</v>
      </c>
      <c r="B8477" s="22" t="s">
        <v>8882</v>
      </c>
      <c r="C8477" s="23" t="s">
        <v>11011</v>
      </c>
      <c r="D8477" s="23" t="s">
        <v>8963</v>
      </c>
      <c r="E8477" s="24">
        <f>IF(ISNA(VLOOKUP(D8477,[1]finalsorted!$A:$H,$E$5,FALSE))=TRUE,"terminated",(VLOOKUP(D8477,[1]finalsorted!$A:$H,$E$5,FALSE)))</f>
        <v>559319.78000000014</v>
      </c>
    </row>
    <row r="8478" spans="1:5" s="25" customFormat="1" outlineLevel="4" x14ac:dyDescent="0.35">
      <c r="A8478" s="22" t="s">
        <v>11049</v>
      </c>
      <c r="B8478" s="22" t="s">
        <v>8882</v>
      </c>
      <c r="C8478" s="23" t="s">
        <v>11011</v>
      </c>
      <c r="D8478" s="23" t="s">
        <v>8964</v>
      </c>
      <c r="E8478" s="24">
        <f>IF(ISNA(VLOOKUP(D8478,[1]finalsorted!$A:$H,$E$5,FALSE))=TRUE,"terminated",(VLOOKUP(D8478,[1]finalsorted!$A:$H,$E$5,FALSE)))</f>
        <v>484530.03999999986</v>
      </c>
    </row>
    <row r="8479" spans="1:5" s="25" customFormat="1" outlineLevel="4" x14ac:dyDescent="0.35">
      <c r="A8479" s="22" t="s">
        <v>11049</v>
      </c>
      <c r="B8479" s="22" t="s">
        <v>8882</v>
      </c>
      <c r="C8479" s="23" t="s">
        <v>11011</v>
      </c>
      <c r="D8479" s="23" t="s">
        <v>8965</v>
      </c>
      <c r="E8479" s="24">
        <f>IF(ISNA(VLOOKUP(D8479,[1]finalsorted!$A:$H,$E$5,FALSE))=TRUE,"terminated",(VLOOKUP(D8479,[1]finalsorted!$A:$H,$E$5,FALSE)))</f>
        <v>789382.42</v>
      </c>
    </row>
    <row r="8480" spans="1:5" s="25" customFormat="1" outlineLevel="4" x14ac:dyDescent="0.35">
      <c r="A8480" s="22" t="s">
        <v>11049</v>
      </c>
      <c r="B8480" s="22" t="s">
        <v>8882</v>
      </c>
      <c r="C8480" s="23" t="s">
        <v>11011</v>
      </c>
      <c r="D8480" s="23" t="s">
        <v>8966</v>
      </c>
      <c r="E8480" s="24">
        <f>IF(ISNA(VLOOKUP(D8480,[1]finalsorted!$A:$H,$E$5,FALSE))=TRUE,"terminated",(VLOOKUP(D8480,[1]finalsorted!$A:$H,$E$5,FALSE)))</f>
        <v>394382.38</v>
      </c>
    </row>
    <row r="8481" spans="1:5" s="25" customFormat="1" outlineLevel="4" x14ac:dyDescent="0.35">
      <c r="A8481" s="22" t="s">
        <v>11049</v>
      </c>
      <c r="B8481" s="22" t="s">
        <v>8882</v>
      </c>
      <c r="C8481" s="23" t="s">
        <v>11011</v>
      </c>
      <c r="D8481" s="23" t="s">
        <v>8967</v>
      </c>
      <c r="E8481" s="24" t="str">
        <f>IF(ISNA(VLOOKUP(D8481,[1]finalsorted!$A:$H,$E$5,FALSE))=TRUE,"terminated",(VLOOKUP(D8481,[1]finalsorted!$A:$H,$E$5,FALSE)))</f>
        <v/>
      </c>
    </row>
    <row r="8482" spans="1:5" s="25" customFormat="1" outlineLevel="4" x14ac:dyDescent="0.35">
      <c r="A8482" s="22" t="s">
        <v>11049</v>
      </c>
      <c r="B8482" s="22" t="s">
        <v>8882</v>
      </c>
      <c r="C8482" s="23" t="s">
        <v>11011</v>
      </c>
      <c r="D8482" s="23" t="s">
        <v>8968</v>
      </c>
      <c r="E8482" s="24">
        <f>IF(ISNA(VLOOKUP(D8482,[1]finalsorted!$A:$H,$E$5,FALSE))=TRUE,"terminated",(VLOOKUP(D8482,[1]finalsorted!$A:$H,$E$5,FALSE)))</f>
        <v>566300.62</v>
      </c>
    </row>
    <row r="8483" spans="1:5" s="25" customFormat="1" outlineLevel="4" x14ac:dyDescent="0.35">
      <c r="A8483" s="22" t="s">
        <v>11049</v>
      </c>
      <c r="B8483" s="22" t="s">
        <v>8882</v>
      </c>
      <c r="C8483" s="23" t="s">
        <v>11011</v>
      </c>
      <c r="D8483" s="23" t="s">
        <v>8969</v>
      </c>
      <c r="E8483" s="24">
        <f>IF(ISNA(VLOOKUP(D8483,[1]finalsorted!$A:$H,$E$5,FALSE))=TRUE,"terminated",(VLOOKUP(D8483,[1]finalsorted!$A:$H,$E$5,FALSE)))</f>
        <v>638064.61</v>
      </c>
    </row>
    <row r="8484" spans="1:5" s="25" customFormat="1" outlineLevel="4" x14ac:dyDescent="0.35">
      <c r="A8484" s="22" t="s">
        <v>11049</v>
      </c>
      <c r="B8484" s="22" t="s">
        <v>8882</v>
      </c>
      <c r="C8484" s="23" t="s">
        <v>11011</v>
      </c>
      <c r="D8484" s="23" t="s">
        <v>8970</v>
      </c>
      <c r="E8484" s="24">
        <f>IF(ISNA(VLOOKUP(D8484,[1]finalsorted!$A:$H,$E$5,FALSE))=TRUE,"terminated",(VLOOKUP(D8484,[1]finalsorted!$A:$H,$E$5,FALSE)))</f>
        <v>523007.78</v>
      </c>
    </row>
    <row r="8485" spans="1:5" s="25" customFormat="1" outlineLevel="4" x14ac:dyDescent="0.35">
      <c r="A8485" s="22" t="s">
        <v>11049</v>
      </c>
      <c r="B8485" s="22" t="s">
        <v>8882</v>
      </c>
      <c r="C8485" s="23" t="s">
        <v>11011</v>
      </c>
      <c r="D8485" s="23" t="s">
        <v>8971</v>
      </c>
      <c r="E8485" s="24">
        <f>IF(ISNA(VLOOKUP(D8485,[1]finalsorted!$A:$H,$E$5,FALSE))=TRUE,"terminated",(VLOOKUP(D8485,[1]finalsorted!$A:$H,$E$5,FALSE)))</f>
        <v>426490.63</v>
      </c>
    </row>
    <row r="8486" spans="1:5" s="25" customFormat="1" outlineLevel="4" x14ac:dyDescent="0.35">
      <c r="A8486" s="22" t="s">
        <v>11049</v>
      </c>
      <c r="B8486" s="22" t="s">
        <v>8882</v>
      </c>
      <c r="C8486" s="23" t="s">
        <v>11011</v>
      </c>
      <c r="D8486" s="23" t="s">
        <v>8972</v>
      </c>
      <c r="E8486" s="24" t="str">
        <f>IF(ISNA(VLOOKUP(D8486,[1]finalsorted!$A:$H,$E$5,FALSE))=TRUE,"terminated",(VLOOKUP(D8486,[1]finalsorted!$A:$H,$E$5,FALSE)))</f>
        <v/>
      </c>
    </row>
    <row r="8487" spans="1:5" s="25" customFormat="1" outlineLevel="4" x14ac:dyDescent="0.35">
      <c r="A8487" s="22" t="s">
        <v>11049</v>
      </c>
      <c r="B8487" s="22" t="s">
        <v>8882</v>
      </c>
      <c r="C8487" s="23" t="s">
        <v>11011</v>
      </c>
      <c r="D8487" s="23" t="s">
        <v>8973</v>
      </c>
      <c r="E8487" s="24">
        <f>IF(ISNA(VLOOKUP(D8487,[1]finalsorted!$A:$H,$E$5,FALSE))=TRUE,"terminated",(VLOOKUP(D8487,[1]finalsorted!$A:$H,$E$5,FALSE)))</f>
        <v>350465.56</v>
      </c>
    </row>
    <row r="8488" spans="1:5" s="25" customFormat="1" outlineLevel="4" x14ac:dyDescent="0.35">
      <c r="A8488" s="22" t="s">
        <v>11049</v>
      </c>
      <c r="B8488" s="22" t="s">
        <v>8882</v>
      </c>
      <c r="C8488" s="23" t="s">
        <v>11011</v>
      </c>
      <c r="D8488" s="23" t="s">
        <v>8974</v>
      </c>
      <c r="E8488" s="24">
        <f>IF(ISNA(VLOOKUP(D8488,[1]finalsorted!$A:$H,$E$5,FALSE))=TRUE,"terminated",(VLOOKUP(D8488,[1]finalsorted!$A:$H,$E$5,FALSE)))</f>
        <v>202093.30000000008</v>
      </c>
    </row>
    <row r="8489" spans="1:5" s="25" customFormat="1" outlineLevel="4" x14ac:dyDescent="0.35">
      <c r="A8489" s="22" t="s">
        <v>11049</v>
      </c>
      <c r="B8489" s="22" t="s">
        <v>8882</v>
      </c>
      <c r="C8489" s="23" t="s">
        <v>11011</v>
      </c>
      <c r="D8489" s="23" t="s">
        <v>8975</v>
      </c>
      <c r="E8489" s="24" t="str">
        <f>IF(ISNA(VLOOKUP(D8489,[1]finalsorted!$A:$H,$E$5,FALSE))=TRUE,"terminated",(VLOOKUP(D8489,[1]finalsorted!$A:$H,$E$5,FALSE)))</f>
        <v/>
      </c>
    </row>
    <row r="8490" spans="1:5" s="25" customFormat="1" outlineLevel="4" x14ac:dyDescent="0.35">
      <c r="A8490" s="22" t="s">
        <v>11049</v>
      </c>
      <c r="B8490" s="22" t="s">
        <v>8882</v>
      </c>
      <c r="C8490" s="23" t="s">
        <v>11011</v>
      </c>
      <c r="D8490" s="23" t="s">
        <v>8976</v>
      </c>
      <c r="E8490" s="24" t="str">
        <f>IF(ISNA(VLOOKUP(D8490,[1]finalsorted!$A:$H,$E$5,FALSE))=TRUE,"terminated",(VLOOKUP(D8490,[1]finalsorted!$A:$H,$E$5,FALSE)))</f>
        <v/>
      </c>
    </row>
    <row r="8491" spans="1:5" s="25" customFormat="1" outlineLevel="4" x14ac:dyDescent="0.35">
      <c r="A8491" s="22" t="s">
        <v>11049</v>
      </c>
      <c r="B8491" s="22" t="s">
        <v>8882</v>
      </c>
      <c r="C8491" s="23" t="s">
        <v>11011</v>
      </c>
      <c r="D8491" s="23" t="s">
        <v>11151</v>
      </c>
      <c r="E8491" s="24">
        <f>IF(ISNA(VLOOKUP(D8491,[1]finalsorted!$A:$H,$E$5,FALSE))=TRUE,"terminated",(VLOOKUP(D8491,[1]finalsorted!$A:$H,$E$5,FALSE)))</f>
        <v>1244.4000000000001</v>
      </c>
    </row>
    <row r="8492" spans="1:5" s="34" customFormat="1" outlineLevel="3" x14ac:dyDescent="0.35">
      <c r="A8492" s="31"/>
      <c r="B8492" s="31" t="s">
        <v>8882</v>
      </c>
      <c r="C8492" s="32" t="s">
        <v>11011</v>
      </c>
      <c r="D8492" s="32" t="s">
        <v>11311</v>
      </c>
      <c r="E8492" s="33">
        <f>IF(ISNA(VLOOKUP(D8492,[1]finalsorted!$A:$H,$E$5,FALSE))=TRUE,"terminated",(VLOOKUP(D8492,[1]finalsorted!$A:$H,$E$5,FALSE)))</f>
        <v>42901292.760000005</v>
      </c>
    </row>
    <row r="8493" spans="1:5" s="25" customFormat="1" outlineLevel="4" x14ac:dyDescent="0.35">
      <c r="A8493" s="22" t="s">
        <v>11049</v>
      </c>
      <c r="B8493" s="22" t="s">
        <v>9098</v>
      </c>
      <c r="C8493" s="23" t="s">
        <v>11040</v>
      </c>
      <c r="D8493" s="23" t="s">
        <v>9097</v>
      </c>
      <c r="E8493" s="24">
        <f>IF(ISNA(VLOOKUP(D8493,[1]finalsorted!$A:$H,$E$5,FALSE))=TRUE,"terminated",(VLOOKUP(D8493,[1]finalsorted!$A:$H,$E$5,FALSE)))</f>
        <v>385019.85999999993</v>
      </c>
    </row>
    <row r="8494" spans="1:5" s="25" customFormat="1" outlineLevel="4" x14ac:dyDescent="0.35">
      <c r="A8494" s="22" t="s">
        <v>11049</v>
      </c>
      <c r="B8494" s="22" t="s">
        <v>9098</v>
      </c>
      <c r="C8494" s="23" t="s">
        <v>11040</v>
      </c>
      <c r="D8494" s="23" t="s">
        <v>9099</v>
      </c>
      <c r="E8494" s="24">
        <f>IF(ISNA(VLOOKUP(D8494,[1]finalsorted!$A:$H,$E$5,FALSE))=TRUE,"terminated",(VLOOKUP(D8494,[1]finalsorted!$A:$H,$E$5,FALSE)))</f>
        <v>243134.52</v>
      </c>
    </row>
    <row r="8495" spans="1:5" s="25" customFormat="1" outlineLevel="4" x14ac:dyDescent="0.35">
      <c r="A8495" s="22" t="s">
        <v>11049</v>
      </c>
      <c r="B8495" s="22" t="s">
        <v>9098</v>
      </c>
      <c r="C8495" s="23" t="s">
        <v>11040</v>
      </c>
      <c r="D8495" s="23" t="s">
        <v>9100</v>
      </c>
      <c r="E8495" s="24">
        <f>IF(ISNA(VLOOKUP(D8495,[1]finalsorted!$A:$H,$E$5,FALSE))=TRUE,"terminated",(VLOOKUP(D8495,[1]finalsorted!$A:$H,$E$5,FALSE)))</f>
        <v>923548.80000000016</v>
      </c>
    </row>
    <row r="8496" spans="1:5" s="25" customFormat="1" outlineLevel="4" x14ac:dyDescent="0.35">
      <c r="A8496" s="22" t="s">
        <v>11049</v>
      </c>
      <c r="B8496" s="22" t="s">
        <v>9098</v>
      </c>
      <c r="C8496" s="23" t="s">
        <v>11040</v>
      </c>
      <c r="D8496" s="23" t="s">
        <v>9101</v>
      </c>
      <c r="E8496" s="24">
        <f>IF(ISNA(VLOOKUP(D8496,[1]finalsorted!$A:$H,$E$5,FALSE))=TRUE,"terminated",(VLOOKUP(D8496,[1]finalsorted!$A:$H,$E$5,FALSE)))</f>
        <v>198104.87000000002</v>
      </c>
    </row>
    <row r="8497" spans="1:5" s="25" customFormat="1" outlineLevel="4" x14ac:dyDescent="0.35">
      <c r="A8497" s="22" t="s">
        <v>11049</v>
      </c>
      <c r="B8497" s="22" t="s">
        <v>9098</v>
      </c>
      <c r="C8497" s="23" t="s">
        <v>11040</v>
      </c>
      <c r="D8497" s="23" t="s">
        <v>9102</v>
      </c>
      <c r="E8497" s="24">
        <f>IF(ISNA(VLOOKUP(D8497,[1]finalsorted!$A:$H,$E$5,FALSE))=TRUE,"terminated",(VLOOKUP(D8497,[1]finalsorted!$A:$H,$E$5,FALSE)))</f>
        <v>568258.42999999993</v>
      </c>
    </row>
    <row r="8498" spans="1:5" s="25" customFormat="1" outlineLevel="4" x14ac:dyDescent="0.35">
      <c r="A8498" s="22" t="s">
        <v>11049</v>
      </c>
      <c r="B8498" s="22" t="s">
        <v>9098</v>
      </c>
      <c r="C8498" s="23" t="s">
        <v>11040</v>
      </c>
      <c r="D8498" s="23" t="s">
        <v>9103</v>
      </c>
      <c r="E8498" s="24">
        <f>IF(ISNA(VLOOKUP(D8498,[1]finalsorted!$A:$H,$E$5,FALSE))=TRUE,"terminated",(VLOOKUP(D8498,[1]finalsorted!$A:$H,$E$5,FALSE)))</f>
        <v>804823.40000000026</v>
      </c>
    </row>
    <row r="8499" spans="1:5" s="25" customFormat="1" outlineLevel="4" x14ac:dyDescent="0.35">
      <c r="A8499" s="22" t="s">
        <v>11049</v>
      </c>
      <c r="B8499" s="22" t="s">
        <v>9098</v>
      </c>
      <c r="C8499" s="23" t="s">
        <v>11040</v>
      </c>
      <c r="D8499" s="23" t="s">
        <v>9104</v>
      </c>
      <c r="E8499" s="24">
        <f>IF(ISNA(VLOOKUP(D8499,[1]finalsorted!$A:$H,$E$5,FALSE))=TRUE,"terminated",(VLOOKUP(D8499,[1]finalsorted!$A:$H,$E$5,FALSE)))</f>
        <v>413402.95000000019</v>
      </c>
    </row>
    <row r="8500" spans="1:5" s="25" customFormat="1" outlineLevel="4" x14ac:dyDescent="0.35">
      <c r="A8500" s="22" t="s">
        <v>11049</v>
      </c>
      <c r="B8500" s="22" t="s">
        <v>9098</v>
      </c>
      <c r="C8500" s="23" t="s">
        <v>11040</v>
      </c>
      <c r="D8500" s="23" t="s">
        <v>9105</v>
      </c>
      <c r="E8500" s="24">
        <f>IF(ISNA(VLOOKUP(D8500,[1]finalsorted!$A:$H,$E$5,FALSE))=TRUE,"terminated",(VLOOKUP(D8500,[1]finalsorted!$A:$H,$E$5,FALSE)))</f>
        <v>281610.83999999997</v>
      </c>
    </row>
    <row r="8501" spans="1:5" s="25" customFormat="1" outlineLevel="4" x14ac:dyDescent="0.35">
      <c r="A8501" s="22" t="s">
        <v>11049</v>
      </c>
      <c r="B8501" s="22" t="s">
        <v>9098</v>
      </c>
      <c r="C8501" s="23" t="s">
        <v>11040</v>
      </c>
      <c r="D8501" s="23" t="s">
        <v>9106</v>
      </c>
      <c r="E8501" s="24" t="str">
        <f>IF(ISNA(VLOOKUP(D8501,[1]finalsorted!$A:$H,$E$5,FALSE))=TRUE,"terminated",(VLOOKUP(D8501,[1]finalsorted!$A:$H,$E$5,FALSE)))</f>
        <v/>
      </c>
    </row>
    <row r="8502" spans="1:5" s="25" customFormat="1" outlineLevel="4" x14ac:dyDescent="0.35">
      <c r="A8502" s="22" t="s">
        <v>11049</v>
      </c>
      <c r="B8502" s="22" t="s">
        <v>9098</v>
      </c>
      <c r="C8502" s="23" t="s">
        <v>11040</v>
      </c>
      <c r="D8502" s="23" t="s">
        <v>9107</v>
      </c>
      <c r="E8502" s="24">
        <f>IF(ISNA(VLOOKUP(D8502,[1]finalsorted!$A:$H,$E$5,FALSE))=TRUE,"terminated",(VLOOKUP(D8502,[1]finalsorted!$A:$H,$E$5,FALSE)))</f>
        <v>103773.65</v>
      </c>
    </row>
    <row r="8503" spans="1:5" s="25" customFormat="1" outlineLevel="4" x14ac:dyDescent="0.35">
      <c r="A8503" s="22" t="s">
        <v>11049</v>
      </c>
      <c r="B8503" s="22" t="s">
        <v>9098</v>
      </c>
      <c r="C8503" s="23" t="s">
        <v>11040</v>
      </c>
      <c r="D8503" s="23" t="s">
        <v>9108</v>
      </c>
      <c r="E8503" s="24">
        <f>IF(ISNA(VLOOKUP(D8503,[1]finalsorted!$A:$H,$E$5,FALSE))=TRUE,"terminated",(VLOOKUP(D8503,[1]finalsorted!$A:$H,$E$5,FALSE)))</f>
        <v>1397576.8899999994</v>
      </c>
    </row>
    <row r="8504" spans="1:5" s="25" customFormat="1" outlineLevel="4" x14ac:dyDescent="0.35">
      <c r="A8504" s="22" t="s">
        <v>11049</v>
      </c>
      <c r="B8504" s="22" t="s">
        <v>9098</v>
      </c>
      <c r="C8504" s="23" t="s">
        <v>11040</v>
      </c>
      <c r="D8504" s="23" t="s">
        <v>9109</v>
      </c>
      <c r="E8504" s="24">
        <f>IF(ISNA(VLOOKUP(D8504,[1]finalsorted!$A:$H,$E$5,FALSE))=TRUE,"terminated",(VLOOKUP(D8504,[1]finalsorted!$A:$H,$E$5,FALSE)))</f>
        <v>259476.72999999998</v>
      </c>
    </row>
    <row r="8505" spans="1:5" s="25" customFormat="1" outlineLevel="4" x14ac:dyDescent="0.35">
      <c r="A8505" s="22" t="s">
        <v>11049</v>
      </c>
      <c r="B8505" s="22" t="s">
        <v>9098</v>
      </c>
      <c r="C8505" s="23" t="s">
        <v>11040</v>
      </c>
      <c r="D8505" s="23" t="s">
        <v>9110</v>
      </c>
      <c r="E8505" s="24">
        <f>IF(ISNA(VLOOKUP(D8505,[1]finalsorted!$A:$H,$E$5,FALSE))=TRUE,"terminated",(VLOOKUP(D8505,[1]finalsorted!$A:$H,$E$5,FALSE)))</f>
        <v>294444.54000000004</v>
      </c>
    </row>
    <row r="8506" spans="1:5" s="25" customFormat="1" outlineLevel="4" x14ac:dyDescent="0.35">
      <c r="A8506" s="22" t="s">
        <v>11049</v>
      </c>
      <c r="B8506" s="22" t="s">
        <v>9098</v>
      </c>
      <c r="C8506" s="23" t="s">
        <v>11040</v>
      </c>
      <c r="D8506" s="23" t="s">
        <v>9111</v>
      </c>
      <c r="E8506" s="24">
        <f>IF(ISNA(VLOOKUP(D8506,[1]finalsorted!$A:$H,$E$5,FALSE))=TRUE,"terminated",(VLOOKUP(D8506,[1]finalsorted!$A:$H,$E$5,FALSE)))</f>
        <v>590361.54000000015</v>
      </c>
    </row>
    <row r="8507" spans="1:5" s="25" customFormat="1" outlineLevel="4" x14ac:dyDescent="0.35">
      <c r="A8507" s="22" t="s">
        <v>11049</v>
      </c>
      <c r="B8507" s="22" t="s">
        <v>9098</v>
      </c>
      <c r="C8507" s="23" t="s">
        <v>11040</v>
      </c>
      <c r="D8507" s="23" t="s">
        <v>9112</v>
      </c>
      <c r="E8507" s="24">
        <f>IF(ISNA(VLOOKUP(D8507,[1]finalsorted!$A:$H,$E$5,FALSE))=TRUE,"terminated",(VLOOKUP(D8507,[1]finalsorted!$A:$H,$E$5,FALSE)))</f>
        <v>351421.96</v>
      </c>
    </row>
    <row r="8508" spans="1:5" s="25" customFormat="1" outlineLevel="4" x14ac:dyDescent="0.35">
      <c r="A8508" s="22" t="s">
        <v>11049</v>
      </c>
      <c r="B8508" s="22" t="s">
        <v>9098</v>
      </c>
      <c r="C8508" s="23" t="s">
        <v>11040</v>
      </c>
      <c r="D8508" s="23" t="s">
        <v>9113</v>
      </c>
      <c r="E8508" s="24" t="str">
        <f>IF(ISNA(VLOOKUP(D8508,[1]finalsorted!$A:$H,$E$5,FALSE))=TRUE,"terminated",(VLOOKUP(D8508,[1]finalsorted!$A:$H,$E$5,FALSE)))</f>
        <v/>
      </c>
    </row>
    <row r="8509" spans="1:5" s="25" customFormat="1" outlineLevel="4" x14ac:dyDescent="0.35">
      <c r="A8509" s="22" t="s">
        <v>11049</v>
      </c>
      <c r="B8509" s="22" t="s">
        <v>9098</v>
      </c>
      <c r="C8509" s="23" t="s">
        <v>11040</v>
      </c>
      <c r="D8509" s="23" t="s">
        <v>9114</v>
      </c>
      <c r="E8509" s="24">
        <f>IF(ISNA(VLOOKUP(D8509,[1]finalsorted!$A:$H,$E$5,FALSE))=TRUE,"terminated",(VLOOKUP(D8509,[1]finalsorted!$A:$H,$E$5,FALSE)))</f>
        <v>590690.93999999994</v>
      </c>
    </row>
    <row r="8510" spans="1:5" s="25" customFormat="1" outlineLevel="4" x14ac:dyDescent="0.35">
      <c r="A8510" s="22" t="s">
        <v>11049</v>
      </c>
      <c r="B8510" s="22" t="s">
        <v>9098</v>
      </c>
      <c r="C8510" s="23" t="s">
        <v>11040</v>
      </c>
      <c r="D8510" s="23" t="s">
        <v>9115</v>
      </c>
      <c r="E8510" s="24">
        <f>IF(ISNA(VLOOKUP(D8510,[1]finalsorted!$A:$H,$E$5,FALSE))=TRUE,"terminated",(VLOOKUP(D8510,[1]finalsorted!$A:$H,$E$5,FALSE)))</f>
        <v>569454.93000000005</v>
      </c>
    </row>
    <row r="8511" spans="1:5" s="25" customFormat="1" outlineLevel="4" x14ac:dyDescent="0.35">
      <c r="A8511" s="22" t="s">
        <v>11049</v>
      </c>
      <c r="B8511" s="22" t="s">
        <v>9098</v>
      </c>
      <c r="C8511" s="23" t="s">
        <v>11040</v>
      </c>
      <c r="D8511" s="23" t="s">
        <v>9116</v>
      </c>
      <c r="E8511" s="24">
        <f>IF(ISNA(VLOOKUP(D8511,[1]finalsorted!$A:$H,$E$5,FALSE))=TRUE,"terminated",(VLOOKUP(D8511,[1]finalsorted!$A:$H,$E$5,FALSE)))</f>
        <v>762510.57000000007</v>
      </c>
    </row>
    <row r="8512" spans="1:5" s="25" customFormat="1" outlineLevel="4" x14ac:dyDescent="0.35">
      <c r="A8512" s="22" t="s">
        <v>11049</v>
      </c>
      <c r="B8512" s="22" t="s">
        <v>9098</v>
      </c>
      <c r="C8512" s="23" t="s">
        <v>11040</v>
      </c>
      <c r="D8512" s="23" t="s">
        <v>9117</v>
      </c>
      <c r="E8512" s="24">
        <f>IF(ISNA(VLOOKUP(D8512,[1]finalsorted!$A:$H,$E$5,FALSE))=TRUE,"terminated",(VLOOKUP(D8512,[1]finalsorted!$A:$H,$E$5,FALSE)))</f>
        <v>347687.10000000003</v>
      </c>
    </row>
    <row r="8513" spans="1:5" s="25" customFormat="1" outlineLevel="4" x14ac:dyDescent="0.35">
      <c r="A8513" s="22" t="s">
        <v>11049</v>
      </c>
      <c r="B8513" s="22" t="s">
        <v>9098</v>
      </c>
      <c r="C8513" s="23" t="s">
        <v>11040</v>
      </c>
      <c r="D8513" s="23" t="s">
        <v>9118</v>
      </c>
      <c r="E8513" s="24">
        <f>IF(ISNA(VLOOKUP(D8513,[1]finalsorted!$A:$H,$E$5,FALSE))=TRUE,"terminated",(VLOOKUP(D8513,[1]finalsorted!$A:$H,$E$5,FALSE)))</f>
        <v>155114.97000000003</v>
      </c>
    </row>
    <row r="8514" spans="1:5" s="25" customFormat="1" outlineLevel="4" x14ac:dyDescent="0.35">
      <c r="A8514" s="22" t="s">
        <v>11049</v>
      </c>
      <c r="B8514" s="22" t="s">
        <v>9098</v>
      </c>
      <c r="C8514" s="23" t="s">
        <v>11040</v>
      </c>
      <c r="D8514" s="23" t="s">
        <v>9119</v>
      </c>
      <c r="E8514" s="24">
        <f>IF(ISNA(VLOOKUP(D8514,[1]finalsorted!$A:$H,$E$5,FALSE))=TRUE,"terminated",(VLOOKUP(D8514,[1]finalsorted!$A:$H,$E$5,FALSE)))</f>
        <v>275702.7</v>
      </c>
    </row>
    <row r="8515" spans="1:5" s="25" customFormat="1" outlineLevel="4" x14ac:dyDescent="0.35">
      <c r="A8515" s="22" t="s">
        <v>11049</v>
      </c>
      <c r="B8515" s="22" t="s">
        <v>9098</v>
      </c>
      <c r="C8515" s="23" t="s">
        <v>11040</v>
      </c>
      <c r="D8515" s="23" t="s">
        <v>9120</v>
      </c>
      <c r="E8515" s="24">
        <f>IF(ISNA(VLOOKUP(D8515,[1]finalsorted!$A:$H,$E$5,FALSE))=TRUE,"terminated",(VLOOKUP(D8515,[1]finalsorted!$A:$H,$E$5,FALSE)))</f>
        <v>128766.41</v>
      </c>
    </row>
    <row r="8516" spans="1:5" s="25" customFormat="1" outlineLevel="4" x14ac:dyDescent="0.35">
      <c r="A8516" s="22" t="s">
        <v>11049</v>
      </c>
      <c r="B8516" s="22" t="s">
        <v>9098</v>
      </c>
      <c r="C8516" s="23" t="s">
        <v>11040</v>
      </c>
      <c r="D8516" s="23" t="s">
        <v>11362</v>
      </c>
      <c r="E8516" s="24" t="str">
        <f>IF(ISNA(VLOOKUP(D8516,[1]finalsorted!$A:$H,$E$5,FALSE))=TRUE,"terminated",(VLOOKUP(D8516,[1]finalsorted!$A:$H,$E$5,FALSE)))</f>
        <v/>
      </c>
    </row>
    <row r="8517" spans="1:5" s="25" customFormat="1" outlineLevel="4" x14ac:dyDescent="0.35">
      <c r="A8517" s="22" t="s">
        <v>11049</v>
      </c>
      <c r="B8517" s="22" t="s">
        <v>9098</v>
      </c>
      <c r="C8517" s="23" t="s">
        <v>11040</v>
      </c>
      <c r="D8517" s="23" t="s">
        <v>9121</v>
      </c>
      <c r="E8517" s="24" t="str">
        <f>IF(ISNA(VLOOKUP(D8517,[1]finalsorted!$A:$H,$E$5,FALSE))=TRUE,"terminated",(VLOOKUP(D8517,[1]finalsorted!$A:$H,$E$5,FALSE)))</f>
        <v/>
      </c>
    </row>
    <row r="8518" spans="1:5" s="25" customFormat="1" outlineLevel="4" x14ac:dyDescent="0.35">
      <c r="A8518" s="22" t="s">
        <v>11049</v>
      </c>
      <c r="B8518" s="22" t="s">
        <v>9098</v>
      </c>
      <c r="C8518" s="23" t="s">
        <v>11040</v>
      </c>
      <c r="D8518" s="23" t="s">
        <v>9122</v>
      </c>
      <c r="E8518" s="24">
        <f>IF(ISNA(VLOOKUP(D8518,[1]finalsorted!$A:$H,$E$5,FALSE))=TRUE,"terminated",(VLOOKUP(D8518,[1]finalsorted!$A:$H,$E$5,FALSE)))</f>
        <v>660262.03000000014</v>
      </c>
    </row>
    <row r="8519" spans="1:5" s="25" customFormat="1" outlineLevel="4" x14ac:dyDescent="0.35">
      <c r="A8519" s="22" t="s">
        <v>11049</v>
      </c>
      <c r="B8519" s="22" t="s">
        <v>9098</v>
      </c>
      <c r="C8519" s="23" t="s">
        <v>11040</v>
      </c>
      <c r="D8519" s="23" t="s">
        <v>9123</v>
      </c>
      <c r="E8519" s="24">
        <f>IF(ISNA(VLOOKUP(D8519,[1]finalsorted!$A:$H,$E$5,FALSE))=TRUE,"terminated",(VLOOKUP(D8519,[1]finalsorted!$A:$H,$E$5,FALSE)))</f>
        <v>1466384.9300000006</v>
      </c>
    </row>
    <row r="8520" spans="1:5" s="25" customFormat="1" outlineLevel="4" x14ac:dyDescent="0.35">
      <c r="A8520" s="22" t="s">
        <v>11049</v>
      </c>
      <c r="B8520" s="22" t="s">
        <v>9098</v>
      </c>
      <c r="C8520" s="23" t="s">
        <v>11040</v>
      </c>
      <c r="D8520" s="23" t="s">
        <v>9124</v>
      </c>
      <c r="E8520" s="24">
        <f>IF(ISNA(VLOOKUP(D8520,[1]finalsorted!$A:$H,$E$5,FALSE))=TRUE,"terminated",(VLOOKUP(D8520,[1]finalsorted!$A:$H,$E$5,FALSE)))</f>
        <v>696190.61999999976</v>
      </c>
    </row>
    <row r="8521" spans="1:5" s="25" customFormat="1" outlineLevel="4" x14ac:dyDescent="0.35">
      <c r="A8521" s="22" t="s">
        <v>11049</v>
      </c>
      <c r="B8521" s="22" t="s">
        <v>9098</v>
      </c>
      <c r="C8521" s="23" t="s">
        <v>11040</v>
      </c>
      <c r="D8521" s="23" t="s">
        <v>9125</v>
      </c>
      <c r="E8521" s="24">
        <f>IF(ISNA(VLOOKUP(D8521,[1]finalsorted!$A:$H,$E$5,FALSE))=TRUE,"terminated",(VLOOKUP(D8521,[1]finalsorted!$A:$H,$E$5,FALSE)))</f>
        <v>499615.43</v>
      </c>
    </row>
    <row r="8522" spans="1:5" s="25" customFormat="1" outlineLevel="4" x14ac:dyDescent="0.35">
      <c r="A8522" s="22" t="s">
        <v>11049</v>
      </c>
      <c r="B8522" s="22" t="s">
        <v>9098</v>
      </c>
      <c r="C8522" s="23" t="s">
        <v>11040</v>
      </c>
      <c r="D8522" s="23" t="s">
        <v>9126</v>
      </c>
      <c r="E8522" s="24">
        <f>IF(ISNA(VLOOKUP(D8522,[1]finalsorted!$A:$H,$E$5,FALSE))=TRUE,"terminated",(VLOOKUP(D8522,[1]finalsorted!$A:$H,$E$5,FALSE)))</f>
        <v>338140.26999999996</v>
      </c>
    </row>
    <row r="8523" spans="1:5" s="25" customFormat="1" outlineLevel="4" x14ac:dyDescent="0.35">
      <c r="A8523" s="22" t="s">
        <v>11049</v>
      </c>
      <c r="B8523" s="22" t="s">
        <v>9098</v>
      </c>
      <c r="C8523" s="23" t="s">
        <v>11040</v>
      </c>
      <c r="D8523" s="23" t="s">
        <v>9127</v>
      </c>
      <c r="E8523" s="24">
        <f>IF(ISNA(VLOOKUP(D8523,[1]finalsorted!$A:$H,$E$5,FALSE))=TRUE,"terminated",(VLOOKUP(D8523,[1]finalsorted!$A:$H,$E$5,FALSE)))</f>
        <v>359837.57000000012</v>
      </c>
    </row>
    <row r="8524" spans="1:5" s="25" customFormat="1" outlineLevel="4" x14ac:dyDescent="0.35">
      <c r="A8524" s="22" t="s">
        <v>11049</v>
      </c>
      <c r="B8524" s="22" t="s">
        <v>9098</v>
      </c>
      <c r="C8524" s="23" t="s">
        <v>11040</v>
      </c>
      <c r="D8524" s="23" t="s">
        <v>9128</v>
      </c>
      <c r="E8524" s="24">
        <f>IF(ISNA(VLOOKUP(D8524,[1]finalsorted!$A:$H,$E$5,FALSE))=TRUE,"terminated",(VLOOKUP(D8524,[1]finalsorted!$A:$H,$E$5,FALSE)))</f>
        <v>462615.42000000016</v>
      </c>
    </row>
    <row r="8525" spans="1:5" s="25" customFormat="1" outlineLevel="4" x14ac:dyDescent="0.35">
      <c r="A8525" s="22" t="s">
        <v>11049</v>
      </c>
      <c r="B8525" s="22" t="s">
        <v>9098</v>
      </c>
      <c r="C8525" s="23" t="s">
        <v>11040</v>
      </c>
      <c r="D8525" s="23" t="s">
        <v>9129</v>
      </c>
      <c r="E8525" s="24">
        <f>IF(ISNA(VLOOKUP(D8525,[1]finalsorted!$A:$H,$E$5,FALSE))=TRUE,"terminated",(VLOOKUP(D8525,[1]finalsorted!$A:$H,$E$5,FALSE)))</f>
        <v>165519.56</v>
      </c>
    </row>
    <row r="8526" spans="1:5" s="25" customFormat="1" outlineLevel="4" x14ac:dyDescent="0.35">
      <c r="A8526" s="22" t="s">
        <v>11049</v>
      </c>
      <c r="B8526" s="22" t="s">
        <v>9098</v>
      </c>
      <c r="C8526" s="23" t="s">
        <v>11040</v>
      </c>
      <c r="D8526" s="23" t="s">
        <v>9130</v>
      </c>
      <c r="E8526" s="24">
        <f>IF(ISNA(VLOOKUP(D8526,[1]finalsorted!$A:$H,$E$5,FALSE))=TRUE,"terminated",(VLOOKUP(D8526,[1]finalsorted!$A:$H,$E$5,FALSE)))</f>
        <v>138156.70000000001</v>
      </c>
    </row>
    <row r="8527" spans="1:5" s="25" customFormat="1" outlineLevel="4" x14ac:dyDescent="0.35">
      <c r="A8527" s="22" t="s">
        <v>11049</v>
      </c>
      <c r="B8527" s="22" t="s">
        <v>9098</v>
      </c>
      <c r="C8527" s="23" t="s">
        <v>11040</v>
      </c>
      <c r="D8527" s="23" t="s">
        <v>9131</v>
      </c>
      <c r="E8527" s="24">
        <f>IF(ISNA(VLOOKUP(D8527,[1]finalsorted!$A:$H,$E$5,FALSE))=TRUE,"terminated",(VLOOKUP(D8527,[1]finalsorted!$A:$H,$E$5,FALSE)))</f>
        <v>904174.7</v>
      </c>
    </row>
    <row r="8528" spans="1:5" s="25" customFormat="1" outlineLevel="4" x14ac:dyDescent="0.35">
      <c r="A8528" s="22" t="s">
        <v>11049</v>
      </c>
      <c r="B8528" s="22" t="s">
        <v>9098</v>
      </c>
      <c r="C8528" s="23" t="s">
        <v>11040</v>
      </c>
      <c r="D8528" s="23" t="s">
        <v>9132</v>
      </c>
      <c r="E8528" s="24">
        <f>IF(ISNA(VLOOKUP(D8528,[1]finalsorted!$A:$H,$E$5,FALSE))=TRUE,"terminated",(VLOOKUP(D8528,[1]finalsorted!$A:$H,$E$5,FALSE)))</f>
        <v>216495.07</v>
      </c>
    </row>
    <row r="8529" spans="1:5" s="25" customFormat="1" outlineLevel="4" x14ac:dyDescent="0.35">
      <c r="A8529" s="22" t="s">
        <v>11049</v>
      </c>
      <c r="B8529" s="22" t="s">
        <v>9098</v>
      </c>
      <c r="C8529" s="23" t="s">
        <v>11040</v>
      </c>
      <c r="D8529" s="23" t="s">
        <v>9133</v>
      </c>
      <c r="E8529" s="24">
        <f>IF(ISNA(VLOOKUP(D8529,[1]finalsorted!$A:$H,$E$5,FALSE))=TRUE,"terminated",(VLOOKUP(D8529,[1]finalsorted!$A:$H,$E$5,FALSE)))</f>
        <v>607667.10999999975</v>
      </c>
    </row>
    <row r="8530" spans="1:5" s="25" customFormat="1" outlineLevel="4" x14ac:dyDescent="0.35">
      <c r="A8530" s="22" t="s">
        <v>11049</v>
      </c>
      <c r="B8530" s="22" t="s">
        <v>9098</v>
      </c>
      <c r="C8530" s="23" t="s">
        <v>11040</v>
      </c>
      <c r="D8530" s="23" t="s">
        <v>9134</v>
      </c>
      <c r="E8530" s="24" t="str">
        <f>IF(ISNA(VLOOKUP(D8530,[1]finalsorted!$A:$H,$E$5,FALSE))=TRUE,"terminated",(VLOOKUP(D8530,[1]finalsorted!$A:$H,$E$5,FALSE)))</f>
        <v/>
      </c>
    </row>
    <row r="8531" spans="1:5" s="25" customFormat="1" outlineLevel="4" x14ac:dyDescent="0.35">
      <c r="A8531" s="22" t="s">
        <v>11049</v>
      </c>
      <c r="B8531" s="22" t="s">
        <v>9098</v>
      </c>
      <c r="C8531" s="23" t="s">
        <v>11040</v>
      </c>
      <c r="D8531" s="23" t="s">
        <v>9135</v>
      </c>
      <c r="E8531" s="24">
        <f>IF(ISNA(VLOOKUP(D8531,[1]finalsorted!$A:$H,$E$5,FALSE))=TRUE,"terminated",(VLOOKUP(D8531,[1]finalsorted!$A:$H,$E$5,FALSE)))</f>
        <v>66935.83</v>
      </c>
    </row>
    <row r="8532" spans="1:5" s="25" customFormat="1" outlineLevel="4" x14ac:dyDescent="0.35">
      <c r="A8532" s="22" t="s">
        <v>11049</v>
      </c>
      <c r="B8532" s="22" t="s">
        <v>9098</v>
      </c>
      <c r="C8532" s="23" t="s">
        <v>11040</v>
      </c>
      <c r="D8532" s="23" t="s">
        <v>9136</v>
      </c>
      <c r="E8532" s="24" t="str">
        <f>IF(ISNA(VLOOKUP(D8532,[1]finalsorted!$A:$H,$E$5,FALSE))=TRUE,"terminated",(VLOOKUP(D8532,[1]finalsorted!$A:$H,$E$5,FALSE)))</f>
        <v/>
      </c>
    </row>
    <row r="8533" spans="1:5" s="25" customFormat="1" outlineLevel="4" x14ac:dyDescent="0.35">
      <c r="A8533" s="22" t="s">
        <v>11049</v>
      </c>
      <c r="B8533" s="22" t="s">
        <v>9098</v>
      </c>
      <c r="C8533" s="23" t="s">
        <v>11040</v>
      </c>
      <c r="D8533" s="23" t="s">
        <v>9137</v>
      </c>
      <c r="E8533" s="24">
        <f>IF(ISNA(VLOOKUP(D8533,[1]finalsorted!$A:$H,$E$5,FALSE))=TRUE,"terminated",(VLOOKUP(D8533,[1]finalsorted!$A:$H,$E$5,FALSE)))</f>
        <v>309955.74</v>
      </c>
    </row>
    <row r="8534" spans="1:5" s="25" customFormat="1" outlineLevel="4" x14ac:dyDescent="0.35">
      <c r="A8534" s="22" t="s">
        <v>11049</v>
      </c>
      <c r="B8534" s="22" t="s">
        <v>9098</v>
      </c>
      <c r="C8534" s="23" t="s">
        <v>11040</v>
      </c>
      <c r="D8534" s="23" t="s">
        <v>9138</v>
      </c>
      <c r="E8534" s="24">
        <f>IF(ISNA(VLOOKUP(D8534,[1]finalsorted!$A:$H,$E$5,FALSE))=TRUE,"terminated",(VLOOKUP(D8534,[1]finalsorted!$A:$H,$E$5,FALSE)))</f>
        <v>133115.65</v>
      </c>
    </row>
    <row r="8535" spans="1:5" s="25" customFormat="1" outlineLevel="4" x14ac:dyDescent="0.35">
      <c r="A8535" s="22" t="s">
        <v>11049</v>
      </c>
      <c r="B8535" s="22" t="s">
        <v>9098</v>
      </c>
      <c r="C8535" s="23" t="s">
        <v>11040</v>
      </c>
      <c r="D8535" s="23" t="s">
        <v>9139</v>
      </c>
      <c r="E8535" s="24">
        <f>IF(ISNA(VLOOKUP(D8535,[1]finalsorted!$A:$H,$E$5,FALSE))=TRUE,"terminated",(VLOOKUP(D8535,[1]finalsorted!$A:$H,$E$5,FALSE)))</f>
        <v>420512.06999999995</v>
      </c>
    </row>
    <row r="8536" spans="1:5" s="25" customFormat="1" outlineLevel="4" x14ac:dyDescent="0.35">
      <c r="A8536" s="22" t="s">
        <v>11049</v>
      </c>
      <c r="B8536" s="22" t="s">
        <v>9098</v>
      </c>
      <c r="C8536" s="23" t="s">
        <v>11040</v>
      </c>
      <c r="D8536" s="23" t="s">
        <v>9140</v>
      </c>
      <c r="E8536" s="24">
        <f>IF(ISNA(VLOOKUP(D8536,[1]finalsorted!$A:$H,$E$5,FALSE))=TRUE,"terminated",(VLOOKUP(D8536,[1]finalsorted!$A:$H,$E$5,FALSE)))</f>
        <v>115985.55</v>
      </c>
    </row>
    <row r="8537" spans="1:5" s="25" customFormat="1" outlineLevel="4" x14ac:dyDescent="0.35">
      <c r="A8537" s="22" t="s">
        <v>11049</v>
      </c>
      <c r="B8537" s="22" t="s">
        <v>9098</v>
      </c>
      <c r="C8537" s="23" t="s">
        <v>11040</v>
      </c>
      <c r="D8537" s="23" t="s">
        <v>9141</v>
      </c>
      <c r="E8537" s="24" t="str">
        <f>IF(ISNA(VLOOKUP(D8537,[1]finalsorted!$A:$H,$E$5,FALSE))=TRUE,"terminated",(VLOOKUP(D8537,[1]finalsorted!$A:$H,$E$5,FALSE)))</f>
        <v/>
      </c>
    </row>
    <row r="8538" spans="1:5" s="25" customFormat="1" outlineLevel="4" x14ac:dyDescent="0.35">
      <c r="A8538" s="22" t="s">
        <v>11049</v>
      </c>
      <c r="B8538" s="22" t="s">
        <v>9098</v>
      </c>
      <c r="C8538" s="23" t="s">
        <v>11040</v>
      </c>
      <c r="D8538" s="23" t="s">
        <v>9142</v>
      </c>
      <c r="E8538" s="24">
        <f>IF(ISNA(VLOOKUP(D8538,[1]finalsorted!$A:$H,$E$5,FALSE))=TRUE,"terminated",(VLOOKUP(D8538,[1]finalsorted!$A:$H,$E$5,FALSE)))</f>
        <v>701242.31999999972</v>
      </c>
    </row>
    <row r="8539" spans="1:5" s="25" customFormat="1" outlineLevel="4" x14ac:dyDescent="0.35">
      <c r="A8539" s="22" t="s">
        <v>11049</v>
      </c>
      <c r="B8539" s="22" t="s">
        <v>9098</v>
      </c>
      <c r="C8539" s="23" t="s">
        <v>11040</v>
      </c>
      <c r="D8539" s="23" t="s">
        <v>9143</v>
      </c>
      <c r="E8539" s="24" t="str">
        <f>IF(ISNA(VLOOKUP(D8539,[1]finalsorted!$A:$H,$E$5,FALSE))=TRUE,"terminated",(VLOOKUP(D8539,[1]finalsorted!$A:$H,$E$5,FALSE)))</f>
        <v/>
      </c>
    </row>
    <row r="8540" spans="1:5" s="25" customFormat="1" outlineLevel="4" x14ac:dyDescent="0.35">
      <c r="A8540" s="22" t="s">
        <v>11049</v>
      </c>
      <c r="B8540" s="22" t="s">
        <v>9098</v>
      </c>
      <c r="C8540" s="23" t="s">
        <v>11040</v>
      </c>
      <c r="D8540" s="23" t="s">
        <v>11153</v>
      </c>
      <c r="E8540" s="24">
        <f>IF(ISNA(VLOOKUP(D8540,[1]finalsorted!$A:$H,$E$5,FALSE))=TRUE,"terminated",(VLOOKUP(D8540,[1]finalsorted!$A:$H,$E$5,FALSE)))</f>
        <v>0</v>
      </c>
    </row>
    <row r="8541" spans="1:5" s="34" customFormat="1" outlineLevel="3" x14ac:dyDescent="0.35">
      <c r="A8541" s="31"/>
      <c r="B8541" s="31" t="s">
        <v>9098</v>
      </c>
      <c r="C8541" s="32" t="s">
        <v>11040</v>
      </c>
      <c r="D8541" s="32" t="s">
        <v>11312</v>
      </c>
      <c r="E8541" s="33">
        <f>IF(ISNA(VLOOKUP(D8541,[1]finalsorted!$A:$H,$E$5,FALSE))=TRUE,"terminated",(VLOOKUP(D8541,[1]finalsorted!$A:$H,$E$5,FALSE)))</f>
        <v>17907693.169999998</v>
      </c>
    </row>
    <row r="8542" spans="1:5" s="25" customFormat="1" outlineLevel="4" x14ac:dyDescent="0.35">
      <c r="A8542" s="22" t="s">
        <v>11049</v>
      </c>
      <c r="B8542" s="22" t="s">
        <v>9576</v>
      </c>
      <c r="C8542" s="23" t="s">
        <v>11018</v>
      </c>
      <c r="D8542" s="23" t="s">
        <v>9575</v>
      </c>
      <c r="E8542" s="24">
        <f>IF(ISNA(VLOOKUP(D8542,[1]finalsorted!$A:$H,$E$5,FALSE))=TRUE,"terminated",(VLOOKUP(D8542,[1]finalsorted!$A:$H,$E$5,FALSE)))</f>
        <v>374248.12000000011</v>
      </c>
    </row>
    <row r="8543" spans="1:5" s="25" customFormat="1" outlineLevel="4" x14ac:dyDescent="0.35">
      <c r="A8543" s="22" t="s">
        <v>11049</v>
      </c>
      <c r="B8543" s="22" t="s">
        <v>9576</v>
      </c>
      <c r="C8543" s="23" t="s">
        <v>11018</v>
      </c>
      <c r="D8543" s="23" t="s">
        <v>9577</v>
      </c>
      <c r="E8543" s="24">
        <f>IF(ISNA(VLOOKUP(D8543,[1]finalsorted!$A:$H,$E$5,FALSE))=TRUE,"terminated",(VLOOKUP(D8543,[1]finalsorted!$A:$H,$E$5,FALSE)))</f>
        <v>809520.48999999964</v>
      </c>
    </row>
    <row r="8544" spans="1:5" s="25" customFormat="1" outlineLevel="4" x14ac:dyDescent="0.35">
      <c r="A8544" s="22" t="s">
        <v>11049</v>
      </c>
      <c r="B8544" s="22" t="s">
        <v>9576</v>
      </c>
      <c r="C8544" s="23" t="s">
        <v>11018</v>
      </c>
      <c r="D8544" s="23" t="s">
        <v>9578</v>
      </c>
      <c r="E8544" s="24">
        <f>IF(ISNA(VLOOKUP(D8544,[1]finalsorted!$A:$H,$E$5,FALSE))=TRUE,"terminated",(VLOOKUP(D8544,[1]finalsorted!$A:$H,$E$5,FALSE)))</f>
        <v>448984.90000000008</v>
      </c>
    </row>
    <row r="8545" spans="1:5" s="25" customFormat="1" outlineLevel="4" x14ac:dyDescent="0.35">
      <c r="A8545" s="22" t="s">
        <v>11049</v>
      </c>
      <c r="B8545" s="22" t="s">
        <v>9576</v>
      </c>
      <c r="C8545" s="23" t="s">
        <v>11018</v>
      </c>
      <c r="D8545" s="23" t="s">
        <v>9579</v>
      </c>
      <c r="E8545" s="24">
        <f>IF(ISNA(VLOOKUP(D8545,[1]finalsorted!$A:$H,$E$5,FALSE))=TRUE,"terminated",(VLOOKUP(D8545,[1]finalsorted!$A:$H,$E$5,FALSE)))</f>
        <v>345347.39999999997</v>
      </c>
    </row>
    <row r="8546" spans="1:5" s="25" customFormat="1" outlineLevel="4" x14ac:dyDescent="0.35">
      <c r="A8546" s="22" t="s">
        <v>11049</v>
      </c>
      <c r="B8546" s="22" t="s">
        <v>9576</v>
      </c>
      <c r="C8546" s="23" t="s">
        <v>11018</v>
      </c>
      <c r="D8546" s="23" t="s">
        <v>9580</v>
      </c>
      <c r="E8546" s="24">
        <f>IF(ISNA(VLOOKUP(D8546,[1]finalsorted!$A:$H,$E$5,FALSE))=TRUE,"terminated",(VLOOKUP(D8546,[1]finalsorted!$A:$H,$E$5,FALSE)))</f>
        <v>331708.94999999995</v>
      </c>
    </row>
    <row r="8547" spans="1:5" s="25" customFormat="1" outlineLevel="4" x14ac:dyDescent="0.35">
      <c r="A8547" s="22" t="s">
        <v>11049</v>
      </c>
      <c r="B8547" s="22" t="s">
        <v>9576</v>
      </c>
      <c r="C8547" s="23" t="s">
        <v>11018</v>
      </c>
      <c r="D8547" s="23" t="s">
        <v>9581</v>
      </c>
      <c r="E8547" s="24" t="str">
        <f>IF(ISNA(VLOOKUP(D8547,[1]finalsorted!$A:$H,$E$5,FALSE))=TRUE,"terminated",(VLOOKUP(D8547,[1]finalsorted!$A:$H,$E$5,FALSE)))</f>
        <v/>
      </c>
    </row>
    <row r="8548" spans="1:5" s="25" customFormat="1" outlineLevel="4" x14ac:dyDescent="0.35">
      <c r="A8548" s="22" t="s">
        <v>11049</v>
      </c>
      <c r="B8548" s="22" t="s">
        <v>9576</v>
      </c>
      <c r="C8548" s="23" t="s">
        <v>11018</v>
      </c>
      <c r="D8548" s="23" t="s">
        <v>9582</v>
      </c>
      <c r="E8548" s="24">
        <f>IF(ISNA(VLOOKUP(D8548,[1]finalsorted!$A:$H,$E$5,FALSE))=TRUE,"terminated",(VLOOKUP(D8548,[1]finalsorted!$A:$H,$E$5,FALSE)))</f>
        <v>190919.08000000005</v>
      </c>
    </row>
    <row r="8549" spans="1:5" s="25" customFormat="1" outlineLevel="4" x14ac:dyDescent="0.35">
      <c r="A8549" s="22" t="s">
        <v>11049</v>
      </c>
      <c r="B8549" s="22" t="s">
        <v>9576</v>
      </c>
      <c r="C8549" s="23" t="s">
        <v>11018</v>
      </c>
      <c r="D8549" s="23" t="s">
        <v>9583</v>
      </c>
      <c r="E8549" s="24" t="str">
        <f>IF(ISNA(VLOOKUP(D8549,[1]finalsorted!$A:$H,$E$5,FALSE))=TRUE,"terminated",(VLOOKUP(D8549,[1]finalsorted!$A:$H,$E$5,FALSE)))</f>
        <v/>
      </c>
    </row>
    <row r="8550" spans="1:5" s="25" customFormat="1" outlineLevel="4" x14ac:dyDescent="0.35">
      <c r="A8550" s="22" t="s">
        <v>11049</v>
      </c>
      <c r="B8550" s="22" t="s">
        <v>9576</v>
      </c>
      <c r="C8550" s="23" t="s">
        <v>11018</v>
      </c>
      <c r="D8550" s="23" t="s">
        <v>9584</v>
      </c>
      <c r="E8550" s="24">
        <f>IF(ISNA(VLOOKUP(D8550,[1]finalsorted!$A:$H,$E$5,FALSE))=TRUE,"terminated",(VLOOKUP(D8550,[1]finalsorted!$A:$H,$E$5,FALSE)))</f>
        <v>234158.79</v>
      </c>
    </row>
    <row r="8551" spans="1:5" s="25" customFormat="1" outlineLevel="4" x14ac:dyDescent="0.35">
      <c r="A8551" s="22" t="s">
        <v>11049</v>
      </c>
      <c r="B8551" s="22" t="s">
        <v>9576</v>
      </c>
      <c r="C8551" s="23" t="s">
        <v>11018</v>
      </c>
      <c r="D8551" s="23" t="s">
        <v>9585</v>
      </c>
      <c r="E8551" s="24">
        <f>IF(ISNA(VLOOKUP(D8551,[1]finalsorted!$A:$H,$E$5,FALSE))=TRUE,"terminated",(VLOOKUP(D8551,[1]finalsorted!$A:$H,$E$5,FALSE)))</f>
        <v>283882.43000000005</v>
      </c>
    </row>
    <row r="8552" spans="1:5" s="25" customFormat="1" outlineLevel="4" x14ac:dyDescent="0.35">
      <c r="A8552" s="22" t="s">
        <v>11049</v>
      </c>
      <c r="B8552" s="22" t="s">
        <v>9576</v>
      </c>
      <c r="C8552" s="23" t="s">
        <v>11018</v>
      </c>
      <c r="D8552" s="23" t="s">
        <v>9586</v>
      </c>
      <c r="E8552" s="24">
        <f>IF(ISNA(VLOOKUP(D8552,[1]finalsorted!$A:$H,$E$5,FALSE))=TRUE,"terminated",(VLOOKUP(D8552,[1]finalsorted!$A:$H,$E$5,FALSE)))</f>
        <v>59686.100000000006</v>
      </c>
    </row>
    <row r="8553" spans="1:5" s="25" customFormat="1" outlineLevel="4" x14ac:dyDescent="0.35">
      <c r="A8553" s="22" t="s">
        <v>11049</v>
      </c>
      <c r="B8553" s="22" t="s">
        <v>9576</v>
      </c>
      <c r="C8553" s="23" t="s">
        <v>11018</v>
      </c>
      <c r="D8553" s="23" t="s">
        <v>9587</v>
      </c>
      <c r="E8553" s="24" t="str">
        <f>IF(ISNA(VLOOKUP(D8553,[1]finalsorted!$A:$H,$E$5,FALSE))=TRUE,"terminated",(VLOOKUP(D8553,[1]finalsorted!$A:$H,$E$5,FALSE)))</f>
        <v/>
      </c>
    </row>
    <row r="8554" spans="1:5" s="25" customFormat="1" outlineLevel="4" x14ac:dyDescent="0.35">
      <c r="A8554" s="22" t="s">
        <v>11049</v>
      </c>
      <c r="B8554" s="22" t="s">
        <v>9576</v>
      </c>
      <c r="C8554" s="23" t="s">
        <v>11018</v>
      </c>
      <c r="D8554" s="23" t="s">
        <v>9588</v>
      </c>
      <c r="E8554" s="24">
        <f>IF(ISNA(VLOOKUP(D8554,[1]finalsorted!$A:$H,$E$5,FALSE))=TRUE,"terminated",(VLOOKUP(D8554,[1]finalsorted!$A:$H,$E$5,FALSE)))</f>
        <v>299181.3</v>
      </c>
    </row>
    <row r="8555" spans="1:5" s="25" customFormat="1" outlineLevel="4" x14ac:dyDescent="0.35">
      <c r="A8555" s="22" t="s">
        <v>11049</v>
      </c>
      <c r="B8555" s="22" t="s">
        <v>9576</v>
      </c>
      <c r="C8555" s="23" t="s">
        <v>11018</v>
      </c>
      <c r="D8555" s="23" t="s">
        <v>9589</v>
      </c>
      <c r="E8555" s="24">
        <f>IF(ISNA(VLOOKUP(D8555,[1]finalsorted!$A:$H,$E$5,FALSE))=TRUE,"terminated",(VLOOKUP(D8555,[1]finalsorted!$A:$H,$E$5,FALSE)))</f>
        <v>285074.59999999998</v>
      </c>
    </row>
    <row r="8556" spans="1:5" s="25" customFormat="1" outlineLevel="4" x14ac:dyDescent="0.35">
      <c r="A8556" s="22" t="s">
        <v>11049</v>
      </c>
      <c r="B8556" s="22" t="s">
        <v>9576</v>
      </c>
      <c r="C8556" s="23" t="s">
        <v>11018</v>
      </c>
      <c r="D8556" s="23" t="s">
        <v>9590</v>
      </c>
      <c r="E8556" s="24">
        <f>IF(ISNA(VLOOKUP(D8556,[1]finalsorted!$A:$H,$E$5,FALSE))=TRUE,"terminated",(VLOOKUP(D8556,[1]finalsorted!$A:$H,$E$5,FALSE)))</f>
        <v>304305.89999999997</v>
      </c>
    </row>
    <row r="8557" spans="1:5" s="25" customFormat="1" outlineLevel="4" x14ac:dyDescent="0.35">
      <c r="A8557" s="22" t="s">
        <v>11049</v>
      </c>
      <c r="B8557" s="22" t="s">
        <v>9576</v>
      </c>
      <c r="C8557" s="23" t="s">
        <v>11018</v>
      </c>
      <c r="D8557" s="23" t="s">
        <v>9591</v>
      </c>
      <c r="E8557" s="24" t="str">
        <f>IF(ISNA(VLOOKUP(D8557,[1]finalsorted!$A:$H,$E$5,FALSE))=TRUE,"terminated",(VLOOKUP(D8557,[1]finalsorted!$A:$H,$E$5,FALSE)))</f>
        <v/>
      </c>
    </row>
    <row r="8558" spans="1:5" s="25" customFormat="1" outlineLevel="4" x14ac:dyDescent="0.35">
      <c r="A8558" s="22" t="s">
        <v>11049</v>
      </c>
      <c r="B8558" s="22" t="s">
        <v>9576</v>
      </c>
      <c r="C8558" s="23" t="s">
        <v>11018</v>
      </c>
      <c r="D8558" s="23" t="s">
        <v>9592</v>
      </c>
      <c r="E8558" s="24">
        <f>IF(ISNA(VLOOKUP(D8558,[1]finalsorted!$A:$H,$E$5,FALSE))=TRUE,"terminated",(VLOOKUP(D8558,[1]finalsorted!$A:$H,$E$5,FALSE)))</f>
        <v>138819.66</v>
      </c>
    </row>
    <row r="8559" spans="1:5" s="25" customFormat="1" outlineLevel="4" x14ac:dyDescent="0.35">
      <c r="A8559" s="22" t="s">
        <v>11049</v>
      </c>
      <c r="B8559" s="22" t="s">
        <v>9576</v>
      </c>
      <c r="C8559" s="23" t="s">
        <v>11018</v>
      </c>
      <c r="D8559" s="23" t="s">
        <v>9593</v>
      </c>
      <c r="E8559" s="24" t="str">
        <f>IF(ISNA(VLOOKUP(D8559,[1]finalsorted!$A:$H,$E$5,FALSE))=TRUE,"terminated",(VLOOKUP(D8559,[1]finalsorted!$A:$H,$E$5,FALSE)))</f>
        <v/>
      </c>
    </row>
    <row r="8560" spans="1:5" s="25" customFormat="1" outlineLevel="4" x14ac:dyDescent="0.35">
      <c r="A8560" s="22" t="s">
        <v>11049</v>
      </c>
      <c r="B8560" s="22" t="s">
        <v>9576</v>
      </c>
      <c r="C8560" s="23" t="s">
        <v>11018</v>
      </c>
      <c r="D8560" s="23" t="s">
        <v>9594</v>
      </c>
      <c r="E8560" s="24">
        <f>IF(ISNA(VLOOKUP(D8560,[1]finalsorted!$A:$H,$E$5,FALSE))=TRUE,"terminated",(VLOOKUP(D8560,[1]finalsorted!$A:$H,$E$5,FALSE)))</f>
        <v>271961.04000000004</v>
      </c>
    </row>
    <row r="8561" spans="1:5" s="25" customFormat="1" outlineLevel="4" x14ac:dyDescent="0.35">
      <c r="A8561" s="22" t="s">
        <v>11049</v>
      </c>
      <c r="B8561" s="22" t="s">
        <v>9576</v>
      </c>
      <c r="C8561" s="23" t="s">
        <v>11018</v>
      </c>
      <c r="D8561" s="23" t="s">
        <v>9595</v>
      </c>
      <c r="E8561" s="24">
        <f>IF(ISNA(VLOOKUP(D8561,[1]finalsorted!$A:$H,$E$5,FALSE))=TRUE,"terminated",(VLOOKUP(D8561,[1]finalsorted!$A:$H,$E$5,FALSE)))</f>
        <v>741982.08</v>
      </c>
    </row>
    <row r="8562" spans="1:5" s="25" customFormat="1" outlineLevel="4" x14ac:dyDescent="0.35">
      <c r="A8562" s="22" t="s">
        <v>11049</v>
      </c>
      <c r="B8562" s="22" t="s">
        <v>9576</v>
      </c>
      <c r="C8562" s="23" t="s">
        <v>11018</v>
      </c>
      <c r="D8562" s="23" t="s">
        <v>9596</v>
      </c>
      <c r="E8562" s="24" t="str">
        <f>IF(ISNA(VLOOKUP(D8562,[1]finalsorted!$A:$H,$E$5,FALSE))=TRUE,"terminated",(VLOOKUP(D8562,[1]finalsorted!$A:$H,$E$5,FALSE)))</f>
        <v/>
      </c>
    </row>
    <row r="8563" spans="1:5" s="25" customFormat="1" outlineLevel="4" x14ac:dyDescent="0.35">
      <c r="A8563" s="22" t="s">
        <v>11049</v>
      </c>
      <c r="B8563" s="22" t="s">
        <v>9576</v>
      </c>
      <c r="C8563" s="23" t="s">
        <v>11018</v>
      </c>
      <c r="D8563" s="23" t="s">
        <v>9597</v>
      </c>
      <c r="E8563" s="24">
        <f>IF(ISNA(VLOOKUP(D8563,[1]finalsorted!$A:$H,$E$5,FALSE))=TRUE,"terminated",(VLOOKUP(D8563,[1]finalsorted!$A:$H,$E$5,FALSE)))</f>
        <v>377113.42999999993</v>
      </c>
    </row>
    <row r="8564" spans="1:5" s="25" customFormat="1" outlineLevel="4" x14ac:dyDescent="0.35">
      <c r="A8564" s="22" t="s">
        <v>11049</v>
      </c>
      <c r="B8564" s="22" t="s">
        <v>9576</v>
      </c>
      <c r="C8564" s="23" t="s">
        <v>11018</v>
      </c>
      <c r="D8564" s="23" t="s">
        <v>9598</v>
      </c>
      <c r="E8564" s="24">
        <f>IF(ISNA(VLOOKUP(D8564,[1]finalsorted!$A:$H,$E$5,FALSE))=TRUE,"terminated",(VLOOKUP(D8564,[1]finalsorted!$A:$H,$E$5,FALSE)))</f>
        <v>348269.49000000005</v>
      </c>
    </row>
    <row r="8565" spans="1:5" s="25" customFormat="1" outlineLevel="4" x14ac:dyDescent="0.35">
      <c r="A8565" s="22" t="s">
        <v>11049</v>
      </c>
      <c r="B8565" s="22" t="s">
        <v>9576</v>
      </c>
      <c r="C8565" s="23" t="s">
        <v>11018</v>
      </c>
      <c r="D8565" s="23" t="s">
        <v>9599</v>
      </c>
      <c r="E8565" s="24">
        <f>IF(ISNA(VLOOKUP(D8565,[1]finalsorted!$A:$H,$E$5,FALSE))=TRUE,"terminated",(VLOOKUP(D8565,[1]finalsorted!$A:$H,$E$5,FALSE)))</f>
        <v>861490.55999999994</v>
      </c>
    </row>
    <row r="8566" spans="1:5" s="25" customFormat="1" outlineLevel="4" x14ac:dyDescent="0.35">
      <c r="A8566" s="22" t="s">
        <v>11049</v>
      </c>
      <c r="B8566" s="22" t="s">
        <v>9576</v>
      </c>
      <c r="C8566" s="23" t="s">
        <v>11018</v>
      </c>
      <c r="D8566" s="23" t="s">
        <v>9600</v>
      </c>
      <c r="E8566" s="24">
        <f>IF(ISNA(VLOOKUP(D8566,[1]finalsorted!$A:$H,$E$5,FALSE))=TRUE,"terminated",(VLOOKUP(D8566,[1]finalsorted!$A:$H,$E$5,FALSE)))</f>
        <v>426251.94999999995</v>
      </c>
    </row>
    <row r="8567" spans="1:5" s="25" customFormat="1" outlineLevel="4" x14ac:dyDescent="0.35">
      <c r="A8567" s="22" t="s">
        <v>11049</v>
      </c>
      <c r="B8567" s="22" t="s">
        <v>9576</v>
      </c>
      <c r="C8567" s="23" t="s">
        <v>11018</v>
      </c>
      <c r="D8567" s="23" t="s">
        <v>9601</v>
      </c>
      <c r="E8567" s="24">
        <f>IF(ISNA(VLOOKUP(D8567,[1]finalsorted!$A:$H,$E$5,FALSE))=TRUE,"terminated",(VLOOKUP(D8567,[1]finalsorted!$A:$H,$E$5,FALSE)))</f>
        <v>847484.61999999976</v>
      </c>
    </row>
    <row r="8568" spans="1:5" s="25" customFormat="1" outlineLevel="4" x14ac:dyDescent="0.35">
      <c r="A8568" s="22" t="s">
        <v>11049</v>
      </c>
      <c r="B8568" s="22" t="s">
        <v>9576</v>
      </c>
      <c r="C8568" s="23" t="s">
        <v>11018</v>
      </c>
      <c r="D8568" s="23" t="s">
        <v>9602</v>
      </c>
      <c r="E8568" s="24">
        <f>IF(ISNA(VLOOKUP(D8568,[1]finalsorted!$A:$H,$E$5,FALSE))=TRUE,"terminated",(VLOOKUP(D8568,[1]finalsorted!$A:$H,$E$5,FALSE)))</f>
        <v>938744.87</v>
      </c>
    </row>
    <row r="8569" spans="1:5" s="25" customFormat="1" outlineLevel="4" x14ac:dyDescent="0.35">
      <c r="A8569" s="22" t="s">
        <v>11049</v>
      </c>
      <c r="B8569" s="22" t="s">
        <v>9576</v>
      </c>
      <c r="C8569" s="23" t="s">
        <v>11018</v>
      </c>
      <c r="D8569" s="23" t="s">
        <v>9603</v>
      </c>
      <c r="E8569" s="24">
        <f>IF(ISNA(VLOOKUP(D8569,[1]finalsorted!$A:$H,$E$5,FALSE))=TRUE,"terminated",(VLOOKUP(D8569,[1]finalsorted!$A:$H,$E$5,FALSE)))</f>
        <v>826603.05</v>
      </c>
    </row>
    <row r="8570" spans="1:5" s="25" customFormat="1" outlineLevel="4" x14ac:dyDescent="0.35">
      <c r="A8570" s="22" t="s">
        <v>11049</v>
      </c>
      <c r="B8570" s="22" t="s">
        <v>9576</v>
      </c>
      <c r="C8570" s="23" t="s">
        <v>11018</v>
      </c>
      <c r="D8570" s="23" t="s">
        <v>9604</v>
      </c>
      <c r="E8570" s="24">
        <f>IF(ISNA(VLOOKUP(D8570,[1]finalsorted!$A:$H,$E$5,FALSE))=TRUE,"terminated",(VLOOKUP(D8570,[1]finalsorted!$A:$H,$E$5,FALSE)))</f>
        <v>237876.31000000006</v>
      </c>
    </row>
    <row r="8571" spans="1:5" s="25" customFormat="1" outlineLevel="4" x14ac:dyDescent="0.35">
      <c r="A8571" s="22" t="s">
        <v>11049</v>
      </c>
      <c r="B8571" s="22" t="s">
        <v>9576</v>
      </c>
      <c r="C8571" s="23" t="s">
        <v>11018</v>
      </c>
      <c r="D8571" s="23" t="s">
        <v>9605</v>
      </c>
      <c r="E8571" s="24">
        <f>IF(ISNA(VLOOKUP(D8571,[1]finalsorted!$A:$H,$E$5,FALSE))=TRUE,"terminated",(VLOOKUP(D8571,[1]finalsorted!$A:$H,$E$5,FALSE)))</f>
        <v>187202.68</v>
      </c>
    </row>
    <row r="8572" spans="1:5" s="25" customFormat="1" outlineLevel="4" x14ac:dyDescent="0.35">
      <c r="A8572" s="22" t="s">
        <v>11049</v>
      </c>
      <c r="B8572" s="22" t="s">
        <v>9576</v>
      </c>
      <c r="C8572" s="23" t="s">
        <v>11018</v>
      </c>
      <c r="D8572" s="23" t="s">
        <v>9606</v>
      </c>
      <c r="E8572" s="24" t="str">
        <f>IF(ISNA(VLOOKUP(D8572,[1]finalsorted!$A:$H,$E$5,FALSE))=TRUE,"terminated",(VLOOKUP(D8572,[1]finalsorted!$A:$H,$E$5,FALSE)))</f>
        <v/>
      </c>
    </row>
    <row r="8573" spans="1:5" s="25" customFormat="1" outlineLevel="4" x14ac:dyDescent="0.35">
      <c r="A8573" s="22" t="s">
        <v>11049</v>
      </c>
      <c r="B8573" s="22" t="s">
        <v>9576</v>
      </c>
      <c r="C8573" s="23" t="s">
        <v>11018</v>
      </c>
      <c r="D8573" s="23" t="s">
        <v>9607</v>
      </c>
      <c r="E8573" s="24">
        <f>IF(ISNA(VLOOKUP(D8573,[1]finalsorted!$A:$H,$E$5,FALSE))=TRUE,"terminated",(VLOOKUP(D8573,[1]finalsorted!$A:$H,$E$5,FALSE)))</f>
        <v>218100.50999999998</v>
      </c>
    </row>
    <row r="8574" spans="1:5" s="25" customFormat="1" outlineLevel="4" x14ac:dyDescent="0.35">
      <c r="A8574" s="22" t="s">
        <v>11049</v>
      </c>
      <c r="B8574" s="22" t="s">
        <v>9576</v>
      </c>
      <c r="C8574" s="23" t="s">
        <v>11018</v>
      </c>
      <c r="D8574" s="23" t="s">
        <v>9608</v>
      </c>
      <c r="E8574" s="24" t="str">
        <f>IF(ISNA(VLOOKUP(D8574,[1]finalsorted!$A:$H,$E$5,FALSE))=TRUE,"terminated",(VLOOKUP(D8574,[1]finalsorted!$A:$H,$E$5,FALSE)))</f>
        <v/>
      </c>
    </row>
    <row r="8575" spans="1:5" s="25" customFormat="1" outlineLevel="4" x14ac:dyDescent="0.35">
      <c r="A8575" s="22" t="s">
        <v>11049</v>
      </c>
      <c r="B8575" s="22" t="s">
        <v>9576</v>
      </c>
      <c r="C8575" s="23" t="s">
        <v>11018</v>
      </c>
      <c r="D8575" s="23" t="s">
        <v>9609</v>
      </c>
      <c r="E8575" s="24">
        <f>IF(ISNA(VLOOKUP(D8575,[1]finalsorted!$A:$H,$E$5,FALSE))=TRUE,"terminated",(VLOOKUP(D8575,[1]finalsorted!$A:$H,$E$5,FALSE)))</f>
        <v>327545.13999999996</v>
      </c>
    </row>
    <row r="8576" spans="1:5" s="25" customFormat="1" outlineLevel="4" x14ac:dyDescent="0.35">
      <c r="A8576" s="22" t="s">
        <v>11049</v>
      </c>
      <c r="B8576" s="22" t="s">
        <v>9576</v>
      </c>
      <c r="C8576" s="23" t="s">
        <v>11018</v>
      </c>
      <c r="D8576" s="23" t="s">
        <v>9610</v>
      </c>
      <c r="E8576" s="24">
        <f>IF(ISNA(VLOOKUP(D8576,[1]finalsorted!$A:$H,$E$5,FALSE))=TRUE,"terminated",(VLOOKUP(D8576,[1]finalsorted!$A:$H,$E$5,FALSE)))</f>
        <v>539697.34999999986</v>
      </c>
    </row>
    <row r="8577" spans="1:5" s="25" customFormat="1" outlineLevel="4" x14ac:dyDescent="0.35">
      <c r="A8577" s="22" t="s">
        <v>11049</v>
      </c>
      <c r="B8577" s="22" t="s">
        <v>9576</v>
      </c>
      <c r="C8577" s="23" t="s">
        <v>11018</v>
      </c>
      <c r="D8577" s="23" t="s">
        <v>9611</v>
      </c>
      <c r="E8577" s="24">
        <f>IF(ISNA(VLOOKUP(D8577,[1]finalsorted!$A:$H,$E$5,FALSE))=TRUE,"terminated",(VLOOKUP(D8577,[1]finalsorted!$A:$H,$E$5,FALSE)))</f>
        <v>84421.659999999989</v>
      </c>
    </row>
    <row r="8578" spans="1:5" s="25" customFormat="1" outlineLevel="4" x14ac:dyDescent="0.35">
      <c r="A8578" s="22" t="s">
        <v>11049</v>
      </c>
      <c r="B8578" s="22" t="s">
        <v>9576</v>
      </c>
      <c r="C8578" s="23" t="s">
        <v>11018</v>
      </c>
      <c r="D8578" s="23" t="s">
        <v>9612</v>
      </c>
      <c r="E8578" s="24">
        <f>IF(ISNA(VLOOKUP(D8578,[1]finalsorted!$A:$H,$E$5,FALSE))=TRUE,"terminated",(VLOOKUP(D8578,[1]finalsorted!$A:$H,$E$5,FALSE)))</f>
        <v>180941.96</v>
      </c>
    </row>
    <row r="8579" spans="1:5" s="25" customFormat="1" outlineLevel="4" x14ac:dyDescent="0.35">
      <c r="A8579" s="22" t="s">
        <v>11049</v>
      </c>
      <c r="B8579" s="22" t="s">
        <v>9576</v>
      </c>
      <c r="C8579" s="23" t="s">
        <v>11018</v>
      </c>
      <c r="D8579" s="23" t="s">
        <v>9613</v>
      </c>
      <c r="E8579" s="24">
        <f>IF(ISNA(VLOOKUP(D8579,[1]finalsorted!$A:$H,$E$5,FALSE))=TRUE,"terminated",(VLOOKUP(D8579,[1]finalsorted!$A:$H,$E$5,FALSE)))</f>
        <v>180123.64</v>
      </c>
    </row>
    <row r="8580" spans="1:5" s="25" customFormat="1" outlineLevel="4" x14ac:dyDescent="0.35">
      <c r="A8580" s="22" t="s">
        <v>11049</v>
      </c>
      <c r="B8580" s="22" t="s">
        <v>9576</v>
      </c>
      <c r="C8580" s="23" t="s">
        <v>11018</v>
      </c>
      <c r="D8580" s="23" t="s">
        <v>9614</v>
      </c>
      <c r="E8580" s="24">
        <f>IF(ISNA(VLOOKUP(D8580,[1]finalsorted!$A:$H,$E$5,FALSE))=TRUE,"terminated",(VLOOKUP(D8580,[1]finalsorted!$A:$H,$E$5,FALSE)))</f>
        <v>71594.11</v>
      </c>
    </row>
    <row r="8581" spans="1:5" s="25" customFormat="1" outlineLevel="4" x14ac:dyDescent="0.35">
      <c r="A8581" s="22" t="s">
        <v>11049</v>
      </c>
      <c r="B8581" s="22" t="s">
        <v>9576</v>
      </c>
      <c r="C8581" s="23" t="s">
        <v>11018</v>
      </c>
      <c r="D8581" s="23" t="s">
        <v>9615</v>
      </c>
      <c r="E8581" s="24" t="str">
        <f>IF(ISNA(VLOOKUP(D8581,[1]finalsorted!$A:$H,$E$5,FALSE))=TRUE,"terminated",(VLOOKUP(D8581,[1]finalsorted!$A:$H,$E$5,FALSE)))</f>
        <v/>
      </c>
    </row>
    <row r="8582" spans="1:5" s="25" customFormat="1" outlineLevel="4" x14ac:dyDescent="0.35">
      <c r="A8582" s="22" t="s">
        <v>11049</v>
      </c>
      <c r="B8582" s="22" t="s">
        <v>9576</v>
      </c>
      <c r="C8582" s="23" t="s">
        <v>11018</v>
      </c>
      <c r="D8582" s="23" t="s">
        <v>9616</v>
      </c>
      <c r="E8582" s="24">
        <f>IF(ISNA(VLOOKUP(D8582,[1]finalsorted!$A:$H,$E$5,FALSE))=TRUE,"terminated",(VLOOKUP(D8582,[1]finalsorted!$A:$H,$E$5,FALSE)))</f>
        <v>111313.30000000002</v>
      </c>
    </row>
    <row r="8583" spans="1:5" s="25" customFormat="1" outlineLevel="4" x14ac:dyDescent="0.35">
      <c r="A8583" s="22" t="s">
        <v>11049</v>
      </c>
      <c r="B8583" s="22" t="s">
        <v>9576</v>
      </c>
      <c r="C8583" s="23" t="s">
        <v>11018</v>
      </c>
      <c r="D8583" s="23" t="s">
        <v>9617</v>
      </c>
      <c r="E8583" s="24" t="str">
        <f>IF(ISNA(VLOOKUP(D8583,[1]finalsorted!$A:$H,$E$5,FALSE))=TRUE,"terminated",(VLOOKUP(D8583,[1]finalsorted!$A:$H,$E$5,FALSE)))</f>
        <v/>
      </c>
    </row>
    <row r="8584" spans="1:5" s="25" customFormat="1" outlineLevel="4" x14ac:dyDescent="0.35">
      <c r="A8584" s="22" t="s">
        <v>11049</v>
      </c>
      <c r="B8584" s="22" t="s">
        <v>9576</v>
      </c>
      <c r="C8584" s="23" t="s">
        <v>11018</v>
      </c>
      <c r="D8584" s="23" t="s">
        <v>9618</v>
      </c>
      <c r="E8584" s="24">
        <f>IF(ISNA(VLOOKUP(D8584,[1]finalsorted!$A:$H,$E$5,FALSE))=TRUE,"terminated",(VLOOKUP(D8584,[1]finalsorted!$A:$H,$E$5,FALSE)))</f>
        <v>304709.82000000007</v>
      </c>
    </row>
    <row r="8585" spans="1:5" s="25" customFormat="1" outlineLevel="4" x14ac:dyDescent="0.35">
      <c r="A8585" s="22" t="s">
        <v>11049</v>
      </c>
      <c r="B8585" s="22" t="s">
        <v>9576</v>
      </c>
      <c r="C8585" s="23" t="s">
        <v>11018</v>
      </c>
      <c r="D8585" s="23" t="s">
        <v>9619</v>
      </c>
      <c r="E8585" s="24">
        <f>IF(ISNA(VLOOKUP(D8585,[1]finalsorted!$A:$H,$E$5,FALSE))=TRUE,"terminated",(VLOOKUP(D8585,[1]finalsorted!$A:$H,$E$5,FALSE)))</f>
        <v>187474.66</v>
      </c>
    </row>
    <row r="8586" spans="1:5" s="25" customFormat="1" outlineLevel="4" x14ac:dyDescent="0.35">
      <c r="A8586" s="22" t="s">
        <v>11049</v>
      </c>
      <c r="B8586" s="22" t="s">
        <v>9576</v>
      </c>
      <c r="C8586" s="23" t="s">
        <v>11018</v>
      </c>
      <c r="D8586" s="23" t="s">
        <v>9620</v>
      </c>
      <c r="E8586" s="24">
        <f>IF(ISNA(VLOOKUP(D8586,[1]finalsorted!$A:$H,$E$5,FALSE))=TRUE,"terminated",(VLOOKUP(D8586,[1]finalsorted!$A:$H,$E$5,FALSE)))</f>
        <v>196627.56000000003</v>
      </c>
    </row>
    <row r="8587" spans="1:5" s="25" customFormat="1" outlineLevel="4" x14ac:dyDescent="0.35">
      <c r="A8587" s="22" t="s">
        <v>11049</v>
      </c>
      <c r="B8587" s="22" t="s">
        <v>9576</v>
      </c>
      <c r="C8587" s="23" t="s">
        <v>11018</v>
      </c>
      <c r="D8587" s="23" t="s">
        <v>9621</v>
      </c>
      <c r="E8587" s="24">
        <f>IF(ISNA(VLOOKUP(D8587,[1]finalsorted!$A:$H,$E$5,FALSE))=TRUE,"terminated",(VLOOKUP(D8587,[1]finalsorted!$A:$H,$E$5,FALSE)))</f>
        <v>278271.54000000004</v>
      </c>
    </row>
    <row r="8588" spans="1:5" s="25" customFormat="1" outlineLevel="4" x14ac:dyDescent="0.35">
      <c r="A8588" s="22" t="s">
        <v>11049</v>
      </c>
      <c r="B8588" s="22" t="s">
        <v>9576</v>
      </c>
      <c r="C8588" s="23" t="s">
        <v>11018</v>
      </c>
      <c r="D8588" s="23" t="s">
        <v>9622</v>
      </c>
      <c r="E8588" s="24">
        <f>IF(ISNA(VLOOKUP(D8588,[1]finalsorted!$A:$H,$E$5,FALSE))=TRUE,"terminated",(VLOOKUP(D8588,[1]finalsorted!$A:$H,$E$5,FALSE)))</f>
        <v>203545.41000000006</v>
      </c>
    </row>
    <row r="8589" spans="1:5" s="25" customFormat="1" outlineLevel="4" x14ac:dyDescent="0.35">
      <c r="A8589" s="22" t="s">
        <v>11049</v>
      </c>
      <c r="B8589" s="22" t="s">
        <v>9576</v>
      </c>
      <c r="C8589" s="23" t="s">
        <v>11018</v>
      </c>
      <c r="D8589" s="23" t="s">
        <v>9623</v>
      </c>
      <c r="E8589" s="24">
        <f>IF(ISNA(VLOOKUP(D8589,[1]finalsorted!$A:$H,$E$5,FALSE))=TRUE,"terminated",(VLOOKUP(D8589,[1]finalsorted!$A:$H,$E$5,FALSE)))</f>
        <v>367190.50999999995</v>
      </c>
    </row>
    <row r="8590" spans="1:5" s="25" customFormat="1" outlineLevel="4" x14ac:dyDescent="0.35">
      <c r="A8590" s="22" t="s">
        <v>11049</v>
      </c>
      <c r="B8590" s="22" t="s">
        <v>9576</v>
      </c>
      <c r="C8590" s="23" t="s">
        <v>11018</v>
      </c>
      <c r="D8590" s="23" t="s">
        <v>9624</v>
      </c>
      <c r="E8590" s="24">
        <f>IF(ISNA(VLOOKUP(D8590,[1]finalsorted!$A:$H,$E$5,FALSE))=TRUE,"terminated",(VLOOKUP(D8590,[1]finalsorted!$A:$H,$E$5,FALSE)))</f>
        <v>146147.98999999996</v>
      </c>
    </row>
    <row r="8591" spans="1:5" s="25" customFormat="1" outlineLevel="4" x14ac:dyDescent="0.35">
      <c r="A8591" s="22" t="s">
        <v>11049</v>
      </c>
      <c r="B8591" s="22" t="s">
        <v>9576</v>
      </c>
      <c r="C8591" s="23" t="s">
        <v>11018</v>
      </c>
      <c r="D8591" s="23" t="s">
        <v>9625</v>
      </c>
      <c r="E8591" s="24" t="str">
        <f>IF(ISNA(VLOOKUP(D8591,[1]finalsorted!$A:$H,$E$5,FALSE))=TRUE,"terminated",(VLOOKUP(D8591,[1]finalsorted!$A:$H,$E$5,FALSE)))</f>
        <v/>
      </c>
    </row>
    <row r="8592" spans="1:5" s="25" customFormat="1" outlineLevel="4" x14ac:dyDescent="0.35">
      <c r="A8592" s="22" t="s">
        <v>11049</v>
      </c>
      <c r="B8592" s="22" t="s">
        <v>9576</v>
      </c>
      <c r="C8592" s="23" t="s">
        <v>11018</v>
      </c>
      <c r="D8592" s="23" t="s">
        <v>9626</v>
      </c>
      <c r="E8592" s="24">
        <f>IF(ISNA(VLOOKUP(D8592,[1]finalsorted!$A:$H,$E$5,FALSE))=TRUE,"terminated",(VLOOKUP(D8592,[1]finalsorted!$A:$H,$E$5,FALSE)))</f>
        <v>258165.63999999996</v>
      </c>
    </row>
    <row r="8593" spans="1:5" s="25" customFormat="1" outlineLevel="4" x14ac:dyDescent="0.35">
      <c r="A8593" s="22" t="s">
        <v>11049</v>
      </c>
      <c r="B8593" s="22" t="s">
        <v>9576</v>
      </c>
      <c r="C8593" s="23" t="s">
        <v>11018</v>
      </c>
      <c r="D8593" s="23" t="s">
        <v>9627</v>
      </c>
      <c r="E8593" s="24">
        <f>IF(ISNA(VLOOKUP(D8593,[1]finalsorted!$A:$H,$E$5,FALSE))=TRUE,"terminated",(VLOOKUP(D8593,[1]finalsorted!$A:$H,$E$5,FALSE)))</f>
        <v>453364.79999999993</v>
      </c>
    </row>
    <row r="8594" spans="1:5" s="25" customFormat="1" outlineLevel="4" x14ac:dyDescent="0.35">
      <c r="A8594" s="22" t="s">
        <v>11049</v>
      </c>
      <c r="B8594" s="22" t="s">
        <v>9576</v>
      </c>
      <c r="C8594" s="23" t="s">
        <v>11018</v>
      </c>
      <c r="D8594" s="23" t="s">
        <v>9628</v>
      </c>
      <c r="E8594" s="24">
        <f>IF(ISNA(VLOOKUP(D8594,[1]finalsorted!$A:$H,$E$5,FALSE))=TRUE,"terminated",(VLOOKUP(D8594,[1]finalsorted!$A:$H,$E$5,FALSE)))</f>
        <v>657204.00999999978</v>
      </c>
    </row>
    <row r="8595" spans="1:5" s="25" customFormat="1" outlineLevel="4" x14ac:dyDescent="0.35">
      <c r="A8595" s="22" t="s">
        <v>11049</v>
      </c>
      <c r="B8595" s="22" t="s">
        <v>9576</v>
      </c>
      <c r="C8595" s="23" t="s">
        <v>11018</v>
      </c>
      <c r="D8595" s="23" t="s">
        <v>9629</v>
      </c>
      <c r="E8595" s="24">
        <f>IF(ISNA(VLOOKUP(D8595,[1]finalsorted!$A:$H,$E$5,FALSE))=TRUE,"terminated",(VLOOKUP(D8595,[1]finalsorted!$A:$H,$E$5,FALSE)))</f>
        <v>1064637.0400000005</v>
      </c>
    </row>
    <row r="8596" spans="1:5" s="25" customFormat="1" outlineLevel="4" x14ac:dyDescent="0.35">
      <c r="A8596" s="22" t="s">
        <v>11049</v>
      </c>
      <c r="B8596" s="22" t="s">
        <v>9576</v>
      </c>
      <c r="C8596" s="23" t="s">
        <v>11018</v>
      </c>
      <c r="D8596" s="23" t="s">
        <v>9630</v>
      </c>
      <c r="E8596" s="24">
        <f>IF(ISNA(VLOOKUP(D8596,[1]finalsorted!$A:$H,$E$5,FALSE))=TRUE,"terminated",(VLOOKUP(D8596,[1]finalsorted!$A:$H,$E$5,FALSE)))</f>
        <v>349057.04</v>
      </c>
    </row>
    <row r="8597" spans="1:5" s="25" customFormat="1" outlineLevel="4" x14ac:dyDescent="0.35">
      <c r="A8597" s="22" t="s">
        <v>11049</v>
      </c>
      <c r="B8597" s="22" t="s">
        <v>9576</v>
      </c>
      <c r="C8597" s="23" t="s">
        <v>11018</v>
      </c>
      <c r="D8597" s="23" t="s">
        <v>9631</v>
      </c>
      <c r="E8597" s="24">
        <f>IF(ISNA(VLOOKUP(D8597,[1]finalsorted!$A:$H,$E$5,FALSE))=TRUE,"terminated",(VLOOKUP(D8597,[1]finalsorted!$A:$H,$E$5,FALSE)))</f>
        <v>766267.72999999975</v>
      </c>
    </row>
    <row r="8598" spans="1:5" s="25" customFormat="1" outlineLevel="4" x14ac:dyDescent="0.35">
      <c r="A8598" s="22" t="s">
        <v>11049</v>
      </c>
      <c r="B8598" s="22" t="s">
        <v>9576</v>
      </c>
      <c r="C8598" s="23" t="s">
        <v>11018</v>
      </c>
      <c r="D8598" s="23" t="s">
        <v>9632</v>
      </c>
      <c r="E8598" s="24">
        <f>IF(ISNA(VLOOKUP(D8598,[1]finalsorted!$A:$H,$E$5,FALSE))=TRUE,"terminated",(VLOOKUP(D8598,[1]finalsorted!$A:$H,$E$5,FALSE)))</f>
        <v>400682.2900000001</v>
      </c>
    </row>
    <row r="8599" spans="1:5" s="25" customFormat="1" outlineLevel="4" x14ac:dyDescent="0.35">
      <c r="A8599" s="22" t="s">
        <v>11049</v>
      </c>
      <c r="B8599" s="22" t="s">
        <v>9576</v>
      </c>
      <c r="C8599" s="23" t="s">
        <v>11018</v>
      </c>
      <c r="D8599" s="23" t="s">
        <v>9633</v>
      </c>
      <c r="E8599" s="24" t="str">
        <f>IF(ISNA(VLOOKUP(D8599,[1]finalsorted!$A:$H,$E$5,FALSE))=TRUE,"terminated",(VLOOKUP(D8599,[1]finalsorted!$A:$H,$E$5,FALSE)))</f>
        <v/>
      </c>
    </row>
    <row r="8600" spans="1:5" s="25" customFormat="1" outlineLevel="4" x14ac:dyDescent="0.35">
      <c r="A8600" s="22" t="s">
        <v>11049</v>
      </c>
      <c r="B8600" s="22" t="s">
        <v>9576</v>
      </c>
      <c r="C8600" s="23" t="s">
        <v>11018</v>
      </c>
      <c r="D8600" s="23" t="s">
        <v>9634</v>
      </c>
      <c r="E8600" s="24">
        <f>IF(ISNA(VLOOKUP(D8600,[1]finalsorted!$A:$H,$E$5,FALSE))=TRUE,"terminated",(VLOOKUP(D8600,[1]finalsorted!$A:$H,$E$5,FALSE)))</f>
        <v>265066.48000000004</v>
      </c>
    </row>
    <row r="8601" spans="1:5" s="25" customFormat="1" outlineLevel="4" x14ac:dyDescent="0.35">
      <c r="A8601" s="22" t="s">
        <v>11049</v>
      </c>
      <c r="B8601" s="22" t="s">
        <v>9576</v>
      </c>
      <c r="C8601" s="23" t="s">
        <v>11018</v>
      </c>
      <c r="D8601" s="23" t="s">
        <v>9635</v>
      </c>
      <c r="E8601" s="24">
        <f>IF(ISNA(VLOOKUP(D8601,[1]finalsorted!$A:$H,$E$5,FALSE))=TRUE,"terminated",(VLOOKUP(D8601,[1]finalsorted!$A:$H,$E$5,FALSE)))</f>
        <v>519546.05</v>
      </c>
    </row>
    <row r="8602" spans="1:5" s="25" customFormat="1" outlineLevel="4" x14ac:dyDescent="0.35">
      <c r="A8602" s="22" t="s">
        <v>11049</v>
      </c>
      <c r="B8602" s="22" t="s">
        <v>9576</v>
      </c>
      <c r="C8602" s="23" t="s">
        <v>11018</v>
      </c>
      <c r="D8602" s="23" t="s">
        <v>9636</v>
      </c>
      <c r="E8602" s="24">
        <f>IF(ISNA(VLOOKUP(D8602,[1]finalsorted!$A:$H,$E$5,FALSE))=TRUE,"terminated",(VLOOKUP(D8602,[1]finalsorted!$A:$H,$E$5,FALSE)))</f>
        <v>211749.09999999998</v>
      </c>
    </row>
    <row r="8603" spans="1:5" s="25" customFormat="1" outlineLevel="4" x14ac:dyDescent="0.35">
      <c r="A8603" s="22" t="s">
        <v>11049</v>
      </c>
      <c r="B8603" s="22" t="s">
        <v>9576</v>
      </c>
      <c r="C8603" s="23" t="s">
        <v>11018</v>
      </c>
      <c r="D8603" s="23" t="s">
        <v>9637</v>
      </c>
      <c r="E8603" s="24">
        <f>IF(ISNA(VLOOKUP(D8603,[1]finalsorted!$A:$H,$E$5,FALSE))=TRUE,"terminated",(VLOOKUP(D8603,[1]finalsorted!$A:$H,$E$5,FALSE)))</f>
        <v>549356.4099999998</v>
      </c>
    </row>
    <row r="8604" spans="1:5" s="25" customFormat="1" outlineLevel="4" x14ac:dyDescent="0.35">
      <c r="A8604" s="22" t="s">
        <v>11049</v>
      </c>
      <c r="B8604" s="22" t="s">
        <v>9576</v>
      </c>
      <c r="C8604" s="23" t="s">
        <v>11018</v>
      </c>
      <c r="D8604" s="23" t="s">
        <v>9638</v>
      </c>
      <c r="E8604" s="24">
        <f>IF(ISNA(VLOOKUP(D8604,[1]finalsorted!$A:$H,$E$5,FALSE))=TRUE,"terminated",(VLOOKUP(D8604,[1]finalsorted!$A:$H,$E$5,FALSE)))</f>
        <v>829272.45000000007</v>
      </c>
    </row>
    <row r="8605" spans="1:5" s="25" customFormat="1" outlineLevel="4" x14ac:dyDescent="0.35">
      <c r="A8605" s="22" t="s">
        <v>11049</v>
      </c>
      <c r="B8605" s="22" t="s">
        <v>9576</v>
      </c>
      <c r="C8605" s="23" t="s">
        <v>11018</v>
      </c>
      <c r="D8605" s="23" t="s">
        <v>9639</v>
      </c>
      <c r="E8605" s="24" t="str">
        <f>IF(ISNA(VLOOKUP(D8605,[1]finalsorted!$A:$H,$E$5,FALSE))=TRUE,"terminated",(VLOOKUP(D8605,[1]finalsorted!$A:$H,$E$5,FALSE)))</f>
        <v/>
      </c>
    </row>
    <row r="8606" spans="1:5" s="25" customFormat="1" outlineLevel="4" x14ac:dyDescent="0.35">
      <c r="A8606" s="22" t="s">
        <v>11049</v>
      </c>
      <c r="B8606" s="22" t="s">
        <v>9576</v>
      </c>
      <c r="C8606" s="23" t="s">
        <v>11018</v>
      </c>
      <c r="D8606" s="23" t="s">
        <v>9640</v>
      </c>
      <c r="E8606" s="24">
        <f>IF(ISNA(VLOOKUP(D8606,[1]finalsorted!$A:$H,$E$5,FALSE))=TRUE,"terminated",(VLOOKUP(D8606,[1]finalsorted!$A:$H,$E$5,FALSE)))</f>
        <v>646213.3899999999</v>
      </c>
    </row>
    <row r="8607" spans="1:5" s="25" customFormat="1" outlineLevel="4" x14ac:dyDescent="0.35">
      <c r="A8607" s="22" t="s">
        <v>11049</v>
      </c>
      <c r="B8607" s="22" t="s">
        <v>9576</v>
      </c>
      <c r="C8607" s="23" t="s">
        <v>11018</v>
      </c>
      <c r="D8607" s="23" t="s">
        <v>9641</v>
      </c>
      <c r="E8607" s="24">
        <f>IF(ISNA(VLOOKUP(D8607,[1]finalsorted!$A:$H,$E$5,FALSE))=TRUE,"terminated",(VLOOKUP(D8607,[1]finalsorted!$A:$H,$E$5,FALSE)))</f>
        <v>444898.6100000001</v>
      </c>
    </row>
    <row r="8608" spans="1:5" s="25" customFormat="1" outlineLevel="4" x14ac:dyDescent="0.35">
      <c r="A8608" s="22" t="s">
        <v>11049</v>
      </c>
      <c r="B8608" s="22" t="s">
        <v>9576</v>
      </c>
      <c r="C8608" s="23" t="s">
        <v>11018</v>
      </c>
      <c r="D8608" s="23" t="s">
        <v>11159</v>
      </c>
      <c r="E8608" s="24">
        <f>IF(ISNA(VLOOKUP(D8608,[1]finalsorted!$A:$H,$E$5,FALSE))=TRUE,"terminated",(VLOOKUP(D8608,[1]finalsorted!$A:$H,$E$5,FALSE)))</f>
        <v>122582.23000000001</v>
      </c>
    </row>
    <row r="8609" spans="1:5" s="34" customFormat="1" outlineLevel="3" x14ac:dyDescent="0.35">
      <c r="A8609" s="31"/>
      <c r="B8609" s="31" t="s">
        <v>9576</v>
      </c>
      <c r="C8609" s="32" t="s">
        <v>11018</v>
      </c>
      <c r="D8609" s="32" t="s">
        <v>11313</v>
      </c>
      <c r="E8609" s="33">
        <f>IF(ISNA(VLOOKUP(D8609,[1]finalsorted!$A:$H,$E$5,FALSE))=TRUE,"terminated",(VLOOKUP(D8609,[1]finalsorted!$A:$H,$E$5,FALSE)))</f>
        <v>21106586.230000008</v>
      </c>
    </row>
    <row r="8610" spans="1:5" s="25" customFormat="1" outlineLevel="4" x14ac:dyDescent="0.35">
      <c r="A8610" s="22" t="s">
        <v>11049</v>
      </c>
      <c r="B8610" s="22" t="s">
        <v>9842</v>
      </c>
      <c r="C8610" s="23" t="s">
        <v>11020</v>
      </c>
      <c r="D8610" s="23" t="s">
        <v>9841</v>
      </c>
      <c r="E8610" s="24">
        <f>IF(ISNA(VLOOKUP(D8610,[1]finalsorted!$A:$H,$E$5,FALSE))=TRUE,"terminated",(VLOOKUP(D8610,[1]finalsorted!$A:$H,$E$5,FALSE)))</f>
        <v>345316.87</v>
      </c>
    </row>
    <row r="8611" spans="1:5" s="25" customFormat="1" outlineLevel="4" x14ac:dyDescent="0.35">
      <c r="A8611" s="22" t="s">
        <v>11049</v>
      </c>
      <c r="B8611" s="22" t="s">
        <v>9842</v>
      </c>
      <c r="C8611" s="23" t="s">
        <v>11020</v>
      </c>
      <c r="D8611" s="23" t="s">
        <v>9843</v>
      </c>
      <c r="E8611" s="24">
        <f>IF(ISNA(VLOOKUP(D8611,[1]finalsorted!$A:$H,$E$5,FALSE))=TRUE,"terminated",(VLOOKUP(D8611,[1]finalsorted!$A:$H,$E$5,FALSE)))</f>
        <v>178555.63</v>
      </c>
    </row>
    <row r="8612" spans="1:5" s="25" customFormat="1" outlineLevel="4" x14ac:dyDescent="0.35">
      <c r="A8612" s="22" t="s">
        <v>11049</v>
      </c>
      <c r="B8612" s="22" t="s">
        <v>9842</v>
      </c>
      <c r="C8612" s="23" t="s">
        <v>11020</v>
      </c>
      <c r="D8612" s="23" t="s">
        <v>9844</v>
      </c>
      <c r="E8612" s="24">
        <f>IF(ISNA(VLOOKUP(D8612,[1]finalsorted!$A:$H,$E$5,FALSE))=TRUE,"terminated",(VLOOKUP(D8612,[1]finalsorted!$A:$H,$E$5,FALSE)))</f>
        <v>279482.90000000008</v>
      </c>
    </row>
    <row r="8613" spans="1:5" s="25" customFormat="1" outlineLevel="4" x14ac:dyDescent="0.35">
      <c r="A8613" s="22" t="s">
        <v>11049</v>
      </c>
      <c r="B8613" s="22" t="s">
        <v>9842</v>
      </c>
      <c r="C8613" s="23" t="s">
        <v>11020</v>
      </c>
      <c r="D8613" s="23" t="s">
        <v>9845</v>
      </c>
      <c r="E8613" s="24">
        <f>IF(ISNA(VLOOKUP(D8613,[1]finalsorted!$A:$H,$E$5,FALSE))=TRUE,"terminated",(VLOOKUP(D8613,[1]finalsorted!$A:$H,$E$5,FALSE)))</f>
        <v>457780.19999999995</v>
      </c>
    </row>
    <row r="8614" spans="1:5" s="25" customFormat="1" outlineLevel="4" x14ac:dyDescent="0.35">
      <c r="A8614" s="22" t="s">
        <v>11049</v>
      </c>
      <c r="B8614" s="22" t="s">
        <v>9842</v>
      </c>
      <c r="C8614" s="23" t="s">
        <v>11020</v>
      </c>
      <c r="D8614" s="23" t="s">
        <v>9846</v>
      </c>
      <c r="E8614" s="24" t="str">
        <f>IF(ISNA(VLOOKUP(D8614,[1]finalsorted!$A:$H,$E$5,FALSE))=TRUE,"terminated",(VLOOKUP(D8614,[1]finalsorted!$A:$H,$E$5,FALSE)))</f>
        <v/>
      </c>
    </row>
    <row r="8615" spans="1:5" s="25" customFormat="1" outlineLevel="4" x14ac:dyDescent="0.35">
      <c r="A8615" s="22" t="s">
        <v>11049</v>
      </c>
      <c r="B8615" s="22" t="s">
        <v>9842</v>
      </c>
      <c r="C8615" s="23" t="s">
        <v>11020</v>
      </c>
      <c r="D8615" s="23" t="s">
        <v>9847</v>
      </c>
      <c r="E8615" s="24">
        <f>IF(ISNA(VLOOKUP(D8615,[1]finalsorted!$A:$H,$E$5,FALSE))=TRUE,"terminated",(VLOOKUP(D8615,[1]finalsorted!$A:$H,$E$5,FALSE)))</f>
        <v>100928.55</v>
      </c>
    </row>
    <row r="8616" spans="1:5" s="25" customFormat="1" outlineLevel="4" x14ac:dyDescent="0.35">
      <c r="A8616" s="22" t="s">
        <v>11049</v>
      </c>
      <c r="B8616" s="22" t="s">
        <v>9842</v>
      </c>
      <c r="C8616" s="23" t="s">
        <v>11020</v>
      </c>
      <c r="D8616" s="23" t="s">
        <v>9848</v>
      </c>
      <c r="E8616" s="24">
        <f>IF(ISNA(VLOOKUP(D8616,[1]finalsorted!$A:$H,$E$5,FALSE))=TRUE,"terminated",(VLOOKUP(D8616,[1]finalsorted!$A:$H,$E$5,FALSE)))</f>
        <v>49128.04</v>
      </c>
    </row>
    <row r="8617" spans="1:5" s="25" customFormat="1" outlineLevel="4" x14ac:dyDescent="0.35">
      <c r="A8617" s="22" t="s">
        <v>11049</v>
      </c>
      <c r="B8617" s="22" t="s">
        <v>9842</v>
      </c>
      <c r="C8617" s="23" t="s">
        <v>11020</v>
      </c>
      <c r="D8617" s="23" t="s">
        <v>9849</v>
      </c>
      <c r="E8617" s="24">
        <f>IF(ISNA(VLOOKUP(D8617,[1]finalsorted!$A:$H,$E$5,FALSE))=TRUE,"terminated",(VLOOKUP(D8617,[1]finalsorted!$A:$H,$E$5,FALSE)))</f>
        <v>597859.89999999979</v>
      </c>
    </row>
    <row r="8618" spans="1:5" s="25" customFormat="1" outlineLevel="4" x14ac:dyDescent="0.35">
      <c r="A8618" s="22" t="s">
        <v>11049</v>
      </c>
      <c r="B8618" s="22" t="s">
        <v>9842</v>
      </c>
      <c r="C8618" s="23" t="s">
        <v>11020</v>
      </c>
      <c r="D8618" s="23" t="s">
        <v>9850</v>
      </c>
      <c r="E8618" s="24">
        <f>IF(ISNA(VLOOKUP(D8618,[1]finalsorted!$A:$H,$E$5,FALSE))=TRUE,"terminated",(VLOOKUP(D8618,[1]finalsorted!$A:$H,$E$5,FALSE)))</f>
        <v>152079.16</v>
      </c>
    </row>
    <row r="8619" spans="1:5" s="25" customFormat="1" outlineLevel="4" x14ac:dyDescent="0.35">
      <c r="A8619" s="22" t="s">
        <v>11049</v>
      </c>
      <c r="B8619" s="22" t="s">
        <v>9842</v>
      </c>
      <c r="C8619" s="23" t="s">
        <v>11020</v>
      </c>
      <c r="D8619" s="23" t="s">
        <v>9851</v>
      </c>
      <c r="E8619" s="24">
        <f>IF(ISNA(VLOOKUP(D8619,[1]finalsorted!$A:$H,$E$5,FALSE))=TRUE,"terminated",(VLOOKUP(D8619,[1]finalsorted!$A:$H,$E$5,FALSE)))</f>
        <v>566770.14999999991</v>
      </c>
    </row>
    <row r="8620" spans="1:5" s="25" customFormat="1" outlineLevel="4" x14ac:dyDescent="0.35">
      <c r="A8620" s="22" t="s">
        <v>11049</v>
      </c>
      <c r="B8620" s="22" t="s">
        <v>9842</v>
      </c>
      <c r="C8620" s="23" t="s">
        <v>11020</v>
      </c>
      <c r="D8620" s="23" t="s">
        <v>9852</v>
      </c>
      <c r="E8620" s="24">
        <f>IF(ISNA(VLOOKUP(D8620,[1]finalsorted!$A:$H,$E$5,FALSE))=TRUE,"terminated",(VLOOKUP(D8620,[1]finalsorted!$A:$H,$E$5,FALSE)))</f>
        <v>423812.18000000011</v>
      </c>
    </row>
    <row r="8621" spans="1:5" s="25" customFormat="1" outlineLevel="4" x14ac:dyDescent="0.35">
      <c r="A8621" s="22" t="s">
        <v>11049</v>
      </c>
      <c r="B8621" s="22" t="s">
        <v>9842</v>
      </c>
      <c r="C8621" s="23" t="s">
        <v>11020</v>
      </c>
      <c r="D8621" s="23" t="s">
        <v>9853</v>
      </c>
      <c r="E8621" s="24">
        <f>IF(ISNA(VLOOKUP(D8621,[1]finalsorted!$A:$H,$E$5,FALSE))=TRUE,"terminated",(VLOOKUP(D8621,[1]finalsorted!$A:$H,$E$5,FALSE)))</f>
        <v>445170.76</v>
      </c>
    </row>
    <row r="8622" spans="1:5" s="25" customFormat="1" outlineLevel="4" x14ac:dyDescent="0.35">
      <c r="A8622" s="22" t="s">
        <v>11049</v>
      </c>
      <c r="B8622" s="22" t="s">
        <v>9842</v>
      </c>
      <c r="C8622" s="23" t="s">
        <v>11020</v>
      </c>
      <c r="D8622" s="23" t="s">
        <v>9854</v>
      </c>
      <c r="E8622" s="24">
        <f>IF(ISNA(VLOOKUP(D8622,[1]finalsorted!$A:$H,$E$5,FALSE))=TRUE,"terminated",(VLOOKUP(D8622,[1]finalsorted!$A:$H,$E$5,FALSE)))</f>
        <v>303705.00999999995</v>
      </c>
    </row>
    <row r="8623" spans="1:5" s="25" customFormat="1" outlineLevel="4" x14ac:dyDescent="0.35">
      <c r="A8623" s="22" t="s">
        <v>11049</v>
      </c>
      <c r="B8623" s="22" t="s">
        <v>9842</v>
      </c>
      <c r="C8623" s="23" t="s">
        <v>11020</v>
      </c>
      <c r="D8623" s="23" t="s">
        <v>9855</v>
      </c>
      <c r="E8623" s="24" t="str">
        <f>IF(ISNA(VLOOKUP(D8623,[1]finalsorted!$A:$H,$E$5,FALSE))=TRUE,"terminated",(VLOOKUP(D8623,[1]finalsorted!$A:$H,$E$5,FALSE)))</f>
        <v/>
      </c>
    </row>
    <row r="8624" spans="1:5" s="25" customFormat="1" outlineLevel="4" x14ac:dyDescent="0.35">
      <c r="A8624" s="22" t="s">
        <v>11049</v>
      </c>
      <c r="B8624" s="22" t="s">
        <v>9842</v>
      </c>
      <c r="C8624" s="23" t="s">
        <v>11020</v>
      </c>
      <c r="D8624" s="23" t="s">
        <v>9856</v>
      </c>
      <c r="E8624" s="24">
        <f>IF(ISNA(VLOOKUP(D8624,[1]finalsorted!$A:$H,$E$5,FALSE))=TRUE,"terminated",(VLOOKUP(D8624,[1]finalsorted!$A:$H,$E$5,FALSE)))</f>
        <v>219145.00999999995</v>
      </c>
    </row>
    <row r="8625" spans="1:5" s="25" customFormat="1" outlineLevel="4" x14ac:dyDescent="0.35">
      <c r="A8625" s="22" t="s">
        <v>11049</v>
      </c>
      <c r="B8625" s="22" t="s">
        <v>9842</v>
      </c>
      <c r="C8625" s="23" t="s">
        <v>11020</v>
      </c>
      <c r="D8625" s="23" t="s">
        <v>9857</v>
      </c>
      <c r="E8625" s="24">
        <f>IF(ISNA(VLOOKUP(D8625,[1]finalsorted!$A:$H,$E$5,FALSE))=TRUE,"terminated",(VLOOKUP(D8625,[1]finalsorted!$A:$H,$E$5,FALSE)))</f>
        <v>178265.11</v>
      </c>
    </row>
    <row r="8626" spans="1:5" s="25" customFormat="1" outlineLevel="4" x14ac:dyDescent="0.35">
      <c r="A8626" s="22" t="s">
        <v>11049</v>
      </c>
      <c r="B8626" s="22" t="s">
        <v>9842</v>
      </c>
      <c r="C8626" s="23" t="s">
        <v>11020</v>
      </c>
      <c r="D8626" s="23" t="s">
        <v>9858</v>
      </c>
      <c r="E8626" s="24">
        <f>IF(ISNA(VLOOKUP(D8626,[1]finalsorted!$A:$H,$E$5,FALSE))=TRUE,"terminated",(VLOOKUP(D8626,[1]finalsorted!$A:$H,$E$5,FALSE)))</f>
        <v>112407.09999999999</v>
      </c>
    </row>
    <row r="8627" spans="1:5" s="25" customFormat="1" outlineLevel="4" x14ac:dyDescent="0.35">
      <c r="A8627" s="22" t="s">
        <v>11049</v>
      </c>
      <c r="B8627" s="22" t="s">
        <v>9842</v>
      </c>
      <c r="C8627" s="23" t="s">
        <v>11020</v>
      </c>
      <c r="D8627" s="23" t="s">
        <v>9859</v>
      </c>
      <c r="E8627" s="24">
        <f>IF(ISNA(VLOOKUP(D8627,[1]finalsorted!$A:$H,$E$5,FALSE))=TRUE,"terminated",(VLOOKUP(D8627,[1]finalsorted!$A:$H,$E$5,FALSE)))</f>
        <v>349379.1999999999</v>
      </c>
    </row>
    <row r="8628" spans="1:5" s="25" customFormat="1" outlineLevel="4" x14ac:dyDescent="0.35">
      <c r="A8628" s="22" t="s">
        <v>11049</v>
      </c>
      <c r="B8628" s="22" t="s">
        <v>9842</v>
      </c>
      <c r="C8628" s="23" t="s">
        <v>11020</v>
      </c>
      <c r="D8628" s="23" t="s">
        <v>9860</v>
      </c>
      <c r="E8628" s="24" t="str">
        <f>IF(ISNA(VLOOKUP(D8628,[1]finalsorted!$A:$H,$E$5,FALSE))=TRUE,"terminated",(VLOOKUP(D8628,[1]finalsorted!$A:$H,$E$5,FALSE)))</f>
        <v/>
      </c>
    </row>
    <row r="8629" spans="1:5" s="25" customFormat="1" outlineLevel="4" x14ac:dyDescent="0.35">
      <c r="A8629" s="22" t="s">
        <v>11049</v>
      </c>
      <c r="B8629" s="22" t="s">
        <v>9842</v>
      </c>
      <c r="C8629" s="23" t="s">
        <v>11020</v>
      </c>
      <c r="D8629" s="23" t="s">
        <v>9861</v>
      </c>
      <c r="E8629" s="24" t="str">
        <f>IF(ISNA(VLOOKUP(D8629,[1]finalsorted!$A:$H,$E$5,FALSE))=TRUE,"terminated",(VLOOKUP(D8629,[1]finalsorted!$A:$H,$E$5,FALSE)))</f>
        <v/>
      </c>
    </row>
    <row r="8630" spans="1:5" s="25" customFormat="1" outlineLevel="4" x14ac:dyDescent="0.35">
      <c r="A8630" s="22" t="s">
        <v>11049</v>
      </c>
      <c r="B8630" s="22" t="s">
        <v>9842</v>
      </c>
      <c r="C8630" s="23" t="s">
        <v>11020</v>
      </c>
      <c r="D8630" s="23" t="s">
        <v>9862</v>
      </c>
      <c r="E8630" s="24">
        <f>IF(ISNA(VLOOKUP(D8630,[1]finalsorted!$A:$H,$E$5,FALSE))=TRUE,"terminated",(VLOOKUP(D8630,[1]finalsorted!$A:$H,$E$5,FALSE)))</f>
        <v>155058.44999999995</v>
      </c>
    </row>
    <row r="8631" spans="1:5" s="25" customFormat="1" outlineLevel="4" x14ac:dyDescent="0.35">
      <c r="A8631" s="22" t="s">
        <v>11049</v>
      </c>
      <c r="B8631" s="22" t="s">
        <v>9842</v>
      </c>
      <c r="C8631" s="23" t="s">
        <v>11020</v>
      </c>
      <c r="D8631" s="23" t="s">
        <v>9863</v>
      </c>
      <c r="E8631" s="24">
        <f>IF(ISNA(VLOOKUP(D8631,[1]finalsorted!$A:$H,$E$5,FALSE))=TRUE,"terminated",(VLOOKUP(D8631,[1]finalsorted!$A:$H,$E$5,FALSE)))</f>
        <v>376031.81000000006</v>
      </c>
    </row>
    <row r="8632" spans="1:5" s="25" customFormat="1" outlineLevel="4" x14ac:dyDescent="0.35">
      <c r="A8632" s="22" t="s">
        <v>11049</v>
      </c>
      <c r="B8632" s="22" t="s">
        <v>9842</v>
      </c>
      <c r="C8632" s="23" t="s">
        <v>11020</v>
      </c>
      <c r="D8632" s="23" t="s">
        <v>9864</v>
      </c>
      <c r="E8632" s="24">
        <f>IF(ISNA(VLOOKUP(D8632,[1]finalsorted!$A:$H,$E$5,FALSE))=TRUE,"terminated",(VLOOKUP(D8632,[1]finalsorted!$A:$H,$E$5,FALSE)))</f>
        <v>121684.99</v>
      </c>
    </row>
    <row r="8633" spans="1:5" s="25" customFormat="1" outlineLevel="4" x14ac:dyDescent="0.35">
      <c r="A8633" s="22" t="s">
        <v>11049</v>
      </c>
      <c r="B8633" s="22" t="s">
        <v>9842</v>
      </c>
      <c r="C8633" s="23" t="s">
        <v>11020</v>
      </c>
      <c r="D8633" s="23" t="s">
        <v>9865</v>
      </c>
      <c r="E8633" s="24">
        <f>IF(ISNA(VLOOKUP(D8633,[1]finalsorted!$A:$H,$E$5,FALSE))=TRUE,"terminated",(VLOOKUP(D8633,[1]finalsorted!$A:$H,$E$5,FALSE)))</f>
        <v>478759.16999999987</v>
      </c>
    </row>
    <row r="8634" spans="1:5" s="25" customFormat="1" outlineLevel="4" x14ac:dyDescent="0.35">
      <c r="A8634" s="22" t="s">
        <v>11049</v>
      </c>
      <c r="B8634" s="22" t="s">
        <v>9842</v>
      </c>
      <c r="C8634" s="23" t="s">
        <v>11020</v>
      </c>
      <c r="D8634" s="23" t="s">
        <v>9866</v>
      </c>
      <c r="E8634" s="24">
        <f>IF(ISNA(VLOOKUP(D8634,[1]finalsorted!$A:$H,$E$5,FALSE))=TRUE,"terminated",(VLOOKUP(D8634,[1]finalsorted!$A:$H,$E$5,FALSE)))</f>
        <v>548824.01000000013</v>
      </c>
    </row>
    <row r="8635" spans="1:5" s="25" customFormat="1" outlineLevel="4" x14ac:dyDescent="0.35">
      <c r="A8635" s="22" t="s">
        <v>11049</v>
      </c>
      <c r="B8635" s="22" t="s">
        <v>9842</v>
      </c>
      <c r="C8635" s="23" t="s">
        <v>11020</v>
      </c>
      <c r="D8635" s="23" t="s">
        <v>9867</v>
      </c>
      <c r="E8635" s="24">
        <f>IF(ISNA(VLOOKUP(D8635,[1]finalsorted!$A:$H,$E$5,FALSE))=TRUE,"terminated",(VLOOKUP(D8635,[1]finalsorted!$A:$H,$E$5,FALSE)))</f>
        <v>337986.23000000004</v>
      </c>
    </row>
    <row r="8636" spans="1:5" s="25" customFormat="1" outlineLevel="4" x14ac:dyDescent="0.35">
      <c r="A8636" s="22" t="s">
        <v>11049</v>
      </c>
      <c r="B8636" s="22" t="s">
        <v>9842</v>
      </c>
      <c r="C8636" s="23" t="s">
        <v>11020</v>
      </c>
      <c r="D8636" s="23" t="s">
        <v>9868</v>
      </c>
      <c r="E8636" s="24">
        <f>IF(ISNA(VLOOKUP(D8636,[1]finalsorted!$A:$H,$E$5,FALSE))=TRUE,"terminated",(VLOOKUP(D8636,[1]finalsorted!$A:$H,$E$5,FALSE)))</f>
        <v>471888.26000000013</v>
      </c>
    </row>
    <row r="8637" spans="1:5" s="25" customFormat="1" outlineLevel="4" x14ac:dyDescent="0.35">
      <c r="A8637" s="22" t="s">
        <v>11049</v>
      </c>
      <c r="B8637" s="22" t="s">
        <v>9842</v>
      </c>
      <c r="C8637" s="23" t="s">
        <v>11020</v>
      </c>
      <c r="D8637" s="23" t="s">
        <v>9869</v>
      </c>
      <c r="E8637" s="24">
        <f>IF(ISNA(VLOOKUP(D8637,[1]finalsorted!$A:$H,$E$5,FALSE))=TRUE,"terminated",(VLOOKUP(D8637,[1]finalsorted!$A:$H,$E$5,FALSE)))</f>
        <v>428144.7300000001</v>
      </c>
    </row>
    <row r="8638" spans="1:5" s="25" customFormat="1" outlineLevel="4" x14ac:dyDescent="0.35">
      <c r="A8638" s="22" t="s">
        <v>11049</v>
      </c>
      <c r="B8638" s="22" t="s">
        <v>9842</v>
      </c>
      <c r="C8638" s="23" t="s">
        <v>11020</v>
      </c>
      <c r="D8638" s="23" t="s">
        <v>9870</v>
      </c>
      <c r="E8638" s="24">
        <f>IF(ISNA(VLOOKUP(D8638,[1]finalsorted!$A:$H,$E$5,FALSE))=TRUE,"terminated",(VLOOKUP(D8638,[1]finalsorted!$A:$H,$E$5,FALSE)))</f>
        <v>606629.78999999992</v>
      </c>
    </row>
    <row r="8639" spans="1:5" s="25" customFormat="1" outlineLevel="4" x14ac:dyDescent="0.35">
      <c r="A8639" s="22" t="s">
        <v>11049</v>
      </c>
      <c r="B8639" s="22" t="s">
        <v>9842</v>
      </c>
      <c r="C8639" s="23" t="s">
        <v>11020</v>
      </c>
      <c r="D8639" s="23" t="s">
        <v>9871</v>
      </c>
      <c r="E8639" s="24">
        <f>IF(ISNA(VLOOKUP(D8639,[1]finalsorted!$A:$H,$E$5,FALSE))=TRUE,"terminated",(VLOOKUP(D8639,[1]finalsorted!$A:$H,$E$5,FALSE)))</f>
        <v>158982.91999999995</v>
      </c>
    </row>
    <row r="8640" spans="1:5" s="25" customFormat="1" outlineLevel="4" x14ac:dyDescent="0.35">
      <c r="A8640" s="22" t="s">
        <v>11049</v>
      </c>
      <c r="B8640" s="22" t="s">
        <v>9842</v>
      </c>
      <c r="C8640" s="23" t="s">
        <v>11020</v>
      </c>
      <c r="D8640" s="23" t="s">
        <v>9872</v>
      </c>
      <c r="E8640" s="24">
        <f>IF(ISNA(VLOOKUP(D8640,[1]finalsorted!$A:$H,$E$5,FALSE))=TRUE,"terminated",(VLOOKUP(D8640,[1]finalsorted!$A:$H,$E$5,FALSE)))</f>
        <v>281234.89999999997</v>
      </c>
    </row>
    <row r="8641" spans="1:5" s="25" customFormat="1" outlineLevel="4" x14ac:dyDescent="0.35">
      <c r="A8641" s="22" t="s">
        <v>11049</v>
      </c>
      <c r="B8641" s="22" t="s">
        <v>9842</v>
      </c>
      <c r="C8641" s="23" t="s">
        <v>11020</v>
      </c>
      <c r="D8641" s="23" t="s">
        <v>9873</v>
      </c>
      <c r="E8641" s="24">
        <f>IF(ISNA(VLOOKUP(D8641,[1]finalsorted!$A:$H,$E$5,FALSE))=TRUE,"terminated",(VLOOKUP(D8641,[1]finalsorted!$A:$H,$E$5,FALSE)))</f>
        <v>696780.21000000008</v>
      </c>
    </row>
    <row r="8642" spans="1:5" s="25" customFormat="1" outlineLevel="4" x14ac:dyDescent="0.35">
      <c r="A8642" s="22" t="s">
        <v>11049</v>
      </c>
      <c r="B8642" s="22" t="s">
        <v>9842</v>
      </c>
      <c r="C8642" s="23" t="s">
        <v>11020</v>
      </c>
      <c r="D8642" s="23" t="s">
        <v>9874</v>
      </c>
      <c r="E8642" s="24" t="str">
        <f>IF(ISNA(VLOOKUP(D8642,[1]finalsorted!$A:$H,$E$5,FALSE))=TRUE,"terminated",(VLOOKUP(D8642,[1]finalsorted!$A:$H,$E$5,FALSE)))</f>
        <v/>
      </c>
    </row>
    <row r="8643" spans="1:5" s="25" customFormat="1" outlineLevel="4" x14ac:dyDescent="0.35">
      <c r="A8643" s="22" t="s">
        <v>11049</v>
      </c>
      <c r="B8643" s="22" t="s">
        <v>9842</v>
      </c>
      <c r="C8643" s="23" t="s">
        <v>11020</v>
      </c>
      <c r="D8643" s="23" t="s">
        <v>9875</v>
      </c>
      <c r="E8643" s="24">
        <f>IF(ISNA(VLOOKUP(D8643,[1]finalsorted!$A:$H,$E$5,FALSE))=TRUE,"terminated",(VLOOKUP(D8643,[1]finalsorted!$A:$H,$E$5,FALSE)))</f>
        <v>124006.40000000001</v>
      </c>
    </row>
    <row r="8644" spans="1:5" s="25" customFormat="1" outlineLevel="4" x14ac:dyDescent="0.35">
      <c r="A8644" s="22" t="s">
        <v>11049</v>
      </c>
      <c r="B8644" s="22" t="s">
        <v>9842</v>
      </c>
      <c r="C8644" s="23" t="s">
        <v>11020</v>
      </c>
      <c r="D8644" s="23" t="s">
        <v>9876</v>
      </c>
      <c r="E8644" s="24" t="str">
        <f>IF(ISNA(VLOOKUP(D8644,[1]finalsorted!$A:$H,$E$5,FALSE))=TRUE,"terminated",(VLOOKUP(D8644,[1]finalsorted!$A:$H,$E$5,FALSE)))</f>
        <v/>
      </c>
    </row>
    <row r="8645" spans="1:5" s="25" customFormat="1" outlineLevel="4" x14ac:dyDescent="0.35">
      <c r="A8645" s="22" t="s">
        <v>11049</v>
      </c>
      <c r="B8645" s="22" t="s">
        <v>9842</v>
      </c>
      <c r="C8645" s="23" t="s">
        <v>11020</v>
      </c>
      <c r="D8645" s="23" t="s">
        <v>9877</v>
      </c>
      <c r="E8645" s="24">
        <f>IF(ISNA(VLOOKUP(D8645,[1]finalsorted!$A:$H,$E$5,FALSE))=TRUE,"terminated",(VLOOKUP(D8645,[1]finalsorted!$A:$H,$E$5,FALSE)))</f>
        <v>176409.70000000004</v>
      </c>
    </row>
    <row r="8646" spans="1:5" s="25" customFormat="1" outlineLevel="4" x14ac:dyDescent="0.35">
      <c r="A8646" s="22" t="s">
        <v>11049</v>
      </c>
      <c r="B8646" s="22" t="s">
        <v>9842</v>
      </c>
      <c r="C8646" s="23" t="s">
        <v>11020</v>
      </c>
      <c r="D8646" s="23" t="s">
        <v>9878</v>
      </c>
      <c r="E8646" s="24">
        <f>IF(ISNA(VLOOKUP(D8646,[1]finalsorted!$A:$H,$E$5,FALSE))=TRUE,"terminated",(VLOOKUP(D8646,[1]finalsorted!$A:$H,$E$5,FALSE)))</f>
        <v>164726.40000000002</v>
      </c>
    </row>
    <row r="8647" spans="1:5" s="25" customFormat="1" outlineLevel="4" x14ac:dyDescent="0.35">
      <c r="A8647" s="22" t="s">
        <v>11049</v>
      </c>
      <c r="B8647" s="22" t="s">
        <v>9842</v>
      </c>
      <c r="C8647" s="23" t="s">
        <v>11020</v>
      </c>
      <c r="D8647" s="23" t="s">
        <v>9879</v>
      </c>
      <c r="E8647" s="24" t="str">
        <f>IF(ISNA(VLOOKUP(D8647,[1]finalsorted!$A:$H,$E$5,FALSE))=TRUE,"terminated",(VLOOKUP(D8647,[1]finalsorted!$A:$H,$E$5,FALSE)))</f>
        <v/>
      </c>
    </row>
    <row r="8648" spans="1:5" s="25" customFormat="1" outlineLevel="4" x14ac:dyDescent="0.35">
      <c r="A8648" s="22" t="s">
        <v>11049</v>
      </c>
      <c r="B8648" s="22" t="s">
        <v>9842</v>
      </c>
      <c r="C8648" s="23" t="s">
        <v>11020</v>
      </c>
      <c r="D8648" s="23" t="s">
        <v>9880</v>
      </c>
      <c r="E8648" s="24" t="str">
        <f>IF(ISNA(VLOOKUP(D8648,[1]finalsorted!$A:$H,$E$5,FALSE))=TRUE,"terminated",(VLOOKUP(D8648,[1]finalsorted!$A:$H,$E$5,FALSE)))</f>
        <v/>
      </c>
    </row>
    <row r="8649" spans="1:5" s="25" customFormat="1" outlineLevel="4" x14ac:dyDescent="0.35">
      <c r="A8649" s="22" t="s">
        <v>11049</v>
      </c>
      <c r="B8649" s="22" t="s">
        <v>9842</v>
      </c>
      <c r="C8649" s="23" t="s">
        <v>11020</v>
      </c>
      <c r="D8649" s="23" t="s">
        <v>9881</v>
      </c>
      <c r="E8649" s="24">
        <f>IF(ISNA(VLOOKUP(D8649,[1]finalsorted!$A:$H,$E$5,FALSE))=TRUE,"terminated",(VLOOKUP(D8649,[1]finalsorted!$A:$H,$E$5,FALSE)))</f>
        <v>103106.79</v>
      </c>
    </row>
    <row r="8650" spans="1:5" s="25" customFormat="1" outlineLevel="4" x14ac:dyDescent="0.35">
      <c r="A8650" s="22" t="s">
        <v>11049</v>
      </c>
      <c r="B8650" s="22" t="s">
        <v>9842</v>
      </c>
      <c r="C8650" s="23" t="s">
        <v>11020</v>
      </c>
      <c r="D8650" s="23" t="s">
        <v>9882</v>
      </c>
      <c r="E8650" s="24">
        <f>IF(ISNA(VLOOKUP(D8650,[1]finalsorted!$A:$H,$E$5,FALSE))=TRUE,"terminated",(VLOOKUP(D8650,[1]finalsorted!$A:$H,$E$5,FALSE)))</f>
        <v>106069.99999999999</v>
      </c>
    </row>
    <row r="8651" spans="1:5" s="25" customFormat="1" outlineLevel="4" x14ac:dyDescent="0.35">
      <c r="A8651" s="22" t="s">
        <v>11049</v>
      </c>
      <c r="B8651" s="22" t="s">
        <v>9842</v>
      </c>
      <c r="C8651" s="23" t="s">
        <v>11020</v>
      </c>
      <c r="D8651" s="23" t="s">
        <v>9883</v>
      </c>
      <c r="E8651" s="24">
        <f>IF(ISNA(VLOOKUP(D8651,[1]finalsorted!$A:$H,$E$5,FALSE))=TRUE,"terminated",(VLOOKUP(D8651,[1]finalsorted!$A:$H,$E$5,FALSE)))</f>
        <v>166636.64000000004</v>
      </c>
    </row>
    <row r="8652" spans="1:5" s="25" customFormat="1" outlineLevel="4" x14ac:dyDescent="0.35">
      <c r="A8652" s="22" t="s">
        <v>11049</v>
      </c>
      <c r="B8652" s="22" t="s">
        <v>9842</v>
      </c>
      <c r="C8652" s="23" t="s">
        <v>11020</v>
      </c>
      <c r="D8652" s="23" t="s">
        <v>9884</v>
      </c>
      <c r="E8652" s="24" t="str">
        <f>IF(ISNA(VLOOKUP(D8652,[1]finalsorted!$A:$H,$E$5,FALSE))=TRUE,"terminated",(VLOOKUP(D8652,[1]finalsorted!$A:$H,$E$5,FALSE)))</f>
        <v/>
      </c>
    </row>
    <row r="8653" spans="1:5" s="25" customFormat="1" outlineLevel="4" x14ac:dyDescent="0.35">
      <c r="A8653" s="22" t="s">
        <v>11049</v>
      </c>
      <c r="B8653" s="22" t="s">
        <v>9842</v>
      </c>
      <c r="C8653" s="23" t="s">
        <v>11020</v>
      </c>
      <c r="D8653" s="23" t="s">
        <v>9885</v>
      </c>
      <c r="E8653" s="24">
        <f>IF(ISNA(VLOOKUP(D8653,[1]finalsorted!$A:$H,$E$5,FALSE))=TRUE,"terminated",(VLOOKUP(D8653,[1]finalsorted!$A:$H,$E$5,FALSE)))</f>
        <v>66770.720000000001</v>
      </c>
    </row>
    <row r="8654" spans="1:5" s="25" customFormat="1" outlineLevel="4" x14ac:dyDescent="0.35">
      <c r="A8654" s="22" t="s">
        <v>11049</v>
      </c>
      <c r="B8654" s="22" t="s">
        <v>9842</v>
      </c>
      <c r="C8654" s="23" t="s">
        <v>11020</v>
      </c>
      <c r="D8654" s="23" t="s">
        <v>9886</v>
      </c>
      <c r="E8654" s="24" t="str">
        <f>IF(ISNA(VLOOKUP(D8654,[1]finalsorted!$A:$H,$E$5,FALSE))=TRUE,"terminated",(VLOOKUP(D8654,[1]finalsorted!$A:$H,$E$5,FALSE)))</f>
        <v/>
      </c>
    </row>
    <row r="8655" spans="1:5" s="25" customFormat="1" outlineLevel="4" x14ac:dyDescent="0.35">
      <c r="A8655" s="22" t="s">
        <v>11049</v>
      </c>
      <c r="B8655" s="22" t="s">
        <v>9842</v>
      </c>
      <c r="C8655" s="23" t="s">
        <v>11020</v>
      </c>
      <c r="D8655" s="23" t="s">
        <v>9887</v>
      </c>
      <c r="E8655" s="24" t="str">
        <f>IF(ISNA(VLOOKUP(D8655,[1]finalsorted!$A:$H,$E$5,FALSE))=TRUE,"terminated",(VLOOKUP(D8655,[1]finalsorted!$A:$H,$E$5,FALSE)))</f>
        <v/>
      </c>
    </row>
    <row r="8656" spans="1:5" s="25" customFormat="1" outlineLevel="4" x14ac:dyDescent="0.35">
      <c r="A8656" s="22" t="s">
        <v>11049</v>
      </c>
      <c r="B8656" s="22" t="s">
        <v>9842</v>
      </c>
      <c r="C8656" s="23" t="s">
        <v>11020</v>
      </c>
      <c r="D8656" s="23" t="s">
        <v>9888</v>
      </c>
      <c r="E8656" s="24">
        <f>IF(ISNA(VLOOKUP(D8656,[1]finalsorted!$A:$H,$E$5,FALSE))=TRUE,"terminated",(VLOOKUP(D8656,[1]finalsorted!$A:$H,$E$5,FALSE)))</f>
        <v>121934.17000000001</v>
      </c>
    </row>
    <row r="8657" spans="1:5" s="25" customFormat="1" outlineLevel="4" x14ac:dyDescent="0.35">
      <c r="A8657" s="22" t="s">
        <v>11049</v>
      </c>
      <c r="B8657" s="22" t="s">
        <v>9842</v>
      </c>
      <c r="C8657" s="23" t="s">
        <v>11020</v>
      </c>
      <c r="D8657" s="23" t="s">
        <v>9889</v>
      </c>
      <c r="E8657" s="24">
        <f>IF(ISNA(VLOOKUP(D8657,[1]finalsorted!$A:$H,$E$5,FALSE))=TRUE,"terminated",(VLOOKUP(D8657,[1]finalsorted!$A:$H,$E$5,FALSE)))</f>
        <v>148669.78</v>
      </c>
    </row>
    <row r="8658" spans="1:5" s="25" customFormat="1" outlineLevel="4" x14ac:dyDescent="0.35">
      <c r="A8658" s="22" t="s">
        <v>11049</v>
      </c>
      <c r="B8658" s="22" t="s">
        <v>9842</v>
      </c>
      <c r="C8658" s="23" t="s">
        <v>11020</v>
      </c>
      <c r="D8658" s="23" t="s">
        <v>9890</v>
      </c>
      <c r="E8658" s="24">
        <f>IF(ISNA(VLOOKUP(D8658,[1]finalsorted!$A:$H,$E$5,FALSE))=TRUE,"terminated",(VLOOKUP(D8658,[1]finalsorted!$A:$H,$E$5,FALSE)))</f>
        <v>118728.62999999999</v>
      </c>
    </row>
    <row r="8659" spans="1:5" s="25" customFormat="1" outlineLevel="4" x14ac:dyDescent="0.35">
      <c r="A8659" s="22" t="s">
        <v>11049</v>
      </c>
      <c r="B8659" s="22" t="s">
        <v>9842</v>
      </c>
      <c r="C8659" s="23" t="s">
        <v>11020</v>
      </c>
      <c r="D8659" s="23" t="s">
        <v>9891</v>
      </c>
      <c r="E8659" s="24" t="str">
        <f>IF(ISNA(VLOOKUP(D8659,[1]finalsorted!$A:$H,$E$5,FALSE))=TRUE,"terminated",(VLOOKUP(D8659,[1]finalsorted!$A:$H,$E$5,FALSE)))</f>
        <v/>
      </c>
    </row>
    <row r="8660" spans="1:5" s="25" customFormat="1" outlineLevel="4" x14ac:dyDescent="0.35">
      <c r="A8660" s="22" t="s">
        <v>11049</v>
      </c>
      <c r="B8660" s="22" t="s">
        <v>9842</v>
      </c>
      <c r="C8660" s="23" t="s">
        <v>11020</v>
      </c>
      <c r="D8660" s="23" t="s">
        <v>11163</v>
      </c>
      <c r="E8660" s="24">
        <f>IF(ISNA(VLOOKUP(D8660,[1]finalsorted!$A:$H,$E$5,FALSE))=TRUE,"terminated",(VLOOKUP(D8660,[1]finalsorted!$A:$H,$E$5,FALSE)))</f>
        <v>150759.54999999999</v>
      </c>
    </row>
    <row r="8661" spans="1:5" s="34" customFormat="1" outlineLevel="3" x14ac:dyDescent="0.35">
      <c r="A8661" s="31"/>
      <c r="B8661" s="31" t="s">
        <v>9842</v>
      </c>
      <c r="C8661" s="32" t="s">
        <v>11020</v>
      </c>
      <c r="D8661" s="32" t="s">
        <v>11314</v>
      </c>
      <c r="E8661" s="33">
        <f>IF(ISNA(VLOOKUP(D8661,[1]finalsorted!$A:$H,$E$5,FALSE))=TRUE,"terminated",(VLOOKUP(D8661,[1]finalsorted!$A:$H,$E$5,FALSE)))</f>
        <v>10869610.020000003</v>
      </c>
    </row>
    <row r="8662" spans="1:5" s="25" customFormat="1" outlineLevel="4" x14ac:dyDescent="0.35">
      <c r="A8662" s="22" t="s">
        <v>11049</v>
      </c>
      <c r="B8662" s="22" t="s">
        <v>9893</v>
      </c>
      <c r="C8662" s="23" t="s">
        <v>11021</v>
      </c>
      <c r="D8662" s="23" t="s">
        <v>9892</v>
      </c>
      <c r="E8662" s="24">
        <f>IF(ISNA(VLOOKUP(D8662,[1]finalsorted!$A:$H,$E$5,FALSE))=TRUE,"terminated",(VLOOKUP(D8662,[1]finalsorted!$A:$H,$E$5,FALSE)))</f>
        <v>315410.98999999987</v>
      </c>
    </row>
    <row r="8663" spans="1:5" s="25" customFormat="1" outlineLevel="4" x14ac:dyDescent="0.35">
      <c r="A8663" s="22" t="s">
        <v>11049</v>
      </c>
      <c r="B8663" s="22" t="s">
        <v>9893</v>
      </c>
      <c r="C8663" s="23" t="s">
        <v>11021</v>
      </c>
      <c r="D8663" s="23" t="s">
        <v>9894</v>
      </c>
      <c r="E8663" s="24">
        <f>IF(ISNA(VLOOKUP(D8663,[1]finalsorted!$A:$H,$E$5,FALSE))=TRUE,"terminated",(VLOOKUP(D8663,[1]finalsorted!$A:$H,$E$5,FALSE)))</f>
        <v>190881.10999999996</v>
      </c>
    </row>
    <row r="8664" spans="1:5" s="25" customFormat="1" outlineLevel="4" x14ac:dyDescent="0.35">
      <c r="A8664" s="22" t="s">
        <v>11049</v>
      </c>
      <c r="B8664" s="22" t="s">
        <v>9893</v>
      </c>
      <c r="C8664" s="23" t="s">
        <v>11021</v>
      </c>
      <c r="D8664" s="23" t="s">
        <v>9895</v>
      </c>
      <c r="E8664" s="24">
        <f>IF(ISNA(VLOOKUP(D8664,[1]finalsorted!$A:$H,$E$5,FALSE))=TRUE,"terminated",(VLOOKUP(D8664,[1]finalsorted!$A:$H,$E$5,FALSE)))</f>
        <v>397782.64</v>
      </c>
    </row>
    <row r="8665" spans="1:5" s="25" customFormat="1" outlineLevel="4" x14ac:dyDescent="0.35">
      <c r="A8665" s="22" t="s">
        <v>11049</v>
      </c>
      <c r="B8665" s="22" t="s">
        <v>9893</v>
      </c>
      <c r="C8665" s="23" t="s">
        <v>11021</v>
      </c>
      <c r="D8665" s="23" t="s">
        <v>9896</v>
      </c>
      <c r="E8665" s="24" t="str">
        <f>IF(ISNA(VLOOKUP(D8665,[1]finalsorted!$A:$H,$E$5,FALSE))=TRUE,"terminated",(VLOOKUP(D8665,[1]finalsorted!$A:$H,$E$5,FALSE)))</f>
        <v/>
      </c>
    </row>
    <row r="8666" spans="1:5" s="25" customFormat="1" outlineLevel="4" x14ac:dyDescent="0.35">
      <c r="A8666" s="22" t="s">
        <v>11049</v>
      </c>
      <c r="B8666" s="22" t="s">
        <v>9893</v>
      </c>
      <c r="C8666" s="23" t="s">
        <v>11021</v>
      </c>
      <c r="D8666" s="23" t="s">
        <v>9897</v>
      </c>
      <c r="E8666" s="24">
        <f>IF(ISNA(VLOOKUP(D8666,[1]finalsorted!$A:$H,$E$5,FALSE))=TRUE,"terminated",(VLOOKUP(D8666,[1]finalsorted!$A:$H,$E$5,FALSE)))</f>
        <v>88760.87999999999</v>
      </c>
    </row>
    <row r="8667" spans="1:5" s="25" customFormat="1" outlineLevel="4" x14ac:dyDescent="0.35">
      <c r="A8667" s="22" t="s">
        <v>11049</v>
      </c>
      <c r="B8667" s="22" t="s">
        <v>9893</v>
      </c>
      <c r="C8667" s="23" t="s">
        <v>11021</v>
      </c>
      <c r="D8667" s="23" t="s">
        <v>9898</v>
      </c>
      <c r="E8667" s="24">
        <f>IF(ISNA(VLOOKUP(D8667,[1]finalsorted!$A:$H,$E$5,FALSE))=TRUE,"terminated",(VLOOKUP(D8667,[1]finalsorted!$A:$H,$E$5,FALSE)))</f>
        <v>133020.07</v>
      </c>
    </row>
    <row r="8668" spans="1:5" s="25" customFormat="1" outlineLevel="4" x14ac:dyDescent="0.35">
      <c r="A8668" s="22" t="s">
        <v>11049</v>
      </c>
      <c r="B8668" s="22" t="s">
        <v>9893</v>
      </c>
      <c r="C8668" s="23" t="s">
        <v>11021</v>
      </c>
      <c r="D8668" s="23" t="s">
        <v>9899</v>
      </c>
      <c r="E8668" s="24">
        <f>IF(ISNA(VLOOKUP(D8668,[1]finalsorted!$A:$H,$E$5,FALSE))=TRUE,"terminated",(VLOOKUP(D8668,[1]finalsorted!$A:$H,$E$5,FALSE)))</f>
        <v>96119.59</v>
      </c>
    </row>
    <row r="8669" spans="1:5" s="25" customFormat="1" outlineLevel="4" x14ac:dyDescent="0.35">
      <c r="A8669" s="22" t="s">
        <v>11049</v>
      </c>
      <c r="B8669" s="22" t="s">
        <v>9893</v>
      </c>
      <c r="C8669" s="23" t="s">
        <v>11021</v>
      </c>
      <c r="D8669" s="23" t="s">
        <v>9900</v>
      </c>
      <c r="E8669" s="24" t="str">
        <f>IF(ISNA(VLOOKUP(D8669,[1]finalsorted!$A:$H,$E$5,FALSE))=TRUE,"terminated",(VLOOKUP(D8669,[1]finalsorted!$A:$H,$E$5,FALSE)))</f>
        <v/>
      </c>
    </row>
    <row r="8670" spans="1:5" s="25" customFormat="1" outlineLevel="4" x14ac:dyDescent="0.35">
      <c r="A8670" s="22" t="s">
        <v>11049</v>
      </c>
      <c r="B8670" s="22" t="s">
        <v>9893</v>
      </c>
      <c r="C8670" s="23" t="s">
        <v>11021</v>
      </c>
      <c r="D8670" s="23" t="s">
        <v>9901</v>
      </c>
      <c r="E8670" s="24">
        <f>IF(ISNA(VLOOKUP(D8670,[1]finalsorted!$A:$H,$E$5,FALSE))=TRUE,"terminated",(VLOOKUP(D8670,[1]finalsorted!$A:$H,$E$5,FALSE)))</f>
        <v>287127.65999999992</v>
      </c>
    </row>
    <row r="8671" spans="1:5" s="25" customFormat="1" outlineLevel="4" x14ac:dyDescent="0.35">
      <c r="A8671" s="22" t="s">
        <v>11049</v>
      </c>
      <c r="B8671" s="22" t="s">
        <v>9893</v>
      </c>
      <c r="C8671" s="23" t="s">
        <v>11021</v>
      </c>
      <c r="D8671" s="23" t="s">
        <v>9902</v>
      </c>
      <c r="E8671" s="24">
        <f>IF(ISNA(VLOOKUP(D8671,[1]finalsorted!$A:$H,$E$5,FALSE))=TRUE,"terminated",(VLOOKUP(D8671,[1]finalsorted!$A:$H,$E$5,FALSE)))</f>
        <v>282956.63000000006</v>
      </c>
    </row>
    <row r="8672" spans="1:5" s="25" customFormat="1" outlineLevel="4" x14ac:dyDescent="0.35">
      <c r="A8672" s="22" t="s">
        <v>11049</v>
      </c>
      <c r="B8672" s="22" t="s">
        <v>9893</v>
      </c>
      <c r="C8672" s="23" t="s">
        <v>11021</v>
      </c>
      <c r="D8672" s="23" t="s">
        <v>9903</v>
      </c>
      <c r="E8672" s="24" t="str">
        <f>IF(ISNA(VLOOKUP(D8672,[1]finalsorted!$A:$H,$E$5,FALSE))=TRUE,"terminated",(VLOOKUP(D8672,[1]finalsorted!$A:$H,$E$5,FALSE)))</f>
        <v/>
      </c>
    </row>
    <row r="8673" spans="1:5" s="25" customFormat="1" outlineLevel="4" x14ac:dyDescent="0.35">
      <c r="A8673" s="22" t="s">
        <v>11049</v>
      </c>
      <c r="B8673" s="22" t="s">
        <v>9893</v>
      </c>
      <c r="C8673" s="23" t="s">
        <v>11021</v>
      </c>
      <c r="D8673" s="23" t="s">
        <v>9904</v>
      </c>
      <c r="E8673" s="24">
        <f>IF(ISNA(VLOOKUP(D8673,[1]finalsorted!$A:$H,$E$5,FALSE))=TRUE,"terminated",(VLOOKUP(D8673,[1]finalsorted!$A:$H,$E$5,FALSE)))</f>
        <v>104961.88</v>
      </c>
    </row>
    <row r="8674" spans="1:5" s="25" customFormat="1" outlineLevel="4" x14ac:dyDescent="0.35">
      <c r="A8674" s="22" t="s">
        <v>11049</v>
      </c>
      <c r="B8674" s="22" t="s">
        <v>9893</v>
      </c>
      <c r="C8674" s="23" t="s">
        <v>11021</v>
      </c>
      <c r="D8674" s="23" t="s">
        <v>9905</v>
      </c>
      <c r="E8674" s="24">
        <f>IF(ISNA(VLOOKUP(D8674,[1]finalsorted!$A:$H,$E$5,FALSE))=TRUE,"terminated",(VLOOKUP(D8674,[1]finalsorted!$A:$H,$E$5,FALSE)))</f>
        <v>138151.98000000001</v>
      </c>
    </row>
    <row r="8675" spans="1:5" s="25" customFormat="1" outlineLevel="4" x14ac:dyDescent="0.35">
      <c r="A8675" s="22" t="s">
        <v>11049</v>
      </c>
      <c r="B8675" s="22" t="s">
        <v>9893</v>
      </c>
      <c r="C8675" s="23" t="s">
        <v>11021</v>
      </c>
      <c r="D8675" s="23" t="s">
        <v>9906</v>
      </c>
      <c r="E8675" s="24">
        <f>IF(ISNA(VLOOKUP(D8675,[1]finalsorted!$A:$H,$E$5,FALSE))=TRUE,"terminated",(VLOOKUP(D8675,[1]finalsorted!$A:$H,$E$5,FALSE)))</f>
        <v>194149.08000000002</v>
      </c>
    </row>
    <row r="8676" spans="1:5" s="25" customFormat="1" outlineLevel="4" x14ac:dyDescent="0.35">
      <c r="A8676" s="22" t="s">
        <v>11049</v>
      </c>
      <c r="B8676" s="22" t="s">
        <v>9893</v>
      </c>
      <c r="C8676" s="23" t="s">
        <v>11021</v>
      </c>
      <c r="D8676" s="23" t="s">
        <v>9907</v>
      </c>
      <c r="E8676" s="24" t="str">
        <f>IF(ISNA(VLOOKUP(D8676,[1]finalsorted!$A:$H,$E$5,FALSE))=TRUE,"terminated",(VLOOKUP(D8676,[1]finalsorted!$A:$H,$E$5,FALSE)))</f>
        <v/>
      </c>
    </row>
    <row r="8677" spans="1:5" s="25" customFormat="1" outlineLevel="4" x14ac:dyDescent="0.35">
      <c r="A8677" s="22" t="s">
        <v>11049</v>
      </c>
      <c r="B8677" s="22" t="s">
        <v>9893</v>
      </c>
      <c r="C8677" s="23" t="s">
        <v>11021</v>
      </c>
      <c r="D8677" s="23" t="s">
        <v>9908</v>
      </c>
      <c r="E8677" s="24">
        <f>IF(ISNA(VLOOKUP(D8677,[1]finalsorted!$A:$H,$E$5,FALSE))=TRUE,"terminated",(VLOOKUP(D8677,[1]finalsorted!$A:$H,$E$5,FALSE)))</f>
        <v>345334.02999999997</v>
      </c>
    </row>
    <row r="8678" spans="1:5" s="25" customFormat="1" outlineLevel="4" x14ac:dyDescent="0.35">
      <c r="A8678" s="22" t="s">
        <v>11049</v>
      </c>
      <c r="B8678" s="22" t="s">
        <v>9893</v>
      </c>
      <c r="C8678" s="23" t="s">
        <v>11021</v>
      </c>
      <c r="D8678" s="23" t="s">
        <v>9909</v>
      </c>
      <c r="E8678" s="24">
        <f>IF(ISNA(VLOOKUP(D8678,[1]finalsorted!$A:$H,$E$5,FALSE))=TRUE,"terminated",(VLOOKUP(D8678,[1]finalsorted!$A:$H,$E$5,FALSE)))</f>
        <v>219744.12000000002</v>
      </c>
    </row>
    <row r="8679" spans="1:5" s="25" customFormat="1" outlineLevel="4" x14ac:dyDescent="0.35">
      <c r="A8679" s="22" t="s">
        <v>11049</v>
      </c>
      <c r="B8679" s="22" t="s">
        <v>9893</v>
      </c>
      <c r="C8679" s="23" t="s">
        <v>11021</v>
      </c>
      <c r="D8679" s="23" t="s">
        <v>9910</v>
      </c>
      <c r="E8679" s="24">
        <f>IF(ISNA(VLOOKUP(D8679,[1]finalsorted!$A:$H,$E$5,FALSE))=TRUE,"terminated",(VLOOKUP(D8679,[1]finalsorted!$A:$H,$E$5,FALSE)))</f>
        <v>195655.43</v>
      </c>
    </row>
    <row r="8680" spans="1:5" s="25" customFormat="1" outlineLevel="4" x14ac:dyDescent="0.35">
      <c r="A8680" s="22" t="s">
        <v>11049</v>
      </c>
      <c r="B8680" s="22" t="s">
        <v>9893</v>
      </c>
      <c r="C8680" s="23" t="s">
        <v>11021</v>
      </c>
      <c r="D8680" s="23" t="s">
        <v>9911</v>
      </c>
      <c r="E8680" s="24" t="str">
        <f>IF(ISNA(VLOOKUP(D8680,[1]finalsorted!$A:$H,$E$5,FALSE))=TRUE,"terminated",(VLOOKUP(D8680,[1]finalsorted!$A:$H,$E$5,FALSE)))</f>
        <v/>
      </c>
    </row>
    <row r="8681" spans="1:5" s="25" customFormat="1" outlineLevel="4" x14ac:dyDescent="0.35">
      <c r="A8681" s="22" t="s">
        <v>11049</v>
      </c>
      <c r="B8681" s="22" t="s">
        <v>9893</v>
      </c>
      <c r="C8681" s="23" t="s">
        <v>11021</v>
      </c>
      <c r="D8681" s="23" t="s">
        <v>9912</v>
      </c>
      <c r="E8681" s="24">
        <f>IF(ISNA(VLOOKUP(D8681,[1]finalsorted!$A:$H,$E$5,FALSE))=TRUE,"terminated",(VLOOKUP(D8681,[1]finalsorted!$A:$H,$E$5,FALSE)))</f>
        <v>224669.62999999998</v>
      </c>
    </row>
    <row r="8682" spans="1:5" s="25" customFormat="1" outlineLevel="4" x14ac:dyDescent="0.35">
      <c r="A8682" s="22" t="s">
        <v>11049</v>
      </c>
      <c r="B8682" s="22" t="s">
        <v>9893</v>
      </c>
      <c r="C8682" s="23" t="s">
        <v>11021</v>
      </c>
      <c r="D8682" s="23" t="s">
        <v>9913</v>
      </c>
      <c r="E8682" s="24">
        <f>IF(ISNA(VLOOKUP(D8682,[1]finalsorted!$A:$H,$E$5,FALSE))=TRUE,"terminated",(VLOOKUP(D8682,[1]finalsorted!$A:$H,$E$5,FALSE)))</f>
        <v>235455.86000000002</v>
      </c>
    </row>
    <row r="8683" spans="1:5" s="25" customFormat="1" outlineLevel="4" x14ac:dyDescent="0.35">
      <c r="A8683" s="22" t="s">
        <v>11049</v>
      </c>
      <c r="B8683" s="22" t="s">
        <v>9893</v>
      </c>
      <c r="C8683" s="23" t="s">
        <v>11021</v>
      </c>
      <c r="D8683" s="23" t="s">
        <v>9914</v>
      </c>
      <c r="E8683" s="24">
        <f>IF(ISNA(VLOOKUP(D8683,[1]finalsorted!$A:$H,$E$5,FALSE))=TRUE,"terminated",(VLOOKUP(D8683,[1]finalsorted!$A:$H,$E$5,FALSE)))</f>
        <v>77560.36</v>
      </c>
    </row>
    <row r="8684" spans="1:5" s="25" customFormat="1" outlineLevel="4" x14ac:dyDescent="0.35">
      <c r="A8684" s="22" t="s">
        <v>11049</v>
      </c>
      <c r="B8684" s="22" t="s">
        <v>9893</v>
      </c>
      <c r="C8684" s="23" t="s">
        <v>11021</v>
      </c>
      <c r="D8684" s="23" t="s">
        <v>9915</v>
      </c>
      <c r="E8684" s="24">
        <f>IF(ISNA(VLOOKUP(D8684,[1]finalsorted!$A:$H,$E$5,FALSE))=TRUE,"terminated",(VLOOKUP(D8684,[1]finalsorted!$A:$H,$E$5,FALSE)))</f>
        <v>359652.85999999993</v>
      </c>
    </row>
    <row r="8685" spans="1:5" s="25" customFormat="1" outlineLevel="4" x14ac:dyDescent="0.35">
      <c r="A8685" s="22" t="s">
        <v>11049</v>
      </c>
      <c r="B8685" s="22" t="s">
        <v>9893</v>
      </c>
      <c r="C8685" s="23" t="s">
        <v>11021</v>
      </c>
      <c r="D8685" s="23" t="s">
        <v>9916</v>
      </c>
      <c r="E8685" s="24">
        <f>IF(ISNA(VLOOKUP(D8685,[1]finalsorted!$A:$H,$E$5,FALSE))=TRUE,"terminated",(VLOOKUP(D8685,[1]finalsorted!$A:$H,$E$5,FALSE)))</f>
        <v>486239.14999999985</v>
      </c>
    </row>
    <row r="8686" spans="1:5" s="25" customFormat="1" outlineLevel="4" x14ac:dyDescent="0.35">
      <c r="A8686" s="22" t="s">
        <v>11049</v>
      </c>
      <c r="B8686" s="22" t="s">
        <v>9893</v>
      </c>
      <c r="C8686" s="23" t="s">
        <v>11021</v>
      </c>
      <c r="D8686" s="23" t="s">
        <v>9917</v>
      </c>
      <c r="E8686" s="24">
        <f>IF(ISNA(VLOOKUP(D8686,[1]finalsorted!$A:$H,$E$5,FALSE))=TRUE,"terminated",(VLOOKUP(D8686,[1]finalsorted!$A:$H,$E$5,FALSE)))</f>
        <v>331125.64000000007</v>
      </c>
    </row>
    <row r="8687" spans="1:5" s="25" customFormat="1" outlineLevel="4" x14ac:dyDescent="0.35">
      <c r="A8687" s="22" t="s">
        <v>11049</v>
      </c>
      <c r="B8687" s="22" t="s">
        <v>9893</v>
      </c>
      <c r="C8687" s="23" t="s">
        <v>11021</v>
      </c>
      <c r="D8687" s="23" t="s">
        <v>9918</v>
      </c>
      <c r="E8687" s="24" t="str">
        <f>IF(ISNA(VLOOKUP(D8687,[1]finalsorted!$A:$H,$E$5,FALSE))=TRUE,"terminated",(VLOOKUP(D8687,[1]finalsorted!$A:$H,$E$5,FALSE)))</f>
        <v/>
      </c>
    </row>
    <row r="8688" spans="1:5" s="25" customFormat="1" outlineLevel="4" x14ac:dyDescent="0.35">
      <c r="A8688" s="22" t="s">
        <v>11049</v>
      </c>
      <c r="B8688" s="22" t="s">
        <v>9893</v>
      </c>
      <c r="C8688" s="23" t="s">
        <v>11021</v>
      </c>
      <c r="D8688" s="23" t="s">
        <v>9919</v>
      </c>
      <c r="E8688" s="24">
        <f>IF(ISNA(VLOOKUP(D8688,[1]finalsorted!$A:$H,$E$5,FALSE))=TRUE,"terminated",(VLOOKUP(D8688,[1]finalsorted!$A:$H,$E$5,FALSE)))</f>
        <v>289487.4599999999</v>
      </c>
    </row>
    <row r="8689" spans="1:5" s="25" customFormat="1" outlineLevel="4" x14ac:dyDescent="0.35">
      <c r="A8689" s="22" t="s">
        <v>11049</v>
      </c>
      <c r="B8689" s="22" t="s">
        <v>9893</v>
      </c>
      <c r="C8689" s="23" t="s">
        <v>11021</v>
      </c>
      <c r="D8689" s="23" t="s">
        <v>9920</v>
      </c>
      <c r="E8689" s="24">
        <f>IF(ISNA(VLOOKUP(D8689,[1]finalsorted!$A:$H,$E$5,FALSE))=TRUE,"terminated",(VLOOKUP(D8689,[1]finalsorted!$A:$H,$E$5,FALSE)))</f>
        <v>394178.24</v>
      </c>
    </row>
    <row r="8690" spans="1:5" s="25" customFormat="1" outlineLevel="4" x14ac:dyDescent="0.35">
      <c r="A8690" s="22" t="s">
        <v>11049</v>
      </c>
      <c r="B8690" s="22" t="s">
        <v>9893</v>
      </c>
      <c r="C8690" s="23" t="s">
        <v>11021</v>
      </c>
      <c r="D8690" s="23" t="s">
        <v>9921</v>
      </c>
      <c r="E8690" s="24">
        <f>IF(ISNA(VLOOKUP(D8690,[1]finalsorted!$A:$H,$E$5,FALSE))=TRUE,"terminated",(VLOOKUP(D8690,[1]finalsorted!$A:$H,$E$5,FALSE)))</f>
        <v>180342.3</v>
      </c>
    </row>
    <row r="8691" spans="1:5" s="25" customFormat="1" outlineLevel="4" x14ac:dyDescent="0.35">
      <c r="A8691" s="22" t="s">
        <v>11049</v>
      </c>
      <c r="B8691" s="22" t="s">
        <v>9893</v>
      </c>
      <c r="C8691" s="23" t="s">
        <v>11021</v>
      </c>
      <c r="D8691" s="23" t="s">
        <v>9922</v>
      </c>
      <c r="E8691" s="24" t="str">
        <f>IF(ISNA(VLOOKUP(D8691,[1]finalsorted!$A:$H,$E$5,FALSE))=TRUE,"terminated",(VLOOKUP(D8691,[1]finalsorted!$A:$H,$E$5,FALSE)))</f>
        <v/>
      </c>
    </row>
    <row r="8692" spans="1:5" s="25" customFormat="1" outlineLevel="4" x14ac:dyDescent="0.35">
      <c r="A8692" s="22" t="s">
        <v>11049</v>
      </c>
      <c r="B8692" s="22" t="s">
        <v>9893</v>
      </c>
      <c r="C8692" s="23" t="s">
        <v>11021</v>
      </c>
      <c r="D8692" s="23" t="s">
        <v>9923</v>
      </c>
      <c r="E8692" s="24">
        <f>IF(ISNA(VLOOKUP(D8692,[1]finalsorted!$A:$H,$E$5,FALSE))=TRUE,"terminated",(VLOOKUP(D8692,[1]finalsorted!$A:$H,$E$5,FALSE)))</f>
        <v>268057.34000000003</v>
      </c>
    </row>
    <row r="8693" spans="1:5" s="25" customFormat="1" outlineLevel="4" x14ac:dyDescent="0.35">
      <c r="A8693" s="22" t="s">
        <v>11049</v>
      </c>
      <c r="B8693" s="22" t="s">
        <v>9893</v>
      </c>
      <c r="C8693" s="23" t="s">
        <v>11021</v>
      </c>
      <c r="D8693" s="23" t="s">
        <v>9924</v>
      </c>
      <c r="E8693" s="24">
        <f>IF(ISNA(VLOOKUP(D8693,[1]finalsorted!$A:$H,$E$5,FALSE))=TRUE,"terminated",(VLOOKUP(D8693,[1]finalsorted!$A:$H,$E$5,FALSE)))</f>
        <v>285777.26</v>
      </c>
    </row>
    <row r="8694" spans="1:5" s="25" customFormat="1" outlineLevel="4" x14ac:dyDescent="0.35">
      <c r="A8694" s="22" t="s">
        <v>11049</v>
      </c>
      <c r="B8694" s="22" t="s">
        <v>9893</v>
      </c>
      <c r="C8694" s="23" t="s">
        <v>11021</v>
      </c>
      <c r="D8694" s="23" t="s">
        <v>9925</v>
      </c>
      <c r="E8694" s="24">
        <f>IF(ISNA(VLOOKUP(D8694,[1]finalsorted!$A:$H,$E$5,FALSE))=TRUE,"terminated",(VLOOKUP(D8694,[1]finalsorted!$A:$H,$E$5,FALSE)))</f>
        <v>64012.79</v>
      </c>
    </row>
    <row r="8695" spans="1:5" s="25" customFormat="1" outlineLevel="4" x14ac:dyDescent="0.35">
      <c r="A8695" s="22" t="s">
        <v>11049</v>
      </c>
      <c r="B8695" s="22" t="s">
        <v>9893</v>
      </c>
      <c r="C8695" s="23" t="s">
        <v>11021</v>
      </c>
      <c r="D8695" s="23" t="s">
        <v>9926</v>
      </c>
      <c r="E8695" s="24">
        <f>IF(ISNA(VLOOKUP(D8695,[1]finalsorted!$A:$H,$E$5,FALSE))=TRUE,"terminated",(VLOOKUP(D8695,[1]finalsorted!$A:$H,$E$5,FALSE)))</f>
        <v>97096.989999999991</v>
      </c>
    </row>
    <row r="8696" spans="1:5" s="25" customFormat="1" outlineLevel="4" x14ac:dyDescent="0.35">
      <c r="A8696" s="22" t="s">
        <v>11049</v>
      </c>
      <c r="B8696" s="22" t="s">
        <v>9893</v>
      </c>
      <c r="C8696" s="23" t="s">
        <v>11021</v>
      </c>
      <c r="D8696" s="23" t="s">
        <v>9927</v>
      </c>
      <c r="E8696" s="24" t="str">
        <f>IF(ISNA(VLOOKUP(D8696,[1]finalsorted!$A:$H,$E$5,FALSE))=TRUE,"terminated",(VLOOKUP(D8696,[1]finalsorted!$A:$H,$E$5,FALSE)))</f>
        <v/>
      </c>
    </row>
    <row r="8697" spans="1:5" s="25" customFormat="1" outlineLevel="4" x14ac:dyDescent="0.35">
      <c r="A8697" s="22" t="s">
        <v>11049</v>
      </c>
      <c r="B8697" s="22" t="s">
        <v>9893</v>
      </c>
      <c r="C8697" s="23" t="s">
        <v>11021</v>
      </c>
      <c r="D8697" s="23" t="s">
        <v>9928</v>
      </c>
      <c r="E8697" s="24">
        <f>IF(ISNA(VLOOKUP(D8697,[1]finalsorted!$A:$H,$E$5,FALSE))=TRUE,"terminated",(VLOOKUP(D8697,[1]finalsorted!$A:$H,$E$5,FALSE)))</f>
        <v>137450.77999999997</v>
      </c>
    </row>
    <row r="8698" spans="1:5" s="25" customFormat="1" outlineLevel="4" x14ac:dyDescent="0.35">
      <c r="A8698" s="22" t="s">
        <v>11049</v>
      </c>
      <c r="B8698" s="22" t="s">
        <v>9893</v>
      </c>
      <c r="C8698" s="23" t="s">
        <v>11021</v>
      </c>
      <c r="D8698" s="23" t="s">
        <v>9929</v>
      </c>
      <c r="E8698" s="24">
        <f>IF(ISNA(VLOOKUP(D8698,[1]finalsorted!$A:$H,$E$5,FALSE))=TRUE,"terminated",(VLOOKUP(D8698,[1]finalsorted!$A:$H,$E$5,FALSE)))</f>
        <v>277879.14</v>
      </c>
    </row>
    <row r="8699" spans="1:5" s="25" customFormat="1" outlineLevel="4" x14ac:dyDescent="0.35">
      <c r="A8699" s="22" t="s">
        <v>11049</v>
      </c>
      <c r="B8699" s="22" t="s">
        <v>9893</v>
      </c>
      <c r="C8699" s="23" t="s">
        <v>11021</v>
      </c>
      <c r="D8699" s="23" t="s">
        <v>9930</v>
      </c>
      <c r="E8699" s="24">
        <f>IF(ISNA(VLOOKUP(D8699,[1]finalsorted!$A:$H,$E$5,FALSE))=TRUE,"terminated",(VLOOKUP(D8699,[1]finalsorted!$A:$H,$E$5,FALSE)))</f>
        <v>315898.35000000009</v>
      </c>
    </row>
    <row r="8700" spans="1:5" s="25" customFormat="1" outlineLevel="4" x14ac:dyDescent="0.35">
      <c r="A8700" s="22" t="s">
        <v>11049</v>
      </c>
      <c r="B8700" s="22" t="s">
        <v>9893</v>
      </c>
      <c r="C8700" s="23" t="s">
        <v>11021</v>
      </c>
      <c r="D8700" s="23" t="s">
        <v>9931</v>
      </c>
      <c r="E8700" s="24">
        <f>IF(ISNA(VLOOKUP(D8700,[1]finalsorted!$A:$H,$E$5,FALSE))=TRUE,"terminated",(VLOOKUP(D8700,[1]finalsorted!$A:$H,$E$5,FALSE)))</f>
        <v>135534.62</v>
      </c>
    </row>
    <row r="8701" spans="1:5" s="25" customFormat="1" outlineLevel="4" x14ac:dyDescent="0.35">
      <c r="A8701" s="22" t="s">
        <v>11049</v>
      </c>
      <c r="B8701" s="22" t="s">
        <v>9893</v>
      </c>
      <c r="C8701" s="23" t="s">
        <v>11021</v>
      </c>
      <c r="D8701" s="23" t="s">
        <v>9932</v>
      </c>
      <c r="E8701" s="24">
        <f>IF(ISNA(VLOOKUP(D8701,[1]finalsorted!$A:$H,$E$5,FALSE))=TRUE,"terminated",(VLOOKUP(D8701,[1]finalsorted!$A:$H,$E$5,FALSE)))</f>
        <v>275040.71000000002</v>
      </c>
    </row>
    <row r="8702" spans="1:5" s="25" customFormat="1" outlineLevel="4" x14ac:dyDescent="0.35">
      <c r="A8702" s="22" t="s">
        <v>11049</v>
      </c>
      <c r="B8702" s="22" t="s">
        <v>9893</v>
      </c>
      <c r="C8702" s="23" t="s">
        <v>11021</v>
      </c>
      <c r="D8702" s="23" t="s">
        <v>9933</v>
      </c>
      <c r="E8702" s="24">
        <f>IF(ISNA(VLOOKUP(D8702,[1]finalsorted!$A:$H,$E$5,FALSE))=TRUE,"terminated",(VLOOKUP(D8702,[1]finalsorted!$A:$H,$E$5,FALSE)))</f>
        <v>240916.81</v>
      </c>
    </row>
    <row r="8703" spans="1:5" s="25" customFormat="1" outlineLevel="4" x14ac:dyDescent="0.35">
      <c r="A8703" s="22" t="s">
        <v>11049</v>
      </c>
      <c r="B8703" s="22" t="s">
        <v>9893</v>
      </c>
      <c r="C8703" s="23" t="s">
        <v>11021</v>
      </c>
      <c r="D8703" s="23" t="s">
        <v>9934</v>
      </c>
      <c r="E8703" s="24" t="str">
        <f>IF(ISNA(VLOOKUP(D8703,[1]finalsorted!$A:$H,$E$5,FALSE))=TRUE,"terminated",(VLOOKUP(D8703,[1]finalsorted!$A:$H,$E$5,FALSE)))</f>
        <v/>
      </c>
    </row>
    <row r="8704" spans="1:5" s="25" customFormat="1" outlineLevel="4" x14ac:dyDescent="0.35">
      <c r="A8704" s="22" t="s">
        <v>11049</v>
      </c>
      <c r="B8704" s="22" t="s">
        <v>9893</v>
      </c>
      <c r="C8704" s="23" t="s">
        <v>11021</v>
      </c>
      <c r="D8704" s="23" t="s">
        <v>9935</v>
      </c>
      <c r="E8704" s="24" t="str">
        <f>IF(ISNA(VLOOKUP(D8704,[1]finalsorted!$A:$H,$E$5,FALSE))=TRUE,"terminated",(VLOOKUP(D8704,[1]finalsorted!$A:$H,$E$5,FALSE)))</f>
        <v/>
      </c>
    </row>
    <row r="8705" spans="1:5" s="25" customFormat="1" outlineLevel="4" x14ac:dyDescent="0.35">
      <c r="A8705" s="22" t="s">
        <v>11049</v>
      </c>
      <c r="B8705" s="22" t="s">
        <v>9893</v>
      </c>
      <c r="C8705" s="23" t="s">
        <v>11021</v>
      </c>
      <c r="D8705" s="23" t="s">
        <v>9936</v>
      </c>
      <c r="E8705" s="24" t="str">
        <f>IF(ISNA(VLOOKUP(D8705,[1]finalsorted!$A:$H,$E$5,FALSE))=TRUE,"terminated",(VLOOKUP(D8705,[1]finalsorted!$A:$H,$E$5,FALSE)))</f>
        <v/>
      </c>
    </row>
    <row r="8706" spans="1:5" s="25" customFormat="1" outlineLevel="4" x14ac:dyDescent="0.35">
      <c r="A8706" s="22" t="s">
        <v>11049</v>
      </c>
      <c r="B8706" s="22" t="s">
        <v>9893</v>
      </c>
      <c r="C8706" s="23" t="s">
        <v>11021</v>
      </c>
      <c r="D8706" s="23" t="s">
        <v>9937</v>
      </c>
      <c r="E8706" s="24" t="str">
        <f>IF(ISNA(VLOOKUP(D8706,[1]finalsorted!$A:$H,$E$5,FALSE))=TRUE,"terminated",(VLOOKUP(D8706,[1]finalsorted!$A:$H,$E$5,FALSE)))</f>
        <v/>
      </c>
    </row>
    <row r="8707" spans="1:5" s="25" customFormat="1" outlineLevel="4" x14ac:dyDescent="0.35">
      <c r="A8707" s="22" t="s">
        <v>11049</v>
      </c>
      <c r="B8707" s="22" t="s">
        <v>9893</v>
      </c>
      <c r="C8707" s="23" t="s">
        <v>11021</v>
      </c>
      <c r="D8707" s="23" t="s">
        <v>9938</v>
      </c>
      <c r="E8707" s="24" t="str">
        <f>IF(ISNA(VLOOKUP(D8707,[1]finalsorted!$A:$H,$E$5,FALSE))=TRUE,"terminated",(VLOOKUP(D8707,[1]finalsorted!$A:$H,$E$5,FALSE)))</f>
        <v/>
      </c>
    </row>
    <row r="8708" spans="1:5" s="25" customFormat="1" outlineLevel="4" x14ac:dyDescent="0.35">
      <c r="A8708" s="22" t="s">
        <v>11049</v>
      </c>
      <c r="B8708" s="22" t="s">
        <v>9893</v>
      </c>
      <c r="C8708" s="23" t="s">
        <v>11021</v>
      </c>
      <c r="D8708" s="23" t="s">
        <v>9939</v>
      </c>
      <c r="E8708" s="24" t="str">
        <f>IF(ISNA(VLOOKUP(D8708,[1]finalsorted!$A:$H,$E$5,FALSE))=TRUE,"terminated",(VLOOKUP(D8708,[1]finalsorted!$A:$H,$E$5,FALSE)))</f>
        <v/>
      </c>
    </row>
    <row r="8709" spans="1:5" s="25" customFormat="1" outlineLevel="4" x14ac:dyDescent="0.35">
      <c r="A8709" s="22" t="s">
        <v>11049</v>
      </c>
      <c r="B8709" s="22" t="s">
        <v>9893</v>
      </c>
      <c r="C8709" s="23" t="s">
        <v>11021</v>
      </c>
      <c r="D8709" s="23" t="s">
        <v>9940</v>
      </c>
      <c r="E8709" s="24">
        <f>IF(ISNA(VLOOKUP(D8709,[1]finalsorted!$A:$H,$E$5,FALSE))=TRUE,"terminated",(VLOOKUP(D8709,[1]finalsorted!$A:$H,$E$5,FALSE)))</f>
        <v>117655.29</v>
      </c>
    </row>
    <row r="8710" spans="1:5" s="25" customFormat="1" outlineLevel="4" x14ac:dyDescent="0.35">
      <c r="A8710" s="22" t="s">
        <v>11049</v>
      </c>
      <c r="B8710" s="22" t="s">
        <v>9893</v>
      </c>
      <c r="C8710" s="23" t="s">
        <v>11021</v>
      </c>
      <c r="D8710" s="23" t="s">
        <v>9941</v>
      </c>
      <c r="E8710" s="24" t="str">
        <f>IF(ISNA(VLOOKUP(D8710,[1]finalsorted!$A:$H,$E$5,FALSE))=TRUE,"terminated",(VLOOKUP(D8710,[1]finalsorted!$A:$H,$E$5,FALSE)))</f>
        <v/>
      </c>
    </row>
    <row r="8711" spans="1:5" s="25" customFormat="1" outlineLevel="4" x14ac:dyDescent="0.35">
      <c r="A8711" s="22" t="s">
        <v>11049</v>
      </c>
      <c r="B8711" s="22" t="s">
        <v>9893</v>
      </c>
      <c r="C8711" s="23" t="s">
        <v>11021</v>
      </c>
      <c r="D8711" s="23" t="s">
        <v>11291</v>
      </c>
      <c r="E8711" s="24" t="str">
        <f>IF(ISNA(VLOOKUP(D8711,[1]finalsorted!$A:$H,$E$5,FALSE))=TRUE,"terminated",(VLOOKUP(D8711,[1]finalsorted!$A:$H,$E$5,FALSE)))</f>
        <v/>
      </c>
    </row>
    <row r="8712" spans="1:5" s="25" customFormat="1" outlineLevel="4" x14ac:dyDescent="0.35">
      <c r="A8712" s="22" t="s">
        <v>11049</v>
      </c>
      <c r="B8712" s="22" t="s">
        <v>9893</v>
      </c>
      <c r="C8712" s="23" t="s">
        <v>11021</v>
      </c>
      <c r="D8712" s="23" t="s">
        <v>9942</v>
      </c>
      <c r="E8712" s="24">
        <f>IF(ISNA(VLOOKUP(D8712,[1]finalsorted!$A:$H,$E$5,FALSE))=TRUE,"terminated",(VLOOKUP(D8712,[1]finalsorted!$A:$H,$E$5,FALSE)))</f>
        <v>325987.77</v>
      </c>
    </row>
    <row r="8713" spans="1:5" s="25" customFormat="1" outlineLevel="4" x14ac:dyDescent="0.35">
      <c r="A8713" s="22" t="s">
        <v>11049</v>
      </c>
      <c r="B8713" s="22" t="s">
        <v>9893</v>
      </c>
      <c r="C8713" s="23" t="s">
        <v>11021</v>
      </c>
      <c r="D8713" s="23" t="s">
        <v>9943</v>
      </c>
      <c r="E8713" s="24">
        <f>IF(ISNA(VLOOKUP(D8713,[1]finalsorted!$A:$H,$E$5,FALSE))=TRUE,"terminated",(VLOOKUP(D8713,[1]finalsorted!$A:$H,$E$5,FALSE)))</f>
        <v>215722.22999999992</v>
      </c>
    </row>
    <row r="8714" spans="1:5" s="25" customFormat="1" outlineLevel="4" x14ac:dyDescent="0.35">
      <c r="A8714" s="22" t="s">
        <v>11049</v>
      </c>
      <c r="B8714" s="22" t="s">
        <v>9893</v>
      </c>
      <c r="C8714" s="23" t="s">
        <v>11021</v>
      </c>
      <c r="D8714" s="23" t="s">
        <v>9944</v>
      </c>
      <c r="E8714" s="24">
        <f>IF(ISNA(VLOOKUP(D8714,[1]finalsorted!$A:$H,$E$5,FALSE))=TRUE,"terminated",(VLOOKUP(D8714,[1]finalsorted!$A:$H,$E$5,FALSE)))</f>
        <v>206427.05000000002</v>
      </c>
    </row>
    <row r="8715" spans="1:5" s="25" customFormat="1" outlineLevel="4" x14ac:dyDescent="0.35">
      <c r="A8715" s="22" t="s">
        <v>11049</v>
      </c>
      <c r="B8715" s="22" t="s">
        <v>9893</v>
      </c>
      <c r="C8715" s="23" t="s">
        <v>11021</v>
      </c>
      <c r="D8715" s="23" t="s">
        <v>9945</v>
      </c>
      <c r="E8715" s="24" t="str">
        <f>IF(ISNA(VLOOKUP(D8715,[1]finalsorted!$A:$H,$E$5,FALSE))=TRUE,"terminated",(VLOOKUP(D8715,[1]finalsorted!$A:$H,$E$5,FALSE)))</f>
        <v/>
      </c>
    </row>
    <row r="8716" spans="1:5" s="25" customFormat="1" outlineLevel="4" x14ac:dyDescent="0.35">
      <c r="A8716" s="22" t="s">
        <v>11049</v>
      </c>
      <c r="B8716" s="22" t="s">
        <v>9893</v>
      </c>
      <c r="C8716" s="23" t="s">
        <v>11021</v>
      </c>
      <c r="D8716" s="23" t="s">
        <v>9946</v>
      </c>
      <c r="E8716" s="24">
        <f>IF(ISNA(VLOOKUP(D8716,[1]finalsorted!$A:$H,$E$5,FALSE))=TRUE,"terminated",(VLOOKUP(D8716,[1]finalsorted!$A:$H,$E$5,FALSE)))</f>
        <v>390694.33999999991</v>
      </c>
    </row>
    <row r="8717" spans="1:5" s="25" customFormat="1" outlineLevel="4" x14ac:dyDescent="0.35">
      <c r="A8717" s="22" t="s">
        <v>11049</v>
      </c>
      <c r="B8717" s="22" t="s">
        <v>9893</v>
      </c>
      <c r="C8717" s="23" t="s">
        <v>11021</v>
      </c>
      <c r="D8717" s="23" t="s">
        <v>9947</v>
      </c>
      <c r="E8717" s="24">
        <f>IF(ISNA(VLOOKUP(D8717,[1]finalsorted!$A:$H,$E$5,FALSE))=TRUE,"terminated",(VLOOKUP(D8717,[1]finalsorted!$A:$H,$E$5,FALSE)))</f>
        <v>254626.26999999996</v>
      </c>
    </row>
    <row r="8718" spans="1:5" s="25" customFormat="1" outlineLevel="4" x14ac:dyDescent="0.35">
      <c r="A8718" s="22" t="s">
        <v>11049</v>
      </c>
      <c r="B8718" s="22" t="s">
        <v>9893</v>
      </c>
      <c r="C8718" s="23" t="s">
        <v>11021</v>
      </c>
      <c r="D8718" s="23" t="s">
        <v>9948</v>
      </c>
      <c r="E8718" s="24">
        <f>IF(ISNA(VLOOKUP(D8718,[1]finalsorted!$A:$H,$E$5,FALSE))=TRUE,"terminated",(VLOOKUP(D8718,[1]finalsorted!$A:$H,$E$5,FALSE)))</f>
        <v>256830.9</v>
      </c>
    </row>
    <row r="8719" spans="1:5" s="25" customFormat="1" outlineLevel="4" x14ac:dyDescent="0.35">
      <c r="A8719" s="22" t="s">
        <v>11049</v>
      </c>
      <c r="B8719" s="22" t="s">
        <v>9893</v>
      </c>
      <c r="C8719" s="23" t="s">
        <v>11021</v>
      </c>
      <c r="D8719" s="23" t="s">
        <v>9949</v>
      </c>
      <c r="E8719" s="24">
        <f>IF(ISNA(VLOOKUP(D8719,[1]finalsorted!$A:$H,$E$5,FALSE))=TRUE,"terminated",(VLOOKUP(D8719,[1]finalsorted!$A:$H,$E$5,FALSE)))</f>
        <v>396037.12999999995</v>
      </c>
    </row>
    <row r="8720" spans="1:5" s="25" customFormat="1" outlineLevel="4" x14ac:dyDescent="0.35">
      <c r="A8720" s="22" t="s">
        <v>11049</v>
      </c>
      <c r="B8720" s="22" t="s">
        <v>9893</v>
      </c>
      <c r="C8720" s="23" t="s">
        <v>11021</v>
      </c>
      <c r="D8720" s="23" t="s">
        <v>9950</v>
      </c>
      <c r="E8720" s="24">
        <f>IF(ISNA(VLOOKUP(D8720,[1]finalsorted!$A:$H,$E$5,FALSE))=TRUE,"terminated",(VLOOKUP(D8720,[1]finalsorted!$A:$H,$E$5,FALSE)))</f>
        <v>217333.38</v>
      </c>
    </row>
    <row r="8721" spans="1:7" s="25" customFormat="1" outlineLevel="4" x14ac:dyDescent="0.35">
      <c r="A8721" s="22" t="s">
        <v>11049</v>
      </c>
      <c r="B8721" s="22" t="s">
        <v>9893</v>
      </c>
      <c r="C8721" s="23" t="s">
        <v>11021</v>
      </c>
      <c r="D8721" s="23" t="s">
        <v>9951</v>
      </c>
      <c r="E8721" s="24">
        <f>IF(ISNA(VLOOKUP(D8721,[1]finalsorted!$A:$H,$E$5,FALSE))=TRUE,"terminated",(VLOOKUP(D8721,[1]finalsorted!$A:$H,$E$5,FALSE)))</f>
        <v>216405.20999999996</v>
      </c>
    </row>
    <row r="8722" spans="1:7" s="25" customFormat="1" outlineLevel="4" x14ac:dyDescent="0.35">
      <c r="A8722" s="22" t="s">
        <v>11049</v>
      </c>
      <c r="B8722" s="22" t="s">
        <v>9893</v>
      </c>
      <c r="C8722" s="23" t="s">
        <v>11021</v>
      </c>
      <c r="D8722" s="23" t="s">
        <v>9952</v>
      </c>
      <c r="E8722" s="24">
        <f>IF(ISNA(VLOOKUP(D8722,[1]finalsorted!$A:$H,$E$5,FALSE))=TRUE,"terminated",(VLOOKUP(D8722,[1]finalsorted!$A:$H,$E$5,FALSE)))</f>
        <v>422241.63000000006</v>
      </c>
    </row>
    <row r="8723" spans="1:7" s="25" customFormat="1" outlineLevel="4" x14ac:dyDescent="0.35">
      <c r="A8723" s="22" t="s">
        <v>11049</v>
      </c>
      <c r="B8723" s="22" t="s">
        <v>9893</v>
      </c>
      <c r="C8723" s="23" t="s">
        <v>11021</v>
      </c>
      <c r="D8723" s="23" t="s">
        <v>9953</v>
      </c>
      <c r="E8723" s="24">
        <f>IF(ISNA(VLOOKUP(D8723,[1]finalsorted!$A:$H,$E$5,FALSE))=TRUE,"terminated",(VLOOKUP(D8723,[1]finalsorted!$A:$H,$E$5,FALSE)))</f>
        <v>519842.1100000001</v>
      </c>
    </row>
    <row r="8724" spans="1:7" s="25" customFormat="1" outlineLevel="4" x14ac:dyDescent="0.35">
      <c r="A8724" s="22" t="s">
        <v>11049</v>
      </c>
      <c r="B8724" s="22" t="s">
        <v>9893</v>
      </c>
      <c r="C8724" s="23" t="s">
        <v>11021</v>
      </c>
      <c r="D8724" s="23" t="s">
        <v>9954</v>
      </c>
      <c r="E8724" s="24">
        <f>IF(ISNA(VLOOKUP(D8724,[1]finalsorted!$A:$H,$E$5,FALSE))=TRUE,"terminated",(VLOOKUP(D8724,[1]finalsorted!$A:$H,$E$5,FALSE)))</f>
        <v>473518.09999999992</v>
      </c>
    </row>
    <row r="8725" spans="1:7" s="25" customFormat="1" outlineLevel="4" x14ac:dyDescent="0.35">
      <c r="A8725" s="22" t="s">
        <v>11049</v>
      </c>
      <c r="B8725" s="22" t="s">
        <v>9893</v>
      </c>
      <c r="C8725" s="23" t="s">
        <v>11021</v>
      </c>
      <c r="D8725" s="23" t="s">
        <v>9955</v>
      </c>
      <c r="E8725" s="24" t="str">
        <f>IF(ISNA(VLOOKUP(D8725,[1]finalsorted!$A:$H,$E$5,FALSE))=TRUE,"terminated",(VLOOKUP(D8725,[1]finalsorted!$A:$H,$E$5,FALSE)))</f>
        <v/>
      </c>
    </row>
    <row r="8726" spans="1:7" s="25" customFormat="1" outlineLevel="4" x14ac:dyDescent="0.35">
      <c r="A8726" s="22" t="s">
        <v>11049</v>
      </c>
      <c r="B8726" s="22" t="s">
        <v>9893</v>
      </c>
      <c r="C8726" s="23" t="s">
        <v>11021</v>
      </c>
      <c r="D8726" s="23" t="s">
        <v>9956</v>
      </c>
      <c r="E8726" s="24">
        <f>IF(ISNA(VLOOKUP(D8726,[1]finalsorted!$A:$H,$E$5,FALSE))=TRUE,"terminated",(VLOOKUP(D8726,[1]finalsorted!$A:$H,$E$5,FALSE)))</f>
        <v>535922.24999999988</v>
      </c>
    </row>
    <row r="8727" spans="1:7" s="25" customFormat="1" outlineLevel="4" x14ac:dyDescent="0.35">
      <c r="A8727" s="22" t="s">
        <v>11049</v>
      </c>
      <c r="B8727" s="22" t="s">
        <v>9893</v>
      </c>
      <c r="C8727" s="23" t="s">
        <v>11021</v>
      </c>
      <c r="D8727" s="23" t="s">
        <v>9957</v>
      </c>
      <c r="E8727" s="24">
        <f>IF(ISNA(VLOOKUP(D8727,[1]finalsorted!$A:$H,$E$5,FALSE))=TRUE,"terminated",(VLOOKUP(D8727,[1]finalsorted!$A:$H,$E$5,FALSE)))</f>
        <v>297899.4200000001</v>
      </c>
    </row>
    <row r="8728" spans="1:7" s="25" customFormat="1" outlineLevel="4" x14ac:dyDescent="0.35">
      <c r="A8728" s="22" t="s">
        <v>11049</v>
      </c>
      <c r="B8728" s="22" t="s">
        <v>9893</v>
      </c>
      <c r="C8728" s="23" t="s">
        <v>11021</v>
      </c>
      <c r="D8728" s="23" t="s">
        <v>9958</v>
      </c>
      <c r="E8728" s="24">
        <f>IF(ISNA(VLOOKUP(D8728,[1]finalsorted!$A:$H,$E$5,FALSE))=TRUE,"terminated",(VLOOKUP(D8728,[1]finalsorted!$A:$H,$E$5,FALSE)))</f>
        <v>490651.92</v>
      </c>
    </row>
    <row r="8729" spans="1:7" s="25" customFormat="1" outlineLevel="4" x14ac:dyDescent="0.35">
      <c r="A8729" s="22" t="s">
        <v>11049</v>
      </c>
      <c r="B8729" s="22" t="s">
        <v>9893</v>
      </c>
      <c r="C8729" s="23" t="s">
        <v>11021</v>
      </c>
      <c r="D8729" s="23" t="s">
        <v>11164</v>
      </c>
      <c r="E8729" s="24">
        <f>IF(ISNA(VLOOKUP(D8729,[1]finalsorted!$A:$H,$E$5,FALSE))=TRUE,"terminated",(VLOOKUP(D8729,[1]finalsorted!$A:$H,$E$5,FALSE)))</f>
        <v>206583.96000000002</v>
      </c>
    </row>
    <row r="8730" spans="1:7" s="34" customFormat="1" outlineLevel="3" x14ac:dyDescent="0.35">
      <c r="A8730" s="31"/>
      <c r="B8730" s="31" t="s">
        <v>9893</v>
      </c>
      <c r="C8730" s="32" t="s">
        <v>11021</v>
      </c>
      <c r="D8730" s="32" t="s">
        <v>11315</v>
      </c>
      <c r="E8730" s="33">
        <f>IF(ISNA(VLOOKUP(D8730,[1]finalsorted!$A:$H,$E$5,FALSE))=TRUE,"terminated",(VLOOKUP(D8730,[1]finalsorted!$A:$H,$E$5,FALSE)))</f>
        <v>13210811.34</v>
      </c>
    </row>
    <row r="8731" spans="1:7" s="34" customFormat="1" outlineLevel="2" x14ac:dyDescent="0.35">
      <c r="A8731" s="31" t="s">
        <v>11049</v>
      </c>
      <c r="B8731" s="31"/>
      <c r="C8731" s="32"/>
      <c r="D8731" s="32" t="s">
        <v>11049</v>
      </c>
      <c r="E8731" s="33">
        <f>IF(ISNA(VLOOKUP(D8731,[1]finalsorted!$A:$H,$E$5,FALSE))=TRUE,"terminated",(VLOOKUP(D8731,[1]finalsorted!$A:$H,$E$5,FALSE)))</f>
        <v>276763590.96999997</v>
      </c>
      <c r="G8731" s="36"/>
    </row>
    <row r="8732" spans="1:7" s="25" customFormat="1" outlineLevel="4" x14ac:dyDescent="0.35">
      <c r="A8732" s="22" t="s">
        <v>11056</v>
      </c>
      <c r="B8732" s="22" t="s">
        <v>1311</v>
      </c>
      <c r="C8732" s="23" t="s">
        <v>10939</v>
      </c>
      <c r="D8732" s="23" t="s">
        <v>1312</v>
      </c>
      <c r="E8732" s="24" t="str">
        <f>IF(ISNA(VLOOKUP(D8732,[1]finalsorted!$A:$H,$E$5,FALSE))=TRUE,"terminated",(VLOOKUP(D8732,[1]finalsorted!$A:$H,$E$5,FALSE)))</f>
        <v/>
      </c>
    </row>
    <row r="8733" spans="1:7" s="25" customFormat="1" outlineLevel="4" x14ac:dyDescent="0.35">
      <c r="A8733" s="22" t="s">
        <v>11056</v>
      </c>
      <c r="B8733" s="22" t="s">
        <v>1311</v>
      </c>
      <c r="C8733" s="23" t="s">
        <v>10939</v>
      </c>
      <c r="D8733" s="23" t="s">
        <v>1313</v>
      </c>
      <c r="E8733" s="24" t="str">
        <f>IF(ISNA(VLOOKUP(D8733,[1]finalsorted!$A:$H,$E$5,FALSE))=TRUE,"terminated",(VLOOKUP(D8733,[1]finalsorted!$A:$H,$E$5,FALSE)))</f>
        <v/>
      </c>
    </row>
    <row r="8734" spans="1:7" s="25" customFormat="1" outlineLevel="4" x14ac:dyDescent="0.35">
      <c r="A8734" s="22" t="s">
        <v>11056</v>
      </c>
      <c r="B8734" s="22" t="s">
        <v>1311</v>
      </c>
      <c r="C8734" s="23" t="s">
        <v>10939</v>
      </c>
      <c r="D8734" s="23" t="s">
        <v>1314</v>
      </c>
      <c r="E8734" s="24" t="str">
        <f>IF(ISNA(VLOOKUP(D8734,[1]finalsorted!$A:$H,$E$5,FALSE))=TRUE,"terminated",(VLOOKUP(D8734,[1]finalsorted!$A:$H,$E$5,FALSE)))</f>
        <v/>
      </c>
    </row>
    <row r="8735" spans="1:7" s="25" customFormat="1" outlineLevel="4" x14ac:dyDescent="0.35">
      <c r="A8735" s="22" t="s">
        <v>11056</v>
      </c>
      <c r="B8735" s="22" t="s">
        <v>1311</v>
      </c>
      <c r="C8735" s="23" t="s">
        <v>10939</v>
      </c>
      <c r="D8735" s="23" t="s">
        <v>1315</v>
      </c>
      <c r="E8735" s="24">
        <f>IF(ISNA(VLOOKUP(D8735,[1]finalsorted!$A:$H,$E$5,FALSE))=TRUE,"terminated",(VLOOKUP(D8735,[1]finalsorted!$A:$H,$E$5,FALSE)))</f>
        <v>250061.78999999995</v>
      </c>
    </row>
    <row r="8736" spans="1:7" s="25" customFormat="1" outlineLevel="4" x14ac:dyDescent="0.35">
      <c r="A8736" s="22" t="s">
        <v>11056</v>
      </c>
      <c r="B8736" s="22" t="s">
        <v>1311</v>
      </c>
      <c r="C8736" s="23" t="s">
        <v>10939</v>
      </c>
      <c r="D8736" s="23" t="s">
        <v>1316</v>
      </c>
      <c r="E8736" s="24">
        <f>IF(ISNA(VLOOKUP(D8736,[1]finalsorted!$A:$H,$E$5,FALSE))=TRUE,"terminated",(VLOOKUP(D8736,[1]finalsorted!$A:$H,$E$5,FALSE)))</f>
        <v>66097.569999999992</v>
      </c>
    </row>
    <row r="8737" spans="1:5" s="25" customFormat="1" outlineLevel="4" x14ac:dyDescent="0.35">
      <c r="A8737" s="22" t="s">
        <v>11056</v>
      </c>
      <c r="B8737" s="22" t="s">
        <v>1311</v>
      </c>
      <c r="C8737" s="23" t="s">
        <v>10939</v>
      </c>
      <c r="D8737" s="23" t="s">
        <v>1317</v>
      </c>
      <c r="E8737" s="24">
        <f>IF(ISNA(VLOOKUP(D8737,[1]finalsorted!$A:$H,$E$5,FALSE))=TRUE,"terminated",(VLOOKUP(D8737,[1]finalsorted!$A:$H,$E$5,FALSE)))</f>
        <v>126319.08</v>
      </c>
    </row>
    <row r="8738" spans="1:5" s="25" customFormat="1" outlineLevel="4" x14ac:dyDescent="0.35">
      <c r="A8738" s="22" t="s">
        <v>11056</v>
      </c>
      <c r="B8738" s="22" t="s">
        <v>1311</v>
      </c>
      <c r="C8738" s="23" t="s">
        <v>10939</v>
      </c>
      <c r="D8738" s="23" t="s">
        <v>1318</v>
      </c>
      <c r="E8738" s="24" t="str">
        <f>IF(ISNA(VLOOKUP(D8738,[1]finalsorted!$A:$H,$E$5,FALSE))=TRUE,"terminated",(VLOOKUP(D8738,[1]finalsorted!$A:$H,$E$5,FALSE)))</f>
        <v/>
      </c>
    </row>
    <row r="8739" spans="1:5" s="25" customFormat="1" outlineLevel="4" x14ac:dyDescent="0.35">
      <c r="A8739" s="22" t="s">
        <v>11056</v>
      </c>
      <c r="B8739" s="22" t="s">
        <v>1311</v>
      </c>
      <c r="C8739" s="23" t="s">
        <v>10939</v>
      </c>
      <c r="D8739" s="23" t="s">
        <v>1319</v>
      </c>
      <c r="E8739" s="24">
        <f>IF(ISNA(VLOOKUP(D8739,[1]finalsorted!$A:$H,$E$5,FALSE))=TRUE,"terminated",(VLOOKUP(D8739,[1]finalsorted!$A:$H,$E$5,FALSE)))</f>
        <v>222469.74000000002</v>
      </c>
    </row>
    <row r="8740" spans="1:5" s="25" customFormat="1" outlineLevel="4" x14ac:dyDescent="0.35">
      <c r="A8740" s="22" t="s">
        <v>11056</v>
      </c>
      <c r="B8740" s="22" t="s">
        <v>1311</v>
      </c>
      <c r="C8740" s="23" t="s">
        <v>10939</v>
      </c>
      <c r="D8740" s="23" t="s">
        <v>1320</v>
      </c>
      <c r="E8740" s="24">
        <f>IF(ISNA(VLOOKUP(D8740,[1]finalsorted!$A:$H,$E$5,FALSE))=TRUE,"terminated",(VLOOKUP(D8740,[1]finalsorted!$A:$H,$E$5,FALSE)))</f>
        <v>198959.69</v>
      </c>
    </row>
    <row r="8741" spans="1:5" s="25" customFormat="1" outlineLevel="4" x14ac:dyDescent="0.35">
      <c r="A8741" s="22" t="s">
        <v>11056</v>
      </c>
      <c r="B8741" s="22" t="s">
        <v>1311</v>
      </c>
      <c r="C8741" s="23" t="s">
        <v>10939</v>
      </c>
      <c r="D8741" s="23" t="s">
        <v>1321</v>
      </c>
      <c r="E8741" s="24">
        <f>IF(ISNA(VLOOKUP(D8741,[1]finalsorted!$A:$H,$E$5,FALSE))=TRUE,"terminated",(VLOOKUP(D8741,[1]finalsorted!$A:$H,$E$5,FALSE)))</f>
        <v>93603.7</v>
      </c>
    </row>
    <row r="8742" spans="1:5" s="25" customFormat="1" outlineLevel="4" x14ac:dyDescent="0.35">
      <c r="A8742" s="22" t="s">
        <v>11056</v>
      </c>
      <c r="B8742" s="22" t="s">
        <v>1311</v>
      </c>
      <c r="C8742" s="23" t="s">
        <v>10939</v>
      </c>
      <c r="D8742" s="23" t="s">
        <v>1322</v>
      </c>
      <c r="E8742" s="24">
        <f>IF(ISNA(VLOOKUP(D8742,[1]finalsorted!$A:$H,$E$5,FALSE))=TRUE,"terminated",(VLOOKUP(D8742,[1]finalsorted!$A:$H,$E$5,FALSE)))</f>
        <v>158735.06999999998</v>
      </c>
    </row>
    <row r="8743" spans="1:5" s="25" customFormat="1" outlineLevel="4" x14ac:dyDescent="0.35">
      <c r="A8743" s="22" t="s">
        <v>11056</v>
      </c>
      <c r="B8743" s="22" t="s">
        <v>1311</v>
      </c>
      <c r="C8743" s="23" t="s">
        <v>10939</v>
      </c>
      <c r="D8743" s="23" t="s">
        <v>1323</v>
      </c>
      <c r="E8743" s="24">
        <f>IF(ISNA(VLOOKUP(D8743,[1]finalsorted!$A:$H,$E$5,FALSE))=TRUE,"terminated",(VLOOKUP(D8743,[1]finalsorted!$A:$H,$E$5,FALSE)))</f>
        <v>187099.11</v>
      </c>
    </row>
    <row r="8744" spans="1:5" s="25" customFormat="1" outlineLevel="4" x14ac:dyDescent="0.35">
      <c r="A8744" s="22" t="s">
        <v>11056</v>
      </c>
      <c r="B8744" s="22" t="s">
        <v>1311</v>
      </c>
      <c r="C8744" s="23" t="s">
        <v>10939</v>
      </c>
      <c r="D8744" s="23" t="s">
        <v>1324</v>
      </c>
      <c r="E8744" s="24">
        <f>IF(ISNA(VLOOKUP(D8744,[1]finalsorted!$A:$H,$E$5,FALSE))=TRUE,"terminated",(VLOOKUP(D8744,[1]finalsorted!$A:$H,$E$5,FALSE)))</f>
        <v>259995.87000000002</v>
      </c>
    </row>
    <row r="8745" spans="1:5" s="25" customFormat="1" outlineLevel="4" x14ac:dyDescent="0.35">
      <c r="A8745" s="22" t="s">
        <v>11056</v>
      </c>
      <c r="B8745" s="22" t="s">
        <v>1311</v>
      </c>
      <c r="C8745" s="23" t="s">
        <v>10939</v>
      </c>
      <c r="D8745" s="23" t="s">
        <v>1325</v>
      </c>
      <c r="E8745" s="24">
        <f>IF(ISNA(VLOOKUP(D8745,[1]finalsorted!$A:$H,$E$5,FALSE))=TRUE,"terminated",(VLOOKUP(D8745,[1]finalsorted!$A:$H,$E$5,FALSE)))</f>
        <v>272939.68999999994</v>
      </c>
    </row>
    <row r="8746" spans="1:5" s="25" customFormat="1" outlineLevel="4" x14ac:dyDescent="0.35">
      <c r="A8746" s="22" t="s">
        <v>11056</v>
      </c>
      <c r="B8746" s="22" t="s">
        <v>1311</v>
      </c>
      <c r="C8746" s="23" t="s">
        <v>10939</v>
      </c>
      <c r="D8746" s="23" t="s">
        <v>1326</v>
      </c>
      <c r="E8746" s="24">
        <f>IF(ISNA(VLOOKUP(D8746,[1]finalsorted!$A:$H,$E$5,FALSE))=TRUE,"terminated",(VLOOKUP(D8746,[1]finalsorted!$A:$H,$E$5,FALSE)))</f>
        <v>218134.71</v>
      </c>
    </row>
    <row r="8747" spans="1:5" s="25" customFormat="1" outlineLevel="4" x14ac:dyDescent="0.35">
      <c r="A8747" s="22" t="s">
        <v>11056</v>
      </c>
      <c r="B8747" s="22" t="s">
        <v>1311</v>
      </c>
      <c r="C8747" s="23" t="s">
        <v>10939</v>
      </c>
      <c r="D8747" s="23" t="s">
        <v>1327</v>
      </c>
      <c r="E8747" s="24">
        <f>IF(ISNA(VLOOKUP(D8747,[1]finalsorted!$A:$H,$E$5,FALSE))=TRUE,"terminated",(VLOOKUP(D8747,[1]finalsorted!$A:$H,$E$5,FALSE)))</f>
        <v>319545.38999999996</v>
      </c>
    </row>
    <row r="8748" spans="1:5" s="25" customFormat="1" outlineLevel="4" x14ac:dyDescent="0.35">
      <c r="A8748" s="22" t="s">
        <v>11056</v>
      </c>
      <c r="B8748" s="22" t="s">
        <v>1311</v>
      </c>
      <c r="C8748" s="23" t="s">
        <v>10939</v>
      </c>
      <c r="D8748" s="23" t="s">
        <v>1328</v>
      </c>
      <c r="E8748" s="24">
        <f>IF(ISNA(VLOOKUP(D8748,[1]finalsorted!$A:$H,$E$5,FALSE))=TRUE,"terminated",(VLOOKUP(D8748,[1]finalsorted!$A:$H,$E$5,FALSE)))</f>
        <v>267014.00999999995</v>
      </c>
    </row>
    <row r="8749" spans="1:5" s="25" customFormat="1" outlineLevel="4" x14ac:dyDescent="0.35">
      <c r="A8749" s="22" t="s">
        <v>11056</v>
      </c>
      <c r="B8749" s="22" t="s">
        <v>1311</v>
      </c>
      <c r="C8749" s="23" t="s">
        <v>10939</v>
      </c>
      <c r="D8749" s="23" t="s">
        <v>1329</v>
      </c>
      <c r="E8749" s="24">
        <f>IF(ISNA(VLOOKUP(D8749,[1]finalsorted!$A:$H,$E$5,FALSE))=TRUE,"terminated",(VLOOKUP(D8749,[1]finalsorted!$A:$H,$E$5,FALSE)))</f>
        <v>321868.95</v>
      </c>
    </row>
    <row r="8750" spans="1:5" s="25" customFormat="1" outlineLevel="4" x14ac:dyDescent="0.35">
      <c r="A8750" s="22" t="s">
        <v>11056</v>
      </c>
      <c r="B8750" s="22" t="s">
        <v>1311</v>
      </c>
      <c r="C8750" s="23" t="s">
        <v>10939</v>
      </c>
      <c r="D8750" s="23" t="s">
        <v>1330</v>
      </c>
      <c r="E8750" s="24">
        <f>IF(ISNA(VLOOKUP(D8750,[1]finalsorted!$A:$H,$E$5,FALSE))=TRUE,"terminated",(VLOOKUP(D8750,[1]finalsorted!$A:$H,$E$5,FALSE)))</f>
        <v>78943.63</v>
      </c>
    </row>
    <row r="8751" spans="1:5" s="25" customFormat="1" outlineLevel="4" x14ac:dyDescent="0.35">
      <c r="A8751" s="22" t="s">
        <v>11056</v>
      </c>
      <c r="B8751" s="22" t="s">
        <v>1311</v>
      </c>
      <c r="C8751" s="23" t="s">
        <v>10939</v>
      </c>
      <c r="D8751" s="23" t="s">
        <v>1331</v>
      </c>
      <c r="E8751" s="24" t="str">
        <f>IF(ISNA(VLOOKUP(D8751,[1]finalsorted!$A:$H,$E$5,FALSE))=TRUE,"terminated",(VLOOKUP(D8751,[1]finalsorted!$A:$H,$E$5,FALSE)))</f>
        <v/>
      </c>
    </row>
    <row r="8752" spans="1:5" s="25" customFormat="1" outlineLevel="4" x14ac:dyDescent="0.35">
      <c r="A8752" s="22" t="s">
        <v>11056</v>
      </c>
      <c r="B8752" s="22" t="s">
        <v>1311</v>
      </c>
      <c r="C8752" s="23" t="s">
        <v>10939</v>
      </c>
      <c r="D8752" s="23" t="s">
        <v>1332</v>
      </c>
      <c r="E8752" s="24">
        <f>IF(ISNA(VLOOKUP(D8752,[1]finalsorted!$A:$H,$E$5,FALSE))=TRUE,"terminated",(VLOOKUP(D8752,[1]finalsorted!$A:$H,$E$5,FALSE)))</f>
        <v>198850.25000000003</v>
      </c>
    </row>
    <row r="8753" spans="1:5" s="25" customFormat="1" outlineLevel="4" x14ac:dyDescent="0.35">
      <c r="A8753" s="22" t="s">
        <v>11056</v>
      </c>
      <c r="B8753" s="22" t="s">
        <v>1311</v>
      </c>
      <c r="C8753" s="23" t="s">
        <v>10939</v>
      </c>
      <c r="D8753" s="23" t="s">
        <v>1333</v>
      </c>
      <c r="E8753" s="24" t="str">
        <f>IF(ISNA(VLOOKUP(D8753,[1]finalsorted!$A:$H,$E$5,FALSE))=TRUE,"terminated",(VLOOKUP(D8753,[1]finalsorted!$A:$H,$E$5,FALSE)))</f>
        <v/>
      </c>
    </row>
    <row r="8754" spans="1:5" s="25" customFormat="1" outlineLevel="4" x14ac:dyDescent="0.35">
      <c r="A8754" s="22" t="s">
        <v>11056</v>
      </c>
      <c r="B8754" s="22" t="s">
        <v>1311</v>
      </c>
      <c r="C8754" s="23" t="s">
        <v>10939</v>
      </c>
      <c r="D8754" s="23" t="s">
        <v>1334</v>
      </c>
      <c r="E8754" s="24">
        <f>IF(ISNA(VLOOKUP(D8754,[1]finalsorted!$A:$H,$E$5,FALSE))=TRUE,"terminated",(VLOOKUP(D8754,[1]finalsorted!$A:$H,$E$5,FALSE)))</f>
        <v>201881.49999999997</v>
      </c>
    </row>
    <row r="8755" spans="1:5" s="25" customFormat="1" outlineLevel="4" x14ac:dyDescent="0.35">
      <c r="A8755" s="22" t="s">
        <v>11056</v>
      </c>
      <c r="B8755" s="22" t="s">
        <v>1311</v>
      </c>
      <c r="C8755" s="23" t="s">
        <v>10939</v>
      </c>
      <c r="D8755" s="23" t="s">
        <v>1335</v>
      </c>
      <c r="E8755" s="24">
        <f>IF(ISNA(VLOOKUP(D8755,[1]finalsorted!$A:$H,$E$5,FALSE))=TRUE,"terminated",(VLOOKUP(D8755,[1]finalsorted!$A:$H,$E$5,FALSE)))</f>
        <v>223517.28000000003</v>
      </c>
    </row>
    <row r="8756" spans="1:5" s="25" customFormat="1" outlineLevel="4" x14ac:dyDescent="0.35">
      <c r="A8756" s="22" t="s">
        <v>11056</v>
      </c>
      <c r="B8756" s="22" t="s">
        <v>1311</v>
      </c>
      <c r="C8756" s="23" t="s">
        <v>10939</v>
      </c>
      <c r="D8756" s="23" t="s">
        <v>1336</v>
      </c>
      <c r="E8756" s="24">
        <f>IF(ISNA(VLOOKUP(D8756,[1]finalsorted!$A:$H,$E$5,FALSE))=TRUE,"terminated",(VLOOKUP(D8756,[1]finalsorted!$A:$H,$E$5,FALSE)))</f>
        <v>227849.55</v>
      </c>
    </row>
    <row r="8757" spans="1:5" s="25" customFormat="1" outlineLevel="4" x14ac:dyDescent="0.35">
      <c r="A8757" s="22" t="s">
        <v>11056</v>
      </c>
      <c r="B8757" s="22" t="s">
        <v>1311</v>
      </c>
      <c r="C8757" s="23" t="s">
        <v>10939</v>
      </c>
      <c r="D8757" s="23" t="s">
        <v>1337</v>
      </c>
      <c r="E8757" s="24" t="str">
        <f>IF(ISNA(VLOOKUP(D8757,[1]finalsorted!$A:$H,$E$5,FALSE))=TRUE,"terminated",(VLOOKUP(D8757,[1]finalsorted!$A:$H,$E$5,FALSE)))</f>
        <v/>
      </c>
    </row>
    <row r="8758" spans="1:5" s="25" customFormat="1" outlineLevel="4" x14ac:dyDescent="0.35">
      <c r="A8758" s="22" t="s">
        <v>11056</v>
      </c>
      <c r="B8758" s="22" t="s">
        <v>1311</v>
      </c>
      <c r="C8758" s="23" t="s">
        <v>10939</v>
      </c>
      <c r="D8758" s="23" t="s">
        <v>1338</v>
      </c>
      <c r="E8758" s="24">
        <f>IF(ISNA(VLOOKUP(D8758,[1]finalsorted!$A:$H,$E$5,FALSE))=TRUE,"terminated",(VLOOKUP(D8758,[1]finalsorted!$A:$H,$E$5,FALSE)))</f>
        <v>253823.24999999997</v>
      </c>
    </row>
    <row r="8759" spans="1:5" s="25" customFormat="1" outlineLevel="4" x14ac:dyDescent="0.35">
      <c r="A8759" s="22" t="s">
        <v>11056</v>
      </c>
      <c r="B8759" s="22" t="s">
        <v>1311</v>
      </c>
      <c r="C8759" s="23" t="s">
        <v>10939</v>
      </c>
      <c r="D8759" s="23" t="s">
        <v>1339</v>
      </c>
      <c r="E8759" s="24">
        <f>IF(ISNA(VLOOKUP(D8759,[1]finalsorted!$A:$H,$E$5,FALSE))=TRUE,"terminated",(VLOOKUP(D8759,[1]finalsorted!$A:$H,$E$5,FALSE)))</f>
        <v>155822.97</v>
      </c>
    </row>
    <row r="8760" spans="1:5" s="25" customFormat="1" outlineLevel="4" x14ac:dyDescent="0.35">
      <c r="A8760" s="22" t="s">
        <v>11056</v>
      </c>
      <c r="B8760" s="22" t="s">
        <v>1311</v>
      </c>
      <c r="C8760" s="23" t="s">
        <v>10939</v>
      </c>
      <c r="D8760" s="23" t="s">
        <v>1340</v>
      </c>
      <c r="E8760" s="24">
        <f>IF(ISNA(VLOOKUP(D8760,[1]finalsorted!$A:$H,$E$5,FALSE))=TRUE,"terminated",(VLOOKUP(D8760,[1]finalsorted!$A:$H,$E$5,FALSE)))</f>
        <v>226065.79999999996</v>
      </c>
    </row>
    <row r="8761" spans="1:5" s="25" customFormat="1" outlineLevel="4" x14ac:dyDescent="0.35">
      <c r="A8761" s="22" t="s">
        <v>11056</v>
      </c>
      <c r="B8761" s="22" t="s">
        <v>1311</v>
      </c>
      <c r="C8761" s="23" t="s">
        <v>10939</v>
      </c>
      <c r="D8761" s="23" t="s">
        <v>1341</v>
      </c>
      <c r="E8761" s="24">
        <f>IF(ISNA(VLOOKUP(D8761,[1]finalsorted!$A:$H,$E$5,FALSE))=TRUE,"terminated",(VLOOKUP(D8761,[1]finalsorted!$A:$H,$E$5,FALSE)))</f>
        <v>224835.83999999997</v>
      </c>
    </row>
    <row r="8762" spans="1:5" s="25" customFormat="1" outlineLevel="4" x14ac:dyDescent="0.35">
      <c r="A8762" s="22" t="s">
        <v>11056</v>
      </c>
      <c r="B8762" s="22" t="s">
        <v>1311</v>
      </c>
      <c r="C8762" s="23" t="s">
        <v>10939</v>
      </c>
      <c r="D8762" s="23" t="s">
        <v>1342</v>
      </c>
      <c r="E8762" s="24">
        <f>IF(ISNA(VLOOKUP(D8762,[1]finalsorted!$A:$H,$E$5,FALSE))=TRUE,"terminated",(VLOOKUP(D8762,[1]finalsorted!$A:$H,$E$5,FALSE)))</f>
        <v>346788.66000000003</v>
      </c>
    </row>
    <row r="8763" spans="1:5" s="25" customFormat="1" outlineLevel="4" x14ac:dyDescent="0.35">
      <c r="A8763" s="22" t="s">
        <v>11056</v>
      </c>
      <c r="B8763" s="22" t="s">
        <v>1311</v>
      </c>
      <c r="C8763" s="23" t="s">
        <v>10939</v>
      </c>
      <c r="D8763" s="23" t="s">
        <v>1343</v>
      </c>
      <c r="E8763" s="24" t="str">
        <f>IF(ISNA(VLOOKUP(D8763,[1]finalsorted!$A:$H,$E$5,FALSE))=TRUE,"terminated",(VLOOKUP(D8763,[1]finalsorted!$A:$H,$E$5,FALSE)))</f>
        <v/>
      </c>
    </row>
    <row r="8764" spans="1:5" s="25" customFormat="1" outlineLevel="4" x14ac:dyDescent="0.35">
      <c r="A8764" s="22" t="s">
        <v>11056</v>
      </c>
      <c r="B8764" s="22" t="s">
        <v>1311</v>
      </c>
      <c r="C8764" s="23" t="s">
        <v>10939</v>
      </c>
      <c r="D8764" s="23" t="s">
        <v>1344</v>
      </c>
      <c r="E8764" s="24">
        <f>IF(ISNA(VLOOKUP(D8764,[1]finalsorted!$A:$H,$E$5,FALSE))=TRUE,"terminated",(VLOOKUP(D8764,[1]finalsorted!$A:$H,$E$5,FALSE)))</f>
        <v>129049.57999999999</v>
      </c>
    </row>
    <row r="8765" spans="1:5" s="25" customFormat="1" outlineLevel="4" x14ac:dyDescent="0.35">
      <c r="A8765" s="22" t="s">
        <v>11056</v>
      </c>
      <c r="B8765" s="22" t="s">
        <v>1311</v>
      </c>
      <c r="C8765" s="23" t="s">
        <v>10939</v>
      </c>
      <c r="D8765" s="23" t="s">
        <v>1345</v>
      </c>
      <c r="E8765" s="24">
        <f>IF(ISNA(VLOOKUP(D8765,[1]finalsorted!$A:$H,$E$5,FALSE))=TRUE,"terminated",(VLOOKUP(D8765,[1]finalsorted!$A:$H,$E$5,FALSE)))</f>
        <v>276077.53999999998</v>
      </c>
    </row>
    <row r="8766" spans="1:5" s="25" customFormat="1" outlineLevel="4" x14ac:dyDescent="0.35">
      <c r="A8766" s="22" t="s">
        <v>11056</v>
      </c>
      <c r="B8766" s="22" t="s">
        <v>1311</v>
      </c>
      <c r="C8766" s="23" t="s">
        <v>10939</v>
      </c>
      <c r="D8766" s="23" t="s">
        <v>1346</v>
      </c>
      <c r="E8766" s="24">
        <f>IF(ISNA(VLOOKUP(D8766,[1]finalsorted!$A:$H,$E$5,FALSE))=TRUE,"terminated",(VLOOKUP(D8766,[1]finalsorted!$A:$H,$E$5,FALSE)))</f>
        <v>191102.54000000004</v>
      </c>
    </row>
    <row r="8767" spans="1:5" s="25" customFormat="1" outlineLevel="4" x14ac:dyDescent="0.35">
      <c r="A8767" s="22" t="s">
        <v>11056</v>
      </c>
      <c r="B8767" s="22" t="s">
        <v>1311</v>
      </c>
      <c r="C8767" s="23" t="s">
        <v>10939</v>
      </c>
      <c r="D8767" s="23" t="s">
        <v>1347</v>
      </c>
      <c r="E8767" s="24">
        <f>IF(ISNA(VLOOKUP(D8767,[1]finalsorted!$A:$H,$E$5,FALSE))=TRUE,"terminated",(VLOOKUP(D8767,[1]finalsorted!$A:$H,$E$5,FALSE)))</f>
        <v>160704.23000000004</v>
      </c>
    </row>
    <row r="8768" spans="1:5" s="25" customFormat="1" outlineLevel="4" x14ac:dyDescent="0.35">
      <c r="A8768" s="22" t="s">
        <v>11056</v>
      </c>
      <c r="B8768" s="22" t="s">
        <v>1311</v>
      </c>
      <c r="C8768" s="23" t="s">
        <v>10939</v>
      </c>
      <c r="D8768" s="23" t="s">
        <v>1348</v>
      </c>
      <c r="E8768" s="24" t="str">
        <f>IF(ISNA(VLOOKUP(D8768,[1]finalsorted!$A:$H,$E$5,FALSE))=TRUE,"terminated",(VLOOKUP(D8768,[1]finalsorted!$A:$H,$E$5,FALSE)))</f>
        <v/>
      </c>
    </row>
    <row r="8769" spans="1:5" s="25" customFormat="1" outlineLevel="4" x14ac:dyDescent="0.35">
      <c r="A8769" s="22" t="s">
        <v>11056</v>
      </c>
      <c r="B8769" s="22" t="s">
        <v>1311</v>
      </c>
      <c r="C8769" s="23" t="s">
        <v>10939</v>
      </c>
      <c r="D8769" s="23" t="s">
        <v>1349</v>
      </c>
      <c r="E8769" s="24">
        <f>IF(ISNA(VLOOKUP(D8769,[1]finalsorted!$A:$H,$E$5,FALSE))=TRUE,"terminated",(VLOOKUP(D8769,[1]finalsorted!$A:$H,$E$5,FALSE)))</f>
        <v>250457.32999999996</v>
      </c>
    </row>
    <row r="8770" spans="1:5" s="25" customFormat="1" outlineLevel="4" x14ac:dyDescent="0.35">
      <c r="A8770" s="22" t="s">
        <v>11056</v>
      </c>
      <c r="B8770" s="22" t="s">
        <v>1311</v>
      </c>
      <c r="C8770" s="23" t="s">
        <v>10939</v>
      </c>
      <c r="D8770" s="23" t="s">
        <v>1350</v>
      </c>
      <c r="E8770" s="24">
        <f>IF(ISNA(VLOOKUP(D8770,[1]finalsorted!$A:$H,$E$5,FALSE))=TRUE,"terminated",(VLOOKUP(D8770,[1]finalsorted!$A:$H,$E$5,FALSE)))</f>
        <v>94604.24</v>
      </c>
    </row>
    <row r="8771" spans="1:5" s="25" customFormat="1" outlineLevel="4" x14ac:dyDescent="0.35">
      <c r="A8771" s="22" t="s">
        <v>11056</v>
      </c>
      <c r="B8771" s="22" t="s">
        <v>1311</v>
      </c>
      <c r="C8771" s="23" t="s">
        <v>10939</v>
      </c>
      <c r="D8771" s="23" t="s">
        <v>1351</v>
      </c>
      <c r="E8771" s="24" t="str">
        <f>IF(ISNA(VLOOKUP(D8771,[1]finalsorted!$A:$H,$E$5,FALSE))=TRUE,"terminated",(VLOOKUP(D8771,[1]finalsorted!$A:$H,$E$5,FALSE)))</f>
        <v/>
      </c>
    </row>
    <row r="8772" spans="1:5" s="25" customFormat="1" outlineLevel="4" x14ac:dyDescent="0.35">
      <c r="A8772" s="22" t="s">
        <v>11056</v>
      </c>
      <c r="B8772" s="22" t="s">
        <v>1311</v>
      </c>
      <c r="C8772" s="23" t="s">
        <v>10939</v>
      </c>
      <c r="D8772" s="23" t="s">
        <v>1352</v>
      </c>
      <c r="E8772" s="24">
        <f>IF(ISNA(VLOOKUP(D8772,[1]finalsorted!$A:$H,$E$5,FALSE))=TRUE,"terminated",(VLOOKUP(D8772,[1]finalsorted!$A:$H,$E$5,FALSE)))</f>
        <v>200595.01</v>
      </c>
    </row>
    <row r="8773" spans="1:5" s="25" customFormat="1" outlineLevel="4" x14ac:dyDescent="0.35">
      <c r="A8773" s="22" t="s">
        <v>11056</v>
      </c>
      <c r="B8773" s="22" t="s">
        <v>1311</v>
      </c>
      <c r="C8773" s="23" t="s">
        <v>10939</v>
      </c>
      <c r="D8773" s="23" t="s">
        <v>1353</v>
      </c>
      <c r="E8773" s="24" t="str">
        <f>IF(ISNA(VLOOKUP(D8773,[1]finalsorted!$A:$H,$E$5,FALSE))=TRUE,"terminated",(VLOOKUP(D8773,[1]finalsorted!$A:$H,$E$5,FALSE)))</f>
        <v/>
      </c>
    </row>
    <row r="8774" spans="1:5" s="25" customFormat="1" outlineLevel="4" x14ac:dyDescent="0.35">
      <c r="A8774" s="22" t="s">
        <v>11056</v>
      </c>
      <c r="B8774" s="22" t="s">
        <v>1311</v>
      </c>
      <c r="C8774" s="23" t="s">
        <v>10939</v>
      </c>
      <c r="D8774" s="23" t="s">
        <v>1354</v>
      </c>
      <c r="E8774" s="24">
        <f>IF(ISNA(VLOOKUP(D8774,[1]finalsorted!$A:$H,$E$5,FALSE))=TRUE,"terminated",(VLOOKUP(D8774,[1]finalsorted!$A:$H,$E$5,FALSE)))</f>
        <v>192786.57000000004</v>
      </c>
    </row>
    <row r="8775" spans="1:5" s="25" customFormat="1" outlineLevel="4" x14ac:dyDescent="0.35">
      <c r="A8775" s="22" t="s">
        <v>11056</v>
      </c>
      <c r="B8775" s="22" t="s">
        <v>1311</v>
      </c>
      <c r="C8775" s="23" t="s">
        <v>10939</v>
      </c>
      <c r="D8775" s="23" t="s">
        <v>1355</v>
      </c>
      <c r="E8775" s="24">
        <f>IF(ISNA(VLOOKUP(D8775,[1]finalsorted!$A:$H,$E$5,FALSE))=TRUE,"terminated",(VLOOKUP(D8775,[1]finalsorted!$A:$H,$E$5,FALSE)))</f>
        <v>113894.98</v>
      </c>
    </row>
    <row r="8776" spans="1:5" s="25" customFormat="1" outlineLevel="4" x14ac:dyDescent="0.35">
      <c r="A8776" s="22" t="s">
        <v>11056</v>
      </c>
      <c r="B8776" s="22" t="s">
        <v>1311</v>
      </c>
      <c r="C8776" s="23" t="s">
        <v>10939</v>
      </c>
      <c r="D8776" s="23" t="s">
        <v>1356</v>
      </c>
      <c r="E8776" s="24" t="str">
        <f>IF(ISNA(VLOOKUP(D8776,[1]finalsorted!$A:$H,$E$5,FALSE))=TRUE,"terminated",(VLOOKUP(D8776,[1]finalsorted!$A:$H,$E$5,FALSE)))</f>
        <v/>
      </c>
    </row>
    <row r="8777" spans="1:5" s="25" customFormat="1" outlineLevel="4" x14ac:dyDescent="0.35">
      <c r="A8777" s="22" t="s">
        <v>11056</v>
      </c>
      <c r="B8777" s="22" t="s">
        <v>1311</v>
      </c>
      <c r="C8777" s="23" t="s">
        <v>10939</v>
      </c>
      <c r="D8777" s="23" t="s">
        <v>1357</v>
      </c>
      <c r="E8777" s="24">
        <f>IF(ISNA(VLOOKUP(D8777,[1]finalsorted!$A:$H,$E$5,FALSE))=TRUE,"terminated",(VLOOKUP(D8777,[1]finalsorted!$A:$H,$E$5,FALSE)))</f>
        <v>315104.5199999999</v>
      </c>
    </row>
    <row r="8778" spans="1:5" s="25" customFormat="1" outlineLevel="4" x14ac:dyDescent="0.35">
      <c r="A8778" s="22" t="s">
        <v>11056</v>
      </c>
      <c r="B8778" s="22" t="s">
        <v>1311</v>
      </c>
      <c r="C8778" s="23" t="s">
        <v>10939</v>
      </c>
      <c r="D8778" s="23" t="s">
        <v>1358</v>
      </c>
      <c r="E8778" s="24">
        <f>IF(ISNA(VLOOKUP(D8778,[1]finalsorted!$A:$H,$E$5,FALSE))=TRUE,"terminated",(VLOOKUP(D8778,[1]finalsorted!$A:$H,$E$5,FALSE)))</f>
        <v>324515.46000000002</v>
      </c>
    </row>
    <row r="8779" spans="1:5" s="25" customFormat="1" outlineLevel="4" x14ac:dyDescent="0.35">
      <c r="A8779" s="22" t="s">
        <v>11056</v>
      </c>
      <c r="B8779" s="22" t="s">
        <v>1311</v>
      </c>
      <c r="C8779" s="23" t="s">
        <v>10939</v>
      </c>
      <c r="D8779" s="23" t="s">
        <v>1359</v>
      </c>
      <c r="E8779" s="24">
        <f>IF(ISNA(VLOOKUP(D8779,[1]finalsorted!$A:$H,$E$5,FALSE))=TRUE,"terminated",(VLOOKUP(D8779,[1]finalsorted!$A:$H,$E$5,FALSE)))</f>
        <v>112532.20000000003</v>
      </c>
    </row>
    <row r="8780" spans="1:5" s="25" customFormat="1" outlineLevel="4" x14ac:dyDescent="0.35">
      <c r="A8780" s="22" t="s">
        <v>11056</v>
      </c>
      <c r="B8780" s="22" t="s">
        <v>1311</v>
      </c>
      <c r="C8780" s="23" t="s">
        <v>10939</v>
      </c>
      <c r="D8780" s="23" t="s">
        <v>1360</v>
      </c>
      <c r="E8780" s="24">
        <f>IF(ISNA(VLOOKUP(D8780,[1]finalsorted!$A:$H,$E$5,FALSE))=TRUE,"terminated",(VLOOKUP(D8780,[1]finalsorted!$A:$H,$E$5,FALSE)))</f>
        <v>421571.63</v>
      </c>
    </row>
    <row r="8781" spans="1:5" s="25" customFormat="1" outlineLevel="4" x14ac:dyDescent="0.35">
      <c r="A8781" s="22" t="s">
        <v>11056</v>
      </c>
      <c r="B8781" s="22" t="s">
        <v>1311</v>
      </c>
      <c r="C8781" s="23" t="s">
        <v>10939</v>
      </c>
      <c r="D8781" s="23" t="s">
        <v>1361</v>
      </c>
      <c r="E8781" s="24">
        <f>IF(ISNA(VLOOKUP(D8781,[1]finalsorted!$A:$H,$E$5,FALSE))=TRUE,"terminated",(VLOOKUP(D8781,[1]finalsorted!$A:$H,$E$5,FALSE)))</f>
        <v>390131.99000000011</v>
      </c>
    </row>
    <row r="8782" spans="1:5" s="25" customFormat="1" outlineLevel="4" x14ac:dyDescent="0.35">
      <c r="A8782" s="22" t="s">
        <v>11056</v>
      </c>
      <c r="B8782" s="22" t="s">
        <v>1311</v>
      </c>
      <c r="C8782" s="23" t="s">
        <v>10939</v>
      </c>
      <c r="D8782" s="23" t="s">
        <v>1362</v>
      </c>
      <c r="E8782" s="24" t="str">
        <f>IF(ISNA(VLOOKUP(D8782,[1]finalsorted!$A:$H,$E$5,FALSE))=TRUE,"terminated",(VLOOKUP(D8782,[1]finalsorted!$A:$H,$E$5,FALSE)))</f>
        <v/>
      </c>
    </row>
    <row r="8783" spans="1:5" s="25" customFormat="1" outlineLevel="4" x14ac:dyDescent="0.35">
      <c r="A8783" s="22" t="s">
        <v>11056</v>
      </c>
      <c r="B8783" s="22" t="s">
        <v>1311</v>
      </c>
      <c r="C8783" s="23" t="s">
        <v>10939</v>
      </c>
      <c r="D8783" s="23" t="s">
        <v>1363</v>
      </c>
      <c r="E8783" s="24">
        <f>IF(ISNA(VLOOKUP(D8783,[1]finalsorted!$A:$H,$E$5,FALSE))=TRUE,"terminated",(VLOOKUP(D8783,[1]finalsorted!$A:$H,$E$5,FALSE)))</f>
        <v>122501.48000000004</v>
      </c>
    </row>
    <row r="8784" spans="1:5" s="25" customFormat="1" outlineLevel="4" x14ac:dyDescent="0.35">
      <c r="A8784" s="22" t="s">
        <v>11056</v>
      </c>
      <c r="B8784" s="22" t="s">
        <v>1311</v>
      </c>
      <c r="C8784" s="23" t="s">
        <v>10939</v>
      </c>
      <c r="D8784" s="23" t="s">
        <v>1364</v>
      </c>
      <c r="E8784" s="24">
        <f>IF(ISNA(VLOOKUP(D8784,[1]finalsorted!$A:$H,$E$5,FALSE))=TRUE,"terminated",(VLOOKUP(D8784,[1]finalsorted!$A:$H,$E$5,FALSE)))</f>
        <v>235322.83000000002</v>
      </c>
    </row>
    <row r="8785" spans="1:5" s="25" customFormat="1" outlineLevel="4" x14ac:dyDescent="0.35">
      <c r="A8785" s="22" t="s">
        <v>11056</v>
      </c>
      <c r="B8785" s="22" t="s">
        <v>1311</v>
      </c>
      <c r="C8785" s="23" t="s">
        <v>10939</v>
      </c>
      <c r="D8785" s="23" t="s">
        <v>1365</v>
      </c>
      <c r="E8785" s="24">
        <f>IF(ISNA(VLOOKUP(D8785,[1]finalsorted!$A:$H,$E$5,FALSE))=TRUE,"terminated",(VLOOKUP(D8785,[1]finalsorted!$A:$H,$E$5,FALSE)))</f>
        <v>215441.61999999997</v>
      </c>
    </row>
    <row r="8786" spans="1:5" s="25" customFormat="1" outlineLevel="4" x14ac:dyDescent="0.35">
      <c r="A8786" s="22" t="s">
        <v>11056</v>
      </c>
      <c r="B8786" s="22" t="s">
        <v>1311</v>
      </c>
      <c r="C8786" s="23" t="s">
        <v>10939</v>
      </c>
      <c r="D8786" s="23" t="s">
        <v>1366</v>
      </c>
      <c r="E8786" s="24">
        <f>IF(ISNA(VLOOKUP(D8786,[1]finalsorted!$A:$H,$E$5,FALSE))=TRUE,"terminated",(VLOOKUP(D8786,[1]finalsorted!$A:$H,$E$5,FALSE)))</f>
        <v>390202.99000000005</v>
      </c>
    </row>
    <row r="8787" spans="1:5" s="25" customFormat="1" outlineLevel="4" x14ac:dyDescent="0.35">
      <c r="A8787" s="22" t="s">
        <v>11056</v>
      </c>
      <c r="B8787" s="22" t="s">
        <v>1311</v>
      </c>
      <c r="C8787" s="23" t="s">
        <v>10939</v>
      </c>
      <c r="D8787" s="23" t="s">
        <v>1367</v>
      </c>
      <c r="E8787" s="24">
        <f>IF(ISNA(VLOOKUP(D8787,[1]finalsorted!$A:$H,$E$5,FALSE))=TRUE,"terminated",(VLOOKUP(D8787,[1]finalsorted!$A:$H,$E$5,FALSE)))</f>
        <v>198703.53999999998</v>
      </c>
    </row>
    <row r="8788" spans="1:5" s="25" customFormat="1" outlineLevel="4" x14ac:dyDescent="0.35">
      <c r="A8788" s="22" t="s">
        <v>11056</v>
      </c>
      <c r="B8788" s="22" t="s">
        <v>1311</v>
      </c>
      <c r="C8788" s="23" t="s">
        <v>10939</v>
      </c>
      <c r="D8788" s="23" t="s">
        <v>1368</v>
      </c>
      <c r="E8788" s="24">
        <f>IF(ISNA(VLOOKUP(D8788,[1]finalsorted!$A:$H,$E$5,FALSE))=TRUE,"terminated",(VLOOKUP(D8788,[1]finalsorted!$A:$H,$E$5,FALSE)))</f>
        <v>164861.60000000003</v>
      </c>
    </row>
    <row r="8789" spans="1:5" s="25" customFormat="1" outlineLevel="4" x14ac:dyDescent="0.35">
      <c r="A8789" s="22" t="s">
        <v>11056</v>
      </c>
      <c r="B8789" s="22" t="s">
        <v>1311</v>
      </c>
      <c r="C8789" s="23" t="s">
        <v>10939</v>
      </c>
      <c r="D8789" s="23" t="s">
        <v>1369</v>
      </c>
      <c r="E8789" s="24">
        <f>IF(ISNA(VLOOKUP(D8789,[1]finalsorted!$A:$H,$E$5,FALSE))=TRUE,"terminated",(VLOOKUP(D8789,[1]finalsorted!$A:$H,$E$5,FALSE)))</f>
        <v>76617.180000000008</v>
      </c>
    </row>
    <row r="8790" spans="1:5" s="25" customFormat="1" outlineLevel="4" x14ac:dyDescent="0.35">
      <c r="A8790" s="22" t="s">
        <v>11056</v>
      </c>
      <c r="B8790" s="22" t="s">
        <v>1311</v>
      </c>
      <c r="C8790" s="23" t="s">
        <v>10939</v>
      </c>
      <c r="D8790" s="23" t="s">
        <v>1370</v>
      </c>
      <c r="E8790" s="24">
        <f>IF(ISNA(VLOOKUP(D8790,[1]finalsorted!$A:$H,$E$5,FALSE))=TRUE,"terminated",(VLOOKUP(D8790,[1]finalsorted!$A:$H,$E$5,FALSE)))</f>
        <v>165790.19000000003</v>
      </c>
    </row>
    <row r="8791" spans="1:5" s="25" customFormat="1" outlineLevel="4" x14ac:dyDescent="0.35">
      <c r="A8791" s="22" t="s">
        <v>11056</v>
      </c>
      <c r="B8791" s="22" t="s">
        <v>1311</v>
      </c>
      <c r="C8791" s="23" t="s">
        <v>10939</v>
      </c>
      <c r="D8791" s="23" t="s">
        <v>1371</v>
      </c>
      <c r="E8791" s="24">
        <f>IF(ISNA(VLOOKUP(D8791,[1]finalsorted!$A:$H,$E$5,FALSE))=TRUE,"terminated",(VLOOKUP(D8791,[1]finalsorted!$A:$H,$E$5,FALSE)))</f>
        <v>99260.839999999982</v>
      </c>
    </row>
    <row r="8792" spans="1:5" s="25" customFormat="1" outlineLevel="4" x14ac:dyDescent="0.35">
      <c r="A8792" s="22" t="s">
        <v>11056</v>
      </c>
      <c r="B8792" s="22" t="s">
        <v>1311</v>
      </c>
      <c r="C8792" s="23" t="s">
        <v>10939</v>
      </c>
      <c r="D8792" s="23" t="s">
        <v>1372</v>
      </c>
      <c r="E8792" s="24">
        <f>IF(ISNA(VLOOKUP(D8792,[1]finalsorted!$A:$H,$E$5,FALSE))=TRUE,"terminated",(VLOOKUP(D8792,[1]finalsorted!$A:$H,$E$5,FALSE)))</f>
        <v>688724.03999999969</v>
      </c>
    </row>
    <row r="8793" spans="1:5" s="25" customFormat="1" outlineLevel="4" x14ac:dyDescent="0.35">
      <c r="A8793" s="22" t="s">
        <v>11056</v>
      </c>
      <c r="B8793" s="22" t="s">
        <v>1311</v>
      </c>
      <c r="C8793" s="23" t="s">
        <v>10939</v>
      </c>
      <c r="D8793" s="23" t="s">
        <v>1373</v>
      </c>
      <c r="E8793" s="24">
        <f>IF(ISNA(VLOOKUP(D8793,[1]finalsorted!$A:$H,$E$5,FALSE))=TRUE,"terminated",(VLOOKUP(D8793,[1]finalsorted!$A:$H,$E$5,FALSE)))</f>
        <v>236551.82000000004</v>
      </c>
    </row>
    <row r="8794" spans="1:5" s="25" customFormat="1" outlineLevel="4" x14ac:dyDescent="0.35">
      <c r="A8794" s="22" t="s">
        <v>11056</v>
      </c>
      <c r="B8794" s="22" t="s">
        <v>1311</v>
      </c>
      <c r="C8794" s="23" t="s">
        <v>10939</v>
      </c>
      <c r="D8794" s="23" t="s">
        <v>1374</v>
      </c>
      <c r="E8794" s="24" t="str">
        <f>IF(ISNA(VLOOKUP(D8794,[1]finalsorted!$A:$H,$E$5,FALSE))=TRUE,"terminated",(VLOOKUP(D8794,[1]finalsorted!$A:$H,$E$5,FALSE)))</f>
        <v/>
      </c>
    </row>
    <row r="8795" spans="1:5" s="25" customFormat="1" outlineLevel="4" x14ac:dyDescent="0.35">
      <c r="A8795" s="22" t="s">
        <v>11056</v>
      </c>
      <c r="B8795" s="22" t="s">
        <v>1311</v>
      </c>
      <c r="C8795" s="23" t="s">
        <v>10939</v>
      </c>
      <c r="D8795" s="23" t="s">
        <v>1375</v>
      </c>
      <c r="E8795" s="24" t="str">
        <f>IF(ISNA(VLOOKUP(D8795,[1]finalsorted!$A:$H,$E$5,FALSE))=TRUE,"terminated",(VLOOKUP(D8795,[1]finalsorted!$A:$H,$E$5,FALSE)))</f>
        <v/>
      </c>
    </row>
    <row r="8796" spans="1:5" s="25" customFormat="1" outlineLevel="4" x14ac:dyDescent="0.35">
      <c r="A8796" s="22" t="s">
        <v>11056</v>
      </c>
      <c r="B8796" s="22" t="s">
        <v>1311</v>
      </c>
      <c r="C8796" s="23" t="s">
        <v>10939</v>
      </c>
      <c r="D8796" s="23" t="s">
        <v>1376</v>
      </c>
      <c r="E8796" s="24">
        <f>IF(ISNA(VLOOKUP(D8796,[1]finalsorted!$A:$H,$E$5,FALSE))=TRUE,"terminated",(VLOOKUP(D8796,[1]finalsorted!$A:$H,$E$5,FALSE)))</f>
        <v>270976.8</v>
      </c>
    </row>
    <row r="8797" spans="1:5" s="25" customFormat="1" outlineLevel="4" x14ac:dyDescent="0.35">
      <c r="A8797" s="22" t="s">
        <v>11056</v>
      </c>
      <c r="B8797" s="22" t="s">
        <v>1311</v>
      </c>
      <c r="C8797" s="23" t="s">
        <v>10939</v>
      </c>
      <c r="D8797" s="23" t="s">
        <v>1377</v>
      </c>
      <c r="E8797" s="24">
        <f>IF(ISNA(VLOOKUP(D8797,[1]finalsorted!$A:$H,$E$5,FALSE))=TRUE,"terminated",(VLOOKUP(D8797,[1]finalsorted!$A:$H,$E$5,FALSE)))</f>
        <v>189955.54000000007</v>
      </c>
    </row>
    <row r="8798" spans="1:5" s="25" customFormat="1" outlineLevel="4" x14ac:dyDescent="0.35">
      <c r="A8798" s="22" t="s">
        <v>11056</v>
      </c>
      <c r="B8798" s="22" t="s">
        <v>1311</v>
      </c>
      <c r="C8798" s="23" t="s">
        <v>10939</v>
      </c>
      <c r="D8798" s="23" t="s">
        <v>1378</v>
      </c>
      <c r="E8798" s="24">
        <f>IF(ISNA(VLOOKUP(D8798,[1]finalsorted!$A:$H,$E$5,FALSE))=TRUE,"terminated",(VLOOKUP(D8798,[1]finalsorted!$A:$H,$E$5,FALSE)))</f>
        <v>224602.82999999996</v>
      </c>
    </row>
    <row r="8799" spans="1:5" s="25" customFormat="1" outlineLevel="4" x14ac:dyDescent="0.35">
      <c r="A8799" s="22" t="s">
        <v>11056</v>
      </c>
      <c r="B8799" s="22" t="s">
        <v>1311</v>
      </c>
      <c r="C8799" s="23" t="s">
        <v>10939</v>
      </c>
      <c r="D8799" s="23" t="s">
        <v>1379</v>
      </c>
      <c r="E8799" s="24">
        <f>IF(ISNA(VLOOKUP(D8799,[1]finalsorted!$A:$H,$E$5,FALSE))=TRUE,"terminated",(VLOOKUP(D8799,[1]finalsorted!$A:$H,$E$5,FALSE)))</f>
        <v>254002.42999999996</v>
      </c>
    </row>
    <row r="8800" spans="1:5" s="25" customFormat="1" outlineLevel="4" x14ac:dyDescent="0.35">
      <c r="A8800" s="22" t="s">
        <v>11056</v>
      </c>
      <c r="B8800" s="22" t="s">
        <v>1311</v>
      </c>
      <c r="C8800" s="23" t="s">
        <v>10939</v>
      </c>
      <c r="D8800" s="23" t="s">
        <v>1380</v>
      </c>
      <c r="E8800" s="24">
        <f>IF(ISNA(VLOOKUP(D8800,[1]finalsorted!$A:$H,$E$5,FALSE))=TRUE,"terminated",(VLOOKUP(D8800,[1]finalsorted!$A:$H,$E$5,FALSE)))</f>
        <v>335736.2900000001</v>
      </c>
    </row>
    <row r="8801" spans="1:5" s="25" customFormat="1" outlineLevel="4" x14ac:dyDescent="0.35">
      <c r="A8801" s="22" t="s">
        <v>11056</v>
      </c>
      <c r="B8801" s="22" t="s">
        <v>1311</v>
      </c>
      <c r="C8801" s="23" t="s">
        <v>10939</v>
      </c>
      <c r="D8801" s="23" t="s">
        <v>1381</v>
      </c>
      <c r="E8801" s="24" t="str">
        <f>IF(ISNA(VLOOKUP(D8801,[1]finalsorted!$A:$H,$E$5,FALSE))=TRUE,"terminated",(VLOOKUP(D8801,[1]finalsorted!$A:$H,$E$5,FALSE)))</f>
        <v/>
      </c>
    </row>
    <row r="8802" spans="1:5" s="25" customFormat="1" outlineLevel="4" x14ac:dyDescent="0.35">
      <c r="A8802" s="22" t="s">
        <v>11056</v>
      </c>
      <c r="B8802" s="22" t="s">
        <v>1311</v>
      </c>
      <c r="C8802" s="23" t="s">
        <v>10939</v>
      </c>
      <c r="D8802" s="23" t="s">
        <v>1382</v>
      </c>
      <c r="E8802" s="24">
        <f>IF(ISNA(VLOOKUP(D8802,[1]finalsorted!$A:$H,$E$5,FALSE))=TRUE,"terminated",(VLOOKUP(D8802,[1]finalsorted!$A:$H,$E$5,FALSE)))</f>
        <v>479957.77</v>
      </c>
    </row>
    <row r="8803" spans="1:5" s="25" customFormat="1" outlineLevel="4" x14ac:dyDescent="0.35">
      <c r="A8803" s="22" t="s">
        <v>11056</v>
      </c>
      <c r="B8803" s="22" t="s">
        <v>1311</v>
      </c>
      <c r="C8803" s="23" t="s">
        <v>10939</v>
      </c>
      <c r="D8803" s="23" t="s">
        <v>1383</v>
      </c>
      <c r="E8803" s="24">
        <f>IF(ISNA(VLOOKUP(D8803,[1]finalsorted!$A:$H,$E$5,FALSE))=TRUE,"terminated",(VLOOKUP(D8803,[1]finalsorted!$A:$H,$E$5,FALSE)))</f>
        <v>563804.06999999972</v>
      </c>
    </row>
    <row r="8804" spans="1:5" s="25" customFormat="1" outlineLevel="4" x14ac:dyDescent="0.35">
      <c r="A8804" s="22" t="s">
        <v>11056</v>
      </c>
      <c r="B8804" s="22" t="s">
        <v>1311</v>
      </c>
      <c r="C8804" s="23" t="s">
        <v>10939</v>
      </c>
      <c r="D8804" s="23" t="s">
        <v>1384</v>
      </c>
      <c r="E8804" s="24">
        <f>IF(ISNA(VLOOKUP(D8804,[1]finalsorted!$A:$H,$E$5,FALSE))=TRUE,"terminated",(VLOOKUP(D8804,[1]finalsorted!$A:$H,$E$5,FALSE)))</f>
        <v>125034.06</v>
      </c>
    </row>
    <row r="8805" spans="1:5" s="25" customFormat="1" outlineLevel="4" x14ac:dyDescent="0.35">
      <c r="A8805" s="22" t="s">
        <v>11056</v>
      </c>
      <c r="B8805" s="22" t="s">
        <v>1311</v>
      </c>
      <c r="C8805" s="23" t="s">
        <v>10939</v>
      </c>
      <c r="D8805" s="23" t="s">
        <v>1385</v>
      </c>
      <c r="E8805" s="24">
        <f>IF(ISNA(VLOOKUP(D8805,[1]finalsorted!$A:$H,$E$5,FALSE))=TRUE,"terminated",(VLOOKUP(D8805,[1]finalsorted!$A:$H,$E$5,FALSE)))</f>
        <v>408090.09999999986</v>
      </c>
    </row>
    <row r="8806" spans="1:5" s="25" customFormat="1" outlineLevel="4" x14ac:dyDescent="0.35">
      <c r="A8806" s="22" t="s">
        <v>11056</v>
      </c>
      <c r="B8806" s="22" t="s">
        <v>1311</v>
      </c>
      <c r="C8806" s="23" t="s">
        <v>10939</v>
      </c>
      <c r="D8806" s="23" t="s">
        <v>1386</v>
      </c>
      <c r="E8806" s="24">
        <f>IF(ISNA(VLOOKUP(D8806,[1]finalsorted!$A:$H,$E$5,FALSE))=TRUE,"terminated",(VLOOKUP(D8806,[1]finalsorted!$A:$H,$E$5,FALSE)))</f>
        <v>129589.82</v>
      </c>
    </row>
    <row r="8807" spans="1:5" s="25" customFormat="1" outlineLevel="4" x14ac:dyDescent="0.35">
      <c r="A8807" s="22" t="s">
        <v>11056</v>
      </c>
      <c r="B8807" s="22" t="s">
        <v>1311</v>
      </c>
      <c r="C8807" s="23" t="s">
        <v>10939</v>
      </c>
      <c r="D8807" s="23" t="s">
        <v>1387</v>
      </c>
      <c r="E8807" s="24">
        <f>IF(ISNA(VLOOKUP(D8807,[1]finalsorted!$A:$H,$E$5,FALSE))=TRUE,"terminated",(VLOOKUP(D8807,[1]finalsorted!$A:$H,$E$5,FALSE)))</f>
        <v>174313.63000000003</v>
      </c>
    </row>
    <row r="8808" spans="1:5" s="25" customFormat="1" outlineLevel="4" x14ac:dyDescent="0.35">
      <c r="A8808" s="22" t="s">
        <v>11056</v>
      </c>
      <c r="B8808" s="22" t="s">
        <v>1311</v>
      </c>
      <c r="C8808" s="23" t="s">
        <v>10939</v>
      </c>
      <c r="D8808" s="23" t="s">
        <v>1388</v>
      </c>
      <c r="E8808" s="24">
        <f>IF(ISNA(VLOOKUP(D8808,[1]finalsorted!$A:$H,$E$5,FALSE))=TRUE,"terminated",(VLOOKUP(D8808,[1]finalsorted!$A:$H,$E$5,FALSE)))</f>
        <v>242252.07000000004</v>
      </c>
    </row>
    <row r="8809" spans="1:5" s="25" customFormat="1" outlineLevel="4" x14ac:dyDescent="0.35">
      <c r="A8809" s="22" t="s">
        <v>11056</v>
      </c>
      <c r="B8809" s="22" t="s">
        <v>1311</v>
      </c>
      <c r="C8809" s="23" t="s">
        <v>10939</v>
      </c>
      <c r="D8809" s="23" t="s">
        <v>1389</v>
      </c>
      <c r="E8809" s="24" t="str">
        <f>IF(ISNA(VLOOKUP(D8809,[1]finalsorted!$A:$H,$E$5,FALSE))=TRUE,"terminated",(VLOOKUP(D8809,[1]finalsorted!$A:$H,$E$5,FALSE)))</f>
        <v/>
      </c>
    </row>
    <row r="8810" spans="1:5" s="25" customFormat="1" outlineLevel="4" x14ac:dyDescent="0.35">
      <c r="A8810" s="22" t="s">
        <v>11056</v>
      </c>
      <c r="B8810" s="22" t="s">
        <v>1311</v>
      </c>
      <c r="C8810" s="23" t="s">
        <v>10939</v>
      </c>
      <c r="D8810" s="23" t="s">
        <v>1390</v>
      </c>
      <c r="E8810" s="24">
        <f>IF(ISNA(VLOOKUP(D8810,[1]finalsorted!$A:$H,$E$5,FALSE))=TRUE,"terminated",(VLOOKUP(D8810,[1]finalsorted!$A:$H,$E$5,FALSE)))</f>
        <v>197554.94</v>
      </c>
    </row>
    <row r="8811" spans="1:5" s="25" customFormat="1" outlineLevel="4" x14ac:dyDescent="0.35">
      <c r="A8811" s="22" t="s">
        <v>11056</v>
      </c>
      <c r="B8811" s="22" t="s">
        <v>1311</v>
      </c>
      <c r="C8811" s="23" t="s">
        <v>10939</v>
      </c>
      <c r="D8811" s="23" t="s">
        <v>1391</v>
      </c>
      <c r="E8811" s="24">
        <f>IF(ISNA(VLOOKUP(D8811,[1]finalsorted!$A:$H,$E$5,FALSE))=TRUE,"terminated",(VLOOKUP(D8811,[1]finalsorted!$A:$H,$E$5,FALSE)))</f>
        <v>167649.79000000004</v>
      </c>
    </row>
    <row r="8812" spans="1:5" s="25" customFormat="1" outlineLevel="4" x14ac:dyDescent="0.35">
      <c r="A8812" s="22" t="s">
        <v>11056</v>
      </c>
      <c r="B8812" s="22" t="s">
        <v>1311</v>
      </c>
      <c r="C8812" s="23" t="s">
        <v>10939</v>
      </c>
      <c r="D8812" s="23" t="s">
        <v>1392</v>
      </c>
      <c r="E8812" s="24">
        <f>IF(ISNA(VLOOKUP(D8812,[1]finalsorted!$A:$H,$E$5,FALSE))=TRUE,"terminated",(VLOOKUP(D8812,[1]finalsorted!$A:$H,$E$5,FALSE)))</f>
        <v>182993.05000000005</v>
      </c>
    </row>
    <row r="8813" spans="1:5" s="25" customFormat="1" outlineLevel="4" x14ac:dyDescent="0.35">
      <c r="A8813" s="22" t="s">
        <v>11056</v>
      </c>
      <c r="B8813" s="22" t="s">
        <v>1311</v>
      </c>
      <c r="C8813" s="23" t="s">
        <v>10939</v>
      </c>
      <c r="D8813" s="23" t="s">
        <v>1393</v>
      </c>
      <c r="E8813" s="24" t="str">
        <f>IF(ISNA(VLOOKUP(D8813,[1]finalsorted!$A:$H,$E$5,FALSE))=TRUE,"terminated",(VLOOKUP(D8813,[1]finalsorted!$A:$H,$E$5,FALSE)))</f>
        <v/>
      </c>
    </row>
    <row r="8814" spans="1:5" s="25" customFormat="1" outlineLevel="4" x14ac:dyDescent="0.35">
      <c r="A8814" s="22" t="s">
        <v>11056</v>
      </c>
      <c r="B8814" s="22" t="s">
        <v>1311</v>
      </c>
      <c r="C8814" s="23" t="s">
        <v>10939</v>
      </c>
      <c r="D8814" s="23" t="s">
        <v>1394</v>
      </c>
      <c r="E8814" s="24" t="str">
        <f>IF(ISNA(VLOOKUP(D8814,[1]finalsorted!$A:$H,$E$5,FALSE))=TRUE,"terminated",(VLOOKUP(D8814,[1]finalsorted!$A:$H,$E$5,FALSE)))</f>
        <v/>
      </c>
    </row>
    <row r="8815" spans="1:5" s="25" customFormat="1" outlineLevel="4" x14ac:dyDescent="0.35">
      <c r="A8815" s="22" t="s">
        <v>11056</v>
      </c>
      <c r="B8815" s="22" t="s">
        <v>1311</v>
      </c>
      <c r="C8815" s="23" t="s">
        <v>10939</v>
      </c>
      <c r="D8815" s="23" t="s">
        <v>1395</v>
      </c>
      <c r="E8815" s="24">
        <f>IF(ISNA(VLOOKUP(D8815,[1]finalsorted!$A:$H,$E$5,FALSE))=TRUE,"terminated",(VLOOKUP(D8815,[1]finalsorted!$A:$H,$E$5,FALSE)))</f>
        <v>168162.13999999998</v>
      </c>
    </row>
    <row r="8816" spans="1:5" s="25" customFormat="1" outlineLevel="4" x14ac:dyDescent="0.35">
      <c r="A8816" s="22" t="s">
        <v>11056</v>
      </c>
      <c r="B8816" s="22" t="s">
        <v>1311</v>
      </c>
      <c r="C8816" s="23" t="s">
        <v>10939</v>
      </c>
      <c r="D8816" s="23" t="s">
        <v>1396</v>
      </c>
      <c r="E8816" s="24" t="str">
        <f>IF(ISNA(VLOOKUP(D8816,[1]finalsorted!$A:$H,$E$5,FALSE))=TRUE,"terminated",(VLOOKUP(D8816,[1]finalsorted!$A:$H,$E$5,FALSE)))</f>
        <v>terminated</v>
      </c>
    </row>
    <row r="8817" spans="1:5" s="25" customFormat="1" outlineLevel="4" x14ac:dyDescent="0.35">
      <c r="A8817" s="22" t="s">
        <v>11056</v>
      </c>
      <c r="B8817" s="22" t="s">
        <v>1311</v>
      </c>
      <c r="C8817" s="23" t="s">
        <v>10939</v>
      </c>
      <c r="D8817" s="23" t="s">
        <v>1397</v>
      </c>
      <c r="E8817" s="24">
        <f>IF(ISNA(VLOOKUP(D8817,[1]finalsorted!$A:$H,$E$5,FALSE))=TRUE,"terminated",(VLOOKUP(D8817,[1]finalsorted!$A:$H,$E$5,FALSE)))</f>
        <v>742606.31000000041</v>
      </c>
    </row>
    <row r="8818" spans="1:5" s="25" customFormat="1" outlineLevel="4" x14ac:dyDescent="0.35">
      <c r="A8818" s="22" t="s">
        <v>11056</v>
      </c>
      <c r="B8818" s="22" t="s">
        <v>1311</v>
      </c>
      <c r="C8818" s="23" t="s">
        <v>10939</v>
      </c>
      <c r="D8818" s="23" t="s">
        <v>1398</v>
      </c>
      <c r="E8818" s="24" t="str">
        <f>IF(ISNA(VLOOKUP(D8818,[1]finalsorted!$A:$H,$E$5,FALSE))=TRUE,"terminated",(VLOOKUP(D8818,[1]finalsorted!$A:$H,$E$5,FALSE)))</f>
        <v/>
      </c>
    </row>
    <row r="8819" spans="1:5" s="25" customFormat="1" outlineLevel="4" x14ac:dyDescent="0.35">
      <c r="A8819" s="22" t="s">
        <v>11056</v>
      </c>
      <c r="B8819" s="22" t="s">
        <v>1311</v>
      </c>
      <c r="C8819" s="23" t="s">
        <v>10939</v>
      </c>
      <c r="D8819" s="23" t="s">
        <v>1399</v>
      </c>
      <c r="E8819" s="24">
        <f>IF(ISNA(VLOOKUP(D8819,[1]finalsorted!$A:$H,$E$5,FALSE))=TRUE,"terminated",(VLOOKUP(D8819,[1]finalsorted!$A:$H,$E$5,FALSE)))</f>
        <v>754558.72999999986</v>
      </c>
    </row>
    <row r="8820" spans="1:5" s="25" customFormat="1" outlineLevel="4" x14ac:dyDescent="0.35">
      <c r="A8820" s="22" t="s">
        <v>11056</v>
      </c>
      <c r="B8820" s="22" t="s">
        <v>1311</v>
      </c>
      <c r="C8820" s="23" t="s">
        <v>10939</v>
      </c>
      <c r="D8820" s="23" t="s">
        <v>1400</v>
      </c>
      <c r="E8820" s="24">
        <f>IF(ISNA(VLOOKUP(D8820,[1]finalsorted!$A:$H,$E$5,FALSE))=TRUE,"terminated",(VLOOKUP(D8820,[1]finalsorted!$A:$H,$E$5,FALSE)))</f>
        <v>231687.05000000002</v>
      </c>
    </row>
    <row r="8821" spans="1:5" s="25" customFormat="1" outlineLevel="4" x14ac:dyDescent="0.35">
      <c r="A8821" s="22" t="s">
        <v>11056</v>
      </c>
      <c r="B8821" s="22" t="s">
        <v>1311</v>
      </c>
      <c r="C8821" s="23" t="s">
        <v>10939</v>
      </c>
      <c r="D8821" s="23" t="s">
        <v>1401</v>
      </c>
      <c r="E8821" s="24">
        <f>IF(ISNA(VLOOKUP(D8821,[1]finalsorted!$A:$H,$E$5,FALSE))=TRUE,"terminated",(VLOOKUP(D8821,[1]finalsorted!$A:$H,$E$5,FALSE)))</f>
        <v>537142.81000000006</v>
      </c>
    </row>
    <row r="8822" spans="1:5" s="25" customFormat="1" outlineLevel="4" x14ac:dyDescent="0.35">
      <c r="A8822" s="22" t="s">
        <v>11056</v>
      </c>
      <c r="B8822" s="22" t="s">
        <v>1311</v>
      </c>
      <c r="C8822" s="23" t="s">
        <v>10939</v>
      </c>
      <c r="D8822" s="23" t="s">
        <v>1402</v>
      </c>
      <c r="E8822" s="24">
        <f>IF(ISNA(VLOOKUP(D8822,[1]finalsorted!$A:$H,$E$5,FALSE))=TRUE,"terminated",(VLOOKUP(D8822,[1]finalsorted!$A:$H,$E$5,FALSE)))</f>
        <v>576720.37</v>
      </c>
    </row>
    <row r="8823" spans="1:5" s="25" customFormat="1" outlineLevel="4" x14ac:dyDescent="0.35">
      <c r="A8823" s="22" t="s">
        <v>11056</v>
      </c>
      <c r="B8823" s="22" t="s">
        <v>1311</v>
      </c>
      <c r="C8823" s="23" t="s">
        <v>10939</v>
      </c>
      <c r="D8823" s="23" t="s">
        <v>1403</v>
      </c>
      <c r="E8823" s="24">
        <f>IF(ISNA(VLOOKUP(D8823,[1]finalsorted!$A:$H,$E$5,FALSE))=TRUE,"terminated",(VLOOKUP(D8823,[1]finalsorted!$A:$H,$E$5,FALSE)))</f>
        <v>163336.99000000002</v>
      </c>
    </row>
    <row r="8824" spans="1:5" s="25" customFormat="1" outlineLevel="4" x14ac:dyDescent="0.35">
      <c r="A8824" s="22" t="s">
        <v>11056</v>
      </c>
      <c r="B8824" s="22" t="s">
        <v>1311</v>
      </c>
      <c r="C8824" s="23" t="s">
        <v>10939</v>
      </c>
      <c r="D8824" s="23" t="s">
        <v>1404</v>
      </c>
      <c r="E8824" s="24">
        <f>IF(ISNA(VLOOKUP(D8824,[1]finalsorted!$A:$H,$E$5,FALSE))=TRUE,"terminated",(VLOOKUP(D8824,[1]finalsorted!$A:$H,$E$5,FALSE)))</f>
        <v>358914.3600000001</v>
      </c>
    </row>
    <row r="8825" spans="1:5" s="25" customFormat="1" outlineLevel="4" x14ac:dyDescent="0.35">
      <c r="A8825" s="22" t="s">
        <v>11056</v>
      </c>
      <c r="B8825" s="22" t="s">
        <v>1311</v>
      </c>
      <c r="C8825" s="23" t="s">
        <v>10939</v>
      </c>
      <c r="D8825" s="23" t="s">
        <v>1405</v>
      </c>
      <c r="E8825" s="24">
        <f>IF(ISNA(VLOOKUP(D8825,[1]finalsorted!$A:$H,$E$5,FALSE))=TRUE,"terminated",(VLOOKUP(D8825,[1]finalsorted!$A:$H,$E$5,FALSE)))</f>
        <v>269810.02999999997</v>
      </c>
    </row>
    <row r="8826" spans="1:5" s="25" customFormat="1" outlineLevel="4" x14ac:dyDescent="0.35">
      <c r="A8826" s="22" t="s">
        <v>11056</v>
      </c>
      <c r="B8826" s="22" t="s">
        <v>1311</v>
      </c>
      <c r="C8826" s="23" t="s">
        <v>10939</v>
      </c>
      <c r="D8826" s="23" t="s">
        <v>1406</v>
      </c>
      <c r="E8826" s="24">
        <f>IF(ISNA(VLOOKUP(D8826,[1]finalsorted!$A:$H,$E$5,FALSE))=TRUE,"terminated",(VLOOKUP(D8826,[1]finalsorted!$A:$H,$E$5,FALSE)))</f>
        <v>367132.45</v>
      </c>
    </row>
    <row r="8827" spans="1:5" s="25" customFormat="1" outlineLevel="4" x14ac:dyDescent="0.35">
      <c r="A8827" s="22" t="s">
        <v>11056</v>
      </c>
      <c r="B8827" s="22" t="s">
        <v>1311</v>
      </c>
      <c r="C8827" s="23" t="s">
        <v>10939</v>
      </c>
      <c r="D8827" s="23" t="s">
        <v>1407</v>
      </c>
      <c r="E8827" s="24" t="str">
        <f>IF(ISNA(VLOOKUP(D8827,[1]finalsorted!$A:$H,$E$5,FALSE))=TRUE,"terminated",(VLOOKUP(D8827,[1]finalsorted!$A:$H,$E$5,FALSE)))</f>
        <v>terminated</v>
      </c>
    </row>
    <row r="8828" spans="1:5" s="25" customFormat="1" outlineLevel="4" x14ac:dyDescent="0.35">
      <c r="A8828" s="22" t="s">
        <v>11056</v>
      </c>
      <c r="B8828" s="22" t="s">
        <v>1311</v>
      </c>
      <c r="C8828" s="23" t="s">
        <v>10939</v>
      </c>
      <c r="D8828" s="23" t="s">
        <v>1408</v>
      </c>
      <c r="E8828" s="24">
        <f>IF(ISNA(VLOOKUP(D8828,[1]finalsorted!$A:$H,$E$5,FALSE))=TRUE,"terminated",(VLOOKUP(D8828,[1]finalsorted!$A:$H,$E$5,FALSE)))</f>
        <v>605407.67000000004</v>
      </c>
    </row>
    <row r="8829" spans="1:5" s="25" customFormat="1" outlineLevel="4" x14ac:dyDescent="0.35">
      <c r="A8829" s="22" t="s">
        <v>11056</v>
      </c>
      <c r="B8829" s="22" t="s">
        <v>1311</v>
      </c>
      <c r="C8829" s="23" t="s">
        <v>10939</v>
      </c>
      <c r="D8829" s="23" t="s">
        <v>1409</v>
      </c>
      <c r="E8829" s="24" t="str">
        <f>IF(ISNA(VLOOKUP(D8829,[1]finalsorted!$A:$H,$E$5,FALSE))=TRUE,"terminated",(VLOOKUP(D8829,[1]finalsorted!$A:$H,$E$5,FALSE)))</f>
        <v/>
      </c>
    </row>
    <row r="8830" spans="1:5" s="25" customFormat="1" outlineLevel="4" x14ac:dyDescent="0.35">
      <c r="A8830" s="22" t="s">
        <v>11056</v>
      </c>
      <c r="B8830" s="22" t="s">
        <v>1311</v>
      </c>
      <c r="C8830" s="23" t="s">
        <v>10939</v>
      </c>
      <c r="D8830" s="23" t="s">
        <v>1410</v>
      </c>
      <c r="E8830" s="24">
        <f>IF(ISNA(VLOOKUP(D8830,[1]finalsorted!$A:$H,$E$5,FALSE))=TRUE,"terminated",(VLOOKUP(D8830,[1]finalsorted!$A:$H,$E$5,FALSE)))</f>
        <v>104459.14000000001</v>
      </c>
    </row>
    <row r="8831" spans="1:5" s="25" customFormat="1" outlineLevel="4" x14ac:dyDescent="0.35">
      <c r="A8831" s="22" t="s">
        <v>11056</v>
      </c>
      <c r="B8831" s="22" t="s">
        <v>1311</v>
      </c>
      <c r="C8831" s="23" t="s">
        <v>10939</v>
      </c>
      <c r="D8831" s="23" t="s">
        <v>1411</v>
      </c>
      <c r="E8831" s="24">
        <f>IF(ISNA(VLOOKUP(D8831,[1]finalsorted!$A:$H,$E$5,FALSE))=TRUE,"terminated",(VLOOKUP(D8831,[1]finalsorted!$A:$H,$E$5,FALSE)))</f>
        <v>420504.09</v>
      </c>
    </row>
    <row r="8832" spans="1:5" s="25" customFormat="1" outlineLevel="4" x14ac:dyDescent="0.35">
      <c r="A8832" s="22" t="s">
        <v>11056</v>
      </c>
      <c r="B8832" s="22" t="s">
        <v>1311</v>
      </c>
      <c r="C8832" s="23" t="s">
        <v>10939</v>
      </c>
      <c r="D8832" s="23" t="s">
        <v>1412</v>
      </c>
      <c r="E8832" s="24">
        <f>IF(ISNA(VLOOKUP(D8832,[1]finalsorted!$A:$H,$E$5,FALSE))=TRUE,"terminated",(VLOOKUP(D8832,[1]finalsorted!$A:$H,$E$5,FALSE)))</f>
        <v>521271.0799999999</v>
      </c>
    </row>
    <row r="8833" spans="1:5" s="25" customFormat="1" outlineLevel="4" x14ac:dyDescent="0.35">
      <c r="A8833" s="22" t="s">
        <v>11056</v>
      </c>
      <c r="B8833" s="22" t="s">
        <v>1311</v>
      </c>
      <c r="C8833" s="23" t="s">
        <v>10939</v>
      </c>
      <c r="D8833" s="23" t="s">
        <v>1413</v>
      </c>
      <c r="E8833" s="24">
        <f>IF(ISNA(VLOOKUP(D8833,[1]finalsorted!$A:$H,$E$5,FALSE))=TRUE,"terminated",(VLOOKUP(D8833,[1]finalsorted!$A:$H,$E$5,FALSE)))</f>
        <v>310354.64</v>
      </c>
    </row>
    <row r="8834" spans="1:5" s="25" customFormat="1" outlineLevel="4" x14ac:dyDescent="0.35">
      <c r="A8834" s="22" t="s">
        <v>11056</v>
      </c>
      <c r="B8834" s="22" t="s">
        <v>1311</v>
      </c>
      <c r="C8834" s="23" t="s">
        <v>10939</v>
      </c>
      <c r="D8834" s="23" t="s">
        <v>1414</v>
      </c>
      <c r="E8834" s="24">
        <f>IF(ISNA(VLOOKUP(D8834,[1]finalsorted!$A:$H,$E$5,FALSE))=TRUE,"terminated",(VLOOKUP(D8834,[1]finalsorted!$A:$H,$E$5,FALSE)))</f>
        <v>175035.25999999998</v>
      </c>
    </row>
    <row r="8835" spans="1:5" s="25" customFormat="1" outlineLevel="4" x14ac:dyDescent="0.35">
      <c r="A8835" s="22" t="s">
        <v>11056</v>
      </c>
      <c r="B8835" s="22" t="s">
        <v>1311</v>
      </c>
      <c r="C8835" s="23" t="s">
        <v>10939</v>
      </c>
      <c r="D8835" s="23" t="s">
        <v>1415</v>
      </c>
      <c r="E8835" s="24">
        <f>IF(ISNA(VLOOKUP(D8835,[1]finalsorted!$A:$H,$E$5,FALSE))=TRUE,"terminated",(VLOOKUP(D8835,[1]finalsorted!$A:$H,$E$5,FALSE)))</f>
        <v>469297.65999999992</v>
      </c>
    </row>
    <row r="8836" spans="1:5" s="25" customFormat="1" outlineLevel="4" x14ac:dyDescent="0.35">
      <c r="A8836" s="22" t="s">
        <v>11056</v>
      </c>
      <c r="B8836" s="22" t="s">
        <v>1311</v>
      </c>
      <c r="C8836" s="23" t="s">
        <v>10939</v>
      </c>
      <c r="D8836" s="23" t="s">
        <v>1416</v>
      </c>
      <c r="E8836" s="24">
        <f>IF(ISNA(VLOOKUP(D8836,[1]finalsorted!$A:$H,$E$5,FALSE))=TRUE,"terminated",(VLOOKUP(D8836,[1]finalsorted!$A:$H,$E$5,FALSE)))</f>
        <v>351659.89</v>
      </c>
    </row>
    <row r="8837" spans="1:5" s="25" customFormat="1" outlineLevel="4" x14ac:dyDescent="0.35">
      <c r="A8837" s="22" t="s">
        <v>11056</v>
      </c>
      <c r="B8837" s="22" t="s">
        <v>1311</v>
      </c>
      <c r="C8837" s="23" t="s">
        <v>10939</v>
      </c>
      <c r="D8837" s="23" t="s">
        <v>1417</v>
      </c>
      <c r="E8837" s="24">
        <f>IF(ISNA(VLOOKUP(D8837,[1]finalsorted!$A:$H,$E$5,FALSE))=TRUE,"terminated",(VLOOKUP(D8837,[1]finalsorted!$A:$H,$E$5,FALSE)))</f>
        <v>288930.11000000004</v>
      </c>
    </row>
    <row r="8838" spans="1:5" s="25" customFormat="1" outlineLevel="4" x14ac:dyDescent="0.35">
      <c r="A8838" s="22" t="s">
        <v>11056</v>
      </c>
      <c r="B8838" s="22" t="s">
        <v>1311</v>
      </c>
      <c r="C8838" s="23" t="s">
        <v>10939</v>
      </c>
      <c r="D8838" s="23" t="s">
        <v>1418</v>
      </c>
      <c r="E8838" s="24">
        <f>IF(ISNA(VLOOKUP(D8838,[1]finalsorted!$A:$H,$E$5,FALSE))=TRUE,"terminated",(VLOOKUP(D8838,[1]finalsorted!$A:$H,$E$5,FALSE)))</f>
        <v>286864.63999999996</v>
      </c>
    </row>
    <row r="8839" spans="1:5" s="25" customFormat="1" outlineLevel="4" x14ac:dyDescent="0.35">
      <c r="A8839" s="22" t="s">
        <v>11056</v>
      </c>
      <c r="B8839" s="22" t="s">
        <v>1311</v>
      </c>
      <c r="C8839" s="23" t="s">
        <v>10939</v>
      </c>
      <c r="D8839" s="23" t="s">
        <v>1419</v>
      </c>
      <c r="E8839" s="24">
        <f>IF(ISNA(VLOOKUP(D8839,[1]finalsorted!$A:$H,$E$5,FALSE))=TRUE,"terminated",(VLOOKUP(D8839,[1]finalsorted!$A:$H,$E$5,FALSE)))</f>
        <v>371204.83999999991</v>
      </c>
    </row>
    <row r="8840" spans="1:5" s="25" customFormat="1" outlineLevel="4" x14ac:dyDescent="0.35">
      <c r="A8840" s="22" t="s">
        <v>11056</v>
      </c>
      <c r="B8840" s="22" t="s">
        <v>1311</v>
      </c>
      <c r="C8840" s="23" t="s">
        <v>10939</v>
      </c>
      <c r="D8840" s="23" t="s">
        <v>1420</v>
      </c>
      <c r="E8840" s="24">
        <f>IF(ISNA(VLOOKUP(D8840,[1]finalsorted!$A:$H,$E$5,FALSE))=TRUE,"terminated",(VLOOKUP(D8840,[1]finalsorted!$A:$H,$E$5,FALSE)))</f>
        <v>229734.46000000002</v>
      </c>
    </row>
    <row r="8841" spans="1:5" s="25" customFormat="1" outlineLevel="4" x14ac:dyDescent="0.35">
      <c r="A8841" s="22" t="s">
        <v>11056</v>
      </c>
      <c r="B8841" s="22" t="s">
        <v>1311</v>
      </c>
      <c r="C8841" s="23" t="s">
        <v>10939</v>
      </c>
      <c r="D8841" s="23" t="s">
        <v>1421</v>
      </c>
      <c r="E8841" s="24">
        <f>IF(ISNA(VLOOKUP(D8841,[1]finalsorted!$A:$H,$E$5,FALSE))=TRUE,"terminated",(VLOOKUP(D8841,[1]finalsorted!$A:$H,$E$5,FALSE)))</f>
        <v>253188.09000000003</v>
      </c>
    </row>
    <row r="8842" spans="1:5" s="25" customFormat="1" outlineLevel="4" x14ac:dyDescent="0.35">
      <c r="A8842" s="22" t="s">
        <v>11056</v>
      </c>
      <c r="B8842" s="22" t="s">
        <v>1311</v>
      </c>
      <c r="C8842" s="23" t="s">
        <v>10939</v>
      </c>
      <c r="D8842" s="23" t="s">
        <v>1422</v>
      </c>
      <c r="E8842" s="24" t="str">
        <f>IF(ISNA(VLOOKUP(D8842,[1]finalsorted!$A:$H,$E$5,FALSE))=TRUE,"terminated",(VLOOKUP(D8842,[1]finalsorted!$A:$H,$E$5,FALSE)))</f>
        <v/>
      </c>
    </row>
    <row r="8843" spans="1:5" s="25" customFormat="1" outlineLevel="4" x14ac:dyDescent="0.35">
      <c r="A8843" s="22" t="s">
        <v>11056</v>
      </c>
      <c r="B8843" s="22" t="s">
        <v>1311</v>
      </c>
      <c r="C8843" s="23" t="s">
        <v>10939</v>
      </c>
      <c r="D8843" s="23" t="s">
        <v>1423</v>
      </c>
      <c r="E8843" s="24">
        <f>IF(ISNA(VLOOKUP(D8843,[1]finalsorted!$A:$H,$E$5,FALSE))=TRUE,"terminated",(VLOOKUP(D8843,[1]finalsorted!$A:$H,$E$5,FALSE)))</f>
        <v>75139.790000000008</v>
      </c>
    </row>
    <row r="8844" spans="1:5" s="25" customFormat="1" outlineLevel="4" x14ac:dyDescent="0.35">
      <c r="A8844" s="22" t="s">
        <v>11056</v>
      </c>
      <c r="B8844" s="22" t="s">
        <v>1311</v>
      </c>
      <c r="C8844" s="23" t="s">
        <v>10939</v>
      </c>
      <c r="D8844" s="23" t="s">
        <v>1424</v>
      </c>
      <c r="E8844" s="24">
        <f>IF(ISNA(VLOOKUP(D8844,[1]finalsorted!$A:$H,$E$5,FALSE))=TRUE,"terminated",(VLOOKUP(D8844,[1]finalsorted!$A:$H,$E$5,FALSE)))</f>
        <v>108202.88999999998</v>
      </c>
    </row>
    <row r="8845" spans="1:5" s="25" customFormat="1" outlineLevel="4" x14ac:dyDescent="0.35">
      <c r="A8845" s="22" t="s">
        <v>11056</v>
      </c>
      <c r="B8845" s="22" t="s">
        <v>1311</v>
      </c>
      <c r="C8845" s="23" t="s">
        <v>10939</v>
      </c>
      <c r="D8845" s="23" t="s">
        <v>1425</v>
      </c>
      <c r="E8845" s="24">
        <f>IF(ISNA(VLOOKUP(D8845,[1]finalsorted!$A:$H,$E$5,FALSE))=TRUE,"terminated",(VLOOKUP(D8845,[1]finalsorted!$A:$H,$E$5,FALSE)))</f>
        <v>421029.41</v>
      </c>
    </row>
    <row r="8846" spans="1:5" s="25" customFormat="1" outlineLevel="4" x14ac:dyDescent="0.35">
      <c r="A8846" s="22" t="s">
        <v>11056</v>
      </c>
      <c r="B8846" s="22" t="s">
        <v>1311</v>
      </c>
      <c r="C8846" s="23" t="s">
        <v>10939</v>
      </c>
      <c r="D8846" s="23" t="s">
        <v>1426</v>
      </c>
      <c r="E8846" s="24">
        <f>IF(ISNA(VLOOKUP(D8846,[1]finalsorted!$A:$H,$E$5,FALSE))=TRUE,"terminated",(VLOOKUP(D8846,[1]finalsorted!$A:$H,$E$5,FALSE)))</f>
        <v>199325.49</v>
      </c>
    </row>
    <row r="8847" spans="1:5" s="25" customFormat="1" outlineLevel="4" x14ac:dyDescent="0.35">
      <c r="A8847" s="22" t="s">
        <v>11056</v>
      </c>
      <c r="B8847" s="22" t="s">
        <v>1311</v>
      </c>
      <c r="C8847" s="23" t="s">
        <v>10939</v>
      </c>
      <c r="D8847" s="23" t="s">
        <v>1427</v>
      </c>
      <c r="E8847" s="24">
        <f>IF(ISNA(VLOOKUP(D8847,[1]finalsorted!$A:$H,$E$5,FALSE))=TRUE,"terminated",(VLOOKUP(D8847,[1]finalsorted!$A:$H,$E$5,FALSE)))</f>
        <v>350282.59000000008</v>
      </c>
    </row>
    <row r="8848" spans="1:5" s="25" customFormat="1" outlineLevel="4" x14ac:dyDescent="0.35">
      <c r="A8848" s="22" t="s">
        <v>11056</v>
      </c>
      <c r="B8848" s="22" t="s">
        <v>1311</v>
      </c>
      <c r="C8848" s="23" t="s">
        <v>10939</v>
      </c>
      <c r="D8848" s="23" t="s">
        <v>1428</v>
      </c>
      <c r="E8848" s="24">
        <f>IF(ISNA(VLOOKUP(D8848,[1]finalsorted!$A:$H,$E$5,FALSE))=TRUE,"terminated",(VLOOKUP(D8848,[1]finalsorted!$A:$H,$E$5,FALSE)))</f>
        <v>342843.62</v>
      </c>
    </row>
    <row r="8849" spans="1:5" s="25" customFormat="1" outlineLevel="4" x14ac:dyDescent="0.35">
      <c r="A8849" s="22" t="s">
        <v>11056</v>
      </c>
      <c r="B8849" s="22" t="s">
        <v>1311</v>
      </c>
      <c r="C8849" s="23" t="s">
        <v>10939</v>
      </c>
      <c r="D8849" s="23" t="s">
        <v>1429</v>
      </c>
      <c r="E8849" s="24">
        <f>IF(ISNA(VLOOKUP(D8849,[1]finalsorted!$A:$H,$E$5,FALSE))=TRUE,"terminated",(VLOOKUP(D8849,[1]finalsorted!$A:$H,$E$5,FALSE)))</f>
        <v>443669.43999999994</v>
      </c>
    </row>
    <row r="8850" spans="1:5" s="25" customFormat="1" outlineLevel="4" x14ac:dyDescent="0.35">
      <c r="A8850" s="22" t="s">
        <v>11056</v>
      </c>
      <c r="B8850" s="22" t="s">
        <v>1311</v>
      </c>
      <c r="C8850" s="23" t="s">
        <v>10939</v>
      </c>
      <c r="D8850" s="23" t="s">
        <v>1430</v>
      </c>
      <c r="E8850" s="24">
        <f>IF(ISNA(VLOOKUP(D8850,[1]finalsorted!$A:$H,$E$5,FALSE))=TRUE,"terminated",(VLOOKUP(D8850,[1]finalsorted!$A:$H,$E$5,FALSE)))</f>
        <v>371405.28999999992</v>
      </c>
    </row>
    <row r="8851" spans="1:5" s="25" customFormat="1" outlineLevel="4" x14ac:dyDescent="0.35">
      <c r="A8851" s="22" t="s">
        <v>11056</v>
      </c>
      <c r="B8851" s="22" t="s">
        <v>1311</v>
      </c>
      <c r="C8851" s="23" t="s">
        <v>10939</v>
      </c>
      <c r="D8851" s="23" t="s">
        <v>1431</v>
      </c>
      <c r="E8851" s="24">
        <f>IF(ISNA(VLOOKUP(D8851,[1]finalsorted!$A:$H,$E$5,FALSE))=TRUE,"terminated",(VLOOKUP(D8851,[1]finalsorted!$A:$H,$E$5,FALSE)))</f>
        <v>382474.32000000007</v>
      </c>
    </row>
    <row r="8852" spans="1:5" s="25" customFormat="1" outlineLevel="4" x14ac:dyDescent="0.35">
      <c r="A8852" s="22" t="s">
        <v>11056</v>
      </c>
      <c r="B8852" s="22" t="s">
        <v>1311</v>
      </c>
      <c r="C8852" s="23" t="s">
        <v>10939</v>
      </c>
      <c r="D8852" s="23" t="s">
        <v>1432</v>
      </c>
      <c r="E8852" s="24">
        <f>IF(ISNA(VLOOKUP(D8852,[1]finalsorted!$A:$H,$E$5,FALSE))=TRUE,"terminated",(VLOOKUP(D8852,[1]finalsorted!$A:$H,$E$5,FALSE)))</f>
        <v>421173.84</v>
      </c>
    </row>
    <row r="8853" spans="1:5" s="25" customFormat="1" outlineLevel="4" x14ac:dyDescent="0.35">
      <c r="A8853" s="22" t="s">
        <v>11056</v>
      </c>
      <c r="B8853" s="22" t="s">
        <v>1311</v>
      </c>
      <c r="C8853" s="23" t="s">
        <v>10939</v>
      </c>
      <c r="D8853" s="23" t="s">
        <v>1433</v>
      </c>
      <c r="E8853" s="24">
        <f>IF(ISNA(VLOOKUP(D8853,[1]finalsorted!$A:$H,$E$5,FALSE))=TRUE,"terminated",(VLOOKUP(D8853,[1]finalsorted!$A:$H,$E$5,FALSE)))</f>
        <v>220805.53000000003</v>
      </c>
    </row>
    <row r="8854" spans="1:5" s="25" customFormat="1" outlineLevel="4" x14ac:dyDescent="0.35">
      <c r="A8854" s="22" t="s">
        <v>11056</v>
      </c>
      <c r="B8854" s="22" t="s">
        <v>1311</v>
      </c>
      <c r="C8854" s="23" t="s">
        <v>10939</v>
      </c>
      <c r="D8854" s="23" t="s">
        <v>1434</v>
      </c>
      <c r="E8854" s="24" t="str">
        <f>IF(ISNA(VLOOKUP(D8854,[1]finalsorted!$A:$H,$E$5,FALSE))=TRUE,"terminated",(VLOOKUP(D8854,[1]finalsorted!$A:$H,$E$5,FALSE)))</f>
        <v/>
      </c>
    </row>
    <row r="8855" spans="1:5" s="25" customFormat="1" outlineLevel="4" x14ac:dyDescent="0.35">
      <c r="A8855" s="22" t="s">
        <v>11056</v>
      </c>
      <c r="B8855" s="22" t="s">
        <v>1311</v>
      </c>
      <c r="C8855" s="23" t="s">
        <v>10939</v>
      </c>
      <c r="D8855" s="23" t="s">
        <v>1435</v>
      </c>
      <c r="E8855" s="24">
        <f>IF(ISNA(VLOOKUP(D8855,[1]finalsorted!$A:$H,$E$5,FALSE))=TRUE,"terminated",(VLOOKUP(D8855,[1]finalsorted!$A:$H,$E$5,FALSE)))</f>
        <v>223809.41</v>
      </c>
    </row>
    <row r="8856" spans="1:5" s="25" customFormat="1" outlineLevel="4" x14ac:dyDescent="0.35">
      <c r="A8856" s="22" t="s">
        <v>11056</v>
      </c>
      <c r="B8856" s="22" t="s">
        <v>1311</v>
      </c>
      <c r="C8856" s="23" t="s">
        <v>10939</v>
      </c>
      <c r="D8856" s="23" t="s">
        <v>1436</v>
      </c>
      <c r="E8856" s="24" t="str">
        <f>IF(ISNA(VLOOKUP(D8856,[1]finalsorted!$A:$H,$E$5,FALSE))=TRUE,"terminated",(VLOOKUP(D8856,[1]finalsorted!$A:$H,$E$5,FALSE)))</f>
        <v/>
      </c>
    </row>
    <row r="8857" spans="1:5" s="25" customFormat="1" outlineLevel="4" x14ac:dyDescent="0.35">
      <c r="A8857" s="22" t="s">
        <v>11056</v>
      </c>
      <c r="B8857" s="22" t="s">
        <v>1311</v>
      </c>
      <c r="C8857" s="23" t="s">
        <v>10939</v>
      </c>
      <c r="D8857" s="23" t="s">
        <v>1437</v>
      </c>
      <c r="E8857" s="24">
        <f>IF(ISNA(VLOOKUP(D8857,[1]finalsorted!$A:$H,$E$5,FALSE))=TRUE,"terminated",(VLOOKUP(D8857,[1]finalsorted!$A:$H,$E$5,FALSE)))</f>
        <v>374193.53999999992</v>
      </c>
    </row>
    <row r="8858" spans="1:5" s="25" customFormat="1" outlineLevel="4" x14ac:dyDescent="0.35">
      <c r="A8858" s="22" t="s">
        <v>11056</v>
      </c>
      <c r="B8858" s="22" t="s">
        <v>1311</v>
      </c>
      <c r="C8858" s="23" t="s">
        <v>10939</v>
      </c>
      <c r="D8858" s="23" t="s">
        <v>1438</v>
      </c>
      <c r="E8858" s="24">
        <f>IF(ISNA(VLOOKUP(D8858,[1]finalsorted!$A:$H,$E$5,FALSE))=TRUE,"terminated",(VLOOKUP(D8858,[1]finalsorted!$A:$H,$E$5,FALSE)))</f>
        <v>489757.73999999993</v>
      </c>
    </row>
    <row r="8859" spans="1:5" s="25" customFormat="1" outlineLevel="4" x14ac:dyDescent="0.35">
      <c r="A8859" s="22" t="s">
        <v>11056</v>
      </c>
      <c r="B8859" s="22" t="s">
        <v>1311</v>
      </c>
      <c r="C8859" s="23" t="s">
        <v>10939</v>
      </c>
      <c r="D8859" s="23" t="s">
        <v>1439</v>
      </c>
      <c r="E8859" s="24">
        <f>IF(ISNA(VLOOKUP(D8859,[1]finalsorted!$A:$H,$E$5,FALSE))=TRUE,"terminated",(VLOOKUP(D8859,[1]finalsorted!$A:$H,$E$5,FALSE)))</f>
        <v>448669.14000000025</v>
      </c>
    </row>
    <row r="8860" spans="1:5" s="25" customFormat="1" outlineLevel="4" x14ac:dyDescent="0.35">
      <c r="A8860" s="22" t="s">
        <v>11056</v>
      </c>
      <c r="B8860" s="22" t="s">
        <v>1311</v>
      </c>
      <c r="C8860" s="23" t="s">
        <v>10939</v>
      </c>
      <c r="D8860" s="23" t="s">
        <v>1440</v>
      </c>
      <c r="E8860" s="24">
        <f>IF(ISNA(VLOOKUP(D8860,[1]finalsorted!$A:$H,$E$5,FALSE))=TRUE,"terminated",(VLOOKUP(D8860,[1]finalsorted!$A:$H,$E$5,FALSE)))</f>
        <v>405148.22</v>
      </c>
    </row>
    <row r="8861" spans="1:5" s="25" customFormat="1" outlineLevel="4" x14ac:dyDescent="0.35">
      <c r="A8861" s="22" t="s">
        <v>11056</v>
      </c>
      <c r="B8861" s="22" t="s">
        <v>1311</v>
      </c>
      <c r="C8861" s="23" t="s">
        <v>10939</v>
      </c>
      <c r="D8861" s="23" t="s">
        <v>1441</v>
      </c>
      <c r="E8861" s="24">
        <f>IF(ISNA(VLOOKUP(D8861,[1]finalsorted!$A:$H,$E$5,FALSE))=TRUE,"terminated",(VLOOKUP(D8861,[1]finalsorted!$A:$H,$E$5,FALSE)))</f>
        <v>249000.36</v>
      </c>
    </row>
    <row r="8862" spans="1:5" s="25" customFormat="1" outlineLevel="4" x14ac:dyDescent="0.35">
      <c r="A8862" s="22" t="s">
        <v>11056</v>
      </c>
      <c r="B8862" s="22" t="s">
        <v>1311</v>
      </c>
      <c r="C8862" s="23" t="s">
        <v>10939</v>
      </c>
      <c r="D8862" s="23" t="s">
        <v>1442</v>
      </c>
      <c r="E8862" s="24" t="str">
        <f>IF(ISNA(VLOOKUP(D8862,[1]finalsorted!$A:$H,$E$5,FALSE))=TRUE,"terminated",(VLOOKUP(D8862,[1]finalsorted!$A:$H,$E$5,FALSE)))</f>
        <v/>
      </c>
    </row>
    <row r="8863" spans="1:5" s="25" customFormat="1" outlineLevel="4" x14ac:dyDescent="0.35">
      <c r="A8863" s="22" t="s">
        <v>11056</v>
      </c>
      <c r="B8863" s="22" t="s">
        <v>1311</v>
      </c>
      <c r="C8863" s="23" t="s">
        <v>10939</v>
      </c>
      <c r="D8863" s="23" t="s">
        <v>1443</v>
      </c>
      <c r="E8863" s="24">
        <f>IF(ISNA(VLOOKUP(D8863,[1]finalsorted!$A:$H,$E$5,FALSE))=TRUE,"terminated",(VLOOKUP(D8863,[1]finalsorted!$A:$H,$E$5,FALSE)))</f>
        <v>341561.24</v>
      </c>
    </row>
    <row r="8864" spans="1:5" s="25" customFormat="1" outlineLevel="4" x14ac:dyDescent="0.35">
      <c r="A8864" s="22" t="s">
        <v>11056</v>
      </c>
      <c r="B8864" s="22" t="s">
        <v>1311</v>
      </c>
      <c r="C8864" s="23" t="s">
        <v>10939</v>
      </c>
      <c r="D8864" s="23" t="s">
        <v>1444</v>
      </c>
      <c r="E8864" s="24" t="str">
        <f>IF(ISNA(VLOOKUP(D8864,[1]finalsorted!$A:$H,$E$5,FALSE))=TRUE,"terminated",(VLOOKUP(D8864,[1]finalsorted!$A:$H,$E$5,FALSE)))</f>
        <v/>
      </c>
    </row>
    <row r="8865" spans="1:5" s="25" customFormat="1" outlineLevel="4" x14ac:dyDescent="0.35">
      <c r="A8865" s="22" t="s">
        <v>11056</v>
      </c>
      <c r="B8865" s="22" t="s">
        <v>1311</v>
      </c>
      <c r="C8865" s="23" t="s">
        <v>10939</v>
      </c>
      <c r="D8865" s="23" t="s">
        <v>1445</v>
      </c>
      <c r="E8865" s="24" t="str">
        <f>IF(ISNA(VLOOKUP(D8865,[1]finalsorted!$A:$H,$E$5,FALSE))=TRUE,"terminated",(VLOOKUP(D8865,[1]finalsorted!$A:$H,$E$5,FALSE)))</f>
        <v/>
      </c>
    </row>
    <row r="8866" spans="1:5" s="25" customFormat="1" outlineLevel="4" x14ac:dyDescent="0.35">
      <c r="A8866" s="22" t="s">
        <v>11056</v>
      </c>
      <c r="B8866" s="22" t="s">
        <v>1311</v>
      </c>
      <c r="C8866" s="23" t="s">
        <v>10939</v>
      </c>
      <c r="D8866" s="23" t="s">
        <v>1446</v>
      </c>
      <c r="E8866" s="24">
        <f>IF(ISNA(VLOOKUP(D8866,[1]finalsorted!$A:$H,$E$5,FALSE))=TRUE,"terminated",(VLOOKUP(D8866,[1]finalsorted!$A:$H,$E$5,FALSE)))</f>
        <v>294589.74000000005</v>
      </c>
    </row>
    <row r="8867" spans="1:5" s="25" customFormat="1" outlineLevel="4" x14ac:dyDescent="0.35">
      <c r="A8867" s="22" t="s">
        <v>11056</v>
      </c>
      <c r="B8867" s="22" t="s">
        <v>1311</v>
      </c>
      <c r="C8867" s="23" t="s">
        <v>10939</v>
      </c>
      <c r="D8867" s="23" t="s">
        <v>1447</v>
      </c>
      <c r="E8867" s="24">
        <f>IF(ISNA(VLOOKUP(D8867,[1]finalsorted!$A:$H,$E$5,FALSE))=TRUE,"terminated",(VLOOKUP(D8867,[1]finalsorted!$A:$H,$E$5,FALSE)))</f>
        <v>777853.62</v>
      </c>
    </row>
    <row r="8868" spans="1:5" s="25" customFormat="1" outlineLevel="4" x14ac:dyDescent="0.35">
      <c r="A8868" s="22" t="s">
        <v>11056</v>
      </c>
      <c r="B8868" s="22" t="s">
        <v>1311</v>
      </c>
      <c r="C8868" s="23" t="s">
        <v>10939</v>
      </c>
      <c r="D8868" s="23" t="s">
        <v>1448</v>
      </c>
      <c r="E8868" s="24">
        <f>IF(ISNA(VLOOKUP(D8868,[1]finalsorted!$A:$H,$E$5,FALSE))=TRUE,"terminated",(VLOOKUP(D8868,[1]finalsorted!$A:$H,$E$5,FALSE)))</f>
        <v>188935.13000000003</v>
      </c>
    </row>
    <row r="8869" spans="1:5" s="25" customFormat="1" outlineLevel="4" x14ac:dyDescent="0.35">
      <c r="A8869" s="22" t="s">
        <v>11056</v>
      </c>
      <c r="B8869" s="22" t="s">
        <v>1311</v>
      </c>
      <c r="C8869" s="23" t="s">
        <v>10939</v>
      </c>
      <c r="D8869" s="23" t="s">
        <v>1449</v>
      </c>
      <c r="E8869" s="24">
        <f>IF(ISNA(VLOOKUP(D8869,[1]finalsorted!$A:$H,$E$5,FALSE))=TRUE,"terminated",(VLOOKUP(D8869,[1]finalsorted!$A:$H,$E$5,FALSE)))</f>
        <v>204069.91999999998</v>
      </c>
    </row>
    <row r="8870" spans="1:5" s="25" customFormat="1" outlineLevel="4" x14ac:dyDescent="0.35">
      <c r="A8870" s="22" t="s">
        <v>11056</v>
      </c>
      <c r="B8870" s="22" t="s">
        <v>1311</v>
      </c>
      <c r="C8870" s="23" t="s">
        <v>10939</v>
      </c>
      <c r="D8870" s="23" t="s">
        <v>1450</v>
      </c>
      <c r="E8870" s="24">
        <f>IF(ISNA(VLOOKUP(D8870,[1]finalsorted!$A:$H,$E$5,FALSE))=TRUE,"terminated",(VLOOKUP(D8870,[1]finalsorted!$A:$H,$E$5,FALSE)))</f>
        <v>134180</v>
      </c>
    </row>
    <row r="8871" spans="1:5" s="25" customFormat="1" outlineLevel="4" x14ac:dyDescent="0.35">
      <c r="A8871" s="22" t="s">
        <v>11056</v>
      </c>
      <c r="B8871" s="22" t="s">
        <v>1311</v>
      </c>
      <c r="C8871" s="23" t="s">
        <v>10939</v>
      </c>
      <c r="D8871" s="23" t="s">
        <v>1451</v>
      </c>
      <c r="E8871" s="24">
        <f>IF(ISNA(VLOOKUP(D8871,[1]finalsorted!$A:$H,$E$5,FALSE))=TRUE,"terminated",(VLOOKUP(D8871,[1]finalsorted!$A:$H,$E$5,FALSE)))</f>
        <v>365951.86999999988</v>
      </c>
    </row>
    <row r="8872" spans="1:5" s="25" customFormat="1" outlineLevel="4" x14ac:dyDescent="0.35">
      <c r="A8872" s="22" t="s">
        <v>11056</v>
      </c>
      <c r="B8872" s="22" t="s">
        <v>1311</v>
      </c>
      <c r="C8872" s="23" t="s">
        <v>10939</v>
      </c>
      <c r="D8872" s="23" t="s">
        <v>1452</v>
      </c>
      <c r="E8872" s="24">
        <f>IF(ISNA(VLOOKUP(D8872,[1]finalsorted!$A:$H,$E$5,FALSE))=TRUE,"terminated",(VLOOKUP(D8872,[1]finalsorted!$A:$H,$E$5,FALSE)))</f>
        <v>114494.89</v>
      </c>
    </row>
    <row r="8873" spans="1:5" s="25" customFormat="1" outlineLevel="4" x14ac:dyDescent="0.35">
      <c r="A8873" s="22" t="s">
        <v>11056</v>
      </c>
      <c r="B8873" s="22" t="s">
        <v>1311</v>
      </c>
      <c r="C8873" s="23" t="s">
        <v>10939</v>
      </c>
      <c r="D8873" s="23" t="s">
        <v>1453</v>
      </c>
      <c r="E8873" s="24" t="str">
        <f>IF(ISNA(VLOOKUP(D8873,[1]finalsorted!$A:$H,$E$5,FALSE))=TRUE,"terminated",(VLOOKUP(D8873,[1]finalsorted!$A:$H,$E$5,FALSE)))</f>
        <v/>
      </c>
    </row>
    <row r="8874" spans="1:5" s="25" customFormat="1" outlineLevel="4" x14ac:dyDescent="0.35">
      <c r="A8874" s="22" t="s">
        <v>11056</v>
      </c>
      <c r="B8874" s="22" t="s">
        <v>1311</v>
      </c>
      <c r="C8874" s="23" t="s">
        <v>10939</v>
      </c>
      <c r="D8874" s="23" t="s">
        <v>1454</v>
      </c>
      <c r="E8874" s="24">
        <f>IF(ISNA(VLOOKUP(D8874,[1]finalsorted!$A:$H,$E$5,FALSE))=TRUE,"terminated",(VLOOKUP(D8874,[1]finalsorted!$A:$H,$E$5,FALSE)))</f>
        <v>489351.18000000005</v>
      </c>
    </row>
    <row r="8875" spans="1:5" s="25" customFormat="1" outlineLevel="4" x14ac:dyDescent="0.35">
      <c r="A8875" s="22" t="s">
        <v>11056</v>
      </c>
      <c r="B8875" s="22" t="s">
        <v>1311</v>
      </c>
      <c r="C8875" s="23" t="s">
        <v>10939</v>
      </c>
      <c r="D8875" s="23" t="s">
        <v>1455</v>
      </c>
      <c r="E8875" s="24">
        <f>IF(ISNA(VLOOKUP(D8875,[1]finalsorted!$A:$H,$E$5,FALSE))=TRUE,"terminated",(VLOOKUP(D8875,[1]finalsorted!$A:$H,$E$5,FALSE)))</f>
        <v>583192.43000000017</v>
      </c>
    </row>
    <row r="8876" spans="1:5" s="25" customFormat="1" outlineLevel="4" x14ac:dyDescent="0.35">
      <c r="A8876" s="22" t="s">
        <v>11056</v>
      </c>
      <c r="B8876" s="22" t="s">
        <v>1311</v>
      </c>
      <c r="C8876" s="23" t="s">
        <v>10939</v>
      </c>
      <c r="D8876" s="23" t="s">
        <v>1456</v>
      </c>
      <c r="E8876" s="24">
        <f>IF(ISNA(VLOOKUP(D8876,[1]finalsorted!$A:$H,$E$5,FALSE))=TRUE,"terminated",(VLOOKUP(D8876,[1]finalsorted!$A:$H,$E$5,FALSE)))</f>
        <v>518837.13</v>
      </c>
    </row>
    <row r="8877" spans="1:5" s="25" customFormat="1" outlineLevel="4" x14ac:dyDescent="0.35">
      <c r="A8877" s="22" t="s">
        <v>11056</v>
      </c>
      <c r="B8877" s="22" t="s">
        <v>1311</v>
      </c>
      <c r="C8877" s="23" t="s">
        <v>10939</v>
      </c>
      <c r="D8877" s="23" t="s">
        <v>1457</v>
      </c>
      <c r="E8877" s="24">
        <f>IF(ISNA(VLOOKUP(D8877,[1]finalsorted!$A:$H,$E$5,FALSE))=TRUE,"terminated",(VLOOKUP(D8877,[1]finalsorted!$A:$H,$E$5,FALSE)))</f>
        <v>234131.75999999998</v>
      </c>
    </row>
    <row r="8878" spans="1:5" s="25" customFormat="1" outlineLevel="4" x14ac:dyDescent="0.35">
      <c r="A8878" s="22" t="s">
        <v>11056</v>
      </c>
      <c r="B8878" s="22" t="s">
        <v>1311</v>
      </c>
      <c r="C8878" s="23" t="s">
        <v>10939</v>
      </c>
      <c r="D8878" s="23" t="s">
        <v>1458</v>
      </c>
      <c r="E8878" s="24">
        <f>IF(ISNA(VLOOKUP(D8878,[1]finalsorted!$A:$H,$E$5,FALSE))=TRUE,"terminated",(VLOOKUP(D8878,[1]finalsorted!$A:$H,$E$5,FALSE)))</f>
        <v>589907.06000000041</v>
      </c>
    </row>
    <row r="8879" spans="1:5" s="25" customFormat="1" outlineLevel="4" x14ac:dyDescent="0.35">
      <c r="A8879" s="22" t="s">
        <v>11056</v>
      </c>
      <c r="B8879" s="22" t="s">
        <v>1311</v>
      </c>
      <c r="C8879" s="23" t="s">
        <v>10939</v>
      </c>
      <c r="D8879" s="23" t="s">
        <v>1459</v>
      </c>
      <c r="E8879" s="24" t="str">
        <f>IF(ISNA(VLOOKUP(D8879,[1]finalsorted!$A:$H,$E$5,FALSE))=TRUE,"terminated",(VLOOKUP(D8879,[1]finalsorted!$A:$H,$E$5,FALSE)))</f>
        <v/>
      </c>
    </row>
    <row r="8880" spans="1:5" s="25" customFormat="1" outlineLevel="4" x14ac:dyDescent="0.35">
      <c r="A8880" s="22" t="s">
        <v>11056</v>
      </c>
      <c r="B8880" s="22" t="s">
        <v>1311</v>
      </c>
      <c r="C8880" s="23" t="s">
        <v>10939</v>
      </c>
      <c r="D8880" s="23" t="s">
        <v>1460</v>
      </c>
      <c r="E8880" s="24" t="str">
        <f>IF(ISNA(VLOOKUP(D8880,[1]finalsorted!$A:$H,$E$5,FALSE))=TRUE,"terminated",(VLOOKUP(D8880,[1]finalsorted!$A:$H,$E$5,FALSE)))</f>
        <v/>
      </c>
    </row>
    <row r="8881" spans="1:5" s="25" customFormat="1" outlineLevel="4" x14ac:dyDescent="0.35">
      <c r="A8881" s="22" t="s">
        <v>11056</v>
      </c>
      <c r="B8881" s="22" t="s">
        <v>1311</v>
      </c>
      <c r="C8881" s="23" t="s">
        <v>10939</v>
      </c>
      <c r="D8881" s="23" t="s">
        <v>1461</v>
      </c>
      <c r="E8881" s="24" t="str">
        <f>IF(ISNA(VLOOKUP(D8881,[1]finalsorted!$A:$H,$E$5,FALSE))=TRUE,"terminated",(VLOOKUP(D8881,[1]finalsorted!$A:$H,$E$5,FALSE)))</f>
        <v/>
      </c>
    </row>
    <row r="8882" spans="1:5" s="25" customFormat="1" outlineLevel="4" x14ac:dyDescent="0.35">
      <c r="A8882" s="22" t="s">
        <v>11056</v>
      </c>
      <c r="B8882" s="22" t="s">
        <v>1311</v>
      </c>
      <c r="C8882" s="23" t="s">
        <v>10939</v>
      </c>
      <c r="D8882" s="23" t="s">
        <v>1462</v>
      </c>
      <c r="E8882" s="24" t="str">
        <f>IF(ISNA(VLOOKUP(D8882,[1]finalsorted!$A:$H,$E$5,FALSE))=TRUE,"terminated",(VLOOKUP(D8882,[1]finalsorted!$A:$H,$E$5,FALSE)))</f>
        <v/>
      </c>
    </row>
    <row r="8883" spans="1:5" s="25" customFormat="1" outlineLevel="4" x14ac:dyDescent="0.35">
      <c r="A8883" s="22" t="s">
        <v>11056</v>
      </c>
      <c r="B8883" s="22" t="s">
        <v>1311</v>
      </c>
      <c r="C8883" s="23" t="s">
        <v>10939</v>
      </c>
      <c r="D8883" s="23" t="s">
        <v>1463</v>
      </c>
      <c r="E8883" s="24" t="str">
        <f>IF(ISNA(VLOOKUP(D8883,[1]finalsorted!$A:$H,$E$5,FALSE))=TRUE,"terminated",(VLOOKUP(D8883,[1]finalsorted!$A:$H,$E$5,FALSE)))</f>
        <v/>
      </c>
    </row>
    <row r="8884" spans="1:5" s="25" customFormat="1" outlineLevel="4" x14ac:dyDescent="0.35">
      <c r="A8884" s="22" t="s">
        <v>11056</v>
      </c>
      <c r="B8884" s="22" t="s">
        <v>1311</v>
      </c>
      <c r="C8884" s="23" t="s">
        <v>10939</v>
      </c>
      <c r="D8884" s="23" t="s">
        <v>11072</v>
      </c>
      <c r="E8884" s="24">
        <f>IF(ISNA(VLOOKUP(D8884,[1]finalsorted!$A:$H,$E$5,FALSE))=TRUE,"terminated",(VLOOKUP(D8884,[1]finalsorted!$A:$H,$E$5,FALSE)))</f>
        <v>380681.99</v>
      </c>
    </row>
    <row r="8885" spans="1:5" s="34" customFormat="1" outlineLevel="3" x14ac:dyDescent="0.35">
      <c r="A8885" s="31"/>
      <c r="B8885" s="31" t="s">
        <v>1311</v>
      </c>
      <c r="C8885" s="32" t="s">
        <v>10939</v>
      </c>
      <c r="D8885" s="32" t="s">
        <v>11316</v>
      </c>
      <c r="E8885" s="33">
        <f>IF(ISNA(VLOOKUP(D8885,[1]finalsorted!$A:$H,$E$5,FALSE))=TRUE,"terminated",(VLOOKUP(D8885,[1]finalsorted!$A:$H,$E$5,FALSE)))</f>
        <v>34117493.63000001</v>
      </c>
    </row>
    <row r="8886" spans="1:5" s="25" customFormat="1" outlineLevel="4" x14ac:dyDescent="0.35">
      <c r="A8886" s="22" t="s">
        <v>11056</v>
      </c>
      <c r="B8886" s="22" t="s">
        <v>5153</v>
      </c>
      <c r="C8886" s="23" t="s">
        <v>11037</v>
      </c>
      <c r="D8886" s="23" t="s">
        <v>5152</v>
      </c>
      <c r="E8886" s="24">
        <f>IF(ISNA(VLOOKUP(D8886,[1]finalsorted!$A:$H,$E$5,FALSE))=TRUE,"terminated",(VLOOKUP(D8886,[1]finalsorted!$A:$H,$E$5,FALSE)))</f>
        <v>114669.86</v>
      </c>
    </row>
    <row r="8887" spans="1:5" s="25" customFormat="1" outlineLevel="4" x14ac:dyDescent="0.35">
      <c r="A8887" s="22" t="s">
        <v>11056</v>
      </c>
      <c r="B8887" s="22" t="s">
        <v>5153</v>
      </c>
      <c r="C8887" s="23" t="s">
        <v>11037</v>
      </c>
      <c r="D8887" s="23" t="s">
        <v>5154</v>
      </c>
      <c r="E8887" s="24">
        <f>IF(ISNA(VLOOKUP(D8887,[1]finalsorted!$A:$H,$E$5,FALSE))=TRUE,"terminated",(VLOOKUP(D8887,[1]finalsorted!$A:$H,$E$5,FALSE)))</f>
        <v>135339.10999999999</v>
      </c>
    </row>
    <row r="8888" spans="1:5" s="25" customFormat="1" outlineLevel="4" x14ac:dyDescent="0.35">
      <c r="A8888" s="22" t="s">
        <v>11056</v>
      </c>
      <c r="B8888" s="22" t="s">
        <v>5153</v>
      </c>
      <c r="C8888" s="23" t="s">
        <v>11037</v>
      </c>
      <c r="D8888" s="23" t="s">
        <v>5155</v>
      </c>
      <c r="E8888" s="24" t="str">
        <f>IF(ISNA(VLOOKUP(D8888,[1]finalsorted!$A:$H,$E$5,FALSE))=TRUE,"terminated",(VLOOKUP(D8888,[1]finalsorted!$A:$H,$E$5,FALSE)))</f>
        <v/>
      </c>
    </row>
    <row r="8889" spans="1:5" s="25" customFormat="1" outlineLevel="4" x14ac:dyDescent="0.35">
      <c r="A8889" s="22" t="s">
        <v>11056</v>
      </c>
      <c r="B8889" s="22" t="s">
        <v>5153</v>
      </c>
      <c r="C8889" s="23" t="s">
        <v>11037</v>
      </c>
      <c r="D8889" s="23" t="s">
        <v>5156</v>
      </c>
      <c r="E8889" s="24">
        <f>IF(ISNA(VLOOKUP(D8889,[1]finalsorted!$A:$H,$E$5,FALSE))=TRUE,"terminated",(VLOOKUP(D8889,[1]finalsorted!$A:$H,$E$5,FALSE)))</f>
        <v>135119.35</v>
      </c>
    </row>
    <row r="8890" spans="1:5" s="25" customFormat="1" outlineLevel="4" x14ac:dyDescent="0.35">
      <c r="A8890" s="22" t="s">
        <v>11056</v>
      </c>
      <c r="B8890" s="22" t="s">
        <v>5153</v>
      </c>
      <c r="C8890" s="23" t="s">
        <v>11037</v>
      </c>
      <c r="D8890" s="23" t="s">
        <v>5157</v>
      </c>
      <c r="E8890" s="24" t="str">
        <f>IF(ISNA(VLOOKUP(D8890,[1]finalsorted!$A:$H,$E$5,FALSE))=TRUE,"terminated",(VLOOKUP(D8890,[1]finalsorted!$A:$H,$E$5,FALSE)))</f>
        <v/>
      </c>
    </row>
    <row r="8891" spans="1:5" s="25" customFormat="1" outlineLevel="4" x14ac:dyDescent="0.35">
      <c r="A8891" s="22" t="s">
        <v>11056</v>
      </c>
      <c r="B8891" s="22" t="s">
        <v>5153</v>
      </c>
      <c r="C8891" s="23" t="s">
        <v>11037</v>
      </c>
      <c r="D8891" s="23" t="s">
        <v>5158</v>
      </c>
      <c r="E8891" s="24">
        <f>IF(ISNA(VLOOKUP(D8891,[1]finalsorted!$A:$H,$E$5,FALSE))=TRUE,"terminated",(VLOOKUP(D8891,[1]finalsorted!$A:$H,$E$5,FALSE)))</f>
        <v>97451.01999999999</v>
      </c>
    </row>
    <row r="8892" spans="1:5" s="25" customFormat="1" outlineLevel="4" x14ac:dyDescent="0.35">
      <c r="A8892" s="22" t="s">
        <v>11056</v>
      </c>
      <c r="B8892" s="22" t="s">
        <v>5153</v>
      </c>
      <c r="C8892" s="23" t="s">
        <v>11037</v>
      </c>
      <c r="D8892" s="23" t="s">
        <v>5159</v>
      </c>
      <c r="E8892" s="24" t="str">
        <f>IF(ISNA(VLOOKUP(D8892,[1]finalsorted!$A:$H,$E$5,FALSE))=TRUE,"terminated",(VLOOKUP(D8892,[1]finalsorted!$A:$H,$E$5,FALSE)))</f>
        <v/>
      </c>
    </row>
    <row r="8893" spans="1:5" s="25" customFormat="1" outlineLevel="4" x14ac:dyDescent="0.35">
      <c r="A8893" s="22" t="s">
        <v>11056</v>
      </c>
      <c r="B8893" s="22" t="s">
        <v>5153</v>
      </c>
      <c r="C8893" s="23" t="s">
        <v>11037</v>
      </c>
      <c r="D8893" s="23" t="s">
        <v>5160</v>
      </c>
      <c r="E8893" s="24">
        <f>IF(ISNA(VLOOKUP(D8893,[1]finalsorted!$A:$H,$E$5,FALSE))=TRUE,"terminated",(VLOOKUP(D8893,[1]finalsorted!$A:$H,$E$5,FALSE)))</f>
        <v>107129.61</v>
      </c>
    </row>
    <row r="8894" spans="1:5" s="25" customFormat="1" outlineLevel="4" x14ac:dyDescent="0.35">
      <c r="A8894" s="22" t="s">
        <v>11056</v>
      </c>
      <c r="B8894" s="22" t="s">
        <v>5153</v>
      </c>
      <c r="C8894" s="23" t="s">
        <v>11037</v>
      </c>
      <c r="D8894" s="23" t="s">
        <v>5161</v>
      </c>
      <c r="E8894" s="24">
        <f>IF(ISNA(VLOOKUP(D8894,[1]finalsorted!$A:$H,$E$5,FALSE))=TRUE,"terminated",(VLOOKUP(D8894,[1]finalsorted!$A:$H,$E$5,FALSE)))</f>
        <v>114416.61000000002</v>
      </c>
    </row>
    <row r="8895" spans="1:5" s="25" customFormat="1" outlineLevel="4" x14ac:dyDescent="0.35">
      <c r="A8895" s="22" t="s">
        <v>11056</v>
      </c>
      <c r="B8895" s="22" t="s">
        <v>5153</v>
      </c>
      <c r="C8895" s="23" t="s">
        <v>11037</v>
      </c>
      <c r="D8895" s="23" t="s">
        <v>5162</v>
      </c>
      <c r="E8895" s="24" t="str">
        <f>IF(ISNA(VLOOKUP(D8895,[1]finalsorted!$A:$H,$E$5,FALSE))=TRUE,"terminated",(VLOOKUP(D8895,[1]finalsorted!$A:$H,$E$5,FALSE)))</f>
        <v/>
      </c>
    </row>
    <row r="8896" spans="1:5" s="25" customFormat="1" outlineLevel="4" x14ac:dyDescent="0.35">
      <c r="A8896" s="22" t="s">
        <v>11056</v>
      </c>
      <c r="B8896" s="22" t="s">
        <v>5153</v>
      </c>
      <c r="C8896" s="23" t="s">
        <v>11037</v>
      </c>
      <c r="D8896" s="23" t="s">
        <v>5163</v>
      </c>
      <c r="E8896" s="24" t="str">
        <f>IF(ISNA(VLOOKUP(D8896,[1]finalsorted!$A:$H,$E$5,FALSE))=TRUE,"terminated",(VLOOKUP(D8896,[1]finalsorted!$A:$H,$E$5,FALSE)))</f>
        <v/>
      </c>
    </row>
    <row r="8897" spans="1:5" s="25" customFormat="1" outlineLevel="4" x14ac:dyDescent="0.35">
      <c r="A8897" s="22" t="s">
        <v>11056</v>
      </c>
      <c r="B8897" s="22" t="s">
        <v>5153</v>
      </c>
      <c r="C8897" s="23" t="s">
        <v>11037</v>
      </c>
      <c r="D8897" s="23" t="s">
        <v>5164</v>
      </c>
      <c r="E8897" s="24" t="str">
        <f>IF(ISNA(VLOOKUP(D8897,[1]finalsorted!$A:$H,$E$5,FALSE))=TRUE,"terminated",(VLOOKUP(D8897,[1]finalsorted!$A:$H,$E$5,FALSE)))</f>
        <v/>
      </c>
    </row>
    <row r="8898" spans="1:5" s="25" customFormat="1" outlineLevel="4" x14ac:dyDescent="0.35">
      <c r="A8898" s="22" t="s">
        <v>11056</v>
      </c>
      <c r="B8898" s="22" t="s">
        <v>5153</v>
      </c>
      <c r="C8898" s="23" t="s">
        <v>11037</v>
      </c>
      <c r="D8898" s="23" t="s">
        <v>5165</v>
      </c>
      <c r="E8898" s="24">
        <f>IF(ISNA(VLOOKUP(D8898,[1]finalsorted!$A:$H,$E$5,FALSE))=TRUE,"terminated",(VLOOKUP(D8898,[1]finalsorted!$A:$H,$E$5,FALSE)))</f>
        <v>70238.98</v>
      </c>
    </row>
    <row r="8899" spans="1:5" s="25" customFormat="1" outlineLevel="4" x14ac:dyDescent="0.35">
      <c r="A8899" s="22" t="s">
        <v>11056</v>
      </c>
      <c r="B8899" s="22" t="s">
        <v>5153</v>
      </c>
      <c r="C8899" s="23" t="s">
        <v>11037</v>
      </c>
      <c r="D8899" s="23" t="s">
        <v>5166</v>
      </c>
      <c r="E8899" s="24">
        <f>IF(ISNA(VLOOKUP(D8899,[1]finalsorted!$A:$H,$E$5,FALSE))=TRUE,"terminated",(VLOOKUP(D8899,[1]finalsorted!$A:$H,$E$5,FALSE)))</f>
        <v>127755.81</v>
      </c>
    </row>
    <row r="8900" spans="1:5" s="25" customFormat="1" outlineLevel="4" x14ac:dyDescent="0.35">
      <c r="A8900" s="22" t="s">
        <v>11056</v>
      </c>
      <c r="B8900" s="22" t="s">
        <v>5153</v>
      </c>
      <c r="C8900" s="23" t="s">
        <v>11037</v>
      </c>
      <c r="D8900" s="23" t="s">
        <v>5167</v>
      </c>
      <c r="E8900" s="24" t="str">
        <f>IF(ISNA(VLOOKUP(D8900,[1]finalsorted!$A:$H,$E$5,FALSE))=TRUE,"terminated",(VLOOKUP(D8900,[1]finalsorted!$A:$H,$E$5,FALSE)))</f>
        <v/>
      </c>
    </row>
    <row r="8901" spans="1:5" s="25" customFormat="1" outlineLevel="4" x14ac:dyDescent="0.35">
      <c r="A8901" s="22" t="s">
        <v>11056</v>
      </c>
      <c r="B8901" s="22" t="s">
        <v>5153</v>
      </c>
      <c r="C8901" s="23" t="s">
        <v>11037</v>
      </c>
      <c r="D8901" s="23" t="s">
        <v>5168</v>
      </c>
      <c r="E8901" s="24">
        <f>IF(ISNA(VLOOKUP(D8901,[1]finalsorted!$A:$H,$E$5,FALSE))=TRUE,"terminated",(VLOOKUP(D8901,[1]finalsorted!$A:$H,$E$5,FALSE)))</f>
        <v>145619.45000000001</v>
      </c>
    </row>
    <row r="8902" spans="1:5" s="25" customFormat="1" outlineLevel="4" x14ac:dyDescent="0.35">
      <c r="A8902" s="22" t="s">
        <v>11056</v>
      </c>
      <c r="B8902" s="22" t="s">
        <v>5153</v>
      </c>
      <c r="C8902" s="23" t="s">
        <v>11037</v>
      </c>
      <c r="D8902" s="23" t="s">
        <v>11116</v>
      </c>
      <c r="E8902" s="24">
        <f>IF(ISNA(VLOOKUP(D8902,[1]finalsorted!$A:$H,$E$5,FALSE))=TRUE,"terminated",(VLOOKUP(D8902,[1]finalsorted!$A:$H,$E$5,FALSE)))</f>
        <v>107633.37000000001</v>
      </c>
    </row>
    <row r="8903" spans="1:5" s="34" customFormat="1" outlineLevel="3" x14ac:dyDescent="0.35">
      <c r="A8903" s="31"/>
      <c r="B8903" s="31" t="s">
        <v>5153</v>
      </c>
      <c r="C8903" s="32" t="s">
        <v>11037</v>
      </c>
      <c r="D8903" s="32" t="s">
        <v>11317</v>
      </c>
      <c r="E8903" s="33">
        <f>IF(ISNA(VLOOKUP(D8903,[1]finalsorted!$A:$H,$E$5,FALSE))=TRUE,"terminated",(VLOOKUP(D8903,[1]finalsorted!$A:$H,$E$5,FALSE)))</f>
        <v>1155373.17</v>
      </c>
    </row>
    <row r="8904" spans="1:5" s="25" customFormat="1" outlineLevel="4" x14ac:dyDescent="0.35">
      <c r="A8904" s="22" t="s">
        <v>11056</v>
      </c>
      <c r="B8904" s="22" t="s">
        <v>5309</v>
      </c>
      <c r="C8904" s="23" t="s">
        <v>10980</v>
      </c>
      <c r="D8904" s="23" t="s">
        <v>5308</v>
      </c>
      <c r="E8904" s="24" t="str">
        <f>IF(ISNA(VLOOKUP(D8904,[1]finalsorted!$A:$H,$E$5,FALSE))=TRUE,"terminated",(VLOOKUP(D8904,[1]finalsorted!$A:$H,$E$5,FALSE)))</f>
        <v/>
      </c>
    </row>
    <row r="8905" spans="1:5" s="25" customFormat="1" outlineLevel="4" x14ac:dyDescent="0.35">
      <c r="A8905" s="22" t="s">
        <v>11056</v>
      </c>
      <c r="B8905" s="22" t="s">
        <v>5309</v>
      </c>
      <c r="C8905" s="23" t="s">
        <v>10980</v>
      </c>
      <c r="D8905" s="23" t="s">
        <v>5310</v>
      </c>
      <c r="E8905" s="24" t="str">
        <f>IF(ISNA(VLOOKUP(D8905,[1]finalsorted!$A:$H,$E$5,FALSE))=TRUE,"terminated",(VLOOKUP(D8905,[1]finalsorted!$A:$H,$E$5,FALSE)))</f>
        <v/>
      </c>
    </row>
    <row r="8906" spans="1:5" s="25" customFormat="1" outlineLevel="4" x14ac:dyDescent="0.35">
      <c r="A8906" s="22" t="s">
        <v>11056</v>
      </c>
      <c r="B8906" s="22" t="s">
        <v>5309</v>
      </c>
      <c r="C8906" s="23" t="s">
        <v>10980</v>
      </c>
      <c r="D8906" s="23" t="s">
        <v>5311</v>
      </c>
      <c r="E8906" s="24">
        <f>IF(ISNA(VLOOKUP(D8906,[1]finalsorted!$A:$H,$E$5,FALSE))=TRUE,"terminated",(VLOOKUP(D8906,[1]finalsorted!$A:$H,$E$5,FALSE)))</f>
        <v>505503.9800000001</v>
      </c>
    </row>
    <row r="8907" spans="1:5" s="25" customFormat="1" outlineLevel="4" x14ac:dyDescent="0.35">
      <c r="A8907" s="22" t="s">
        <v>11056</v>
      </c>
      <c r="B8907" s="22" t="s">
        <v>5309</v>
      </c>
      <c r="C8907" s="23" t="s">
        <v>10980</v>
      </c>
      <c r="D8907" s="23" t="s">
        <v>5312</v>
      </c>
      <c r="E8907" s="24">
        <f>IF(ISNA(VLOOKUP(D8907,[1]finalsorted!$A:$H,$E$5,FALSE))=TRUE,"terminated",(VLOOKUP(D8907,[1]finalsorted!$A:$H,$E$5,FALSE)))</f>
        <v>359205.76</v>
      </c>
    </row>
    <row r="8908" spans="1:5" s="25" customFormat="1" outlineLevel="4" x14ac:dyDescent="0.35">
      <c r="A8908" s="22" t="s">
        <v>11056</v>
      </c>
      <c r="B8908" s="22" t="s">
        <v>5309</v>
      </c>
      <c r="C8908" s="23" t="s">
        <v>10980</v>
      </c>
      <c r="D8908" s="23" t="s">
        <v>5313</v>
      </c>
      <c r="E8908" s="24">
        <f>IF(ISNA(VLOOKUP(D8908,[1]finalsorted!$A:$H,$E$5,FALSE))=TRUE,"terminated",(VLOOKUP(D8908,[1]finalsorted!$A:$H,$E$5,FALSE)))</f>
        <v>461895.87000000005</v>
      </c>
    </row>
    <row r="8909" spans="1:5" s="25" customFormat="1" outlineLevel="4" x14ac:dyDescent="0.35">
      <c r="A8909" s="22" t="s">
        <v>11056</v>
      </c>
      <c r="B8909" s="22" t="s">
        <v>5309</v>
      </c>
      <c r="C8909" s="23" t="s">
        <v>10980</v>
      </c>
      <c r="D8909" s="23" t="s">
        <v>5314</v>
      </c>
      <c r="E8909" s="24">
        <f>IF(ISNA(VLOOKUP(D8909,[1]finalsorted!$A:$H,$E$5,FALSE))=TRUE,"terminated",(VLOOKUP(D8909,[1]finalsorted!$A:$H,$E$5,FALSE)))</f>
        <v>290306.44</v>
      </c>
    </row>
    <row r="8910" spans="1:5" s="25" customFormat="1" outlineLevel="4" x14ac:dyDescent="0.35">
      <c r="A8910" s="22" t="s">
        <v>11056</v>
      </c>
      <c r="B8910" s="22" t="s">
        <v>5309</v>
      </c>
      <c r="C8910" s="23" t="s">
        <v>10980</v>
      </c>
      <c r="D8910" s="23" t="s">
        <v>5315</v>
      </c>
      <c r="E8910" s="24">
        <f>IF(ISNA(VLOOKUP(D8910,[1]finalsorted!$A:$H,$E$5,FALSE))=TRUE,"terminated",(VLOOKUP(D8910,[1]finalsorted!$A:$H,$E$5,FALSE)))</f>
        <v>473605.79000000004</v>
      </c>
    </row>
    <row r="8911" spans="1:5" s="25" customFormat="1" outlineLevel="4" x14ac:dyDescent="0.35">
      <c r="A8911" s="22" t="s">
        <v>11056</v>
      </c>
      <c r="B8911" s="22" t="s">
        <v>5309</v>
      </c>
      <c r="C8911" s="23" t="s">
        <v>10980</v>
      </c>
      <c r="D8911" s="23" t="s">
        <v>5316</v>
      </c>
      <c r="E8911" s="24">
        <f>IF(ISNA(VLOOKUP(D8911,[1]finalsorted!$A:$H,$E$5,FALSE))=TRUE,"terminated",(VLOOKUP(D8911,[1]finalsorted!$A:$H,$E$5,FALSE)))</f>
        <v>391266.64999999985</v>
      </c>
    </row>
    <row r="8912" spans="1:5" s="25" customFormat="1" outlineLevel="4" x14ac:dyDescent="0.35">
      <c r="A8912" s="22" t="s">
        <v>11056</v>
      </c>
      <c r="B8912" s="22" t="s">
        <v>5309</v>
      </c>
      <c r="C8912" s="23" t="s">
        <v>10980</v>
      </c>
      <c r="D8912" s="23" t="s">
        <v>5317</v>
      </c>
      <c r="E8912" s="24">
        <f>IF(ISNA(VLOOKUP(D8912,[1]finalsorted!$A:$H,$E$5,FALSE))=TRUE,"terminated",(VLOOKUP(D8912,[1]finalsorted!$A:$H,$E$5,FALSE)))</f>
        <v>352308.87</v>
      </c>
    </row>
    <row r="8913" spans="1:5" s="25" customFormat="1" outlineLevel="4" x14ac:dyDescent="0.35">
      <c r="A8913" s="22" t="s">
        <v>11056</v>
      </c>
      <c r="B8913" s="22" t="s">
        <v>5309</v>
      </c>
      <c r="C8913" s="23" t="s">
        <v>10980</v>
      </c>
      <c r="D8913" s="23" t="s">
        <v>5318</v>
      </c>
      <c r="E8913" s="24">
        <f>IF(ISNA(VLOOKUP(D8913,[1]finalsorted!$A:$H,$E$5,FALSE))=TRUE,"terminated",(VLOOKUP(D8913,[1]finalsorted!$A:$H,$E$5,FALSE)))</f>
        <v>420201.69000000006</v>
      </c>
    </row>
    <row r="8914" spans="1:5" s="25" customFormat="1" outlineLevel="4" x14ac:dyDescent="0.35">
      <c r="A8914" s="22" t="s">
        <v>11056</v>
      </c>
      <c r="B8914" s="22" t="s">
        <v>5309</v>
      </c>
      <c r="C8914" s="23" t="s">
        <v>10980</v>
      </c>
      <c r="D8914" s="23" t="s">
        <v>5319</v>
      </c>
      <c r="E8914" s="24">
        <f>IF(ISNA(VLOOKUP(D8914,[1]finalsorted!$A:$H,$E$5,FALSE))=TRUE,"terminated",(VLOOKUP(D8914,[1]finalsorted!$A:$H,$E$5,FALSE)))</f>
        <v>280818.18000000005</v>
      </c>
    </row>
    <row r="8915" spans="1:5" s="25" customFormat="1" outlineLevel="4" x14ac:dyDescent="0.35">
      <c r="A8915" s="22" t="s">
        <v>11056</v>
      </c>
      <c r="B8915" s="22" t="s">
        <v>5309</v>
      </c>
      <c r="C8915" s="23" t="s">
        <v>10980</v>
      </c>
      <c r="D8915" s="23" t="s">
        <v>5320</v>
      </c>
      <c r="E8915" s="24">
        <f>IF(ISNA(VLOOKUP(D8915,[1]finalsorted!$A:$H,$E$5,FALSE))=TRUE,"terminated",(VLOOKUP(D8915,[1]finalsorted!$A:$H,$E$5,FALSE)))</f>
        <v>416778.1999999999</v>
      </c>
    </row>
    <row r="8916" spans="1:5" s="25" customFormat="1" outlineLevel="4" x14ac:dyDescent="0.35">
      <c r="A8916" s="22" t="s">
        <v>11056</v>
      </c>
      <c r="B8916" s="22" t="s">
        <v>5309</v>
      </c>
      <c r="C8916" s="23" t="s">
        <v>10980</v>
      </c>
      <c r="D8916" s="23" t="s">
        <v>5321</v>
      </c>
      <c r="E8916" s="24">
        <f>IF(ISNA(VLOOKUP(D8916,[1]finalsorted!$A:$H,$E$5,FALSE))=TRUE,"terminated",(VLOOKUP(D8916,[1]finalsorted!$A:$H,$E$5,FALSE)))</f>
        <v>284946</v>
      </c>
    </row>
    <row r="8917" spans="1:5" s="25" customFormat="1" outlineLevel="4" x14ac:dyDescent="0.35">
      <c r="A8917" s="22" t="s">
        <v>11056</v>
      </c>
      <c r="B8917" s="22" t="s">
        <v>5309</v>
      </c>
      <c r="C8917" s="23" t="s">
        <v>10980</v>
      </c>
      <c r="D8917" s="23" t="s">
        <v>5322</v>
      </c>
      <c r="E8917" s="24">
        <f>IF(ISNA(VLOOKUP(D8917,[1]finalsorted!$A:$H,$E$5,FALSE))=TRUE,"terminated",(VLOOKUP(D8917,[1]finalsorted!$A:$H,$E$5,FALSE)))</f>
        <v>173694.29999999996</v>
      </c>
    </row>
    <row r="8918" spans="1:5" s="25" customFormat="1" outlineLevel="4" x14ac:dyDescent="0.35">
      <c r="A8918" s="22" t="s">
        <v>11056</v>
      </c>
      <c r="B8918" s="22" t="s">
        <v>5309</v>
      </c>
      <c r="C8918" s="23" t="s">
        <v>10980</v>
      </c>
      <c r="D8918" s="23" t="s">
        <v>5323</v>
      </c>
      <c r="E8918" s="24">
        <f>IF(ISNA(VLOOKUP(D8918,[1]finalsorted!$A:$H,$E$5,FALSE))=TRUE,"terminated",(VLOOKUP(D8918,[1]finalsorted!$A:$H,$E$5,FALSE)))</f>
        <v>472765.63000000006</v>
      </c>
    </row>
    <row r="8919" spans="1:5" s="25" customFormat="1" outlineLevel="4" x14ac:dyDescent="0.35">
      <c r="A8919" s="22" t="s">
        <v>11056</v>
      </c>
      <c r="B8919" s="22" t="s">
        <v>5309</v>
      </c>
      <c r="C8919" s="23" t="s">
        <v>10980</v>
      </c>
      <c r="D8919" s="23" t="s">
        <v>5324</v>
      </c>
      <c r="E8919" s="24">
        <f>IF(ISNA(VLOOKUP(D8919,[1]finalsorted!$A:$H,$E$5,FALSE))=TRUE,"terminated",(VLOOKUP(D8919,[1]finalsorted!$A:$H,$E$5,FALSE)))</f>
        <v>148560.59</v>
      </c>
    </row>
    <row r="8920" spans="1:5" s="25" customFormat="1" outlineLevel="4" x14ac:dyDescent="0.35">
      <c r="A8920" s="22" t="s">
        <v>11056</v>
      </c>
      <c r="B8920" s="22" t="s">
        <v>5309</v>
      </c>
      <c r="C8920" s="23" t="s">
        <v>10980</v>
      </c>
      <c r="D8920" s="23" t="s">
        <v>5325</v>
      </c>
      <c r="E8920" s="24">
        <f>IF(ISNA(VLOOKUP(D8920,[1]finalsorted!$A:$H,$E$5,FALSE))=TRUE,"terminated",(VLOOKUP(D8920,[1]finalsorted!$A:$H,$E$5,FALSE)))</f>
        <v>231873.85</v>
      </c>
    </row>
    <row r="8921" spans="1:5" s="25" customFormat="1" outlineLevel="4" x14ac:dyDescent="0.35">
      <c r="A8921" s="22" t="s">
        <v>11056</v>
      </c>
      <c r="B8921" s="22" t="s">
        <v>5309</v>
      </c>
      <c r="C8921" s="23" t="s">
        <v>10980</v>
      </c>
      <c r="D8921" s="23" t="s">
        <v>5326</v>
      </c>
      <c r="E8921" s="24">
        <f>IF(ISNA(VLOOKUP(D8921,[1]finalsorted!$A:$H,$E$5,FALSE))=TRUE,"terminated",(VLOOKUP(D8921,[1]finalsorted!$A:$H,$E$5,FALSE)))</f>
        <v>139994.61000000002</v>
      </c>
    </row>
    <row r="8922" spans="1:5" s="25" customFormat="1" outlineLevel="4" x14ac:dyDescent="0.35">
      <c r="A8922" s="22" t="s">
        <v>11056</v>
      </c>
      <c r="B8922" s="22" t="s">
        <v>5309</v>
      </c>
      <c r="C8922" s="23" t="s">
        <v>10980</v>
      </c>
      <c r="D8922" s="23" t="s">
        <v>5327</v>
      </c>
      <c r="E8922" s="24">
        <f>IF(ISNA(VLOOKUP(D8922,[1]finalsorted!$A:$H,$E$5,FALSE))=TRUE,"terminated",(VLOOKUP(D8922,[1]finalsorted!$A:$H,$E$5,FALSE)))</f>
        <v>296231.36</v>
      </c>
    </row>
    <row r="8923" spans="1:5" s="25" customFormat="1" outlineLevel="4" x14ac:dyDescent="0.35">
      <c r="A8923" s="22" t="s">
        <v>11056</v>
      </c>
      <c r="B8923" s="22" t="s">
        <v>5309</v>
      </c>
      <c r="C8923" s="23" t="s">
        <v>10980</v>
      </c>
      <c r="D8923" s="23" t="s">
        <v>5328</v>
      </c>
      <c r="E8923" s="24">
        <f>IF(ISNA(VLOOKUP(D8923,[1]finalsorted!$A:$H,$E$5,FALSE))=TRUE,"terminated",(VLOOKUP(D8923,[1]finalsorted!$A:$H,$E$5,FALSE)))</f>
        <v>132082.6</v>
      </c>
    </row>
    <row r="8924" spans="1:5" s="25" customFormat="1" outlineLevel="4" x14ac:dyDescent="0.35">
      <c r="A8924" s="22" t="s">
        <v>11056</v>
      </c>
      <c r="B8924" s="22" t="s">
        <v>5309</v>
      </c>
      <c r="C8924" s="23" t="s">
        <v>10980</v>
      </c>
      <c r="D8924" s="23" t="s">
        <v>5329</v>
      </c>
      <c r="E8924" s="24">
        <f>IF(ISNA(VLOOKUP(D8924,[1]finalsorted!$A:$H,$E$5,FALSE))=TRUE,"terminated",(VLOOKUP(D8924,[1]finalsorted!$A:$H,$E$5,FALSE)))</f>
        <v>158991.66999999998</v>
      </c>
    </row>
    <row r="8925" spans="1:5" s="25" customFormat="1" outlineLevel="4" x14ac:dyDescent="0.35">
      <c r="A8925" s="22" t="s">
        <v>11056</v>
      </c>
      <c r="B8925" s="22" t="s">
        <v>5309</v>
      </c>
      <c r="C8925" s="23" t="s">
        <v>10980</v>
      </c>
      <c r="D8925" s="23" t="s">
        <v>5330</v>
      </c>
      <c r="E8925" s="24">
        <f>IF(ISNA(VLOOKUP(D8925,[1]finalsorted!$A:$H,$E$5,FALSE))=TRUE,"terminated",(VLOOKUP(D8925,[1]finalsorted!$A:$H,$E$5,FALSE)))</f>
        <v>119318.93000000002</v>
      </c>
    </row>
    <row r="8926" spans="1:5" s="25" customFormat="1" outlineLevel="4" x14ac:dyDescent="0.35">
      <c r="A8926" s="22" t="s">
        <v>11056</v>
      </c>
      <c r="B8926" s="22" t="s">
        <v>5309</v>
      </c>
      <c r="C8926" s="23" t="s">
        <v>10980</v>
      </c>
      <c r="D8926" s="23" t="s">
        <v>5331</v>
      </c>
      <c r="E8926" s="24">
        <f>IF(ISNA(VLOOKUP(D8926,[1]finalsorted!$A:$H,$E$5,FALSE))=TRUE,"terminated",(VLOOKUP(D8926,[1]finalsorted!$A:$H,$E$5,FALSE)))</f>
        <v>102691.65</v>
      </c>
    </row>
    <row r="8927" spans="1:5" s="25" customFormat="1" outlineLevel="4" x14ac:dyDescent="0.35">
      <c r="A8927" s="22" t="s">
        <v>11056</v>
      </c>
      <c r="B8927" s="22" t="s">
        <v>5309</v>
      </c>
      <c r="C8927" s="23" t="s">
        <v>10980</v>
      </c>
      <c r="D8927" s="23" t="s">
        <v>5332</v>
      </c>
      <c r="E8927" s="24" t="str">
        <f>IF(ISNA(VLOOKUP(D8927,[1]finalsorted!$A:$H,$E$5,FALSE))=TRUE,"terminated",(VLOOKUP(D8927,[1]finalsorted!$A:$H,$E$5,FALSE)))</f>
        <v/>
      </c>
    </row>
    <row r="8928" spans="1:5" s="25" customFormat="1" outlineLevel="4" x14ac:dyDescent="0.35">
      <c r="A8928" s="22" t="s">
        <v>11056</v>
      </c>
      <c r="B8928" s="22" t="s">
        <v>5309</v>
      </c>
      <c r="C8928" s="23" t="s">
        <v>10980</v>
      </c>
      <c r="D8928" s="23" t="s">
        <v>5333</v>
      </c>
      <c r="E8928" s="24">
        <f>IF(ISNA(VLOOKUP(D8928,[1]finalsorted!$A:$H,$E$5,FALSE))=TRUE,"terminated",(VLOOKUP(D8928,[1]finalsorted!$A:$H,$E$5,FALSE)))</f>
        <v>72367.06</v>
      </c>
    </row>
    <row r="8929" spans="1:5" s="25" customFormat="1" outlineLevel="4" x14ac:dyDescent="0.35">
      <c r="A8929" s="22" t="s">
        <v>11056</v>
      </c>
      <c r="B8929" s="22" t="s">
        <v>5309</v>
      </c>
      <c r="C8929" s="23" t="s">
        <v>10980</v>
      </c>
      <c r="D8929" s="23" t="s">
        <v>5334</v>
      </c>
      <c r="E8929" s="24">
        <f>IF(ISNA(VLOOKUP(D8929,[1]finalsorted!$A:$H,$E$5,FALSE))=TRUE,"terminated",(VLOOKUP(D8929,[1]finalsorted!$A:$H,$E$5,FALSE)))</f>
        <v>86513.54</v>
      </c>
    </row>
    <row r="8930" spans="1:5" s="25" customFormat="1" outlineLevel="4" x14ac:dyDescent="0.35">
      <c r="A8930" s="22" t="s">
        <v>11056</v>
      </c>
      <c r="B8930" s="22" t="s">
        <v>5309</v>
      </c>
      <c r="C8930" s="23" t="s">
        <v>10980</v>
      </c>
      <c r="D8930" s="23" t="s">
        <v>5335</v>
      </c>
      <c r="E8930" s="24" t="str">
        <f>IF(ISNA(VLOOKUP(D8930,[1]finalsorted!$A:$H,$E$5,FALSE))=TRUE,"terminated",(VLOOKUP(D8930,[1]finalsorted!$A:$H,$E$5,FALSE)))</f>
        <v/>
      </c>
    </row>
    <row r="8931" spans="1:5" s="25" customFormat="1" outlineLevel="4" x14ac:dyDescent="0.35">
      <c r="A8931" s="22" t="s">
        <v>11056</v>
      </c>
      <c r="B8931" s="22" t="s">
        <v>5309</v>
      </c>
      <c r="C8931" s="23" t="s">
        <v>10980</v>
      </c>
      <c r="D8931" s="23" t="s">
        <v>5336</v>
      </c>
      <c r="E8931" s="24" t="str">
        <f>IF(ISNA(VLOOKUP(D8931,[1]finalsorted!$A:$H,$E$5,FALSE))=TRUE,"terminated",(VLOOKUP(D8931,[1]finalsorted!$A:$H,$E$5,FALSE)))</f>
        <v/>
      </c>
    </row>
    <row r="8932" spans="1:5" s="25" customFormat="1" outlineLevel="4" x14ac:dyDescent="0.35">
      <c r="A8932" s="22" t="s">
        <v>11056</v>
      </c>
      <c r="B8932" s="22" t="s">
        <v>5309</v>
      </c>
      <c r="C8932" s="23" t="s">
        <v>10980</v>
      </c>
      <c r="D8932" s="23" t="s">
        <v>5337</v>
      </c>
      <c r="E8932" s="24">
        <f>IF(ISNA(VLOOKUP(D8932,[1]finalsorted!$A:$H,$E$5,FALSE))=TRUE,"terminated",(VLOOKUP(D8932,[1]finalsorted!$A:$H,$E$5,FALSE)))</f>
        <v>137297.91</v>
      </c>
    </row>
    <row r="8933" spans="1:5" s="25" customFormat="1" outlineLevel="4" x14ac:dyDescent="0.35">
      <c r="A8933" s="22" t="s">
        <v>11056</v>
      </c>
      <c r="B8933" s="22" t="s">
        <v>5309</v>
      </c>
      <c r="C8933" s="23" t="s">
        <v>10980</v>
      </c>
      <c r="D8933" s="23" t="s">
        <v>5338</v>
      </c>
      <c r="E8933" s="24" t="str">
        <f>IF(ISNA(VLOOKUP(D8933,[1]finalsorted!$A:$H,$E$5,FALSE))=TRUE,"terminated",(VLOOKUP(D8933,[1]finalsorted!$A:$H,$E$5,FALSE)))</f>
        <v/>
      </c>
    </row>
    <row r="8934" spans="1:5" s="25" customFormat="1" outlineLevel="4" x14ac:dyDescent="0.35">
      <c r="A8934" s="22" t="s">
        <v>11056</v>
      </c>
      <c r="B8934" s="22" t="s">
        <v>5309</v>
      </c>
      <c r="C8934" s="23" t="s">
        <v>10980</v>
      </c>
      <c r="D8934" s="23" t="s">
        <v>5339</v>
      </c>
      <c r="E8934" s="24">
        <f>IF(ISNA(VLOOKUP(D8934,[1]finalsorted!$A:$H,$E$5,FALSE))=TRUE,"terminated",(VLOOKUP(D8934,[1]finalsorted!$A:$H,$E$5,FALSE)))</f>
        <v>119568.87</v>
      </c>
    </row>
    <row r="8935" spans="1:5" s="25" customFormat="1" outlineLevel="4" x14ac:dyDescent="0.35">
      <c r="A8935" s="22" t="s">
        <v>11056</v>
      </c>
      <c r="B8935" s="22" t="s">
        <v>5309</v>
      </c>
      <c r="C8935" s="23" t="s">
        <v>10980</v>
      </c>
      <c r="D8935" s="23" t="s">
        <v>5340</v>
      </c>
      <c r="E8935" s="24">
        <f>IF(ISNA(VLOOKUP(D8935,[1]finalsorted!$A:$H,$E$5,FALSE))=TRUE,"terminated",(VLOOKUP(D8935,[1]finalsorted!$A:$H,$E$5,FALSE)))</f>
        <v>108613.05</v>
      </c>
    </row>
    <row r="8936" spans="1:5" s="25" customFormat="1" outlineLevel="4" x14ac:dyDescent="0.35">
      <c r="A8936" s="22" t="s">
        <v>11056</v>
      </c>
      <c r="B8936" s="22" t="s">
        <v>5309</v>
      </c>
      <c r="C8936" s="23" t="s">
        <v>10980</v>
      </c>
      <c r="D8936" s="23" t="s">
        <v>5341</v>
      </c>
      <c r="E8936" s="24">
        <f>IF(ISNA(VLOOKUP(D8936,[1]finalsorted!$A:$H,$E$5,FALSE))=TRUE,"terminated",(VLOOKUP(D8936,[1]finalsorted!$A:$H,$E$5,FALSE)))</f>
        <v>312858.83</v>
      </c>
    </row>
    <row r="8937" spans="1:5" s="25" customFormat="1" outlineLevel="4" x14ac:dyDescent="0.35">
      <c r="A8937" s="22" t="s">
        <v>11056</v>
      </c>
      <c r="B8937" s="22" t="s">
        <v>5309</v>
      </c>
      <c r="C8937" s="23" t="s">
        <v>10980</v>
      </c>
      <c r="D8937" s="23" t="s">
        <v>5342</v>
      </c>
      <c r="E8937" s="24">
        <f>IF(ISNA(VLOOKUP(D8937,[1]finalsorted!$A:$H,$E$5,FALSE))=TRUE,"terminated",(VLOOKUP(D8937,[1]finalsorted!$A:$H,$E$5,FALSE)))</f>
        <v>308017.81000000006</v>
      </c>
    </row>
    <row r="8938" spans="1:5" s="25" customFormat="1" outlineLevel="4" x14ac:dyDescent="0.35">
      <c r="A8938" s="22" t="s">
        <v>11056</v>
      </c>
      <c r="B8938" s="22" t="s">
        <v>5309</v>
      </c>
      <c r="C8938" s="23" t="s">
        <v>10980</v>
      </c>
      <c r="D8938" s="23" t="s">
        <v>5343</v>
      </c>
      <c r="E8938" s="24">
        <f>IF(ISNA(VLOOKUP(D8938,[1]finalsorted!$A:$H,$E$5,FALSE))=TRUE,"terminated",(VLOOKUP(D8938,[1]finalsorted!$A:$H,$E$5,FALSE)))</f>
        <v>117494.89</v>
      </c>
    </row>
    <row r="8939" spans="1:5" s="25" customFormat="1" outlineLevel="4" x14ac:dyDescent="0.35">
      <c r="A8939" s="22" t="s">
        <v>11056</v>
      </c>
      <c r="B8939" s="22" t="s">
        <v>5309</v>
      </c>
      <c r="C8939" s="23" t="s">
        <v>10980</v>
      </c>
      <c r="D8939" s="23" t="s">
        <v>5344</v>
      </c>
      <c r="E8939" s="24" t="str">
        <f>IF(ISNA(VLOOKUP(D8939,[1]finalsorted!$A:$H,$E$5,FALSE))=TRUE,"terminated",(VLOOKUP(D8939,[1]finalsorted!$A:$H,$E$5,FALSE)))</f>
        <v/>
      </c>
    </row>
    <row r="8940" spans="1:5" s="25" customFormat="1" outlineLevel="4" x14ac:dyDescent="0.35">
      <c r="A8940" s="22" t="s">
        <v>11056</v>
      </c>
      <c r="B8940" s="22" t="s">
        <v>5309</v>
      </c>
      <c r="C8940" s="23" t="s">
        <v>10980</v>
      </c>
      <c r="D8940" s="23" t="s">
        <v>5345</v>
      </c>
      <c r="E8940" s="24" t="str">
        <f>IF(ISNA(VLOOKUP(D8940,[1]finalsorted!$A:$H,$E$5,FALSE))=TRUE,"terminated",(VLOOKUP(D8940,[1]finalsorted!$A:$H,$E$5,FALSE)))</f>
        <v/>
      </c>
    </row>
    <row r="8941" spans="1:5" s="25" customFormat="1" outlineLevel="4" x14ac:dyDescent="0.35">
      <c r="A8941" s="22" t="s">
        <v>11056</v>
      </c>
      <c r="B8941" s="22" t="s">
        <v>5309</v>
      </c>
      <c r="C8941" s="23" t="s">
        <v>10980</v>
      </c>
      <c r="D8941" s="23" t="s">
        <v>5346</v>
      </c>
      <c r="E8941" s="24">
        <f>IF(ISNA(VLOOKUP(D8941,[1]finalsorted!$A:$H,$E$5,FALSE))=TRUE,"terminated",(VLOOKUP(D8941,[1]finalsorted!$A:$H,$E$5,FALSE)))</f>
        <v>133069.42000000001</v>
      </c>
    </row>
    <row r="8942" spans="1:5" s="25" customFormat="1" outlineLevel="4" x14ac:dyDescent="0.35">
      <c r="A8942" s="22" t="s">
        <v>11056</v>
      </c>
      <c r="B8942" s="22" t="s">
        <v>5309</v>
      </c>
      <c r="C8942" s="23" t="s">
        <v>10980</v>
      </c>
      <c r="D8942" s="23" t="s">
        <v>5347</v>
      </c>
      <c r="E8942" s="24">
        <f>IF(ISNA(VLOOKUP(D8942,[1]finalsorted!$A:$H,$E$5,FALSE))=TRUE,"terminated",(VLOOKUP(D8942,[1]finalsorted!$A:$H,$E$5,FALSE)))</f>
        <v>45519.01999999999</v>
      </c>
    </row>
    <row r="8943" spans="1:5" s="25" customFormat="1" outlineLevel="4" x14ac:dyDescent="0.35">
      <c r="A8943" s="22" t="s">
        <v>11056</v>
      </c>
      <c r="B8943" s="22" t="s">
        <v>5309</v>
      </c>
      <c r="C8943" s="23" t="s">
        <v>10980</v>
      </c>
      <c r="D8943" s="23" t="s">
        <v>5348</v>
      </c>
      <c r="E8943" s="24">
        <f>IF(ISNA(VLOOKUP(D8943,[1]finalsorted!$A:$H,$E$5,FALSE))=TRUE,"terminated",(VLOOKUP(D8943,[1]finalsorted!$A:$H,$E$5,FALSE)))</f>
        <v>105828.15</v>
      </c>
    </row>
    <row r="8944" spans="1:5" s="25" customFormat="1" outlineLevel="4" x14ac:dyDescent="0.35">
      <c r="A8944" s="22" t="s">
        <v>11056</v>
      </c>
      <c r="B8944" s="22" t="s">
        <v>5309</v>
      </c>
      <c r="C8944" s="23" t="s">
        <v>10980</v>
      </c>
      <c r="D8944" s="23" t="s">
        <v>5349</v>
      </c>
      <c r="E8944" s="24">
        <f>IF(ISNA(VLOOKUP(D8944,[1]finalsorted!$A:$H,$E$5,FALSE))=TRUE,"terminated",(VLOOKUP(D8944,[1]finalsorted!$A:$H,$E$5,FALSE)))</f>
        <v>212571.63</v>
      </c>
    </row>
    <row r="8945" spans="1:5" s="25" customFormat="1" outlineLevel="4" x14ac:dyDescent="0.35">
      <c r="A8945" s="22" t="s">
        <v>11056</v>
      </c>
      <c r="B8945" s="22" t="s">
        <v>5309</v>
      </c>
      <c r="C8945" s="23" t="s">
        <v>10980</v>
      </c>
      <c r="D8945" s="23" t="s">
        <v>5350</v>
      </c>
      <c r="E8945" s="24">
        <f>IF(ISNA(VLOOKUP(D8945,[1]finalsorted!$A:$H,$E$5,FALSE))=TRUE,"terminated",(VLOOKUP(D8945,[1]finalsorted!$A:$H,$E$5,FALSE)))</f>
        <v>110194.51000000001</v>
      </c>
    </row>
    <row r="8946" spans="1:5" s="25" customFormat="1" outlineLevel="4" x14ac:dyDescent="0.35">
      <c r="A8946" s="22" t="s">
        <v>11056</v>
      </c>
      <c r="B8946" s="22" t="s">
        <v>5309</v>
      </c>
      <c r="C8946" s="23" t="s">
        <v>10980</v>
      </c>
      <c r="D8946" s="23" t="s">
        <v>5351</v>
      </c>
      <c r="E8946" s="24">
        <f>IF(ISNA(VLOOKUP(D8946,[1]finalsorted!$A:$H,$E$5,FALSE))=TRUE,"terminated",(VLOOKUP(D8946,[1]finalsorted!$A:$H,$E$5,FALSE)))</f>
        <v>131745.32</v>
      </c>
    </row>
    <row r="8947" spans="1:5" s="25" customFormat="1" outlineLevel="4" x14ac:dyDescent="0.35">
      <c r="A8947" s="22" t="s">
        <v>11056</v>
      </c>
      <c r="B8947" s="22" t="s">
        <v>5309</v>
      </c>
      <c r="C8947" s="23" t="s">
        <v>10980</v>
      </c>
      <c r="D8947" s="23" t="s">
        <v>5352</v>
      </c>
      <c r="E8947" s="24" t="str">
        <f>IF(ISNA(VLOOKUP(D8947,[1]finalsorted!$A:$H,$E$5,FALSE))=TRUE,"terminated",(VLOOKUP(D8947,[1]finalsorted!$A:$H,$E$5,FALSE)))</f>
        <v/>
      </c>
    </row>
    <row r="8948" spans="1:5" s="25" customFormat="1" outlineLevel="4" x14ac:dyDescent="0.35">
      <c r="A8948" s="22" t="s">
        <v>11056</v>
      </c>
      <c r="B8948" s="22" t="s">
        <v>5309</v>
      </c>
      <c r="C8948" s="23" t="s">
        <v>10980</v>
      </c>
      <c r="D8948" s="23" t="s">
        <v>5353</v>
      </c>
      <c r="E8948" s="24" t="str">
        <f>IF(ISNA(VLOOKUP(D8948,[1]finalsorted!$A:$H,$E$5,FALSE))=TRUE,"terminated",(VLOOKUP(D8948,[1]finalsorted!$A:$H,$E$5,FALSE)))</f>
        <v/>
      </c>
    </row>
    <row r="8949" spans="1:5" s="25" customFormat="1" outlineLevel="4" x14ac:dyDescent="0.35">
      <c r="A8949" s="22" t="s">
        <v>11056</v>
      </c>
      <c r="B8949" s="22" t="s">
        <v>5309</v>
      </c>
      <c r="C8949" s="23" t="s">
        <v>10980</v>
      </c>
      <c r="D8949" s="23" t="s">
        <v>5354</v>
      </c>
      <c r="E8949" s="24">
        <f>IF(ISNA(VLOOKUP(D8949,[1]finalsorted!$A:$H,$E$5,FALSE))=TRUE,"terminated",(VLOOKUP(D8949,[1]finalsorted!$A:$H,$E$5,FALSE)))</f>
        <v>250121.77000000005</v>
      </c>
    </row>
    <row r="8950" spans="1:5" s="25" customFormat="1" outlineLevel="4" x14ac:dyDescent="0.35">
      <c r="A8950" s="22" t="s">
        <v>11056</v>
      </c>
      <c r="B8950" s="22" t="s">
        <v>5309</v>
      </c>
      <c r="C8950" s="23" t="s">
        <v>10980</v>
      </c>
      <c r="D8950" s="23" t="s">
        <v>5355</v>
      </c>
      <c r="E8950" s="24">
        <f>IF(ISNA(VLOOKUP(D8950,[1]finalsorted!$A:$H,$E$5,FALSE))=TRUE,"terminated",(VLOOKUP(D8950,[1]finalsorted!$A:$H,$E$5,FALSE)))</f>
        <v>230984.46</v>
      </c>
    </row>
    <row r="8951" spans="1:5" s="25" customFormat="1" outlineLevel="4" x14ac:dyDescent="0.35">
      <c r="A8951" s="22" t="s">
        <v>11056</v>
      </c>
      <c r="B8951" s="22" t="s">
        <v>5309</v>
      </c>
      <c r="C8951" s="23" t="s">
        <v>10980</v>
      </c>
      <c r="D8951" s="23" t="s">
        <v>5356</v>
      </c>
      <c r="E8951" s="24">
        <f>IF(ISNA(VLOOKUP(D8951,[1]finalsorted!$A:$H,$E$5,FALSE))=TRUE,"terminated",(VLOOKUP(D8951,[1]finalsorted!$A:$H,$E$5,FALSE)))</f>
        <v>88244.24</v>
      </c>
    </row>
    <row r="8952" spans="1:5" s="25" customFormat="1" outlineLevel="4" x14ac:dyDescent="0.35">
      <c r="A8952" s="22" t="s">
        <v>11056</v>
      </c>
      <c r="B8952" s="22" t="s">
        <v>5309</v>
      </c>
      <c r="C8952" s="23" t="s">
        <v>10980</v>
      </c>
      <c r="D8952" s="23" t="s">
        <v>5357</v>
      </c>
      <c r="E8952" s="24" t="str">
        <f>IF(ISNA(VLOOKUP(D8952,[1]finalsorted!$A:$H,$E$5,FALSE))=TRUE,"terminated",(VLOOKUP(D8952,[1]finalsorted!$A:$H,$E$5,FALSE)))</f>
        <v/>
      </c>
    </row>
    <row r="8953" spans="1:5" s="25" customFormat="1" outlineLevel="4" x14ac:dyDescent="0.35">
      <c r="A8953" s="22" t="s">
        <v>11056</v>
      </c>
      <c r="B8953" s="22" t="s">
        <v>5309</v>
      </c>
      <c r="C8953" s="23" t="s">
        <v>10980</v>
      </c>
      <c r="D8953" s="23" t="s">
        <v>11292</v>
      </c>
      <c r="E8953" s="24" t="str">
        <f>IF(ISNA(VLOOKUP(D8953,[1]finalsorted!$A:$H,$E$5,FALSE))=TRUE,"terminated",(VLOOKUP(D8953,[1]finalsorted!$A:$H,$E$5,FALSE)))</f>
        <v>terminated</v>
      </c>
    </row>
    <row r="8954" spans="1:5" s="25" customFormat="1" outlineLevel="4" x14ac:dyDescent="0.35">
      <c r="A8954" s="22" t="s">
        <v>11056</v>
      </c>
      <c r="B8954" s="22" t="s">
        <v>5309</v>
      </c>
      <c r="C8954" s="23" t="s">
        <v>10980</v>
      </c>
      <c r="D8954" s="23" t="s">
        <v>5358</v>
      </c>
      <c r="E8954" s="24" t="str">
        <f>IF(ISNA(VLOOKUP(D8954,[1]finalsorted!$A:$H,$E$5,FALSE))=TRUE,"terminated",(VLOOKUP(D8954,[1]finalsorted!$A:$H,$E$5,FALSE)))</f>
        <v/>
      </c>
    </row>
    <row r="8955" spans="1:5" s="25" customFormat="1" outlineLevel="4" x14ac:dyDescent="0.35">
      <c r="A8955" s="22" t="s">
        <v>11056</v>
      </c>
      <c r="B8955" s="22" t="s">
        <v>5309</v>
      </c>
      <c r="C8955" s="23" t="s">
        <v>10980</v>
      </c>
      <c r="D8955" s="23" t="s">
        <v>5359</v>
      </c>
      <c r="E8955" s="24" t="str">
        <f>IF(ISNA(VLOOKUP(D8955,[1]finalsorted!$A:$H,$E$5,FALSE))=TRUE,"terminated",(VLOOKUP(D8955,[1]finalsorted!$A:$H,$E$5,FALSE)))</f>
        <v>terminated</v>
      </c>
    </row>
    <row r="8956" spans="1:5" s="25" customFormat="1" outlineLevel="4" x14ac:dyDescent="0.35">
      <c r="A8956" s="22" t="s">
        <v>11056</v>
      </c>
      <c r="B8956" s="22" t="s">
        <v>5309</v>
      </c>
      <c r="C8956" s="23" t="s">
        <v>10980</v>
      </c>
      <c r="D8956" s="23" t="s">
        <v>5360</v>
      </c>
      <c r="E8956" s="24" t="str">
        <f>IF(ISNA(VLOOKUP(D8956,[1]finalsorted!$A:$H,$E$5,FALSE))=TRUE,"terminated",(VLOOKUP(D8956,[1]finalsorted!$A:$H,$E$5,FALSE)))</f>
        <v/>
      </c>
    </row>
    <row r="8957" spans="1:5" s="25" customFormat="1" outlineLevel="4" x14ac:dyDescent="0.35">
      <c r="A8957" s="22" t="s">
        <v>11056</v>
      </c>
      <c r="B8957" s="22" t="s">
        <v>5309</v>
      </c>
      <c r="C8957" s="23" t="s">
        <v>10980</v>
      </c>
      <c r="D8957" s="23" t="s">
        <v>5361</v>
      </c>
      <c r="E8957" s="24">
        <f>IF(ISNA(VLOOKUP(D8957,[1]finalsorted!$A:$H,$E$5,FALSE))=TRUE,"terminated",(VLOOKUP(D8957,[1]finalsorted!$A:$H,$E$5,FALSE)))</f>
        <v>113803.14</v>
      </c>
    </row>
    <row r="8958" spans="1:5" s="25" customFormat="1" outlineLevel="4" x14ac:dyDescent="0.35">
      <c r="A8958" s="22" t="s">
        <v>11056</v>
      </c>
      <c r="B8958" s="22" t="s">
        <v>5309</v>
      </c>
      <c r="C8958" s="23" t="s">
        <v>10980</v>
      </c>
      <c r="D8958" s="23" t="s">
        <v>5362</v>
      </c>
      <c r="E8958" s="24" t="str">
        <f>IF(ISNA(VLOOKUP(D8958,[1]finalsorted!$A:$H,$E$5,FALSE))=TRUE,"terminated",(VLOOKUP(D8958,[1]finalsorted!$A:$H,$E$5,FALSE)))</f>
        <v/>
      </c>
    </row>
    <row r="8959" spans="1:5" s="25" customFormat="1" outlineLevel="4" x14ac:dyDescent="0.35">
      <c r="A8959" s="22" t="s">
        <v>11056</v>
      </c>
      <c r="B8959" s="22" t="s">
        <v>5309</v>
      </c>
      <c r="C8959" s="23" t="s">
        <v>10980</v>
      </c>
      <c r="D8959" s="23" t="s">
        <v>5363</v>
      </c>
      <c r="E8959" s="24" t="str">
        <f>IF(ISNA(VLOOKUP(D8959,[1]finalsorted!$A:$H,$E$5,FALSE))=TRUE,"terminated",(VLOOKUP(D8959,[1]finalsorted!$A:$H,$E$5,FALSE)))</f>
        <v/>
      </c>
    </row>
    <row r="8960" spans="1:5" s="25" customFormat="1" outlineLevel="4" x14ac:dyDescent="0.35">
      <c r="A8960" s="22" t="s">
        <v>11056</v>
      </c>
      <c r="B8960" s="22" t="s">
        <v>5309</v>
      </c>
      <c r="C8960" s="23" t="s">
        <v>10980</v>
      </c>
      <c r="D8960" s="23" t="s">
        <v>5364</v>
      </c>
      <c r="E8960" s="24">
        <f>IF(ISNA(VLOOKUP(D8960,[1]finalsorted!$A:$H,$E$5,FALSE))=TRUE,"terminated",(VLOOKUP(D8960,[1]finalsorted!$A:$H,$E$5,FALSE)))</f>
        <v>366546.27000000014</v>
      </c>
    </row>
    <row r="8961" spans="1:5" s="25" customFormat="1" outlineLevel="4" x14ac:dyDescent="0.35">
      <c r="A8961" s="22" t="s">
        <v>11056</v>
      </c>
      <c r="B8961" s="22" t="s">
        <v>5309</v>
      </c>
      <c r="C8961" s="23" t="s">
        <v>10980</v>
      </c>
      <c r="D8961" s="23" t="s">
        <v>5365</v>
      </c>
      <c r="E8961" s="24">
        <f>IF(ISNA(VLOOKUP(D8961,[1]finalsorted!$A:$H,$E$5,FALSE))=TRUE,"terminated",(VLOOKUP(D8961,[1]finalsorted!$A:$H,$E$5,FALSE)))</f>
        <v>260293.21000000005</v>
      </c>
    </row>
    <row r="8962" spans="1:5" s="25" customFormat="1" outlineLevel="4" x14ac:dyDescent="0.35">
      <c r="A8962" s="22" t="s">
        <v>11056</v>
      </c>
      <c r="B8962" s="22" t="s">
        <v>5309</v>
      </c>
      <c r="C8962" s="23" t="s">
        <v>10980</v>
      </c>
      <c r="D8962" s="23" t="s">
        <v>5366</v>
      </c>
      <c r="E8962" s="24" t="str">
        <f>IF(ISNA(VLOOKUP(D8962,[1]finalsorted!$A:$H,$E$5,FALSE))=TRUE,"terminated",(VLOOKUP(D8962,[1]finalsorted!$A:$H,$E$5,FALSE)))</f>
        <v/>
      </c>
    </row>
    <row r="8963" spans="1:5" s="25" customFormat="1" outlineLevel="4" x14ac:dyDescent="0.35">
      <c r="A8963" s="22" t="s">
        <v>11056</v>
      </c>
      <c r="B8963" s="22" t="s">
        <v>5309</v>
      </c>
      <c r="C8963" s="23" t="s">
        <v>10980</v>
      </c>
      <c r="D8963" s="23" t="s">
        <v>5367</v>
      </c>
      <c r="E8963" s="24">
        <f>IF(ISNA(VLOOKUP(D8963,[1]finalsorted!$A:$H,$E$5,FALSE))=TRUE,"terminated",(VLOOKUP(D8963,[1]finalsorted!$A:$H,$E$5,FALSE)))</f>
        <v>126937.62999999999</v>
      </c>
    </row>
    <row r="8964" spans="1:5" s="25" customFormat="1" outlineLevel="4" x14ac:dyDescent="0.35">
      <c r="A8964" s="22" t="s">
        <v>11056</v>
      </c>
      <c r="B8964" s="22" t="s">
        <v>5309</v>
      </c>
      <c r="C8964" s="23" t="s">
        <v>10980</v>
      </c>
      <c r="D8964" s="23" t="s">
        <v>5368</v>
      </c>
      <c r="E8964" s="24">
        <f>IF(ISNA(VLOOKUP(D8964,[1]finalsorted!$A:$H,$E$5,FALSE))=TRUE,"terminated",(VLOOKUP(D8964,[1]finalsorted!$A:$H,$E$5,FALSE)))</f>
        <v>117306.88</v>
      </c>
    </row>
    <row r="8965" spans="1:5" s="25" customFormat="1" outlineLevel="4" x14ac:dyDescent="0.35">
      <c r="A8965" s="22" t="s">
        <v>11056</v>
      </c>
      <c r="B8965" s="22" t="s">
        <v>5309</v>
      </c>
      <c r="C8965" s="23" t="s">
        <v>10980</v>
      </c>
      <c r="D8965" s="23" t="s">
        <v>5369</v>
      </c>
      <c r="E8965" s="24">
        <f>IF(ISNA(VLOOKUP(D8965,[1]finalsorted!$A:$H,$E$5,FALSE))=TRUE,"terminated",(VLOOKUP(D8965,[1]finalsorted!$A:$H,$E$5,FALSE)))</f>
        <v>227043.17999999996</v>
      </c>
    </row>
    <row r="8966" spans="1:5" s="25" customFormat="1" outlineLevel="4" x14ac:dyDescent="0.35">
      <c r="A8966" s="22" t="s">
        <v>11056</v>
      </c>
      <c r="B8966" s="22" t="s">
        <v>5309</v>
      </c>
      <c r="C8966" s="23" t="s">
        <v>10980</v>
      </c>
      <c r="D8966" s="23" t="s">
        <v>5370</v>
      </c>
      <c r="E8966" s="24">
        <f>IF(ISNA(VLOOKUP(D8966,[1]finalsorted!$A:$H,$E$5,FALSE))=TRUE,"terminated",(VLOOKUP(D8966,[1]finalsorted!$A:$H,$E$5,FALSE)))</f>
        <v>335309.03000000003</v>
      </c>
    </row>
    <row r="8967" spans="1:5" s="25" customFormat="1" outlineLevel="4" x14ac:dyDescent="0.35">
      <c r="A8967" s="22" t="s">
        <v>11056</v>
      </c>
      <c r="B8967" s="22" t="s">
        <v>5309</v>
      </c>
      <c r="C8967" s="23" t="s">
        <v>10980</v>
      </c>
      <c r="D8967" s="23" t="s">
        <v>5371</v>
      </c>
      <c r="E8967" s="24">
        <f>IF(ISNA(VLOOKUP(D8967,[1]finalsorted!$A:$H,$E$5,FALSE))=TRUE,"terminated",(VLOOKUP(D8967,[1]finalsorted!$A:$H,$E$5,FALSE)))</f>
        <v>346883.43999999994</v>
      </c>
    </row>
    <row r="8968" spans="1:5" s="25" customFormat="1" outlineLevel="4" x14ac:dyDescent="0.35">
      <c r="A8968" s="22" t="s">
        <v>11056</v>
      </c>
      <c r="B8968" s="22" t="s">
        <v>5309</v>
      </c>
      <c r="C8968" s="23" t="s">
        <v>10980</v>
      </c>
      <c r="D8968" s="23" t="s">
        <v>5372</v>
      </c>
      <c r="E8968" s="24">
        <f>IF(ISNA(VLOOKUP(D8968,[1]finalsorted!$A:$H,$E$5,FALSE))=TRUE,"terminated",(VLOOKUP(D8968,[1]finalsorted!$A:$H,$E$5,FALSE)))</f>
        <v>217339.64</v>
      </c>
    </row>
    <row r="8969" spans="1:5" s="25" customFormat="1" outlineLevel="4" x14ac:dyDescent="0.35">
      <c r="A8969" s="22" t="s">
        <v>11056</v>
      </c>
      <c r="B8969" s="22" t="s">
        <v>5309</v>
      </c>
      <c r="C8969" s="23" t="s">
        <v>10980</v>
      </c>
      <c r="D8969" s="23" t="s">
        <v>5373</v>
      </c>
      <c r="E8969" s="24">
        <f>IF(ISNA(VLOOKUP(D8969,[1]finalsorted!$A:$H,$E$5,FALSE))=TRUE,"terminated",(VLOOKUP(D8969,[1]finalsorted!$A:$H,$E$5,FALSE)))</f>
        <v>245735.59</v>
      </c>
    </row>
    <row r="8970" spans="1:5" s="25" customFormat="1" outlineLevel="4" x14ac:dyDescent="0.35">
      <c r="A8970" s="22" t="s">
        <v>11056</v>
      </c>
      <c r="B8970" s="22" t="s">
        <v>5309</v>
      </c>
      <c r="C8970" s="23" t="s">
        <v>10980</v>
      </c>
      <c r="D8970" s="23" t="s">
        <v>5374</v>
      </c>
      <c r="E8970" s="24" t="str">
        <f>IF(ISNA(VLOOKUP(D8970,[1]finalsorted!$A:$H,$E$5,FALSE))=TRUE,"terminated",(VLOOKUP(D8970,[1]finalsorted!$A:$H,$E$5,FALSE)))</f>
        <v/>
      </c>
    </row>
    <row r="8971" spans="1:5" s="25" customFormat="1" outlineLevel="4" x14ac:dyDescent="0.35">
      <c r="A8971" s="22" t="s">
        <v>11056</v>
      </c>
      <c r="B8971" s="22" t="s">
        <v>5309</v>
      </c>
      <c r="C8971" s="23" t="s">
        <v>10980</v>
      </c>
      <c r="D8971" s="23" t="s">
        <v>5375</v>
      </c>
      <c r="E8971" s="24">
        <f>IF(ISNA(VLOOKUP(D8971,[1]finalsorted!$A:$H,$E$5,FALSE))=TRUE,"terminated",(VLOOKUP(D8971,[1]finalsorted!$A:$H,$E$5,FALSE)))</f>
        <v>515241.27999999997</v>
      </c>
    </row>
    <row r="8972" spans="1:5" s="25" customFormat="1" outlineLevel="4" x14ac:dyDescent="0.35">
      <c r="A8972" s="22" t="s">
        <v>11056</v>
      </c>
      <c r="B8972" s="22" t="s">
        <v>5309</v>
      </c>
      <c r="C8972" s="23" t="s">
        <v>10980</v>
      </c>
      <c r="D8972" s="23" t="s">
        <v>5376</v>
      </c>
      <c r="E8972" s="24">
        <f>IF(ISNA(VLOOKUP(D8972,[1]finalsorted!$A:$H,$E$5,FALSE))=TRUE,"terminated",(VLOOKUP(D8972,[1]finalsorted!$A:$H,$E$5,FALSE)))</f>
        <v>259222.28999999995</v>
      </c>
    </row>
    <row r="8973" spans="1:5" s="25" customFormat="1" outlineLevel="4" x14ac:dyDescent="0.35">
      <c r="A8973" s="22" t="s">
        <v>11056</v>
      </c>
      <c r="B8973" s="22" t="s">
        <v>5309</v>
      </c>
      <c r="C8973" s="23" t="s">
        <v>10980</v>
      </c>
      <c r="D8973" s="23" t="s">
        <v>5377</v>
      </c>
      <c r="E8973" s="24">
        <f>IF(ISNA(VLOOKUP(D8973,[1]finalsorted!$A:$H,$E$5,FALSE))=TRUE,"terminated",(VLOOKUP(D8973,[1]finalsorted!$A:$H,$E$5,FALSE)))</f>
        <v>170347.66</v>
      </c>
    </row>
    <row r="8974" spans="1:5" s="25" customFormat="1" outlineLevel="4" x14ac:dyDescent="0.35">
      <c r="A8974" s="22" t="s">
        <v>11056</v>
      </c>
      <c r="B8974" s="22" t="s">
        <v>5309</v>
      </c>
      <c r="C8974" s="23" t="s">
        <v>10980</v>
      </c>
      <c r="D8974" s="23" t="s">
        <v>5378</v>
      </c>
      <c r="E8974" s="24">
        <f>IF(ISNA(VLOOKUP(D8974,[1]finalsorted!$A:$H,$E$5,FALSE))=TRUE,"terminated",(VLOOKUP(D8974,[1]finalsorted!$A:$H,$E$5,FALSE)))</f>
        <v>86665.32</v>
      </c>
    </row>
    <row r="8975" spans="1:5" s="25" customFormat="1" outlineLevel="4" x14ac:dyDescent="0.35">
      <c r="A8975" s="22" t="s">
        <v>11056</v>
      </c>
      <c r="B8975" s="22" t="s">
        <v>5309</v>
      </c>
      <c r="C8975" s="23" t="s">
        <v>10980</v>
      </c>
      <c r="D8975" s="23" t="s">
        <v>5379</v>
      </c>
      <c r="E8975" s="24" t="str">
        <f>IF(ISNA(VLOOKUP(D8975,[1]finalsorted!$A:$H,$E$5,FALSE))=TRUE,"terminated",(VLOOKUP(D8975,[1]finalsorted!$A:$H,$E$5,FALSE)))</f>
        <v/>
      </c>
    </row>
    <row r="8976" spans="1:5" s="25" customFormat="1" outlineLevel="4" x14ac:dyDescent="0.35">
      <c r="A8976" s="22" t="s">
        <v>11056</v>
      </c>
      <c r="B8976" s="22" t="s">
        <v>5309</v>
      </c>
      <c r="C8976" s="23" t="s">
        <v>10980</v>
      </c>
      <c r="D8976" s="23" t="s">
        <v>5380</v>
      </c>
      <c r="E8976" s="24" t="str">
        <f>IF(ISNA(VLOOKUP(D8976,[1]finalsorted!$A:$H,$E$5,FALSE))=TRUE,"terminated",(VLOOKUP(D8976,[1]finalsorted!$A:$H,$E$5,FALSE)))</f>
        <v/>
      </c>
    </row>
    <row r="8977" spans="1:5" s="25" customFormat="1" outlineLevel="4" x14ac:dyDescent="0.35">
      <c r="A8977" s="22" t="s">
        <v>11056</v>
      </c>
      <c r="B8977" s="22" t="s">
        <v>5309</v>
      </c>
      <c r="C8977" s="23" t="s">
        <v>10980</v>
      </c>
      <c r="D8977" s="23" t="s">
        <v>5381</v>
      </c>
      <c r="E8977" s="24" t="str">
        <f>IF(ISNA(VLOOKUP(D8977,[1]finalsorted!$A:$H,$E$5,FALSE))=TRUE,"terminated",(VLOOKUP(D8977,[1]finalsorted!$A:$H,$E$5,FALSE)))</f>
        <v/>
      </c>
    </row>
    <row r="8978" spans="1:5" s="25" customFormat="1" outlineLevel="4" x14ac:dyDescent="0.35">
      <c r="A8978" s="22" t="s">
        <v>11056</v>
      </c>
      <c r="B8978" s="22" t="s">
        <v>5309</v>
      </c>
      <c r="C8978" s="23" t="s">
        <v>10980</v>
      </c>
      <c r="D8978" s="23" t="s">
        <v>5382</v>
      </c>
      <c r="E8978" s="24" t="str">
        <f>IF(ISNA(VLOOKUP(D8978,[1]finalsorted!$A:$H,$E$5,FALSE))=TRUE,"terminated",(VLOOKUP(D8978,[1]finalsorted!$A:$H,$E$5,FALSE)))</f>
        <v/>
      </c>
    </row>
    <row r="8979" spans="1:5" s="25" customFormat="1" outlineLevel="4" x14ac:dyDescent="0.35">
      <c r="A8979" s="22" t="s">
        <v>11056</v>
      </c>
      <c r="B8979" s="22" t="s">
        <v>5309</v>
      </c>
      <c r="C8979" s="23" t="s">
        <v>10980</v>
      </c>
      <c r="D8979" s="23" t="s">
        <v>5383</v>
      </c>
      <c r="E8979" s="24" t="str">
        <f>IF(ISNA(VLOOKUP(D8979,[1]finalsorted!$A:$H,$E$5,FALSE))=TRUE,"terminated",(VLOOKUP(D8979,[1]finalsorted!$A:$H,$E$5,FALSE)))</f>
        <v/>
      </c>
    </row>
    <row r="8980" spans="1:5" s="25" customFormat="1" outlineLevel="4" x14ac:dyDescent="0.35">
      <c r="A8980" s="22" t="s">
        <v>11056</v>
      </c>
      <c r="B8980" s="22" t="s">
        <v>5309</v>
      </c>
      <c r="C8980" s="23" t="s">
        <v>10980</v>
      </c>
      <c r="D8980" s="23" t="s">
        <v>5384</v>
      </c>
      <c r="E8980" s="24" t="str">
        <f>IF(ISNA(VLOOKUP(D8980,[1]finalsorted!$A:$H,$E$5,FALSE))=TRUE,"terminated",(VLOOKUP(D8980,[1]finalsorted!$A:$H,$E$5,FALSE)))</f>
        <v/>
      </c>
    </row>
    <row r="8981" spans="1:5" s="25" customFormat="1" outlineLevel="4" x14ac:dyDescent="0.35">
      <c r="A8981" s="22" t="s">
        <v>11056</v>
      </c>
      <c r="B8981" s="22" t="s">
        <v>5309</v>
      </c>
      <c r="C8981" s="23" t="s">
        <v>10980</v>
      </c>
      <c r="D8981" s="23" t="s">
        <v>5385</v>
      </c>
      <c r="E8981" s="24" t="str">
        <f>IF(ISNA(VLOOKUP(D8981,[1]finalsorted!$A:$H,$E$5,FALSE))=TRUE,"terminated",(VLOOKUP(D8981,[1]finalsorted!$A:$H,$E$5,FALSE)))</f>
        <v/>
      </c>
    </row>
    <row r="8982" spans="1:5" s="25" customFormat="1" outlineLevel="4" x14ac:dyDescent="0.35">
      <c r="A8982" s="22" t="s">
        <v>11056</v>
      </c>
      <c r="B8982" s="22" t="s">
        <v>5309</v>
      </c>
      <c r="C8982" s="23" t="s">
        <v>10980</v>
      </c>
      <c r="D8982" s="23" t="s">
        <v>5386</v>
      </c>
      <c r="E8982" s="24" t="str">
        <f>IF(ISNA(VLOOKUP(D8982,[1]finalsorted!$A:$H,$E$5,FALSE))=TRUE,"terminated",(VLOOKUP(D8982,[1]finalsorted!$A:$H,$E$5,FALSE)))</f>
        <v/>
      </c>
    </row>
    <row r="8983" spans="1:5" s="25" customFormat="1" outlineLevel="4" x14ac:dyDescent="0.35">
      <c r="A8983" s="22" t="s">
        <v>11056</v>
      </c>
      <c r="B8983" s="22" t="s">
        <v>5309</v>
      </c>
      <c r="C8983" s="23" t="s">
        <v>10980</v>
      </c>
      <c r="D8983" s="23" t="s">
        <v>5387</v>
      </c>
      <c r="E8983" s="24" t="str">
        <f>IF(ISNA(VLOOKUP(D8983,[1]finalsorted!$A:$H,$E$5,FALSE))=TRUE,"terminated",(VLOOKUP(D8983,[1]finalsorted!$A:$H,$E$5,FALSE)))</f>
        <v/>
      </c>
    </row>
    <row r="8984" spans="1:5" s="25" customFormat="1" outlineLevel="4" x14ac:dyDescent="0.35">
      <c r="A8984" s="22" t="s">
        <v>11056</v>
      </c>
      <c r="B8984" s="22" t="s">
        <v>5309</v>
      </c>
      <c r="C8984" s="23" t="s">
        <v>10980</v>
      </c>
      <c r="D8984" s="23" t="s">
        <v>5388</v>
      </c>
      <c r="E8984" s="24" t="str">
        <f>IF(ISNA(VLOOKUP(D8984,[1]finalsorted!$A:$H,$E$5,FALSE))=TRUE,"terminated",(VLOOKUP(D8984,[1]finalsorted!$A:$H,$E$5,FALSE)))</f>
        <v/>
      </c>
    </row>
    <row r="8985" spans="1:5" s="25" customFormat="1" outlineLevel="4" x14ac:dyDescent="0.35">
      <c r="A8985" s="22" t="s">
        <v>11056</v>
      </c>
      <c r="B8985" s="22" t="s">
        <v>5309</v>
      </c>
      <c r="C8985" s="23" t="s">
        <v>10980</v>
      </c>
      <c r="D8985" s="23" t="s">
        <v>5389</v>
      </c>
      <c r="E8985" s="24" t="str">
        <f>IF(ISNA(VLOOKUP(D8985,[1]finalsorted!$A:$H,$E$5,FALSE))=TRUE,"terminated",(VLOOKUP(D8985,[1]finalsorted!$A:$H,$E$5,FALSE)))</f>
        <v/>
      </c>
    </row>
    <row r="8986" spans="1:5" s="25" customFormat="1" outlineLevel="4" x14ac:dyDescent="0.35">
      <c r="A8986" s="22" t="s">
        <v>11056</v>
      </c>
      <c r="B8986" s="22" t="s">
        <v>5309</v>
      </c>
      <c r="C8986" s="23" t="s">
        <v>10980</v>
      </c>
      <c r="D8986" s="23" t="s">
        <v>11364</v>
      </c>
      <c r="E8986" s="24" t="str">
        <f>IF(ISNA(VLOOKUP(D8986,[1]finalsorted!$A:$H,$E$5,FALSE))=TRUE,"terminated",(VLOOKUP(D8986,[1]finalsorted!$A:$H,$E$5,FALSE)))</f>
        <v>terminated</v>
      </c>
    </row>
    <row r="8987" spans="1:5" s="25" customFormat="1" outlineLevel="4" x14ac:dyDescent="0.35">
      <c r="A8987" s="22" t="s">
        <v>11056</v>
      </c>
      <c r="B8987" s="22" t="s">
        <v>5309</v>
      </c>
      <c r="C8987" s="23" t="s">
        <v>10980</v>
      </c>
      <c r="D8987" s="23" t="s">
        <v>5390</v>
      </c>
      <c r="E8987" s="24" t="str">
        <f>IF(ISNA(VLOOKUP(D8987,[1]finalsorted!$A:$H,$E$5,FALSE))=TRUE,"terminated",(VLOOKUP(D8987,[1]finalsorted!$A:$H,$E$5,FALSE)))</f>
        <v/>
      </c>
    </row>
    <row r="8988" spans="1:5" s="25" customFormat="1" outlineLevel="4" x14ac:dyDescent="0.35">
      <c r="A8988" s="22" t="s">
        <v>11056</v>
      </c>
      <c r="B8988" s="22" t="s">
        <v>5309</v>
      </c>
      <c r="C8988" s="23" t="s">
        <v>10980</v>
      </c>
      <c r="D8988" s="23" t="s">
        <v>5391</v>
      </c>
      <c r="E8988" s="24" t="str">
        <f>IF(ISNA(VLOOKUP(D8988,[1]finalsorted!$A:$H,$E$5,FALSE))=TRUE,"terminated",(VLOOKUP(D8988,[1]finalsorted!$A:$H,$E$5,FALSE)))</f>
        <v/>
      </c>
    </row>
    <row r="8989" spans="1:5" s="25" customFormat="1" outlineLevel="4" x14ac:dyDescent="0.35">
      <c r="A8989" s="22" t="s">
        <v>11056</v>
      </c>
      <c r="B8989" s="22" t="s">
        <v>5309</v>
      </c>
      <c r="C8989" s="23" t="s">
        <v>10980</v>
      </c>
      <c r="D8989" s="23" t="s">
        <v>5392</v>
      </c>
      <c r="E8989" s="24" t="str">
        <f>IF(ISNA(VLOOKUP(D8989,[1]finalsorted!$A:$H,$E$5,FALSE))=TRUE,"terminated",(VLOOKUP(D8989,[1]finalsorted!$A:$H,$E$5,FALSE)))</f>
        <v/>
      </c>
    </row>
    <row r="8990" spans="1:5" s="25" customFormat="1" outlineLevel="4" x14ac:dyDescent="0.35">
      <c r="A8990" s="22" t="s">
        <v>11056</v>
      </c>
      <c r="B8990" s="22" t="s">
        <v>5309</v>
      </c>
      <c r="C8990" s="23" t="s">
        <v>10980</v>
      </c>
      <c r="D8990" s="23" t="s">
        <v>5393</v>
      </c>
      <c r="E8990" s="24" t="str">
        <f>IF(ISNA(VLOOKUP(D8990,[1]finalsorted!$A:$H,$E$5,FALSE))=TRUE,"terminated",(VLOOKUP(D8990,[1]finalsorted!$A:$H,$E$5,FALSE)))</f>
        <v/>
      </c>
    </row>
    <row r="8991" spans="1:5" s="25" customFormat="1" outlineLevel="4" x14ac:dyDescent="0.35">
      <c r="A8991" s="22" t="s">
        <v>11056</v>
      </c>
      <c r="B8991" s="22" t="s">
        <v>5309</v>
      </c>
      <c r="C8991" s="23" t="s">
        <v>10980</v>
      </c>
      <c r="D8991" s="23" t="s">
        <v>5394</v>
      </c>
      <c r="E8991" s="24" t="str">
        <f>IF(ISNA(VLOOKUP(D8991,[1]finalsorted!$A:$H,$E$5,FALSE))=TRUE,"terminated",(VLOOKUP(D8991,[1]finalsorted!$A:$H,$E$5,FALSE)))</f>
        <v/>
      </c>
    </row>
    <row r="8992" spans="1:5" s="25" customFormat="1" outlineLevel="4" x14ac:dyDescent="0.35">
      <c r="A8992" s="22" t="s">
        <v>11056</v>
      </c>
      <c r="B8992" s="22" t="s">
        <v>5309</v>
      </c>
      <c r="C8992" s="23" t="s">
        <v>10980</v>
      </c>
      <c r="D8992" s="23" t="s">
        <v>5395</v>
      </c>
      <c r="E8992" s="24" t="str">
        <f>IF(ISNA(VLOOKUP(D8992,[1]finalsorted!$A:$H,$E$5,FALSE))=TRUE,"terminated",(VLOOKUP(D8992,[1]finalsorted!$A:$H,$E$5,FALSE)))</f>
        <v/>
      </c>
    </row>
    <row r="8993" spans="1:5" s="25" customFormat="1" outlineLevel="4" x14ac:dyDescent="0.35">
      <c r="A8993" s="22" t="s">
        <v>11056</v>
      </c>
      <c r="B8993" s="22" t="s">
        <v>5309</v>
      </c>
      <c r="C8993" s="23" t="s">
        <v>10980</v>
      </c>
      <c r="D8993" s="23" t="s">
        <v>5396</v>
      </c>
      <c r="E8993" s="24" t="str">
        <f>IF(ISNA(VLOOKUP(D8993,[1]finalsorted!$A:$H,$E$5,FALSE))=TRUE,"terminated",(VLOOKUP(D8993,[1]finalsorted!$A:$H,$E$5,FALSE)))</f>
        <v/>
      </c>
    </row>
    <row r="8994" spans="1:5" s="25" customFormat="1" outlineLevel="4" x14ac:dyDescent="0.35">
      <c r="A8994" s="22" t="s">
        <v>11056</v>
      </c>
      <c r="B8994" s="22" t="s">
        <v>5309</v>
      </c>
      <c r="C8994" s="23" t="s">
        <v>10980</v>
      </c>
      <c r="D8994" s="23" t="s">
        <v>5397</v>
      </c>
      <c r="E8994" s="24" t="str">
        <f>IF(ISNA(VLOOKUP(D8994,[1]finalsorted!$A:$H,$E$5,FALSE))=TRUE,"terminated",(VLOOKUP(D8994,[1]finalsorted!$A:$H,$E$5,FALSE)))</f>
        <v/>
      </c>
    </row>
    <row r="8995" spans="1:5" s="25" customFormat="1" outlineLevel="4" x14ac:dyDescent="0.35">
      <c r="A8995" s="22" t="s">
        <v>11056</v>
      </c>
      <c r="B8995" s="22" t="s">
        <v>5309</v>
      </c>
      <c r="C8995" s="23" t="s">
        <v>10980</v>
      </c>
      <c r="D8995" s="23" t="s">
        <v>5398</v>
      </c>
      <c r="E8995" s="24" t="str">
        <f>IF(ISNA(VLOOKUP(D8995,[1]finalsorted!$A:$H,$E$5,FALSE))=TRUE,"terminated",(VLOOKUP(D8995,[1]finalsorted!$A:$H,$E$5,FALSE)))</f>
        <v/>
      </c>
    </row>
    <row r="8996" spans="1:5" s="25" customFormat="1" outlineLevel="4" x14ac:dyDescent="0.35">
      <c r="A8996" s="22" t="s">
        <v>11056</v>
      </c>
      <c r="B8996" s="22" t="s">
        <v>5309</v>
      </c>
      <c r="C8996" s="23" t="s">
        <v>10980</v>
      </c>
      <c r="D8996" s="23" t="s">
        <v>5399</v>
      </c>
      <c r="E8996" s="24">
        <f>IF(ISNA(VLOOKUP(D8996,[1]finalsorted!$A:$H,$E$5,FALSE))=TRUE,"terminated",(VLOOKUP(D8996,[1]finalsorted!$A:$H,$E$5,FALSE)))</f>
        <v>94022.470000000016</v>
      </c>
    </row>
    <row r="8997" spans="1:5" s="25" customFormat="1" outlineLevel="4" x14ac:dyDescent="0.35">
      <c r="A8997" s="22" t="s">
        <v>11056</v>
      </c>
      <c r="B8997" s="22" t="s">
        <v>5309</v>
      </c>
      <c r="C8997" s="23" t="s">
        <v>10980</v>
      </c>
      <c r="D8997" s="23" t="s">
        <v>5400</v>
      </c>
      <c r="E8997" s="24" t="str">
        <f>IF(ISNA(VLOOKUP(D8997,[1]finalsorted!$A:$H,$E$5,FALSE))=TRUE,"terminated",(VLOOKUP(D8997,[1]finalsorted!$A:$H,$E$5,FALSE)))</f>
        <v/>
      </c>
    </row>
    <row r="8998" spans="1:5" s="25" customFormat="1" outlineLevel="4" x14ac:dyDescent="0.35">
      <c r="A8998" s="22" t="s">
        <v>11056</v>
      </c>
      <c r="B8998" s="22" t="s">
        <v>5309</v>
      </c>
      <c r="C8998" s="23" t="s">
        <v>10980</v>
      </c>
      <c r="D8998" s="23" t="s">
        <v>5401</v>
      </c>
      <c r="E8998" s="24" t="str">
        <f>IF(ISNA(VLOOKUP(D8998,[1]finalsorted!$A:$H,$E$5,FALSE))=TRUE,"terminated",(VLOOKUP(D8998,[1]finalsorted!$A:$H,$E$5,FALSE)))</f>
        <v/>
      </c>
    </row>
    <row r="8999" spans="1:5" s="25" customFormat="1" outlineLevel="4" x14ac:dyDescent="0.35">
      <c r="A8999" s="22" t="s">
        <v>11056</v>
      </c>
      <c r="B8999" s="22" t="s">
        <v>5309</v>
      </c>
      <c r="C8999" s="23" t="s">
        <v>10980</v>
      </c>
      <c r="D8999" s="23" t="s">
        <v>5402</v>
      </c>
      <c r="E8999" s="24" t="str">
        <f>IF(ISNA(VLOOKUP(D8999,[1]finalsorted!$A:$H,$E$5,FALSE))=TRUE,"terminated",(VLOOKUP(D8999,[1]finalsorted!$A:$H,$E$5,FALSE)))</f>
        <v/>
      </c>
    </row>
    <row r="9000" spans="1:5" s="25" customFormat="1" outlineLevel="4" x14ac:dyDescent="0.35">
      <c r="A9000" s="22" t="s">
        <v>11056</v>
      </c>
      <c r="B9000" s="22" t="s">
        <v>5309</v>
      </c>
      <c r="C9000" s="23" t="s">
        <v>10980</v>
      </c>
      <c r="D9000" s="23" t="s">
        <v>5403</v>
      </c>
      <c r="E9000" s="24" t="str">
        <f>IF(ISNA(VLOOKUP(D9000,[1]finalsorted!$A:$H,$E$5,FALSE))=TRUE,"terminated",(VLOOKUP(D9000,[1]finalsorted!$A:$H,$E$5,FALSE)))</f>
        <v/>
      </c>
    </row>
    <row r="9001" spans="1:5" s="25" customFormat="1" outlineLevel="4" x14ac:dyDescent="0.35">
      <c r="A9001" s="22" t="s">
        <v>11056</v>
      </c>
      <c r="B9001" s="22" t="s">
        <v>5309</v>
      </c>
      <c r="C9001" s="23" t="s">
        <v>10980</v>
      </c>
      <c r="D9001" s="23" t="s">
        <v>5404</v>
      </c>
      <c r="E9001" s="24" t="str">
        <f>IF(ISNA(VLOOKUP(D9001,[1]finalsorted!$A:$H,$E$5,FALSE))=TRUE,"terminated",(VLOOKUP(D9001,[1]finalsorted!$A:$H,$E$5,FALSE)))</f>
        <v/>
      </c>
    </row>
    <row r="9002" spans="1:5" s="25" customFormat="1" outlineLevel="4" x14ac:dyDescent="0.35">
      <c r="A9002" s="22" t="s">
        <v>11056</v>
      </c>
      <c r="B9002" s="22" t="s">
        <v>5309</v>
      </c>
      <c r="C9002" s="23" t="s">
        <v>10980</v>
      </c>
      <c r="D9002" s="23" t="s">
        <v>5405</v>
      </c>
      <c r="E9002" s="24" t="str">
        <f>IF(ISNA(VLOOKUP(D9002,[1]finalsorted!$A:$H,$E$5,FALSE))=TRUE,"terminated",(VLOOKUP(D9002,[1]finalsorted!$A:$H,$E$5,FALSE)))</f>
        <v/>
      </c>
    </row>
    <row r="9003" spans="1:5" s="25" customFormat="1" outlineLevel="4" x14ac:dyDescent="0.35">
      <c r="A9003" s="22" t="s">
        <v>11056</v>
      </c>
      <c r="B9003" s="22" t="s">
        <v>5309</v>
      </c>
      <c r="C9003" s="23" t="s">
        <v>10980</v>
      </c>
      <c r="D9003" s="23" t="s">
        <v>5406</v>
      </c>
      <c r="E9003" s="24" t="str">
        <f>IF(ISNA(VLOOKUP(D9003,[1]finalsorted!$A:$H,$E$5,FALSE))=TRUE,"terminated",(VLOOKUP(D9003,[1]finalsorted!$A:$H,$E$5,FALSE)))</f>
        <v/>
      </c>
    </row>
    <row r="9004" spans="1:5" s="25" customFormat="1" outlineLevel="4" x14ac:dyDescent="0.35">
      <c r="A9004" s="22" t="s">
        <v>11056</v>
      </c>
      <c r="B9004" s="22" t="s">
        <v>5309</v>
      </c>
      <c r="C9004" s="23" t="s">
        <v>10980</v>
      </c>
      <c r="D9004" s="23" t="s">
        <v>5407</v>
      </c>
      <c r="E9004" s="24">
        <f>IF(ISNA(VLOOKUP(D9004,[1]finalsorted!$A:$H,$E$5,FALSE))=TRUE,"terminated",(VLOOKUP(D9004,[1]finalsorted!$A:$H,$E$5,FALSE)))</f>
        <v>92944.16</v>
      </c>
    </row>
    <row r="9005" spans="1:5" s="25" customFormat="1" outlineLevel="4" x14ac:dyDescent="0.35">
      <c r="A9005" s="22" t="s">
        <v>11056</v>
      </c>
      <c r="B9005" s="22" t="s">
        <v>5309</v>
      </c>
      <c r="C9005" s="23" t="s">
        <v>10980</v>
      </c>
      <c r="D9005" s="23" t="s">
        <v>5408</v>
      </c>
      <c r="E9005" s="24">
        <f>IF(ISNA(VLOOKUP(D9005,[1]finalsorted!$A:$H,$E$5,FALSE))=TRUE,"terminated",(VLOOKUP(D9005,[1]finalsorted!$A:$H,$E$5,FALSE)))</f>
        <v>237426.86000000002</v>
      </c>
    </row>
    <row r="9006" spans="1:5" s="25" customFormat="1" outlineLevel="4" x14ac:dyDescent="0.35">
      <c r="A9006" s="22" t="s">
        <v>11056</v>
      </c>
      <c r="B9006" s="22" t="s">
        <v>5309</v>
      </c>
      <c r="C9006" s="23" t="s">
        <v>10980</v>
      </c>
      <c r="D9006" s="23" t="s">
        <v>5409</v>
      </c>
      <c r="E9006" s="24">
        <f>IF(ISNA(VLOOKUP(D9006,[1]finalsorted!$A:$H,$E$5,FALSE))=TRUE,"terminated",(VLOOKUP(D9006,[1]finalsorted!$A:$H,$E$5,FALSE)))</f>
        <v>189206.77999999994</v>
      </c>
    </row>
    <row r="9007" spans="1:5" s="25" customFormat="1" outlineLevel="4" x14ac:dyDescent="0.35">
      <c r="A9007" s="22" t="s">
        <v>11056</v>
      </c>
      <c r="B9007" s="22" t="s">
        <v>5309</v>
      </c>
      <c r="C9007" s="23" t="s">
        <v>10980</v>
      </c>
      <c r="D9007" s="23" t="s">
        <v>5410</v>
      </c>
      <c r="E9007" s="24">
        <f>IF(ISNA(VLOOKUP(D9007,[1]finalsorted!$A:$H,$E$5,FALSE))=TRUE,"terminated",(VLOOKUP(D9007,[1]finalsorted!$A:$H,$E$5,FALSE)))</f>
        <v>253636.7</v>
      </c>
    </row>
    <row r="9008" spans="1:5" s="25" customFormat="1" outlineLevel="4" x14ac:dyDescent="0.35">
      <c r="A9008" s="22" t="s">
        <v>11056</v>
      </c>
      <c r="B9008" s="22" t="s">
        <v>5309</v>
      </c>
      <c r="C9008" s="23" t="s">
        <v>10980</v>
      </c>
      <c r="D9008" s="23" t="s">
        <v>5411</v>
      </c>
      <c r="E9008" s="24">
        <f>IF(ISNA(VLOOKUP(D9008,[1]finalsorted!$A:$H,$E$5,FALSE))=TRUE,"terminated",(VLOOKUP(D9008,[1]finalsorted!$A:$H,$E$5,FALSE)))</f>
        <v>464509.06</v>
      </c>
    </row>
    <row r="9009" spans="1:5" s="25" customFormat="1" outlineLevel="4" x14ac:dyDescent="0.35">
      <c r="A9009" s="22" t="s">
        <v>11056</v>
      </c>
      <c r="B9009" s="22" t="s">
        <v>5309</v>
      </c>
      <c r="C9009" s="23" t="s">
        <v>10980</v>
      </c>
      <c r="D9009" s="23" t="s">
        <v>5412</v>
      </c>
      <c r="E9009" s="24">
        <f>IF(ISNA(VLOOKUP(D9009,[1]finalsorted!$A:$H,$E$5,FALSE))=TRUE,"terminated",(VLOOKUP(D9009,[1]finalsorted!$A:$H,$E$5,FALSE)))</f>
        <v>172714.40999999995</v>
      </c>
    </row>
    <row r="9010" spans="1:5" s="25" customFormat="1" outlineLevel="4" x14ac:dyDescent="0.35">
      <c r="A9010" s="22" t="s">
        <v>11056</v>
      </c>
      <c r="B9010" s="22" t="s">
        <v>5309</v>
      </c>
      <c r="C9010" s="23" t="s">
        <v>10980</v>
      </c>
      <c r="D9010" s="23" t="s">
        <v>5413</v>
      </c>
      <c r="E9010" s="24">
        <f>IF(ISNA(VLOOKUP(D9010,[1]finalsorted!$A:$H,$E$5,FALSE))=TRUE,"terminated",(VLOOKUP(D9010,[1]finalsorted!$A:$H,$E$5,FALSE)))</f>
        <v>280689.64999999997</v>
      </c>
    </row>
    <row r="9011" spans="1:5" s="25" customFormat="1" outlineLevel="4" x14ac:dyDescent="0.35">
      <c r="A9011" s="22" t="s">
        <v>11056</v>
      </c>
      <c r="B9011" s="22" t="s">
        <v>5309</v>
      </c>
      <c r="C9011" s="23" t="s">
        <v>10980</v>
      </c>
      <c r="D9011" s="23" t="s">
        <v>5414</v>
      </c>
      <c r="E9011" s="24" t="str">
        <f>IF(ISNA(VLOOKUP(D9011,[1]finalsorted!$A:$H,$E$5,FALSE))=TRUE,"terminated",(VLOOKUP(D9011,[1]finalsorted!$A:$H,$E$5,FALSE)))</f>
        <v/>
      </c>
    </row>
    <row r="9012" spans="1:5" s="25" customFormat="1" outlineLevel="4" x14ac:dyDescent="0.35">
      <c r="A9012" s="22" t="s">
        <v>11056</v>
      </c>
      <c r="B9012" s="22" t="s">
        <v>5309</v>
      </c>
      <c r="C9012" s="23" t="s">
        <v>10980</v>
      </c>
      <c r="D9012" s="23" t="s">
        <v>5415</v>
      </c>
      <c r="E9012" s="24">
        <f>IF(ISNA(VLOOKUP(D9012,[1]finalsorted!$A:$H,$E$5,FALSE))=TRUE,"terminated",(VLOOKUP(D9012,[1]finalsorted!$A:$H,$E$5,FALSE)))</f>
        <v>63818.19</v>
      </c>
    </row>
    <row r="9013" spans="1:5" s="25" customFormat="1" outlineLevel="4" x14ac:dyDescent="0.35">
      <c r="A9013" s="22" t="s">
        <v>11056</v>
      </c>
      <c r="B9013" s="22" t="s">
        <v>5309</v>
      </c>
      <c r="C9013" s="23" t="s">
        <v>10980</v>
      </c>
      <c r="D9013" s="23" t="s">
        <v>5416</v>
      </c>
      <c r="E9013" s="24" t="str">
        <f>IF(ISNA(VLOOKUP(D9013,[1]finalsorted!$A:$H,$E$5,FALSE))=TRUE,"terminated",(VLOOKUP(D9013,[1]finalsorted!$A:$H,$E$5,FALSE)))</f>
        <v/>
      </c>
    </row>
    <row r="9014" spans="1:5" s="25" customFormat="1" outlineLevel="4" x14ac:dyDescent="0.35">
      <c r="A9014" s="22" t="s">
        <v>11056</v>
      </c>
      <c r="B9014" s="22" t="s">
        <v>5309</v>
      </c>
      <c r="C9014" s="23" t="s">
        <v>10980</v>
      </c>
      <c r="D9014" s="23" t="s">
        <v>5417</v>
      </c>
      <c r="E9014" s="24">
        <f>IF(ISNA(VLOOKUP(D9014,[1]finalsorted!$A:$H,$E$5,FALSE))=TRUE,"terminated",(VLOOKUP(D9014,[1]finalsorted!$A:$H,$E$5,FALSE)))</f>
        <v>244007.38000000003</v>
      </c>
    </row>
    <row r="9015" spans="1:5" s="25" customFormat="1" outlineLevel="4" x14ac:dyDescent="0.35">
      <c r="A9015" s="22" t="s">
        <v>11056</v>
      </c>
      <c r="B9015" s="22" t="s">
        <v>5309</v>
      </c>
      <c r="C9015" s="23" t="s">
        <v>10980</v>
      </c>
      <c r="D9015" s="23" t="s">
        <v>5418</v>
      </c>
      <c r="E9015" s="24">
        <f>IF(ISNA(VLOOKUP(D9015,[1]finalsorted!$A:$H,$E$5,FALSE))=TRUE,"terminated",(VLOOKUP(D9015,[1]finalsorted!$A:$H,$E$5,FALSE)))</f>
        <v>145008.84</v>
      </c>
    </row>
    <row r="9016" spans="1:5" s="25" customFormat="1" outlineLevel="4" x14ac:dyDescent="0.35">
      <c r="A9016" s="22" t="s">
        <v>11056</v>
      </c>
      <c r="B9016" s="22" t="s">
        <v>5309</v>
      </c>
      <c r="C9016" s="23" t="s">
        <v>10980</v>
      </c>
      <c r="D9016" s="23" t="s">
        <v>5419</v>
      </c>
      <c r="E9016" s="24">
        <f>IF(ISNA(VLOOKUP(D9016,[1]finalsorted!$A:$H,$E$5,FALSE))=TRUE,"terminated",(VLOOKUP(D9016,[1]finalsorted!$A:$H,$E$5,FALSE)))</f>
        <v>141723.68</v>
      </c>
    </row>
    <row r="9017" spans="1:5" s="25" customFormat="1" outlineLevel="4" x14ac:dyDescent="0.35">
      <c r="A9017" s="22" t="s">
        <v>11056</v>
      </c>
      <c r="B9017" s="22" t="s">
        <v>5309</v>
      </c>
      <c r="C9017" s="23" t="s">
        <v>10980</v>
      </c>
      <c r="D9017" s="23" t="s">
        <v>5420</v>
      </c>
      <c r="E9017" s="24" t="str">
        <f>IF(ISNA(VLOOKUP(D9017,[1]finalsorted!$A:$H,$E$5,FALSE))=TRUE,"terminated",(VLOOKUP(D9017,[1]finalsorted!$A:$H,$E$5,FALSE)))</f>
        <v/>
      </c>
    </row>
    <row r="9018" spans="1:5" s="25" customFormat="1" outlineLevel="4" x14ac:dyDescent="0.35">
      <c r="A9018" s="22" t="s">
        <v>11056</v>
      </c>
      <c r="B9018" s="22" t="s">
        <v>5309</v>
      </c>
      <c r="C9018" s="23" t="s">
        <v>10980</v>
      </c>
      <c r="D9018" s="23" t="s">
        <v>5421</v>
      </c>
      <c r="E9018" s="24" t="str">
        <f>IF(ISNA(VLOOKUP(D9018,[1]finalsorted!$A:$H,$E$5,FALSE))=TRUE,"terminated",(VLOOKUP(D9018,[1]finalsorted!$A:$H,$E$5,FALSE)))</f>
        <v/>
      </c>
    </row>
    <row r="9019" spans="1:5" s="25" customFormat="1" outlineLevel="4" x14ac:dyDescent="0.35">
      <c r="A9019" s="22" t="s">
        <v>11056</v>
      </c>
      <c r="B9019" s="22" t="s">
        <v>5309</v>
      </c>
      <c r="C9019" s="23" t="s">
        <v>10980</v>
      </c>
      <c r="D9019" s="23" t="s">
        <v>5422</v>
      </c>
      <c r="E9019" s="24">
        <f>IF(ISNA(VLOOKUP(D9019,[1]finalsorted!$A:$H,$E$5,FALSE))=TRUE,"terminated",(VLOOKUP(D9019,[1]finalsorted!$A:$H,$E$5,FALSE)))</f>
        <v>134175.51999999999</v>
      </c>
    </row>
    <row r="9020" spans="1:5" s="25" customFormat="1" outlineLevel="4" x14ac:dyDescent="0.35">
      <c r="A9020" s="22" t="s">
        <v>11056</v>
      </c>
      <c r="B9020" s="22" t="s">
        <v>5309</v>
      </c>
      <c r="C9020" s="23" t="s">
        <v>10980</v>
      </c>
      <c r="D9020" s="23" t="s">
        <v>5423</v>
      </c>
      <c r="E9020" s="24">
        <f>IF(ISNA(VLOOKUP(D9020,[1]finalsorted!$A:$H,$E$5,FALSE))=TRUE,"terminated",(VLOOKUP(D9020,[1]finalsorted!$A:$H,$E$5,FALSE)))</f>
        <v>129972.74999999999</v>
      </c>
    </row>
    <row r="9021" spans="1:5" s="25" customFormat="1" outlineLevel="4" x14ac:dyDescent="0.35">
      <c r="A9021" s="22" t="s">
        <v>11056</v>
      </c>
      <c r="B9021" s="22" t="s">
        <v>5309</v>
      </c>
      <c r="C9021" s="23" t="s">
        <v>10980</v>
      </c>
      <c r="D9021" s="23" t="s">
        <v>5424</v>
      </c>
      <c r="E9021" s="24" t="str">
        <f>IF(ISNA(VLOOKUP(D9021,[1]finalsorted!$A:$H,$E$5,FALSE))=TRUE,"terminated",(VLOOKUP(D9021,[1]finalsorted!$A:$H,$E$5,FALSE)))</f>
        <v/>
      </c>
    </row>
    <row r="9022" spans="1:5" s="25" customFormat="1" outlineLevel="4" x14ac:dyDescent="0.35">
      <c r="A9022" s="22" t="s">
        <v>11056</v>
      </c>
      <c r="B9022" s="22" t="s">
        <v>5309</v>
      </c>
      <c r="C9022" s="23" t="s">
        <v>10980</v>
      </c>
      <c r="D9022" s="23" t="s">
        <v>5425</v>
      </c>
      <c r="E9022" s="24" t="str">
        <f>IF(ISNA(VLOOKUP(D9022,[1]finalsorted!$A:$H,$E$5,FALSE))=TRUE,"terminated",(VLOOKUP(D9022,[1]finalsorted!$A:$H,$E$5,FALSE)))</f>
        <v/>
      </c>
    </row>
    <row r="9023" spans="1:5" s="25" customFormat="1" outlineLevel="4" x14ac:dyDescent="0.35">
      <c r="A9023" s="22" t="s">
        <v>11056</v>
      </c>
      <c r="B9023" s="22" t="s">
        <v>5309</v>
      </c>
      <c r="C9023" s="23" t="s">
        <v>10980</v>
      </c>
      <c r="D9023" s="23" t="s">
        <v>5426</v>
      </c>
      <c r="E9023" s="24" t="str">
        <f>IF(ISNA(VLOOKUP(D9023,[1]finalsorted!$A:$H,$E$5,FALSE))=TRUE,"terminated",(VLOOKUP(D9023,[1]finalsorted!$A:$H,$E$5,FALSE)))</f>
        <v/>
      </c>
    </row>
    <row r="9024" spans="1:5" s="25" customFormat="1" outlineLevel="4" x14ac:dyDescent="0.35">
      <c r="A9024" s="22" t="s">
        <v>11056</v>
      </c>
      <c r="B9024" s="22" t="s">
        <v>5309</v>
      </c>
      <c r="C9024" s="23" t="s">
        <v>10980</v>
      </c>
      <c r="D9024" s="23" t="s">
        <v>5427</v>
      </c>
      <c r="E9024" s="24" t="str">
        <f>IF(ISNA(VLOOKUP(D9024,[1]finalsorted!$A:$H,$E$5,FALSE))=TRUE,"terminated",(VLOOKUP(D9024,[1]finalsorted!$A:$H,$E$5,FALSE)))</f>
        <v/>
      </c>
    </row>
    <row r="9025" spans="1:5" s="25" customFormat="1" outlineLevel="4" x14ac:dyDescent="0.35">
      <c r="A9025" s="22" t="s">
        <v>11056</v>
      </c>
      <c r="B9025" s="22" t="s">
        <v>5309</v>
      </c>
      <c r="C9025" s="23" t="s">
        <v>10980</v>
      </c>
      <c r="D9025" s="23" t="s">
        <v>5428</v>
      </c>
      <c r="E9025" s="24" t="str">
        <f>IF(ISNA(VLOOKUP(D9025,[1]finalsorted!$A:$H,$E$5,FALSE))=TRUE,"terminated",(VLOOKUP(D9025,[1]finalsorted!$A:$H,$E$5,FALSE)))</f>
        <v/>
      </c>
    </row>
    <row r="9026" spans="1:5" s="25" customFormat="1" outlineLevel="4" x14ac:dyDescent="0.35">
      <c r="A9026" s="22" t="s">
        <v>11056</v>
      </c>
      <c r="B9026" s="22" t="s">
        <v>5309</v>
      </c>
      <c r="C9026" s="23" t="s">
        <v>10980</v>
      </c>
      <c r="D9026" s="23" t="s">
        <v>5429</v>
      </c>
      <c r="E9026" s="24" t="str">
        <f>IF(ISNA(VLOOKUP(D9026,[1]finalsorted!$A:$H,$E$5,FALSE))=TRUE,"terminated",(VLOOKUP(D9026,[1]finalsorted!$A:$H,$E$5,FALSE)))</f>
        <v/>
      </c>
    </row>
    <row r="9027" spans="1:5" s="25" customFormat="1" outlineLevel="4" x14ac:dyDescent="0.35">
      <c r="A9027" s="22" t="s">
        <v>11056</v>
      </c>
      <c r="B9027" s="22" t="s">
        <v>5309</v>
      </c>
      <c r="C9027" s="23" t="s">
        <v>10980</v>
      </c>
      <c r="D9027" s="23" t="s">
        <v>5430</v>
      </c>
      <c r="E9027" s="24">
        <f>IF(ISNA(VLOOKUP(D9027,[1]finalsorted!$A:$H,$E$5,FALSE))=TRUE,"terminated",(VLOOKUP(D9027,[1]finalsorted!$A:$H,$E$5,FALSE)))</f>
        <v>129889.55</v>
      </c>
    </row>
    <row r="9028" spans="1:5" s="25" customFormat="1" outlineLevel="4" x14ac:dyDescent="0.35">
      <c r="A9028" s="22" t="s">
        <v>11056</v>
      </c>
      <c r="B9028" s="22" t="s">
        <v>5309</v>
      </c>
      <c r="C9028" s="23" t="s">
        <v>10980</v>
      </c>
      <c r="D9028" s="23" t="s">
        <v>5431</v>
      </c>
      <c r="E9028" s="24">
        <f>IF(ISNA(VLOOKUP(D9028,[1]finalsorted!$A:$H,$E$5,FALSE))=TRUE,"terminated",(VLOOKUP(D9028,[1]finalsorted!$A:$H,$E$5,FALSE)))</f>
        <v>199823.85</v>
      </c>
    </row>
    <row r="9029" spans="1:5" s="25" customFormat="1" outlineLevel="4" x14ac:dyDescent="0.35">
      <c r="A9029" s="22" t="s">
        <v>11056</v>
      </c>
      <c r="B9029" s="22" t="s">
        <v>5309</v>
      </c>
      <c r="C9029" s="23" t="s">
        <v>10980</v>
      </c>
      <c r="D9029" s="23" t="s">
        <v>5432</v>
      </c>
      <c r="E9029" s="24" t="str">
        <f>IF(ISNA(VLOOKUP(D9029,[1]finalsorted!$A:$H,$E$5,FALSE))=TRUE,"terminated",(VLOOKUP(D9029,[1]finalsorted!$A:$H,$E$5,FALSE)))</f>
        <v/>
      </c>
    </row>
    <row r="9030" spans="1:5" s="25" customFormat="1" outlineLevel="4" x14ac:dyDescent="0.35">
      <c r="A9030" s="22" t="s">
        <v>11056</v>
      </c>
      <c r="B9030" s="22" t="s">
        <v>5309</v>
      </c>
      <c r="C9030" s="23" t="s">
        <v>10980</v>
      </c>
      <c r="D9030" s="23" t="s">
        <v>5433</v>
      </c>
      <c r="E9030" s="24" t="str">
        <f>IF(ISNA(VLOOKUP(D9030,[1]finalsorted!$A:$H,$E$5,FALSE))=TRUE,"terminated",(VLOOKUP(D9030,[1]finalsorted!$A:$H,$E$5,FALSE)))</f>
        <v/>
      </c>
    </row>
    <row r="9031" spans="1:5" s="25" customFormat="1" outlineLevel="4" x14ac:dyDescent="0.35">
      <c r="A9031" s="22" t="s">
        <v>11056</v>
      </c>
      <c r="B9031" s="22" t="s">
        <v>5309</v>
      </c>
      <c r="C9031" s="23" t="s">
        <v>10980</v>
      </c>
      <c r="D9031" s="23" t="s">
        <v>5434</v>
      </c>
      <c r="E9031" s="24" t="str">
        <f>IF(ISNA(VLOOKUP(D9031,[1]finalsorted!$A:$H,$E$5,FALSE))=TRUE,"terminated",(VLOOKUP(D9031,[1]finalsorted!$A:$H,$E$5,FALSE)))</f>
        <v/>
      </c>
    </row>
    <row r="9032" spans="1:5" s="25" customFormat="1" outlineLevel="4" x14ac:dyDescent="0.35">
      <c r="A9032" s="22" t="s">
        <v>11056</v>
      </c>
      <c r="B9032" s="22" t="s">
        <v>5309</v>
      </c>
      <c r="C9032" s="23" t="s">
        <v>10980</v>
      </c>
      <c r="D9032" s="23" t="s">
        <v>5435</v>
      </c>
      <c r="E9032" s="24" t="str">
        <f>IF(ISNA(VLOOKUP(D9032,[1]finalsorted!$A:$H,$E$5,FALSE))=TRUE,"terminated",(VLOOKUP(D9032,[1]finalsorted!$A:$H,$E$5,FALSE)))</f>
        <v/>
      </c>
    </row>
    <row r="9033" spans="1:5" s="25" customFormat="1" outlineLevel="4" x14ac:dyDescent="0.35">
      <c r="A9033" s="22" t="s">
        <v>11056</v>
      </c>
      <c r="B9033" s="22" t="s">
        <v>5309</v>
      </c>
      <c r="C9033" s="23" t="s">
        <v>10980</v>
      </c>
      <c r="D9033" s="23" t="s">
        <v>5436</v>
      </c>
      <c r="E9033" s="24" t="str">
        <f>IF(ISNA(VLOOKUP(D9033,[1]finalsorted!$A:$H,$E$5,FALSE))=TRUE,"terminated",(VLOOKUP(D9033,[1]finalsorted!$A:$H,$E$5,FALSE)))</f>
        <v/>
      </c>
    </row>
    <row r="9034" spans="1:5" s="25" customFormat="1" outlineLevel="4" x14ac:dyDescent="0.35">
      <c r="A9034" s="22" t="s">
        <v>11056</v>
      </c>
      <c r="B9034" s="22" t="s">
        <v>5309</v>
      </c>
      <c r="C9034" s="23" t="s">
        <v>10980</v>
      </c>
      <c r="D9034" s="23" t="s">
        <v>5437</v>
      </c>
      <c r="E9034" s="24" t="str">
        <f>IF(ISNA(VLOOKUP(D9034,[1]finalsorted!$A:$H,$E$5,FALSE))=TRUE,"terminated",(VLOOKUP(D9034,[1]finalsorted!$A:$H,$E$5,FALSE)))</f>
        <v/>
      </c>
    </row>
    <row r="9035" spans="1:5" s="25" customFormat="1" outlineLevel="4" x14ac:dyDescent="0.35">
      <c r="A9035" s="22" t="s">
        <v>11056</v>
      </c>
      <c r="B9035" s="22" t="s">
        <v>5309</v>
      </c>
      <c r="C9035" s="23" t="s">
        <v>10980</v>
      </c>
      <c r="D9035" s="23" t="s">
        <v>11352</v>
      </c>
      <c r="E9035" s="24" t="str">
        <f>IF(ISNA(VLOOKUP(D9035,[1]finalsorted!$A:$H,$E$5,FALSE))=TRUE,"terminated",(VLOOKUP(D9035,[1]finalsorted!$A:$H,$E$5,FALSE)))</f>
        <v>terminated</v>
      </c>
    </row>
    <row r="9036" spans="1:5" s="25" customFormat="1" outlineLevel="4" x14ac:dyDescent="0.35">
      <c r="A9036" s="22" t="s">
        <v>11056</v>
      </c>
      <c r="B9036" s="22" t="s">
        <v>5309</v>
      </c>
      <c r="C9036" s="23" t="s">
        <v>10980</v>
      </c>
      <c r="D9036" s="23" t="s">
        <v>5438</v>
      </c>
      <c r="E9036" s="24" t="str">
        <f>IF(ISNA(VLOOKUP(D9036,[1]finalsorted!$A:$H,$E$5,FALSE))=TRUE,"terminated",(VLOOKUP(D9036,[1]finalsorted!$A:$H,$E$5,FALSE)))</f>
        <v/>
      </c>
    </row>
    <row r="9037" spans="1:5" s="25" customFormat="1" outlineLevel="4" x14ac:dyDescent="0.35">
      <c r="A9037" s="22" t="s">
        <v>11056</v>
      </c>
      <c r="B9037" s="22" t="s">
        <v>5309</v>
      </c>
      <c r="C9037" s="23" t="s">
        <v>10980</v>
      </c>
      <c r="D9037" s="23" t="s">
        <v>5439</v>
      </c>
      <c r="E9037" s="24" t="str">
        <f>IF(ISNA(VLOOKUP(D9037,[1]finalsorted!$A:$H,$E$5,FALSE))=TRUE,"terminated",(VLOOKUP(D9037,[1]finalsorted!$A:$H,$E$5,FALSE)))</f>
        <v/>
      </c>
    </row>
    <row r="9038" spans="1:5" s="25" customFormat="1" outlineLevel="4" x14ac:dyDescent="0.35">
      <c r="A9038" s="22" t="s">
        <v>11056</v>
      </c>
      <c r="B9038" s="22" t="s">
        <v>5309</v>
      </c>
      <c r="C9038" s="23" t="s">
        <v>10980</v>
      </c>
      <c r="D9038" s="23" t="s">
        <v>5440</v>
      </c>
      <c r="E9038" s="24" t="str">
        <f>IF(ISNA(VLOOKUP(D9038,[1]finalsorted!$A:$H,$E$5,FALSE))=TRUE,"terminated",(VLOOKUP(D9038,[1]finalsorted!$A:$H,$E$5,FALSE)))</f>
        <v/>
      </c>
    </row>
    <row r="9039" spans="1:5" s="25" customFormat="1" outlineLevel="4" x14ac:dyDescent="0.35">
      <c r="A9039" s="22" t="s">
        <v>11056</v>
      </c>
      <c r="B9039" s="22" t="s">
        <v>5309</v>
      </c>
      <c r="C9039" s="23" t="s">
        <v>10980</v>
      </c>
      <c r="D9039" s="23" t="s">
        <v>5441</v>
      </c>
      <c r="E9039" s="24" t="str">
        <f>IF(ISNA(VLOOKUP(D9039,[1]finalsorted!$A:$H,$E$5,FALSE))=TRUE,"terminated",(VLOOKUP(D9039,[1]finalsorted!$A:$H,$E$5,FALSE)))</f>
        <v/>
      </c>
    </row>
    <row r="9040" spans="1:5" s="25" customFormat="1" outlineLevel="4" x14ac:dyDescent="0.35">
      <c r="A9040" s="22" t="s">
        <v>11056</v>
      </c>
      <c r="B9040" s="22" t="s">
        <v>5309</v>
      </c>
      <c r="C9040" s="23" t="s">
        <v>10980</v>
      </c>
      <c r="D9040" s="23" t="s">
        <v>5442</v>
      </c>
      <c r="E9040" s="24" t="str">
        <f>IF(ISNA(VLOOKUP(D9040,[1]finalsorted!$A:$H,$E$5,FALSE))=TRUE,"terminated",(VLOOKUP(D9040,[1]finalsorted!$A:$H,$E$5,FALSE)))</f>
        <v/>
      </c>
    </row>
    <row r="9041" spans="1:5" s="25" customFormat="1" outlineLevel="4" x14ac:dyDescent="0.35">
      <c r="A9041" s="22" t="s">
        <v>11056</v>
      </c>
      <c r="B9041" s="22" t="s">
        <v>5309</v>
      </c>
      <c r="C9041" s="23" t="s">
        <v>10980</v>
      </c>
      <c r="D9041" s="23" t="s">
        <v>5443</v>
      </c>
      <c r="E9041" s="24" t="str">
        <f>IF(ISNA(VLOOKUP(D9041,[1]finalsorted!$A:$H,$E$5,FALSE))=TRUE,"terminated",(VLOOKUP(D9041,[1]finalsorted!$A:$H,$E$5,FALSE)))</f>
        <v/>
      </c>
    </row>
    <row r="9042" spans="1:5" s="25" customFormat="1" outlineLevel="4" x14ac:dyDescent="0.35">
      <c r="A9042" s="22" t="s">
        <v>11056</v>
      </c>
      <c r="B9042" s="22" t="s">
        <v>5309</v>
      </c>
      <c r="C9042" s="23" t="s">
        <v>10980</v>
      </c>
      <c r="D9042" s="23" t="s">
        <v>5444</v>
      </c>
      <c r="E9042" s="24" t="str">
        <f>IF(ISNA(VLOOKUP(D9042,[1]finalsorted!$A:$H,$E$5,FALSE))=TRUE,"terminated",(VLOOKUP(D9042,[1]finalsorted!$A:$H,$E$5,FALSE)))</f>
        <v/>
      </c>
    </row>
    <row r="9043" spans="1:5" s="25" customFormat="1" outlineLevel="4" x14ac:dyDescent="0.35">
      <c r="A9043" s="22" t="s">
        <v>11056</v>
      </c>
      <c r="B9043" s="22" t="s">
        <v>5309</v>
      </c>
      <c r="C9043" s="23" t="s">
        <v>10980</v>
      </c>
      <c r="D9043" s="23" t="s">
        <v>5445</v>
      </c>
      <c r="E9043" s="24" t="str">
        <f>IF(ISNA(VLOOKUP(D9043,[1]finalsorted!$A:$H,$E$5,FALSE))=TRUE,"terminated",(VLOOKUP(D9043,[1]finalsorted!$A:$H,$E$5,FALSE)))</f>
        <v/>
      </c>
    </row>
    <row r="9044" spans="1:5" s="25" customFormat="1" outlineLevel="4" x14ac:dyDescent="0.35">
      <c r="A9044" s="22" t="s">
        <v>11056</v>
      </c>
      <c r="B9044" s="22" t="s">
        <v>5309</v>
      </c>
      <c r="C9044" s="23" t="s">
        <v>10980</v>
      </c>
      <c r="D9044" s="23" t="s">
        <v>5446</v>
      </c>
      <c r="E9044" s="24" t="str">
        <f>IF(ISNA(VLOOKUP(D9044,[1]finalsorted!$A:$H,$E$5,FALSE))=TRUE,"terminated",(VLOOKUP(D9044,[1]finalsorted!$A:$H,$E$5,FALSE)))</f>
        <v/>
      </c>
    </row>
    <row r="9045" spans="1:5" s="25" customFormat="1" outlineLevel="4" x14ac:dyDescent="0.35">
      <c r="A9045" s="22" t="s">
        <v>11056</v>
      </c>
      <c r="B9045" s="22" t="s">
        <v>5309</v>
      </c>
      <c r="C9045" s="23" t="s">
        <v>10980</v>
      </c>
      <c r="D9045" s="23" t="s">
        <v>5447</v>
      </c>
      <c r="E9045" s="24" t="str">
        <f>IF(ISNA(VLOOKUP(D9045,[1]finalsorted!$A:$H,$E$5,FALSE))=TRUE,"terminated",(VLOOKUP(D9045,[1]finalsorted!$A:$H,$E$5,FALSE)))</f>
        <v/>
      </c>
    </row>
    <row r="9046" spans="1:5" s="25" customFormat="1" outlineLevel="4" x14ac:dyDescent="0.35">
      <c r="A9046" s="22" t="s">
        <v>11056</v>
      </c>
      <c r="B9046" s="22" t="s">
        <v>5309</v>
      </c>
      <c r="C9046" s="23" t="s">
        <v>10980</v>
      </c>
      <c r="D9046" s="23" t="s">
        <v>5448</v>
      </c>
      <c r="E9046" s="24" t="str">
        <f>IF(ISNA(VLOOKUP(D9046,[1]finalsorted!$A:$H,$E$5,FALSE))=TRUE,"terminated",(VLOOKUP(D9046,[1]finalsorted!$A:$H,$E$5,FALSE)))</f>
        <v/>
      </c>
    </row>
    <row r="9047" spans="1:5" s="25" customFormat="1" outlineLevel="4" x14ac:dyDescent="0.35">
      <c r="A9047" s="22" t="s">
        <v>11056</v>
      </c>
      <c r="B9047" s="22" t="s">
        <v>5309</v>
      </c>
      <c r="C9047" s="23" t="s">
        <v>10980</v>
      </c>
      <c r="D9047" s="23" t="s">
        <v>5449</v>
      </c>
      <c r="E9047" s="24">
        <f>IF(ISNA(VLOOKUP(D9047,[1]finalsorted!$A:$H,$E$5,FALSE))=TRUE,"terminated",(VLOOKUP(D9047,[1]finalsorted!$A:$H,$E$5,FALSE)))</f>
        <v>148685.25</v>
      </c>
    </row>
    <row r="9048" spans="1:5" s="25" customFormat="1" outlineLevel="4" x14ac:dyDescent="0.35">
      <c r="A9048" s="22" t="s">
        <v>11056</v>
      </c>
      <c r="B9048" s="22" t="s">
        <v>5309</v>
      </c>
      <c r="C9048" s="23" t="s">
        <v>10980</v>
      </c>
      <c r="D9048" s="23" t="s">
        <v>5450</v>
      </c>
      <c r="E9048" s="24" t="str">
        <f>IF(ISNA(VLOOKUP(D9048,[1]finalsorted!$A:$H,$E$5,FALSE))=TRUE,"terminated",(VLOOKUP(D9048,[1]finalsorted!$A:$H,$E$5,FALSE)))</f>
        <v/>
      </c>
    </row>
    <row r="9049" spans="1:5" s="25" customFormat="1" outlineLevel="4" x14ac:dyDescent="0.35">
      <c r="A9049" s="22" t="s">
        <v>11056</v>
      </c>
      <c r="B9049" s="22" t="s">
        <v>5309</v>
      </c>
      <c r="C9049" s="23" t="s">
        <v>10980</v>
      </c>
      <c r="D9049" s="23" t="s">
        <v>5451</v>
      </c>
      <c r="E9049" s="24" t="str">
        <f>IF(ISNA(VLOOKUP(D9049,[1]finalsorted!$A:$H,$E$5,FALSE))=TRUE,"terminated",(VLOOKUP(D9049,[1]finalsorted!$A:$H,$E$5,FALSE)))</f>
        <v/>
      </c>
    </row>
    <row r="9050" spans="1:5" s="25" customFormat="1" outlineLevel="4" x14ac:dyDescent="0.35">
      <c r="A9050" s="22" t="s">
        <v>11056</v>
      </c>
      <c r="B9050" s="22" t="s">
        <v>5309</v>
      </c>
      <c r="C9050" s="23" t="s">
        <v>10980</v>
      </c>
      <c r="D9050" s="23" t="s">
        <v>5452</v>
      </c>
      <c r="E9050" s="24" t="str">
        <f>IF(ISNA(VLOOKUP(D9050,[1]finalsorted!$A:$H,$E$5,FALSE))=TRUE,"terminated",(VLOOKUP(D9050,[1]finalsorted!$A:$H,$E$5,FALSE)))</f>
        <v/>
      </c>
    </row>
    <row r="9051" spans="1:5" s="25" customFormat="1" outlineLevel="4" x14ac:dyDescent="0.35">
      <c r="A9051" s="22" t="s">
        <v>11056</v>
      </c>
      <c r="B9051" s="22" t="s">
        <v>5309</v>
      </c>
      <c r="C9051" s="23" t="s">
        <v>10980</v>
      </c>
      <c r="D9051" s="23" t="s">
        <v>5453</v>
      </c>
      <c r="E9051" s="24" t="str">
        <f>IF(ISNA(VLOOKUP(D9051,[1]finalsorted!$A:$H,$E$5,FALSE))=TRUE,"terminated",(VLOOKUP(D9051,[1]finalsorted!$A:$H,$E$5,FALSE)))</f>
        <v/>
      </c>
    </row>
    <row r="9052" spans="1:5" s="25" customFormat="1" outlineLevel="4" x14ac:dyDescent="0.35">
      <c r="A9052" s="22" t="s">
        <v>11056</v>
      </c>
      <c r="B9052" s="22" t="s">
        <v>5309</v>
      </c>
      <c r="C9052" s="23" t="s">
        <v>10980</v>
      </c>
      <c r="D9052" s="23" t="s">
        <v>11118</v>
      </c>
      <c r="E9052" s="24">
        <f>IF(ISNA(VLOOKUP(D9052,[1]finalsorted!$A:$H,$E$5,FALSE))=TRUE,"terminated",(VLOOKUP(D9052,[1]finalsorted!$A:$H,$E$5,FALSE)))</f>
        <v>1619246.8299999998</v>
      </c>
    </row>
    <row r="9053" spans="1:5" s="34" customFormat="1" outlineLevel="3" x14ac:dyDescent="0.35">
      <c r="A9053" s="31"/>
      <c r="B9053" s="31" t="s">
        <v>5309</v>
      </c>
      <c r="C9053" s="32" t="s">
        <v>10980</v>
      </c>
      <c r="D9053" s="32" t="s">
        <v>11318</v>
      </c>
      <c r="E9053" s="33">
        <f>IF(ISNA(VLOOKUP(D9053,[1]finalsorted!$A:$H,$E$5,FALSE))=TRUE,"terminated",(VLOOKUP(D9053,[1]finalsorted!$A:$H,$E$5,FALSE)))</f>
        <v>16914229.59</v>
      </c>
    </row>
    <row r="9054" spans="1:5" s="25" customFormat="1" outlineLevel="4" x14ac:dyDescent="0.35">
      <c r="A9054" s="22" t="s">
        <v>11056</v>
      </c>
      <c r="B9054" s="22" t="s">
        <v>6732</v>
      </c>
      <c r="C9054" s="23" t="s">
        <v>10991</v>
      </c>
      <c r="D9054" s="23" t="s">
        <v>6733</v>
      </c>
      <c r="E9054" s="24">
        <f>IF(ISNA(VLOOKUP(D9054,[1]finalsorted!$A:$H,$E$5,FALSE))=TRUE,"terminated",(VLOOKUP(D9054,[1]finalsorted!$A:$H,$E$5,FALSE)))</f>
        <v>139881.06</v>
      </c>
    </row>
    <row r="9055" spans="1:5" s="25" customFormat="1" outlineLevel="4" x14ac:dyDescent="0.35">
      <c r="A9055" s="22" t="s">
        <v>11056</v>
      </c>
      <c r="B9055" s="22" t="s">
        <v>6732</v>
      </c>
      <c r="C9055" s="23" t="s">
        <v>10991</v>
      </c>
      <c r="D9055" s="23" t="s">
        <v>6734</v>
      </c>
      <c r="E9055" s="24">
        <f>IF(ISNA(VLOOKUP(D9055,[1]finalsorted!$A:$H,$E$5,FALSE))=TRUE,"terminated",(VLOOKUP(D9055,[1]finalsorted!$A:$H,$E$5,FALSE)))</f>
        <v>696623.69000000006</v>
      </c>
    </row>
    <row r="9056" spans="1:5" s="25" customFormat="1" outlineLevel="4" x14ac:dyDescent="0.35">
      <c r="A9056" s="22" t="s">
        <v>11056</v>
      </c>
      <c r="B9056" s="22" t="s">
        <v>6732</v>
      </c>
      <c r="C9056" s="23" t="s">
        <v>10991</v>
      </c>
      <c r="D9056" s="23" t="s">
        <v>6735</v>
      </c>
      <c r="E9056" s="24">
        <f>IF(ISNA(VLOOKUP(D9056,[1]finalsorted!$A:$H,$E$5,FALSE))=TRUE,"terminated",(VLOOKUP(D9056,[1]finalsorted!$A:$H,$E$5,FALSE)))</f>
        <v>613210.2899999998</v>
      </c>
    </row>
    <row r="9057" spans="1:5" s="25" customFormat="1" outlineLevel="4" x14ac:dyDescent="0.35">
      <c r="A9057" s="22" t="s">
        <v>11056</v>
      </c>
      <c r="B9057" s="22" t="s">
        <v>6732</v>
      </c>
      <c r="C9057" s="23" t="s">
        <v>10991</v>
      </c>
      <c r="D9057" s="23" t="s">
        <v>6736</v>
      </c>
      <c r="E9057" s="24">
        <f>IF(ISNA(VLOOKUP(D9057,[1]finalsorted!$A:$H,$E$5,FALSE))=TRUE,"terminated",(VLOOKUP(D9057,[1]finalsorted!$A:$H,$E$5,FALSE)))</f>
        <v>128266.95999999999</v>
      </c>
    </row>
    <row r="9058" spans="1:5" s="25" customFormat="1" outlineLevel="4" x14ac:dyDescent="0.35">
      <c r="A9058" s="22" t="s">
        <v>11056</v>
      </c>
      <c r="B9058" s="22" t="s">
        <v>6732</v>
      </c>
      <c r="C9058" s="23" t="s">
        <v>10991</v>
      </c>
      <c r="D9058" s="23" t="s">
        <v>6737</v>
      </c>
      <c r="E9058" s="24">
        <f>IF(ISNA(VLOOKUP(D9058,[1]finalsorted!$A:$H,$E$5,FALSE))=TRUE,"terminated",(VLOOKUP(D9058,[1]finalsorted!$A:$H,$E$5,FALSE)))</f>
        <v>127645.23000000001</v>
      </c>
    </row>
    <row r="9059" spans="1:5" s="25" customFormat="1" outlineLevel="4" x14ac:dyDescent="0.35">
      <c r="A9059" s="22" t="s">
        <v>11056</v>
      </c>
      <c r="B9059" s="22" t="s">
        <v>6732</v>
      </c>
      <c r="C9059" s="23" t="s">
        <v>10991</v>
      </c>
      <c r="D9059" s="23" t="s">
        <v>6738</v>
      </c>
      <c r="E9059" s="24">
        <f>IF(ISNA(VLOOKUP(D9059,[1]finalsorted!$A:$H,$E$5,FALSE))=TRUE,"terminated",(VLOOKUP(D9059,[1]finalsorted!$A:$H,$E$5,FALSE)))</f>
        <v>130939.64000000001</v>
      </c>
    </row>
    <row r="9060" spans="1:5" s="25" customFormat="1" outlineLevel="4" x14ac:dyDescent="0.35">
      <c r="A9060" s="22" t="s">
        <v>11056</v>
      </c>
      <c r="B9060" s="22" t="s">
        <v>6732</v>
      </c>
      <c r="C9060" s="23" t="s">
        <v>10991</v>
      </c>
      <c r="D9060" s="23" t="s">
        <v>6739</v>
      </c>
      <c r="E9060" s="24">
        <f>IF(ISNA(VLOOKUP(D9060,[1]finalsorted!$A:$H,$E$5,FALSE))=TRUE,"terminated",(VLOOKUP(D9060,[1]finalsorted!$A:$H,$E$5,FALSE)))</f>
        <v>332774.96999999997</v>
      </c>
    </row>
    <row r="9061" spans="1:5" s="25" customFormat="1" outlineLevel="4" x14ac:dyDescent="0.35">
      <c r="A9061" s="22" t="s">
        <v>11056</v>
      </c>
      <c r="B9061" s="22" t="s">
        <v>6732</v>
      </c>
      <c r="C9061" s="23" t="s">
        <v>10991</v>
      </c>
      <c r="D9061" s="23" t="s">
        <v>6740</v>
      </c>
      <c r="E9061" s="24">
        <f>IF(ISNA(VLOOKUP(D9061,[1]finalsorted!$A:$H,$E$5,FALSE))=TRUE,"terminated",(VLOOKUP(D9061,[1]finalsorted!$A:$H,$E$5,FALSE)))</f>
        <v>213359.74</v>
      </c>
    </row>
    <row r="9062" spans="1:5" s="25" customFormat="1" outlineLevel="4" x14ac:dyDescent="0.35">
      <c r="A9062" s="22" t="s">
        <v>11056</v>
      </c>
      <c r="B9062" s="22" t="s">
        <v>6732</v>
      </c>
      <c r="C9062" s="23" t="s">
        <v>10991</v>
      </c>
      <c r="D9062" s="23" t="s">
        <v>6741</v>
      </c>
      <c r="E9062" s="24" t="str">
        <f>IF(ISNA(VLOOKUP(D9062,[1]finalsorted!$A:$H,$E$5,FALSE))=TRUE,"terminated",(VLOOKUP(D9062,[1]finalsorted!$A:$H,$E$5,FALSE)))</f>
        <v/>
      </c>
    </row>
    <row r="9063" spans="1:5" s="25" customFormat="1" outlineLevel="4" x14ac:dyDescent="0.35">
      <c r="A9063" s="22" t="s">
        <v>11056</v>
      </c>
      <c r="B9063" s="22" t="s">
        <v>6732</v>
      </c>
      <c r="C9063" s="23" t="s">
        <v>10991</v>
      </c>
      <c r="D9063" s="23" t="s">
        <v>6742</v>
      </c>
      <c r="E9063" s="24">
        <f>IF(ISNA(VLOOKUP(D9063,[1]finalsorted!$A:$H,$E$5,FALSE))=TRUE,"terminated",(VLOOKUP(D9063,[1]finalsorted!$A:$H,$E$5,FALSE)))</f>
        <v>154249.79999999999</v>
      </c>
    </row>
    <row r="9064" spans="1:5" s="25" customFormat="1" outlineLevel="4" x14ac:dyDescent="0.35">
      <c r="A9064" s="22" t="s">
        <v>11056</v>
      </c>
      <c r="B9064" s="22" t="s">
        <v>6732</v>
      </c>
      <c r="C9064" s="23" t="s">
        <v>10991</v>
      </c>
      <c r="D9064" s="23" t="s">
        <v>6743</v>
      </c>
      <c r="E9064" s="24">
        <f>IF(ISNA(VLOOKUP(D9064,[1]finalsorted!$A:$H,$E$5,FALSE))=TRUE,"terminated",(VLOOKUP(D9064,[1]finalsorted!$A:$H,$E$5,FALSE)))</f>
        <v>159178.87000000002</v>
      </c>
    </row>
    <row r="9065" spans="1:5" s="25" customFormat="1" outlineLevel="4" x14ac:dyDescent="0.35">
      <c r="A9065" s="22" t="s">
        <v>11056</v>
      </c>
      <c r="B9065" s="22" t="s">
        <v>6732</v>
      </c>
      <c r="C9065" s="23" t="s">
        <v>10991</v>
      </c>
      <c r="D9065" s="23" t="s">
        <v>6744</v>
      </c>
      <c r="E9065" s="24">
        <f>IF(ISNA(VLOOKUP(D9065,[1]finalsorted!$A:$H,$E$5,FALSE))=TRUE,"terminated",(VLOOKUP(D9065,[1]finalsorted!$A:$H,$E$5,FALSE)))</f>
        <v>206427.28999999998</v>
      </c>
    </row>
    <row r="9066" spans="1:5" s="25" customFormat="1" outlineLevel="4" x14ac:dyDescent="0.35">
      <c r="A9066" s="22" t="s">
        <v>11056</v>
      </c>
      <c r="B9066" s="22" t="s">
        <v>6732</v>
      </c>
      <c r="C9066" s="23" t="s">
        <v>10991</v>
      </c>
      <c r="D9066" s="23" t="s">
        <v>6745</v>
      </c>
      <c r="E9066" s="24">
        <f>IF(ISNA(VLOOKUP(D9066,[1]finalsorted!$A:$H,$E$5,FALSE))=TRUE,"terminated",(VLOOKUP(D9066,[1]finalsorted!$A:$H,$E$5,FALSE)))</f>
        <v>229395.94999999998</v>
      </c>
    </row>
    <row r="9067" spans="1:5" s="25" customFormat="1" outlineLevel="4" x14ac:dyDescent="0.35">
      <c r="A9067" s="22" t="s">
        <v>11056</v>
      </c>
      <c r="B9067" s="22" t="s">
        <v>6732</v>
      </c>
      <c r="C9067" s="23" t="s">
        <v>10991</v>
      </c>
      <c r="D9067" s="23" t="s">
        <v>6746</v>
      </c>
      <c r="E9067" s="24" t="str">
        <f>IF(ISNA(VLOOKUP(D9067,[1]finalsorted!$A:$H,$E$5,FALSE))=TRUE,"terminated",(VLOOKUP(D9067,[1]finalsorted!$A:$H,$E$5,FALSE)))</f>
        <v/>
      </c>
    </row>
    <row r="9068" spans="1:5" s="25" customFormat="1" outlineLevel="4" x14ac:dyDescent="0.35">
      <c r="A9068" s="22" t="s">
        <v>11056</v>
      </c>
      <c r="B9068" s="22" t="s">
        <v>6732</v>
      </c>
      <c r="C9068" s="23" t="s">
        <v>10991</v>
      </c>
      <c r="D9068" s="23" t="s">
        <v>6747</v>
      </c>
      <c r="E9068" s="24" t="str">
        <f>IF(ISNA(VLOOKUP(D9068,[1]finalsorted!$A:$H,$E$5,FALSE))=TRUE,"terminated",(VLOOKUP(D9068,[1]finalsorted!$A:$H,$E$5,FALSE)))</f>
        <v/>
      </c>
    </row>
    <row r="9069" spans="1:5" s="25" customFormat="1" outlineLevel="4" x14ac:dyDescent="0.35">
      <c r="A9069" s="22" t="s">
        <v>11056</v>
      </c>
      <c r="B9069" s="22" t="s">
        <v>6732</v>
      </c>
      <c r="C9069" s="23" t="s">
        <v>10991</v>
      </c>
      <c r="D9069" s="23" t="s">
        <v>6748</v>
      </c>
      <c r="E9069" s="24">
        <f>IF(ISNA(VLOOKUP(D9069,[1]finalsorted!$A:$H,$E$5,FALSE))=TRUE,"terminated",(VLOOKUP(D9069,[1]finalsorted!$A:$H,$E$5,FALSE)))</f>
        <v>153624.80000000002</v>
      </c>
    </row>
    <row r="9070" spans="1:5" s="25" customFormat="1" outlineLevel="4" x14ac:dyDescent="0.35">
      <c r="A9070" s="22" t="s">
        <v>11056</v>
      </c>
      <c r="B9070" s="22" t="s">
        <v>6732</v>
      </c>
      <c r="C9070" s="23" t="s">
        <v>10991</v>
      </c>
      <c r="D9070" s="23" t="s">
        <v>6749</v>
      </c>
      <c r="E9070" s="24">
        <f>IF(ISNA(VLOOKUP(D9070,[1]finalsorted!$A:$H,$E$5,FALSE))=TRUE,"terminated",(VLOOKUP(D9070,[1]finalsorted!$A:$H,$E$5,FALSE)))</f>
        <v>118658.06000000001</v>
      </c>
    </row>
    <row r="9071" spans="1:5" s="25" customFormat="1" outlineLevel="4" x14ac:dyDescent="0.35">
      <c r="A9071" s="22" t="s">
        <v>11056</v>
      </c>
      <c r="B9071" s="22" t="s">
        <v>6732</v>
      </c>
      <c r="C9071" s="23" t="s">
        <v>10991</v>
      </c>
      <c r="D9071" s="23" t="s">
        <v>6750</v>
      </c>
      <c r="E9071" s="24">
        <f>IF(ISNA(VLOOKUP(D9071,[1]finalsorted!$A:$H,$E$5,FALSE))=TRUE,"terminated",(VLOOKUP(D9071,[1]finalsorted!$A:$H,$E$5,FALSE)))</f>
        <v>126416.43999999999</v>
      </c>
    </row>
    <row r="9072" spans="1:5" s="25" customFormat="1" outlineLevel="4" x14ac:dyDescent="0.35">
      <c r="A9072" s="22" t="s">
        <v>11056</v>
      </c>
      <c r="B9072" s="22" t="s">
        <v>6732</v>
      </c>
      <c r="C9072" s="23" t="s">
        <v>10991</v>
      </c>
      <c r="D9072" s="23" t="s">
        <v>6751</v>
      </c>
      <c r="E9072" s="24" t="str">
        <f>IF(ISNA(VLOOKUP(D9072,[1]finalsorted!$A:$H,$E$5,FALSE))=TRUE,"terminated",(VLOOKUP(D9072,[1]finalsorted!$A:$H,$E$5,FALSE)))</f>
        <v>terminated</v>
      </c>
    </row>
    <row r="9073" spans="1:5" s="25" customFormat="1" outlineLevel="4" x14ac:dyDescent="0.35">
      <c r="A9073" s="22" t="s">
        <v>11056</v>
      </c>
      <c r="B9073" s="22" t="s">
        <v>6732</v>
      </c>
      <c r="C9073" s="23" t="s">
        <v>10991</v>
      </c>
      <c r="D9073" s="23" t="s">
        <v>6752</v>
      </c>
      <c r="E9073" s="24">
        <f>IF(ISNA(VLOOKUP(D9073,[1]finalsorted!$A:$H,$E$5,FALSE))=TRUE,"terminated",(VLOOKUP(D9073,[1]finalsorted!$A:$H,$E$5,FALSE)))</f>
        <v>185541.16</v>
      </c>
    </row>
    <row r="9074" spans="1:5" s="25" customFormat="1" outlineLevel="4" x14ac:dyDescent="0.35">
      <c r="A9074" s="22" t="s">
        <v>11056</v>
      </c>
      <c r="B9074" s="22" t="s">
        <v>6732</v>
      </c>
      <c r="C9074" s="23" t="s">
        <v>10991</v>
      </c>
      <c r="D9074" s="23" t="s">
        <v>6753</v>
      </c>
      <c r="E9074" s="24">
        <f>IF(ISNA(VLOOKUP(D9074,[1]finalsorted!$A:$H,$E$5,FALSE))=TRUE,"terminated",(VLOOKUP(D9074,[1]finalsorted!$A:$H,$E$5,FALSE)))</f>
        <v>118360.99</v>
      </c>
    </row>
    <row r="9075" spans="1:5" s="25" customFormat="1" outlineLevel="4" x14ac:dyDescent="0.35">
      <c r="A9075" s="22" t="s">
        <v>11056</v>
      </c>
      <c r="B9075" s="22" t="s">
        <v>6732</v>
      </c>
      <c r="C9075" s="23" t="s">
        <v>10991</v>
      </c>
      <c r="D9075" s="23" t="s">
        <v>6754</v>
      </c>
      <c r="E9075" s="24" t="str">
        <f>IF(ISNA(VLOOKUP(D9075,[1]finalsorted!$A:$H,$E$5,FALSE))=TRUE,"terminated",(VLOOKUP(D9075,[1]finalsorted!$A:$H,$E$5,FALSE)))</f>
        <v/>
      </c>
    </row>
    <row r="9076" spans="1:5" s="25" customFormat="1" outlineLevel="4" x14ac:dyDescent="0.35">
      <c r="A9076" s="22" t="s">
        <v>11056</v>
      </c>
      <c r="B9076" s="22" t="s">
        <v>6732</v>
      </c>
      <c r="C9076" s="23" t="s">
        <v>10991</v>
      </c>
      <c r="D9076" s="23" t="s">
        <v>6755</v>
      </c>
      <c r="E9076" s="24">
        <f>IF(ISNA(VLOOKUP(D9076,[1]finalsorted!$A:$H,$E$5,FALSE))=TRUE,"terminated",(VLOOKUP(D9076,[1]finalsorted!$A:$H,$E$5,FALSE)))</f>
        <v>345207.22</v>
      </c>
    </row>
    <row r="9077" spans="1:5" s="25" customFormat="1" outlineLevel="4" x14ac:dyDescent="0.35">
      <c r="A9077" s="22" t="s">
        <v>11056</v>
      </c>
      <c r="B9077" s="22" t="s">
        <v>6732</v>
      </c>
      <c r="C9077" s="23" t="s">
        <v>10991</v>
      </c>
      <c r="D9077" s="23" t="s">
        <v>6756</v>
      </c>
      <c r="E9077" s="24">
        <f>IF(ISNA(VLOOKUP(D9077,[1]finalsorted!$A:$H,$E$5,FALSE))=TRUE,"terminated",(VLOOKUP(D9077,[1]finalsorted!$A:$H,$E$5,FALSE)))</f>
        <v>290726.09000000003</v>
      </c>
    </row>
    <row r="9078" spans="1:5" s="25" customFormat="1" outlineLevel="4" x14ac:dyDescent="0.35">
      <c r="A9078" s="22" t="s">
        <v>11056</v>
      </c>
      <c r="B9078" s="22" t="s">
        <v>6732</v>
      </c>
      <c r="C9078" s="23" t="s">
        <v>10991</v>
      </c>
      <c r="D9078" s="23" t="s">
        <v>6757</v>
      </c>
      <c r="E9078" s="24">
        <f>IF(ISNA(VLOOKUP(D9078,[1]finalsorted!$A:$H,$E$5,FALSE))=TRUE,"terminated",(VLOOKUP(D9078,[1]finalsorted!$A:$H,$E$5,FALSE)))</f>
        <v>239898.88999999998</v>
      </c>
    </row>
    <row r="9079" spans="1:5" s="25" customFormat="1" outlineLevel="4" x14ac:dyDescent="0.35">
      <c r="A9079" s="22" t="s">
        <v>11056</v>
      </c>
      <c r="B9079" s="22" t="s">
        <v>6732</v>
      </c>
      <c r="C9079" s="23" t="s">
        <v>10991</v>
      </c>
      <c r="D9079" s="23" t="s">
        <v>6758</v>
      </c>
      <c r="E9079" s="24" t="str">
        <f>IF(ISNA(VLOOKUP(D9079,[1]finalsorted!$A:$H,$E$5,FALSE))=TRUE,"terminated",(VLOOKUP(D9079,[1]finalsorted!$A:$H,$E$5,FALSE)))</f>
        <v/>
      </c>
    </row>
    <row r="9080" spans="1:5" s="25" customFormat="1" outlineLevel="4" x14ac:dyDescent="0.35">
      <c r="A9080" s="22" t="s">
        <v>11056</v>
      </c>
      <c r="B9080" s="22" t="s">
        <v>6732</v>
      </c>
      <c r="C9080" s="23" t="s">
        <v>10991</v>
      </c>
      <c r="D9080" s="23" t="s">
        <v>6759</v>
      </c>
      <c r="E9080" s="24">
        <f>IF(ISNA(VLOOKUP(D9080,[1]finalsorted!$A:$H,$E$5,FALSE))=TRUE,"terminated",(VLOOKUP(D9080,[1]finalsorted!$A:$H,$E$5,FALSE)))</f>
        <v>222513.27000000005</v>
      </c>
    </row>
    <row r="9081" spans="1:5" s="25" customFormat="1" outlineLevel="4" x14ac:dyDescent="0.35">
      <c r="A9081" s="22" t="s">
        <v>11056</v>
      </c>
      <c r="B9081" s="22" t="s">
        <v>6732</v>
      </c>
      <c r="C9081" s="23" t="s">
        <v>10991</v>
      </c>
      <c r="D9081" s="23" t="s">
        <v>6760</v>
      </c>
      <c r="E9081" s="24">
        <f>IF(ISNA(VLOOKUP(D9081,[1]finalsorted!$A:$H,$E$5,FALSE))=TRUE,"terminated",(VLOOKUP(D9081,[1]finalsorted!$A:$H,$E$5,FALSE)))</f>
        <v>235313.56</v>
      </c>
    </row>
    <row r="9082" spans="1:5" s="25" customFormat="1" outlineLevel="4" x14ac:dyDescent="0.35">
      <c r="A9082" s="22" t="s">
        <v>11056</v>
      </c>
      <c r="B9082" s="22" t="s">
        <v>6732</v>
      </c>
      <c r="C9082" s="23" t="s">
        <v>10991</v>
      </c>
      <c r="D9082" s="23" t="s">
        <v>6761</v>
      </c>
      <c r="E9082" s="24">
        <f>IF(ISNA(VLOOKUP(D9082,[1]finalsorted!$A:$H,$E$5,FALSE))=TRUE,"terminated",(VLOOKUP(D9082,[1]finalsorted!$A:$H,$E$5,FALSE)))</f>
        <v>184145.62999999998</v>
      </c>
    </row>
    <row r="9083" spans="1:5" s="25" customFormat="1" outlineLevel="4" x14ac:dyDescent="0.35">
      <c r="A9083" s="22" t="s">
        <v>11056</v>
      </c>
      <c r="B9083" s="22" t="s">
        <v>6732</v>
      </c>
      <c r="C9083" s="23" t="s">
        <v>10991</v>
      </c>
      <c r="D9083" s="23" t="s">
        <v>6762</v>
      </c>
      <c r="E9083" s="24">
        <f>IF(ISNA(VLOOKUP(D9083,[1]finalsorted!$A:$H,$E$5,FALSE))=TRUE,"terminated",(VLOOKUP(D9083,[1]finalsorted!$A:$H,$E$5,FALSE)))</f>
        <v>543868.12</v>
      </c>
    </row>
    <row r="9084" spans="1:5" s="25" customFormat="1" outlineLevel="4" x14ac:dyDescent="0.35">
      <c r="A9084" s="22" t="s">
        <v>11056</v>
      </c>
      <c r="B9084" s="22" t="s">
        <v>6732</v>
      </c>
      <c r="C9084" s="23" t="s">
        <v>10991</v>
      </c>
      <c r="D9084" s="23" t="s">
        <v>6763</v>
      </c>
      <c r="E9084" s="24" t="str">
        <f>IF(ISNA(VLOOKUP(D9084,[1]finalsorted!$A:$H,$E$5,FALSE))=TRUE,"terminated",(VLOOKUP(D9084,[1]finalsorted!$A:$H,$E$5,FALSE)))</f>
        <v/>
      </c>
    </row>
    <row r="9085" spans="1:5" s="25" customFormat="1" outlineLevel="4" x14ac:dyDescent="0.35">
      <c r="A9085" s="22" t="s">
        <v>11056</v>
      </c>
      <c r="B9085" s="22" t="s">
        <v>6732</v>
      </c>
      <c r="C9085" s="23" t="s">
        <v>10991</v>
      </c>
      <c r="D9085" s="23" t="s">
        <v>6764</v>
      </c>
      <c r="E9085" s="24">
        <f>IF(ISNA(VLOOKUP(D9085,[1]finalsorted!$A:$H,$E$5,FALSE))=TRUE,"terminated",(VLOOKUP(D9085,[1]finalsorted!$A:$H,$E$5,FALSE)))</f>
        <v>509440.27</v>
      </c>
    </row>
    <row r="9086" spans="1:5" s="25" customFormat="1" outlineLevel="4" x14ac:dyDescent="0.35">
      <c r="A9086" s="22" t="s">
        <v>11056</v>
      </c>
      <c r="B9086" s="22" t="s">
        <v>6732</v>
      </c>
      <c r="C9086" s="23" t="s">
        <v>10991</v>
      </c>
      <c r="D9086" s="23" t="s">
        <v>6765</v>
      </c>
      <c r="E9086" s="24">
        <f>IF(ISNA(VLOOKUP(D9086,[1]finalsorted!$A:$H,$E$5,FALSE))=TRUE,"terminated",(VLOOKUP(D9086,[1]finalsorted!$A:$H,$E$5,FALSE)))</f>
        <v>612334.68000000028</v>
      </c>
    </row>
    <row r="9087" spans="1:5" s="25" customFormat="1" outlineLevel="4" x14ac:dyDescent="0.35">
      <c r="A9087" s="22" t="s">
        <v>11056</v>
      </c>
      <c r="B9087" s="22" t="s">
        <v>6732</v>
      </c>
      <c r="C9087" s="23" t="s">
        <v>10991</v>
      </c>
      <c r="D9087" s="23" t="s">
        <v>6766</v>
      </c>
      <c r="E9087" s="24">
        <f>IF(ISNA(VLOOKUP(D9087,[1]finalsorted!$A:$H,$E$5,FALSE))=TRUE,"terminated",(VLOOKUP(D9087,[1]finalsorted!$A:$H,$E$5,FALSE)))</f>
        <v>444607.64000000036</v>
      </c>
    </row>
    <row r="9088" spans="1:5" s="25" customFormat="1" outlineLevel="4" x14ac:dyDescent="0.35">
      <c r="A9088" s="22" t="s">
        <v>11056</v>
      </c>
      <c r="B9088" s="22" t="s">
        <v>6732</v>
      </c>
      <c r="C9088" s="23" t="s">
        <v>10991</v>
      </c>
      <c r="D9088" s="23" t="s">
        <v>6767</v>
      </c>
      <c r="E9088" s="24">
        <f>IF(ISNA(VLOOKUP(D9088,[1]finalsorted!$A:$H,$E$5,FALSE))=TRUE,"terminated",(VLOOKUP(D9088,[1]finalsorted!$A:$H,$E$5,FALSE)))</f>
        <v>428050.34</v>
      </c>
    </row>
    <row r="9089" spans="1:5" s="25" customFormat="1" outlineLevel="4" x14ac:dyDescent="0.35">
      <c r="A9089" s="22" t="s">
        <v>11056</v>
      </c>
      <c r="B9089" s="22" t="s">
        <v>6732</v>
      </c>
      <c r="C9089" s="23" t="s">
        <v>10991</v>
      </c>
      <c r="D9089" s="23" t="s">
        <v>6768</v>
      </c>
      <c r="E9089" s="24" t="str">
        <f>IF(ISNA(VLOOKUP(D9089,[1]finalsorted!$A:$H,$E$5,FALSE))=TRUE,"terminated",(VLOOKUP(D9089,[1]finalsorted!$A:$H,$E$5,FALSE)))</f>
        <v/>
      </c>
    </row>
    <row r="9090" spans="1:5" s="25" customFormat="1" outlineLevel="4" x14ac:dyDescent="0.35">
      <c r="A9090" s="22" t="s">
        <v>11056</v>
      </c>
      <c r="B9090" s="22" t="s">
        <v>6732</v>
      </c>
      <c r="C9090" s="23" t="s">
        <v>10991</v>
      </c>
      <c r="D9090" s="23" t="s">
        <v>6769</v>
      </c>
      <c r="E9090" s="24">
        <f>IF(ISNA(VLOOKUP(D9090,[1]finalsorted!$A:$H,$E$5,FALSE))=TRUE,"terminated",(VLOOKUP(D9090,[1]finalsorted!$A:$H,$E$5,FALSE)))</f>
        <v>331396.34000000008</v>
      </c>
    </row>
    <row r="9091" spans="1:5" s="25" customFormat="1" outlineLevel="4" x14ac:dyDescent="0.35">
      <c r="A9091" s="22" t="s">
        <v>11056</v>
      </c>
      <c r="B9091" s="22" t="s">
        <v>6732</v>
      </c>
      <c r="C9091" s="23" t="s">
        <v>10991</v>
      </c>
      <c r="D9091" s="23" t="s">
        <v>6770</v>
      </c>
      <c r="E9091" s="24">
        <f>IF(ISNA(VLOOKUP(D9091,[1]finalsorted!$A:$H,$E$5,FALSE))=TRUE,"terminated",(VLOOKUP(D9091,[1]finalsorted!$A:$H,$E$5,FALSE)))</f>
        <v>708987.28</v>
      </c>
    </row>
    <row r="9092" spans="1:5" s="25" customFormat="1" outlineLevel="4" x14ac:dyDescent="0.35">
      <c r="A9092" s="22" t="s">
        <v>11056</v>
      </c>
      <c r="B9092" s="22" t="s">
        <v>6732</v>
      </c>
      <c r="C9092" s="23" t="s">
        <v>10991</v>
      </c>
      <c r="D9092" s="23" t="s">
        <v>6771</v>
      </c>
      <c r="E9092" s="24">
        <f>IF(ISNA(VLOOKUP(D9092,[1]finalsorted!$A:$H,$E$5,FALSE))=TRUE,"terminated",(VLOOKUP(D9092,[1]finalsorted!$A:$H,$E$5,FALSE)))</f>
        <v>323259.01999999996</v>
      </c>
    </row>
    <row r="9093" spans="1:5" s="25" customFormat="1" outlineLevel="4" x14ac:dyDescent="0.35">
      <c r="A9093" s="22" t="s">
        <v>11056</v>
      </c>
      <c r="B9093" s="22" t="s">
        <v>6732</v>
      </c>
      <c r="C9093" s="23" t="s">
        <v>10991</v>
      </c>
      <c r="D9093" s="23" t="s">
        <v>6772</v>
      </c>
      <c r="E9093" s="24">
        <f>IF(ISNA(VLOOKUP(D9093,[1]finalsorted!$A:$H,$E$5,FALSE))=TRUE,"terminated",(VLOOKUP(D9093,[1]finalsorted!$A:$H,$E$5,FALSE)))</f>
        <v>420962.22999999992</v>
      </c>
    </row>
    <row r="9094" spans="1:5" s="25" customFormat="1" outlineLevel="4" x14ac:dyDescent="0.35">
      <c r="A9094" s="22" t="s">
        <v>11056</v>
      </c>
      <c r="B9094" s="22" t="s">
        <v>6732</v>
      </c>
      <c r="C9094" s="23" t="s">
        <v>10991</v>
      </c>
      <c r="D9094" s="23" t="s">
        <v>6773</v>
      </c>
      <c r="E9094" s="24">
        <f>IF(ISNA(VLOOKUP(D9094,[1]finalsorted!$A:$H,$E$5,FALSE))=TRUE,"terminated",(VLOOKUP(D9094,[1]finalsorted!$A:$H,$E$5,FALSE)))</f>
        <v>437694.35000000003</v>
      </c>
    </row>
    <row r="9095" spans="1:5" s="25" customFormat="1" outlineLevel="4" x14ac:dyDescent="0.35">
      <c r="A9095" s="22" t="s">
        <v>11056</v>
      </c>
      <c r="B9095" s="22" t="s">
        <v>6732</v>
      </c>
      <c r="C9095" s="23" t="s">
        <v>10991</v>
      </c>
      <c r="D9095" s="23" t="s">
        <v>6774</v>
      </c>
      <c r="E9095" s="24">
        <f>IF(ISNA(VLOOKUP(D9095,[1]finalsorted!$A:$H,$E$5,FALSE))=TRUE,"terminated",(VLOOKUP(D9095,[1]finalsorted!$A:$H,$E$5,FALSE)))</f>
        <v>267147.91999999993</v>
      </c>
    </row>
    <row r="9096" spans="1:5" s="25" customFormat="1" outlineLevel="4" x14ac:dyDescent="0.35">
      <c r="A9096" s="22" t="s">
        <v>11056</v>
      </c>
      <c r="B9096" s="22" t="s">
        <v>6732</v>
      </c>
      <c r="C9096" s="23" t="s">
        <v>10991</v>
      </c>
      <c r="D9096" s="23" t="s">
        <v>6775</v>
      </c>
      <c r="E9096" s="24" t="str">
        <f>IF(ISNA(VLOOKUP(D9096,[1]finalsorted!$A:$H,$E$5,FALSE))=TRUE,"terminated",(VLOOKUP(D9096,[1]finalsorted!$A:$H,$E$5,FALSE)))</f>
        <v/>
      </c>
    </row>
    <row r="9097" spans="1:5" s="25" customFormat="1" outlineLevel="4" x14ac:dyDescent="0.35">
      <c r="A9097" s="22" t="s">
        <v>11056</v>
      </c>
      <c r="B9097" s="22" t="s">
        <v>6732</v>
      </c>
      <c r="C9097" s="23" t="s">
        <v>10991</v>
      </c>
      <c r="D9097" s="23" t="s">
        <v>6776</v>
      </c>
      <c r="E9097" s="24">
        <f>IF(ISNA(VLOOKUP(D9097,[1]finalsorted!$A:$H,$E$5,FALSE))=TRUE,"terminated",(VLOOKUP(D9097,[1]finalsorted!$A:$H,$E$5,FALSE)))</f>
        <v>81557.490000000005</v>
      </c>
    </row>
    <row r="9098" spans="1:5" s="25" customFormat="1" outlineLevel="4" x14ac:dyDescent="0.35">
      <c r="A9098" s="22" t="s">
        <v>11056</v>
      </c>
      <c r="B9098" s="22" t="s">
        <v>6732</v>
      </c>
      <c r="C9098" s="23" t="s">
        <v>10991</v>
      </c>
      <c r="D9098" s="23" t="s">
        <v>6777</v>
      </c>
      <c r="E9098" s="24">
        <f>IF(ISNA(VLOOKUP(D9098,[1]finalsorted!$A:$H,$E$5,FALSE))=TRUE,"terminated",(VLOOKUP(D9098,[1]finalsorted!$A:$H,$E$5,FALSE)))</f>
        <v>184150.91999999998</v>
      </c>
    </row>
    <row r="9099" spans="1:5" s="25" customFormat="1" outlineLevel="4" x14ac:dyDescent="0.35">
      <c r="A9099" s="22" t="s">
        <v>11056</v>
      </c>
      <c r="B9099" s="22" t="s">
        <v>6732</v>
      </c>
      <c r="C9099" s="23" t="s">
        <v>10991</v>
      </c>
      <c r="D9099" s="23" t="s">
        <v>6778</v>
      </c>
      <c r="E9099" s="24">
        <f>IF(ISNA(VLOOKUP(D9099,[1]finalsorted!$A:$H,$E$5,FALSE))=TRUE,"terminated",(VLOOKUP(D9099,[1]finalsorted!$A:$H,$E$5,FALSE)))</f>
        <v>149500.02999999997</v>
      </c>
    </row>
    <row r="9100" spans="1:5" s="25" customFormat="1" outlineLevel="4" x14ac:dyDescent="0.35">
      <c r="A9100" s="22" t="s">
        <v>11056</v>
      </c>
      <c r="B9100" s="22" t="s">
        <v>6732</v>
      </c>
      <c r="C9100" s="23" t="s">
        <v>10991</v>
      </c>
      <c r="D9100" s="23" t="s">
        <v>6779</v>
      </c>
      <c r="E9100" s="24" t="str">
        <f>IF(ISNA(VLOOKUP(D9100,[1]finalsorted!$A:$H,$E$5,FALSE))=TRUE,"terminated",(VLOOKUP(D9100,[1]finalsorted!$A:$H,$E$5,FALSE)))</f>
        <v/>
      </c>
    </row>
    <row r="9101" spans="1:5" s="25" customFormat="1" outlineLevel="4" x14ac:dyDescent="0.35">
      <c r="A9101" s="22" t="s">
        <v>11056</v>
      </c>
      <c r="B9101" s="22" t="s">
        <v>6732</v>
      </c>
      <c r="C9101" s="23" t="s">
        <v>10991</v>
      </c>
      <c r="D9101" s="23" t="s">
        <v>6780</v>
      </c>
      <c r="E9101" s="24">
        <f>IF(ISNA(VLOOKUP(D9101,[1]finalsorted!$A:$H,$E$5,FALSE))=TRUE,"terminated",(VLOOKUP(D9101,[1]finalsorted!$A:$H,$E$5,FALSE)))</f>
        <v>257016.59999999998</v>
      </c>
    </row>
    <row r="9102" spans="1:5" s="25" customFormat="1" outlineLevel="4" x14ac:dyDescent="0.35">
      <c r="A9102" s="22" t="s">
        <v>11056</v>
      </c>
      <c r="B9102" s="22" t="s">
        <v>6732</v>
      </c>
      <c r="C9102" s="23" t="s">
        <v>10991</v>
      </c>
      <c r="D9102" s="23" t="s">
        <v>6781</v>
      </c>
      <c r="E9102" s="24">
        <f>IF(ISNA(VLOOKUP(D9102,[1]finalsorted!$A:$H,$E$5,FALSE))=TRUE,"terminated",(VLOOKUP(D9102,[1]finalsorted!$A:$H,$E$5,FALSE)))</f>
        <v>250546.71</v>
      </c>
    </row>
    <row r="9103" spans="1:5" s="25" customFormat="1" outlineLevel="4" x14ac:dyDescent="0.35">
      <c r="A9103" s="22" t="s">
        <v>11056</v>
      </c>
      <c r="B9103" s="22" t="s">
        <v>6732</v>
      </c>
      <c r="C9103" s="23" t="s">
        <v>10991</v>
      </c>
      <c r="D9103" s="23" t="s">
        <v>6782</v>
      </c>
      <c r="E9103" s="24">
        <f>IF(ISNA(VLOOKUP(D9103,[1]finalsorted!$A:$H,$E$5,FALSE))=TRUE,"terminated",(VLOOKUP(D9103,[1]finalsorted!$A:$H,$E$5,FALSE)))</f>
        <v>159740.16999999998</v>
      </c>
    </row>
    <row r="9104" spans="1:5" s="25" customFormat="1" outlineLevel="4" x14ac:dyDescent="0.35">
      <c r="A9104" s="22" t="s">
        <v>11056</v>
      </c>
      <c r="B9104" s="22" t="s">
        <v>6732</v>
      </c>
      <c r="C9104" s="23" t="s">
        <v>10991</v>
      </c>
      <c r="D9104" s="23" t="s">
        <v>6783</v>
      </c>
      <c r="E9104" s="24">
        <f>IF(ISNA(VLOOKUP(D9104,[1]finalsorted!$A:$H,$E$5,FALSE))=TRUE,"terminated",(VLOOKUP(D9104,[1]finalsorted!$A:$H,$E$5,FALSE)))</f>
        <v>85651.510000000009</v>
      </c>
    </row>
    <row r="9105" spans="1:5" s="25" customFormat="1" outlineLevel="4" x14ac:dyDescent="0.35">
      <c r="A9105" s="22" t="s">
        <v>11056</v>
      </c>
      <c r="B9105" s="22" t="s">
        <v>6732</v>
      </c>
      <c r="C9105" s="23" t="s">
        <v>10991</v>
      </c>
      <c r="D9105" s="23" t="s">
        <v>6784</v>
      </c>
      <c r="E9105" s="24" t="str">
        <f>IF(ISNA(VLOOKUP(D9105,[1]finalsorted!$A:$H,$E$5,FALSE))=TRUE,"terminated",(VLOOKUP(D9105,[1]finalsorted!$A:$H,$E$5,FALSE)))</f>
        <v/>
      </c>
    </row>
    <row r="9106" spans="1:5" s="25" customFormat="1" outlineLevel="4" x14ac:dyDescent="0.35">
      <c r="A9106" s="22" t="s">
        <v>11056</v>
      </c>
      <c r="B9106" s="22" t="s">
        <v>6732</v>
      </c>
      <c r="C9106" s="23" t="s">
        <v>10991</v>
      </c>
      <c r="D9106" s="23" t="s">
        <v>6785</v>
      </c>
      <c r="E9106" s="24" t="str">
        <f>IF(ISNA(VLOOKUP(D9106,[1]finalsorted!$A:$H,$E$5,FALSE))=TRUE,"terminated",(VLOOKUP(D9106,[1]finalsorted!$A:$H,$E$5,FALSE)))</f>
        <v/>
      </c>
    </row>
    <row r="9107" spans="1:5" s="25" customFormat="1" outlineLevel="4" x14ac:dyDescent="0.35">
      <c r="A9107" s="22" t="s">
        <v>11056</v>
      </c>
      <c r="B9107" s="22" t="s">
        <v>6732</v>
      </c>
      <c r="C9107" s="23" t="s">
        <v>10991</v>
      </c>
      <c r="D9107" s="23" t="s">
        <v>6786</v>
      </c>
      <c r="E9107" s="24">
        <f>IF(ISNA(VLOOKUP(D9107,[1]finalsorted!$A:$H,$E$5,FALSE))=TRUE,"terminated",(VLOOKUP(D9107,[1]finalsorted!$A:$H,$E$5,FALSE)))</f>
        <v>78501.06</v>
      </c>
    </row>
    <row r="9108" spans="1:5" s="25" customFormat="1" outlineLevel="4" x14ac:dyDescent="0.35">
      <c r="A9108" s="22" t="s">
        <v>11056</v>
      </c>
      <c r="B9108" s="22" t="s">
        <v>6732</v>
      </c>
      <c r="C9108" s="23" t="s">
        <v>10991</v>
      </c>
      <c r="D9108" s="23" t="s">
        <v>6787</v>
      </c>
      <c r="E9108" s="24">
        <f>IF(ISNA(VLOOKUP(D9108,[1]finalsorted!$A:$H,$E$5,FALSE))=TRUE,"terminated",(VLOOKUP(D9108,[1]finalsorted!$A:$H,$E$5,FALSE)))</f>
        <v>232444.87999999998</v>
      </c>
    </row>
    <row r="9109" spans="1:5" s="25" customFormat="1" outlineLevel="4" x14ac:dyDescent="0.35">
      <c r="A9109" s="22" t="s">
        <v>11056</v>
      </c>
      <c r="B9109" s="22" t="s">
        <v>6732</v>
      </c>
      <c r="C9109" s="23" t="s">
        <v>10991</v>
      </c>
      <c r="D9109" s="23" t="s">
        <v>6788</v>
      </c>
      <c r="E9109" s="24">
        <f>IF(ISNA(VLOOKUP(D9109,[1]finalsorted!$A:$H,$E$5,FALSE))=TRUE,"terminated",(VLOOKUP(D9109,[1]finalsorted!$A:$H,$E$5,FALSE)))</f>
        <v>199602.12000000002</v>
      </c>
    </row>
    <row r="9110" spans="1:5" s="25" customFormat="1" outlineLevel="4" x14ac:dyDescent="0.35">
      <c r="A9110" s="22" t="s">
        <v>11056</v>
      </c>
      <c r="B9110" s="22" t="s">
        <v>6732</v>
      </c>
      <c r="C9110" s="23" t="s">
        <v>10991</v>
      </c>
      <c r="D9110" s="23" t="s">
        <v>6789</v>
      </c>
      <c r="E9110" s="24">
        <f>IF(ISNA(VLOOKUP(D9110,[1]finalsorted!$A:$H,$E$5,FALSE))=TRUE,"terminated",(VLOOKUP(D9110,[1]finalsorted!$A:$H,$E$5,FALSE)))</f>
        <v>377971.30999999982</v>
      </c>
    </row>
    <row r="9111" spans="1:5" s="25" customFormat="1" outlineLevel="4" x14ac:dyDescent="0.35">
      <c r="A9111" s="22" t="s">
        <v>11056</v>
      </c>
      <c r="B9111" s="22" t="s">
        <v>6732</v>
      </c>
      <c r="C9111" s="23" t="s">
        <v>10991</v>
      </c>
      <c r="D9111" s="23" t="s">
        <v>6790</v>
      </c>
      <c r="E9111" s="24" t="str">
        <f>IF(ISNA(VLOOKUP(D9111,[1]finalsorted!$A:$H,$E$5,FALSE))=TRUE,"terminated",(VLOOKUP(D9111,[1]finalsorted!$A:$H,$E$5,FALSE)))</f>
        <v/>
      </c>
    </row>
    <row r="9112" spans="1:5" s="25" customFormat="1" outlineLevel="4" x14ac:dyDescent="0.35">
      <c r="A9112" s="22" t="s">
        <v>11056</v>
      </c>
      <c r="B9112" s="22" t="s">
        <v>6732</v>
      </c>
      <c r="C9112" s="23" t="s">
        <v>10991</v>
      </c>
      <c r="D9112" s="23" t="s">
        <v>6791</v>
      </c>
      <c r="E9112" s="24">
        <f>IF(ISNA(VLOOKUP(D9112,[1]finalsorted!$A:$H,$E$5,FALSE))=TRUE,"terminated",(VLOOKUP(D9112,[1]finalsorted!$A:$H,$E$5,FALSE)))</f>
        <v>349417.29</v>
      </c>
    </row>
    <row r="9113" spans="1:5" s="25" customFormat="1" outlineLevel="4" x14ac:dyDescent="0.35">
      <c r="A9113" s="22" t="s">
        <v>11056</v>
      </c>
      <c r="B9113" s="22" t="s">
        <v>6732</v>
      </c>
      <c r="C9113" s="23" t="s">
        <v>10991</v>
      </c>
      <c r="D9113" s="23" t="s">
        <v>6792</v>
      </c>
      <c r="E9113" s="24">
        <f>IF(ISNA(VLOOKUP(D9113,[1]finalsorted!$A:$H,$E$5,FALSE))=TRUE,"terminated",(VLOOKUP(D9113,[1]finalsorted!$A:$H,$E$5,FALSE)))</f>
        <v>176753.78</v>
      </c>
    </row>
    <row r="9114" spans="1:5" s="25" customFormat="1" outlineLevel="4" x14ac:dyDescent="0.35">
      <c r="A9114" s="22" t="s">
        <v>11056</v>
      </c>
      <c r="B9114" s="22" t="s">
        <v>6732</v>
      </c>
      <c r="C9114" s="23" t="s">
        <v>10991</v>
      </c>
      <c r="D9114" s="23" t="s">
        <v>6793</v>
      </c>
      <c r="E9114" s="24">
        <f>IF(ISNA(VLOOKUP(D9114,[1]finalsorted!$A:$H,$E$5,FALSE))=TRUE,"terminated",(VLOOKUP(D9114,[1]finalsorted!$A:$H,$E$5,FALSE)))</f>
        <v>316506.59999999998</v>
      </c>
    </row>
    <row r="9115" spans="1:5" s="25" customFormat="1" outlineLevel="4" x14ac:dyDescent="0.35">
      <c r="A9115" s="22" t="s">
        <v>11056</v>
      </c>
      <c r="B9115" s="22" t="s">
        <v>6732</v>
      </c>
      <c r="C9115" s="23" t="s">
        <v>10991</v>
      </c>
      <c r="D9115" s="23" t="s">
        <v>6794</v>
      </c>
      <c r="E9115" s="24" t="str">
        <f>IF(ISNA(VLOOKUP(D9115,[1]finalsorted!$A:$H,$E$5,FALSE))=TRUE,"terminated",(VLOOKUP(D9115,[1]finalsorted!$A:$H,$E$5,FALSE)))</f>
        <v/>
      </c>
    </row>
    <row r="9116" spans="1:5" s="25" customFormat="1" outlineLevel="4" x14ac:dyDescent="0.35">
      <c r="A9116" s="22" t="s">
        <v>11056</v>
      </c>
      <c r="B9116" s="22" t="s">
        <v>6732</v>
      </c>
      <c r="C9116" s="23" t="s">
        <v>10991</v>
      </c>
      <c r="D9116" s="23" t="s">
        <v>6795</v>
      </c>
      <c r="E9116" s="24">
        <f>IF(ISNA(VLOOKUP(D9116,[1]finalsorted!$A:$H,$E$5,FALSE))=TRUE,"terminated",(VLOOKUP(D9116,[1]finalsorted!$A:$H,$E$5,FALSE)))</f>
        <v>466836.84999999992</v>
      </c>
    </row>
    <row r="9117" spans="1:5" s="25" customFormat="1" outlineLevel="4" x14ac:dyDescent="0.35">
      <c r="A9117" s="22" t="s">
        <v>11056</v>
      </c>
      <c r="B9117" s="22" t="s">
        <v>6732</v>
      </c>
      <c r="C9117" s="23" t="s">
        <v>10991</v>
      </c>
      <c r="D9117" s="23" t="s">
        <v>6796</v>
      </c>
      <c r="E9117" s="24" t="str">
        <f>IF(ISNA(VLOOKUP(D9117,[1]finalsorted!$A:$H,$E$5,FALSE))=TRUE,"terminated",(VLOOKUP(D9117,[1]finalsorted!$A:$H,$E$5,FALSE)))</f>
        <v/>
      </c>
    </row>
    <row r="9118" spans="1:5" s="25" customFormat="1" outlineLevel="4" x14ac:dyDescent="0.35">
      <c r="A9118" s="22" t="s">
        <v>11056</v>
      </c>
      <c r="B9118" s="22" t="s">
        <v>6732</v>
      </c>
      <c r="C9118" s="23" t="s">
        <v>10991</v>
      </c>
      <c r="D9118" s="23" t="s">
        <v>6797</v>
      </c>
      <c r="E9118" s="24">
        <f>IF(ISNA(VLOOKUP(D9118,[1]finalsorted!$A:$H,$E$5,FALSE))=TRUE,"terminated",(VLOOKUP(D9118,[1]finalsorted!$A:$H,$E$5,FALSE)))</f>
        <v>635091.6</v>
      </c>
    </row>
    <row r="9119" spans="1:5" s="25" customFormat="1" outlineLevel="4" x14ac:dyDescent="0.35">
      <c r="A9119" s="22" t="s">
        <v>11056</v>
      </c>
      <c r="B9119" s="22" t="s">
        <v>6732</v>
      </c>
      <c r="C9119" s="23" t="s">
        <v>10991</v>
      </c>
      <c r="D9119" s="23" t="s">
        <v>6798</v>
      </c>
      <c r="E9119" s="24">
        <f>IF(ISNA(VLOOKUP(D9119,[1]finalsorted!$A:$H,$E$5,FALSE))=TRUE,"terminated",(VLOOKUP(D9119,[1]finalsorted!$A:$H,$E$5,FALSE)))</f>
        <v>510043.24000000005</v>
      </c>
    </row>
    <row r="9120" spans="1:5" s="25" customFormat="1" outlineLevel="4" x14ac:dyDescent="0.35">
      <c r="A9120" s="22" t="s">
        <v>11056</v>
      </c>
      <c r="B9120" s="22" t="s">
        <v>6732</v>
      </c>
      <c r="C9120" s="23" t="s">
        <v>10991</v>
      </c>
      <c r="D9120" s="23" t="s">
        <v>6799</v>
      </c>
      <c r="E9120" s="24">
        <f>IF(ISNA(VLOOKUP(D9120,[1]finalsorted!$A:$H,$E$5,FALSE))=TRUE,"terminated",(VLOOKUP(D9120,[1]finalsorted!$A:$H,$E$5,FALSE)))</f>
        <v>418441.58999999997</v>
      </c>
    </row>
    <row r="9121" spans="1:5" s="25" customFormat="1" outlineLevel="4" x14ac:dyDescent="0.35">
      <c r="A9121" s="22" t="s">
        <v>11056</v>
      </c>
      <c r="B9121" s="22" t="s">
        <v>6732</v>
      </c>
      <c r="C9121" s="23" t="s">
        <v>10991</v>
      </c>
      <c r="D9121" s="23" t="s">
        <v>6800</v>
      </c>
      <c r="E9121" s="24">
        <f>IF(ISNA(VLOOKUP(D9121,[1]finalsorted!$A:$H,$E$5,FALSE))=TRUE,"terminated",(VLOOKUP(D9121,[1]finalsorted!$A:$H,$E$5,FALSE)))</f>
        <v>496886.77999999991</v>
      </c>
    </row>
    <row r="9122" spans="1:5" s="25" customFormat="1" outlineLevel="4" x14ac:dyDescent="0.35">
      <c r="A9122" s="22" t="s">
        <v>11056</v>
      </c>
      <c r="B9122" s="22" t="s">
        <v>6732</v>
      </c>
      <c r="C9122" s="23" t="s">
        <v>10991</v>
      </c>
      <c r="D9122" s="23" t="s">
        <v>6801</v>
      </c>
      <c r="E9122" s="24">
        <f>IF(ISNA(VLOOKUP(D9122,[1]finalsorted!$A:$H,$E$5,FALSE))=TRUE,"terminated",(VLOOKUP(D9122,[1]finalsorted!$A:$H,$E$5,FALSE)))</f>
        <v>299227.90000000014</v>
      </c>
    </row>
    <row r="9123" spans="1:5" s="25" customFormat="1" outlineLevel="4" x14ac:dyDescent="0.35">
      <c r="A9123" s="22" t="s">
        <v>11056</v>
      </c>
      <c r="B9123" s="22" t="s">
        <v>6732</v>
      </c>
      <c r="C9123" s="23" t="s">
        <v>10991</v>
      </c>
      <c r="D9123" s="23" t="s">
        <v>6802</v>
      </c>
      <c r="E9123" s="24">
        <f>IF(ISNA(VLOOKUP(D9123,[1]finalsorted!$A:$H,$E$5,FALSE))=TRUE,"terminated",(VLOOKUP(D9123,[1]finalsorted!$A:$H,$E$5,FALSE)))</f>
        <v>429036.41000000003</v>
      </c>
    </row>
    <row r="9124" spans="1:5" s="25" customFormat="1" outlineLevel="4" x14ac:dyDescent="0.35">
      <c r="A9124" s="22" t="s">
        <v>11056</v>
      </c>
      <c r="B9124" s="22" t="s">
        <v>6732</v>
      </c>
      <c r="C9124" s="23" t="s">
        <v>10991</v>
      </c>
      <c r="D9124" s="23" t="s">
        <v>6803</v>
      </c>
      <c r="E9124" s="24">
        <f>IF(ISNA(VLOOKUP(D9124,[1]finalsorted!$A:$H,$E$5,FALSE))=TRUE,"terminated",(VLOOKUP(D9124,[1]finalsorted!$A:$H,$E$5,FALSE)))</f>
        <v>220205.42999999996</v>
      </c>
    </row>
    <row r="9125" spans="1:5" s="25" customFormat="1" outlineLevel="4" x14ac:dyDescent="0.35">
      <c r="A9125" s="22" t="s">
        <v>11056</v>
      </c>
      <c r="B9125" s="22" t="s">
        <v>6732</v>
      </c>
      <c r="C9125" s="23" t="s">
        <v>10991</v>
      </c>
      <c r="D9125" s="23" t="s">
        <v>6804</v>
      </c>
      <c r="E9125" s="24">
        <f>IF(ISNA(VLOOKUP(D9125,[1]finalsorted!$A:$H,$E$5,FALSE))=TRUE,"terminated",(VLOOKUP(D9125,[1]finalsorted!$A:$H,$E$5,FALSE)))</f>
        <v>480806.55</v>
      </c>
    </row>
    <row r="9126" spans="1:5" s="25" customFormat="1" outlineLevel="4" x14ac:dyDescent="0.35">
      <c r="A9126" s="22" t="s">
        <v>11056</v>
      </c>
      <c r="B9126" s="22" t="s">
        <v>6732</v>
      </c>
      <c r="C9126" s="23" t="s">
        <v>10991</v>
      </c>
      <c r="D9126" s="23" t="s">
        <v>6805</v>
      </c>
      <c r="E9126" s="24">
        <f>IF(ISNA(VLOOKUP(D9126,[1]finalsorted!$A:$H,$E$5,FALSE))=TRUE,"terminated",(VLOOKUP(D9126,[1]finalsorted!$A:$H,$E$5,FALSE)))</f>
        <v>281618.78000000003</v>
      </c>
    </row>
    <row r="9127" spans="1:5" s="25" customFormat="1" outlineLevel="4" x14ac:dyDescent="0.35">
      <c r="A9127" s="22" t="s">
        <v>11056</v>
      </c>
      <c r="B9127" s="22" t="s">
        <v>6732</v>
      </c>
      <c r="C9127" s="23" t="s">
        <v>10991</v>
      </c>
      <c r="D9127" s="23" t="s">
        <v>6806</v>
      </c>
      <c r="E9127" s="24">
        <f>IF(ISNA(VLOOKUP(D9127,[1]finalsorted!$A:$H,$E$5,FALSE))=TRUE,"terminated",(VLOOKUP(D9127,[1]finalsorted!$A:$H,$E$5,FALSE)))</f>
        <v>306636.62</v>
      </c>
    </row>
    <row r="9128" spans="1:5" s="25" customFormat="1" outlineLevel="4" x14ac:dyDescent="0.35">
      <c r="A9128" s="22" t="s">
        <v>11056</v>
      </c>
      <c r="B9128" s="22" t="s">
        <v>6732</v>
      </c>
      <c r="C9128" s="23" t="s">
        <v>10991</v>
      </c>
      <c r="D9128" s="23" t="s">
        <v>6807</v>
      </c>
      <c r="E9128" s="24">
        <f>IF(ISNA(VLOOKUP(D9128,[1]finalsorted!$A:$H,$E$5,FALSE))=TRUE,"terminated",(VLOOKUP(D9128,[1]finalsorted!$A:$H,$E$5,FALSE)))</f>
        <v>329091</v>
      </c>
    </row>
    <row r="9129" spans="1:5" s="25" customFormat="1" outlineLevel="4" x14ac:dyDescent="0.35">
      <c r="A9129" s="22" t="s">
        <v>11056</v>
      </c>
      <c r="B9129" s="22" t="s">
        <v>6732</v>
      </c>
      <c r="C9129" s="23" t="s">
        <v>10991</v>
      </c>
      <c r="D9129" s="23" t="s">
        <v>6808</v>
      </c>
      <c r="E9129" s="24">
        <f>IF(ISNA(VLOOKUP(D9129,[1]finalsorted!$A:$H,$E$5,FALSE))=TRUE,"terminated",(VLOOKUP(D9129,[1]finalsorted!$A:$H,$E$5,FALSE)))</f>
        <v>246190.49999999994</v>
      </c>
    </row>
    <row r="9130" spans="1:5" s="25" customFormat="1" outlineLevel="4" x14ac:dyDescent="0.35">
      <c r="A9130" s="22" t="s">
        <v>11056</v>
      </c>
      <c r="B9130" s="22" t="s">
        <v>6732</v>
      </c>
      <c r="C9130" s="23" t="s">
        <v>10991</v>
      </c>
      <c r="D9130" s="23" t="s">
        <v>6809</v>
      </c>
      <c r="E9130" s="24">
        <f>IF(ISNA(VLOOKUP(D9130,[1]finalsorted!$A:$H,$E$5,FALSE))=TRUE,"terminated",(VLOOKUP(D9130,[1]finalsorted!$A:$H,$E$5,FALSE)))</f>
        <v>210523.06999999998</v>
      </c>
    </row>
    <row r="9131" spans="1:5" s="25" customFormat="1" outlineLevel="4" x14ac:dyDescent="0.35">
      <c r="A9131" s="22" t="s">
        <v>11056</v>
      </c>
      <c r="B9131" s="22" t="s">
        <v>6732</v>
      </c>
      <c r="C9131" s="23" t="s">
        <v>10991</v>
      </c>
      <c r="D9131" s="23" t="s">
        <v>6810</v>
      </c>
      <c r="E9131" s="24" t="str">
        <f>IF(ISNA(VLOOKUP(D9131,[1]finalsorted!$A:$H,$E$5,FALSE))=TRUE,"terminated",(VLOOKUP(D9131,[1]finalsorted!$A:$H,$E$5,FALSE)))</f>
        <v/>
      </c>
    </row>
    <row r="9132" spans="1:5" s="25" customFormat="1" outlineLevel="4" x14ac:dyDescent="0.35">
      <c r="A9132" s="22" t="s">
        <v>11056</v>
      </c>
      <c r="B9132" s="22" t="s">
        <v>6732</v>
      </c>
      <c r="C9132" s="23" t="s">
        <v>10991</v>
      </c>
      <c r="D9132" s="23" t="s">
        <v>6811</v>
      </c>
      <c r="E9132" s="24">
        <f>IF(ISNA(VLOOKUP(D9132,[1]finalsorted!$A:$H,$E$5,FALSE))=TRUE,"terminated",(VLOOKUP(D9132,[1]finalsorted!$A:$H,$E$5,FALSE)))</f>
        <v>150857.34999999998</v>
      </c>
    </row>
    <row r="9133" spans="1:5" s="25" customFormat="1" outlineLevel="4" x14ac:dyDescent="0.35">
      <c r="A9133" s="22" t="s">
        <v>11056</v>
      </c>
      <c r="B9133" s="22" t="s">
        <v>6732</v>
      </c>
      <c r="C9133" s="23" t="s">
        <v>10991</v>
      </c>
      <c r="D9133" s="23" t="s">
        <v>6812</v>
      </c>
      <c r="E9133" s="24" t="str">
        <f>IF(ISNA(VLOOKUP(D9133,[1]finalsorted!$A:$H,$E$5,FALSE))=TRUE,"terminated",(VLOOKUP(D9133,[1]finalsorted!$A:$H,$E$5,FALSE)))</f>
        <v/>
      </c>
    </row>
    <row r="9134" spans="1:5" s="25" customFormat="1" outlineLevel="4" x14ac:dyDescent="0.35">
      <c r="A9134" s="22" t="s">
        <v>11056</v>
      </c>
      <c r="B9134" s="22" t="s">
        <v>6732</v>
      </c>
      <c r="C9134" s="23" t="s">
        <v>10991</v>
      </c>
      <c r="D9134" s="23" t="s">
        <v>6813</v>
      </c>
      <c r="E9134" s="24">
        <f>IF(ISNA(VLOOKUP(D9134,[1]finalsorted!$A:$H,$E$5,FALSE))=TRUE,"terminated",(VLOOKUP(D9134,[1]finalsorted!$A:$H,$E$5,FALSE)))</f>
        <v>119076.43999999999</v>
      </c>
    </row>
    <row r="9135" spans="1:5" s="25" customFormat="1" outlineLevel="4" x14ac:dyDescent="0.35">
      <c r="A9135" s="22" t="s">
        <v>11056</v>
      </c>
      <c r="B9135" s="22" t="s">
        <v>6732</v>
      </c>
      <c r="C9135" s="23" t="s">
        <v>10991</v>
      </c>
      <c r="D9135" s="23" t="s">
        <v>6814</v>
      </c>
      <c r="E9135" s="24">
        <f>IF(ISNA(VLOOKUP(D9135,[1]finalsorted!$A:$H,$E$5,FALSE))=TRUE,"terminated",(VLOOKUP(D9135,[1]finalsorted!$A:$H,$E$5,FALSE)))</f>
        <v>175225.64999999997</v>
      </c>
    </row>
    <row r="9136" spans="1:5" s="25" customFormat="1" outlineLevel="4" x14ac:dyDescent="0.35">
      <c r="A9136" s="22" t="s">
        <v>11056</v>
      </c>
      <c r="B9136" s="22" t="s">
        <v>6732</v>
      </c>
      <c r="C9136" s="23" t="s">
        <v>10991</v>
      </c>
      <c r="D9136" s="23" t="s">
        <v>6815</v>
      </c>
      <c r="E9136" s="24">
        <f>IF(ISNA(VLOOKUP(D9136,[1]finalsorted!$A:$H,$E$5,FALSE))=TRUE,"terminated",(VLOOKUP(D9136,[1]finalsorted!$A:$H,$E$5,FALSE)))</f>
        <v>120771.22</v>
      </c>
    </row>
    <row r="9137" spans="1:5" s="25" customFormat="1" outlineLevel="4" x14ac:dyDescent="0.35">
      <c r="A9137" s="22" t="s">
        <v>11056</v>
      </c>
      <c r="B9137" s="22" t="s">
        <v>6732</v>
      </c>
      <c r="C9137" s="23" t="s">
        <v>10991</v>
      </c>
      <c r="D9137" s="23" t="s">
        <v>6816</v>
      </c>
      <c r="E9137" s="24">
        <f>IF(ISNA(VLOOKUP(D9137,[1]finalsorted!$A:$H,$E$5,FALSE))=TRUE,"terminated",(VLOOKUP(D9137,[1]finalsorted!$A:$H,$E$5,FALSE)))</f>
        <v>193650.47000000006</v>
      </c>
    </row>
    <row r="9138" spans="1:5" s="25" customFormat="1" outlineLevel="4" x14ac:dyDescent="0.35">
      <c r="A9138" s="22" t="s">
        <v>11056</v>
      </c>
      <c r="B9138" s="22" t="s">
        <v>6732</v>
      </c>
      <c r="C9138" s="23" t="s">
        <v>10991</v>
      </c>
      <c r="D9138" s="23" t="s">
        <v>6817</v>
      </c>
      <c r="E9138" s="24">
        <f>IF(ISNA(VLOOKUP(D9138,[1]finalsorted!$A:$H,$E$5,FALSE))=TRUE,"terminated",(VLOOKUP(D9138,[1]finalsorted!$A:$H,$E$5,FALSE)))</f>
        <v>295612.66000000003</v>
      </c>
    </row>
    <row r="9139" spans="1:5" s="25" customFormat="1" outlineLevel="4" x14ac:dyDescent="0.35">
      <c r="A9139" s="22" t="s">
        <v>11056</v>
      </c>
      <c r="B9139" s="22" t="s">
        <v>6732</v>
      </c>
      <c r="C9139" s="23" t="s">
        <v>10991</v>
      </c>
      <c r="D9139" s="23" t="s">
        <v>6818</v>
      </c>
      <c r="E9139" s="24">
        <f>IF(ISNA(VLOOKUP(D9139,[1]finalsorted!$A:$H,$E$5,FALSE))=TRUE,"terminated",(VLOOKUP(D9139,[1]finalsorted!$A:$H,$E$5,FALSE)))</f>
        <v>150063.28</v>
      </c>
    </row>
    <row r="9140" spans="1:5" s="25" customFormat="1" outlineLevel="4" x14ac:dyDescent="0.35">
      <c r="A9140" s="22" t="s">
        <v>11056</v>
      </c>
      <c r="B9140" s="22" t="s">
        <v>6732</v>
      </c>
      <c r="C9140" s="23" t="s">
        <v>10991</v>
      </c>
      <c r="D9140" s="23" t="s">
        <v>11130</v>
      </c>
      <c r="E9140" s="24">
        <f>IF(ISNA(VLOOKUP(D9140,[1]finalsorted!$A:$H,$E$5,FALSE))=TRUE,"terminated",(VLOOKUP(D9140,[1]finalsorted!$A:$H,$E$5,FALSE)))</f>
        <v>73442.37000000001</v>
      </c>
    </row>
    <row r="9141" spans="1:5" s="34" customFormat="1" outlineLevel="3" x14ac:dyDescent="0.35">
      <c r="A9141" s="31"/>
      <c r="B9141" s="31" t="s">
        <v>6732</v>
      </c>
      <c r="C9141" s="32" t="s">
        <v>10991</v>
      </c>
      <c r="D9141" s="32" t="s">
        <v>11319</v>
      </c>
      <c r="E9141" s="33">
        <f>IF(ISNA(VLOOKUP(D9141,[1]finalsorted!$A:$H,$E$5,FALSE))=TRUE,"terminated",(VLOOKUP(D9141,[1]finalsorted!$A:$H,$E$5,FALSE)))</f>
        <v>19888804.020000003</v>
      </c>
    </row>
    <row r="9142" spans="1:5" s="25" customFormat="1" outlineLevel="4" x14ac:dyDescent="0.35">
      <c r="A9142" s="22" t="s">
        <v>11056</v>
      </c>
      <c r="B9142" s="22" t="s">
        <v>8346</v>
      </c>
      <c r="C9142" s="23" t="s">
        <v>11006</v>
      </c>
      <c r="D9142" s="23" t="s">
        <v>8345</v>
      </c>
      <c r="E9142" s="24" t="str">
        <f>IF(ISNA(VLOOKUP(D9142,[1]finalsorted!$A:$H,$E$5,FALSE))=TRUE,"terminated",(VLOOKUP(D9142,[1]finalsorted!$A:$H,$E$5,FALSE)))</f>
        <v/>
      </c>
    </row>
    <row r="9143" spans="1:5" s="25" customFormat="1" outlineLevel="4" x14ac:dyDescent="0.35">
      <c r="A9143" s="22" t="s">
        <v>11056</v>
      </c>
      <c r="B9143" s="22" t="s">
        <v>8346</v>
      </c>
      <c r="C9143" s="23" t="s">
        <v>11006</v>
      </c>
      <c r="D9143" s="23" t="s">
        <v>8347</v>
      </c>
      <c r="E9143" s="24">
        <f>IF(ISNA(VLOOKUP(D9143,[1]finalsorted!$A:$H,$E$5,FALSE))=TRUE,"terminated",(VLOOKUP(D9143,[1]finalsorted!$A:$H,$E$5,FALSE)))</f>
        <v>137286.17000000001</v>
      </c>
    </row>
    <row r="9144" spans="1:5" s="25" customFormat="1" outlineLevel="4" x14ac:dyDescent="0.35">
      <c r="A9144" s="22" t="s">
        <v>11056</v>
      </c>
      <c r="B9144" s="22" t="s">
        <v>8346</v>
      </c>
      <c r="C9144" s="23" t="s">
        <v>11006</v>
      </c>
      <c r="D9144" s="23" t="s">
        <v>8348</v>
      </c>
      <c r="E9144" s="24" t="str">
        <f>IF(ISNA(VLOOKUP(D9144,[1]finalsorted!$A:$H,$E$5,FALSE))=TRUE,"terminated",(VLOOKUP(D9144,[1]finalsorted!$A:$H,$E$5,FALSE)))</f>
        <v/>
      </c>
    </row>
    <row r="9145" spans="1:5" s="25" customFormat="1" outlineLevel="4" x14ac:dyDescent="0.35">
      <c r="A9145" s="22" t="s">
        <v>11056</v>
      </c>
      <c r="B9145" s="22" t="s">
        <v>8346</v>
      </c>
      <c r="C9145" s="23" t="s">
        <v>11006</v>
      </c>
      <c r="D9145" s="23" t="s">
        <v>8349</v>
      </c>
      <c r="E9145" s="24" t="str">
        <f>IF(ISNA(VLOOKUP(D9145,[1]finalsorted!$A:$H,$E$5,FALSE))=TRUE,"terminated",(VLOOKUP(D9145,[1]finalsorted!$A:$H,$E$5,FALSE)))</f>
        <v/>
      </c>
    </row>
    <row r="9146" spans="1:5" s="25" customFormat="1" outlineLevel="4" x14ac:dyDescent="0.35">
      <c r="A9146" s="22" t="s">
        <v>11056</v>
      </c>
      <c r="B9146" s="22" t="s">
        <v>8346</v>
      </c>
      <c r="C9146" s="23" t="s">
        <v>11006</v>
      </c>
      <c r="D9146" s="23" t="s">
        <v>8350</v>
      </c>
      <c r="E9146" s="24" t="str">
        <f>IF(ISNA(VLOOKUP(D9146,[1]finalsorted!$A:$H,$E$5,FALSE))=TRUE,"terminated",(VLOOKUP(D9146,[1]finalsorted!$A:$H,$E$5,FALSE)))</f>
        <v/>
      </c>
    </row>
    <row r="9147" spans="1:5" s="25" customFormat="1" outlineLevel="4" x14ac:dyDescent="0.35">
      <c r="A9147" s="22" t="s">
        <v>11056</v>
      </c>
      <c r="B9147" s="22" t="s">
        <v>8346</v>
      </c>
      <c r="C9147" s="23" t="s">
        <v>11006</v>
      </c>
      <c r="D9147" s="23" t="s">
        <v>8351</v>
      </c>
      <c r="E9147" s="24">
        <f>IF(ISNA(VLOOKUP(D9147,[1]finalsorted!$A:$H,$E$5,FALSE))=TRUE,"terminated",(VLOOKUP(D9147,[1]finalsorted!$A:$H,$E$5,FALSE)))</f>
        <v>314350.66000000003</v>
      </c>
    </row>
    <row r="9148" spans="1:5" s="25" customFormat="1" outlineLevel="4" x14ac:dyDescent="0.35">
      <c r="A9148" s="22" t="s">
        <v>11056</v>
      </c>
      <c r="B9148" s="22" t="s">
        <v>8346</v>
      </c>
      <c r="C9148" s="23" t="s">
        <v>11006</v>
      </c>
      <c r="D9148" s="23" t="s">
        <v>8352</v>
      </c>
      <c r="E9148" s="24">
        <f>IF(ISNA(VLOOKUP(D9148,[1]finalsorted!$A:$H,$E$5,FALSE))=TRUE,"terminated",(VLOOKUP(D9148,[1]finalsorted!$A:$H,$E$5,FALSE)))</f>
        <v>246924.85999999996</v>
      </c>
    </row>
    <row r="9149" spans="1:5" s="25" customFormat="1" outlineLevel="4" x14ac:dyDescent="0.35">
      <c r="A9149" s="22" t="s">
        <v>11056</v>
      </c>
      <c r="B9149" s="22" t="s">
        <v>8346</v>
      </c>
      <c r="C9149" s="23" t="s">
        <v>11006</v>
      </c>
      <c r="D9149" s="23" t="s">
        <v>8353</v>
      </c>
      <c r="E9149" s="24">
        <f>IF(ISNA(VLOOKUP(D9149,[1]finalsorted!$A:$H,$E$5,FALSE))=TRUE,"terminated",(VLOOKUP(D9149,[1]finalsorted!$A:$H,$E$5,FALSE)))</f>
        <v>261476.91</v>
      </c>
    </row>
    <row r="9150" spans="1:5" s="25" customFormat="1" outlineLevel="4" x14ac:dyDescent="0.35">
      <c r="A9150" s="22" t="s">
        <v>11056</v>
      </c>
      <c r="B9150" s="22" t="s">
        <v>8346</v>
      </c>
      <c r="C9150" s="23" t="s">
        <v>11006</v>
      </c>
      <c r="D9150" s="23" t="s">
        <v>8354</v>
      </c>
      <c r="E9150" s="24" t="str">
        <f>IF(ISNA(VLOOKUP(D9150,[1]finalsorted!$A:$H,$E$5,FALSE))=TRUE,"terminated",(VLOOKUP(D9150,[1]finalsorted!$A:$H,$E$5,FALSE)))</f>
        <v/>
      </c>
    </row>
    <row r="9151" spans="1:5" s="25" customFormat="1" outlineLevel="4" x14ac:dyDescent="0.35">
      <c r="A9151" s="22" t="s">
        <v>11056</v>
      </c>
      <c r="B9151" s="22" t="s">
        <v>8346</v>
      </c>
      <c r="C9151" s="23" t="s">
        <v>11006</v>
      </c>
      <c r="D9151" s="23" t="s">
        <v>8355</v>
      </c>
      <c r="E9151" s="24">
        <f>IF(ISNA(VLOOKUP(D9151,[1]finalsorted!$A:$H,$E$5,FALSE))=TRUE,"terminated",(VLOOKUP(D9151,[1]finalsorted!$A:$H,$E$5,FALSE)))</f>
        <v>578828.46999999986</v>
      </c>
    </row>
    <row r="9152" spans="1:5" s="25" customFormat="1" outlineLevel="4" x14ac:dyDescent="0.35">
      <c r="A9152" s="22" t="s">
        <v>11056</v>
      </c>
      <c r="B9152" s="22" t="s">
        <v>8346</v>
      </c>
      <c r="C9152" s="23" t="s">
        <v>11006</v>
      </c>
      <c r="D9152" s="23" t="s">
        <v>8356</v>
      </c>
      <c r="E9152" s="24">
        <f>IF(ISNA(VLOOKUP(D9152,[1]finalsorted!$A:$H,$E$5,FALSE))=TRUE,"terminated",(VLOOKUP(D9152,[1]finalsorted!$A:$H,$E$5,FALSE)))</f>
        <v>537334.56000000006</v>
      </c>
    </row>
    <row r="9153" spans="1:5" s="25" customFormat="1" outlineLevel="4" x14ac:dyDescent="0.35">
      <c r="A9153" s="22" t="s">
        <v>11056</v>
      </c>
      <c r="B9153" s="22" t="s">
        <v>8346</v>
      </c>
      <c r="C9153" s="23" t="s">
        <v>11006</v>
      </c>
      <c r="D9153" s="23" t="s">
        <v>8357</v>
      </c>
      <c r="E9153" s="24">
        <f>IF(ISNA(VLOOKUP(D9153,[1]finalsorted!$A:$H,$E$5,FALSE))=TRUE,"terminated",(VLOOKUP(D9153,[1]finalsorted!$A:$H,$E$5,FALSE)))</f>
        <v>371838.69</v>
      </c>
    </row>
    <row r="9154" spans="1:5" s="25" customFormat="1" outlineLevel="4" x14ac:dyDescent="0.35">
      <c r="A9154" s="22" t="s">
        <v>11056</v>
      </c>
      <c r="B9154" s="22" t="s">
        <v>8346</v>
      </c>
      <c r="C9154" s="23" t="s">
        <v>11006</v>
      </c>
      <c r="D9154" s="23" t="s">
        <v>8358</v>
      </c>
      <c r="E9154" s="24">
        <f>IF(ISNA(VLOOKUP(D9154,[1]finalsorted!$A:$H,$E$5,FALSE))=TRUE,"terminated",(VLOOKUP(D9154,[1]finalsorted!$A:$H,$E$5,FALSE)))</f>
        <v>161963.43</v>
      </c>
    </row>
    <row r="9155" spans="1:5" s="25" customFormat="1" outlineLevel="4" x14ac:dyDescent="0.35">
      <c r="A9155" s="22" t="s">
        <v>11056</v>
      </c>
      <c r="B9155" s="22" t="s">
        <v>8346</v>
      </c>
      <c r="C9155" s="23" t="s">
        <v>11006</v>
      </c>
      <c r="D9155" s="23" t="s">
        <v>8359</v>
      </c>
      <c r="E9155" s="24">
        <f>IF(ISNA(VLOOKUP(D9155,[1]finalsorted!$A:$H,$E$5,FALSE))=TRUE,"terminated",(VLOOKUP(D9155,[1]finalsorted!$A:$H,$E$5,FALSE)))</f>
        <v>262689.02999999997</v>
      </c>
    </row>
    <row r="9156" spans="1:5" s="25" customFormat="1" outlineLevel="4" x14ac:dyDescent="0.35">
      <c r="A9156" s="22" t="s">
        <v>11056</v>
      </c>
      <c r="B9156" s="22" t="s">
        <v>8346</v>
      </c>
      <c r="C9156" s="23" t="s">
        <v>11006</v>
      </c>
      <c r="D9156" s="23" t="s">
        <v>8360</v>
      </c>
      <c r="E9156" s="24">
        <f>IF(ISNA(VLOOKUP(D9156,[1]finalsorted!$A:$H,$E$5,FALSE))=TRUE,"terminated",(VLOOKUP(D9156,[1]finalsorted!$A:$H,$E$5,FALSE)))</f>
        <v>316823.45</v>
      </c>
    </row>
    <row r="9157" spans="1:5" s="25" customFormat="1" outlineLevel="4" x14ac:dyDescent="0.35">
      <c r="A9157" s="22" t="s">
        <v>11056</v>
      </c>
      <c r="B9157" s="22" t="s">
        <v>8346</v>
      </c>
      <c r="C9157" s="23" t="s">
        <v>11006</v>
      </c>
      <c r="D9157" s="23" t="s">
        <v>8361</v>
      </c>
      <c r="E9157" s="24">
        <f>IF(ISNA(VLOOKUP(D9157,[1]finalsorted!$A:$H,$E$5,FALSE))=TRUE,"terminated",(VLOOKUP(D9157,[1]finalsorted!$A:$H,$E$5,FALSE)))</f>
        <v>466394.73000000004</v>
      </c>
    </row>
    <row r="9158" spans="1:5" s="25" customFormat="1" outlineLevel="4" x14ac:dyDescent="0.35">
      <c r="A9158" s="22" t="s">
        <v>11056</v>
      </c>
      <c r="B9158" s="22" t="s">
        <v>8346</v>
      </c>
      <c r="C9158" s="23" t="s">
        <v>11006</v>
      </c>
      <c r="D9158" s="23" t="s">
        <v>8362</v>
      </c>
      <c r="E9158" s="24">
        <f>IF(ISNA(VLOOKUP(D9158,[1]finalsorted!$A:$H,$E$5,FALSE))=TRUE,"terminated",(VLOOKUP(D9158,[1]finalsorted!$A:$H,$E$5,FALSE)))</f>
        <v>152716.33000000002</v>
      </c>
    </row>
    <row r="9159" spans="1:5" s="25" customFormat="1" outlineLevel="4" x14ac:dyDescent="0.35">
      <c r="A9159" s="22" t="s">
        <v>11056</v>
      </c>
      <c r="B9159" s="22" t="s">
        <v>8346</v>
      </c>
      <c r="C9159" s="23" t="s">
        <v>11006</v>
      </c>
      <c r="D9159" s="23" t="s">
        <v>8363</v>
      </c>
      <c r="E9159" s="24">
        <f>IF(ISNA(VLOOKUP(D9159,[1]finalsorted!$A:$H,$E$5,FALSE))=TRUE,"terminated",(VLOOKUP(D9159,[1]finalsorted!$A:$H,$E$5,FALSE)))</f>
        <v>180462.98000000004</v>
      </c>
    </row>
    <row r="9160" spans="1:5" s="25" customFormat="1" outlineLevel="4" x14ac:dyDescent="0.35">
      <c r="A9160" s="22" t="s">
        <v>11056</v>
      </c>
      <c r="B9160" s="22" t="s">
        <v>8346</v>
      </c>
      <c r="C9160" s="23" t="s">
        <v>11006</v>
      </c>
      <c r="D9160" s="23" t="s">
        <v>8364</v>
      </c>
      <c r="E9160" s="24" t="str">
        <f>IF(ISNA(VLOOKUP(D9160,[1]finalsorted!$A:$H,$E$5,FALSE))=TRUE,"terminated",(VLOOKUP(D9160,[1]finalsorted!$A:$H,$E$5,FALSE)))</f>
        <v/>
      </c>
    </row>
    <row r="9161" spans="1:5" s="25" customFormat="1" outlineLevel="4" x14ac:dyDescent="0.35">
      <c r="A9161" s="22" t="s">
        <v>11056</v>
      </c>
      <c r="B9161" s="22" t="s">
        <v>8346</v>
      </c>
      <c r="C9161" s="23" t="s">
        <v>11006</v>
      </c>
      <c r="D9161" s="23" t="s">
        <v>8365</v>
      </c>
      <c r="E9161" s="24">
        <f>IF(ISNA(VLOOKUP(D9161,[1]finalsorted!$A:$H,$E$5,FALSE))=TRUE,"terminated",(VLOOKUP(D9161,[1]finalsorted!$A:$H,$E$5,FALSE)))</f>
        <v>502046.15</v>
      </c>
    </row>
    <row r="9162" spans="1:5" s="25" customFormat="1" outlineLevel="4" x14ac:dyDescent="0.35">
      <c r="A9162" s="22" t="s">
        <v>11056</v>
      </c>
      <c r="B9162" s="22" t="s">
        <v>8346</v>
      </c>
      <c r="C9162" s="23" t="s">
        <v>11006</v>
      </c>
      <c r="D9162" s="23" t="s">
        <v>8366</v>
      </c>
      <c r="E9162" s="24">
        <f>IF(ISNA(VLOOKUP(D9162,[1]finalsorted!$A:$H,$E$5,FALSE))=TRUE,"terminated",(VLOOKUP(D9162,[1]finalsorted!$A:$H,$E$5,FALSE)))</f>
        <v>419003.81</v>
      </c>
    </row>
    <row r="9163" spans="1:5" s="25" customFormat="1" outlineLevel="4" x14ac:dyDescent="0.35">
      <c r="A9163" s="22" t="s">
        <v>11056</v>
      </c>
      <c r="B9163" s="22" t="s">
        <v>8346</v>
      </c>
      <c r="C9163" s="23" t="s">
        <v>11006</v>
      </c>
      <c r="D9163" s="23" t="s">
        <v>8367</v>
      </c>
      <c r="E9163" s="24">
        <f>IF(ISNA(VLOOKUP(D9163,[1]finalsorted!$A:$H,$E$5,FALSE))=TRUE,"terminated",(VLOOKUP(D9163,[1]finalsorted!$A:$H,$E$5,FALSE)))</f>
        <v>443088.19000000006</v>
      </c>
    </row>
    <row r="9164" spans="1:5" s="25" customFormat="1" outlineLevel="4" x14ac:dyDescent="0.35">
      <c r="A9164" s="22" t="s">
        <v>11056</v>
      </c>
      <c r="B9164" s="22" t="s">
        <v>8346</v>
      </c>
      <c r="C9164" s="23" t="s">
        <v>11006</v>
      </c>
      <c r="D9164" s="23" t="s">
        <v>8368</v>
      </c>
      <c r="E9164" s="24">
        <f>IF(ISNA(VLOOKUP(D9164,[1]finalsorted!$A:$H,$E$5,FALSE))=TRUE,"terminated",(VLOOKUP(D9164,[1]finalsorted!$A:$H,$E$5,FALSE)))</f>
        <v>414993.37000000005</v>
      </c>
    </row>
    <row r="9165" spans="1:5" s="25" customFormat="1" outlineLevel="4" x14ac:dyDescent="0.35">
      <c r="A9165" s="22" t="s">
        <v>11056</v>
      </c>
      <c r="B9165" s="22" t="s">
        <v>8346</v>
      </c>
      <c r="C9165" s="23" t="s">
        <v>11006</v>
      </c>
      <c r="D9165" s="23" t="s">
        <v>8369</v>
      </c>
      <c r="E9165" s="24">
        <f>IF(ISNA(VLOOKUP(D9165,[1]finalsorted!$A:$H,$E$5,FALSE))=TRUE,"terminated",(VLOOKUP(D9165,[1]finalsorted!$A:$H,$E$5,FALSE)))</f>
        <v>283960.46000000002</v>
      </c>
    </row>
    <row r="9166" spans="1:5" s="25" customFormat="1" outlineLevel="4" x14ac:dyDescent="0.35">
      <c r="A9166" s="22" t="s">
        <v>11056</v>
      </c>
      <c r="B9166" s="22" t="s">
        <v>8346</v>
      </c>
      <c r="C9166" s="23" t="s">
        <v>11006</v>
      </c>
      <c r="D9166" s="23" t="s">
        <v>8370</v>
      </c>
      <c r="E9166" s="24">
        <f>IF(ISNA(VLOOKUP(D9166,[1]finalsorted!$A:$H,$E$5,FALSE))=TRUE,"terminated",(VLOOKUP(D9166,[1]finalsorted!$A:$H,$E$5,FALSE)))</f>
        <v>440148.33</v>
      </c>
    </row>
    <row r="9167" spans="1:5" s="25" customFormat="1" outlineLevel="4" x14ac:dyDescent="0.35">
      <c r="A9167" s="22" t="s">
        <v>11056</v>
      </c>
      <c r="B9167" s="22" t="s">
        <v>8346</v>
      </c>
      <c r="C9167" s="23" t="s">
        <v>11006</v>
      </c>
      <c r="D9167" s="23" t="s">
        <v>8371</v>
      </c>
      <c r="E9167" s="24">
        <f>IF(ISNA(VLOOKUP(D9167,[1]finalsorted!$A:$H,$E$5,FALSE))=TRUE,"terminated",(VLOOKUP(D9167,[1]finalsorted!$A:$H,$E$5,FALSE)))</f>
        <v>81500.709999999977</v>
      </c>
    </row>
    <row r="9168" spans="1:5" s="25" customFormat="1" outlineLevel="4" x14ac:dyDescent="0.35">
      <c r="A9168" s="22" t="s">
        <v>11056</v>
      </c>
      <c r="B9168" s="22" t="s">
        <v>8346</v>
      </c>
      <c r="C9168" s="23" t="s">
        <v>11006</v>
      </c>
      <c r="D9168" s="23" t="s">
        <v>8372</v>
      </c>
      <c r="E9168" s="24" t="str">
        <f>IF(ISNA(VLOOKUP(D9168,[1]finalsorted!$A:$H,$E$5,FALSE))=TRUE,"terminated",(VLOOKUP(D9168,[1]finalsorted!$A:$H,$E$5,FALSE)))</f>
        <v/>
      </c>
    </row>
    <row r="9169" spans="1:5" s="25" customFormat="1" outlineLevel="4" x14ac:dyDescent="0.35">
      <c r="A9169" s="22" t="s">
        <v>11056</v>
      </c>
      <c r="B9169" s="22" t="s">
        <v>8346</v>
      </c>
      <c r="C9169" s="23" t="s">
        <v>11006</v>
      </c>
      <c r="D9169" s="23" t="s">
        <v>8373</v>
      </c>
      <c r="E9169" s="24">
        <f>IF(ISNA(VLOOKUP(D9169,[1]finalsorted!$A:$H,$E$5,FALSE))=TRUE,"terminated",(VLOOKUP(D9169,[1]finalsorted!$A:$H,$E$5,FALSE)))</f>
        <v>260062.56000000003</v>
      </c>
    </row>
    <row r="9170" spans="1:5" s="25" customFormat="1" outlineLevel="4" x14ac:dyDescent="0.35">
      <c r="A9170" s="22" t="s">
        <v>11056</v>
      </c>
      <c r="B9170" s="22" t="s">
        <v>8346</v>
      </c>
      <c r="C9170" s="23" t="s">
        <v>11006</v>
      </c>
      <c r="D9170" s="23" t="s">
        <v>8374</v>
      </c>
      <c r="E9170" s="24">
        <f>IF(ISNA(VLOOKUP(D9170,[1]finalsorted!$A:$H,$E$5,FALSE))=TRUE,"terminated",(VLOOKUP(D9170,[1]finalsorted!$A:$H,$E$5,FALSE)))</f>
        <v>399795.10000000003</v>
      </c>
    </row>
    <row r="9171" spans="1:5" s="25" customFormat="1" outlineLevel="4" x14ac:dyDescent="0.35">
      <c r="A9171" s="22" t="s">
        <v>11056</v>
      </c>
      <c r="B9171" s="22" t="s">
        <v>8346</v>
      </c>
      <c r="C9171" s="23" t="s">
        <v>11006</v>
      </c>
      <c r="D9171" s="23" t="s">
        <v>8375</v>
      </c>
      <c r="E9171" s="24">
        <f>IF(ISNA(VLOOKUP(D9171,[1]finalsorted!$A:$H,$E$5,FALSE))=TRUE,"terminated",(VLOOKUP(D9171,[1]finalsorted!$A:$H,$E$5,FALSE)))</f>
        <v>616770.65000000014</v>
      </c>
    </row>
    <row r="9172" spans="1:5" s="25" customFormat="1" outlineLevel="4" x14ac:dyDescent="0.35">
      <c r="A9172" s="22" t="s">
        <v>11056</v>
      </c>
      <c r="B9172" s="22" t="s">
        <v>8346</v>
      </c>
      <c r="C9172" s="23" t="s">
        <v>11006</v>
      </c>
      <c r="D9172" s="23" t="s">
        <v>8376</v>
      </c>
      <c r="E9172" s="24">
        <f>IF(ISNA(VLOOKUP(D9172,[1]finalsorted!$A:$H,$E$5,FALSE))=TRUE,"terminated",(VLOOKUP(D9172,[1]finalsorted!$A:$H,$E$5,FALSE)))</f>
        <v>554101.09999999986</v>
      </c>
    </row>
    <row r="9173" spans="1:5" s="25" customFormat="1" outlineLevel="4" x14ac:dyDescent="0.35">
      <c r="A9173" s="22" t="s">
        <v>11056</v>
      </c>
      <c r="B9173" s="22" t="s">
        <v>8346</v>
      </c>
      <c r="C9173" s="23" t="s">
        <v>11006</v>
      </c>
      <c r="D9173" s="23" t="s">
        <v>8377</v>
      </c>
      <c r="E9173" s="24">
        <f>IF(ISNA(VLOOKUP(D9173,[1]finalsorted!$A:$H,$E$5,FALSE))=TRUE,"terminated",(VLOOKUP(D9173,[1]finalsorted!$A:$H,$E$5,FALSE)))</f>
        <v>438857.29</v>
      </c>
    </row>
    <row r="9174" spans="1:5" s="25" customFormat="1" outlineLevel="4" x14ac:dyDescent="0.35">
      <c r="A9174" s="22" t="s">
        <v>11056</v>
      </c>
      <c r="B9174" s="22" t="s">
        <v>8346</v>
      </c>
      <c r="C9174" s="23" t="s">
        <v>11006</v>
      </c>
      <c r="D9174" s="23" t="s">
        <v>8378</v>
      </c>
      <c r="E9174" s="24">
        <f>IF(ISNA(VLOOKUP(D9174,[1]finalsorted!$A:$H,$E$5,FALSE))=TRUE,"terminated",(VLOOKUP(D9174,[1]finalsorted!$A:$H,$E$5,FALSE)))</f>
        <v>436376.58999999997</v>
      </c>
    </row>
    <row r="9175" spans="1:5" s="25" customFormat="1" outlineLevel="4" x14ac:dyDescent="0.35">
      <c r="A9175" s="22" t="s">
        <v>11056</v>
      </c>
      <c r="B9175" s="22" t="s">
        <v>8346</v>
      </c>
      <c r="C9175" s="23" t="s">
        <v>11006</v>
      </c>
      <c r="D9175" s="23" t="s">
        <v>8379</v>
      </c>
      <c r="E9175" s="24">
        <f>IF(ISNA(VLOOKUP(D9175,[1]finalsorted!$A:$H,$E$5,FALSE))=TRUE,"terminated",(VLOOKUP(D9175,[1]finalsorted!$A:$H,$E$5,FALSE)))</f>
        <v>290561.69</v>
      </c>
    </row>
    <row r="9176" spans="1:5" s="25" customFormat="1" outlineLevel="4" x14ac:dyDescent="0.35">
      <c r="A9176" s="22" t="s">
        <v>11056</v>
      </c>
      <c r="B9176" s="22" t="s">
        <v>8346</v>
      </c>
      <c r="C9176" s="23" t="s">
        <v>11006</v>
      </c>
      <c r="D9176" s="23" t="s">
        <v>8380</v>
      </c>
      <c r="E9176" s="24">
        <f>IF(ISNA(VLOOKUP(D9176,[1]finalsorted!$A:$H,$E$5,FALSE))=TRUE,"terminated",(VLOOKUP(D9176,[1]finalsorted!$A:$H,$E$5,FALSE)))</f>
        <v>267900.26</v>
      </c>
    </row>
    <row r="9177" spans="1:5" s="25" customFormat="1" outlineLevel="4" x14ac:dyDescent="0.35">
      <c r="A9177" s="22" t="s">
        <v>11056</v>
      </c>
      <c r="B9177" s="22" t="s">
        <v>8346</v>
      </c>
      <c r="C9177" s="23" t="s">
        <v>11006</v>
      </c>
      <c r="D9177" s="23" t="s">
        <v>8381</v>
      </c>
      <c r="E9177" s="24">
        <f>IF(ISNA(VLOOKUP(D9177,[1]finalsorted!$A:$H,$E$5,FALSE))=TRUE,"terminated",(VLOOKUP(D9177,[1]finalsorted!$A:$H,$E$5,FALSE)))</f>
        <v>373930.01</v>
      </c>
    </row>
    <row r="9178" spans="1:5" s="25" customFormat="1" outlineLevel="4" x14ac:dyDescent="0.35">
      <c r="A9178" s="22" t="s">
        <v>11056</v>
      </c>
      <c r="B9178" s="22" t="s">
        <v>8346</v>
      </c>
      <c r="C9178" s="23" t="s">
        <v>11006</v>
      </c>
      <c r="D9178" s="23" t="s">
        <v>8382</v>
      </c>
      <c r="E9178" s="24" t="str">
        <f>IF(ISNA(VLOOKUP(D9178,[1]finalsorted!$A:$H,$E$5,FALSE))=TRUE,"terminated",(VLOOKUP(D9178,[1]finalsorted!$A:$H,$E$5,FALSE)))</f>
        <v/>
      </c>
    </row>
    <row r="9179" spans="1:5" s="25" customFormat="1" outlineLevel="4" x14ac:dyDescent="0.35">
      <c r="A9179" s="22" t="s">
        <v>11056</v>
      </c>
      <c r="B9179" s="22" t="s">
        <v>8346</v>
      </c>
      <c r="C9179" s="23" t="s">
        <v>11006</v>
      </c>
      <c r="D9179" s="23" t="s">
        <v>8383</v>
      </c>
      <c r="E9179" s="24">
        <f>IF(ISNA(VLOOKUP(D9179,[1]finalsorted!$A:$H,$E$5,FALSE))=TRUE,"terminated",(VLOOKUP(D9179,[1]finalsorted!$A:$H,$E$5,FALSE)))</f>
        <v>313405.58999999997</v>
      </c>
    </row>
    <row r="9180" spans="1:5" s="25" customFormat="1" outlineLevel="4" x14ac:dyDescent="0.35">
      <c r="A9180" s="22" t="s">
        <v>11056</v>
      </c>
      <c r="B9180" s="22" t="s">
        <v>8346</v>
      </c>
      <c r="C9180" s="23" t="s">
        <v>11006</v>
      </c>
      <c r="D9180" s="23" t="s">
        <v>8384</v>
      </c>
      <c r="E9180" s="24">
        <f>IF(ISNA(VLOOKUP(D9180,[1]finalsorted!$A:$H,$E$5,FALSE))=TRUE,"terminated",(VLOOKUP(D9180,[1]finalsorted!$A:$H,$E$5,FALSE)))</f>
        <v>416352.44000000006</v>
      </c>
    </row>
    <row r="9181" spans="1:5" s="25" customFormat="1" outlineLevel="4" x14ac:dyDescent="0.35">
      <c r="A9181" s="22" t="s">
        <v>11056</v>
      </c>
      <c r="B9181" s="22" t="s">
        <v>8346</v>
      </c>
      <c r="C9181" s="23" t="s">
        <v>11006</v>
      </c>
      <c r="D9181" s="23" t="s">
        <v>8385</v>
      </c>
      <c r="E9181" s="24">
        <f>IF(ISNA(VLOOKUP(D9181,[1]finalsorted!$A:$H,$E$5,FALSE))=TRUE,"terminated",(VLOOKUP(D9181,[1]finalsorted!$A:$H,$E$5,FALSE)))</f>
        <v>146623.19999999998</v>
      </c>
    </row>
    <row r="9182" spans="1:5" s="25" customFormat="1" outlineLevel="4" x14ac:dyDescent="0.35">
      <c r="A9182" s="22" t="s">
        <v>11056</v>
      </c>
      <c r="B9182" s="22" t="s">
        <v>8346</v>
      </c>
      <c r="C9182" s="23" t="s">
        <v>11006</v>
      </c>
      <c r="D9182" s="23" t="s">
        <v>8386</v>
      </c>
      <c r="E9182" s="24">
        <f>IF(ISNA(VLOOKUP(D9182,[1]finalsorted!$A:$H,$E$5,FALSE))=TRUE,"terminated",(VLOOKUP(D9182,[1]finalsorted!$A:$H,$E$5,FALSE)))</f>
        <v>295290.13</v>
      </c>
    </row>
    <row r="9183" spans="1:5" s="25" customFormat="1" outlineLevel="4" x14ac:dyDescent="0.35">
      <c r="A9183" s="22" t="s">
        <v>11056</v>
      </c>
      <c r="B9183" s="22" t="s">
        <v>8346</v>
      </c>
      <c r="C9183" s="23" t="s">
        <v>11006</v>
      </c>
      <c r="D9183" s="23" t="s">
        <v>8387</v>
      </c>
      <c r="E9183" s="24">
        <f>IF(ISNA(VLOOKUP(D9183,[1]finalsorted!$A:$H,$E$5,FALSE))=TRUE,"terminated",(VLOOKUP(D9183,[1]finalsorted!$A:$H,$E$5,FALSE)))</f>
        <v>258157.01</v>
      </c>
    </row>
    <row r="9184" spans="1:5" s="25" customFormat="1" outlineLevel="4" x14ac:dyDescent="0.35">
      <c r="A9184" s="22" t="s">
        <v>11056</v>
      </c>
      <c r="B9184" s="22" t="s">
        <v>8346</v>
      </c>
      <c r="C9184" s="23" t="s">
        <v>11006</v>
      </c>
      <c r="D9184" s="23" t="s">
        <v>8388</v>
      </c>
      <c r="E9184" s="24">
        <f>IF(ISNA(VLOOKUP(D9184,[1]finalsorted!$A:$H,$E$5,FALSE))=TRUE,"terminated",(VLOOKUP(D9184,[1]finalsorted!$A:$H,$E$5,FALSE)))</f>
        <v>284577.21000000002</v>
      </c>
    </row>
    <row r="9185" spans="1:5" s="25" customFormat="1" outlineLevel="4" x14ac:dyDescent="0.35">
      <c r="A9185" s="22" t="s">
        <v>11056</v>
      </c>
      <c r="B9185" s="22" t="s">
        <v>8346</v>
      </c>
      <c r="C9185" s="23" t="s">
        <v>11006</v>
      </c>
      <c r="D9185" s="23" t="s">
        <v>8389</v>
      </c>
      <c r="E9185" s="24" t="str">
        <f>IF(ISNA(VLOOKUP(D9185,[1]finalsorted!$A:$H,$E$5,FALSE))=TRUE,"terminated",(VLOOKUP(D9185,[1]finalsorted!$A:$H,$E$5,FALSE)))</f>
        <v/>
      </c>
    </row>
    <row r="9186" spans="1:5" s="25" customFormat="1" outlineLevel="4" x14ac:dyDescent="0.35">
      <c r="A9186" s="22" t="s">
        <v>11056</v>
      </c>
      <c r="B9186" s="22" t="s">
        <v>8346</v>
      </c>
      <c r="C9186" s="23" t="s">
        <v>11006</v>
      </c>
      <c r="D9186" s="23" t="s">
        <v>8390</v>
      </c>
      <c r="E9186" s="24" t="str">
        <f>IF(ISNA(VLOOKUP(D9186,[1]finalsorted!$A:$H,$E$5,FALSE))=TRUE,"terminated",(VLOOKUP(D9186,[1]finalsorted!$A:$H,$E$5,FALSE)))</f>
        <v/>
      </c>
    </row>
    <row r="9187" spans="1:5" s="25" customFormat="1" outlineLevel="4" x14ac:dyDescent="0.35">
      <c r="A9187" s="22" t="s">
        <v>11056</v>
      </c>
      <c r="B9187" s="22" t="s">
        <v>8346</v>
      </c>
      <c r="C9187" s="23" t="s">
        <v>11006</v>
      </c>
      <c r="D9187" s="23" t="s">
        <v>8391</v>
      </c>
      <c r="E9187" s="24" t="str">
        <f>IF(ISNA(VLOOKUP(D9187,[1]finalsorted!$A:$H,$E$5,FALSE))=TRUE,"terminated",(VLOOKUP(D9187,[1]finalsorted!$A:$H,$E$5,FALSE)))</f>
        <v/>
      </c>
    </row>
    <row r="9188" spans="1:5" s="25" customFormat="1" outlineLevel="4" x14ac:dyDescent="0.35">
      <c r="A9188" s="22" t="s">
        <v>11056</v>
      </c>
      <c r="B9188" s="22" t="s">
        <v>8346</v>
      </c>
      <c r="C9188" s="23" t="s">
        <v>11006</v>
      </c>
      <c r="D9188" s="23" t="s">
        <v>8392</v>
      </c>
      <c r="E9188" s="24">
        <f>IF(ISNA(VLOOKUP(D9188,[1]finalsorted!$A:$H,$E$5,FALSE))=TRUE,"terminated",(VLOOKUP(D9188,[1]finalsorted!$A:$H,$E$5,FALSE)))</f>
        <v>119776.2</v>
      </c>
    </row>
    <row r="9189" spans="1:5" s="25" customFormat="1" outlineLevel="4" x14ac:dyDescent="0.35">
      <c r="A9189" s="22" t="s">
        <v>11056</v>
      </c>
      <c r="B9189" s="22" t="s">
        <v>8346</v>
      </c>
      <c r="C9189" s="23" t="s">
        <v>11006</v>
      </c>
      <c r="D9189" s="23" t="s">
        <v>8393</v>
      </c>
      <c r="E9189" s="24" t="str">
        <f>IF(ISNA(VLOOKUP(D9189,[1]finalsorted!$A:$H,$E$5,FALSE))=TRUE,"terminated",(VLOOKUP(D9189,[1]finalsorted!$A:$H,$E$5,FALSE)))</f>
        <v/>
      </c>
    </row>
    <row r="9190" spans="1:5" s="25" customFormat="1" outlineLevel="4" x14ac:dyDescent="0.35">
      <c r="A9190" s="22" t="s">
        <v>11056</v>
      </c>
      <c r="B9190" s="22" t="s">
        <v>8346</v>
      </c>
      <c r="C9190" s="23" t="s">
        <v>11006</v>
      </c>
      <c r="D9190" s="23" t="s">
        <v>8394</v>
      </c>
      <c r="E9190" s="24" t="str">
        <f>IF(ISNA(VLOOKUP(D9190,[1]finalsorted!$A:$H,$E$5,FALSE))=TRUE,"terminated",(VLOOKUP(D9190,[1]finalsorted!$A:$H,$E$5,FALSE)))</f>
        <v/>
      </c>
    </row>
    <row r="9191" spans="1:5" s="25" customFormat="1" outlineLevel="4" x14ac:dyDescent="0.35">
      <c r="A9191" s="22" t="s">
        <v>11056</v>
      </c>
      <c r="B9191" s="22" t="s">
        <v>8346</v>
      </c>
      <c r="C9191" s="23" t="s">
        <v>11006</v>
      </c>
      <c r="D9191" s="23" t="s">
        <v>8395</v>
      </c>
      <c r="E9191" s="24">
        <f>IF(ISNA(VLOOKUP(D9191,[1]finalsorted!$A:$H,$E$5,FALSE))=TRUE,"terminated",(VLOOKUP(D9191,[1]finalsorted!$A:$H,$E$5,FALSE)))</f>
        <v>430989.31999999995</v>
      </c>
    </row>
    <row r="9192" spans="1:5" s="25" customFormat="1" outlineLevel="4" x14ac:dyDescent="0.35">
      <c r="A9192" s="22" t="s">
        <v>11056</v>
      </c>
      <c r="B9192" s="22" t="s">
        <v>8346</v>
      </c>
      <c r="C9192" s="23" t="s">
        <v>11006</v>
      </c>
      <c r="D9192" s="23" t="s">
        <v>8396</v>
      </c>
      <c r="E9192" s="24">
        <f>IF(ISNA(VLOOKUP(D9192,[1]finalsorted!$A:$H,$E$5,FALSE))=TRUE,"terminated",(VLOOKUP(D9192,[1]finalsorted!$A:$H,$E$5,FALSE)))</f>
        <v>504743.59999999986</v>
      </c>
    </row>
    <row r="9193" spans="1:5" s="25" customFormat="1" outlineLevel="4" x14ac:dyDescent="0.35">
      <c r="A9193" s="22" t="s">
        <v>11056</v>
      </c>
      <c r="B9193" s="22" t="s">
        <v>8346</v>
      </c>
      <c r="C9193" s="23" t="s">
        <v>11006</v>
      </c>
      <c r="D9193" s="23" t="s">
        <v>8397</v>
      </c>
      <c r="E9193" s="24">
        <f>IF(ISNA(VLOOKUP(D9193,[1]finalsorted!$A:$H,$E$5,FALSE))=TRUE,"terminated",(VLOOKUP(D9193,[1]finalsorted!$A:$H,$E$5,FALSE)))</f>
        <v>223944.18999999997</v>
      </c>
    </row>
    <row r="9194" spans="1:5" s="25" customFormat="1" outlineLevel="4" x14ac:dyDescent="0.35">
      <c r="A9194" s="22" t="s">
        <v>11056</v>
      </c>
      <c r="B9194" s="22" t="s">
        <v>8346</v>
      </c>
      <c r="C9194" s="23" t="s">
        <v>11006</v>
      </c>
      <c r="D9194" s="23" t="s">
        <v>8398</v>
      </c>
      <c r="E9194" s="24">
        <f>IF(ISNA(VLOOKUP(D9194,[1]finalsorted!$A:$H,$E$5,FALSE))=TRUE,"terminated",(VLOOKUP(D9194,[1]finalsorted!$A:$H,$E$5,FALSE)))</f>
        <v>335085.10000000009</v>
      </c>
    </row>
    <row r="9195" spans="1:5" s="25" customFormat="1" outlineLevel="4" x14ac:dyDescent="0.35">
      <c r="A9195" s="22" t="s">
        <v>11056</v>
      </c>
      <c r="B9195" s="22" t="s">
        <v>8346</v>
      </c>
      <c r="C9195" s="23" t="s">
        <v>11006</v>
      </c>
      <c r="D9195" s="23" t="s">
        <v>8399</v>
      </c>
      <c r="E9195" s="24" t="str">
        <f>IF(ISNA(VLOOKUP(D9195,[1]finalsorted!$A:$H,$E$5,FALSE))=TRUE,"terminated",(VLOOKUP(D9195,[1]finalsorted!$A:$H,$E$5,FALSE)))</f>
        <v/>
      </c>
    </row>
    <row r="9196" spans="1:5" s="25" customFormat="1" outlineLevel="4" x14ac:dyDescent="0.35">
      <c r="A9196" s="22" t="s">
        <v>11056</v>
      </c>
      <c r="B9196" s="22" t="s">
        <v>8346</v>
      </c>
      <c r="C9196" s="23" t="s">
        <v>11006</v>
      </c>
      <c r="D9196" s="23" t="s">
        <v>8400</v>
      </c>
      <c r="E9196" s="24" t="str">
        <f>IF(ISNA(VLOOKUP(D9196,[1]finalsorted!$A:$H,$E$5,FALSE))=TRUE,"terminated",(VLOOKUP(D9196,[1]finalsorted!$A:$H,$E$5,FALSE)))</f>
        <v/>
      </c>
    </row>
    <row r="9197" spans="1:5" s="25" customFormat="1" outlineLevel="4" x14ac:dyDescent="0.35">
      <c r="A9197" s="22" t="s">
        <v>11056</v>
      </c>
      <c r="B9197" s="22" t="s">
        <v>8346</v>
      </c>
      <c r="C9197" s="23" t="s">
        <v>11006</v>
      </c>
      <c r="D9197" s="23" t="s">
        <v>8401</v>
      </c>
      <c r="E9197" s="24" t="str">
        <f>IF(ISNA(VLOOKUP(D9197,[1]finalsorted!$A:$H,$E$5,FALSE))=TRUE,"terminated",(VLOOKUP(D9197,[1]finalsorted!$A:$H,$E$5,FALSE)))</f>
        <v/>
      </c>
    </row>
    <row r="9198" spans="1:5" s="25" customFormat="1" outlineLevel="4" x14ac:dyDescent="0.35">
      <c r="A9198" s="22" t="s">
        <v>11056</v>
      </c>
      <c r="B9198" s="22" t="s">
        <v>8346</v>
      </c>
      <c r="C9198" s="23" t="s">
        <v>11006</v>
      </c>
      <c r="D9198" s="23" t="s">
        <v>8402</v>
      </c>
      <c r="E9198" s="24" t="str">
        <f>IF(ISNA(VLOOKUP(D9198,[1]finalsorted!$A:$H,$E$5,FALSE))=TRUE,"terminated",(VLOOKUP(D9198,[1]finalsorted!$A:$H,$E$5,FALSE)))</f>
        <v/>
      </c>
    </row>
    <row r="9199" spans="1:5" s="25" customFormat="1" outlineLevel="4" x14ac:dyDescent="0.35">
      <c r="A9199" s="22" t="s">
        <v>11056</v>
      </c>
      <c r="B9199" s="22" t="s">
        <v>8346</v>
      </c>
      <c r="C9199" s="23" t="s">
        <v>11006</v>
      </c>
      <c r="D9199" s="23" t="s">
        <v>8403</v>
      </c>
      <c r="E9199" s="24">
        <f>IF(ISNA(VLOOKUP(D9199,[1]finalsorted!$A:$H,$E$5,FALSE))=TRUE,"terminated",(VLOOKUP(D9199,[1]finalsorted!$A:$H,$E$5,FALSE)))</f>
        <v>198034.84</v>
      </c>
    </row>
    <row r="9200" spans="1:5" s="25" customFormat="1" outlineLevel="4" x14ac:dyDescent="0.35">
      <c r="A9200" s="22" t="s">
        <v>11056</v>
      </c>
      <c r="B9200" s="22" t="s">
        <v>8346</v>
      </c>
      <c r="C9200" s="23" t="s">
        <v>11006</v>
      </c>
      <c r="D9200" s="23" t="s">
        <v>8404</v>
      </c>
      <c r="E9200" s="24">
        <f>IF(ISNA(VLOOKUP(D9200,[1]finalsorted!$A:$H,$E$5,FALSE))=TRUE,"terminated",(VLOOKUP(D9200,[1]finalsorted!$A:$H,$E$5,FALSE)))</f>
        <v>360401.23999999993</v>
      </c>
    </row>
    <row r="9201" spans="1:5" s="25" customFormat="1" outlineLevel="4" x14ac:dyDescent="0.35">
      <c r="A9201" s="22" t="s">
        <v>11056</v>
      </c>
      <c r="B9201" s="22" t="s">
        <v>8346</v>
      </c>
      <c r="C9201" s="23" t="s">
        <v>11006</v>
      </c>
      <c r="D9201" s="23" t="s">
        <v>8405</v>
      </c>
      <c r="E9201" s="24" t="str">
        <f>IF(ISNA(VLOOKUP(D9201,[1]finalsorted!$A:$H,$E$5,FALSE))=TRUE,"terminated",(VLOOKUP(D9201,[1]finalsorted!$A:$H,$E$5,FALSE)))</f>
        <v/>
      </c>
    </row>
    <row r="9202" spans="1:5" s="25" customFormat="1" outlineLevel="4" x14ac:dyDescent="0.35">
      <c r="A9202" s="22" t="s">
        <v>11056</v>
      </c>
      <c r="B9202" s="22" t="s">
        <v>8346</v>
      </c>
      <c r="C9202" s="23" t="s">
        <v>11006</v>
      </c>
      <c r="D9202" s="23" t="s">
        <v>8406</v>
      </c>
      <c r="E9202" s="24">
        <f>IF(ISNA(VLOOKUP(D9202,[1]finalsorted!$A:$H,$E$5,FALSE))=TRUE,"terminated",(VLOOKUP(D9202,[1]finalsorted!$A:$H,$E$5,FALSE)))</f>
        <v>204607.27999999997</v>
      </c>
    </row>
    <row r="9203" spans="1:5" s="25" customFormat="1" outlineLevel="4" x14ac:dyDescent="0.35">
      <c r="A9203" s="22" t="s">
        <v>11056</v>
      </c>
      <c r="B9203" s="22" t="s">
        <v>8346</v>
      </c>
      <c r="C9203" s="23" t="s">
        <v>11006</v>
      </c>
      <c r="D9203" s="23" t="s">
        <v>8407</v>
      </c>
      <c r="E9203" s="24">
        <f>IF(ISNA(VLOOKUP(D9203,[1]finalsorted!$A:$H,$E$5,FALSE))=TRUE,"terminated",(VLOOKUP(D9203,[1]finalsorted!$A:$H,$E$5,FALSE)))</f>
        <v>229338.09</v>
      </c>
    </row>
    <row r="9204" spans="1:5" s="25" customFormat="1" outlineLevel="4" x14ac:dyDescent="0.35">
      <c r="A9204" s="22" t="s">
        <v>11056</v>
      </c>
      <c r="B9204" s="22" t="s">
        <v>8346</v>
      </c>
      <c r="C9204" s="23" t="s">
        <v>11006</v>
      </c>
      <c r="D9204" s="23" t="s">
        <v>8408</v>
      </c>
      <c r="E9204" s="24">
        <f>IF(ISNA(VLOOKUP(D9204,[1]finalsorted!$A:$H,$E$5,FALSE))=TRUE,"terminated",(VLOOKUP(D9204,[1]finalsorted!$A:$H,$E$5,FALSE)))</f>
        <v>458137.10999999993</v>
      </c>
    </row>
    <row r="9205" spans="1:5" s="25" customFormat="1" outlineLevel="4" x14ac:dyDescent="0.35">
      <c r="A9205" s="22" t="s">
        <v>11056</v>
      </c>
      <c r="B9205" s="22" t="s">
        <v>8346</v>
      </c>
      <c r="C9205" s="23" t="s">
        <v>11006</v>
      </c>
      <c r="D9205" s="23" t="s">
        <v>8409</v>
      </c>
      <c r="E9205" s="24" t="str">
        <f>IF(ISNA(VLOOKUP(D9205,[1]finalsorted!$A:$H,$E$5,FALSE))=TRUE,"terminated",(VLOOKUP(D9205,[1]finalsorted!$A:$H,$E$5,FALSE)))</f>
        <v/>
      </c>
    </row>
    <row r="9206" spans="1:5" s="25" customFormat="1" outlineLevel="4" x14ac:dyDescent="0.35">
      <c r="A9206" s="22" t="s">
        <v>11056</v>
      </c>
      <c r="B9206" s="22" t="s">
        <v>8346</v>
      </c>
      <c r="C9206" s="23" t="s">
        <v>11006</v>
      </c>
      <c r="D9206" s="23" t="s">
        <v>8410</v>
      </c>
      <c r="E9206" s="24">
        <f>IF(ISNA(VLOOKUP(D9206,[1]finalsorted!$A:$H,$E$5,FALSE))=TRUE,"terminated",(VLOOKUP(D9206,[1]finalsorted!$A:$H,$E$5,FALSE)))</f>
        <v>95683.65</v>
      </c>
    </row>
    <row r="9207" spans="1:5" s="25" customFormat="1" outlineLevel="4" x14ac:dyDescent="0.35">
      <c r="A9207" s="22" t="s">
        <v>11056</v>
      </c>
      <c r="B9207" s="22" t="s">
        <v>8346</v>
      </c>
      <c r="C9207" s="23" t="s">
        <v>11006</v>
      </c>
      <c r="D9207" s="23" t="s">
        <v>8411</v>
      </c>
      <c r="E9207" s="24">
        <f>IF(ISNA(VLOOKUP(D9207,[1]finalsorted!$A:$H,$E$5,FALSE))=TRUE,"terminated",(VLOOKUP(D9207,[1]finalsorted!$A:$H,$E$5,FALSE)))</f>
        <v>185130.86</v>
      </c>
    </row>
    <row r="9208" spans="1:5" s="25" customFormat="1" outlineLevel="4" x14ac:dyDescent="0.35">
      <c r="A9208" s="22" t="s">
        <v>11056</v>
      </c>
      <c r="B9208" s="22" t="s">
        <v>8346</v>
      </c>
      <c r="C9208" s="23" t="s">
        <v>11006</v>
      </c>
      <c r="D9208" s="23" t="s">
        <v>8412</v>
      </c>
      <c r="E9208" s="24">
        <f>IF(ISNA(VLOOKUP(D9208,[1]finalsorted!$A:$H,$E$5,FALSE))=TRUE,"terminated",(VLOOKUP(D9208,[1]finalsorted!$A:$H,$E$5,FALSE)))</f>
        <v>249672.07999999996</v>
      </c>
    </row>
    <row r="9209" spans="1:5" s="25" customFormat="1" outlineLevel="4" x14ac:dyDescent="0.35">
      <c r="A9209" s="22" t="s">
        <v>11056</v>
      </c>
      <c r="B9209" s="22" t="s">
        <v>8346</v>
      </c>
      <c r="C9209" s="23" t="s">
        <v>11006</v>
      </c>
      <c r="D9209" s="23" t="s">
        <v>8413</v>
      </c>
      <c r="E9209" s="24">
        <f>IF(ISNA(VLOOKUP(D9209,[1]finalsorted!$A:$H,$E$5,FALSE))=TRUE,"terminated",(VLOOKUP(D9209,[1]finalsorted!$A:$H,$E$5,FALSE)))</f>
        <v>116253.23000000001</v>
      </c>
    </row>
    <row r="9210" spans="1:5" s="25" customFormat="1" outlineLevel="4" x14ac:dyDescent="0.35">
      <c r="A9210" s="22" t="s">
        <v>11056</v>
      </c>
      <c r="B9210" s="22" t="s">
        <v>8346</v>
      </c>
      <c r="C9210" s="23" t="s">
        <v>11006</v>
      </c>
      <c r="D9210" s="23" t="s">
        <v>8414</v>
      </c>
      <c r="E9210" s="24">
        <f>IF(ISNA(VLOOKUP(D9210,[1]finalsorted!$A:$H,$E$5,FALSE))=TRUE,"terminated",(VLOOKUP(D9210,[1]finalsorted!$A:$H,$E$5,FALSE)))</f>
        <v>279056.11</v>
      </c>
    </row>
    <row r="9211" spans="1:5" s="25" customFormat="1" outlineLevel="4" x14ac:dyDescent="0.35">
      <c r="A9211" s="22" t="s">
        <v>11056</v>
      </c>
      <c r="B9211" s="22" t="s">
        <v>8346</v>
      </c>
      <c r="C9211" s="23" t="s">
        <v>11006</v>
      </c>
      <c r="D9211" s="23" t="s">
        <v>8415</v>
      </c>
      <c r="E9211" s="24">
        <f>IF(ISNA(VLOOKUP(D9211,[1]finalsorted!$A:$H,$E$5,FALSE))=TRUE,"terminated",(VLOOKUP(D9211,[1]finalsorted!$A:$H,$E$5,FALSE)))</f>
        <v>347609.58999999991</v>
      </c>
    </row>
    <row r="9212" spans="1:5" s="25" customFormat="1" outlineLevel="4" x14ac:dyDescent="0.35">
      <c r="A9212" s="22" t="s">
        <v>11056</v>
      </c>
      <c r="B9212" s="22" t="s">
        <v>8346</v>
      </c>
      <c r="C9212" s="23" t="s">
        <v>11006</v>
      </c>
      <c r="D9212" s="23" t="s">
        <v>8416</v>
      </c>
      <c r="E9212" s="24" t="str">
        <f>IF(ISNA(VLOOKUP(D9212,[1]finalsorted!$A:$H,$E$5,FALSE))=TRUE,"terminated",(VLOOKUP(D9212,[1]finalsorted!$A:$H,$E$5,FALSE)))</f>
        <v/>
      </c>
    </row>
    <row r="9213" spans="1:5" s="25" customFormat="1" outlineLevel="4" x14ac:dyDescent="0.35">
      <c r="A9213" s="22" t="s">
        <v>11056</v>
      </c>
      <c r="B9213" s="22" t="s">
        <v>8346</v>
      </c>
      <c r="C9213" s="23" t="s">
        <v>11006</v>
      </c>
      <c r="D9213" s="23" t="s">
        <v>8417</v>
      </c>
      <c r="E9213" s="24" t="str">
        <f>IF(ISNA(VLOOKUP(D9213,[1]finalsorted!$A:$H,$E$5,FALSE))=TRUE,"terminated",(VLOOKUP(D9213,[1]finalsorted!$A:$H,$E$5,FALSE)))</f>
        <v/>
      </c>
    </row>
    <row r="9214" spans="1:5" s="25" customFormat="1" outlineLevel="4" x14ac:dyDescent="0.35">
      <c r="A9214" s="22" t="s">
        <v>11056</v>
      </c>
      <c r="B9214" s="22" t="s">
        <v>8346</v>
      </c>
      <c r="C9214" s="23" t="s">
        <v>11006</v>
      </c>
      <c r="D9214" s="23" t="s">
        <v>8418</v>
      </c>
      <c r="E9214" s="24" t="str">
        <f>IF(ISNA(VLOOKUP(D9214,[1]finalsorted!$A:$H,$E$5,FALSE))=TRUE,"terminated",(VLOOKUP(D9214,[1]finalsorted!$A:$H,$E$5,FALSE)))</f>
        <v/>
      </c>
    </row>
    <row r="9215" spans="1:5" s="25" customFormat="1" outlineLevel="4" x14ac:dyDescent="0.35">
      <c r="A9215" s="22" t="s">
        <v>11056</v>
      </c>
      <c r="B9215" s="22" t="s">
        <v>8346</v>
      </c>
      <c r="C9215" s="23" t="s">
        <v>11006</v>
      </c>
      <c r="D9215" s="23" t="s">
        <v>8419</v>
      </c>
      <c r="E9215" s="24">
        <f>IF(ISNA(VLOOKUP(D9215,[1]finalsorted!$A:$H,$E$5,FALSE))=TRUE,"terminated",(VLOOKUP(D9215,[1]finalsorted!$A:$H,$E$5,FALSE)))</f>
        <v>253609.83000000002</v>
      </c>
    </row>
    <row r="9216" spans="1:5" s="25" customFormat="1" outlineLevel="4" x14ac:dyDescent="0.35">
      <c r="A9216" s="22" t="s">
        <v>11056</v>
      </c>
      <c r="B9216" s="22" t="s">
        <v>8346</v>
      </c>
      <c r="C9216" s="23" t="s">
        <v>11006</v>
      </c>
      <c r="D9216" s="23" t="s">
        <v>8420</v>
      </c>
      <c r="E9216" s="24">
        <f>IF(ISNA(VLOOKUP(D9216,[1]finalsorted!$A:$H,$E$5,FALSE))=TRUE,"terminated",(VLOOKUP(D9216,[1]finalsorted!$A:$H,$E$5,FALSE)))</f>
        <v>88934.200000000012</v>
      </c>
    </row>
    <row r="9217" spans="1:5" s="25" customFormat="1" outlineLevel="4" x14ac:dyDescent="0.35">
      <c r="A9217" s="22" t="s">
        <v>11056</v>
      </c>
      <c r="B9217" s="22" t="s">
        <v>8346</v>
      </c>
      <c r="C9217" s="23" t="s">
        <v>11006</v>
      </c>
      <c r="D9217" s="23" t="s">
        <v>8421</v>
      </c>
      <c r="E9217" s="24">
        <f>IF(ISNA(VLOOKUP(D9217,[1]finalsorted!$A:$H,$E$5,FALSE))=TRUE,"terminated",(VLOOKUP(D9217,[1]finalsorted!$A:$H,$E$5,FALSE)))</f>
        <v>208504.63</v>
      </c>
    </row>
    <row r="9218" spans="1:5" s="25" customFormat="1" outlineLevel="4" x14ac:dyDescent="0.35">
      <c r="A9218" s="22" t="s">
        <v>11056</v>
      </c>
      <c r="B9218" s="22" t="s">
        <v>8346</v>
      </c>
      <c r="C9218" s="23" t="s">
        <v>11006</v>
      </c>
      <c r="D9218" s="23" t="s">
        <v>8422</v>
      </c>
      <c r="E9218" s="24">
        <f>IF(ISNA(VLOOKUP(D9218,[1]finalsorted!$A:$H,$E$5,FALSE))=TRUE,"terminated",(VLOOKUP(D9218,[1]finalsorted!$A:$H,$E$5,FALSE)))</f>
        <v>314354.10000000003</v>
      </c>
    </row>
    <row r="9219" spans="1:5" s="25" customFormat="1" outlineLevel="4" x14ac:dyDescent="0.35">
      <c r="A9219" s="22" t="s">
        <v>11056</v>
      </c>
      <c r="B9219" s="22" t="s">
        <v>8346</v>
      </c>
      <c r="C9219" s="23" t="s">
        <v>11006</v>
      </c>
      <c r="D9219" s="23" t="s">
        <v>8423</v>
      </c>
      <c r="E9219" s="24">
        <f>IF(ISNA(VLOOKUP(D9219,[1]finalsorted!$A:$H,$E$5,FALSE))=TRUE,"terminated",(VLOOKUP(D9219,[1]finalsorted!$A:$H,$E$5,FALSE)))</f>
        <v>639030.25000000012</v>
      </c>
    </row>
    <row r="9220" spans="1:5" s="25" customFormat="1" outlineLevel="4" x14ac:dyDescent="0.35">
      <c r="A9220" s="22" t="s">
        <v>11056</v>
      </c>
      <c r="B9220" s="22" t="s">
        <v>8346</v>
      </c>
      <c r="C9220" s="23" t="s">
        <v>11006</v>
      </c>
      <c r="D9220" s="23" t="s">
        <v>8424</v>
      </c>
      <c r="E9220" s="24" t="str">
        <f>IF(ISNA(VLOOKUP(D9220,[1]finalsorted!$A:$H,$E$5,FALSE))=TRUE,"terminated",(VLOOKUP(D9220,[1]finalsorted!$A:$H,$E$5,FALSE)))</f>
        <v/>
      </c>
    </row>
    <row r="9221" spans="1:5" s="25" customFormat="1" outlineLevel="4" x14ac:dyDescent="0.35">
      <c r="A9221" s="22" t="s">
        <v>11056</v>
      </c>
      <c r="B9221" s="22" t="s">
        <v>8346</v>
      </c>
      <c r="C9221" s="23" t="s">
        <v>11006</v>
      </c>
      <c r="D9221" s="23" t="s">
        <v>8425</v>
      </c>
      <c r="E9221" s="24">
        <f>IF(ISNA(VLOOKUP(D9221,[1]finalsorted!$A:$H,$E$5,FALSE))=TRUE,"terminated",(VLOOKUP(D9221,[1]finalsorted!$A:$H,$E$5,FALSE)))</f>
        <v>385515.33999999997</v>
      </c>
    </row>
    <row r="9222" spans="1:5" s="25" customFormat="1" outlineLevel="4" x14ac:dyDescent="0.35">
      <c r="A9222" s="22" t="s">
        <v>11056</v>
      </c>
      <c r="B9222" s="22" t="s">
        <v>8346</v>
      </c>
      <c r="C9222" s="23" t="s">
        <v>11006</v>
      </c>
      <c r="D9222" s="23" t="s">
        <v>8426</v>
      </c>
      <c r="E9222" s="24">
        <f>IF(ISNA(VLOOKUP(D9222,[1]finalsorted!$A:$H,$E$5,FALSE))=TRUE,"terminated",(VLOOKUP(D9222,[1]finalsorted!$A:$H,$E$5,FALSE)))</f>
        <v>141073.59</v>
      </c>
    </row>
    <row r="9223" spans="1:5" s="25" customFormat="1" outlineLevel="4" x14ac:dyDescent="0.35">
      <c r="A9223" s="22" t="s">
        <v>11056</v>
      </c>
      <c r="B9223" s="22" t="s">
        <v>8346</v>
      </c>
      <c r="C9223" s="23" t="s">
        <v>11006</v>
      </c>
      <c r="D9223" s="23" t="s">
        <v>8427</v>
      </c>
      <c r="E9223" s="24">
        <f>IF(ISNA(VLOOKUP(D9223,[1]finalsorted!$A:$H,$E$5,FALSE))=TRUE,"terminated",(VLOOKUP(D9223,[1]finalsorted!$A:$H,$E$5,FALSE)))</f>
        <v>210950.06000000003</v>
      </c>
    </row>
    <row r="9224" spans="1:5" s="25" customFormat="1" outlineLevel="4" x14ac:dyDescent="0.35">
      <c r="A9224" s="22" t="s">
        <v>11056</v>
      </c>
      <c r="B9224" s="22" t="s">
        <v>8346</v>
      </c>
      <c r="C9224" s="23" t="s">
        <v>11006</v>
      </c>
      <c r="D9224" s="23" t="s">
        <v>8428</v>
      </c>
      <c r="E9224" s="24">
        <f>IF(ISNA(VLOOKUP(D9224,[1]finalsorted!$A:$H,$E$5,FALSE))=TRUE,"terminated",(VLOOKUP(D9224,[1]finalsorted!$A:$H,$E$5,FALSE)))</f>
        <v>172971.00999999998</v>
      </c>
    </row>
    <row r="9225" spans="1:5" s="25" customFormat="1" outlineLevel="4" x14ac:dyDescent="0.35">
      <c r="A9225" s="22" t="s">
        <v>11056</v>
      </c>
      <c r="B9225" s="22" t="s">
        <v>8346</v>
      </c>
      <c r="C9225" s="23" t="s">
        <v>11006</v>
      </c>
      <c r="D9225" s="23" t="s">
        <v>8429</v>
      </c>
      <c r="E9225" s="24" t="str">
        <f>IF(ISNA(VLOOKUP(D9225,[1]finalsorted!$A:$H,$E$5,FALSE))=TRUE,"terminated",(VLOOKUP(D9225,[1]finalsorted!$A:$H,$E$5,FALSE)))</f>
        <v/>
      </c>
    </row>
    <row r="9226" spans="1:5" s="25" customFormat="1" outlineLevel="4" x14ac:dyDescent="0.35">
      <c r="A9226" s="22" t="s">
        <v>11056</v>
      </c>
      <c r="B9226" s="22" t="s">
        <v>8346</v>
      </c>
      <c r="C9226" s="23" t="s">
        <v>11006</v>
      </c>
      <c r="D9226" s="23" t="s">
        <v>8430</v>
      </c>
      <c r="E9226" s="24" t="str">
        <f>IF(ISNA(VLOOKUP(D9226,[1]finalsorted!$A:$H,$E$5,FALSE))=TRUE,"terminated",(VLOOKUP(D9226,[1]finalsorted!$A:$H,$E$5,FALSE)))</f>
        <v/>
      </c>
    </row>
    <row r="9227" spans="1:5" s="25" customFormat="1" outlineLevel="4" x14ac:dyDescent="0.35">
      <c r="A9227" s="22" t="s">
        <v>11056</v>
      </c>
      <c r="B9227" s="22" t="s">
        <v>8346</v>
      </c>
      <c r="C9227" s="23" t="s">
        <v>11006</v>
      </c>
      <c r="D9227" s="23" t="s">
        <v>8431</v>
      </c>
      <c r="E9227" s="24" t="str">
        <f>IF(ISNA(VLOOKUP(D9227,[1]finalsorted!$A:$H,$E$5,FALSE))=TRUE,"terminated",(VLOOKUP(D9227,[1]finalsorted!$A:$H,$E$5,FALSE)))</f>
        <v/>
      </c>
    </row>
    <row r="9228" spans="1:5" s="25" customFormat="1" outlineLevel="4" x14ac:dyDescent="0.35">
      <c r="A9228" s="22" t="s">
        <v>11056</v>
      </c>
      <c r="B9228" s="22" t="s">
        <v>8346</v>
      </c>
      <c r="C9228" s="23" t="s">
        <v>11006</v>
      </c>
      <c r="D9228" s="23" t="s">
        <v>8432</v>
      </c>
      <c r="E9228" s="24">
        <f>IF(ISNA(VLOOKUP(D9228,[1]finalsorted!$A:$H,$E$5,FALSE))=TRUE,"terminated",(VLOOKUP(D9228,[1]finalsorted!$A:$H,$E$5,FALSE)))</f>
        <v>106291.01999999999</v>
      </c>
    </row>
    <row r="9229" spans="1:5" s="25" customFormat="1" outlineLevel="4" x14ac:dyDescent="0.35">
      <c r="A9229" s="22" t="s">
        <v>11056</v>
      </c>
      <c r="B9229" s="22" t="s">
        <v>8346</v>
      </c>
      <c r="C9229" s="23" t="s">
        <v>11006</v>
      </c>
      <c r="D9229" s="23" t="s">
        <v>8433</v>
      </c>
      <c r="E9229" s="24" t="str">
        <f>IF(ISNA(VLOOKUP(D9229,[1]finalsorted!$A:$H,$E$5,FALSE))=TRUE,"terminated",(VLOOKUP(D9229,[1]finalsorted!$A:$H,$E$5,FALSE)))</f>
        <v/>
      </c>
    </row>
    <row r="9230" spans="1:5" s="25" customFormat="1" outlineLevel="4" x14ac:dyDescent="0.35">
      <c r="A9230" s="22" t="s">
        <v>11056</v>
      </c>
      <c r="B9230" s="22" t="s">
        <v>8346</v>
      </c>
      <c r="C9230" s="23" t="s">
        <v>11006</v>
      </c>
      <c r="D9230" s="23" t="s">
        <v>8434</v>
      </c>
      <c r="E9230" s="24" t="str">
        <f>IF(ISNA(VLOOKUP(D9230,[1]finalsorted!$A:$H,$E$5,FALSE))=TRUE,"terminated",(VLOOKUP(D9230,[1]finalsorted!$A:$H,$E$5,FALSE)))</f>
        <v/>
      </c>
    </row>
    <row r="9231" spans="1:5" s="25" customFormat="1" outlineLevel="4" x14ac:dyDescent="0.35">
      <c r="A9231" s="22" t="s">
        <v>11056</v>
      </c>
      <c r="B9231" s="22" t="s">
        <v>8346</v>
      </c>
      <c r="C9231" s="23" t="s">
        <v>11006</v>
      </c>
      <c r="D9231" s="23" t="s">
        <v>8435</v>
      </c>
      <c r="E9231" s="24">
        <f>IF(ISNA(VLOOKUP(D9231,[1]finalsorted!$A:$H,$E$5,FALSE))=TRUE,"terminated",(VLOOKUP(D9231,[1]finalsorted!$A:$H,$E$5,FALSE)))</f>
        <v>117877.34999999999</v>
      </c>
    </row>
    <row r="9232" spans="1:5" s="25" customFormat="1" outlineLevel="4" x14ac:dyDescent="0.35">
      <c r="A9232" s="22" t="s">
        <v>11056</v>
      </c>
      <c r="B9232" s="22" t="s">
        <v>8346</v>
      </c>
      <c r="C9232" s="23" t="s">
        <v>11006</v>
      </c>
      <c r="D9232" s="23" t="s">
        <v>8436</v>
      </c>
      <c r="E9232" s="24">
        <f>IF(ISNA(VLOOKUP(D9232,[1]finalsorted!$A:$H,$E$5,FALSE))=TRUE,"terminated",(VLOOKUP(D9232,[1]finalsorted!$A:$H,$E$5,FALSE)))</f>
        <v>178406.43</v>
      </c>
    </row>
    <row r="9233" spans="1:5" s="25" customFormat="1" outlineLevel="4" x14ac:dyDescent="0.35">
      <c r="A9233" s="22" t="s">
        <v>11056</v>
      </c>
      <c r="B9233" s="22" t="s">
        <v>8346</v>
      </c>
      <c r="C9233" s="23" t="s">
        <v>11006</v>
      </c>
      <c r="D9233" s="23" t="s">
        <v>8437</v>
      </c>
      <c r="E9233" s="24" t="str">
        <f>IF(ISNA(VLOOKUP(D9233,[1]finalsorted!$A:$H,$E$5,FALSE))=TRUE,"terminated",(VLOOKUP(D9233,[1]finalsorted!$A:$H,$E$5,FALSE)))</f>
        <v/>
      </c>
    </row>
    <row r="9234" spans="1:5" s="25" customFormat="1" outlineLevel="4" x14ac:dyDescent="0.35">
      <c r="A9234" s="22" t="s">
        <v>11056</v>
      </c>
      <c r="B9234" s="22" t="s">
        <v>8346</v>
      </c>
      <c r="C9234" s="23" t="s">
        <v>11006</v>
      </c>
      <c r="D9234" s="23" t="s">
        <v>8438</v>
      </c>
      <c r="E9234" s="24" t="str">
        <f>IF(ISNA(VLOOKUP(D9234,[1]finalsorted!$A:$H,$E$5,FALSE))=TRUE,"terminated",(VLOOKUP(D9234,[1]finalsorted!$A:$H,$E$5,FALSE)))</f>
        <v/>
      </c>
    </row>
    <row r="9235" spans="1:5" s="25" customFormat="1" outlineLevel="4" x14ac:dyDescent="0.35">
      <c r="A9235" s="22" t="s">
        <v>11056</v>
      </c>
      <c r="B9235" s="22" t="s">
        <v>8346</v>
      </c>
      <c r="C9235" s="23" t="s">
        <v>11006</v>
      </c>
      <c r="D9235" s="23" t="s">
        <v>8439</v>
      </c>
      <c r="E9235" s="24">
        <f>IF(ISNA(VLOOKUP(D9235,[1]finalsorted!$A:$H,$E$5,FALSE))=TRUE,"terminated",(VLOOKUP(D9235,[1]finalsorted!$A:$H,$E$5,FALSE)))</f>
        <v>125549.16</v>
      </c>
    </row>
    <row r="9236" spans="1:5" s="25" customFormat="1" outlineLevel="4" x14ac:dyDescent="0.35">
      <c r="A9236" s="22" t="s">
        <v>11056</v>
      </c>
      <c r="B9236" s="22" t="s">
        <v>8346</v>
      </c>
      <c r="C9236" s="23" t="s">
        <v>11006</v>
      </c>
      <c r="D9236" s="23" t="s">
        <v>8440</v>
      </c>
      <c r="E9236" s="24">
        <f>IF(ISNA(VLOOKUP(D9236,[1]finalsorted!$A:$H,$E$5,FALSE))=TRUE,"terminated",(VLOOKUP(D9236,[1]finalsorted!$A:$H,$E$5,FALSE)))</f>
        <v>129329.48999999999</v>
      </c>
    </row>
    <row r="9237" spans="1:5" s="25" customFormat="1" outlineLevel="4" x14ac:dyDescent="0.35">
      <c r="A9237" s="22" t="s">
        <v>11056</v>
      </c>
      <c r="B9237" s="22" t="s">
        <v>8346</v>
      </c>
      <c r="C9237" s="23" t="s">
        <v>11006</v>
      </c>
      <c r="D9237" s="23" t="s">
        <v>8441</v>
      </c>
      <c r="E9237" s="24" t="str">
        <f>IF(ISNA(VLOOKUP(D9237,[1]finalsorted!$A:$H,$E$5,FALSE))=TRUE,"terminated",(VLOOKUP(D9237,[1]finalsorted!$A:$H,$E$5,FALSE)))</f>
        <v/>
      </c>
    </row>
    <row r="9238" spans="1:5" s="25" customFormat="1" outlineLevel="4" x14ac:dyDescent="0.35">
      <c r="A9238" s="22" t="s">
        <v>11056</v>
      </c>
      <c r="B9238" s="22" t="s">
        <v>8346</v>
      </c>
      <c r="C9238" s="23" t="s">
        <v>11006</v>
      </c>
      <c r="D9238" s="23" t="s">
        <v>8442</v>
      </c>
      <c r="E9238" s="24">
        <f>IF(ISNA(VLOOKUP(D9238,[1]finalsorted!$A:$H,$E$5,FALSE))=TRUE,"terminated",(VLOOKUP(D9238,[1]finalsorted!$A:$H,$E$5,FALSE)))</f>
        <v>87173.31</v>
      </c>
    </row>
    <row r="9239" spans="1:5" s="25" customFormat="1" outlineLevel="4" x14ac:dyDescent="0.35">
      <c r="A9239" s="22" t="s">
        <v>11056</v>
      </c>
      <c r="B9239" s="22" t="s">
        <v>8346</v>
      </c>
      <c r="C9239" s="23" t="s">
        <v>11006</v>
      </c>
      <c r="D9239" s="23" t="s">
        <v>8443</v>
      </c>
      <c r="E9239" s="24">
        <f>IF(ISNA(VLOOKUP(D9239,[1]finalsorted!$A:$H,$E$5,FALSE))=TRUE,"terminated",(VLOOKUP(D9239,[1]finalsorted!$A:$H,$E$5,FALSE)))</f>
        <v>142835.38</v>
      </c>
    </row>
    <row r="9240" spans="1:5" s="25" customFormat="1" outlineLevel="4" x14ac:dyDescent="0.35">
      <c r="A9240" s="22" t="s">
        <v>11056</v>
      </c>
      <c r="B9240" s="22" t="s">
        <v>8346</v>
      </c>
      <c r="C9240" s="23" t="s">
        <v>11006</v>
      </c>
      <c r="D9240" s="23" t="s">
        <v>8444</v>
      </c>
      <c r="E9240" s="24" t="str">
        <f>IF(ISNA(VLOOKUP(D9240,[1]finalsorted!$A:$H,$E$5,FALSE))=TRUE,"terminated",(VLOOKUP(D9240,[1]finalsorted!$A:$H,$E$5,FALSE)))</f>
        <v/>
      </c>
    </row>
    <row r="9241" spans="1:5" s="25" customFormat="1" outlineLevel="4" x14ac:dyDescent="0.35">
      <c r="A9241" s="22" t="s">
        <v>11056</v>
      </c>
      <c r="B9241" s="22" t="s">
        <v>8346</v>
      </c>
      <c r="C9241" s="23" t="s">
        <v>11006</v>
      </c>
      <c r="D9241" s="23" t="s">
        <v>8445</v>
      </c>
      <c r="E9241" s="24">
        <f>IF(ISNA(VLOOKUP(D9241,[1]finalsorted!$A:$H,$E$5,FALSE))=TRUE,"terminated",(VLOOKUP(D9241,[1]finalsorted!$A:$H,$E$5,FALSE)))</f>
        <v>294782.81</v>
      </c>
    </row>
    <row r="9242" spans="1:5" s="25" customFormat="1" outlineLevel="4" x14ac:dyDescent="0.35">
      <c r="A9242" s="22" t="s">
        <v>11056</v>
      </c>
      <c r="B9242" s="22" t="s">
        <v>8346</v>
      </c>
      <c r="C9242" s="23" t="s">
        <v>11006</v>
      </c>
      <c r="D9242" s="23" t="s">
        <v>8446</v>
      </c>
      <c r="E9242" s="24">
        <f>IF(ISNA(VLOOKUP(D9242,[1]finalsorted!$A:$H,$E$5,FALSE))=TRUE,"terminated",(VLOOKUP(D9242,[1]finalsorted!$A:$H,$E$5,FALSE)))</f>
        <v>98631.34</v>
      </c>
    </row>
    <row r="9243" spans="1:5" s="25" customFormat="1" outlineLevel="4" x14ac:dyDescent="0.35">
      <c r="A9243" s="22" t="s">
        <v>11056</v>
      </c>
      <c r="B9243" s="22" t="s">
        <v>8346</v>
      </c>
      <c r="C9243" s="23" t="s">
        <v>11006</v>
      </c>
      <c r="D9243" s="23" t="s">
        <v>8447</v>
      </c>
      <c r="E9243" s="24">
        <f>IF(ISNA(VLOOKUP(D9243,[1]finalsorted!$A:$H,$E$5,FALSE))=TRUE,"terminated",(VLOOKUP(D9243,[1]finalsorted!$A:$H,$E$5,FALSE)))</f>
        <v>121632.89</v>
      </c>
    </row>
    <row r="9244" spans="1:5" s="25" customFormat="1" outlineLevel="4" x14ac:dyDescent="0.35">
      <c r="A9244" s="22" t="s">
        <v>11056</v>
      </c>
      <c r="B9244" s="22" t="s">
        <v>8346</v>
      </c>
      <c r="C9244" s="23" t="s">
        <v>11006</v>
      </c>
      <c r="D9244" s="23" t="s">
        <v>8448</v>
      </c>
      <c r="E9244" s="24">
        <f>IF(ISNA(VLOOKUP(D9244,[1]finalsorted!$A:$H,$E$5,FALSE))=TRUE,"terminated",(VLOOKUP(D9244,[1]finalsorted!$A:$H,$E$5,FALSE)))</f>
        <v>296085.6399999999</v>
      </c>
    </row>
    <row r="9245" spans="1:5" s="25" customFormat="1" outlineLevel="4" x14ac:dyDescent="0.35">
      <c r="A9245" s="22" t="s">
        <v>11056</v>
      </c>
      <c r="B9245" s="22" t="s">
        <v>8346</v>
      </c>
      <c r="C9245" s="23" t="s">
        <v>11006</v>
      </c>
      <c r="D9245" s="23" t="s">
        <v>8449</v>
      </c>
      <c r="E9245" s="24">
        <f>IF(ISNA(VLOOKUP(D9245,[1]finalsorted!$A:$H,$E$5,FALSE))=TRUE,"terminated",(VLOOKUP(D9245,[1]finalsorted!$A:$H,$E$5,FALSE)))</f>
        <v>305290.28999999986</v>
      </c>
    </row>
    <row r="9246" spans="1:5" s="25" customFormat="1" outlineLevel="4" x14ac:dyDescent="0.35">
      <c r="A9246" s="22" t="s">
        <v>11056</v>
      </c>
      <c r="B9246" s="22" t="s">
        <v>8346</v>
      </c>
      <c r="C9246" s="23" t="s">
        <v>11006</v>
      </c>
      <c r="D9246" s="23" t="s">
        <v>8450</v>
      </c>
      <c r="E9246" s="24">
        <f>IF(ISNA(VLOOKUP(D9246,[1]finalsorted!$A:$H,$E$5,FALSE))=TRUE,"terminated",(VLOOKUP(D9246,[1]finalsorted!$A:$H,$E$5,FALSE)))</f>
        <v>187185.87999999995</v>
      </c>
    </row>
    <row r="9247" spans="1:5" s="25" customFormat="1" outlineLevel="4" x14ac:dyDescent="0.35">
      <c r="A9247" s="22" t="s">
        <v>11056</v>
      </c>
      <c r="B9247" s="22" t="s">
        <v>8346</v>
      </c>
      <c r="C9247" s="23" t="s">
        <v>11006</v>
      </c>
      <c r="D9247" s="23" t="s">
        <v>8451</v>
      </c>
      <c r="E9247" s="24">
        <f>IF(ISNA(VLOOKUP(D9247,[1]finalsorted!$A:$H,$E$5,FALSE))=TRUE,"terminated",(VLOOKUP(D9247,[1]finalsorted!$A:$H,$E$5,FALSE)))</f>
        <v>309832.22999999986</v>
      </c>
    </row>
    <row r="9248" spans="1:5" s="25" customFormat="1" outlineLevel="4" x14ac:dyDescent="0.35">
      <c r="A9248" s="22" t="s">
        <v>11056</v>
      </c>
      <c r="B9248" s="22" t="s">
        <v>8346</v>
      </c>
      <c r="C9248" s="23" t="s">
        <v>11006</v>
      </c>
      <c r="D9248" s="23" t="s">
        <v>8452</v>
      </c>
      <c r="E9248" s="24">
        <f>IF(ISNA(VLOOKUP(D9248,[1]finalsorted!$A:$H,$E$5,FALSE))=TRUE,"terminated",(VLOOKUP(D9248,[1]finalsorted!$A:$H,$E$5,FALSE)))</f>
        <v>138310.26</v>
      </c>
    </row>
    <row r="9249" spans="1:5" s="25" customFormat="1" outlineLevel="4" x14ac:dyDescent="0.35">
      <c r="A9249" s="22" t="s">
        <v>11056</v>
      </c>
      <c r="B9249" s="22" t="s">
        <v>8346</v>
      </c>
      <c r="C9249" s="23" t="s">
        <v>11006</v>
      </c>
      <c r="D9249" s="23" t="s">
        <v>8453</v>
      </c>
      <c r="E9249" s="24" t="str">
        <f>IF(ISNA(VLOOKUP(D9249,[1]finalsorted!$A:$H,$E$5,FALSE))=TRUE,"terminated",(VLOOKUP(D9249,[1]finalsorted!$A:$H,$E$5,FALSE)))</f>
        <v/>
      </c>
    </row>
    <row r="9250" spans="1:5" s="25" customFormat="1" outlineLevel="4" x14ac:dyDescent="0.35">
      <c r="A9250" s="22" t="s">
        <v>11056</v>
      </c>
      <c r="B9250" s="22" t="s">
        <v>8346</v>
      </c>
      <c r="C9250" s="23" t="s">
        <v>11006</v>
      </c>
      <c r="D9250" s="23" t="s">
        <v>8454</v>
      </c>
      <c r="E9250" s="24">
        <f>IF(ISNA(VLOOKUP(D9250,[1]finalsorted!$A:$H,$E$5,FALSE))=TRUE,"terminated",(VLOOKUP(D9250,[1]finalsorted!$A:$H,$E$5,FALSE)))</f>
        <v>376312.37</v>
      </c>
    </row>
    <row r="9251" spans="1:5" s="25" customFormat="1" outlineLevel="4" x14ac:dyDescent="0.35">
      <c r="A9251" s="22" t="s">
        <v>11056</v>
      </c>
      <c r="B9251" s="22" t="s">
        <v>8346</v>
      </c>
      <c r="C9251" s="23" t="s">
        <v>11006</v>
      </c>
      <c r="D9251" s="23" t="s">
        <v>8455</v>
      </c>
      <c r="E9251" s="24">
        <f>IF(ISNA(VLOOKUP(D9251,[1]finalsorted!$A:$H,$E$5,FALSE))=TRUE,"terminated",(VLOOKUP(D9251,[1]finalsorted!$A:$H,$E$5,FALSE)))</f>
        <v>272511.37000000005</v>
      </c>
    </row>
    <row r="9252" spans="1:5" s="25" customFormat="1" outlineLevel="4" x14ac:dyDescent="0.35">
      <c r="A9252" s="22" t="s">
        <v>11056</v>
      </c>
      <c r="B9252" s="22" t="s">
        <v>8346</v>
      </c>
      <c r="C9252" s="23" t="s">
        <v>11006</v>
      </c>
      <c r="D9252" s="23" t="s">
        <v>8456</v>
      </c>
      <c r="E9252" s="24" t="str">
        <f>IF(ISNA(VLOOKUP(D9252,[1]finalsorted!$A:$H,$E$5,FALSE))=TRUE,"terminated",(VLOOKUP(D9252,[1]finalsorted!$A:$H,$E$5,FALSE)))</f>
        <v/>
      </c>
    </row>
    <row r="9253" spans="1:5" s="25" customFormat="1" outlineLevel="4" x14ac:dyDescent="0.35">
      <c r="A9253" s="22" t="s">
        <v>11056</v>
      </c>
      <c r="B9253" s="22" t="s">
        <v>8346</v>
      </c>
      <c r="C9253" s="23" t="s">
        <v>11006</v>
      </c>
      <c r="D9253" s="23" t="s">
        <v>8457</v>
      </c>
      <c r="E9253" s="24">
        <f>IF(ISNA(VLOOKUP(D9253,[1]finalsorted!$A:$H,$E$5,FALSE))=TRUE,"terminated",(VLOOKUP(D9253,[1]finalsorted!$A:$H,$E$5,FALSE)))</f>
        <v>214816.01000000004</v>
      </c>
    </row>
    <row r="9254" spans="1:5" s="25" customFormat="1" outlineLevel="4" x14ac:dyDescent="0.35">
      <c r="A9254" s="22" t="s">
        <v>11056</v>
      </c>
      <c r="B9254" s="22" t="s">
        <v>8346</v>
      </c>
      <c r="C9254" s="23" t="s">
        <v>11006</v>
      </c>
      <c r="D9254" s="23" t="s">
        <v>8458</v>
      </c>
      <c r="E9254" s="24">
        <f>IF(ISNA(VLOOKUP(D9254,[1]finalsorted!$A:$H,$E$5,FALSE))=TRUE,"terminated",(VLOOKUP(D9254,[1]finalsorted!$A:$H,$E$5,FALSE)))</f>
        <v>198625.76999999993</v>
      </c>
    </row>
    <row r="9255" spans="1:5" s="25" customFormat="1" outlineLevel="4" x14ac:dyDescent="0.35">
      <c r="A9255" s="22" t="s">
        <v>11056</v>
      </c>
      <c r="B9255" s="22" t="s">
        <v>8346</v>
      </c>
      <c r="C9255" s="23" t="s">
        <v>11006</v>
      </c>
      <c r="D9255" s="23" t="s">
        <v>8459</v>
      </c>
      <c r="E9255" s="24">
        <f>IF(ISNA(VLOOKUP(D9255,[1]finalsorted!$A:$H,$E$5,FALSE))=TRUE,"terminated",(VLOOKUP(D9255,[1]finalsorted!$A:$H,$E$5,FALSE)))</f>
        <v>211453.34</v>
      </c>
    </row>
    <row r="9256" spans="1:5" s="25" customFormat="1" outlineLevel="4" x14ac:dyDescent="0.35">
      <c r="A9256" s="22" t="s">
        <v>11056</v>
      </c>
      <c r="B9256" s="22" t="s">
        <v>8346</v>
      </c>
      <c r="C9256" s="23" t="s">
        <v>11006</v>
      </c>
      <c r="D9256" s="23" t="s">
        <v>8460</v>
      </c>
      <c r="E9256" s="24">
        <f>IF(ISNA(VLOOKUP(D9256,[1]finalsorted!$A:$H,$E$5,FALSE))=TRUE,"terminated",(VLOOKUP(D9256,[1]finalsorted!$A:$H,$E$5,FALSE)))</f>
        <v>223887.63999999998</v>
      </c>
    </row>
    <row r="9257" spans="1:5" s="25" customFormat="1" outlineLevel="4" x14ac:dyDescent="0.35">
      <c r="A9257" s="22" t="s">
        <v>11056</v>
      </c>
      <c r="B9257" s="22" t="s">
        <v>8346</v>
      </c>
      <c r="C9257" s="23" t="s">
        <v>11006</v>
      </c>
      <c r="D9257" s="23" t="s">
        <v>8461</v>
      </c>
      <c r="E9257" s="24" t="str">
        <f>IF(ISNA(VLOOKUP(D9257,[1]finalsorted!$A:$H,$E$5,FALSE))=TRUE,"terminated",(VLOOKUP(D9257,[1]finalsorted!$A:$H,$E$5,FALSE)))</f>
        <v/>
      </c>
    </row>
    <row r="9258" spans="1:5" s="25" customFormat="1" outlineLevel="4" x14ac:dyDescent="0.35">
      <c r="A9258" s="22" t="s">
        <v>11056</v>
      </c>
      <c r="B9258" s="22" t="s">
        <v>8346</v>
      </c>
      <c r="C9258" s="23" t="s">
        <v>11006</v>
      </c>
      <c r="D9258" s="23" t="s">
        <v>8462</v>
      </c>
      <c r="E9258" s="24">
        <f>IF(ISNA(VLOOKUP(D9258,[1]finalsorted!$A:$H,$E$5,FALSE))=TRUE,"terminated",(VLOOKUP(D9258,[1]finalsorted!$A:$H,$E$5,FALSE)))</f>
        <v>89671.820000000022</v>
      </c>
    </row>
    <row r="9259" spans="1:5" s="25" customFormat="1" outlineLevel="4" x14ac:dyDescent="0.35">
      <c r="A9259" s="22" t="s">
        <v>11056</v>
      </c>
      <c r="B9259" s="22" t="s">
        <v>8346</v>
      </c>
      <c r="C9259" s="23" t="s">
        <v>11006</v>
      </c>
      <c r="D9259" s="23" t="s">
        <v>8463</v>
      </c>
      <c r="E9259" s="24" t="str">
        <f>IF(ISNA(VLOOKUP(D9259,[1]finalsorted!$A:$H,$E$5,FALSE))=TRUE,"terminated",(VLOOKUP(D9259,[1]finalsorted!$A:$H,$E$5,FALSE)))</f>
        <v/>
      </c>
    </row>
    <row r="9260" spans="1:5" s="25" customFormat="1" outlineLevel="4" x14ac:dyDescent="0.35">
      <c r="A9260" s="22" t="s">
        <v>11056</v>
      </c>
      <c r="B9260" s="22" t="s">
        <v>8346</v>
      </c>
      <c r="C9260" s="23" t="s">
        <v>11006</v>
      </c>
      <c r="D9260" s="23" t="s">
        <v>8464</v>
      </c>
      <c r="E9260" s="24">
        <f>IF(ISNA(VLOOKUP(D9260,[1]finalsorted!$A:$H,$E$5,FALSE))=TRUE,"terminated",(VLOOKUP(D9260,[1]finalsorted!$A:$H,$E$5,FALSE)))</f>
        <v>79606.42</v>
      </c>
    </row>
    <row r="9261" spans="1:5" s="25" customFormat="1" outlineLevel="4" x14ac:dyDescent="0.35">
      <c r="A9261" s="22" t="s">
        <v>11056</v>
      </c>
      <c r="B9261" s="22" t="s">
        <v>8346</v>
      </c>
      <c r="C9261" s="23" t="s">
        <v>11006</v>
      </c>
      <c r="D9261" s="23" t="s">
        <v>8465</v>
      </c>
      <c r="E9261" s="24">
        <f>IF(ISNA(VLOOKUP(D9261,[1]finalsorted!$A:$H,$E$5,FALSE))=TRUE,"terminated",(VLOOKUP(D9261,[1]finalsorted!$A:$H,$E$5,FALSE)))</f>
        <v>132794.28</v>
      </c>
    </row>
    <row r="9262" spans="1:5" s="25" customFormat="1" outlineLevel="4" x14ac:dyDescent="0.35">
      <c r="A9262" s="22" t="s">
        <v>11056</v>
      </c>
      <c r="B9262" s="22" t="s">
        <v>8346</v>
      </c>
      <c r="C9262" s="23" t="s">
        <v>11006</v>
      </c>
      <c r="D9262" s="23" t="s">
        <v>8466</v>
      </c>
      <c r="E9262" s="24">
        <f>IF(ISNA(VLOOKUP(D9262,[1]finalsorted!$A:$H,$E$5,FALSE))=TRUE,"terminated",(VLOOKUP(D9262,[1]finalsorted!$A:$H,$E$5,FALSE)))</f>
        <v>120598.85</v>
      </c>
    </row>
    <row r="9263" spans="1:5" s="25" customFormat="1" outlineLevel="4" x14ac:dyDescent="0.35">
      <c r="A9263" s="22" t="s">
        <v>11056</v>
      </c>
      <c r="B9263" s="22" t="s">
        <v>8346</v>
      </c>
      <c r="C9263" s="23" t="s">
        <v>11006</v>
      </c>
      <c r="D9263" s="23" t="s">
        <v>8467</v>
      </c>
      <c r="E9263" s="24">
        <f>IF(ISNA(VLOOKUP(D9263,[1]finalsorted!$A:$H,$E$5,FALSE))=TRUE,"terminated",(VLOOKUP(D9263,[1]finalsorted!$A:$H,$E$5,FALSE)))</f>
        <v>185617.56</v>
      </c>
    </row>
    <row r="9264" spans="1:5" s="25" customFormat="1" outlineLevel="4" x14ac:dyDescent="0.35">
      <c r="A9264" s="22" t="s">
        <v>11056</v>
      </c>
      <c r="B9264" s="22" t="s">
        <v>8346</v>
      </c>
      <c r="C9264" s="23" t="s">
        <v>11006</v>
      </c>
      <c r="D9264" s="23" t="s">
        <v>8468</v>
      </c>
      <c r="E9264" s="24" t="str">
        <f>IF(ISNA(VLOOKUP(D9264,[1]finalsorted!$A:$H,$E$5,FALSE))=TRUE,"terminated",(VLOOKUP(D9264,[1]finalsorted!$A:$H,$E$5,FALSE)))</f>
        <v/>
      </c>
    </row>
    <row r="9265" spans="1:5" s="25" customFormat="1" outlineLevel="4" x14ac:dyDescent="0.35">
      <c r="A9265" s="22" t="s">
        <v>11056</v>
      </c>
      <c r="B9265" s="22" t="s">
        <v>8346</v>
      </c>
      <c r="C9265" s="23" t="s">
        <v>11006</v>
      </c>
      <c r="D9265" s="23" t="s">
        <v>8469</v>
      </c>
      <c r="E9265" s="24">
        <f>IF(ISNA(VLOOKUP(D9265,[1]finalsorted!$A:$H,$E$5,FALSE))=TRUE,"terminated",(VLOOKUP(D9265,[1]finalsorted!$A:$H,$E$5,FALSE)))</f>
        <v>143867.37000000002</v>
      </c>
    </row>
    <row r="9266" spans="1:5" s="25" customFormat="1" outlineLevel="4" x14ac:dyDescent="0.35">
      <c r="A9266" s="22" t="s">
        <v>11056</v>
      </c>
      <c r="B9266" s="22" t="s">
        <v>8346</v>
      </c>
      <c r="C9266" s="23" t="s">
        <v>11006</v>
      </c>
      <c r="D9266" s="23" t="s">
        <v>8470</v>
      </c>
      <c r="E9266" s="24">
        <f>IF(ISNA(VLOOKUP(D9266,[1]finalsorted!$A:$H,$E$5,FALSE))=TRUE,"terminated",(VLOOKUP(D9266,[1]finalsorted!$A:$H,$E$5,FALSE)))</f>
        <v>89723.64</v>
      </c>
    </row>
    <row r="9267" spans="1:5" s="25" customFormat="1" outlineLevel="4" x14ac:dyDescent="0.35">
      <c r="A9267" s="22" t="s">
        <v>11056</v>
      </c>
      <c r="B9267" s="22" t="s">
        <v>8346</v>
      </c>
      <c r="C9267" s="23" t="s">
        <v>11006</v>
      </c>
      <c r="D9267" s="23" t="s">
        <v>8471</v>
      </c>
      <c r="E9267" s="24">
        <f>IF(ISNA(VLOOKUP(D9267,[1]finalsorted!$A:$H,$E$5,FALSE))=TRUE,"terminated",(VLOOKUP(D9267,[1]finalsorted!$A:$H,$E$5,FALSE)))</f>
        <v>170964.69999999998</v>
      </c>
    </row>
    <row r="9268" spans="1:5" s="25" customFormat="1" outlineLevel="4" x14ac:dyDescent="0.35">
      <c r="A9268" s="22" t="s">
        <v>11056</v>
      </c>
      <c r="B9268" s="22" t="s">
        <v>8346</v>
      </c>
      <c r="C9268" s="23" t="s">
        <v>11006</v>
      </c>
      <c r="D9268" s="23" t="s">
        <v>8472</v>
      </c>
      <c r="E9268" s="24">
        <f>IF(ISNA(VLOOKUP(D9268,[1]finalsorted!$A:$H,$E$5,FALSE))=TRUE,"terminated",(VLOOKUP(D9268,[1]finalsorted!$A:$H,$E$5,FALSE)))</f>
        <v>504947.11999999988</v>
      </c>
    </row>
    <row r="9269" spans="1:5" s="25" customFormat="1" outlineLevel="4" x14ac:dyDescent="0.35">
      <c r="A9269" s="22" t="s">
        <v>11056</v>
      </c>
      <c r="B9269" s="22" t="s">
        <v>8346</v>
      </c>
      <c r="C9269" s="23" t="s">
        <v>11006</v>
      </c>
      <c r="D9269" s="23" t="s">
        <v>8473</v>
      </c>
      <c r="E9269" s="24" t="str">
        <f>IF(ISNA(VLOOKUP(D9269,[1]finalsorted!$A:$H,$E$5,FALSE))=TRUE,"terminated",(VLOOKUP(D9269,[1]finalsorted!$A:$H,$E$5,FALSE)))</f>
        <v/>
      </c>
    </row>
    <row r="9270" spans="1:5" s="25" customFormat="1" outlineLevel="4" x14ac:dyDescent="0.35">
      <c r="A9270" s="22" t="s">
        <v>11056</v>
      </c>
      <c r="B9270" s="22" t="s">
        <v>8346</v>
      </c>
      <c r="C9270" s="23" t="s">
        <v>11006</v>
      </c>
      <c r="D9270" s="23" t="s">
        <v>8474</v>
      </c>
      <c r="E9270" s="24">
        <f>IF(ISNA(VLOOKUP(D9270,[1]finalsorted!$A:$H,$E$5,FALSE))=TRUE,"terminated",(VLOOKUP(D9270,[1]finalsorted!$A:$H,$E$5,FALSE)))</f>
        <v>107605.07000000002</v>
      </c>
    </row>
    <row r="9271" spans="1:5" s="25" customFormat="1" outlineLevel="4" x14ac:dyDescent="0.35">
      <c r="A9271" s="22" t="s">
        <v>11056</v>
      </c>
      <c r="B9271" s="22" t="s">
        <v>8346</v>
      </c>
      <c r="C9271" s="23" t="s">
        <v>11006</v>
      </c>
      <c r="D9271" s="23" t="s">
        <v>8475</v>
      </c>
      <c r="E9271" s="24" t="str">
        <f>IF(ISNA(VLOOKUP(D9271,[1]finalsorted!$A:$H,$E$5,FALSE))=TRUE,"terminated",(VLOOKUP(D9271,[1]finalsorted!$A:$H,$E$5,FALSE)))</f>
        <v/>
      </c>
    </row>
    <row r="9272" spans="1:5" s="25" customFormat="1" outlineLevel="4" x14ac:dyDescent="0.35">
      <c r="A9272" s="22" t="s">
        <v>11056</v>
      </c>
      <c r="B9272" s="22" t="s">
        <v>8346</v>
      </c>
      <c r="C9272" s="23" t="s">
        <v>11006</v>
      </c>
      <c r="D9272" s="23" t="s">
        <v>8476</v>
      </c>
      <c r="E9272" s="24">
        <f>IF(ISNA(VLOOKUP(D9272,[1]finalsorted!$A:$H,$E$5,FALSE))=TRUE,"terminated",(VLOOKUP(D9272,[1]finalsorted!$A:$H,$E$5,FALSE)))</f>
        <v>96158.59</v>
      </c>
    </row>
    <row r="9273" spans="1:5" s="25" customFormat="1" outlineLevel="4" x14ac:dyDescent="0.35">
      <c r="A9273" s="22" t="s">
        <v>11056</v>
      </c>
      <c r="B9273" s="22" t="s">
        <v>8346</v>
      </c>
      <c r="C9273" s="23" t="s">
        <v>11006</v>
      </c>
      <c r="D9273" s="23" t="s">
        <v>8477</v>
      </c>
      <c r="E9273" s="24">
        <f>IF(ISNA(VLOOKUP(D9273,[1]finalsorted!$A:$H,$E$5,FALSE))=TRUE,"terminated",(VLOOKUP(D9273,[1]finalsorted!$A:$H,$E$5,FALSE)))</f>
        <v>72109.98</v>
      </c>
    </row>
    <row r="9274" spans="1:5" s="25" customFormat="1" outlineLevel="4" x14ac:dyDescent="0.35">
      <c r="A9274" s="22" t="s">
        <v>11056</v>
      </c>
      <c r="B9274" s="22" t="s">
        <v>8346</v>
      </c>
      <c r="C9274" s="23" t="s">
        <v>11006</v>
      </c>
      <c r="D9274" s="23" t="s">
        <v>8478</v>
      </c>
      <c r="E9274" s="24" t="str">
        <f>IF(ISNA(VLOOKUP(D9274,[1]finalsorted!$A:$H,$E$5,FALSE))=TRUE,"terminated",(VLOOKUP(D9274,[1]finalsorted!$A:$H,$E$5,FALSE)))</f>
        <v/>
      </c>
    </row>
    <row r="9275" spans="1:5" s="25" customFormat="1" outlineLevel="4" x14ac:dyDescent="0.35">
      <c r="A9275" s="22" t="s">
        <v>11056</v>
      </c>
      <c r="B9275" s="22" t="s">
        <v>8346</v>
      </c>
      <c r="C9275" s="23" t="s">
        <v>11006</v>
      </c>
      <c r="D9275" s="23" t="s">
        <v>8479</v>
      </c>
      <c r="E9275" s="24">
        <f>IF(ISNA(VLOOKUP(D9275,[1]finalsorted!$A:$H,$E$5,FALSE))=TRUE,"terminated",(VLOOKUP(D9275,[1]finalsorted!$A:$H,$E$5,FALSE)))</f>
        <v>224555.61000000004</v>
      </c>
    </row>
    <row r="9276" spans="1:5" s="25" customFormat="1" outlineLevel="4" x14ac:dyDescent="0.35">
      <c r="A9276" s="22" t="s">
        <v>11056</v>
      </c>
      <c r="B9276" s="22" t="s">
        <v>8346</v>
      </c>
      <c r="C9276" s="23" t="s">
        <v>11006</v>
      </c>
      <c r="D9276" s="23" t="s">
        <v>8480</v>
      </c>
      <c r="E9276" s="24" t="str">
        <f>IF(ISNA(VLOOKUP(D9276,[1]finalsorted!$A:$H,$E$5,FALSE))=TRUE,"terminated",(VLOOKUP(D9276,[1]finalsorted!$A:$H,$E$5,FALSE)))</f>
        <v/>
      </c>
    </row>
    <row r="9277" spans="1:5" s="25" customFormat="1" outlineLevel="4" x14ac:dyDescent="0.35">
      <c r="A9277" s="22" t="s">
        <v>11056</v>
      </c>
      <c r="B9277" s="22" t="s">
        <v>8346</v>
      </c>
      <c r="C9277" s="23" t="s">
        <v>11006</v>
      </c>
      <c r="D9277" s="23" t="s">
        <v>8481</v>
      </c>
      <c r="E9277" s="24">
        <f>IF(ISNA(VLOOKUP(D9277,[1]finalsorted!$A:$H,$E$5,FALSE))=TRUE,"terminated",(VLOOKUP(D9277,[1]finalsorted!$A:$H,$E$5,FALSE)))</f>
        <v>551153.01</v>
      </c>
    </row>
    <row r="9278" spans="1:5" s="25" customFormat="1" outlineLevel="4" x14ac:dyDescent="0.35">
      <c r="A9278" s="22" t="s">
        <v>11056</v>
      </c>
      <c r="B9278" s="22" t="s">
        <v>8346</v>
      </c>
      <c r="C9278" s="23" t="s">
        <v>11006</v>
      </c>
      <c r="D9278" s="23" t="s">
        <v>8482</v>
      </c>
      <c r="E9278" s="24">
        <f>IF(ISNA(VLOOKUP(D9278,[1]finalsorted!$A:$H,$E$5,FALSE))=TRUE,"terminated",(VLOOKUP(D9278,[1]finalsorted!$A:$H,$E$5,FALSE)))</f>
        <v>577349.54000000015</v>
      </c>
    </row>
    <row r="9279" spans="1:5" s="25" customFormat="1" outlineLevel="4" x14ac:dyDescent="0.35">
      <c r="A9279" s="22" t="s">
        <v>11056</v>
      </c>
      <c r="B9279" s="22" t="s">
        <v>8346</v>
      </c>
      <c r="C9279" s="23" t="s">
        <v>11006</v>
      </c>
      <c r="D9279" s="23" t="s">
        <v>8483</v>
      </c>
      <c r="E9279" s="24">
        <f>IF(ISNA(VLOOKUP(D9279,[1]finalsorted!$A:$H,$E$5,FALSE))=TRUE,"terminated",(VLOOKUP(D9279,[1]finalsorted!$A:$H,$E$5,FALSE)))</f>
        <v>522817.51999999984</v>
      </c>
    </row>
    <row r="9280" spans="1:5" s="25" customFormat="1" outlineLevel="4" x14ac:dyDescent="0.35">
      <c r="A9280" s="22" t="s">
        <v>11056</v>
      </c>
      <c r="B9280" s="22" t="s">
        <v>8346</v>
      </c>
      <c r="C9280" s="23" t="s">
        <v>11006</v>
      </c>
      <c r="D9280" s="23" t="s">
        <v>8484</v>
      </c>
      <c r="E9280" s="24" t="str">
        <f>IF(ISNA(VLOOKUP(D9280,[1]finalsorted!$A:$H,$E$5,FALSE))=TRUE,"terminated",(VLOOKUP(D9280,[1]finalsorted!$A:$H,$E$5,FALSE)))</f>
        <v/>
      </c>
    </row>
    <row r="9281" spans="1:5" s="25" customFormat="1" outlineLevel="4" x14ac:dyDescent="0.35">
      <c r="A9281" s="22" t="s">
        <v>11056</v>
      </c>
      <c r="B9281" s="22" t="s">
        <v>8346</v>
      </c>
      <c r="C9281" s="23" t="s">
        <v>11006</v>
      </c>
      <c r="D9281" s="23" t="s">
        <v>8485</v>
      </c>
      <c r="E9281" s="24">
        <f>IF(ISNA(VLOOKUP(D9281,[1]finalsorted!$A:$H,$E$5,FALSE))=TRUE,"terminated",(VLOOKUP(D9281,[1]finalsorted!$A:$H,$E$5,FALSE)))</f>
        <v>220496.07000000007</v>
      </c>
    </row>
    <row r="9282" spans="1:5" s="25" customFormat="1" outlineLevel="4" x14ac:dyDescent="0.35">
      <c r="A9282" s="22" t="s">
        <v>11056</v>
      </c>
      <c r="B9282" s="22" t="s">
        <v>8346</v>
      </c>
      <c r="C9282" s="23" t="s">
        <v>11006</v>
      </c>
      <c r="D9282" s="23" t="s">
        <v>8486</v>
      </c>
      <c r="E9282" s="24">
        <f>IF(ISNA(VLOOKUP(D9282,[1]finalsorted!$A:$H,$E$5,FALSE))=TRUE,"terminated",(VLOOKUP(D9282,[1]finalsorted!$A:$H,$E$5,FALSE)))</f>
        <v>238925.69</v>
      </c>
    </row>
    <row r="9283" spans="1:5" s="25" customFormat="1" outlineLevel="4" x14ac:dyDescent="0.35">
      <c r="A9283" s="22" t="s">
        <v>11056</v>
      </c>
      <c r="B9283" s="22" t="s">
        <v>8346</v>
      </c>
      <c r="C9283" s="23" t="s">
        <v>11006</v>
      </c>
      <c r="D9283" s="23" t="s">
        <v>8487</v>
      </c>
      <c r="E9283" s="24" t="str">
        <f>IF(ISNA(VLOOKUP(D9283,[1]finalsorted!$A:$H,$E$5,FALSE))=TRUE,"terminated",(VLOOKUP(D9283,[1]finalsorted!$A:$H,$E$5,FALSE)))</f>
        <v/>
      </c>
    </row>
    <row r="9284" spans="1:5" s="25" customFormat="1" outlineLevel="4" x14ac:dyDescent="0.35">
      <c r="A9284" s="22" t="s">
        <v>11056</v>
      </c>
      <c r="B9284" s="22" t="s">
        <v>8346</v>
      </c>
      <c r="C9284" s="23" t="s">
        <v>11006</v>
      </c>
      <c r="D9284" s="23" t="s">
        <v>8488</v>
      </c>
      <c r="E9284" s="24" t="str">
        <f>IF(ISNA(VLOOKUP(D9284,[1]finalsorted!$A:$H,$E$5,FALSE))=TRUE,"terminated",(VLOOKUP(D9284,[1]finalsorted!$A:$H,$E$5,FALSE)))</f>
        <v/>
      </c>
    </row>
    <row r="9285" spans="1:5" s="25" customFormat="1" outlineLevel="4" x14ac:dyDescent="0.35">
      <c r="A9285" s="22" t="s">
        <v>11056</v>
      </c>
      <c r="B9285" s="22" t="s">
        <v>8346</v>
      </c>
      <c r="C9285" s="23" t="s">
        <v>11006</v>
      </c>
      <c r="D9285" s="23" t="s">
        <v>8489</v>
      </c>
      <c r="E9285" s="24">
        <f>IF(ISNA(VLOOKUP(D9285,[1]finalsorted!$A:$H,$E$5,FALSE))=TRUE,"terminated",(VLOOKUP(D9285,[1]finalsorted!$A:$H,$E$5,FALSE)))</f>
        <v>264741.5</v>
      </c>
    </row>
    <row r="9286" spans="1:5" s="25" customFormat="1" outlineLevel="4" x14ac:dyDescent="0.35">
      <c r="A9286" s="22" t="s">
        <v>11056</v>
      </c>
      <c r="B9286" s="22" t="s">
        <v>8346</v>
      </c>
      <c r="C9286" s="23" t="s">
        <v>11006</v>
      </c>
      <c r="D9286" s="23" t="s">
        <v>8490</v>
      </c>
      <c r="E9286" s="24">
        <f>IF(ISNA(VLOOKUP(D9286,[1]finalsorted!$A:$H,$E$5,FALSE))=TRUE,"terminated",(VLOOKUP(D9286,[1]finalsorted!$A:$H,$E$5,FALSE)))</f>
        <v>288998.73999999993</v>
      </c>
    </row>
    <row r="9287" spans="1:5" s="25" customFormat="1" outlineLevel="4" x14ac:dyDescent="0.35">
      <c r="A9287" s="22" t="s">
        <v>11056</v>
      </c>
      <c r="B9287" s="22" t="s">
        <v>8346</v>
      </c>
      <c r="C9287" s="23" t="s">
        <v>11006</v>
      </c>
      <c r="D9287" s="23" t="s">
        <v>8491</v>
      </c>
      <c r="E9287" s="24" t="str">
        <f>IF(ISNA(VLOOKUP(D9287,[1]finalsorted!$A:$H,$E$5,FALSE))=TRUE,"terminated",(VLOOKUP(D9287,[1]finalsorted!$A:$H,$E$5,FALSE)))</f>
        <v/>
      </c>
    </row>
    <row r="9288" spans="1:5" s="25" customFormat="1" outlineLevel="4" x14ac:dyDescent="0.35">
      <c r="A9288" s="22" t="s">
        <v>11056</v>
      </c>
      <c r="B9288" s="22" t="s">
        <v>8346</v>
      </c>
      <c r="C9288" s="23" t="s">
        <v>11006</v>
      </c>
      <c r="D9288" s="23" t="s">
        <v>8492</v>
      </c>
      <c r="E9288" s="24" t="str">
        <f>IF(ISNA(VLOOKUP(D9288,[1]finalsorted!$A:$H,$E$5,FALSE))=TRUE,"terminated",(VLOOKUP(D9288,[1]finalsorted!$A:$H,$E$5,FALSE)))</f>
        <v/>
      </c>
    </row>
    <row r="9289" spans="1:5" s="25" customFormat="1" outlineLevel="4" x14ac:dyDescent="0.35">
      <c r="A9289" s="22" t="s">
        <v>11056</v>
      </c>
      <c r="B9289" s="22" t="s">
        <v>8346</v>
      </c>
      <c r="C9289" s="23" t="s">
        <v>11006</v>
      </c>
      <c r="D9289" s="23" t="s">
        <v>11145</v>
      </c>
      <c r="E9289" s="24">
        <f>IF(ISNA(VLOOKUP(D9289,[1]finalsorted!$A:$H,$E$5,FALSE))=TRUE,"terminated",(VLOOKUP(D9289,[1]finalsorted!$A:$H,$E$5,FALSE)))</f>
        <v>1053357.2400000002</v>
      </c>
    </row>
    <row r="9290" spans="1:5" s="34" customFormat="1" outlineLevel="3" x14ac:dyDescent="0.35">
      <c r="A9290" s="31"/>
      <c r="B9290" s="31" t="s">
        <v>8346</v>
      </c>
      <c r="C9290" s="32" t="s">
        <v>11006</v>
      </c>
      <c r="D9290" s="32" t="s">
        <v>11320</v>
      </c>
      <c r="E9290" s="33">
        <f>IF(ISNA(VLOOKUP(D9290,[1]finalsorted!$A:$H,$E$5,FALSE))=TRUE,"terminated",(VLOOKUP(D9290,[1]finalsorted!$A:$H,$E$5,FALSE)))</f>
        <v>28552877.920000002</v>
      </c>
    </row>
    <row r="9291" spans="1:5" s="34" customFormat="1" outlineLevel="2" x14ac:dyDescent="0.35">
      <c r="A9291" s="31" t="s">
        <v>11056</v>
      </c>
      <c r="B9291" s="31"/>
      <c r="C9291" s="32"/>
      <c r="D9291" s="32" t="s">
        <v>11056</v>
      </c>
      <c r="E9291" s="33">
        <f>IF(ISNA(VLOOKUP(D9291,[1]finalsorted!$A:$H,$E$5,FALSE))=TRUE,"terminated",(VLOOKUP(D9291,[1]finalsorted!$A:$H,$E$5,FALSE)))</f>
        <v>100628778.33000003</v>
      </c>
    </row>
    <row r="9292" spans="1:5" s="25" customFormat="1" outlineLevel="4" x14ac:dyDescent="0.35">
      <c r="A9292" s="22" t="s">
        <v>11051</v>
      </c>
      <c r="B9292" s="22" t="s">
        <v>174</v>
      </c>
      <c r="C9292" s="23" t="s">
        <v>10928</v>
      </c>
      <c r="D9292" s="23" t="s">
        <v>148</v>
      </c>
      <c r="E9292" s="24">
        <f>IF(ISNA(VLOOKUP(D9292,[1]finalsorted!$A:$H,$E$5,FALSE))=TRUE,"terminated",(VLOOKUP(D9292,[1]finalsorted!$A:$H,$E$5,FALSE)))</f>
        <v>122525.26000000002</v>
      </c>
    </row>
    <row r="9293" spans="1:5" s="25" customFormat="1" outlineLevel="4" x14ac:dyDescent="0.35">
      <c r="A9293" s="22" t="s">
        <v>11051</v>
      </c>
      <c r="B9293" s="22" t="s">
        <v>174</v>
      </c>
      <c r="C9293" s="23" t="s">
        <v>10928</v>
      </c>
      <c r="D9293" s="23" t="s">
        <v>149</v>
      </c>
      <c r="E9293" s="24" t="str">
        <f>IF(ISNA(VLOOKUP(D9293,[1]finalsorted!$A:$H,$E$5,FALSE))=TRUE,"terminated",(VLOOKUP(D9293,[1]finalsorted!$A:$H,$E$5,FALSE)))</f>
        <v/>
      </c>
    </row>
    <row r="9294" spans="1:5" s="25" customFormat="1" outlineLevel="4" x14ac:dyDescent="0.35">
      <c r="A9294" s="22" t="s">
        <v>11051</v>
      </c>
      <c r="B9294" s="22" t="s">
        <v>174</v>
      </c>
      <c r="C9294" s="23" t="s">
        <v>10928</v>
      </c>
      <c r="D9294" s="23" t="s">
        <v>150</v>
      </c>
      <c r="E9294" s="24">
        <f>IF(ISNA(VLOOKUP(D9294,[1]finalsorted!$A:$H,$E$5,FALSE))=TRUE,"terminated",(VLOOKUP(D9294,[1]finalsorted!$A:$H,$E$5,FALSE)))</f>
        <v>107073.76999999999</v>
      </c>
    </row>
    <row r="9295" spans="1:5" s="25" customFormat="1" outlineLevel="4" x14ac:dyDescent="0.35">
      <c r="A9295" s="22" t="s">
        <v>11051</v>
      </c>
      <c r="B9295" s="22" t="s">
        <v>174</v>
      </c>
      <c r="C9295" s="23" t="s">
        <v>10928</v>
      </c>
      <c r="D9295" s="23" t="s">
        <v>151</v>
      </c>
      <c r="E9295" s="24">
        <f>IF(ISNA(VLOOKUP(D9295,[1]finalsorted!$A:$H,$E$5,FALSE))=TRUE,"terminated",(VLOOKUP(D9295,[1]finalsorted!$A:$H,$E$5,FALSE)))</f>
        <v>223079.25999999995</v>
      </c>
    </row>
    <row r="9296" spans="1:5" s="25" customFormat="1" outlineLevel="4" x14ac:dyDescent="0.35">
      <c r="A9296" s="22" t="s">
        <v>11051</v>
      </c>
      <c r="B9296" s="22" t="s">
        <v>174</v>
      </c>
      <c r="C9296" s="23" t="s">
        <v>10928</v>
      </c>
      <c r="D9296" s="23" t="s">
        <v>152</v>
      </c>
      <c r="E9296" s="24">
        <f>IF(ISNA(VLOOKUP(D9296,[1]finalsorted!$A:$H,$E$5,FALSE))=TRUE,"terminated",(VLOOKUP(D9296,[1]finalsorted!$A:$H,$E$5,FALSE)))</f>
        <v>488582.25000000006</v>
      </c>
    </row>
    <row r="9297" spans="1:5" s="25" customFormat="1" outlineLevel="4" x14ac:dyDescent="0.35">
      <c r="A9297" s="22" t="s">
        <v>11051</v>
      </c>
      <c r="B9297" s="22" t="s">
        <v>174</v>
      </c>
      <c r="C9297" s="23" t="s">
        <v>10928</v>
      </c>
      <c r="D9297" s="23" t="s">
        <v>153</v>
      </c>
      <c r="E9297" s="24">
        <f>IF(ISNA(VLOOKUP(D9297,[1]finalsorted!$A:$H,$E$5,FALSE))=TRUE,"terminated",(VLOOKUP(D9297,[1]finalsorted!$A:$H,$E$5,FALSE)))</f>
        <v>220822.47</v>
      </c>
    </row>
    <row r="9298" spans="1:5" s="25" customFormat="1" outlineLevel="4" x14ac:dyDescent="0.35">
      <c r="A9298" s="22" t="s">
        <v>11051</v>
      </c>
      <c r="B9298" s="22" t="s">
        <v>174</v>
      </c>
      <c r="C9298" s="23" t="s">
        <v>10928</v>
      </c>
      <c r="D9298" s="23" t="s">
        <v>154</v>
      </c>
      <c r="E9298" s="24" t="str">
        <f>IF(ISNA(VLOOKUP(D9298,[1]finalsorted!$A:$H,$E$5,FALSE))=TRUE,"terminated",(VLOOKUP(D9298,[1]finalsorted!$A:$H,$E$5,FALSE)))</f>
        <v/>
      </c>
    </row>
    <row r="9299" spans="1:5" s="25" customFormat="1" outlineLevel="4" x14ac:dyDescent="0.35">
      <c r="A9299" s="22" t="s">
        <v>11051</v>
      </c>
      <c r="B9299" s="22" t="s">
        <v>174</v>
      </c>
      <c r="C9299" s="23" t="s">
        <v>10928</v>
      </c>
      <c r="D9299" s="23" t="s">
        <v>155</v>
      </c>
      <c r="E9299" s="24">
        <f>IF(ISNA(VLOOKUP(D9299,[1]finalsorted!$A:$H,$E$5,FALSE))=TRUE,"terminated",(VLOOKUP(D9299,[1]finalsorted!$A:$H,$E$5,FALSE)))</f>
        <v>221035.91000000003</v>
      </c>
    </row>
    <row r="9300" spans="1:5" s="25" customFormat="1" outlineLevel="4" x14ac:dyDescent="0.35">
      <c r="A9300" s="22" t="s">
        <v>11051</v>
      </c>
      <c r="B9300" s="22" t="s">
        <v>174</v>
      </c>
      <c r="C9300" s="23" t="s">
        <v>10928</v>
      </c>
      <c r="D9300" s="23" t="s">
        <v>156</v>
      </c>
      <c r="E9300" s="24">
        <f>IF(ISNA(VLOOKUP(D9300,[1]finalsorted!$A:$H,$E$5,FALSE))=TRUE,"terminated",(VLOOKUP(D9300,[1]finalsorted!$A:$H,$E$5,FALSE)))</f>
        <v>122599.62000000001</v>
      </c>
    </row>
    <row r="9301" spans="1:5" s="25" customFormat="1" outlineLevel="4" x14ac:dyDescent="0.35">
      <c r="A9301" s="22" t="s">
        <v>11051</v>
      </c>
      <c r="B9301" s="22" t="s">
        <v>174</v>
      </c>
      <c r="C9301" s="23" t="s">
        <v>10928</v>
      </c>
      <c r="D9301" s="23" t="s">
        <v>157</v>
      </c>
      <c r="E9301" s="24" t="str">
        <f>IF(ISNA(VLOOKUP(D9301,[1]finalsorted!$A:$H,$E$5,FALSE))=TRUE,"terminated",(VLOOKUP(D9301,[1]finalsorted!$A:$H,$E$5,FALSE)))</f>
        <v/>
      </c>
    </row>
    <row r="9302" spans="1:5" s="25" customFormat="1" outlineLevel="4" x14ac:dyDescent="0.35">
      <c r="A9302" s="22" t="s">
        <v>11051</v>
      </c>
      <c r="B9302" s="22" t="s">
        <v>174</v>
      </c>
      <c r="C9302" s="23" t="s">
        <v>10928</v>
      </c>
      <c r="D9302" s="23" t="s">
        <v>158</v>
      </c>
      <c r="E9302" s="24" t="str">
        <f>IF(ISNA(VLOOKUP(D9302,[1]finalsorted!$A:$H,$E$5,FALSE))=TRUE,"terminated",(VLOOKUP(D9302,[1]finalsorted!$A:$H,$E$5,FALSE)))</f>
        <v/>
      </c>
    </row>
    <row r="9303" spans="1:5" s="25" customFormat="1" outlineLevel="4" x14ac:dyDescent="0.35">
      <c r="A9303" s="22" t="s">
        <v>11051</v>
      </c>
      <c r="B9303" s="22" t="s">
        <v>174</v>
      </c>
      <c r="C9303" s="23" t="s">
        <v>10928</v>
      </c>
      <c r="D9303" s="23" t="s">
        <v>159</v>
      </c>
      <c r="E9303" s="24" t="str">
        <f>IF(ISNA(VLOOKUP(D9303,[1]finalsorted!$A:$H,$E$5,FALSE))=TRUE,"terminated",(VLOOKUP(D9303,[1]finalsorted!$A:$H,$E$5,FALSE)))</f>
        <v/>
      </c>
    </row>
    <row r="9304" spans="1:5" s="25" customFormat="1" outlineLevel="4" x14ac:dyDescent="0.35">
      <c r="A9304" s="22" t="s">
        <v>11051</v>
      </c>
      <c r="B9304" s="22" t="s">
        <v>174</v>
      </c>
      <c r="C9304" s="23" t="s">
        <v>10928</v>
      </c>
      <c r="D9304" s="23" t="s">
        <v>160</v>
      </c>
      <c r="E9304" s="24">
        <f>IF(ISNA(VLOOKUP(D9304,[1]finalsorted!$A:$H,$E$5,FALSE))=TRUE,"terminated",(VLOOKUP(D9304,[1]finalsorted!$A:$H,$E$5,FALSE)))</f>
        <v>94667.650000000009</v>
      </c>
    </row>
    <row r="9305" spans="1:5" s="25" customFormat="1" outlineLevel="4" x14ac:dyDescent="0.35">
      <c r="A9305" s="22" t="s">
        <v>11051</v>
      </c>
      <c r="B9305" s="22" t="s">
        <v>174</v>
      </c>
      <c r="C9305" s="23" t="s">
        <v>10928</v>
      </c>
      <c r="D9305" s="23" t="s">
        <v>161</v>
      </c>
      <c r="E9305" s="24">
        <f>IF(ISNA(VLOOKUP(D9305,[1]finalsorted!$A:$H,$E$5,FALSE))=TRUE,"terminated",(VLOOKUP(D9305,[1]finalsorted!$A:$H,$E$5,FALSE)))</f>
        <v>555835.86000000022</v>
      </c>
    </row>
    <row r="9306" spans="1:5" s="25" customFormat="1" outlineLevel="4" x14ac:dyDescent="0.35">
      <c r="A9306" s="22" t="s">
        <v>11051</v>
      </c>
      <c r="B9306" s="22" t="s">
        <v>174</v>
      </c>
      <c r="C9306" s="23" t="s">
        <v>10928</v>
      </c>
      <c r="D9306" s="23" t="s">
        <v>162</v>
      </c>
      <c r="E9306" s="24" t="str">
        <f>IF(ISNA(VLOOKUP(D9306,[1]finalsorted!$A:$H,$E$5,FALSE))=TRUE,"terminated",(VLOOKUP(D9306,[1]finalsorted!$A:$H,$E$5,FALSE)))</f>
        <v/>
      </c>
    </row>
    <row r="9307" spans="1:5" s="25" customFormat="1" outlineLevel="4" x14ac:dyDescent="0.35">
      <c r="A9307" s="22" t="s">
        <v>11051</v>
      </c>
      <c r="B9307" s="22" t="s">
        <v>174</v>
      </c>
      <c r="C9307" s="23" t="s">
        <v>10928</v>
      </c>
      <c r="D9307" s="23" t="s">
        <v>163</v>
      </c>
      <c r="E9307" s="24">
        <f>IF(ISNA(VLOOKUP(D9307,[1]finalsorted!$A:$H,$E$5,FALSE))=TRUE,"terminated",(VLOOKUP(D9307,[1]finalsorted!$A:$H,$E$5,FALSE)))</f>
        <v>116126.12</v>
      </c>
    </row>
    <row r="9308" spans="1:5" s="25" customFormat="1" outlineLevel="4" x14ac:dyDescent="0.35">
      <c r="A9308" s="22" t="s">
        <v>11051</v>
      </c>
      <c r="B9308" s="22" t="s">
        <v>174</v>
      </c>
      <c r="C9308" s="23" t="s">
        <v>10928</v>
      </c>
      <c r="D9308" s="23" t="s">
        <v>164</v>
      </c>
      <c r="E9308" s="24">
        <f>IF(ISNA(VLOOKUP(D9308,[1]finalsorted!$A:$H,$E$5,FALSE))=TRUE,"terminated",(VLOOKUP(D9308,[1]finalsorted!$A:$H,$E$5,FALSE)))</f>
        <v>326153.46000000002</v>
      </c>
    </row>
    <row r="9309" spans="1:5" s="25" customFormat="1" outlineLevel="4" x14ac:dyDescent="0.35">
      <c r="A9309" s="22" t="s">
        <v>11051</v>
      </c>
      <c r="B9309" s="22" t="s">
        <v>174</v>
      </c>
      <c r="C9309" s="23" t="s">
        <v>10928</v>
      </c>
      <c r="D9309" s="23" t="s">
        <v>165</v>
      </c>
      <c r="E9309" s="24">
        <f>IF(ISNA(VLOOKUP(D9309,[1]finalsorted!$A:$H,$E$5,FALSE))=TRUE,"terminated",(VLOOKUP(D9309,[1]finalsorted!$A:$H,$E$5,FALSE)))</f>
        <v>380049.58</v>
      </c>
    </row>
    <row r="9310" spans="1:5" s="25" customFormat="1" outlineLevel="4" x14ac:dyDescent="0.35">
      <c r="A9310" s="22" t="s">
        <v>11051</v>
      </c>
      <c r="B9310" s="22" t="s">
        <v>174</v>
      </c>
      <c r="C9310" s="23" t="s">
        <v>10928</v>
      </c>
      <c r="D9310" s="23" t="s">
        <v>166</v>
      </c>
      <c r="E9310" s="24">
        <f>IF(ISNA(VLOOKUP(D9310,[1]finalsorted!$A:$H,$E$5,FALSE))=TRUE,"terminated",(VLOOKUP(D9310,[1]finalsorted!$A:$H,$E$5,FALSE)))</f>
        <v>252637.91000000009</v>
      </c>
    </row>
    <row r="9311" spans="1:5" s="25" customFormat="1" outlineLevel="4" x14ac:dyDescent="0.35">
      <c r="A9311" s="22" t="s">
        <v>11051</v>
      </c>
      <c r="B9311" s="22" t="s">
        <v>174</v>
      </c>
      <c r="C9311" s="23" t="s">
        <v>10928</v>
      </c>
      <c r="D9311" s="23" t="s">
        <v>167</v>
      </c>
      <c r="E9311" s="24">
        <f>IF(ISNA(VLOOKUP(D9311,[1]finalsorted!$A:$H,$E$5,FALSE))=TRUE,"terminated",(VLOOKUP(D9311,[1]finalsorted!$A:$H,$E$5,FALSE)))</f>
        <v>393732.14</v>
      </c>
    </row>
    <row r="9312" spans="1:5" s="25" customFormat="1" outlineLevel="4" x14ac:dyDescent="0.35">
      <c r="A9312" s="22" t="s">
        <v>11051</v>
      </c>
      <c r="B9312" s="22" t="s">
        <v>174</v>
      </c>
      <c r="C9312" s="23" t="s">
        <v>10928</v>
      </c>
      <c r="D9312" s="23" t="s">
        <v>168</v>
      </c>
      <c r="E9312" s="24">
        <f>IF(ISNA(VLOOKUP(D9312,[1]finalsorted!$A:$H,$E$5,FALSE))=TRUE,"terminated",(VLOOKUP(D9312,[1]finalsorted!$A:$H,$E$5,FALSE)))</f>
        <v>263909.14</v>
      </c>
    </row>
    <row r="9313" spans="1:5" s="25" customFormat="1" outlineLevel="4" x14ac:dyDescent="0.35">
      <c r="A9313" s="22" t="s">
        <v>11051</v>
      </c>
      <c r="B9313" s="22" t="s">
        <v>174</v>
      </c>
      <c r="C9313" s="23" t="s">
        <v>10928</v>
      </c>
      <c r="D9313" s="23" t="s">
        <v>169</v>
      </c>
      <c r="E9313" s="24" t="str">
        <f>IF(ISNA(VLOOKUP(D9313,[1]finalsorted!$A:$H,$E$5,FALSE))=TRUE,"terminated",(VLOOKUP(D9313,[1]finalsorted!$A:$H,$E$5,FALSE)))</f>
        <v/>
      </c>
    </row>
    <row r="9314" spans="1:5" s="25" customFormat="1" outlineLevel="4" x14ac:dyDescent="0.35">
      <c r="A9314" s="22" t="s">
        <v>11051</v>
      </c>
      <c r="B9314" s="22" t="s">
        <v>174</v>
      </c>
      <c r="C9314" s="23" t="s">
        <v>10928</v>
      </c>
      <c r="D9314" s="23" t="s">
        <v>170</v>
      </c>
      <c r="E9314" s="24">
        <f>IF(ISNA(VLOOKUP(D9314,[1]finalsorted!$A:$H,$E$5,FALSE))=TRUE,"terminated",(VLOOKUP(D9314,[1]finalsorted!$A:$H,$E$5,FALSE)))</f>
        <v>155423.50999999998</v>
      </c>
    </row>
    <row r="9315" spans="1:5" s="25" customFormat="1" outlineLevel="4" x14ac:dyDescent="0.35">
      <c r="A9315" s="22" t="s">
        <v>11051</v>
      </c>
      <c r="B9315" s="22" t="s">
        <v>174</v>
      </c>
      <c r="C9315" s="23" t="s">
        <v>10928</v>
      </c>
      <c r="D9315" s="23" t="s">
        <v>171</v>
      </c>
      <c r="E9315" s="24">
        <f>IF(ISNA(VLOOKUP(D9315,[1]finalsorted!$A:$H,$E$5,FALSE))=TRUE,"terminated",(VLOOKUP(D9315,[1]finalsorted!$A:$H,$E$5,FALSE)))</f>
        <v>82442.48000000001</v>
      </c>
    </row>
    <row r="9316" spans="1:5" s="25" customFormat="1" outlineLevel="4" x14ac:dyDescent="0.35">
      <c r="A9316" s="22" t="s">
        <v>11051</v>
      </c>
      <c r="B9316" s="22" t="s">
        <v>174</v>
      </c>
      <c r="C9316" s="23" t="s">
        <v>10928</v>
      </c>
      <c r="D9316" s="23" t="s">
        <v>172</v>
      </c>
      <c r="E9316" s="24">
        <f>IF(ISNA(VLOOKUP(D9316,[1]finalsorted!$A:$H,$E$5,FALSE))=TRUE,"terminated",(VLOOKUP(D9316,[1]finalsorted!$A:$H,$E$5,FALSE)))</f>
        <v>131984.79</v>
      </c>
    </row>
    <row r="9317" spans="1:5" s="25" customFormat="1" outlineLevel="4" x14ac:dyDescent="0.35">
      <c r="A9317" s="22" t="s">
        <v>11051</v>
      </c>
      <c r="B9317" s="22" t="s">
        <v>174</v>
      </c>
      <c r="C9317" s="23" t="s">
        <v>10928</v>
      </c>
      <c r="D9317" s="23" t="s">
        <v>173</v>
      </c>
      <c r="E9317" s="24" t="str">
        <f>IF(ISNA(VLOOKUP(D9317,[1]finalsorted!$A:$H,$E$5,FALSE))=TRUE,"terminated",(VLOOKUP(D9317,[1]finalsorted!$A:$H,$E$5,FALSE)))</f>
        <v/>
      </c>
    </row>
    <row r="9318" spans="1:5" s="25" customFormat="1" outlineLevel="4" x14ac:dyDescent="0.35">
      <c r="A9318" s="22" t="s">
        <v>11051</v>
      </c>
      <c r="B9318" s="22" t="s">
        <v>174</v>
      </c>
      <c r="C9318" s="23" t="s">
        <v>10928</v>
      </c>
      <c r="D9318" s="23" t="s">
        <v>175</v>
      </c>
      <c r="E9318" s="24">
        <f>IF(ISNA(VLOOKUP(D9318,[1]finalsorted!$A:$H,$E$5,FALSE))=TRUE,"terminated",(VLOOKUP(D9318,[1]finalsorted!$A:$H,$E$5,FALSE)))</f>
        <v>116268.58000000002</v>
      </c>
    </row>
    <row r="9319" spans="1:5" s="25" customFormat="1" outlineLevel="4" x14ac:dyDescent="0.35">
      <c r="A9319" s="22" t="s">
        <v>11051</v>
      </c>
      <c r="B9319" s="22" t="s">
        <v>174</v>
      </c>
      <c r="C9319" s="23" t="s">
        <v>10928</v>
      </c>
      <c r="D9319" s="23" t="s">
        <v>176</v>
      </c>
      <c r="E9319" s="24">
        <f>IF(ISNA(VLOOKUP(D9319,[1]finalsorted!$A:$H,$E$5,FALSE))=TRUE,"terminated",(VLOOKUP(D9319,[1]finalsorted!$A:$H,$E$5,FALSE)))</f>
        <v>139063.76999999999</v>
      </c>
    </row>
    <row r="9320" spans="1:5" s="25" customFormat="1" outlineLevel="4" x14ac:dyDescent="0.35">
      <c r="A9320" s="22" t="s">
        <v>11051</v>
      </c>
      <c r="B9320" s="22" t="s">
        <v>174</v>
      </c>
      <c r="C9320" s="23" t="s">
        <v>10928</v>
      </c>
      <c r="D9320" s="23" t="s">
        <v>177</v>
      </c>
      <c r="E9320" s="24">
        <f>IF(ISNA(VLOOKUP(D9320,[1]finalsorted!$A:$H,$E$5,FALSE))=TRUE,"terminated",(VLOOKUP(D9320,[1]finalsorted!$A:$H,$E$5,FALSE)))</f>
        <v>227015.73</v>
      </c>
    </row>
    <row r="9321" spans="1:5" s="25" customFormat="1" outlineLevel="4" x14ac:dyDescent="0.35">
      <c r="A9321" s="22" t="s">
        <v>11051</v>
      </c>
      <c r="B9321" s="22" t="s">
        <v>174</v>
      </c>
      <c r="C9321" s="23" t="s">
        <v>10928</v>
      </c>
      <c r="D9321" s="23" t="s">
        <v>178</v>
      </c>
      <c r="E9321" s="24">
        <f>IF(ISNA(VLOOKUP(D9321,[1]finalsorted!$A:$H,$E$5,FALSE))=TRUE,"terminated",(VLOOKUP(D9321,[1]finalsorted!$A:$H,$E$5,FALSE)))</f>
        <v>191652.02000000002</v>
      </c>
    </row>
    <row r="9322" spans="1:5" s="25" customFormat="1" outlineLevel="4" x14ac:dyDescent="0.35">
      <c r="A9322" s="22" t="s">
        <v>11051</v>
      </c>
      <c r="B9322" s="22" t="s">
        <v>174</v>
      </c>
      <c r="C9322" s="23" t="s">
        <v>10928</v>
      </c>
      <c r="D9322" s="23" t="s">
        <v>179</v>
      </c>
      <c r="E9322" s="24">
        <f>IF(ISNA(VLOOKUP(D9322,[1]finalsorted!$A:$H,$E$5,FALSE))=TRUE,"terminated",(VLOOKUP(D9322,[1]finalsorted!$A:$H,$E$5,FALSE)))</f>
        <v>213647.27000000002</v>
      </c>
    </row>
    <row r="9323" spans="1:5" s="25" customFormat="1" outlineLevel="4" x14ac:dyDescent="0.35">
      <c r="A9323" s="22" t="s">
        <v>11051</v>
      </c>
      <c r="B9323" s="22" t="s">
        <v>174</v>
      </c>
      <c r="C9323" s="23" t="s">
        <v>10928</v>
      </c>
      <c r="D9323" s="23" t="s">
        <v>180</v>
      </c>
      <c r="E9323" s="24">
        <f>IF(ISNA(VLOOKUP(D9323,[1]finalsorted!$A:$H,$E$5,FALSE))=TRUE,"terminated",(VLOOKUP(D9323,[1]finalsorted!$A:$H,$E$5,FALSE)))</f>
        <v>66114.070000000007</v>
      </c>
    </row>
    <row r="9324" spans="1:5" s="25" customFormat="1" outlineLevel="4" x14ac:dyDescent="0.35">
      <c r="A9324" s="22" t="s">
        <v>11051</v>
      </c>
      <c r="B9324" s="22" t="s">
        <v>174</v>
      </c>
      <c r="C9324" s="23" t="s">
        <v>10928</v>
      </c>
      <c r="D9324" s="23" t="s">
        <v>181</v>
      </c>
      <c r="E9324" s="24">
        <f>IF(ISNA(VLOOKUP(D9324,[1]finalsorted!$A:$H,$E$5,FALSE))=TRUE,"terminated",(VLOOKUP(D9324,[1]finalsorted!$A:$H,$E$5,FALSE)))</f>
        <v>46597.13</v>
      </c>
    </row>
    <row r="9325" spans="1:5" s="25" customFormat="1" outlineLevel="4" x14ac:dyDescent="0.35">
      <c r="A9325" s="22" t="s">
        <v>11051</v>
      </c>
      <c r="B9325" s="22" t="s">
        <v>174</v>
      </c>
      <c r="C9325" s="23" t="s">
        <v>10928</v>
      </c>
      <c r="D9325" s="23" t="s">
        <v>182</v>
      </c>
      <c r="E9325" s="24">
        <f>IF(ISNA(VLOOKUP(D9325,[1]finalsorted!$A:$H,$E$5,FALSE))=TRUE,"terminated",(VLOOKUP(D9325,[1]finalsorted!$A:$H,$E$5,FALSE)))</f>
        <v>107207.73999999999</v>
      </c>
    </row>
    <row r="9326" spans="1:5" s="25" customFormat="1" outlineLevel="4" x14ac:dyDescent="0.35">
      <c r="A9326" s="22" t="s">
        <v>11051</v>
      </c>
      <c r="B9326" s="22" t="s">
        <v>174</v>
      </c>
      <c r="C9326" s="23" t="s">
        <v>10928</v>
      </c>
      <c r="D9326" s="23" t="s">
        <v>183</v>
      </c>
      <c r="E9326" s="24" t="str">
        <f>IF(ISNA(VLOOKUP(D9326,[1]finalsorted!$A:$H,$E$5,FALSE))=TRUE,"terminated",(VLOOKUP(D9326,[1]finalsorted!$A:$H,$E$5,FALSE)))</f>
        <v/>
      </c>
    </row>
    <row r="9327" spans="1:5" s="25" customFormat="1" outlineLevel="4" x14ac:dyDescent="0.35">
      <c r="A9327" s="22" t="s">
        <v>11051</v>
      </c>
      <c r="B9327" s="22" t="s">
        <v>174</v>
      </c>
      <c r="C9327" s="23" t="s">
        <v>10928</v>
      </c>
      <c r="D9327" s="23" t="s">
        <v>184</v>
      </c>
      <c r="E9327" s="24" t="str">
        <f>IF(ISNA(VLOOKUP(D9327,[1]finalsorted!$A:$H,$E$5,FALSE))=TRUE,"terminated",(VLOOKUP(D9327,[1]finalsorted!$A:$H,$E$5,FALSE)))</f>
        <v/>
      </c>
    </row>
    <row r="9328" spans="1:5" s="25" customFormat="1" outlineLevel="4" x14ac:dyDescent="0.35">
      <c r="A9328" s="22" t="s">
        <v>11051</v>
      </c>
      <c r="B9328" s="22" t="s">
        <v>174</v>
      </c>
      <c r="C9328" s="23" t="s">
        <v>10928</v>
      </c>
      <c r="D9328" s="23" t="s">
        <v>185</v>
      </c>
      <c r="E9328" s="24">
        <f>IF(ISNA(VLOOKUP(D9328,[1]finalsorted!$A:$H,$E$5,FALSE))=TRUE,"terminated",(VLOOKUP(D9328,[1]finalsorted!$A:$H,$E$5,FALSE)))</f>
        <v>122318.88999999998</v>
      </c>
    </row>
    <row r="9329" spans="1:5" s="25" customFormat="1" outlineLevel="4" x14ac:dyDescent="0.35">
      <c r="A9329" s="22" t="s">
        <v>11051</v>
      </c>
      <c r="B9329" s="22" t="s">
        <v>174</v>
      </c>
      <c r="C9329" s="23" t="s">
        <v>10928</v>
      </c>
      <c r="D9329" s="23" t="s">
        <v>186</v>
      </c>
      <c r="E9329" s="24">
        <f>IF(ISNA(VLOOKUP(D9329,[1]finalsorted!$A:$H,$E$5,FALSE))=TRUE,"terminated",(VLOOKUP(D9329,[1]finalsorted!$A:$H,$E$5,FALSE)))</f>
        <v>190344.97000000003</v>
      </c>
    </row>
    <row r="9330" spans="1:5" s="25" customFormat="1" outlineLevel="4" x14ac:dyDescent="0.35">
      <c r="A9330" s="22" t="s">
        <v>11051</v>
      </c>
      <c r="B9330" s="22" t="s">
        <v>174</v>
      </c>
      <c r="C9330" s="23" t="s">
        <v>10928</v>
      </c>
      <c r="D9330" s="23" t="s">
        <v>187</v>
      </c>
      <c r="E9330" s="24" t="str">
        <f>IF(ISNA(VLOOKUP(D9330,[1]finalsorted!$A:$H,$E$5,FALSE))=TRUE,"terminated",(VLOOKUP(D9330,[1]finalsorted!$A:$H,$E$5,FALSE)))</f>
        <v/>
      </c>
    </row>
    <row r="9331" spans="1:5" s="25" customFormat="1" outlineLevel="4" x14ac:dyDescent="0.35">
      <c r="A9331" s="22" t="s">
        <v>11051</v>
      </c>
      <c r="B9331" s="22" t="s">
        <v>174</v>
      </c>
      <c r="C9331" s="23" t="s">
        <v>10928</v>
      </c>
      <c r="D9331" s="23" t="s">
        <v>188</v>
      </c>
      <c r="E9331" s="24" t="str">
        <f>IF(ISNA(VLOOKUP(D9331,[1]finalsorted!$A:$H,$E$5,FALSE))=TRUE,"terminated",(VLOOKUP(D9331,[1]finalsorted!$A:$H,$E$5,FALSE)))</f>
        <v/>
      </c>
    </row>
    <row r="9332" spans="1:5" s="25" customFormat="1" outlineLevel="4" x14ac:dyDescent="0.35">
      <c r="A9332" s="22" t="s">
        <v>11051</v>
      </c>
      <c r="B9332" s="22" t="s">
        <v>174</v>
      </c>
      <c r="C9332" s="23" t="s">
        <v>10928</v>
      </c>
      <c r="D9332" s="23" t="s">
        <v>189</v>
      </c>
      <c r="E9332" s="24" t="str">
        <f>IF(ISNA(VLOOKUP(D9332,[1]finalsorted!$A:$H,$E$5,FALSE))=TRUE,"terminated",(VLOOKUP(D9332,[1]finalsorted!$A:$H,$E$5,FALSE)))</f>
        <v/>
      </c>
    </row>
    <row r="9333" spans="1:5" s="25" customFormat="1" outlineLevel="4" x14ac:dyDescent="0.35">
      <c r="A9333" s="22" t="s">
        <v>11051</v>
      </c>
      <c r="B9333" s="22" t="s">
        <v>174</v>
      </c>
      <c r="C9333" s="23" t="s">
        <v>10928</v>
      </c>
      <c r="D9333" s="23" t="s">
        <v>190</v>
      </c>
      <c r="E9333" s="24" t="str">
        <f>IF(ISNA(VLOOKUP(D9333,[1]finalsorted!$A:$H,$E$5,FALSE))=TRUE,"terminated",(VLOOKUP(D9333,[1]finalsorted!$A:$H,$E$5,FALSE)))</f>
        <v/>
      </c>
    </row>
    <row r="9334" spans="1:5" s="25" customFormat="1" outlineLevel="4" x14ac:dyDescent="0.35">
      <c r="A9334" s="22" t="s">
        <v>11051</v>
      </c>
      <c r="B9334" s="22" t="s">
        <v>174</v>
      </c>
      <c r="C9334" s="23" t="s">
        <v>10928</v>
      </c>
      <c r="D9334" s="23" t="s">
        <v>191</v>
      </c>
      <c r="E9334" s="24">
        <f>IF(ISNA(VLOOKUP(D9334,[1]finalsorted!$A:$H,$E$5,FALSE))=TRUE,"terminated",(VLOOKUP(D9334,[1]finalsorted!$A:$H,$E$5,FALSE)))</f>
        <v>248341.48</v>
      </c>
    </row>
    <row r="9335" spans="1:5" s="25" customFormat="1" outlineLevel="4" x14ac:dyDescent="0.35">
      <c r="A9335" s="22" t="s">
        <v>11051</v>
      </c>
      <c r="B9335" s="22" t="s">
        <v>174</v>
      </c>
      <c r="C9335" s="23" t="s">
        <v>10928</v>
      </c>
      <c r="D9335" s="23" t="s">
        <v>192</v>
      </c>
      <c r="E9335" s="24">
        <f>IF(ISNA(VLOOKUP(D9335,[1]finalsorted!$A:$H,$E$5,FALSE))=TRUE,"terminated",(VLOOKUP(D9335,[1]finalsorted!$A:$H,$E$5,FALSE)))</f>
        <v>345860.28</v>
      </c>
    </row>
    <row r="9336" spans="1:5" s="25" customFormat="1" outlineLevel="4" x14ac:dyDescent="0.35">
      <c r="A9336" s="22" t="s">
        <v>11051</v>
      </c>
      <c r="B9336" s="22" t="s">
        <v>174</v>
      </c>
      <c r="C9336" s="23" t="s">
        <v>10928</v>
      </c>
      <c r="D9336" s="23" t="s">
        <v>193</v>
      </c>
      <c r="E9336" s="24">
        <f>IF(ISNA(VLOOKUP(D9336,[1]finalsorted!$A:$H,$E$5,FALSE))=TRUE,"terminated",(VLOOKUP(D9336,[1]finalsorted!$A:$H,$E$5,FALSE)))</f>
        <v>224163.27000000002</v>
      </c>
    </row>
    <row r="9337" spans="1:5" s="25" customFormat="1" outlineLevel="4" x14ac:dyDescent="0.35">
      <c r="A9337" s="22" t="s">
        <v>11051</v>
      </c>
      <c r="B9337" s="22" t="s">
        <v>174</v>
      </c>
      <c r="C9337" s="23" t="s">
        <v>10928</v>
      </c>
      <c r="D9337" s="23" t="s">
        <v>194</v>
      </c>
      <c r="E9337" s="24">
        <f>IF(ISNA(VLOOKUP(D9337,[1]finalsorted!$A:$H,$E$5,FALSE))=TRUE,"terminated",(VLOOKUP(D9337,[1]finalsorted!$A:$H,$E$5,FALSE)))</f>
        <v>195284.13999999998</v>
      </c>
    </row>
    <row r="9338" spans="1:5" s="25" customFormat="1" outlineLevel="4" x14ac:dyDescent="0.35">
      <c r="A9338" s="22" t="s">
        <v>11051</v>
      </c>
      <c r="B9338" s="22" t="s">
        <v>174</v>
      </c>
      <c r="C9338" s="23" t="s">
        <v>10928</v>
      </c>
      <c r="D9338" s="23" t="s">
        <v>195</v>
      </c>
      <c r="E9338" s="24" t="str">
        <f>IF(ISNA(VLOOKUP(D9338,[1]finalsorted!$A:$H,$E$5,FALSE))=TRUE,"terminated",(VLOOKUP(D9338,[1]finalsorted!$A:$H,$E$5,FALSE)))</f>
        <v/>
      </c>
    </row>
    <row r="9339" spans="1:5" s="25" customFormat="1" outlineLevel="4" x14ac:dyDescent="0.35">
      <c r="A9339" s="22" t="s">
        <v>11051</v>
      </c>
      <c r="B9339" s="22" t="s">
        <v>174</v>
      </c>
      <c r="C9339" s="23" t="s">
        <v>10928</v>
      </c>
      <c r="D9339" s="23" t="s">
        <v>196</v>
      </c>
      <c r="E9339" s="24">
        <f>IF(ISNA(VLOOKUP(D9339,[1]finalsorted!$A:$H,$E$5,FALSE))=TRUE,"terminated",(VLOOKUP(D9339,[1]finalsorted!$A:$H,$E$5,FALSE)))</f>
        <v>217259.4</v>
      </c>
    </row>
    <row r="9340" spans="1:5" s="25" customFormat="1" outlineLevel="4" x14ac:dyDescent="0.35">
      <c r="A9340" s="22" t="s">
        <v>11051</v>
      </c>
      <c r="B9340" s="22" t="s">
        <v>174</v>
      </c>
      <c r="C9340" s="23" t="s">
        <v>10928</v>
      </c>
      <c r="D9340" s="23" t="s">
        <v>197</v>
      </c>
      <c r="E9340" s="24">
        <f>IF(ISNA(VLOOKUP(D9340,[1]finalsorted!$A:$H,$E$5,FALSE))=TRUE,"terminated",(VLOOKUP(D9340,[1]finalsorted!$A:$H,$E$5,FALSE)))</f>
        <v>297569.58</v>
      </c>
    </row>
    <row r="9341" spans="1:5" s="25" customFormat="1" outlineLevel="4" x14ac:dyDescent="0.35">
      <c r="A9341" s="22" t="s">
        <v>11051</v>
      </c>
      <c r="B9341" s="22" t="s">
        <v>174</v>
      </c>
      <c r="C9341" s="23" t="s">
        <v>10928</v>
      </c>
      <c r="D9341" s="23" t="s">
        <v>198</v>
      </c>
      <c r="E9341" s="24" t="str">
        <f>IF(ISNA(VLOOKUP(D9341,[1]finalsorted!$A:$H,$E$5,FALSE))=TRUE,"terminated",(VLOOKUP(D9341,[1]finalsorted!$A:$H,$E$5,FALSE)))</f>
        <v/>
      </c>
    </row>
    <row r="9342" spans="1:5" s="25" customFormat="1" outlineLevel="4" x14ac:dyDescent="0.35">
      <c r="A9342" s="22" t="s">
        <v>11051</v>
      </c>
      <c r="B9342" s="22" t="s">
        <v>174</v>
      </c>
      <c r="C9342" s="23" t="s">
        <v>10928</v>
      </c>
      <c r="D9342" s="23" t="s">
        <v>199</v>
      </c>
      <c r="E9342" s="24">
        <f>IF(ISNA(VLOOKUP(D9342,[1]finalsorted!$A:$H,$E$5,FALSE))=TRUE,"terminated",(VLOOKUP(D9342,[1]finalsorted!$A:$H,$E$5,FALSE)))</f>
        <v>485765.69</v>
      </c>
    </row>
    <row r="9343" spans="1:5" s="25" customFormat="1" outlineLevel="4" x14ac:dyDescent="0.35">
      <c r="A9343" s="22" t="s">
        <v>11051</v>
      </c>
      <c r="B9343" s="22" t="s">
        <v>174</v>
      </c>
      <c r="C9343" s="23" t="s">
        <v>10928</v>
      </c>
      <c r="D9343" s="23" t="s">
        <v>200</v>
      </c>
      <c r="E9343" s="24">
        <f>IF(ISNA(VLOOKUP(D9343,[1]finalsorted!$A:$H,$E$5,FALSE))=TRUE,"terminated",(VLOOKUP(D9343,[1]finalsorted!$A:$H,$E$5,FALSE)))</f>
        <v>320129.69000000012</v>
      </c>
    </row>
    <row r="9344" spans="1:5" s="25" customFormat="1" outlineLevel="4" x14ac:dyDescent="0.35">
      <c r="A9344" s="22" t="s">
        <v>11051</v>
      </c>
      <c r="B9344" s="22" t="s">
        <v>174</v>
      </c>
      <c r="C9344" s="23" t="s">
        <v>10928</v>
      </c>
      <c r="D9344" s="23" t="s">
        <v>201</v>
      </c>
      <c r="E9344" s="24">
        <f>IF(ISNA(VLOOKUP(D9344,[1]finalsorted!$A:$H,$E$5,FALSE))=TRUE,"terminated",(VLOOKUP(D9344,[1]finalsorted!$A:$H,$E$5,FALSE)))</f>
        <v>437438.9599999999</v>
      </c>
    </row>
    <row r="9345" spans="1:5" s="25" customFormat="1" outlineLevel="4" x14ac:dyDescent="0.35">
      <c r="A9345" s="22" t="s">
        <v>11051</v>
      </c>
      <c r="B9345" s="22" t="s">
        <v>174</v>
      </c>
      <c r="C9345" s="23" t="s">
        <v>10928</v>
      </c>
      <c r="D9345" s="23" t="s">
        <v>202</v>
      </c>
      <c r="E9345" s="24">
        <f>IF(ISNA(VLOOKUP(D9345,[1]finalsorted!$A:$H,$E$5,FALSE))=TRUE,"terminated",(VLOOKUP(D9345,[1]finalsorted!$A:$H,$E$5,FALSE)))</f>
        <v>511085.42999999993</v>
      </c>
    </row>
    <row r="9346" spans="1:5" s="25" customFormat="1" outlineLevel="4" x14ac:dyDescent="0.35">
      <c r="A9346" s="22" t="s">
        <v>11051</v>
      </c>
      <c r="B9346" s="22" t="s">
        <v>174</v>
      </c>
      <c r="C9346" s="23" t="s">
        <v>10928</v>
      </c>
      <c r="D9346" s="23" t="s">
        <v>203</v>
      </c>
      <c r="E9346" s="24">
        <f>IF(ISNA(VLOOKUP(D9346,[1]finalsorted!$A:$H,$E$5,FALSE))=TRUE,"terminated",(VLOOKUP(D9346,[1]finalsorted!$A:$H,$E$5,FALSE)))</f>
        <v>227097.52</v>
      </c>
    </row>
    <row r="9347" spans="1:5" s="25" customFormat="1" outlineLevel="4" x14ac:dyDescent="0.35">
      <c r="A9347" s="22" t="s">
        <v>11051</v>
      </c>
      <c r="B9347" s="22" t="s">
        <v>174</v>
      </c>
      <c r="C9347" s="23" t="s">
        <v>10928</v>
      </c>
      <c r="D9347" s="23" t="s">
        <v>204</v>
      </c>
      <c r="E9347" s="24">
        <f>IF(ISNA(VLOOKUP(D9347,[1]finalsorted!$A:$H,$E$5,FALSE))=TRUE,"terminated",(VLOOKUP(D9347,[1]finalsorted!$A:$H,$E$5,FALSE)))</f>
        <v>367143.43999999994</v>
      </c>
    </row>
    <row r="9348" spans="1:5" s="25" customFormat="1" outlineLevel="4" x14ac:dyDescent="0.35">
      <c r="A9348" s="22" t="s">
        <v>11051</v>
      </c>
      <c r="B9348" s="22" t="s">
        <v>174</v>
      </c>
      <c r="C9348" s="23" t="s">
        <v>10928</v>
      </c>
      <c r="D9348" s="23" t="s">
        <v>205</v>
      </c>
      <c r="E9348" s="24">
        <f>IF(ISNA(VLOOKUP(D9348,[1]finalsorted!$A:$H,$E$5,FALSE))=TRUE,"terminated",(VLOOKUP(D9348,[1]finalsorted!$A:$H,$E$5,FALSE)))</f>
        <v>395526.27999999997</v>
      </c>
    </row>
    <row r="9349" spans="1:5" s="25" customFormat="1" outlineLevel="4" x14ac:dyDescent="0.35">
      <c r="A9349" s="22" t="s">
        <v>11051</v>
      </c>
      <c r="B9349" s="22" t="s">
        <v>174</v>
      </c>
      <c r="C9349" s="23" t="s">
        <v>10928</v>
      </c>
      <c r="D9349" s="23" t="s">
        <v>206</v>
      </c>
      <c r="E9349" s="24" t="str">
        <f>IF(ISNA(VLOOKUP(D9349,[1]finalsorted!$A:$H,$E$5,FALSE))=TRUE,"terminated",(VLOOKUP(D9349,[1]finalsorted!$A:$H,$E$5,FALSE)))</f>
        <v/>
      </c>
    </row>
    <row r="9350" spans="1:5" s="25" customFormat="1" outlineLevel="4" x14ac:dyDescent="0.35">
      <c r="A9350" s="22" t="s">
        <v>11051</v>
      </c>
      <c r="B9350" s="22" t="s">
        <v>174</v>
      </c>
      <c r="C9350" s="23" t="s">
        <v>10928</v>
      </c>
      <c r="D9350" s="23" t="s">
        <v>207</v>
      </c>
      <c r="E9350" s="24">
        <f>IF(ISNA(VLOOKUP(D9350,[1]finalsorted!$A:$H,$E$5,FALSE))=TRUE,"terminated",(VLOOKUP(D9350,[1]finalsorted!$A:$H,$E$5,FALSE)))</f>
        <v>441918.22999999981</v>
      </c>
    </row>
    <row r="9351" spans="1:5" s="25" customFormat="1" outlineLevel="4" x14ac:dyDescent="0.35">
      <c r="A9351" s="22" t="s">
        <v>11051</v>
      </c>
      <c r="B9351" s="22" t="s">
        <v>174</v>
      </c>
      <c r="C9351" s="23" t="s">
        <v>10928</v>
      </c>
      <c r="D9351" s="23" t="s">
        <v>208</v>
      </c>
      <c r="E9351" s="24">
        <f>IF(ISNA(VLOOKUP(D9351,[1]finalsorted!$A:$H,$E$5,FALSE))=TRUE,"terminated",(VLOOKUP(D9351,[1]finalsorted!$A:$H,$E$5,FALSE)))</f>
        <v>436688.40999999992</v>
      </c>
    </row>
    <row r="9352" spans="1:5" s="25" customFormat="1" outlineLevel="4" x14ac:dyDescent="0.35">
      <c r="A9352" s="22" t="s">
        <v>11051</v>
      </c>
      <c r="B9352" s="22" t="s">
        <v>174</v>
      </c>
      <c r="C9352" s="23" t="s">
        <v>10928</v>
      </c>
      <c r="D9352" s="23" t="s">
        <v>209</v>
      </c>
      <c r="E9352" s="24">
        <f>IF(ISNA(VLOOKUP(D9352,[1]finalsorted!$A:$H,$E$5,FALSE))=TRUE,"terminated",(VLOOKUP(D9352,[1]finalsorted!$A:$H,$E$5,FALSE)))</f>
        <v>476420.92999999988</v>
      </c>
    </row>
    <row r="9353" spans="1:5" s="25" customFormat="1" outlineLevel="4" x14ac:dyDescent="0.35">
      <c r="A9353" s="22" t="s">
        <v>11051</v>
      </c>
      <c r="B9353" s="22" t="s">
        <v>174</v>
      </c>
      <c r="C9353" s="23" t="s">
        <v>10928</v>
      </c>
      <c r="D9353" s="23" t="s">
        <v>210</v>
      </c>
      <c r="E9353" s="24">
        <f>IF(ISNA(VLOOKUP(D9353,[1]finalsorted!$A:$H,$E$5,FALSE))=TRUE,"terminated",(VLOOKUP(D9353,[1]finalsorted!$A:$H,$E$5,FALSE)))</f>
        <v>412972.33000000007</v>
      </c>
    </row>
    <row r="9354" spans="1:5" s="25" customFormat="1" outlineLevel="4" x14ac:dyDescent="0.35">
      <c r="A9354" s="22" t="s">
        <v>11051</v>
      </c>
      <c r="B9354" s="22" t="s">
        <v>174</v>
      </c>
      <c r="C9354" s="23" t="s">
        <v>10928</v>
      </c>
      <c r="D9354" s="23" t="s">
        <v>211</v>
      </c>
      <c r="E9354" s="24">
        <f>IF(ISNA(VLOOKUP(D9354,[1]finalsorted!$A:$H,$E$5,FALSE))=TRUE,"terminated",(VLOOKUP(D9354,[1]finalsorted!$A:$H,$E$5,FALSE)))</f>
        <v>488700.81999999995</v>
      </c>
    </row>
    <row r="9355" spans="1:5" s="25" customFormat="1" outlineLevel="4" x14ac:dyDescent="0.35">
      <c r="A9355" s="22" t="s">
        <v>11051</v>
      </c>
      <c r="B9355" s="22" t="s">
        <v>174</v>
      </c>
      <c r="C9355" s="23" t="s">
        <v>10928</v>
      </c>
      <c r="D9355" s="23" t="s">
        <v>212</v>
      </c>
      <c r="E9355" s="24">
        <f>IF(ISNA(VLOOKUP(D9355,[1]finalsorted!$A:$H,$E$5,FALSE))=TRUE,"terminated",(VLOOKUP(D9355,[1]finalsorted!$A:$H,$E$5,FALSE)))</f>
        <v>588450.42000000004</v>
      </c>
    </row>
    <row r="9356" spans="1:5" s="25" customFormat="1" outlineLevel="4" x14ac:dyDescent="0.35">
      <c r="A9356" s="22" t="s">
        <v>11051</v>
      </c>
      <c r="B9356" s="22" t="s">
        <v>174</v>
      </c>
      <c r="C9356" s="23" t="s">
        <v>10928</v>
      </c>
      <c r="D9356" s="23" t="s">
        <v>213</v>
      </c>
      <c r="E9356" s="24" t="str">
        <f>IF(ISNA(VLOOKUP(D9356,[1]finalsorted!$A:$H,$E$5,FALSE))=TRUE,"terminated",(VLOOKUP(D9356,[1]finalsorted!$A:$H,$E$5,FALSE)))</f>
        <v/>
      </c>
    </row>
    <row r="9357" spans="1:5" s="25" customFormat="1" outlineLevel="4" x14ac:dyDescent="0.35">
      <c r="A9357" s="22" t="s">
        <v>11051</v>
      </c>
      <c r="B9357" s="22" t="s">
        <v>174</v>
      </c>
      <c r="C9357" s="23" t="s">
        <v>10928</v>
      </c>
      <c r="D9357" s="23" t="s">
        <v>214</v>
      </c>
      <c r="E9357" s="24">
        <f>IF(ISNA(VLOOKUP(D9357,[1]finalsorted!$A:$H,$E$5,FALSE))=TRUE,"terminated",(VLOOKUP(D9357,[1]finalsorted!$A:$H,$E$5,FALSE)))</f>
        <v>193261.89000000004</v>
      </c>
    </row>
    <row r="9358" spans="1:5" s="25" customFormat="1" outlineLevel="4" x14ac:dyDescent="0.35">
      <c r="A9358" s="22" t="s">
        <v>11051</v>
      </c>
      <c r="B9358" s="22" t="s">
        <v>174</v>
      </c>
      <c r="C9358" s="23" t="s">
        <v>10928</v>
      </c>
      <c r="D9358" s="23" t="s">
        <v>215</v>
      </c>
      <c r="E9358" s="24">
        <f>IF(ISNA(VLOOKUP(D9358,[1]finalsorted!$A:$H,$E$5,FALSE))=TRUE,"terminated",(VLOOKUP(D9358,[1]finalsorted!$A:$H,$E$5,FALSE)))</f>
        <v>280735.45999999996</v>
      </c>
    </row>
    <row r="9359" spans="1:5" s="25" customFormat="1" outlineLevel="4" x14ac:dyDescent="0.35">
      <c r="A9359" s="22" t="s">
        <v>11051</v>
      </c>
      <c r="B9359" s="22" t="s">
        <v>174</v>
      </c>
      <c r="C9359" s="23" t="s">
        <v>10928</v>
      </c>
      <c r="D9359" s="23" t="s">
        <v>216</v>
      </c>
      <c r="E9359" s="24">
        <f>IF(ISNA(VLOOKUP(D9359,[1]finalsorted!$A:$H,$E$5,FALSE))=TRUE,"terminated",(VLOOKUP(D9359,[1]finalsorted!$A:$H,$E$5,FALSE)))</f>
        <v>180033.80000000002</v>
      </c>
    </row>
    <row r="9360" spans="1:5" s="25" customFormat="1" outlineLevel="4" x14ac:dyDescent="0.35">
      <c r="A9360" s="22" t="s">
        <v>11051</v>
      </c>
      <c r="B9360" s="22" t="s">
        <v>174</v>
      </c>
      <c r="C9360" s="23" t="s">
        <v>10928</v>
      </c>
      <c r="D9360" s="23" t="s">
        <v>217</v>
      </c>
      <c r="E9360" s="24">
        <f>IF(ISNA(VLOOKUP(D9360,[1]finalsorted!$A:$H,$E$5,FALSE))=TRUE,"terminated",(VLOOKUP(D9360,[1]finalsorted!$A:$H,$E$5,FALSE)))</f>
        <v>328088.62</v>
      </c>
    </row>
    <row r="9361" spans="1:5" s="25" customFormat="1" outlineLevel="4" x14ac:dyDescent="0.35">
      <c r="A9361" s="22" t="s">
        <v>11051</v>
      </c>
      <c r="B9361" s="22" t="s">
        <v>174</v>
      </c>
      <c r="C9361" s="23" t="s">
        <v>10928</v>
      </c>
      <c r="D9361" s="23" t="s">
        <v>218</v>
      </c>
      <c r="E9361" s="24">
        <f>IF(ISNA(VLOOKUP(D9361,[1]finalsorted!$A:$H,$E$5,FALSE))=TRUE,"terminated",(VLOOKUP(D9361,[1]finalsorted!$A:$H,$E$5,FALSE)))</f>
        <v>190414.52000000002</v>
      </c>
    </row>
    <row r="9362" spans="1:5" s="25" customFormat="1" outlineLevel="4" x14ac:dyDescent="0.35">
      <c r="A9362" s="22" t="s">
        <v>11051</v>
      </c>
      <c r="B9362" s="22" t="s">
        <v>174</v>
      </c>
      <c r="C9362" s="23" t="s">
        <v>10928</v>
      </c>
      <c r="D9362" s="23" t="s">
        <v>219</v>
      </c>
      <c r="E9362" s="24">
        <f>IF(ISNA(VLOOKUP(D9362,[1]finalsorted!$A:$H,$E$5,FALSE))=TRUE,"terminated",(VLOOKUP(D9362,[1]finalsorted!$A:$H,$E$5,FALSE)))</f>
        <v>224835.4</v>
      </c>
    </row>
    <row r="9363" spans="1:5" s="25" customFormat="1" outlineLevel="4" x14ac:dyDescent="0.35">
      <c r="A9363" s="22" t="s">
        <v>11051</v>
      </c>
      <c r="B9363" s="22" t="s">
        <v>174</v>
      </c>
      <c r="C9363" s="23" t="s">
        <v>10928</v>
      </c>
      <c r="D9363" s="23" t="s">
        <v>220</v>
      </c>
      <c r="E9363" s="24" t="str">
        <f>IF(ISNA(VLOOKUP(D9363,[1]finalsorted!$A:$H,$E$5,FALSE))=TRUE,"terminated",(VLOOKUP(D9363,[1]finalsorted!$A:$H,$E$5,FALSE)))</f>
        <v/>
      </c>
    </row>
    <row r="9364" spans="1:5" s="25" customFormat="1" outlineLevel="4" x14ac:dyDescent="0.35">
      <c r="A9364" s="22" t="s">
        <v>11051</v>
      </c>
      <c r="B9364" s="22" t="s">
        <v>174</v>
      </c>
      <c r="C9364" s="23" t="s">
        <v>10928</v>
      </c>
      <c r="D9364" s="23" t="s">
        <v>221</v>
      </c>
      <c r="E9364" s="24">
        <f>IF(ISNA(VLOOKUP(D9364,[1]finalsorted!$A:$H,$E$5,FALSE))=TRUE,"terminated",(VLOOKUP(D9364,[1]finalsorted!$A:$H,$E$5,FALSE)))</f>
        <v>72861.12999999999</v>
      </c>
    </row>
    <row r="9365" spans="1:5" s="25" customFormat="1" outlineLevel="4" x14ac:dyDescent="0.35">
      <c r="A9365" s="22" t="s">
        <v>11051</v>
      </c>
      <c r="B9365" s="22" t="s">
        <v>174</v>
      </c>
      <c r="C9365" s="23" t="s">
        <v>10928</v>
      </c>
      <c r="D9365" s="23" t="s">
        <v>222</v>
      </c>
      <c r="E9365" s="24" t="str">
        <f>IF(ISNA(VLOOKUP(D9365,[1]finalsorted!$A:$H,$E$5,FALSE))=TRUE,"terminated",(VLOOKUP(D9365,[1]finalsorted!$A:$H,$E$5,FALSE)))</f>
        <v/>
      </c>
    </row>
    <row r="9366" spans="1:5" s="25" customFormat="1" outlineLevel="4" x14ac:dyDescent="0.35">
      <c r="A9366" s="22" t="s">
        <v>11051</v>
      </c>
      <c r="B9366" s="22" t="s">
        <v>174</v>
      </c>
      <c r="C9366" s="23" t="s">
        <v>10928</v>
      </c>
      <c r="D9366" s="23" t="s">
        <v>223</v>
      </c>
      <c r="E9366" s="24" t="str">
        <f>IF(ISNA(VLOOKUP(D9366,[1]finalsorted!$A:$H,$E$5,FALSE))=TRUE,"terminated",(VLOOKUP(D9366,[1]finalsorted!$A:$H,$E$5,FALSE)))</f>
        <v/>
      </c>
    </row>
    <row r="9367" spans="1:5" s="25" customFormat="1" outlineLevel="4" x14ac:dyDescent="0.35">
      <c r="A9367" s="22" t="s">
        <v>11051</v>
      </c>
      <c r="B9367" s="22" t="s">
        <v>174</v>
      </c>
      <c r="C9367" s="23" t="s">
        <v>10928</v>
      </c>
      <c r="D9367" s="23" t="s">
        <v>224</v>
      </c>
      <c r="E9367" s="24">
        <f>IF(ISNA(VLOOKUP(D9367,[1]finalsorted!$A:$H,$E$5,FALSE))=TRUE,"terminated",(VLOOKUP(D9367,[1]finalsorted!$A:$H,$E$5,FALSE)))</f>
        <v>322950.31</v>
      </c>
    </row>
    <row r="9368" spans="1:5" s="25" customFormat="1" outlineLevel="4" x14ac:dyDescent="0.35">
      <c r="A9368" s="22" t="s">
        <v>11051</v>
      </c>
      <c r="B9368" s="22" t="s">
        <v>174</v>
      </c>
      <c r="C9368" s="23" t="s">
        <v>10928</v>
      </c>
      <c r="D9368" s="23" t="s">
        <v>225</v>
      </c>
      <c r="E9368" s="24">
        <f>IF(ISNA(VLOOKUP(D9368,[1]finalsorted!$A:$H,$E$5,FALSE))=TRUE,"terminated",(VLOOKUP(D9368,[1]finalsorted!$A:$H,$E$5,FALSE)))</f>
        <v>534315.7699999999</v>
      </c>
    </row>
    <row r="9369" spans="1:5" s="25" customFormat="1" outlineLevel="4" x14ac:dyDescent="0.35">
      <c r="A9369" s="22" t="s">
        <v>11051</v>
      </c>
      <c r="B9369" s="22" t="s">
        <v>174</v>
      </c>
      <c r="C9369" s="23" t="s">
        <v>10928</v>
      </c>
      <c r="D9369" s="23" t="s">
        <v>226</v>
      </c>
      <c r="E9369" s="24">
        <f>IF(ISNA(VLOOKUP(D9369,[1]finalsorted!$A:$H,$E$5,FALSE))=TRUE,"terminated",(VLOOKUP(D9369,[1]finalsorted!$A:$H,$E$5,FALSE)))</f>
        <v>383412.5799999999</v>
      </c>
    </row>
    <row r="9370" spans="1:5" s="25" customFormat="1" outlineLevel="4" x14ac:dyDescent="0.35">
      <c r="A9370" s="22" t="s">
        <v>11051</v>
      </c>
      <c r="B9370" s="22" t="s">
        <v>174</v>
      </c>
      <c r="C9370" s="23" t="s">
        <v>10928</v>
      </c>
      <c r="D9370" s="23" t="s">
        <v>227</v>
      </c>
      <c r="E9370" s="24" t="str">
        <f>IF(ISNA(VLOOKUP(D9370,[1]finalsorted!$A:$H,$E$5,FALSE))=TRUE,"terminated",(VLOOKUP(D9370,[1]finalsorted!$A:$H,$E$5,FALSE)))</f>
        <v/>
      </c>
    </row>
    <row r="9371" spans="1:5" s="25" customFormat="1" outlineLevel="4" x14ac:dyDescent="0.35">
      <c r="A9371" s="22" t="s">
        <v>11051</v>
      </c>
      <c r="B9371" s="22" t="s">
        <v>174</v>
      </c>
      <c r="C9371" s="23" t="s">
        <v>10928</v>
      </c>
      <c r="D9371" s="23" t="s">
        <v>228</v>
      </c>
      <c r="E9371" s="24">
        <f>IF(ISNA(VLOOKUP(D9371,[1]finalsorted!$A:$H,$E$5,FALSE))=TRUE,"terminated",(VLOOKUP(D9371,[1]finalsorted!$A:$H,$E$5,FALSE)))</f>
        <v>438168.99999999983</v>
      </c>
    </row>
    <row r="9372" spans="1:5" s="25" customFormat="1" outlineLevel="4" x14ac:dyDescent="0.35">
      <c r="A9372" s="22" t="s">
        <v>11051</v>
      </c>
      <c r="B9372" s="22" t="s">
        <v>174</v>
      </c>
      <c r="C9372" s="23" t="s">
        <v>10928</v>
      </c>
      <c r="D9372" s="23" t="s">
        <v>229</v>
      </c>
      <c r="E9372" s="24">
        <f>IF(ISNA(VLOOKUP(D9372,[1]finalsorted!$A:$H,$E$5,FALSE))=TRUE,"terminated",(VLOOKUP(D9372,[1]finalsorted!$A:$H,$E$5,FALSE)))</f>
        <v>521457.49999999994</v>
      </c>
    </row>
    <row r="9373" spans="1:5" s="25" customFormat="1" outlineLevel="4" x14ac:dyDescent="0.35">
      <c r="A9373" s="22" t="s">
        <v>11051</v>
      </c>
      <c r="B9373" s="22" t="s">
        <v>174</v>
      </c>
      <c r="C9373" s="23" t="s">
        <v>10928</v>
      </c>
      <c r="D9373" s="23" t="s">
        <v>230</v>
      </c>
      <c r="E9373" s="24">
        <f>IF(ISNA(VLOOKUP(D9373,[1]finalsorted!$A:$H,$E$5,FALSE))=TRUE,"terminated",(VLOOKUP(D9373,[1]finalsorted!$A:$H,$E$5,FALSE)))</f>
        <v>365692.35000000009</v>
      </c>
    </row>
    <row r="9374" spans="1:5" s="25" customFormat="1" outlineLevel="4" x14ac:dyDescent="0.35">
      <c r="A9374" s="22" t="s">
        <v>11051</v>
      </c>
      <c r="B9374" s="22" t="s">
        <v>174</v>
      </c>
      <c r="C9374" s="23" t="s">
        <v>10928</v>
      </c>
      <c r="D9374" s="23" t="s">
        <v>231</v>
      </c>
      <c r="E9374" s="24">
        <f>IF(ISNA(VLOOKUP(D9374,[1]finalsorted!$A:$H,$E$5,FALSE))=TRUE,"terminated",(VLOOKUP(D9374,[1]finalsorted!$A:$H,$E$5,FALSE)))</f>
        <v>346202.83</v>
      </c>
    </row>
    <row r="9375" spans="1:5" s="25" customFormat="1" outlineLevel="4" x14ac:dyDescent="0.35">
      <c r="A9375" s="22" t="s">
        <v>11051</v>
      </c>
      <c r="B9375" s="22" t="s">
        <v>174</v>
      </c>
      <c r="C9375" s="23" t="s">
        <v>10928</v>
      </c>
      <c r="D9375" s="23" t="s">
        <v>232</v>
      </c>
      <c r="E9375" s="24">
        <f>IF(ISNA(VLOOKUP(D9375,[1]finalsorted!$A:$H,$E$5,FALSE))=TRUE,"terminated",(VLOOKUP(D9375,[1]finalsorted!$A:$H,$E$5,FALSE)))</f>
        <v>440569.85999999981</v>
      </c>
    </row>
    <row r="9376" spans="1:5" s="25" customFormat="1" outlineLevel="4" x14ac:dyDescent="0.35">
      <c r="A9376" s="22" t="s">
        <v>11051</v>
      </c>
      <c r="B9376" s="22" t="s">
        <v>174</v>
      </c>
      <c r="C9376" s="23" t="s">
        <v>10928</v>
      </c>
      <c r="D9376" s="23" t="s">
        <v>233</v>
      </c>
      <c r="E9376" s="24" t="str">
        <f>IF(ISNA(VLOOKUP(D9376,[1]finalsorted!$A:$H,$E$5,FALSE))=TRUE,"terminated",(VLOOKUP(D9376,[1]finalsorted!$A:$H,$E$5,FALSE)))</f>
        <v/>
      </c>
    </row>
    <row r="9377" spans="1:5" s="25" customFormat="1" outlineLevel="4" x14ac:dyDescent="0.35">
      <c r="A9377" s="22" t="s">
        <v>11051</v>
      </c>
      <c r="B9377" s="22" t="s">
        <v>174</v>
      </c>
      <c r="C9377" s="23" t="s">
        <v>10928</v>
      </c>
      <c r="D9377" s="23" t="s">
        <v>234</v>
      </c>
      <c r="E9377" s="24">
        <f>IF(ISNA(VLOOKUP(D9377,[1]finalsorted!$A:$H,$E$5,FALSE))=TRUE,"terminated",(VLOOKUP(D9377,[1]finalsorted!$A:$H,$E$5,FALSE)))</f>
        <v>324416.36</v>
      </c>
    </row>
    <row r="9378" spans="1:5" s="25" customFormat="1" outlineLevel="4" x14ac:dyDescent="0.35">
      <c r="A9378" s="22" t="s">
        <v>11051</v>
      </c>
      <c r="B9378" s="22" t="s">
        <v>174</v>
      </c>
      <c r="C9378" s="23" t="s">
        <v>10928</v>
      </c>
      <c r="D9378" s="23" t="s">
        <v>235</v>
      </c>
      <c r="E9378" s="24">
        <f>IF(ISNA(VLOOKUP(D9378,[1]finalsorted!$A:$H,$E$5,FALSE))=TRUE,"terminated",(VLOOKUP(D9378,[1]finalsorted!$A:$H,$E$5,FALSE)))</f>
        <v>300794.23</v>
      </c>
    </row>
    <row r="9379" spans="1:5" s="25" customFormat="1" outlineLevel="4" x14ac:dyDescent="0.35">
      <c r="A9379" s="22" t="s">
        <v>11051</v>
      </c>
      <c r="B9379" s="22" t="s">
        <v>174</v>
      </c>
      <c r="C9379" s="23" t="s">
        <v>10928</v>
      </c>
      <c r="D9379" s="23" t="s">
        <v>236</v>
      </c>
      <c r="E9379" s="24">
        <f>IF(ISNA(VLOOKUP(D9379,[1]finalsorted!$A:$H,$E$5,FALSE))=TRUE,"terminated",(VLOOKUP(D9379,[1]finalsorted!$A:$H,$E$5,FALSE)))</f>
        <v>447173.35000000009</v>
      </c>
    </row>
    <row r="9380" spans="1:5" s="25" customFormat="1" outlineLevel="4" x14ac:dyDescent="0.35">
      <c r="A9380" s="22" t="s">
        <v>11051</v>
      </c>
      <c r="B9380" s="22" t="s">
        <v>174</v>
      </c>
      <c r="C9380" s="23" t="s">
        <v>10928</v>
      </c>
      <c r="D9380" s="23" t="s">
        <v>237</v>
      </c>
      <c r="E9380" s="24" t="str">
        <f>IF(ISNA(VLOOKUP(D9380,[1]finalsorted!$A:$H,$E$5,FALSE))=TRUE,"terminated",(VLOOKUP(D9380,[1]finalsorted!$A:$H,$E$5,FALSE)))</f>
        <v/>
      </c>
    </row>
    <row r="9381" spans="1:5" s="25" customFormat="1" outlineLevel="4" x14ac:dyDescent="0.35">
      <c r="A9381" s="22" t="s">
        <v>11051</v>
      </c>
      <c r="B9381" s="22" t="s">
        <v>174</v>
      </c>
      <c r="C9381" s="23" t="s">
        <v>10928</v>
      </c>
      <c r="D9381" s="23" t="s">
        <v>238</v>
      </c>
      <c r="E9381" s="24" t="str">
        <f>IF(ISNA(VLOOKUP(D9381,[1]finalsorted!$A:$H,$E$5,FALSE))=TRUE,"terminated",(VLOOKUP(D9381,[1]finalsorted!$A:$H,$E$5,FALSE)))</f>
        <v/>
      </c>
    </row>
    <row r="9382" spans="1:5" s="25" customFormat="1" outlineLevel="4" x14ac:dyDescent="0.35">
      <c r="A9382" s="22" t="s">
        <v>11051</v>
      </c>
      <c r="B9382" s="22" t="s">
        <v>174</v>
      </c>
      <c r="C9382" s="23" t="s">
        <v>10928</v>
      </c>
      <c r="D9382" s="23" t="s">
        <v>239</v>
      </c>
      <c r="E9382" s="24">
        <f>IF(ISNA(VLOOKUP(D9382,[1]finalsorted!$A:$H,$E$5,FALSE))=TRUE,"terminated",(VLOOKUP(D9382,[1]finalsorted!$A:$H,$E$5,FALSE)))</f>
        <v>264456.4599999999</v>
      </c>
    </row>
    <row r="9383" spans="1:5" s="25" customFormat="1" outlineLevel="4" x14ac:dyDescent="0.35">
      <c r="A9383" s="22" t="s">
        <v>11051</v>
      </c>
      <c r="B9383" s="22" t="s">
        <v>174</v>
      </c>
      <c r="C9383" s="23" t="s">
        <v>10928</v>
      </c>
      <c r="D9383" s="23" t="s">
        <v>240</v>
      </c>
      <c r="E9383" s="24" t="str">
        <f>IF(ISNA(VLOOKUP(D9383,[1]finalsorted!$A:$H,$E$5,FALSE))=TRUE,"terminated",(VLOOKUP(D9383,[1]finalsorted!$A:$H,$E$5,FALSE)))</f>
        <v/>
      </c>
    </row>
    <row r="9384" spans="1:5" s="25" customFormat="1" outlineLevel="4" x14ac:dyDescent="0.35">
      <c r="A9384" s="22" t="s">
        <v>11051</v>
      </c>
      <c r="B9384" s="22" t="s">
        <v>174</v>
      </c>
      <c r="C9384" s="23" t="s">
        <v>10928</v>
      </c>
      <c r="D9384" s="23" t="s">
        <v>241</v>
      </c>
      <c r="E9384" s="24">
        <f>IF(ISNA(VLOOKUP(D9384,[1]finalsorted!$A:$H,$E$5,FALSE))=TRUE,"terminated",(VLOOKUP(D9384,[1]finalsorted!$A:$H,$E$5,FALSE)))</f>
        <v>296913.64</v>
      </c>
    </row>
    <row r="9385" spans="1:5" s="25" customFormat="1" outlineLevel="4" x14ac:dyDescent="0.35">
      <c r="A9385" s="22" t="s">
        <v>11051</v>
      </c>
      <c r="B9385" s="22" t="s">
        <v>174</v>
      </c>
      <c r="C9385" s="23" t="s">
        <v>10928</v>
      </c>
      <c r="D9385" s="23" t="s">
        <v>242</v>
      </c>
      <c r="E9385" s="24">
        <f>IF(ISNA(VLOOKUP(D9385,[1]finalsorted!$A:$H,$E$5,FALSE))=TRUE,"terminated",(VLOOKUP(D9385,[1]finalsorted!$A:$H,$E$5,FALSE)))</f>
        <v>372089.86000000004</v>
      </c>
    </row>
    <row r="9386" spans="1:5" s="25" customFormat="1" outlineLevel="4" x14ac:dyDescent="0.35">
      <c r="A9386" s="22" t="s">
        <v>11051</v>
      </c>
      <c r="B9386" s="22" t="s">
        <v>174</v>
      </c>
      <c r="C9386" s="23" t="s">
        <v>10928</v>
      </c>
      <c r="D9386" s="23" t="s">
        <v>243</v>
      </c>
      <c r="E9386" s="24">
        <f>IF(ISNA(VLOOKUP(D9386,[1]finalsorted!$A:$H,$E$5,FALSE))=TRUE,"terminated",(VLOOKUP(D9386,[1]finalsorted!$A:$H,$E$5,FALSE)))</f>
        <v>196917.09000000005</v>
      </c>
    </row>
    <row r="9387" spans="1:5" s="25" customFormat="1" outlineLevel="4" x14ac:dyDescent="0.35">
      <c r="A9387" s="22" t="s">
        <v>11051</v>
      </c>
      <c r="B9387" s="22" t="s">
        <v>174</v>
      </c>
      <c r="C9387" s="23" t="s">
        <v>10928</v>
      </c>
      <c r="D9387" s="23" t="s">
        <v>244</v>
      </c>
      <c r="E9387" s="24">
        <f>IF(ISNA(VLOOKUP(D9387,[1]finalsorted!$A:$H,$E$5,FALSE))=TRUE,"terminated",(VLOOKUP(D9387,[1]finalsorted!$A:$H,$E$5,FALSE)))</f>
        <v>139790.84</v>
      </c>
    </row>
    <row r="9388" spans="1:5" s="25" customFormat="1" outlineLevel="4" x14ac:dyDescent="0.35">
      <c r="A9388" s="22" t="s">
        <v>11051</v>
      </c>
      <c r="B9388" s="22" t="s">
        <v>174</v>
      </c>
      <c r="C9388" s="23" t="s">
        <v>10928</v>
      </c>
      <c r="D9388" s="23" t="s">
        <v>245</v>
      </c>
      <c r="E9388" s="24">
        <f>IF(ISNA(VLOOKUP(D9388,[1]finalsorted!$A:$H,$E$5,FALSE))=TRUE,"terminated",(VLOOKUP(D9388,[1]finalsorted!$A:$H,$E$5,FALSE)))</f>
        <v>97771.580000000016</v>
      </c>
    </row>
    <row r="9389" spans="1:5" s="25" customFormat="1" outlineLevel="4" x14ac:dyDescent="0.35">
      <c r="A9389" s="22" t="s">
        <v>11051</v>
      </c>
      <c r="B9389" s="22" t="s">
        <v>174</v>
      </c>
      <c r="C9389" s="23" t="s">
        <v>10928</v>
      </c>
      <c r="D9389" s="23" t="s">
        <v>246</v>
      </c>
      <c r="E9389" s="24">
        <f>IF(ISNA(VLOOKUP(D9389,[1]finalsorted!$A:$H,$E$5,FALSE))=TRUE,"terminated",(VLOOKUP(D9389,[1]finalsorted!$A:$H,$E$5,FALSE)))</f>
        <v>134176.79999999999</v>
      </c>
    </row>
    <row r="9390" spans="1:5" s="25" customFormat="1" outlineLevel="4" x14ac:dyDescent="0.35">
      <c r="A9390" s="22" t="s">
        <v>11051</v>
      </c>
      <c r="B9390" s="22" t="s">
        <v>174</v>
      </c>
      <c r="C9390" s="23" t="s">
        <v>10928</v>
      </c>
      <c r="D9390" s="23" t="s">
        <v>247</v>
      </c>
      <c r="E9390" s="24" t="str">
        <f>IF(ISNA(VLOOKUP(D9390,[1]finalsorted!$A:$H,$E$5,FALSE))=TRUE,"terminated",(VLOOKUP(D9390,[1]finalsorted!$A:$H,$E$5,FALSE)))</f>
        <v/>
      </c>
    </row>
    <row r="9391" spans="1:5" s="25" customFormat="1" outlineLevel="4" x14ac:dyDescent="0.35">
      <c r="A9391" s="22" t="s">
        <v>11051</v>
      </c>
      <c r="B9391" s="22" t="s">
        <v>174</v>
      </c>
      <c r="C9391" s="23" t="s">
        <v>10928</v>
      </c>
      <c r="D9391" s="23" t="s">
        <v>248</v>
      </c>
      <c r="E9391" s="24">
        <f>IF(ISNA(VLOOKUP(D9391,[1]finalsorted!$A:$H,$E$5,FALSE))=TRUE,"terminated",(VLOOKUP(D9391,[1]finalsorted!$A:$H,$E$5,FALSE)))</f>
        <v>384178.97000000003</v>
      </c>
    </row>
    <row r="9392" spans="1:5" s="25" customFormat="1" outlineLevel="4" x14ac:dyDescent="0.35">
      <c r="A9392" s="22" t="s">
        <v>11051</v>
      </c>
      <c r="B9392" s="22" t="s">
        <v>174</v>
      </c>
      <c r="C9392" s="23" t="s">
        <v>10928</v>
      </c>
      <c r="D9392" s="23" t="s">
        <v>249</v>
      </c>
      <c r="E9392" s="24">
        <f>IF(ISNA(VLOOKUP(D9392,[1]finalsorted!$A:$H,$E$5,FALSE))=TRUE,"terminated",(VLOOKUP(D9392,[1]finalsorted!$A:$H,$E$5,FALSE)))</f>
        <v>199447.17000000004</v>
      </c>
    </row>
    <row r="9393" spans="1:5" s="25" customFormat="1" outlineLevel="4" x14ac:dyDescent="0.35">
      <c r="A9393" s="22" t="s">
        <v>11051</v>
      </c>
      <c r="B9393" s="22" t="s">
        <v>174</v>
      </c>
      <c r="C9393" s="23" t="s">
        <v>10928</v>
      </c>
      <c r="D9393" s="23" t="s">
        <v>250</v>
      </c>
      <c r="E9393" s="24">
        <f>IF(ISNA(VLOOKUP(D9393,[1]finalsorted!$A:$H,$E$5,FALSE))=TRUE,"terminated",(VLOOKUP(D9393,[1]finalsorted!$A:$H,$E$5,FALSE)))</f>
        <v>271745.68999999994</v>
      </c>
    </row>
    <row r="9394" spans="1:5" s="25" customFormat="1" outlineLevel="4" x14ac:dyDescent="0.35">
      <c r="A9394" s="22" t="s">
        <v>11051</v>
      </c>
      <c r="B9394" s="22" t="s">
        <v>174</v>
      </c>
      <c r="C9394" s="23" t="s">
        <v>10928</v>
      </c>
      <c r="D9394" s="23" t="s">
        <v>251</v>
      </c>
      <c r="E9394" s="24">
        <f>IF(ISNA(VLOOKUP(D9394,[1]finalsorted!$A:$H,$E$5,FALSE))=TRUE,"terminated",(VLOOKUP(D9394,[1]finalsorted!$A:$H,$E$5,FALSE)))</f>
        <v>318506.71000000002</v>
      </c>
    </row>
    <row r="9395" spans="1:5" s="25" customFormat="1" outlineLevel="4" x14ac:dyDescent="0.35">
      <c r="A9395" s="22" t="s">
        <v>11051</v>
      </c>
      <c r="B9395" s="22" t="s">
        <v>174</v>
      </c>
      <c r="C9395" s="23" t="s">
        <v>10928</v>
      </c>
      <c r="D9395" s="23" t="s">
        <v>252</v>
      </c>
      <c r="E9395" s="24">
        <f>IF(ISNA(VLOOKUP(D9395,[1]finalsorted!$A:$H,$E$5,FALSE))=TRUE,"terminated",(VLOOKUP(D9395,[1]finalsorted!$A:$H,$E$5,FALSE)))</f>
        <v>436142.89999999997</v>
      </c>
    </row>
    <row r="9396" spans="1:5" s="25" customFormat="1" outlineLevel="4" x14ac:dyDescent="0.35">
      <c r="A9396" s="22" t="s">
        <v>11051</v>
      </c>
      <c r="B9396" s="22" t="s">
        <v>174</v>
      </c>
      <c r="C9396" s="23" t="s">
        <v>10928</v>
      </c>
      <c r="D9396" s="23" t="s">
        <v>253</v>
      </c>
      <c r="E9396" s="24">
        <f>IF(ISNA(VLOOKUP(D9396,[1]finalsorted!$A:$H,$E$5,FALSE))=TRUE,"terminated",(VLOOKUP(D9396,[1]finalsorted!$A:$H,$E$5,FALSE)))</f>
        <v>358638.75</v>
      </c>
    </row>
    <row r="9397" spans="1:5" s="25" customFormat="1" outlineLevel="4" x14ac:dyDescent="0.35">
      <c r="A9397" s="22" t="s">
        <v>11051</v>
      </c>
      <c r="B9397" s="22" t="s">
        <v>174</v>
      </c>
      <c r="C9397" s="23" t="s">
        <v>10928</v>
      </c>
      <c r="D9397" s="23" t="s">
        <v>254</v>
      </c>
      <c r="E9397" s="24" t="str">
        <f>IF(ISNA(VLOOKUP(D9397,[1]finalsorted!$A:$H,$E$5,FALSE))=TRUE,"terminated",(VLOOKUP(D9397,[1]finalsorted!$A:$H,$E$5,FALSE)))</f>
        <v/>
      </c>
    </row>
    <row r="9398" spans="1:5" s="25" customFormat="1" outlineLevel="4" x14ac:dyDescent="0.35">
      <c r="A9398" s="22" t="s">
        <v>11051</v>
      </c>
      <c r="B9398" s="22" t="s">
        <v>174</v>
      </c>
      <c r="C9398" s="23" t="s">
        <v>10928</v>
      </c>
      <c r="D9398" s="23" t="s">
        <v>255</v>
      </c>
      <c r="E9398" s="24" t="str">
        <f>IF(ISNA(VLOOKUP(D9398,[1]finalsorted!$A:$H,$E$5,FALSE))=TRUE,"terminated",(VLOOKUP(D9398,[1]finalsorted!$A:$H,$E$5,FALSE)))</f>
        <v/>
      </c>
    </row>
    <row r="9399" spans="1:5" s="25" customFormat="1" outlineLevel="4" x14ac:dyDescent="0.35">
      <c r="A9399" s="22" t="s">
        <v>11051</v>
      </c>
      <c r="B9399" s="22" t="s">
        <v>174</v>
      </c>
      <c r="C9399" s="23" t="s">
        <v>10928</v>
      </c>
      <c r="D9399" s="23" t="s">
        <v>256</v>
      </c>
      <c r="E9399" s="24">
        <f>IF(ISNA(VLOOKUP(D9399,[1]finalsorted!$A:$H,$E$5,FALSE))=TRUE,"terminated",(VLOOKUP(D9399,[1]finalsorted!$A:$H,$E$5,FALSE)))</f>
        <v>320783.05999999988</v>
      </c>
    </row>
    <row r="9400" spans="1:5" s="25" customFormat="1" outlineLevel="4" x14ac:dyDescent="0.35">
      <c r="A9400" s="22" t="s">
        <v>11051</v>
      </c>
      <c r="B9400" s="22" t="s">
        <v>174</v>
      </c>
      <c r="C9400" s="23" t="s">
        <v>10928</v>
      </c>
      <c r="D9400" s="23" t="s">
        <v>257</v>
      </c>
      <c r="E9400" s="24">
        <f>IF(ISNA(VLOOKUP(D9400,[1]finalsorted!$A:$H,$E$5,FALSE))=TRUE,"terminated",(VLOOKUP(D9400,[1]finalsorted!$A:$H,$E$5,FALSE)))</f>
        <v>336128.96</v>
      </c>
    </row>
    <row r="9401" spans="1:5" s="25" customFormat="1" outlineLevel="4" x14ac:dyDescent="0.35">
      <c r="A9401" s="22" t="s">
        <v>11051</v>
      </c>
      <c r="B9401" s="22" t="s">
        <v>174</v>
      </c>
      <c r="C9401" s="23" t="s">
        <v>10928</v>
      </c>
      <c r="D9401" s="23" t="s">
        <v>258</v>
      </c>
      <c r="E9401" s="24" t="str">
        <f>IF(ISNA(VLOOKUP(D9401,[1]finalsorted!$A:$H,$E$5,FALSE))=TRUE,"terminated",(VLOOKUP(D9401,[1]finalsorted!$A:$H,$E$5,FALSE)))</f>
        <v/>
      </c>
    </row>
    <row r="9402" spans="1:5" s="25" customFormat="1" outlineLevel="4" x14ac:dyDescent="0.35">
      <c r="A9402" s="22" t="s">
        <v>11051</v>
      </c>
      <c r="B9402" s="22" t="s">
        <v>174</v>
      </c>
      <c r="C9402" s="23" t="s">
        <v>10928</v>
      </c>
      <c r="D9402" s="23" t="s">
        <v>259</v>
      </c>
      <c r="E9402" s="24" t="str">
        <f>IF(ISNA(VLOOKUP(D9402,[1]finalsorted!$A:$H,$E$5,FALSE))=TRUE,"terminated",(VLOOKUP(D9402,[1]finalsorted!$A:$H,$E$5,FALSE)))</f>
        <v/>
      </c>
    </row>
    <row r="9403" spans="1:5" s="25" customFormat="1" outlineLevel="4" x14ac:dyDescent="0.35">
      <c r="A9403" s="22" t="s">
        <v>11051</v>
      </c>
      <c r="B9403" s="22" t="s">
        <v>174</v>
      </c>
      <c r="C9403" s="23" t="s">
        <v>10928</v>
      </c>
      <c r="D9403" s="23" t="s">
        <v>260</v>
      </c>
      <c r="E9403" s="24" t="str">
        <f>IF(ISNA(VLOOKUP(D9403,[1]finalsorted!$A:$H,$E$5,FALSE))=TRUE,"terminated",(VLOOKUP(D9403,[1]finalsorted!$A:$H,$E$5,FALSE)))</f>
        <v/>
      </c>
    </row>
    <row r="9404" spans="1:5" s="25" customFormat="1" outlineLevel="4" x14ac:dyDescent="0.35">
      <c r="A9404" s="22" t="s">
        <v>11051</v>
      </c>
      <c r="B9404" s="22" t="s">
        <v>174</v>
      </c>
      <c r="C9404" s="23" t="s">
        <v>10928</v>
      </c>
      <c r="D9404" s="23" t="s">
        <v>261</v>
      </c>
      <c r="E9404" s="24">
        <f>IF(ISNA(VLOOKUP(D9404,[1]finalsorted!$A:$H,$E$5,FALSE))=TRUE,"terminated",(VLOOKUP(D9404,[1]finalsorted!$A:$H,$E$5,FALSE)))</f>
        <v>361478.77</v>
      </c>
    </row>
    <row r="9405" spans="1:5" s="25" customFormat="1" outlineLevel="4" x14ac:dyDescent="0.35">
      <c r="A9405" s="22" t="s">
        <v>11051</v>
      </c>
      <c r="B9405" s="22" t="s">
        <v>174</v>
      </c>
      <c r="C9405" s="23" t="s">
        <v>10928</v>
      </c>
      <c r="D9405" s="23" t="s">
        <v>262</v>
      </c>
      <c r="E9405" s="24">
        <f>IF(ISNA(VLOOKUP(D9405,[1]finalsorted!$A:$H,$E$5,FALSE))=TRUE,"terminated",(VLOOKUP(D9405,[1]finalsorted!$A:$H,$E$5,FALSE)))</f>
        <v>614975.87000000023</v>
      </c>
    </row>
    <row r="9406" spans="1:5" s="25" customFormat="1" outlineLevel="4" x14ac:dyDescent="0.35">
      <c r="A9406" s="22" t="s">
        <v>11051</v>
      </c>
      <c r="B9406" s="22" t="s">
        <v>174</v>
      </c>
      <c r="C9406" s="23" t="s">
        <v>10928</v>
      </c>
      <c r="D9406" s="23" t="s">
        <v>263</v>
      </c>
      <c r="E9406" s="24" t="str">
        <f>IF(ISNA(VLOOKUP(D9406,[1]finalsorted!$A:$H,$E$5,FALSE))=TRUE,"terminated",(VLOOKUP(D9406,[1]finalsorted!$A:$H,$E$5,FALSE)))</f>
        <v/>
      </c>
    </row>
    <row r="9407" spans="1:5" s="25" customFormat="1" outlineLevel="4" x14ac:dyDescent="0.35">
      <c r="A9407" s="22" t="s">
        <v>11051</v>
      </c>
      <c r="B9407" s="22" t="s">
        <v>174</v>
      </c>
      <c r="C9407" s="23" t="s">
        <v>10928</v>
      </c>
      <c r="D9407" s="23" t="s">
        <v>264</v>
      </c>
      <c r="E9407" s="24">
        <f>IF(ISNA(VLOOKUP(D9407,[1]finalsorted!$A:$H,$E$5,FALSE))=TRUE,"terminated",(VLOOKUP(D9407,[1]finalsorted!$A:$H,$E$5,FALSE)))</f>
        <v>438145.77</v>
      </c>
    </row>
    <row r="9408" spans="1:5" s="25" customFormat="1" outlineLevel="4" x14ac:dyDescent="0.35">
      <c r="A9408" s="22" t="s">
        <v>11051</v>
      </c>
      <c r="B9408" s="22" t="s">
        <v>174</v>
      </c>
      <c r="C9408" s="23" t="s">
        <v>10928</v>
      </c>
      <c r="D9408" s="23" t="s">
        <v>265</v>
      </c>
      <c r="E9408" s="24">
        <f>IF(ISNA(VLOOKUP(D9408,[1]finalsorted!$A:$H,$E$5,FALSE))=TRUE,"terminated",(VLOOKUP(D9408,[1]finalsorted!$A:$H,$E$5,FALSE)))</f>
        <v>142093.14000000001</v>
      </c>
    </row>
    <row r="9409" spans="1:5" s="25" customFormat="1" outlineLevel="4" x14ac:dyDescent="0.35">
      <c r="A9409" s="22" t="s">
        <v>11051</v>
      </c>
      <c r="B9409" s="22" t="s">
        <v>174</v>
      </c>
      <c r="C9409" s="23" t="s">
        <v>10928</v>
      </c>
      <c r="D9409" s="23" t="s">
        <v>266</v>
      </c>
      <c r="E9409" s="24">
        <f>IF(ISNA(VLOOKUP(D9409,[1]finalsorted!$A:$H,$E$5,FALSE))=TRUE,"terminated",(VLOOKUP(D9409,[1]finalsorted!$A:$H,$E$5,FALSE)))</f>
        <v>673742.35999999987</v>
      </c>
    </row>
    <row r="9410" spans="1:5" s="25" customFormat="1" outlineLevel="4" x14ac:dyDescent="0.35">
      <c r="A9410" s="22" t="s">
        <v>11051</v>
      </c>
      <c r="B9410" s="22" t="s">
        <v>174</v>
      </c>
      <c r="C9410" s="23" t="s">
        <v>10928</v>
      </c>
      <c r="D9410" s="23" t="s">
        <v>267</v>
      </c>
      <c r="E9410" s="24">
        <f>IF(ISNA(VLOOKUP(D9410,[1]finalsorted!$A:$H,$E$5,FALSE))=TRUE,"terminated",(VLOOKUP(D9410,[1]finalsorted!$A:$H,$E$5,FALSE)))</f>
        <v>388164.7699999999</v>
      </c>
    </row>
    <row r="9411" spans="1:5" s="25" customFormat="1" outlineLevel="4" x14ac:dyDescent="0.35">
      <c r="A9411" s="22" t="s">
        <v>11051</v>
      </c>
      <c r="B9411" s="22" t="s">
        <v>174</v>
      </c>
      <c r="C9411" s="23" t="s">
        <v>10928</v>
      </c>
      <c r="D9411" s="23" t="s">
        <v>268</v>
      </c>
      <c r="E9411" s="24">
        <f>IF(ISNA(VLOOKUP(D9411,[1]finalsorted!$A:$H,$E$5,FALSE))=TRUE,"terminated",(VLOOKUP(D9411,[1]finalsorted!$A:$H,$E$5,FALSE)))</f>
        <v>347016.33999999991</v>
      </c>
    </row>
    <row r="9412" spans="1:5" s="25" customFormat="1" outlineLevel="4" x14ac:dyDescent="0.35">
      <c r="A9412" s="22" t="s">
        <v>11051</v>
      </c>
      <c r="B9412" s="22" t="s">
        <v>174</v>
      </c>
      <c r="C9412" s="23" t="s">
        <v>10928</v>
      </c>
      <c r="D9412" s="23" t="s">
        <v>269</v>
      </c>
      <c r="E9412" s="24">
        <f>IF(ISNA(VLOOKUP(D9412,[1]finalsorted!$A:$H,$E$5,FALSE))=TRUE,"terminated",(VLOOKUP(D9412,[1]finalsorted!$A:$H,$E$5,FALSE)))</f>
        <v>347800.35999999987</v>
      </c>
    </row>
    <row r="9413" spans="1:5" s="25" customFormat="1" outlineLevel="4" x14ac:dyDescent="0.35">
      <c r="A9413" s="22" t="s">
        <v>11051</v>
      </c>
      <c r="B9413" s="22" t="s">
        <v>174</v>
      </c>
      <c r="C9413" s="23" t="s">
        <v>10928</v>
      </c>
      <c r="D9413" s="23" t="s">
        <v>270</v>
      </c>
      <c r="E9413" s="24">
        <f>IF(ISNA(VLOOKUP(D9413,[1]finalsorted!$A:$H,$E$5,FALSE))=TRUE,"terminated",(VLOOKUP(D9413,[1]finalsorted!$A:$H,$E$5,FALSE)))</f>
        <v>270359.83999999997</v>
      </c>
    </row>
    <row r="9414" spans="1:5" s="25" customFormat="1" outlineLevel="4" x14ac:dyDescent="0.35">
      <c r="A9414" s="22" t="s">
        <v>11051</v>
      </c>
      <c r="B9414" s="22" t="s">
        <v>174</v>
      </c>
      <c r="C9414" s="23" t="s">
        <v>10928</v>
      </c>
      <c r="D9414" s="23" t="s">
        <v>271</v>
      </c>
      <c r="E9414" s="24" t="str">
        <f>IF(ISNA(VLOOKUP(D9414,[1]finalsorted!$A:$H,$E$5,FALSE))=TRUE,"terminated",(VLOOKUP(D9414,[1]finalsorted!$A:$H,$E$5,FALSE)))</f>
        <v/>
      </c>
    </row>
    <row r="9415" spans="1:5" s="25" customFormat="1" outlineLevel="4" x14ac:dyDescent="0.35">
      <c r="A9415" s="22" t="s">
        <v>11051</v>
      </c>
      <c r="B9415" s="22" t="s">
        <v>174</v>
      </c>
      <c r="C9415" s="23" t="s">
        <v>10928</v>
      </c>
      <c r="D9415" s="23" t="s">
        <v>272</v>
      </c>
      <c r="E9415" s="24">
        <f>IF(ISNA(VLOOKUP(D9415,[1]finalsorted!$A:$H,$E$5,FALSE))=TRUE,"terminated",(VLOOKUP(D9415,[1]finalsorted!$A:$H,$E$5,FALSE)))</f>
        <v>390955.16999999993</v>
      </c>
    </row>
    <row r="9416" spans="1:5" s="25" customFormat="1" outlineLevel="4" x14ac:dyDescent="0.35">
      <c r="A9416" s="22" t="s">
        <v>11051</v>
      </c>
      <c r="B9416" s="22" t="s">
        <v>174</v>
      </c>
      <c r="C9416" s="23" t="s">
        <v>10928</v>
      </c>
      <c r="D9416" s="23" t="s">
        <v>273</v>
      </c>
      <c r="E9416" s="24">
        <f>IF(ISNA(VLOOKUP(D9416,[1]finalsorted!$A:$H,$E$5,FALSE))=TRUE,"terminated",(VLOOKUP(D9416,[1]finalsorted!$A:$H,$E$5,FALSE)))</f>
        <v>481991.03000000009</v>
      </c>
    </row>
    <row r="9417" spans="1:5" s="25" customFormat="1" outlineLevel="4" x14ac:dyDescent="0.35">
      <c r="A9417" s="22" t="s">
        <v>11051</v>
      </c>
      <c r="B9417" s="22" t="s">
        <v>174</v>
      </c>
      <c r="C9417" s="23" t="s">
        <v>10928</v>
      </c>
      <c r="D9417" s="23" t="s">
        <v>274</v>
      </c>
      <c r="E9417" s="24">
        <f>IF(ISNA(VLOOKUP(D9417,[1]finalsorted!$A:$H,$E$5,FALSE))=TRUE,"terminated",(VLOOKUP(D9417,[1]finalsorted!$A:$H,$E$5,FALSE)))</f>
        <v>187058.26</v>
      </c>
    </row>
    <row r="9418" spans="1:5" s="25" customFormat="1" outlineLevel="4" x14ac:dyDescent="0.35">
      <c r="A9418" s="22" t="s">
        <v>11051</v>
      </c>
      <c r="B9418" s="22" t="s">
        <v>174</v>
      </c>
      <c r="C9418" s="23" t="s">
        <v>10928</v>
      </c>
      <c r="D9418" s="23" t="s">
        <v>275</v>
      </c>
      <c r="E9418" s="24">
        <f>IF(ISNA(VLOOKUP(D9418,[1]finalsorted!$A:$H,$E$5,FALSE))=TRUE,"terminated",(VLOOKUP(D9418,[1]finalsorted!$A:$H,$E$5,FALSE)))</f>
        <v>102160.52999999998</v>
      </c>
    </row>
    <row r="9419" spans="1:5" s="25" customFormat="1" outlineLevel="4" x14ac:dyDescent="0.35">
      <c r="A9419" s="22" t="s">
        <v>11051</v>
      </c>
      <c r="B9419" s="22" t="s">
        <v>174</v>
      </c>
      <c r="C9419" s="23" t="s">
        <v>10928</v>
      </c>
      <c r="D9419" s="23" t="s">
        <v>276</v>
      </c>
      <c r="E9419" s="24">
        <f>IF(ISNA(VLOOKUP(D9419,[1]finalsorted!$A:$H,$E$5,FALSE))=TRUE,"terminated",(VLOOKUP(D9419,[1]finalsorted!$A:$H,$E$5,FALSE)))</f>
        <v>153214.76999999996</v>
      </c>
    </row>
    <row r="9420" spans="1:5" s="25" customFormat="1" outlineLevel="4" x14ac:dyDescent="0.35">
      <c r="A9420" s="22" t="s">
        <v>11051</v>
      </c>
      <c r="B9420" s="22" t="s">
        <v>174</v>
      </c>
      <c r="C9420" s="23" t="s">
        <v>10928</v>
      </c>
      <c r="D9420" s="23" t="s">
        <v>277</v>
      </c>
      <c r="E9420" s="24" t="str">
        <f>IF(ISNA(VLOOKUP(D9420,[1]finalsorted!$A:$H,$E$5,FALSE))=TRUE,"terminated",(VLOOKUP(D9420,[1]finalsorted!$A:$H,$E$5,FALSE)))</f>
        <v/>
      </c>
    </row>
    <row r="9421" spans="1:5" s="25" customFormat="1" outlineLevel="4" x14ac:dyDescent="0.35">
      <c r="A9421" s="22" t="s">
        <v>11051</v>
      </c>
      <c r="B9421" s="22" t="s">
        <v>174</v>
      </c>
      <c r="C9421" s="23" t="s">
        <v>10928</v>
      </c>
      <c r="D9421" s="23" t="s">
        <v>278</v>
      </c>
      <c r="E9421" s="24">
        <f>IF(ISNA(VLOOKUP(D9421,[1]finalsorted!$A:$H,$E$5,FALSE))=TRUE,"terminated",(VLOOKUP(D9421,[1]finalsorted!$A:$H,$E$5,FALSE)))</f>
        <v>154831.13999999998</v>
      </c>
    </row>
    <row r="9422" spans="1:5" s="25" customFormat="1" outlineLevel="4" x14ac:dyDescent="0.35">
      <c r="A9422" s="22" t="s">
        <v>11051</v>
      </c>
      <c r="B9422" s="22" t="s">
        <v>174</v>
      </c>
      <c r="C9422" s="23" t="s">
        <v>10928</v>
      </c>
      <c r="D9422" s="23" t="s">
        <v>279</v>
      </c>
      <c r="E9422" s="24">
        <f>IF(ISNA(VLOOKUP(D9422,[1]finalsorted!$A:$H,$E$5,FALSE))=TRUE,"terminated",(VLOOKUP(D9422,[1]finalsorted!$A:$H,$E$5,FALSE)))</f>
        <v>97034.74</v>
      </c>
    </row>
    <row r="9423" spans="1:5" s="25" customFormat="1" outlineLevel="4" x14ac:dyDescent="0.35">
      <c r="A9423" s="22" t="s">
        <v>11051</v>
      </c>
      <c r="B9423" s="22" t="s">
        <v>174</v>
      </c>
      <c r="C9423" s="23" t="s">
        <v>10928</v>
      </c>
      <c r="D9423" s="23" t="s">
        <v>280</v>
      </c>
      <c r="E9423" s="24">
        <f>IF(ISNA(VLOOKUP(D9423,[1]finalsorted!$A:$H,$E$5,FALSE))=TRUE,"terminated",(VLOOKUP(D9423,[1]finalsorted!$A:$H,$E$5,FALSE)))</f>
        <v>301398.98</v>
      </c>
    </row>
    <row r="9424" spans="1:5" s="25" customFormat="1" outlineLevel="4" x14ac:dyDescent="0.35">
      <c r="A9424" s="22" t="s">
        <v>11051</v>
      </c>
      <c r="B9424" s="22" t="s">
        <v>174</v>
      </c>
      <c r="C9424" s="23" t="s">
        <v>10928</v>
      </c>
      <c r="D9424" s="23" t="s">
        <v>281</v>
      </c>
      <c r="E9424" s="24">
        <f>IF(ISNA(VLOOKUP(D9424,[1]finalsorted!$A:$H,$E$5,FALSE))=TRUE,"terminated",(VLOOKUP(D9424,[1]finalsorted!$A:$H,$E$5,FALSE)))</f>
        <v>246824.03</v>
      </c>
    </row>
    <row r="9425" spans="1:5" s="25" customFormat="1" outlineLevel="4" x14ac:dyDescent="0.35">
      <c r="A9425" s="22" t="s">
        <v>11051</v>
      </c>
      <c r="B9425" s="22" t="s">
        <v>174</v>
      </c>
      <c r="C9425" s="23" t="s">
        <v>10928</v>
      </c>
      <c r="D9425" s="23" t="s">
        <v>282</v>
      </c>
      <c r="E9425" s="24">
        <f>IF(ISNA(VLOOKUP(D9425,[1]finalsorted!$A:$H,$E$5,FALSE))=TRUE,"terminated",(VLOOKUP(D9425,[1]finalsorted!$A:$H,$E$5,FALSE)))</f>
        <v>210432.41000000006</v>
      </c>
    </row>
    <row r="9426" spans="1:5" s="25" customFormat="1" outlineLevel="4" x14ac:dyDescent="0.35">
      <c r="A9426" s="22" t="s">
        <v>11051</v>
      </c>
      <c r="B9426" s="22" t="s">
        <v>174</v>
      </c>
      <c r="C9426" s="23" t="s">
        <v>10928</v>
      </c>
      <c r="D9426" s="23" t="s">
        <v>283</v>
      </c>
      <c r="E9426" s="24" t="str">
        <f>IF(ISNA(VLOOKUP(D9426,[1]finalsorted!$A:$H,$E$5,FALSE))=TRUE,"terminated",(VLOOKUP(D9426,[1]finalsorted!$A:$H,$E$5,FALSE)))</f>
        <v/>
      </c>
    </row>
    <row r="9427" spans="1:5" s="25" customFormat="1" outlineLevel="4" x14ac:dyDescent="0.35">
      <c r="A9427" s="22" t="s">
        <v>11051</v>
      </c>
      <c r="B9427" s="22" t="s">
        <v>174</v>
      </c>
      <c r="C9427" s="23" t="s">
        <v>10928</v>
      </c>
      <c r="D9427" s="23" t="s">
        <v>284</v>
      </c>
      <c r="E9427" s="24" t="str">
        <f>IF(ISNA(VLOOKUP(D9427,[1]finalsorted!$A:$H,$E$5,FALSE))=TRUE,"terminated",(VLOOKUP(D9427,[1]finalsorted!$A:$H,$E$5,FALSE)))</f>
        <v/>
      </c>
    </row>
    <row r="9428" spans="1:5" s="25" customFormat="1" outlineLevel="4" x14ac:dyDescent="0.35">
      <c r="A9428" s="22" t="s">
        <v>11051</v>
      </c>
      <c r="B9428" s="22" t="s">
        <v>174</v>
      </c>
      <c r="C9428" s="23" t="s">
        <v>10928</v>
      </c>
      <c r="D9428" s="23" t="s">
        <v>285</v>
      </c>
      <c r="E9428" s="24" t="str">
        <f>IF(ISNA(VLOOKUP(D9428,[1]finalsorted!$A:$H,$E$5,FALSE))=TRUE,"terminated",(VLOOKUP(D9428,[1]finalsorted!$A:$H,$E$5,FALSE)))</f>
        <v/>
      </c>
    </row>
    <row r="9429" spans="1:5" s="25" customFormat="1" outlineLevel="4" x14ac:dyDescent="0.35">
      <c r="A9429" s="22" t="s">
        <v>11051</v>
      </c>
      <c r="B9429" s="22" t="s">
        <v>174</v>
      </c>
      <c r="C9429" s="23" t="s">
        <v>10928</v>
      </c>
      <c r="D9429" s="23" t="s">
        <v>286</v>
      </c>
      <c r="E9429" s="24" t="str">
        <f>IF(ISNA(VLOOKUP(D9429,[1]finalsorted!$A:$H,$E$5,FALSE))=TRUE,"terminated",(VLOOKUP(D9429,[1]finalsorted!$A:$H,$E$5,FALSE)))</f>
        <v/>
      </c>
    </row>
    <row r="9430" spans="1:5" s="25" customFormat="1" outlineLevel="4" x14ac:dyDescent="0.35">
      <c r="A9430" s="22" t="s">
        <v>11051</v>
      </c>
      <c r="B9430" s="22" t="s">
        <v>174</v>
      </c>
      <c r="C9430" s="23" t="s">
        <v>10928</v>
      </c>
      <c r="D9430" s="23" t="s">
        <v>287</v>
      </c>
      <c r="E9430" s="24">
        <f>IF(ISNA(VLOOKUP(D9430,[1]finalsorted!$A:$H,$E$5,FALSE))=TRUE,"terminated",(VLOOKUP(D9430,[1]finalsorted!$A:$H,$E$5,FALSE)))</f>
        <v>154682.55000000002</v>
      </c>
    </row>
    <row r="9431" spans="1:5" s="25" customFormat="1" outlineLevel="4" x14ac:dyDescent="0.35">
      <c r="A9431" s="22" t="s">
        <v>11051</v>
      </c>
      <c r="B9431" s="22" t="s">
        <v>174</v>
      </c>
      <c r="C9431" s="23" t="s">
        <v>10928</v>
      </c>
      <c r="D9431" s="23" t="s">
        <v>288</v>
      </c>
      <c r="E9431" s="24">
        <f>IF(ISNA(VLOOKUP(D9431,[1]finalsorted!$A:$H,$E$5,FALSE))=TRUE,"terminated",(VLOOKUP(D9431,[1]finalsorted!$A:$H,$E$5,FALSE)))</f>
        <v>406577.59000000014</v>
      </c>
    </row>
    <row r="9432" spans="1:5" s="25" customFormat="1" outlineLevel="4" x14ac:dyDescent="0.35">
      <c r="A9432" s="22" t="s">
        <v>11051</v>
      </c>
      <c r="B9432" s="22" t="s">
        <v>174</v>
      </c>
      <c r="C9432" s="23" t="s">
        <v>10928</v>
      </c>
      <c r="D9432" s="23" t="s">
        <v>289</v>
      </c>
      <c r="E9432" s="24" t="str">
        <f>IF(ISNA(VLOOKUP(D9432,[1]finalsorted!$A:$H,$E$5,FALSE))=TRUE,"terminated",(VLOOKUP(D9432,[1]finalsorted!$A:$H,$E$5,FALSE)))</f>
        <v/>
      </c>
    </row>
    <row r="9433" spans="1:5" s="25" customFormat="1" outlineLevel="4" x14ac:dyDescent="0.35">
      <c r="A9433" s="22" t="s">
        <v>11051</v>
      </c>
      <c r="B9433" s="22" t="s">
        <v>174</v>
      </c>
      <c r="C9433" s="23" t="s">
        <v>10928</v>
      </c>
      <c r="D9433" s="23" t="s">
        <v>290</v>
      </c>
      <c r="E9433" s="24" t="str">
        <f>IF(ISNA(VLOOKUP(D9433,[1]finalsorted!$A:$H,$E$5,FALSE))=TRUE,"terminated",(VLOOKUP(D9433,[1]finalsorted!$A:$H,$E$5,FALSE)))</f>
        <v/>
      </c>
    </row>
    <row r="9434" spans="1:5" s="25" customFormat="1" outlineLevel="4" x14ac:dyDescent="0.35">
      <c r="A9434" s="22" t="s">
        <v>11051</v>
      </c>
      <c r="B9434" s="22" t="s">
        <v>174</v>
      </c>
      <c r="C9434" s="23" t="s">
        <v>10928</v>
      </c>
      <c r="D9434" s="23" t="s">
        <v>291</v>
      </c>
      <c r="E9434" s="24">
        <f>IF(ISNA(VLOOKUP(D9434,[1]finalsorted!$A:$H,$E$5,FALSE))=TRUE,"terminated",(VLOOKUP(D9434,[1]finalsorted!$A:$H,$E$5,FALSE)))</f>
        <v>112467.23999999999</v>
      </c>
    </row>
    <row r="9435" spans="1:5" s="25" customFormat="1" outlineLevel="4" x14ac:dyDescent="0.35">
      <c r="A9435" s="22" t="s">
        <v>11051</v>
      </c>
      <c r="B9435" s="22" t="s">
        <v>174</v>
      </c>
      <c r="C9435" s="23" t="s">
        <v>10928</v>
      </c>
      <c r="D9435" s="23" t="s">
        <v>292</v>
      </c>
      <c r="E9435" s="24" t="str">
        <f>IF(ISNA(VLOOKUP(D9435,[1]finalsorted!$A:$H,$E$5,FALSE))=TRUE,"terminated",(VLOOKUP(D9435,[1]finalsorted!$A:$H,$E$5,FALSE)))</f>
        <v/>
      </c>
    </row>
    <row r="9436" spans="1:5" s="25" customFormat="1" outlineLevel="4" x14ac:dyDescent="0.35">
      <c r="A9436" s="22" t="s">
        <v>11051</v>
      </c>
      <c r="B9436" s="22" t="s">
        <v>174</v>
      </c>
      <c r="C9436" s="23" t="s">
        <v>10928</v>
      </c>
      <c r="D9436" s="23" t="s">
        <v>293</v>
      </c>
      <c r="E9436" s="24" t="str">
        <f>IF(ISNA(VLOOKUP(D9436,[1]finalsorted!$A:$H,$E$5,FALSE))=TRUE,"terminated",(VLOOKUP(D9436,[1]finalsorted!$A:$H,$E$5,FALSE)))</f>
        <v/>
      </c>
    </row>
    <row r="9437" spans="1:5" s="25" customFormat="1" outlineLevel="4" x14ac:dyDescent="0.35">
      <c r="A9437" s="22" t="s">
        <v>11051</v>
      </c>
      <c r="B9437" s="22" t="s">
        <v>174</v>
      </c>
      <c r="C9437" s="23" t="s">
        <v>10928</v>
      </c>
      <c r="D9437" s="23" t="s">
        <v>294</v>
      </c>
      <c r="E9437" s="24">
        <f>IF(ISNA(VLOOKUP(D9437,[1]finalsorted!$A:$H,$E$5,FALSE))=TRUE,"terminated",(VLOOKUP(D9437,[1]finalsorted!$A:$H,$E$5,FALSE)))</f>
        <v>338754.6</v>
      </c>
    </row>
    <row r="9438" spans="1:5" s="25" customFormat="1" outlineLevel="4" x14ac:dyDescent="0.35">
      <c r="A9438" s="22" t="s">
        <v>11051</v>
      </c>
      <c r="B9438" s="22" t="s">
        <v>174</v>
      </c>
      <c r="C9438" s="23" t="s">
        <v>10928</v>
      </c>
      <c r="D9438" s="23" t="s">
        <v>295</v>
      </c>
      <c r="E9438" s="24">
        <f>IF(ISNA(VLOOKUP(D9438,[1]finalsorted!$A:$H,$E$5,FALSE))=TRUE,"terminated",(VLOOKUP(D9438,[1]finalsorted!$A:$H,$E$5,FALSE)))</f>
        <v>383778.94</v>
      </c>
    </row>
    <row r="9439" spans="1:5" s="25" customFormat="1" outlineLevel="4" x14ac:dyDescent="0.35">
      <c r="A9439" s="22" t="s">
        <v>11051</v>
      </c>
      <c r="B9439" s="22" t="s">
        <v>174</v>
      </c>
      <c r="C9439" s="23" t="s">
        <v>10928</v>
      </c>
      <c r="D9439" s="23" t="s">
        <v>296</v>
      </c>
      <c r="E9439" s="24">
        <f>IF(ISNA(VLOOKUP(D9439,[1]finalsorted!$A:$H,$E$5,FALSE))=TRUE,"terminated",(VLOOKUP(D9439,[1]finalsorted!$A:$H,$E$5,FALSE)))</f>
        <v>695220.70000000019</v>
      </c>
    </row>
    <row r="9440" spans="1:5" s="25" customFormat="1" outlineLevel="4" x14ac:dyDescent="0.35">
      <c r="A9440" s="22" t="s">
        <v>11051</v>
      </c>
      <c r="B9440" s="22" t="s">
        <v>174</v>
      </c>
      <c r="C9440" s="23" t="s">
        <v>10928</v>
      </c>
      <c r="D9440" s="23" t="s">
        <v>297</v>
      </c>
      <c r="E9440" s="24">
        <f>IF(ISNA(VLOOKUP(D9440,[1]finalsorted!$A:$H,$E$5,FALSE))=TRUE,"terminated",(VLOOKUP(D9440,[1]finalsorted!$A:$H,$E$5,FALSE)))</f>
        <v>186020.03</v>
      </c>
    </row>
    <row r="9441" spans="1:5" s="25" customFormat="1" outlineLevel="4" x14ac:dyDescent="0.35">
      <c r="A9441" s="22" t="s">
        <v>11051</v>
      </c>
      <c r="B9441" s="22" t="s">
        <v>174</v>
      </c>
      <c r="C9441" s="23" t="s">
        <v>10928</v>
      </c>
      <c r="D9441" s="23" t="s">
        <v>298</v>
      </c>
      <c r="E9441" s="24" t="str">
        <f>IF(ISNA(VLOOKUP(D9441,[1]finalsorted!$A:$H,$E$5,FALSE))=TRUE,"terminated",(VLOOKUP(D9441,[1]finalsorted!$A:$H,$E$5,FALSE)))</f>
        <v/>
      </c>
    </row>
    <row r="9442" spans="1:5" s="25" customFormat="1" outlineLevel="4" x14ac:dyDescent="0.35">
      <c r="A9442" s="22" t="s">
        <v>11051</v>
      </c>
      <c r="B9442" s="22" t="s">
        <v>174</v>
      </c>
      <c r="C9442" s="23" t="s">
        <v>10928</v>
      </c>
      <c r="D9442" s="23" t="s">
        <v>299</v>
      </c>
      <c r="E9442" s="24">
        <f>IF(ISNA(VLOOKUP(D9442,[1]finalsorted!$A:$H,$E$5,FALSE))=TRUE,"terminated",(VLOOKUP(D9442,[1]finalsorted!$A:$H,$E$5,FALSE)))</f>
        <v>722547.99999999977</v>
      </c>
    </row>
    <row r="9443" spans="1:5" s="25" customFormat="1" outlineLevel="4" x14ac:dyDescent="0.35">
      <c r="A9443" s="22" t="s">
        <v>11051</v>
      </c>
      <c r="B9443" s="22" t="s">
        <v>174</v>
      </c>
      <c r="C9443" s="23" t="s">
        <v>10928</v>
      </c>
      <c r="D9443" s="23" t="s">
        <v>300</v>
      </c>
      <c r="E9443" s="24">
        <f>IF(ISNA(VLOOKUP(D9443,[1]finalsorted!$A:$H,$E$5,FALSE))=TRUE,"terminated",(VLOOKUP(D9443,[1]finalsorted!$A:$H,$E$5,FALSE)))</f>
        <v>276461.09000000003</v>
      </c>
    </row>
    <row r="9444" spans="1:5" s="25" customFormat="1" outlineLevel="4" x14ac:dyDescent="0.35">
      <c r="A9444" s="22" t="s">
        <v>11051</v>
      </c>
      <c r="B9444" s="22" t="s">
        <v>174</v>
      </c>
      <c r="C9444" s="23" t="s">
        <v>10928</v>
      </c>
      <c r="D9444" s="23" t="s">
        <v>301</v>
      </c>
      <c r="E9444" s="24">
        <f>IF(ISNA(VLOOKUP(D9444,[1]finalsorted!$A:$H,$E$5,FALSE))=TRUE,"terminated",(VLOOKUP(D9444,[1]finalsorted!$A:$H,$E$5,FALSE)))</f>
        <v>305137.54000000004</v>
      </c>
    </row>
    <row r="9445" spans="1:5" s="25" customFormat="1" outlineLevel="4" x14ac:dyDescent="0.35">
      <c r="A9445" s="22" t="s">
        <v>11051</v>
      </c>
      <c r="B9445" s="22" t="s">
        <v>174</v>
      </c>
      <c r="C9445" s="23" t="s">
        <v>10928</v>
      </c>
      <c r="D9445" s="23" t="s">
        <v>302</v>
      </c>
      <c r="E9445" s="24">
        <f>IF(ISNA(VLOOKUP(D9445,[1]finalsorted!$A:$H,$E$5,FALSE))=TRUE,"terminated",(VLOOKUP(D9445,[1]finalsorted!$A:$H,$E$5,FALSE)))</f>
        <v>141824.79</v>
      </c>
    </row>
    <row r="9446" spans="1:5" s="25" customFormat="1" outlineLevel="4" x14ac:dyDescent="0.35">
      <c r="A9446" s="22" t="s">
        <v>11051</v>
      </c>
      <c r="B9446" s="22" t="s">
        <v>174</v>
      </c>
      <c r="C9446" s="23" t="s">
        <v>10928</v>
      </c>
      <c r="D9446" s="23" t="s">
        <v>303</v>
      </c>
      <c r="E9446" s="24">
        <f>IF(ISNA(VLOOKUP(D9446,[1]finalsorted!$A:$H,$E$5,FALSE))=TRUE,"terminated",(VLOOKUP(D9446,[1]finalsorted!$A:$H,$E$5,FALSE)))</f>
        <v>184644.68000000005</v>
      </c>
    </row>
    <row r="9447" spans="1:5" s="25" customFormat="1" outlineLevel="4" x14ac:dyDescent="0.35">
      <c r="A9447" s="22" t="s">
        <v>11051</v>
      </c>
      <c r="B9447" s="22" t="s">
        <v>174</v>
      </c>
      <c r="C9447" s="23" t="s">
        <v>10928</v>
      </c>
      <c r="D9447" s="23" t="s">
        <v>304</v>
      </c>
      <c r="E9447" s="24" t="str">
        <f>IF(ISNA(VLOOKUP(D9447,[1]finalsorted!$A:$H,$E$5,FALSE))=TRUE,"terminated",(VLOOKUP(D9447,[1]finalsorted!$A:$H,$E$5,FALSE)))</f>
        <v/>
      </c>
    </row>
    <row r="9448" spans="1:5" s="25" customFormat="1" outlineLevel="4" x14ac:dyDescent="0.35">
      <c r="A9448" s="22" t="s">
        <v>11051</v>
      </c>
      <c r="B9448" s="22" t="s">
        <v>174</v>
      </c>
      <c r="C9448" s="23" t="s">
        <v>10928</v>
      </c>
      <c r="D9448" s="23" t="s">
        <v>305</v>
      </c>
      <c r="E9448" s="24">
        <f>IF(ISNA(VLOOKUP(D9448,[1]finalsorted!$A:$H,$E$5,FALSE))=TRUE,"terminated",(VLOOKUP(D9448,[1]finalsorted!$A:$H,$E$5,FALSE)))</f>
        <v>252044.02000000005</v>
      </c>
    </row>
    <row r="9449" spans="1:5" s="25" customFormat="1" outlineLevel="4" x14ac:dyDescent="0.35">
      <c r="A9449" s="22" t="s">
        <v>11051</v>
      </c>
      <c r="B9449" s="22" t="s">
        <v>174</v>
      </c>
      <c r="C9449" s="23" t="s">
        <v>10928</v>
      </c>
      <c r="D9449" s="23" t="s">
        <v>306</v>
      </c>
      <c r="E9449" s="24">
        <f>IF(ISNA(VLOOKUP(D9449,[1]finalsorted!$A:$H,$E$5,FALSE))=TRUE,"terminated",(VLOOKUP(D9449,[1]finalsorted!$A:$H,$E$5,FALSE)))</f>
        <v>215557.22</v>
      </c>
    </row>
    <row r="9450" spans="1:5" s="25" customFormat="1" outlineLevel="4" x14ac:dyDescent="0.35">
      <c r="A9450" s="22" t="s">
        <v>11051</v>
      </c>
      <c r="B9450" s="22" t="s">
        <v>174</v>
      </c>
      <c r="C9450" s="23" t="s">
        <v>10928</v>
      </c>
      <c r="D9450" s="23" t="s">
        <v>307</v>
      </c>
      <c r="E9450" s="24">
        <f>IF(ISNA(VLOOKUP(D9450,[1]finalsorted!$A:$H,$E$5,FALSE))=TRUE,"terminated",(VLOOKUP(D9450,[1]finalsorted!$A:$H,$E$5,FALSE)))</f>
        <v>197039.54000000004</v>
      </c>
    </row>
    <row r="9451" spans="1:5" s="25" customFormat="1" outlineLevel="4" x14ac:dyDescent="0.35">
      <c r="A9451" s="22" t="s">
        <v>11051</v>
      </c>
      <c r="B9451" s="22" t="s">
        <v>174</v>
      </c>
      <c r="C9451" s="23" t="s">
        <v>10928</v>
      </c>
      <c r="D9451" s="23" t="s">
        <v>308</v>
      </c>
      <c r="E9451" s="24">
        <f>IF(ISNA(VLOOKUP(D9451,[1]finalsorted!$A:$H,$E$5,FALSE))=TRUE,"terminated",(VLOOKUP(D9451,[1]finalsorted!$A:$H,$E$5,FALSE)))</f>
        <v>427361.94</v>
      </c>
    </row>
    <row r="9452" spans="1:5" s="25" customFormat="1" outlineLevel="4" x14ac:dyDescent="0.35">
      <c r="A9452" s="22" t="s">
        <v>11051</v>
      </c>
      <c r="B9452" s="22" t="s">
        <v>174</v>
      </c>
      <c r="C9452" s="23" t="s">
        <v>10928</v>
      </c>
      <c r="D9452" s="23" t="s">
        <v>309</v>
      </c>
      <c r="E9452" s="24">
        <f>IF(ISNA(VLOOKUP(D9452,[1]finalsorted!$A:$H,$E$5,FALSE))=TRUE,"terminated",(VLOOKUP(D9452,[1]finalsorted!$A:$H,$E$5,FALSE)))</f>
        <v>180706.83000000002</v>
      </c>
    </row>
    <row r="9453" spans="1:5" s="25" customFormat="1" outlineLevel="4" x14ac:dyDescent="0.35">
      <c r="A9453" s="22" t="s">
        <v>11051</v>
      </c>
      <c r="B9453" s="22" t="s">
        <v>174</v>
      </c>
      <c r="C9453" s="23" t="s">
        <v>10928</v>
      </c>
      <c r="D9453" s="23" t="s">
        <v>310</v>
      </c>
      <c r="E9453" s="24">
        <f>IF(ISNA(VLOOKUP(D9453,[1]finalsorted!$A:$H,$E$5,FALSE))=TRUE,"terminated",(VLOOKUP(D9453,[1]finalsorted!$A:$H,$E$5,FALSE)))</f>
        <v>266000.09000000003</v>
      </c>
    </row>
    <row r="9454" spans="1:5" s="25" customFormat="1" outlineLevel="4" x14ac:dyDescent="0.35">
      <c r="A9454" s="22" t="s">
        <v>11051</v>
      </c>
      <c r="B9454" s="22" t="s">
        <v>174</v>
      </c>
      <c r="C9454" s="23" t="s">
        <v>10928</v>
      </c>
      <c r="D9454" s="23" t="s">
        <v>311</v>
      </c>
      <c r="E9454" s="24">
        <f>IF(ISNA(VLOOKUP(D9454,[1]finalsorted!$A:$H,$E$5,FALSE))=TRUE,"terminated",(VLOOKUP(D9454,[1]finalsorted!$A:$H,$E$5,FALSE)))</f>
        <v>128484.51</v>
      </c>
    </row>
    <row r="9455" spans="1:5" s="25" customFormat="1" outlineLevel="4" x14ac:dyDescent="0.35">
      <c r="A9455" s="22" t="s">
        <v>11051</v>
      </c>
      <c r="B9455" s="22" t="s">
        <v>174</v>
      </c>
      <c r="C9455" s="23" t="s">
        <v>10928</v>
      </c>
      <c r="D9455" s="23" t="s">
        <v>312</v>
      </c>
      <c r="E9455" s="24">
        <f>IF(ISNA(VLOOKUP(D9455,[1]finalsorted!$A:$H,$E$5,FALSE))=TRUE,"terminated",(VLOOKUP(D9455,[1]finalsorted!$A:$H,$E$5,FALSE)))</f>
        <v>87297.87</v>
      </c>
    </row>
    <row r="9456" spans="1:5" s="25" customFormat="1" outlineLevel="4" x14ac:dyDescent="0.35">
      <c r="A9456" s="22" t="s">
        <v>11051</v>
      </c>
      <c r="B9456" s="22" t="s">
        <v>174</v>
      </c>
      <c r="C9456" s="23" t="s">
        <v>10928</v>
      </c>
      <c r="D9456" s="23" t="s">
        <v>313</v>
      </c>
      <c r="E9456" s="24">
        <f>IF(ISNA(VLOOKUP(D9456,[1]finalsorted!$A:$H,$E$5,FALSE))=TRUE,"terminated",(VLOOKUP(D9456,[1]finalsorted!$A:$H,$E$5,FALSE)))</f>
        <v>194338.72000000003</v>
      </c>
    </row>
    <row r="9457" spans="1:5" s="25" customFormat="1" outlineLevel="4" x14ac:dyDescent="0.35">
      <c r="A9457" s="22" t="s">
        <v>11051</v>
      </c>
      <c r="B9457" s="22" t="s">
        <v>174</v>
      </c>
      <c r="C9457" s="23" t="s">
        <v>10928</v>
      </c>
      <c r="D9457" s="23" t="s">
        <v>314</v>
      </c>
      <c r="E9457" s="24">
        <f>IF(ISNA(VLOOKUP(D9457,[1]finalsorted!$A:$H,$E$5,FALSE))=TRUE,"terminated",(VLOOKUP(D9457,[1]finalsorted!$A:$H,$E$5,FALSE)))</f>
        <v>111748.42000000001</v>
      </c>
    </row>
    <row r="9458" spans="1:5" s="25" customFormat="1" outlineLevel="4" x14ac:dyDescent="0.35">
      <c r="A9458" s="22" t="s">
        <v>11051</v>
      </c>
      <c r="B9458" s="22" t="s">
        <v>174</v>
      </c>
      <c r="C9458" s="23" t="s">
        <v>10928</v>
      </c>
      <c r="D9458" s="23" t="s">
        <v>315</v>
      </c>
      <c r="E9458" s="24">
        <f>IF(ISNA(VLOOKUP(D9458,[1]finalsorted!$A:$H,$E$5,FALSE))=TRUE,"terminated",(VLOOKUP(D9458,[1]finalsorted!$A:$H,$E$5,FALSE)))</f>
        <v>194798.35999999996</v>
      </c>
    </row>
    <row r="9459" spans="1:5" s="25" customFormat="1" outlineLevel="4" x14ac:dyDescent="0.35">
      <c r="A9459" s="22" t="s">
        <v>11051</v>
      </c>
      <c r="B9459" s="22" t="s">
        <v>174</v>
      </c>
      <c r="C9459" s="23" t="s">
        <v>10928</v>
      </c>
      <c r="D9459" s="23" t="s">
        <v>316</v>
      </c>
      <c r="E9459" s="24">
        <f>IF(ISNA(VLOOKUP(D9459,[1]finalsorted!$A:$H,$E$5,FALSE))=TRUE,"terminated",(VLOOKUP(D9459,[1]finalsorted!$A:$H,$E$5,FALSE)))</f>
        <v>441744.32</v>
      </c>
    </row>
    <row r="9460" spans="1:5" s="25" customFormat="1" outlineLevel="4" x14ac:dyDescent="0.35">
      <c r="A9460" s="22" t="s">
        <v>11051</v>
      </c>
      <c r="B9460" s="22" t="s">
        <v>174</v>
      </c>
      <c r="C9460" s="23" t="s">
        <v>10928</v>
      </c>
      <c r="D9460" s="23" t="s">
        <v>317</v>
      </c>
      <c r="E9460" s="24" t="str">
        <f>IF(ISNA(VLOOKUP(D9460,[1]finalsorted!$A:$H,$E$5,FALSE))=TRUE,"terminated",(VLOOKUP(D9460,[1]finalsorted!$A:$H,$E$5,FALSE)))</f>
        <v/>
      </c>
    </row>
    <row r="9461" spans="1:5" s="25" customFormat="1" outlineLevel="4" x14ac:dyDescent="0.35">
      <c r="A9461" s="22" t="s">
        <v>11051</v>
      </c>
      <c r="B9461" s="22" t="s">
        <v>174</v>
      </c>
      <c r="C9461" s="23" t="s">
        <v>10928</v>
      </c>
      <c r="D9461" s="23" t="s">
        <v>318</v>
      </c>
      <c r="E9461" s="24" t="str">
        <f>IF(ISNA(VLOOKUP(D9461,[1]finalsorted!$A:$H,$E$5,FALSE))=TRUE,"terminated",(VLOOKUP(D9461,[1]finalsorted!$A:$H,$E$5,FALSE)))</f>
        <v/>
      </c>
    </row>
    <row r="9462" spans="1:5" s="25" customFormat="1" outlineLevel="4" x14ac:dyDescent="0.35">
      <c r="A9462" s="22" t="s">
        <v>11051</v>
      </c>
      <c r="B9462" s="22" t="s">
        <v>174</v>
      </c>
      <c r="C9462" s="23" t="s">
        <v>10928</v>
      </c>
      <c r="D9462" s="23" t="s">
        <v>319</v>
      </c>
      <c r="E9462" s="24">
        <f>IF(ISNA(VLOOKUP(D9462,[1]finalsorted!$A:$H,$E$5,FALSE))=TRUE,"terminated",(VLOOKUP(D9462,[1]finalsorted!$A:$H,$E$5,FALSE)))</f>
        <v>117550.24000000002</v>
      </c>
    </row>
    <row r="9463" spans="1:5" s="25" customFormat="1" outlineLevel="4" x14ac:dyDescent="0.35">
      <c r="A9463" s="22" t="s">
        <v>11051</v>
      </c>
      <c r="B9463" s="22" t="s">
        <v>174</v>
      </c>
      <c r="C9463" s="23" t="s">
        <v>10928</v>
      </c>
      <c r="D9463" s="23" t="s">
        <v>320</v>
      </c>
      <c r="E9463" s="24">
        <f>IF(ISNA(VLOOKUP(D9463,[1]finalsorted!$A:$H,$E$5,FALSE))=TRUE,"terminated",(VLOOKUP(D9463,[1]finalsorted!$A:$H,$E$5,FALSE)))</f>
        <v>141854.5</v>
      </c>
    </row>
    <row r="9464" spans="1:5" s="25" customFormat="1" outlineLevel="4" x14ac:dyDescent="0.35">
      <c r="A9464" s="22" t="s">
        <v>11051</v>
      </c>
      <c r="B9464" s="22" t="s">
        <v>174</v>
      </c>
      <c r="C9464" s="23" t="s">
        <v>10928</v>
      </c>
      <c r="D9464" s="23" t="s">
        <v>321</v>
      </c>
      <c r="E9464" s="24">
        <f>IF(ISNA(VLOOKUP(D9464,[1]finalsorted!$A:$H,$E$5,FALSE))=TRUE,"terminated",(VLOOKUP(D9464,[1]finalsorted!$A:$H,$E$5,FALSE)))</f>
        <v>277080.84999999998</v>
      </c>
    </row>
    <row r="9465" spans="1:5" s="25" customFormat="1" outlineLevel="4" x14ac:dyDescent="0.35">
      <c r="A9465" s="22" t="s">
        <v>11051</v>
      </c>
      <c r="B9465" s="22" t="s">
        <v>174</v>
      </c>
      <c r="C9465" s="23" t="s">
        <v>10928</v>
      </c>
      <c r="D9465" s="23" t="s">
        <v>322</v>
      </c>
      <c r="E9465" s="24">
        <f>IF(ISNA(VLOOKUP(D9465,[1]finalsorted!$A:$H,$E$5,FALSE))=TRUE,"terminated",(VLOOKUP(D9465,[1]finalsorted!$A:$H,$E$5,FALSE)))</f>
        <v>280176.03999999998</v>
      </c>
    </row>
    <row r="9466" spans="1:5" s="25" customFormat="1" outlineLevel="4" x14ac:dyDescent="0.35">
      <c r="A9466" s="22" t="s">
        <v>11051</v>
      </c>
      <c r="B9466" s="22" t="s">
        <v>174</v>
      </c>
      <c r="C9466" s="23" t="s">
        <v>10928</v>
      </c>
      <c r="D9466" s="23" t="s">
        <v>323</v>
      </c>
      <c r="E9466" s="24">
        <f>IF(ISNA(VLOOKUP(D9466,[1]finalsorted!$A:$H,$E$5,FALSE))=TRUE,"terminated",(VLOOKUP(D9466,[1]finalsorted!$A:$H,$E$5,FALSE)))</f>
        <v>152471.96</v>
      </c>
    </row>
    <row r="9467" spans="1:5" s="25" customFormat="1" outlineLevel="4" x14ac:dyDescent="0.35">
      <c r="A9467" s="22" t="s">
        <v>11051</v>
      </c>
      <c r="B9467" s="22" t="s">
        <v>174</v>
      </c>
      <c r="C9467" s="23" t="s">
        <v>10928</v>
      </c>
      <c r="D9467" s="23" t="s">
        <v>324</v>
      </c>
      <c r="E9467" s="24" t="str">
        <f>IF(ISNA(VLOOKUP(D9467,[1]finalsorted!$A:$H,$E$5,FALSE))=TRUE,"terminated",(VLOOKUP(D9467,[1]finalsorted!$A:$H,$E$5,FALSE)))</f>
        <v/>
      </c>
    </row>
    <row r="9468" spans="1:5" s="25" customFormat="1" outlineLevel="4" x14ac:dyDescent="0.35">
      <c r="A9468" s="22" t="s">
        <v>11051</v>
      </c>
      <c r="B9468" s="22" t="s">
        <v>174</v>
      </c>
      <c r="C9468" s="23" t="s">
        <v>10928</v>
      </c>
      <c r="D9468" s="23" t="s">
        <v>325</v>
      </c>
      <c r="E9468" s="24">
        <f>IF(ISNA(VLOOKUP(D9468,[1]finalsorted!$A:$H,$E$5,FALSE))=TRUE,"terminated",(VLOOKUP(D9468,[1]finalsorted!$A:$H,$E$5,FALSE)))</f>
        <v>275629.47000000003</v>
      </c>
    </row>
    <row r="9469" spans="1:5" s="25" customFormat="1" outlineLevel="4" x14ac:dyDescent="0.35">
      <c r="A9469" s="22" t="s">
        <v>11051</v>
      </c>
      <c r="B9469" s="22" t="s">
        <v>174</v>
      </c>
      <c r="C9469" s="23" t="s">
        <v>10928</v>
      </c>
      <c r="D9469" s="23" t="s">
        <v>326</v>
      </c>
      <c r="E9469" s="24">
        <f>IF(ISNA(VLOOKUP(D9469,[1]finalsorted!$A:$H,$E$5,FALSE))=TRUE,"terminated",(VLOOKUP(D9469,[1]finalsorted!$A:$H,$E$5,FALSE)))</f>
        <v>370032.2099999999</v>
      </c>
    </row>
    <row r="9470" spans="1:5" s="25" customFormat="1" outlineLevel="4" x14ac:dyDescent="0.35">
      <c r="A9470" s="22" t="s">
        <v>11051</v>
      </c>
      <c r="B9470" s="22" t="s">
        <v>174</v>
      </c>
      <c r="C9470" s="23" t="s">
        <v>10928</v>
      </c>
      <c r="D9470" s="23" t="s">
        <v>327</v>
      </c>
      <c r="E9470" s="24">
        <f>IF(ISNA(VLOOKUP(D9470,[1]finalsorted!$A:$H,$E$5,FALSE))=TRUE,"terminated",(VLOOKUP(D9470,[1]finalsorted!$A:$H,$E$5,FALSE)))</f>
        <v>354832.38999999996</v>
      </c>
    </row>
    <row r="9471" spans="1:5" s="25" customFormat="1" outlineLevel="4" x14ac:dyDescent="0.35">
      <c r="A9471" s="22" t="s">
        <v>11051</v>
      </c>
      <c r="B9471" s="22" t="s">
        <v>174</v>
      </c>
      <c r="C9471" s="23" t="s">
        <v>10928</v>
      </c>
      <c r="D9471" s="23" t="s">
        <v>328</v>
      </c>
      <c r="E9471" s="24">
        <f>IF(ISNA(VLOOKUP(D9471,[1]finalsorted!$A:$H,$E$5,FALSE))=TRUE,"terminated",(VLOOKUP(D9471,[1]finalsorted!$A:$H,$E$5,FALSE)))</f>
        <v>472206.46999999986</v>
      </c>
    </row>
    <row r="9472" spans="1:5" s="25" customFormat="1" outlineLevel="4" x14ac:dyDescent="0.35">
      <c r="A9472" s="22" t="s">
        <v>11051</v>
      </c>
      <c r="B9472" s="22" t="s">
        <v>174</v>
      </c>
      <c r="C9472" s="23" t="s">
        <v>10928</v>
      </c>
      <c r="D9472" s="23" t="s">
        <v>329</v>
      </c>
      <c r="E9472" s="24">
        <f>IF(ISNA(VLOOKUP(D9472,[1]finalsorted!$A:$H,$E$5,FALSE))=TRUE,"terminated",(VLOOKUP(D9472,[1]finalsorted!$A:$H,$E$5,FALSE)))</f>
        <v>279839.18</v>
      </c>
    </row>
    <row r="9473" spans="1:5" s="25" customFormat="1" outlineLevel="4" x14ac:dyDescent="0.35">
      <c r="A9473" s="22" t="s">
        <v>11051</v>
      </c>
      <c r="B9473" s="22" t="s">
        <v>174</v>
      </c>
      <c r="C9473" s="23" t="s">
        <v>10928</v>
      </c>
      <c r="D9473" s="23" t="s">
        <v>330</v>
      </c>
      <c r="E9473" s="24">
        <f>IF(ISNA(VLOOKUP(D9473,[1]finalsorted!$A:$H,$E$5,FALSE))=TRUE,"terminated",(VLOOKUP(D9473,[1]finalsorted!$A:$H,$E$5,FALSE)))</f>
        <v>40483.94</v>
      </c>
    </row>
    <row r="9474" spans="1:5" s="25" customFormat="1" outlineLevel="4" x14ac:dyDescent="0.35">
      <c r="A9474" s="22" t="s">
        <v>11051</v>
      </c>
      <c r="B9474" s="22" t="s">
        <v>174</v>
      </c>
      <c r="C9474" s="23" t="s">
        <v>10928</v>
      </c>
      <c r="D9474" s="23" t="s">
        <v>331</v>
      </c>
      <c r="E9474" s="24">
        <f>IF(ISNA(VLOOKUP(D9474,[1]finalsorted!$A:$H,$E$5,FALSE))=TRUE,"terminated",(VLOOKUP(D9474,[1]finalsorted!$A:$H,$E$5,FALSE)))</f>
        <v>208331.79</v>
      </c>
    </row>
    <row r="9475" spans="1:5" s="25" customFormat="1" outlineLevel="4" x14ac:dyDescent="0.35">
      <c r="A9475" s="22" t="s">
        <v>11051</v>
      </c>
      <c r="B9475" s="22" t="s">
        <v>174</v>
      </c>
      <c r="C9475" s="23" t="s">
        <v>10928</v>
      </c>
      <c r="D9475" s="23" t="s">
        <v>332</v>
      </c>
      <c r="E9475" s="24" t="str">
        <f>IF(ISNA(VLOOKUP(D9475,[1]finalsorted!$A:$H,$E$5,FALSE))=TRUE,"terminated",(VLOOKUP(D9475,[1]finalsorted!$A:$H,$E$5,FALSE)))</f>
        <v/>
      </c>
    </row>
    <row r="9476" spans="1:5" s="25" customFormat="1" outlineLevel="4" x14ac:dyDescent="0.35">
      <c r="A9476" s="22" t="s">
        <v>11051</v>
      </c>
      <c r="B9476" s="22" t="s">
        <v>174</v>
      </c>
      <c r="C9476" s="23" t="s">
        <v>10928</v>
      </c>
      <c r="D9476" s="23" t="s">
        <v>333</v>
      </c>
      <c r="E9476" s="24" t="str">
        <f>IF(ISNA(VLOOKUP(D9476,[1]finalsorted!$A:$H,$E$5,FALSE))=TRUE,"terminated",(VLOOKUP(D9476,[1]finalsorted!$A:$H,$E$5,FALSE)))</f>
        <v/>
      </c>
    </row>
    <row r="9477" spans="1:5" s="25" customFormat="1" outlineLevel="4" x14ac:dyDescent="0.35">
      <c r="A9477" s="22" t="s">
        <v>11051</v>
      </c>
      <c r="B9477" s="22" t="s">
        <v>174</v>
      </c>
      <c r="C9477" s="23" t="s">
        <v>10928</v>
      </c>
      <c r="D9477" s="23" t="s">
        <v>334</v>
      </c>
      <c r="E9477" s="24" t="str">
        <f>IF(ISNA(VLOOKUP(D9477,[1]finalsorted!$A:$H,$E$5,FALSE))=TRUE,"terminated",(VLOOKUP(D9477,[1]finalsorted!$A:$H,$E$5,FALSE)))</f>
        <v/>
      </c>
    </row>
    <row r="9478" spans="1:5" s="25" customFormat="1" outlineLevel="4" x14ac:dyDescent="0.35">
      <c r="A9478" s="22" t="s">
        <v>11051</v>
      </c>
      <c r="B9478" s="22" t="s">
        <v>174</v>
      </c>
      <c r="C9478" s="23" t="s">
        <v>10928</v>
      </c>
      <c r="D9478" s="23" t="s">
        <v>335</v>
      </c>
      <c r="E9478" s="24">
        <f>IF(ISNA(VLOOKUP(D9478,[1]finalsorted!$A:$H,$E$5,FALSE))=TRUE,"terminated",(VLOOKUP(D9478,[1]finalsorted!$A:$H,$E$5,FALSE)))</f>
        <v>184255.49999999997</v>
      </c>
    </row>
    <row r="9479" spans="1:5" s="25" customFormat="1" outlineLevel="4" x14ac:dyDescent="0.35">
      <c r="A9479" s="22" t="s">
        <v>11051</v>
      </c>
      <c r="B9479" s="22" t="s">
        <v>174</v>
      </c>
      <c r="C9479" s="23" t="s">
        <v>10928</v>
      </c>
      <c r="D9479" s="23" t="s">
        <v>336</v>
      </c>
      <c r="E9479" s="24" t="str">
        <f>IF(ISNA(VLOOKUP(D9479,[1]finalsorted!$A:$H,$E$5,FALSE))=TRUE,"terminated",(VLOOKUP(D9479,[1]finalsorted!$A:$H,$E$5,FALSE)))</f>
        <v/>
      </c>
    </row>
    <row r="9480" spans="1:5" s="25" customFormat="1" outlineLevel="4" x14ac:dyDescent="0.35">
      <c r="A9480" s="22" t="s">
        <v>11051</v>
      </c>
      <c r="B9480" s="22" t="s">
        <v>174</v>
      </c>
      <c r="C9480" s="23" t="s">
        <v>10928</v>
      </c>
      <c r="D9480" s="23" t="s">
        <v>337</v>
      </c>
      <c r="E9480" s="24">
        <f>IF(ISNA(VLOOKUP(D9480,[1]finalsorted!$A:$H,$E$5,FALSE))=TRUE,"terminated",(VLOOKUP(D9480,[1]finalsorted!$A:$H,$E$5,FALSE)))</f>
        <v>57653.34</v>
      </c>
    </row>
    <row r="9481" spans="1:5" s="25" customFormat="1" outlineLevel="4" x14ac:dyDescent="0.35">
      <c r="A9481" s="22" t="s">
        <v>11051</v>
      </c>
      <c r="B9481" s="22" t="s">
        <v>174</v>
      </c>
      <c r="C9481" s="23" t="s">
        <v>10928</v>
      </c>
      <c r="D9481" s="23" t="s">
        <v>338</v>
      </c>
      <c r="E9481" s="24">
        <f>IF(ISNA(VLOOKUP(D9481,[1]finalsorted!$A:$H,$E$5,FALSE))=TRUE,"terminated",(VLOOKUP(D9481,[1]finalsorted!$A:$H,$E$5,FALSE)))</f>
        <v>215793.61000000004</v>
      </c>
    </row>
    <row r="9482" spans="1:5" s="25" customFormat="1" outlineLevel="4" x14ac:dyDescent="0.35">
      <c r="A9482" s="22" t="s">
        <v>11051</v>
      </c>
      <c r="B9482" s="22" t="s">
        <v>174</v>
      </c>
      <c r="C9482" s="23" t="s">
        <v>10928</v>
      </c>
      <c r="D9482" s="23" t="s">
        <v>339</v>
      </c>
      <c r="E9482" s="24">
        <f>IF(ISNA(VLOOKUP(D9482,[1]finalsorted!$A:$H,$E$5,FALSE))=TRUE,"terminated",(VLOOKUP(D9482,[1]finalsorted!$A:$H,$E$5,FALSE)))</f>
        <v>85015.39</v>
      </c>
    </row>
    <row r="9483" spans="1:5" s="25" customFormat="1" outlineLevel="4" x14ac:dyDescent="0.35">
      <c r="A9483" s="22" t="s">
        <v>11051</v>
      </c>
      <c r="B9483" s="22" t="s">
        <v>174</v>
      </c>
      <c r="C9483" s="23" t="s">
        <v>10928</v>
      </c>
      <c r="D9483" s="23" t="s">
        <v>340</v>
      </c>
      <c r="E9483" s="24">
        <f>IF(ISNA(VLOOKUP(D9483,[1]finalsorted!$A:$H,$E$5,FALSE))=TRUE,"terminated",(VLOOKUP(D9483,[1]finalsorted!$A:$H,$E$5,FALSE)))</f>
        <v>115208.06</v>
      </c>
    </row>
    <row r="9484" spans="1:5" s="25" customFormat="1" outlineLevel="4" x14ac:dyDescent="0.35">
      <c r="A9484" s="22" t="s">
        <v>11051</v>
      </c>
      <c r="B9484" s="22" t="s">
        <v>174</v>
      </c>
      <c r="C9484" s="23" t="s">
        <v>10928</v>
      </c>
      <c r="D9484" s="23" t="s">
        <v>341</v>
      </c>
      <c r="E9484" s="24">
        <f>IF(ISNA(VLOOKUP(D9484,[1]finalsorted!$A:$H,$E$5,FALSE))=TRUE,"terminated",(VLOOKUP(D9484,[1]finalsorted!$A:$H,$E$5,FALSE)))</f>
        <v>210768.97999999998</v>
      </c>
    </row>
    <row r="9485" spans="1:5" s="25" customFormat="1" outlineLevel="4" x14ac:dyDescent="0.35">
      <c r="A9485" s="22" t="s">
        <v>11051</v>
      </c>
      <c r="B9485" s="22" t="s">
        <v>174</v>
      </c>
      <c r="C9485" s="23" t="s">
        <v>10928</v>
      </c>
      <c r="D9485" s="23" t="s">
        <v>342</v>
      </c>
      <c r="E9485" s="24">
        <f>IF(ISNA(VLOOKUP(D9485,[1]finalsorted!$A:$H,$E$5,FALSE))=TRUE,"terminated",(VLOOKUP(D9485,[1]finalsorted!$A:$H,$E$5,FALSE)))</f>
        <v>222888.71000000002</v>
      </c>
    </row>
    <row r="9486" spans="1:5" s="25" customFormat="1" outlineLevel="4" x14ac:dyDescent="0.35">
      <c r="A9486" s="22" t="s">
        <v>11051</v>
      </c>
      <c r="B9486" s="22" t="s">
        <v>174</v>
      </c>
      <c r="C9486" s="23" t="s">
        <v>10928</v>
      </c>
      <c r="D9486" s="23" t="s">
        <v>343</v>
      </c>
      <c r="E9486" s="24">
        <f>IF(ISNA(VLOOKUP(D9486,[1]finalsorted!$A:$H,$E$5,FALSE))=TRUE,"terminated",(VLOOKUP(D9486,[1]finalsorted!$A:$H,$E$5,FALSE)))</f>
        <v>314332.57</v>
      </c>
    </row>
    <row r="9487" spans="1:5" s="25" customFormat="1" outlineLevel="4" x14ac:dyDescent="0.35">
      <c r="A9487" s="22" t="s">
        <v>11051</v>
      </c>
      <c r="B9487" s="22" t="s">
        <v>174</v>
      </c>
      <c r="C9487" s="23" t="s">
        <v>10928</v>
      </c>
      <c r="D9487" s="23" t="s">
        <v>344</v>
      </c>
      <c r="E9487" s="24">
        <f>IF(ISNA(VLOOKUP(D9487,[1]finalsorted!$A:$H,$E$5,FALSE))=TRUE,"terminated",(VLOOKUP(D9487,[1]finalsorted!$A:$H,$E$5,FALSE)))</f>
        <v>176701.12</v>
      </c>
    </row>
    <row r="9488" spans="1:5" s="25" customFormat="1" outlineLevel="4" x14ac:dyDescent="0.35">
      <c r="A9488" s="22" t="s">
        <v>11051</v>
      </c>
      <c r="B9488" s="22" t="s">
        <v>174</v>
      </c>
      <c r="C9488" s="23" t="s">
        <v>10928</v>
      </c>
      <c r="D9488" s="23" t="s">
        <v>345</v>
      </c>
      <c r="E9488" s="24">
        <f>IF(ISNA(VLOOKUP(D9488,[1]finalsorted!$A:$H,$E$5,FALSE))=TRUE,"terminated",(VLOOKUP(D9488,[1]finalsorted!$A:$H,$E$5,FALSE)))</f>
        <v>388696.94000000012</v>
      </c>
    </row>
    <row r="9489" spans="1:5" s="25" customFormat="1" outlineLevel="4" x14ac:dyDescent="0.35">
      <c r="A9489" s="22" t="s">
        <v>11051</v>
      </c>
      <c r="B9489" s="22" t="s">
        <v>174</v>
      </c>
      <c r="C9489" s="23" t="s">
        <v>10928</v>
      </c>
      <c r="D9489" s="23" t="s">
        <v>346</v>
      </c>
      <c r="E9489" s="24">
        <f>IF(ISNA(VLOOKUP(D9489,[1]finalsorted!$A:$H,$E$5,FALSE))=TRUE,"terminated",(VLOOKUP(D9489,[1]finalsorted!$A:$H,$E$5,FALSE)))</f>
        <v>528735.80999999982</v>
      </c>
    </row>
    <row r="9490" spans="1:5" s="25" customFormat="1" outlineLevel="4" x14ac:dyDescent="0.35">
      <c r="A9490" s="22" t="s">
        <v>11051</v>
      </c>
      <c r="B9490" s="22" t="s">
        <v>174</v>
      </c>
      <c r="C9490" s="23" t="s">
        <v>10928</v>
      </c>
      <c r="D9490" s="23" t="s">
        <v>347</v>
      </c>
      <c r="E9490" s="24">
        <f>IF(ISNA(VLOOKUP(D9490,[1]finalsorted!$A:$H,$E$5,FALSE))=TRUE,"terminated",(VLOOKUP(D9490,[1]finalsorted!$A:$H,$E$5,FALSE)))</f>
        <v>422148.30999999994</v>
      </c>
    </row>
    <row r="9491" spans="1:5" s="25" customFormat="1" outlineLevel="4" x14ac:dyDescent="0.35">
      <c r="A9491" s="22" t="s">
        <v>11051</v>
      </c>
      <c r="B9491" s="22" t="s">
        <v>174</v>
      </c>
      <c r="C9491" s="23" t="s">
        <v>10928</v>
      </c>
      <c r="D9491" s="23" t="s">
        <v>348</v>
      </c>
      <c r="E9491" s="24" t="str">
        <f>IF(ISNA(VLOOKUP(D9491,[1]finalsorted!$A:$H,$E$5,FALSE))=TRUE,"terminated",(VLOOKUP(D9491,[1]finalsorted!$A:$H,$E$5,FALSE)))</f>
        <v/>
      </c>
    </row>
    <row r="9492" spans="1:5" s="25" customFormat="1" outlineLevel="4" x14ac:dyDescent="0.35">
      <c r="A9492" s="22" t="s">
        <v>11051</v>
      </c>
      <c r="B9492" s="22" t="s">
        <v>174</v>
      </c>
      <c r="C9492" s="23" t="s">
        <v>10928</v>
      </c>
      <c r="D9492" s="23" t="s">
        <v>349</v>
      </c>
      <c r="E9492" s="24">
        <f>IF(ISNA(VLOOKUP(D9492,[1]finalsorted!$A:$H,$E$5,FALSE))=TRUE,"terminated",(VLOOKUP(D9492,[1]finalsorted!$A:$H,$E$5,FALSE)))</f>
        <v>461407.00999999995</v>
      </c>
    </row>
    <row r="9493" spans="1:5" s="25" customFormat="1" outlineLevel="4" x14ac:dyDescent="0.35">
      <c r="A9493" s="22" t="s">
        <v>11051</v>
      </c>
      <c r="B9493" s="22" t="s">
        <v>174</v>
      </c>
      <c r="C9493" s="23" t="s">
        <v>10928</v>
      </c>
      <c r="D9493" s="23" t="s">
        <v>350</v>
      </c>
      <c r="E9493" s="24">
        <f>IF(ISNA(VLOOKUP(D9493,[1]finalsorted!$A:$H,$E$5,FALSE))=TRUE,"terminated",(VLOOKUP(D9493,[1]finalsorted!$A:$H,$E$5,FALSE)))</f>
        <v>415940.17000000004</v>
      </c>
    </row>
    <row r="9494" spans="1:5" s="25" customFormat="1" outlineLevel="4" x14ac:dyDescent="0.35">
      <c r="A9494" s="22" t="s">
        <v>11051</v>
      </c>
      <c r="B9494" s="22" t="s">
        <v>174</v>
      </c>
      <c r="C9494" s="23" t="s">
        <v>10928</v>
      </c>
      <c r="D9494" s="23" t="s">
        <v>351</v>
      </c>
      <c r="E9494" s="24">
        <f>IF(ISNA(VLOOKUP(D9494,[1]finalsorted!$A:$H,$E$5,FALSE))=TRUE,"terminated",(VLOOKUP(D9494,[1]finalsorted!$A:$H,$E$5,FALSE)))</f>
        <v>350265.87000000005</v>
      </c>
    </row>
    <row r="9495" spans="1:5" s="25" customFormat="1" outlineLevel="4" x14ac:dyDescent="0.35">
      <c r="A9495" s="22" t="s">
        <v>11051</v>
      </c>
      <c r="B9495" s="22" t="s">
        <v>174</v>
      </c>
      <c r="C9495" s="23" t="s">
        <v>10928</v>
      </c>
      <c r="D9495" s="23" t="s">
        <v>352</v>
      </c>
      <c r="E9495" s="24">
        <f>IF(ISNA(VLOOKUP(D9495,[1]finalsorted!$A:$H,$E$5,FALSE))=TRUE,"terminated",(VLOOKUP(D9495,[1]finalsorted!$A:$H,$E$5,FALSE)))</f>
        <v>392576.8</v>
      </c>
    </row>
    <row r="9496" spans="1:5" s="25" customFormat="1" outlineLevel="4" x14ac:dyDescent="0.35">
      <c r="A9496" s="22" t="s">
        <v>11051</v>
      </c>
      <c r="B9496" s="22" t="s">
        <v>174</v>
      </c>
      <c r="C9496" s="23" t="s">
        <v>10928</v>
      </c>
      <c r="D9496" s="23" t="s">
        <v>353</v>
      </c>
      <c r="E9496" s="24">
        <f>IF(ISNA(VLOOKUP(D9496,[1]finalsorted!$A:$H,$E$5,FALSE))=TRUE,"terminated",(VLOOKUP(D9496,[1]finalsorted!$A:$H,$E$5,FALSE)))</f>
        <v>383062.95999999996</v>
      </c>
    </row>
    <row r="9497" spans="1:5" s="25" customFormat="1" outlineLevel="4" x14ac:dyDescent="0.35">
      <c r="A9497" s="22" t="s">
        <v>11051</v>
      </c>
      <c r="B9497" s="22" t="s">
        <v>174</v>
      </c>
      <c r="C9497" s="23" t="s">
        <v>10928</v>
      </c>
      <c r="D9497" s="23" t="s">
        <v>354</v>
      </c>
      <c r="E9497" s="24">
        <f>IF(ISNA(VLOOKUP(D9497,[1]finalsorted!$A:$H,$E$5,FALSE))=TRUE,"terminated",(VLOOKUP(D9497,[1]finalsorted!$A:$H,$E$5,FALSE)))</f>
        <v>526612.48999999976</v>
      </c>
    </row>
    <row r="9498" spans="1:5" s="25" customFormat="1" outlineLevel="4" x14ac:dyDescent="0.35">
      <c r="A9498" s="22" t="s">
        <v>11051</v>
      </c>
      <c r="B9498" s="22" t="s">
        <v>174</v>
      </c>
      <c r="C9498" s="23" t="s">
        <v>10928</v>
      </c>
      <c r="D9498" s="23" t="s">
        <v>355</v>
      </c>
      <c r="E9498" s="24" t="str">
        <f>IF(ISNA(VLOOKUP(D9498,[1]finalsorted!$A:$H,$E$5,FALSE))=TRUE,"terminated",(VLOOKUP(D9498,[1]finalsorted!$A:$H,$E$5,FALSE)))</f>
        <v/>
      </c>
    </row>
    <row r="9499" spans="1:5" s="25" customFormat="1" outlineLevel="4" x14ac:dyDescent="0.35">
      <c r="A9499" s="22" t="s">
        <v>11051</v>
      </c>
      <c r="B9499" s="22" t="s">
        <v>174</v>
      </c>
      <c r="C9499" s="23" t="s">
        <v>10928</v>
      </c>
      <c r="D9499" s="23" t="s">
        <v>356</v>
      </c>
      <c r="E9499" s="24">
        <f>IF(ISNA(VLOOKUP(D9499,[1]finalsorted!$A:$H,$E$5,FALSE))=TRUE,"terminated",(VLOOKUP(D9499,[1]finalsorted!$A:$H,$E$5,FALSE)))</f>
        <v>542493.74</v>
      </c>
    </row>
    <row r="9500" spans="1:5" s="25" customFormat="1" outlineLevel="4" x14ac:dyDescent="0.35">
      <c r="A9500" s="22" t="s">
        <v>11051</v>
      </c>
      <c r="B9500" s="22" t="s">
        <v>174</v>
      </c>
      <c r="C9500" s="23" t="s">
        <v>10928</v>
      </c>
      <c r="D9500" s="23" t="s">
        <v>357</v>
      </c>
      <c r="E9500" s="24">
        <f>IF(ISNA(VLOOKUP(D9500,[1]finalsorted!$A:$H,$E$5,FALSE))=TRUE,"terminated",(VLOOKUP(D9500,[1]finalsorted!$A:$H,$E$5,FALSE)))</f>
        <v>482943.0400000001</v>
      </c>
    </row>
    <row r="9501" spans="1:5" s="25" customFormat="1" outlineLevel="4" x14ac:dyDescent="0.35">
      <c r="A9501" s="22" t="s">
        <v>11051</v>
      </c>
      <c r="B9501" s="22" t="s">
        <v>174</v>
      </c>
      <c r="C9501" s="23" t="s">
        <v>10928</v>
      </c>
      <c r="D9501" s="23" t="s">
        <v>358</v>
      </c>
      <c r="E9501" s="24">
        <f>IF(ISNA(VLOOKUP(D9501,[1]finalsorted!$A:$H,$E$5,FALSE))=TRUE,"terminated",(VLOOKUP(D9501,[1]finalsorted!$A:$H,$E$5,FALSE)))</f>
        <v>131566.62</v>
      </c>
    </row>
    <row r="9502" spans="1:5" s="25" customFormat="1" outlineLevel="4" x14ac:dyDescent="0.35">
      <c r="A9502" s="22" t="s">
        <v>11051</v>
      </c>
      <c r="B9502" s="22" t="s">
        <v>174</v>
      </c>
      <c r="C9502" s="23" t="s">
        <v>10928</v>
      </c>
      <c r="D9502" s="23" t="s">
        <v>359</v>
      </c>
      <c r="E9502" s="24">
        <f>IF(ISNA(VLOOKUP(D9502,[1]finalsorted!$A:$H,$E$5,FALSE))=TRUE,"terminated",(VLOOKUP(D9502,[1]finalsorted!$A:$H,$E$5,FALSE)))</f>
        <v>853584.1100000001</v>
      </c>
    </row>
    <row r="9503" spans="1:5" s="25" customFormat="1" outlineLevel="4" x14ac:dyDescent="0.35">
      <c r="A9503" s="22" t="s">
        <v>11051</v>
      </c>
      <c r="B9503" s="22" t="s">
        <v>174</v>
      </c>
      <c r="C9503" s="23" t="s">
        <v>10928</v>
      </c>
      <c r="D9503" s="23" t="s">
        <v>360</v>
      </c>
      <c r="E9503" s="24">
        <f>IF(ISNA(VLOOKUP(D9503,[1]finalsorted!$A:$H,$E$5,FALSE))=TRUE,"terminated",(VLOOKUP(D9503,[1]finalsorted!$A:$H,$E$5,FALSE)))</f>
        <v>930013.52</v>
      </c>
    </row>
    <row r="9504" spans="1:5" s="25" customFormat="1" outlineLevel="4" x14ac:dyDescent="0.35">
      <c r="A9504" s="22" t="s">
        <v>11051</v>
      </c>
      <c r="B9504" s="22" t="s">
        <v>174</v>
      </c>
      <c r="C9504" s="23" t="s">
        <v>10928</v>
      </c>
      <c r="D9504" s="23" t="s">
        <v>361</v>
      </c>
      <c r="E9504" s="24">
        <f>IF(ISNA(VLOOKUP(D9504,[1]finalsorted!$A:$H,$E$5,FALSE))=TRUE,"terminated",(VLOOKUP(D9504,[1]finalsorted!$A:$H,$E$5,FALSE)))</f>
        <v>870522.77</v>
      </c>
    </row>
    <row r="9505" spans="1:5" s="25" customFormat="1" outlineLevel="4" x14ac:dyDescent="0.35">
      <c r="A9505" s="22" t="s">
        <v>11051</v>
      </c>
      <c r="B9505" s="22" t="s">
        <v>174</v>
      </c>
      <c r="C9505" s="23" t="s">
        <v>10928</v>
      </c>
      <c r="D9505" s="23" t="s">
        <v>362</v>
      </c>
      <c r="E9505" s="24">
        <f>IF(ISNA(VLOOKUP(D9505,[1]finalsorted!$A:$H,$E$5,FALSE))=TRUE,"terminated",(VLOOKUP(D9505,[1]finalsorted!$A:$H,$E$5,FALSE)))</f>
        <v>1077581.7300000002</v>
      </c>
    </row>
    <row r="9506" spans="1:5" s="25" customFormat="1" outlineLevel="4" x14ac:dyDescent="0.35">
      <c r="A9506" s="22" t="s">
        <v>11051</v>
      </c>
      <c r="B9506" s="22" t="s">
        <v>174</v>
      </c>
      <c r="C9506" s="23" t="s">
        <v>10928</v>
      </c>
      <c r="D9506" s="23" t="s">
        <v>363</v>
      </c>
      <c r="E9506" s="24">
        <f>IF(ISNA(VLOOKUP(D9506,[1]finalsorted!$A:$H,$E$5,FALSE))=TRUE,"terminated",(VLOOKUP(D9506,[1]finalsorted!$A:$H,$E$5,FALSE)))</f>
        <v>941250.40999999968</v>
      </c>
    </row>
    <row r="9507" spans="1:5" s="25" customFormat="1" outlineLevel="4" x14ac:dyDescent="0.35">
      <c r="A9507" s="22" t="s">
        <v>11051</v>
      </c>
      <c r="B9507" s="22" t="s">
        <v>174</v>
      </c>
      <c r="C9507" s="23" t="s">
        <v>10928</v>
      </c>
      <c r="D9507" s="23" t="s">
        <v>364</v>
      </c>
      <c r="E9507" s="24" t="str">
        <f>IF(ISNA(VLOOKUP(D9507,[1]finalsorted!$A:$H,$E$5,FALSE))=TRUE,"terminated",(VLOOKUP(D9507,[1]finalsorted!$A:$H,$E$5,FALSE)))</f>
        <v/>
      </c>
    </row>
    <row r="9508" spans="1:5" s="25" customFormat="1" outlineLevel="4" x14ac:dyDescent="0.35">
      <c r="A9508" s="22" t="s">
        <v>11051</v>
      </c>
      <c r="B9508" s="22" t="s">
        <v>174</v>
      </c>
      <c r="C9508" s="23" t="s">
        <v>10928</v>
      </c>
      <c r="D9508" s="23" t="s">
        <v>365</v>
      </c>
      <c r="E9508" s="24">
        <f>IF(ISNA(VLOOKUP(D9508,[1]finalsorted!$A:$H,$E$5,FALSE))=TRUE,"terminated",(VLOOKUP(D9508,[1]finalsorted!$A:$H,$E$5,FALSE)))</f>
        <v>1381077.78</v>
      </c>
    </row>
    <row r="9509" spans="1:5" s="25" customFormat="1" outlineLevel="4" x14ac:dyDescent="0.35">
      <c r="A9509" s="22" t="s">
        <v>11051</v>
      </c>
      <c r="B9509" s="22" t="s">
        <v>174</v>
      </c>
      <c r="C9509" s="23" t="s">
        <v>10928</v>
      </c>
      <c r="D9509" s="23" t="s">
        <v>366</v>
      </c>
      <c r="E9509" s="24">
        <f>IF(ISNA(VLOOKUP(D9509,[1]finalsorted!$A:$H,$E$5,FALSE))=TRUE,"terminated",(VLOOKUP(D9509,[1]finalsorted!$A:$H,$E$5,FALSE)))</f>
        <v>284260.65999999997</v>
      </c>
    </row>
    <row r="9510" spans="1:5" s="25" customFormat="1" outlineLevel="4" x14ac:dyDescent="0.35">
      <c r="A9510" s="22" t="s">
        <v>11051</v>
      </c>
      <c r="B9510" s="22" t="s">
        <v>174</v>
      </c>
      <c r="C9510" s="23" t="s">
        <v>10928</v>
      </c>
      <c r="D9510" s="23" t="s">
        <v>367</v>
      </c>
      <c r="E9510" s="24">
        <f>IF(ISNA(VLOOKUP(D9510,[1]finalsorted!$A:$H,$E$5,FALSE))=TRUE,"terminated",(VLOOKUP(D9510,[1]finalsorted!$A:$H,$E$5,FALSE)))</f>
        <v>674829.68</v>
      </c>
    </row>
    <row r="9511" spans="1:5" s="25" customFormat="1" outlineLevel="4" x14ac:dyDescent="0.35">
      <c r="A9511" s="22" t="s">
        <v>11051</v>
      </c>
      <c r="B9511" s="22" t="s">
        <v>174</v>
      </c>
      <c r="C9511" s="23" t="s">
        <v>10928</v>
      </c>
      <c r="D9511" s="23" t="s">
        <v>368</v>
      </c>
      <c r="E9511" s="24">
        <f>IF(ISNA(VLOOKUP(D9511,[1]finalsorted!$A:$H,$E$5,FALSE))=TRUE,"terminated",(VLOOKUP(D9511,[1]finalsorted!$A:$H,$E$5,FALSE)))</f>
        <v>481208.93</v>
      </c>
    </row>
    <row r="9512" spans="1:5" s="25" customFormat="1" outlineLevel="4" x14ac:dyDescent="0.35">
      <c r="A9512" s="22" t="s">
        <v>11051</v>
      </c>
      <c r="B9512" s="22" t="s">
        <v>174</v>
      </c>
      <c r="C9512" s="23" t="s">
        <v>10928</v>
      </c>
      <c r="D9512" s="23" t="s">
        <v>369</v>
      </c>
      <c r="E9512" s="24">
        <f>IF(ISNA(VLOOKUP(D9512,[1]finalsorted!$A:$H,$E$5,FALSE))=TRUE,"terminated",(VLOOKUP(D9512,[1]finalsorted!$A:$H,$E$5,FALSE)))</f>
        <v>589816.88</v>
      </c>
    </row>
    <row r="9513" spans="1:5" s="25" customFormat="1" outlineLevel="4" x14ac:dyDescent="0.35">
      <c r="A9513" s="22" t="s">
        <v>11051</v>
      </c>
      <c r="B9513" s="22" t="s">
        <v>174</v>
      </c>
      <c r="C9513" s="23" t="s">
        <v>10928</v>
      </c>
      <c r="D9513" s="23" t="s">
        <v>370</v>
      </c>
      <c r="E9513" s="24">
        <f>IF(ISNA(VLOOKUP(D9513,[1]finalsorted!$A:$H,$E$5,FALSE))=TRUE,"terminated",(VLOOKUP(D9513,[1]finalsorted!$A:$H,$E$5,FALSE)))</f>
        <v>864165.48999999964</v>
      </c>
    </row>
    <row r="9514" spans="1:5" s="25" customFormat="1" outlineLevel="4" x14ac:dyDescent="0.35">
      <c r="A9514" s="22" t="s">
        <v>11051</v>
      </c>
      <c r="B9514" s="22" t="s">
        <v>174</v>
      </c>
      <c r="C9514" s="23" t="s">
        <v>10928</v>
      </c>
      <c r="D9514" s="23" t="s">
        <v>371</v>
      </c>
      <c r="E9514" s="24">
        <f>IF(ISNA(VLOOKUP(D9514,[1]finalsorted!$A:$H,$E$5,FALSE))=TRUE,"terminated",(VLOOKUP(D9514,[1]finalsorted!$A:$H,$E$5,FALSE)))</f>
        <v>109201.89000000001</v>
      </c>
    </row>
    <row r="9515" spans="1:5" s="25" customFormat="1" outlineLevel="4" x14ac:dyDescent="0.35">
      <c r="A9515" s="22" t="s">
        <v>11051</v>
      </c>
      <c r="B9515" s="22" t="s">
        <v>174</v>
      </c>
      <c r="C9515" s="23" t="s">
        <v>10928</v>
      </c>
      <c r="D9515" s="23" t="s">
        <v>372</v>
      </c>
      <c r="E9515" s="24">
        <f>IF(ISNA(VLOOKUP(D9515,[1]finalsorted!$A:$H,$E$5,FALSE))=TRUE,"terminated",(VLOOKUP(D9515,[1]finalsorted!$A:$H,$E$5,FALSE)))</f>
        <v>70532.11</v>
      </c>
    </row>
    <row r="9516" spans="1:5" s="25" customFormat="1" outlineLevel="4" x14ac:dyDescent="0.35">
      <c r="A9516" s="22" t="s">
        <v>11051</v>
      </c>
      <c r="B9516" s="22" t="s">
        <v>174</v>
      </c>
      <c r="C9516" s="23" t="s">
        <v>10928</v>
      </c>
      <c r="D9516" s="23" t="s">
        <v>373</v>
      </c>
      <c r="E9516" s="24">
        <f>IF(ISNA(VLOOKUP(D9516,[1]finalsorted!$A:$H,$E$5,FALSE))=TRUE,"terminated",(VLOOKUP(D9516,[1]finalsorted!$A:$H,$E$5,FALSE)))</f>
        <v>209564.88</v>
      </c>
    </row>
    <row r="9517" spans="1:5" s="25" customFormat="1" outlineLevel="4" x14ac:dyDescent="0.35">
      <c r="A9517" s="22" t="s">
        <v>11051</v>
      </c>
      <c r="B9517" s="22" t="s">
        <v>174</v>
      </c>
      <c r="C9517" s="23" t="s">
        <v>10928</v>
      </c>
      <c r="D9517" s="23" t="s">
        <v>374</v>
      </c>
      <c r="E9517" s="24">
        <f>IF(ISNA(VLOOKUP(D9517,[1]finalsorted!$A:$H,$E$5,FALSE))=TRUE,"terminated",(VLOOKUP(D9517,[1]finalsorted!$A:$H,$E$5,FALSE)))</f>
        <v>180609.37</v>
      </c>
    </row>
    <row r="9518" spans="1:5" s="25" customFormat="1" outlineLevel="4" x14ac:dyDescent="0.35">
      <c r="A9518" s="22" t="s">
        <v>11051</v>
      </c>
      <c r="B9518" s="22" t="s">
        <v>174</v>
      </c>
      <c r="C9518" s="23" t="s">
        <v>10928</v>
      </c>
      <c r="D9518" s="23" t="s">
        <v>375</v>
      </c>
      <c r="E9518" s="24">
        <f>IF(ISNA(VLOOKUP(D9518,[1]finalsorted!$A:$H,$E$5,FALSE))=TRUE,"terminated",(VLOOKUP(D9518,[1]finalsorted!$A:$H,$E$5,FALSE)))</f>
        <v>410752.08000000013</v>
      </c>
    </row>
    <row r="9519" spans="1:5" s="25" customFormat="1" outlineLevel="4" x14ac:dyDescent="0.35">
      <c r="A9519" s="22" t="s">
        <v>11051</v>
      </c>
      <c r="B9519" s="22" t="s">
        <v>174</v>
      </c>
      <c r="C9519" s="23" t="s">
        <v>10928</v>
      </c>
      <c r="D9519" s="23" t="s">
        <v>376</v>
      </c>
      <c r="E9519" s="24">
        <f>IF(ISNA(VLOOKUP(D9519,[1]finalsorted!$A:$H,$E$5,FALSE))=TRUE,"terminated",(VLOOKUP(D9519,[1]finalsorted!$A:$H,$E$5,FALSE)))</f>
        <v>146060.26999999999</v>
      </c>
    </row>
    <row r="9520" spans="1:5" s="25" customFormat="1" outlineLevel="4" x14ac:dyDescent="0.35">
      <c r="A9520" s="22" t="s">
        <v>11051</v>
      </c>
      <c r="B9520" s="22" t="s">
        <v>174</v>
      </c>
      <c r="C9520" s="23" t="s">
        <v>10928</v>
      </c>
      <c r="D9520" s="23" t="s">
        <v>377</v>
      </c>
      <c r="E9520" s="24">
        <f>IF(ISNA(VLOOKUP(D9520,[1]finalsorted!$A:$H,$E$5,FALSE))=TRUE,"terminated",(VLOOKUP(D9520,[1]finalsorted!$A:$H,$E$5,FALSE)))</f>
        <v>544113.12000000023</v>
      </c>
    </row>
    <row r="9521" spans="1:5" s="25" customFormat="1" outlineLevel="4" x14ac:dyDescent="0.35">
      <c r="A9521" s="22" t="s">
        <v>11051</v>
      </c>
      <c r="B9521" s="22" t="s">
        <v>174</v>
      </c>
      <c r="C9521" s="23" t="s">
        <v>10928</v>
      </c>
      <c r="D9521" s="23" t="s">
        <v>378</v>
      </c>
      <c r="E9521" s="24" t="str">
        <f>IF(ISNA(VLOOKUP(D9521,[1]finalsorted!$A:$H,$E$5,FALSE))=TRUE,"terminated",(VLOOKUP(D9521,[1]finalsorted!$A:$H,$E$5,FALSE)))</f>
        <v/>
      </c>
    </row>
    <row r="9522" spans="1:5" s="25" customFormat="1" outlineLevel="4" x14ac:dyDescent="0.35">
      <c r="A9522" s="22" t="s">
        <v>11051</v>
      </c>
      <c r="B9522" s="22" t="s">
        <v>174</v>
      </c>
      <c r="C9522" s="23" t="s">
        <v>10928</v>
      </c>
      <c r="D9522" s="23" t="s">
        <v>379</v>
      </c>
      <c r="E9522" s="24">
        <f>IF(ISNA(VLOOKUP(D9522,[1]finalsorted!$A:$H,$E$5,FALSE))=TRUE,"terminated",(VLOOKUP(D9522,[1]finalsorted!$A:$H,$E$5,FALSE)))</f>
        <v>587625.27</v>
      </c>
    </row>
    <row r="9523" spans="1:5" s="25" customFormat="1" outlineLevel="4" x14ac:dyDescent="0.35">
      <c r="A9523" s="22" t="s">
        <v>11051</v>
      </c>
      <c r="B9523" s="22" t="s">
        <v>174</v>
      </c>
      <c r="C9523" s="23" t="s">
        <v>10928</v>
      </c>
      <c r="D9523" s="23" t="s">
        <v>380</v>
      </c>
      <c r="E9523" s="24">
        <f>IF(ISNA(VLOOKUP(D9523,[1]finalsorted!$A:$H,$E$5,FALSE))=TRUE,"terminated",(VLOOKUP(D9523,[1]finalsorted!$A:$H,$E$5,FALSE)))</f>
        <v>663520.00999999978</v>
      </c>
    </row>
    <row r="9524" spans="1:5" s="25" customFormat="1" outlineLevel="4" x14ac:dyDescent="0.35">
      <c r="A9524" s="22" t="s">
        <v>11051</v>
      </c>
      <c r="B9524" s="22" t="s">
        <v>174</v>
      </c>
      <c r="C9524" s="23" t="s">
        <v>10928</v>
      </c>
      <c r="D9524" s="23" t="s">
        <v>381</v>
      </c>
      <c r="E9524" s="24">
        <f>IF(ISNA(VLOOKUP(D9524,[1]finalsorted!$A:$H,$E$5,FALSE))=TRUE,"terminated",(VLOOKUP(D9524,[1]finalsorted!$A:$H,$E$5,FALSE)))</f>
        <v>449433.91999999987</v>
      </c>
    </row>
    <row r="9525" spans="1:5" s="25" customFormat="1" outlineLevel="4" x14ac:dyDescent="0.35">
      <c r="A9525" s="22" t="s">
        <v>11051</v>
      </c>
      <c r="B9525" s="22" t="s">
        <v>174</v>
      </c>
      <c r="C9525" s="23" t="s">
        <v>10928</v>
      </c>
      <c r="D9525" s="23" t="s">
        <v>382</v>
      </c>
      <c r="E9525" s="24">
        <f>IF(ISNA(VLOOKUP(D9525,[1]finalsorted!$A:$H,$E$5,FALSE))=TRUE,"terminated",(VLOOKUP(D9525,[1]finalsorted!$A:$H,$E$5,FALSE)))</f>
        <v>438532.88999999996</v>
      </c>
    </row>
    <row r="9526" spans="1:5" s="25" customFormat="1" outlineLevel="4" x14ac:dyDescent="0.35">
      <c r="A9526" s="22" t="s">
        <v>11051</v>
      </c>
      <c r="B9526" s="22" t="s">
        <v>174</v>
      </c>
      <c r="C9526" s="23" t="s">
        <v>10928</v>
      </c>
      <c r="D9526" s="23" t="s">
        <v>383</v>
      </c>
      <c r="E9526" s="24" t="str">
        <f>IF(ISNA(VLOOKUP(D9526,[1]finalsorted!$A:$H,$E$5,FALSE))=TRUE,"terminated",(VLOOKUP(D9526,[1]finalsorted!$A:$H,$E$5,FALSE)))</f>
        <v/>
      </c>
    </row>
    <row r="9527" spans="1:5" s="25" customFormat="1" outlineLevel="4" x14ac:dyDescent="0.35">
      <c r="A9527" s="22" t="s">
        <v>11051</v>
      </c>
      <c r="B9527" s="22" t="s">
        <v>174</v>
      </c>
      <c r="C9527" s="23" t="s">
        <v>10928</v>
      </c>
      <c r="D9527" s="23" t="s">
        <v>384</v>
      </c>
      <c r="E9527" s="24" t="str">
        <f>IF(ISNA(VLOOKUP(D9527,[1]finalsorted!$A:$H,$E$5,FALSE))=TRUE,"terminated",(VLOOKUP(D9527,[1]finalsorted!$A:$H,$E$5,FALSE)))</f>
        <v/>
      </c>
    </row>
    <row r="9528" spans="1:5" s="25" customFormat="1" outlineLevel="4" x14ac:dyDescent="0.35">
      <c r="A9528" s="22" t="s">
        <v>11051</v>
      </c>
      <c r="B9528" s="22" t="s">
        <v>174</v>
      </c>
      <c r="C9528" s="23" t="s">
        <v>10928</v>
      </c>
      <c r="D9528" s="23" t="s">
        <v>385</v>
      </c>
      <c r="E9528" s="24">
        <f>IF(ISNA(VLOOKUP(D9528,[1]finalsorted!$A:$H,$E$5,FALSE))=TRUE,"terminated",(VLOOKUP(D9528,[1]finalsorted!$A:$H,$E$5,FALSE)))</f>
        <v>249155.72000000003</v>
      </c>
    </row>
    <row r="9529" spans="1:5" s="25" customFormat="1" outlineLevel="4" x14ac:dyDescent="0.35">
      <c r="A9529" s="22" t="s">
        <v>11051</v>
      </c>
      <c r="B9529" s="22" t="s">
        <v>174</v>
      </c>
      <c r="C9529" s="23" t="s">
        <v>10928</v>
      </c>
      <c r="D9529" s="23" t="s">
        <v>386</v>
      </c>
      <c r="E9529" s="24">
        <f>IF(ISNA(VLOOKUP(D9529,[1]finalsorted!$A:$H,$E$5,FALSE))=TRUE,"terminated",(VLOOKUP(D9529,[1]finalsorted!$A:$H,$E$5,FALSE)))</f>
        <v>391551.99999999994</v>
      </c>
    </row>
    <row r="9530" spans="1:5" s="25" customFormat="1" outlineLevel="4" x14ac:dyDescent="0.35">
      <c r="A9530" s="22" t="s">
        <v>11051</v>
      </c>
      <c r="B9530" s="22" t="s">
        <v>174</v>
      </c>
      <c r="C9530" s="23" t="s">
        <v>10928</v>
      </c>
      <c r="D9530" s="23" t="s">
        <v>387</v>
      </c>
      <c r="E9530" s="24">
        <f>IF(ISNA(VLOOKUP(D9530,[1]finalsorted!$A:$H,$E$5,FALSE))=TRUE,"terminated",(VLOOKUP(D9530,[1]finalsorted!$A:$H,$E$5,FALSE)))</f>
        <v>253910.52999999994</v>
      </c>
    </row>
    <row r="9531" spans="1:5" s="25" customFormat="1" outlineLevel="4" x14ac:dyDescent="0.35">
      <c r="A9531" s="22" t="s">
        <v>11051</v>
      </c>
      <c r="B9531" s="22" t="s">
        <v>174</v>
      </c>
      <c r="C9531" s="23" t="s">
        <v>10928</v>
      </c>
      <c r="D9531" s="23" t="s">
        <v>388</v>
      </c>
      <c r="E9531" s="24" t="str">
        <f>IF(ISNA(VLOOKUP(D9531,[1]finalsorted!$A:$H,$E$5,FALSE))=TRUE,"terminated",(VLOOKUP(D9531,[1]finalsorted!$A:$H,$E$5,FALSE)))</f>
        <v/>
      </c>
    </row>
    <row r="9532" spans="1:5" s="25" customFormat="1" outlineLevel="4" x14ac:dyDescent="0.35">
      <c r="A9532" s="22" t="s">
        <v>11051</v>
      </c>
      <c r="B9532" s="22" t="s">
        <v>174</v>
      </c>
      <c r="C9532" s="23" t="s">
        <v>10928</v>
      </c>
      <c r="D9532" s="23" t="s">
        <v>389</v>
      </c>
      <c r="E9532" s="24">
        <f>IF(ISNA(VLOOKUP(D9532,[1]finalsorted!$A:$H,$E$5,FALSE))=TRUE,"terminated",(VLOOKUP(D9532,[1]finalsorted!$A:$H,$E$5,FALSE)))</f>
        <v>131225.64999999997</v>
      </c>
    </row>
    <row r="9533" spans="1:5" s="25" customFormat="1" outlineLevel="4" x14ac:dyDescent="0.35">
      <c r="A9533" s="22" t="s">
        <v>11051</v>
      </c>
      <c r="B9533" s="22" t="s">
        <v>174</v>
      </c>
      <c r="C9533" s="23" t="s">
        <v>10928</v>
      </c>
      <c r="D9533" s="23" t="s">
        <v>390</v>
      </c>
      <c r="E9533" s="24">
        <f>IF(ISNA(VLOOKUP(D9533,[1]finalsorted!$A:$H,$E$5,FALSE))=TRUE,"terminated",(VLOOKUP(D9533,[1]finalsorted!$A:$H,$E$5,FALSE)))</f>
        <v>595354.18999999983</v>
      </c>
    </row>
    <row r="9534" spans="1:5" s="25" customFormat="1" outlineLevel="4" x14ac:dyDescent="0.35">
      <c r="A9534" s="22" t="s">
        <v>11051</v>
      </c>
      <c r="B9534" s="22" t="s">
        <v>174</v>
      </c>
      <c r="C9534" s="23" t="s">
        <v>10928</v>
      </c>
      <c r="D9534" s="23" t="s">
        <v>391</v>
      </c>
      <c r="E9534" s="24">
        <f>IF(ISNA(VLOOKUP(D9534,[1]finalsorted!$A:$H,$E$5,FALSE))=TRUE,"terminated",(VLOOKUP(D9534,[1]finalsorted!$A:$H,$E$5,FALSE)))</f>
        <v>576428.79000000015</v>
      </c>
    </row>
    <row r="9535" spans="1:5" s="25" customFormat="1" outlineLevel="4" x14ac:dyDescent="0.35">
      <c r="A9535" s="22" t="s">
        <v>11051</v>
      </c>
      <c r="B9535" s="22" t="s">
        <v>174</v>
      </c>
      <c r="C9535" s="23" t="s">
        <v>10928</v>
      </c>
      <c r="D9535" s="23" t="s">
        <v>392</v>
      </c>
      <c r="E9535" s="24">
        <f>IF(ISNA(VLOOKUP(D9535,[1]finalsorted!$A:$H,$E$5,FALSE))=TRUE,"terminated",(VLOOKUP(D9535,[1]finalsorted!$A:$H,$E$5,FALSE)))</f>
        <v>398679.95</v>
      </c>
    </row>
    <row r="9536" spans="1:5" s="25" customFormat="1" outlineLevel="4" x14ac:dyDescent="0.35">
      <c r="A9536" s="22" t="s">
        <v>11051</v>
      </c>
      <c r="B9536" s="22" t="s">
        <v>174</v>
      </c>
      <c r="C9536" s="23" t="s">
        <v>10928</v>
      </c>
      <c r="D9536" s="23" t="s">
        <v>393</v>
      </c>
      <c r="E9536" s="24">
        <f>IF(ISNA(VLOOKUP(D9536,[1]finalsorted!$A:$H,$E$5,FALSE))=TRUE,"terminated",(VLOOKUP(D9536,[1]finalsorted!$A:$H,$E$5,FALSE)))</f>
        <v>100480.66</v>
      </c>
    </row>
    <row r="9537" spans="1:5" s="25" customFormat="1" outlineLevel="4" x14ac:dyDescent="0.35">
      <c r="A9537" s="22" t="s">
        <v>11051</v>
      </c>
      <c r="B9537" s="22" t="s">
        <v>174</v>
      </c>
      <c r="C9537" s="23" t="s">
        <v>10928</v>
      </c>
      <c r="D9537" s="23" t="s">
        <v>394</v>
      </c>
      <c r="E9537" s="24" t="str">
        <f>IF(ISNA(VLOOKUP(D9537,[1]finalsorted!$A:$H,$E$5,FALSE))=TRUE,"terminated",(VLOOKUP(D9537,[1]finalsorted!$A:$H,$E$5,FALSE)))</f>
        <v/>
      </c>
    </row>
    <row r="9538" spans="1:5" s="25" customFormat="1" outlineLevel="4" x14ac:dyDescent="0.35">
      <c r="A9538" s="22" t="s">
        <v>11051</v>
      </c>
      <c r="B9538" s="22" t="s">
        <v>174</v>
      </c>
      <c r="C9538" s="23" t="s">
        <v>10928</v>
      </c>
      <c r="D9538" s="23" t="s">
        <v>395</v>
      </c>
      <c r="E9538" s="24">
        <f>IF(ISNA(VLOOKUP(D9538,[1]finalsorted!$A:$H,$E$5,FALSE))=TRUE,"terminated",(VLOOKUP(D9538,[1]finalsorted!$A:$H,$E$5,FALSE)))</f>
        <v>175900.65</v>
      </c>
    </row>
    <row r="9539" spans="1:5" s="25" customFormat="1" outlineLevel="4" x14ac:dyDescent="0.35">
      <c r="A9539" s="22" t="s">
        <v>11051</v>
      </c>
      <c r="B9539" s="22" t="s">
        <v>174</v>
      </c>
      <c r="C9539" s="23" t="s">
        <v>10928</v>
      </c>
      <c r="D9539" s="23" t="s">
        <v>396</v>
      </c>
      <c r="E9539" s="24">
        <f>IF(ISNA(VLOOKUP(D9539,[1]finalsorted!$A:$H,$E$5,FALSE))=TRUE,"terminated",(VLOOKUP(D9539,[1]finalsorted!$A:$H,$E$5,FALSE)))</f>
        <v>208823.39</v>
      </c>
    </row>
    <row r="9540" spans="1:5" s="25" customFormat="1" outlineLevel="4" x14ac:dyDescent="0.35">
      <c r="A9540" s="22" t="s">
        <v>11051</v>
      </c>
      <c r="B9540" s="22" t="s">
        <v>174</v>
      </c>
      <c r="C9540" s="23" t="s">
        <v>10928</v>
      </c>
      <c r="D9540" s="23" t="s">
        <v>397</v>
      </c>
      <c r="E9540" s="24" t="str">
        <f>IF(ISNA(VLOOKUP(D9540,[1]finalsorted!$A:$H,$E$5,FALSE))=TRUE,"terminated",(VLOOKUP(D9540,[1]finalsorted!$A:$H,$E$5,FALSE)))</f>
        <v/>
      </c>
    </row>
    <row r="9541" spans="1:5" s="25" customFormat="1" outlineLevel="4" x14ac:dyDescent="0.35">
      <c r="A9541" s="22" t="s">
        <v>11051</v>
      </c>
      <c r="B9541" s="22" t="s">
        <v>174</v>
      </c>
      <c r="C9541" s="23" t="s">
        <v>10928</v>
      </c>
      <c r="D9541" s="23" t="s">
        <v>398</v>
      </c>
      <c r="E9541" s="24">
        <f>IF(ISNA(VLOOKUP(D9541,[1]finalsorted!$A:$H,$E$5,FALSE))=TRUE,"terminated",(VLOOKUP(D9541,[1]finalsorted!$A:$H,$E$5,FALSE)))</f>
        <v>121374.39999999999</v>
      </c>
    </row>
    <row r="9542" spans="1:5" s="25" customFormat="1" outlineLevel="4" x14ac:dyDescent="0.35">
      <c r="A9542" s="22" t="s">
        <v>11051</v>
      </c>
      <c r="B9542" s="22" t="s">
        <v>174</v>
      </c>
      <c r="C9542" s="23" t="s">
        <v>10928</v>
      </c>
      <c r="D9542" s="23" t="s">
        <v>399</v>
      </c>
      <c r="E9542" s="24">
        <f>IF(ISNA(VLOOKUP(D9542,[1]finalsorted!$A:$H,$E$5,FALSE))=TRUE,"terminated",(VLOOKUP(D9542,[1]finalsorted!$A:$H,$E$5,FALSE)))</f>
        <v>120214.90999999999</v>
      </c>
    </row>
    <row r="9543" spans="1:5" s="25" customFormat="1" outlineLevel="4" x14ac:dyDescent="0.35">
      <c r="A9543" s="22" t="s">
        <v>11051</v>
      </c>
      <c r="B9543" s="22" t="s">
        <v>174</v>
      </c>
      <c r="C9543" s="23" t="s">
        <v>10928</v>
      </c>
      <c r="D9543" s="23" t="s">
        <v>400</v>
      </c>
      <c r="E9543" s="24">
        <f>IF(ISNA(VLOOKUP(D9543,[1]finalsorted!$A:$H,$E$5,FALSE))=TRUE,"terminated",(VLOOKUP(D9543,[1]finalsorted!$A:$H,$E$5,FALSE)))</f>
        <v>78780.760000000009</v>
      </c>
    </row>
    <row r="9544" spans="1:5" s="25" customFormat="1" outlineLevel="4" x14ac:dyDescent="0.35">
      <c r="A9544" s="22" t="s">
        <v>11051</v>
      </c>
      <c r="B9544" s="22" t="s">
        <v>174</v>
      </c>
      <c r="C9544" s="23" t="s">
        <v>10928</v>
      </c>
      <c r="D9544" s="23" t="s">
        <v>401</v>
      </c>
      <c r="E9544" s="24" t="str">
        <f>IF(ISNA(VLOOKUP(D9544,[1]finalsorted!$A:$H,$E$5,FALSE))=TRUE,"terminated",(VLOOKUP(D9544,[1]finalsorted!$A:$H,$E$5,FALSE)))</f>
        <v/>
      </c>
    </row>
    <row r="9545" spans="1:5" s="25" customFormat="1" outlineLevel="4" x14ac:dyDescent="0.35">
      <c r="A9545" s="22" t="s">
        <v>11051</v>
      </c>
      <c r="B9545" s="22" t="s">
        <v>174</v>
      </c>
      <c r="C9545" s="23" t="s">
        <v>10928</v>
      </c>
      <c r="D9545" s="23" t="s">
        <v>402</v>
      </c>
      <c r="E9545" s="24">
        <f>IF(ISNA(VLOOKUP(D9545,[1]finalsorted!$A:$H,$E$5,FALSE))=TRUE,"terminated",(VLOOKUP(D9545,[1]finalsorted!$A:$H,$E$5,FALSE)))</f>
        <v>195175.17</v>
      </c>
    </row>
    <row r="9546" spans="1:5" s="25" customFormat="1" outlineLevel="4" x14ac:dyDescent="0.35">
      <c r="A9546" s="22" t="s">
        <v>11051</v>
      </c>
      <c r="B9546" s="22" t="s">
        <v>174</v>
      </c>
      <c r="C9546" s="23" t="s">
        <v>10928</v>
      </c>
      <c r="D9546" s="23" t="s">
        <v>403</v>
      </c>
      <c r="E9546" s="24">
        <f>IF(ISNA(VLOOKUP(D9546,[1]finalsorted!$A:$H,$E$5,FALSE))=TRUE,"terminated",(VLOOKUP(D9546,[1]finalsorted!$A:$H,$E$5,FALSE)))</f>
        <v>210724.23999999996</v>
      </c>
    </row>
    <row r="9547" spans="1:5" s="25" customFormat="1" outlineLevel="4" x14ac:dyDescent="0.35">
      <c r="A9547" s="22" t="s">
        <v>11051</v>
      </c>
      <c r="B9547" s="22" t="s">
        <v>174</v>
      </c>
      <c r="C9547" s="23" t="s">
        <v>10928</v>
      </c>
      <c r="D9547" s="23" t="s">
        <v>404</v>
      </c>
      <c r="E9547" s="24">
        <f>IF(ISNA(VLOOKUP(D9547,[1]finalsorted!$A:$H,$E$5,FALSE))=TRUE,"terminated",(VLOOKUP(D9547,[1]finalsorted!$A:$H,$E$5,FALSE)))</f>
        <v>1080787.3499999994</v>
      </c>
    </row>
    <row r="9548" spans="1:5" s="25" customFormat="1" outlineLevel="4" x14ac:dyDescent="0.35">
      <c r="A9548" s="22" t="s">
        <v>11051</v>
      </c>
      <c r="B9548" s="22" t="s">
        <v>174</v>
      </c>
      <c r="C9548" s="23" t="s">
        <v>10928</v>
      </c>
      <c r="D9548" s="23" t="s">
        <v>405</v>
      </c>
      <c r="E9548" s="24">
        <f>IF(ISNA(VLOOKUP(D9548,[1]finalsorted!$A:$H,$E$5,FALSE))=TRUE,"terminated",(VLOOKUP(D9548,[1]finalsorted!$A:$H,$E$5,FALSE)))</f>
        <v>568634.81999999983</v>
      </c>
    </row>
    <row r="9549" spans="1:5" s="25" customFormat="1" outlineLevel="4" x14ac:dyDescent="0.35">
      <c r="A9549" s="22" t="s">
        <v>11051</v>
      </c>
      <c r="B9549" s="22" t="s">
        <v>174</v>
      </c>
      <c r="C9549" s="23" t="s">
        <v>10928</v>
      </c>
      <c r="D9549" s="23" t="s">
        <v>406</v>
      </c>
      <c r="E9549" s="24" t="str">
        <f>IF(ISNA(VLOOKUP(D9549,[1]finalsorted!$A:$H,$E$5,FALSE))=TRUE,"terminated",(VLOOKUP(D9549,[1]finalsorted!$A:$H,$E$5,FALSE)))</f>
        <v/>
      </c>
    </row>
    <row r="9550" spans="1:5" s="25" customFormat="1" outlineLevel="4" x14ac:dyDescent="0.35">
      <c r="A9550" s="22" t="s">
        <v>11051</v>
      </c>
      <c r="B9550" s="22" t="s">
        <v>174</v>
      </c>
      <c r="C9550" s="23" t="s">
        <v>10928</v>
      </c>
      <c r="D9550" s="23" t="s">
        <v>407</v>
      </c>
      <c r="E9550" s="24">
        <f>IF(ISNA(VLOOKUP(D9550,[1]finalsorted!$A:$H,$E$5,FALSE))=TRUE,"terminated",(VLOOKUP(D9550,[1]finalsorted!$A:$H,$E$5,FALSE)))</f>
        <v>917896.16999999993</v>
      </c>
    </row>
    <row r="9551" spans="1:5" s="25" customFormat="1" outlineLevel="4" x14ac:dyDescent="0.35">
      <c r="A9551" s="22" t="s">
        <v>11051</v>
      </c>
      <c r="B9551" s="22" t="s">
        <v>174</v>
      </c>
      <c r="C9551" s="23" t="s">
        <v>10928</v>
      </c>
      <c r="D9551" s="23" t="s">
        <v>408</v>
      </c>
      <c r="E9551" s="24">
        <f>IF(ISNA(VLOOKUP(D9551,[1]finalsorted!$A:$H,$E$5,FALSE))=TRUE,"terminated",(VLOOKUP(D9551,[1]finalsorted!$A:$H,$E$5,FALSE)))</f>
        <v>946375.01000000013</v>
      </c>
    </row>
    <row r="9552" spans="1:5" s="25" customFormat="1" outlineLevel="4" x14ac:dyDescent="0.35">
      <c r="A9552" s="22" t="s">
        <v>11051</v>
      </c>
      <c r="B9552" s="22" t="s">
        <v>174</v>
      </c>
      <c r="C9552" s="23" t="s">
        <v>10928</v>
      </c>
      <c r="D9552" s="23" t="s">
        <v>409</v>
      </c>
      <c r="E9552" s="24">
        <f>IF(ISNA(VLOOKUP(D9552,[1]finalsorted!$A:$H,$E$5,FALSE))=TRUE,"terminated",(VLOOKUP(D9552,[1]finalsorted!$A:$H,$E$5,FALSE)))</f>
        <v>435133.44999999984</v>
      </c>
    </row>
    <row r="9553" spans="1:5" s="25" customFormat="1" outlineLevel="4" x14ac:dyDescent="0.35">
      <c r="A9553" s="22" t="s">
        <v>11051</v>
      </c>
      <c r="B9553" s="22" t="s">
        <v>174</v>
      </c>
      <c r="C9553" s="23" t="s">
        <v>10928</v>
      </c>
      <c r="D9553" s="23" t="s">
        <v>410</v>
      </c>
      <c r="E9553" s="24">
        <f>IF(ISNA(VLOOKUP(D9553,[1]finalsorted!$A:$H,$E$5,FALSE))=TRUE,"terminated",(VLOOKUP(D9553,[1]finalsorted!$A:$H,$E$5,FALSE)))</f>
        <v>228468.66</v>
      </c>
    </row>
    <row r="9554" spans="1:5" s="25" customFormat="1" outlineLevel="4" x14ac:dyDescent="0.35">
      <c r="A9554" s="22" t="s">
        <v>11051</v>
      </c>
      <c r="B9554" s="22" t="s">
        <v>174</v>
      </c>
      <c r="C9554" s="23" t="s">
        <v>10928</v>
      </c>
      <c r="D9554" s="23" t="s">
        <v>411</v>
      </c>
      <c r="E9554" s="24" t="str">
        <f>IF(ISNA(VLOOKUP(D9554,[1]finalsorted!$A:$H,$E$5,FALSE))=TRUE,"terminated",(VLOOKUP(D9554,[1]finalsorted!$A:$H,$E$5,FALSE)))</f>
        <v/>
      </c>
    </row>
    <row r="9555" spans="1:5" s="25" customFormat="1" outlineLevel="4" x14ac:dyDescent="0.35">
      <c r="A9555" s="22" t="s">
        <v>11051</v>
      </c>
      <c r="B9555" s="22" t="s">
        <v>174</v>
      </c>
      <c r="C9555" s="23" t="s">
        <v>10928</v>
      </c>
      <c r="D9555" s="23" t="s">
        <v>11061</v>
      </c>
      <c r="E9555" s="24">
        <f>IF(ISNA(VLOOKUP(D9555,[1]finalsorted!$A:$H,$E$5,FALSE))=TRUE,"terminated",(VLOOKUP(D9555,[1]finalsorted!$A:$H,$E$5,FALSE)))</f>
        <v>859562.29999999993</v>
      </c>
    </row>
    <row r="9556" spans="1:5" s="34" customFormat="1" outlineLevel="3" x14ac:dyDescent="0.35">
      <c r="A9556" s="31"/>
      <c r="B9556" s="31" t="s">
        <v>174</v>
      </c>
      <c r="C9556" s="32" t="s">
        <v>10928</v>
      </c>
      <c r="D9556" s="32" t="s">
        <v>11321</v>
      </c>
      <c r="E9556" s="33">
        <f>IF(ISNA(VLOOKUP(D9556,[1]finalsorted!$A:$H,$E$5,FALSE))=TRUE,"terminated",(VLOOKUP(D9556,[1]finalsorted!$A:$H,$E$5,FALSE)))</f>
        <v>66517171.579999983</v>
      </c>
    </row>
    <row r="9557" spans="1:5" s="25" customFormat="1" outlineLevel="4" x14ac:dyDescent="0.35">
      <c r="A9557" s="22" t="s">
        <v>11051</v>
      </c>
      <c r="B9557" s="22" t="s">
        <v>1982</v>
      </c>
      <c r="C9557" s="23" t="s">
        <v>10945</v>
      </c>
      <c r="D9557" s="23" t="s">
        <v>1981</v>
      </c>
      <c r="E9557" s="24" t="str">
        <f>IF(ISNA(VLOOKUP(D9557,[1]finalsorted!$A:$H,$E$5,FALSE))=TRUE,"terminated",(VLOOKUP(D9557,[1]finalsorted!$A:$H,$E$5,FALSE)))</f>
        <v/>
      </c>
    </row>
    <row r="9558" spans="1:5" s="25" customFormat="1" outlineLevel="4" x14ac:dyDescent="0.35">
      <c r="A9558" s="22" t="s">
        <v>11051</v>
      </c>
      <c r="B9558" s="22" t="s">
        <v>1982</v>
      </c>
      <c r="C9558" s="23" t="s">
        <v>10945</v>
      </c>
      <c r="D9558" s="23" t="s">
        <v>1983</v>
      </c>
      <c r="E9558" s="24">
        <f>IF(ISNA(VLOOKUP(D9558,[1]finalsorted!$A:$H,$E$5,FALSE))=TRUE,"terminated",(VLOOKUP(D9558,[1]finalsorted!$A:$H,$E$5,FALSE)))</f>
        <v>104959.23999999999</v>
      </c>
    </row>
    <row r="9559" spans="1:5" s="25" customFormat="1" outlineLevel="4" x14ac:dyDescent="0.35">
      <c r="A9559" s="22" t="s">
        <v>11051</v>
      </c>
      <c r="B9559" s="22" t="s">
        <v>1982</v>
      </c>
      <c r="C9559" s="23" t="s">
        <v>10945</v>
      </c>
      <c r="D9559" s="23" t="s">
        <v>1984</v>
      </c>
      <c r="E9559" s="24" t="str">
        <f>IF(ISNA(VLOOKUP(D9559,[1]finalsorted!$A:$H,$E$5,FALSE))=TRUE,"terminated",(VLOOKUP(D9559,[1]finalsorted!$A:$H,$E$5,FALSE)))</f>
        <v/>
      </c>
    </row>
    <row r="9560" spans="1:5" s="25" customFormat="1" outlineLevel="4" x14ac:dyDescent="0.35">
      <c r="A9560" s="22" t="s">
        <v>11051</v>
      </c>
      <c r="B9560" s="22" t="s">
        <v>1982</v>
      </c>
      <c r="C9560" s="23" t="s">
        <v>10945</v>
      </c>
      <c r="D9560" s="23" t="s">
        <v>1985</v>
      </c>
      <c r="E9560" s="24">
        <f>IF(ISNA(VLOOKUP(D9560,[1]finalsorted!$A:$H,$E$5,FALSE))=TRUE,"terminated",(VLOOKUP(D9560,[1]finalsorted!$A:$H,$E$5,FALSE)))</f>
        <v>142808.23000000001</v>
      </c>
    </row>
    <row r="9561" spans="1:5" s="25" customFormat="1" outlineLevel="4" x14ac:dyDescent="0.35">
      <c r="A9561" s="22" t="s">
        <v>11051</v>
      </c>
      <c r="B9561" s="22" t="s">
        <v>1982</v>
      </c>
      <c r="C9561" s="23" t="s">
        <v>10945</v>
      </c>
      <c r="D9561" s="23" t="s">
        <v>1986</v>
      </c>
      <c r="E9561" s="24">
        <f>IF(ISNA(VLOOKUP(D9561,[1]finalsorted!$A:$H,$E$5,FALSE))=TRUE,"terminated",(VLOOKUP(D9561,[1]finalsorted!$A:$H,$E$5,FALSE)))</f>
        <v>118903.98</v>
      </c>
    </row>
    <row r="9562" spans="1:5" s="25" customFormat="1" outlineLevel="4" x14ac:dyDescent="0.35">
      <c r="A9562" s="22" t="s">
        <v>11051</v>
      </c>
      <c r="B9562" s="22" t="s">
        <v>1982</v>
      </c>
      <c r="C9562" s="23" t="s">
        <v>10945</v>
      </c>
      <c r="D9562" s="23" t="s">
        <v>1987</v>
      </c>
      <c r="E9562" s="24" t="str">
        <f>IF(ISNA(VLOOKUP(D9562,[1]finalsorted!$A:$H,$E$5,FALSE))=TRUE,"terminated",(VLOOKUP(D9562,[1]finalsorted!$A:$H,$E$5,FALSE)))</f>
        <v/>
      </c>
    </row>
    <row r="9563" spans="1:5" s="25" customFormat="1" outlineLevel="4" x14ac:dyDescent="0.35">
      <c r="A9563" s="22" t="s">
        <v>11051</v>
      </c>
      <c r="B9563" s="22" t="s">
        <v>1982</v>
      </c>
      <c r="C9563" s="23" t="s">
        <v>10945</v>
      </c>
      <c r="D9563" s="23" t="s">
        <v>1988</v>
      </c>
      <c r="E9563" s="24">
        <f>IF(ISNA(VLOOKUP(D9563,[1]finalsorted!$A:$H,$E$5,FALSE))=TRUE,"terminated",(VLOOKUP(D9563,[1]finalsorted!$A:$H,$E$5,FALSE)))</f>
        <v>1939344.93</v>
      </c>
    </row>
    <row r="9564" spans="1:5" s="25" customFormat="1" outlineLevel="4" x14ac:dyDescent="0.35">
      <c r="A9564" s="22" t="s">
        <v>11051</v>
      </c>
      <c r="B9564" s="22" t="s">
        <v>1982</v>
      </c>
      <c r="C9564" s="23" t="s">
        <v>10945</v>
      </c>
      <c r="D9564" s="23" t="s">
        <v>1989</v>
      </c>
      <c r="E9564" s="24">
        <f>IF(ISNA(VLOOKUP(D9564,[1]finalsorted!$A:$H,$E$5,FALSE))=TRUE,"terminated",(VLOOKUP(D9564,[1]finalsorted!$A:$H,$E$5,FALSE)))</f>
        <v>1168501.57</v>
      </c>
    </row>
    <row r="9565" spans="1:5" s="25" customFormat="1" outlineLevel="4" x14ac:dyDescent="0.35">
      <c r="A9565" s="22" t="s">
        <v>11051</v>
      </c>
      <c r="B9565" s="22" t="s">
        <v>1982</v>
      </c>
      <c r="C9565" s="23" t="s">
        <v>10945</v>
      </c>
      <c r="D9565" s="23" t="s">
        <v>1990</v>
      </c>
      <c r="E9565" s="24">
        <f>IF(ISNA(VLOOKUP(D9565,[1]finalsorted!$A:$H,$E$5,FALSE))=TRUE,"terminated",(VLOOKUP(D9565,[1]finalsorted!$A:$H,$E$5,FALSE)))</f>
        <v>942303.02999999991</v>
      </c>
    </row>
    <row r="9566" spans="1:5" s="25" customFormat="1" outlineLevel="4" x14ac:dyDescent="0.35">
      <c r="A9566" s="22" t="s">
        <v>11051</v>
      </c>
      <c r="B9566" s="22" t="s">
        <v>1982</v>
      </c>
      <c r="C9566" s="23" t="s">
        <v>10945</v>
      </c>
      <c r="D9566" s="23" t="s">
        <v>1991</v>
      </c>
      <c r="E9566" s="24">
        <f>IF(ISNA(VLOOKUP(D9566,[1]finalsorted!$A:$H,$E$5,FALSE))=TRUE,"terminated",(VLOOKUP(D9566,[1]finalsorted!$A:$H,$E$5,FALSE)))</f>
        <v>1598371.4699999993</v>
      </c>
    </row>
    <row r="9567" spans="1:5" s="25" customFormat="1" outlineLevel="4" x14ac:dyDescent="0.35">
      <c r="A9567" s="22" t="s">
        <v>11051</v>
      </c>
      <c r="B9567" s="22" t="s">
        <v>1982</v>
      </c>
      <c r="C9567" s="23" t="s">
        <v>10945</v>
      </c>
      <c r="D9567" s="23" t="s">
        <v>1992</v>
      </c>
      <c r="E9567" s="24">
        <f>IF(ISNA(VLOOKUP(D9567,[1]finalsorted!$A:$H,$E$5,FALSE))=TRUE,"terminated",(VLOOKUP(D9567,[1]finalsorted!$A:$H,$E$5,FALSE)))</f>
        <v>1007457.57</v>
      </c>
    </row>
    <row r="9568" spans="1:5" s="25" customFormat="1" outlineLevel="4" x14ac:dyDescent="0.35">
      <c r="A9568" s="22" t="s">
        <v>11051</v>
      </c>
      <c r="B9568" s="22" t="s">
        <v>1982</v>
      </c>
      <c r="C9568" s="23" t="s">
        <v>10945</v>
      </c>
      <c r="D9568" s="23" t="s">
        <v>1993</v>
      </c>
      <c r="E9568" s="24">
        <f>IF(ISNA(VLOOKUP(D9568,[1]finalsorted!$A:$H,$E$5,FALSE))=TRUE,"terminated",(VLOOKUP(D9568,[1]finalsorted!$A:$H,$E$5,FALSE)))</f>
        <v>552434.86999999988</v>
      </c>
    </row>
    <row r="9569" spans="1:5" s="25" customFormat="1" outlineLevel="4" x14ac:dyDescent="0.35">
      <c r="A9569" s="22" t="s">
        <v>11051</v>
      </c>
      <c r="B9569" s="22" t="s">
        <v>1982</v>
      </c>
      <c r="C9569" s="23" t="s">
        <v>10945</v>
      </c>
      <c r="D9569" s="23" t="s">
        <v>1994</v>
      </c>
      <c r="E9569" s="24">
        <f>IF(ISNA(VLOOKUP(D9569,[1]finalsorted!$A:$H,$E$5,FALSE))=TRUE,"terminated",(VLOOKUP(D9569,[1]finalsorted!$A:$H,$E$5,FALSE)))</f>
        <v>1645409.5699999998</v>
      </c>
    </row>
    <row r="9570" spans="1:5" s="25" customFormat="1" outlineLevel="4" x14ac:dyDescent="0.35">
      <c r="A9570" s="22" t="s">
        <v>11051</v>
      </c>
      <c r="B9570" s="22" t="s">
        <v>1982</v>
      </c>
      <c r="C9570" s="23" t="s">
        <v>10945</v>
      </c>
      <c r="D9570" s="23" t="s">
        <v>1995</v>
      </c>
      <c r="E9570" s="24" t="str">
        <f>IF(ISNA(VLOOKUP(D9570,[1]finalsorted!$A:$H,$E$5,FALSE))=TRUE,"terminated",(VLOOKUP(D9570,[1]finalsorted!$A:$H,$E$5,FALSE)))</f>
        <v/>
      </c>
    </row>
    <row r="9571" spans="1:5" s="25" customFormat="1" outlineLevel="4" x14ac:dyDescent="0.35">
      <c r="A9571" s="22" t="s">
        <v>11051</v>
      </c>
      <c r="B9571" s="22" t="s">
        <v>1982</v>
      </c>
      <c r="C9571" s="23" t="s">
        <v>10945</v>
      </c>
      <c r="D9571" s="23" t="s">
        <v>1996</v>
      </c>
      <c r="E9571" s="24">
        <f>IF(ISNA(VLOOKUP(D9571,[1]finalsorted!$A:$H,$E$5,FALSE))=TRUE,"terminated",(VLOOKUP(D9571,[1]finalsorted!$A:$H,$E$5,FALSE)))</f>
        <v>913248.5299999998</v>
      </c>
    </row>
    <row r="9572" spans="1:5" s="25" customFormat="1" outlineLevel="4" x14ac:dyDescent="0.35">
      <c r="A9572" s="22" t="s">
        <v>11051</v>
      </c>
      <c r="B9572" s="22" t="s">
        <v>1982</v>
      </c>
      <c r="C9572" s="23" t="s">
        <v>10945</v>
      </c>
      <c r="D9572" s="23" t="s">
        <v>1997</v>
      </c>
      <c r="E9572" s="24" t="str">
        <f>IF(ISNA(VLOOKUP(D9572,[1]finalsorted!$A:$H,$E$5,FALSE))=TRUE,"terminated",(VLOOKUP(D9572,[1]finalsorted!$A:$H,$E$5,FALSE)))</f>
        <v/>
      </c>
    </row>
    <row r="9573" spans="1:5" s="25" customFormat="1" outlineLevel="4" x14ac:dyDescent="0.35">
      <c r="A9573" s="22" t="s">
        <v>11051</v>
      </c>
      <c r="B9573" s="22" t="s">
        <v>1982</v>
      </c>
      <c r="C9573" s="23" t="s">
        <v>10945</v>
      </c>
      <c r="D9573" s="23" t="s">
        <v>1998</v>
      </c>
      <c r="E9573" s="24">
        <f>IF(ISNA(VLOOKUP(D9573,[1]finalsorted!$A:$H,$E$5,FALSE))=TRUE,"terminated",(VLOOKUP(D9573,[1]finalsorted!$A:$H,$E$5,FALSE)))</f>
        <v>1142302.3799999999</v>
      </c>
    </row>
    <row r="9574" spans="1:5" s="25" customFormat="1" outlineLevel="4" x14ac:dyDescent="0.35">
      <c r="A9574" s="22" t="s">
        <v>11051</v>
      </c>
      <c r="B9574" s="22" t="s">
        <v>1982</v>
      </c>
      <c r="C9574" s="23" t="s">
        <v>10945</v>
      </c>
      <c r="D9574" s="23" t="s">
        <v>1999</v>
      </c>
      <c r="E9574" s="24">
        <f>IF(ISNA(VLOOKUP(D9574,[1]finalsorted!$A:$H,$E$5,FALSE))=TRUE,"terminated",(VLOOKUP(D9574,[1]finalsorted!$A:$H,$E$5,FALSE)))</f>
        <v>891143.09999999986</v>
      </c>
    </row>
    <row r="9575" spans="1:5" s="25" customFormat="1" outlineLevel="4" x14ac:dyDescent="0.35">
      <c r="A9575" s="22" t="s">
        <v>11051</v>
      </c>
      <c r="B9575" s="22" t="s">
        <v>1982</v>
      </c>
      <c r="C9575" s="23" t="s">
        <v>10945</v>
      </c>
      <c r="D9575" s="23" t="s">
        <v>2000</v>
      </c>
      <c r="E9575" s="24">
        <f>IF(ISNA(VLOOKUP(D9575,[1]finalsorted!$A:$H,$E$5,FALSE))=TRUE,"terminated",(VLOOKUP(D9575,[1]finalsorted!$A:$H,$E$5,FALSE)))</f>
        <v>351003.39999999997</v>
      </c>
    </row>
    <row r="9576" spans="1:5" s="25" customFormat="1" outlineLevel="4" x14ac:dyDescent="0.35">
      <c r="A9576" s="22" t="s">
        <v>11051</v>
      </c>
      <c r="B9576" s="22" t="s">
        <v>1982</v>
      </c>
      <c r="C9576" s="23" t="s">
        <v>10945</v>
      </c>
      <c r="D9576" s="23" t="s">
        <v>2001</v>
      </c>
      <c r="E9576" s="24">
        <f>IF(ISNA(VLOOKUP(D9576,[1]finalsorted!$A:$H,$E$5,FALSE))=TRUE,"terminated",(VLOOKUP(D9576,[1]finalsorted!$A:$H,$E$5,FALSE)))</f>
        <v>393549.97</v>
      </c>
    </row>
    <row r="9577" spans="1:5" s="25" customFormat="1" outlineLevel="4" x14ac:dyDescent="0.35">
      <c r="A9577" s="22" t="s">
        <v>11051</v>
      </c>
      <c r="B9577" s="22" t="s">
        <v>1982</v>
      </c>
      <c r="C9577" s="23" t="s">
        <v>10945</v>
      </c>
      <c r="D9577" s="23" t="s">
        <v>2002</v>
      </c>
      <c r="E9577" s="24">
        <f>IF(ISNA(VLOOKUP(D9577,[1]finalsorted!$A:$H,$E$5,FALSE))=TRUE,"terminated",(VLOOKUP(D9577,[1]finalsorted!$A:$H,$E$5,FALSE)))</f>
        <v>592460.42999999993</v>
      </c>
    </row>
    <row r="9578" spans="1:5" s="25" customFormat="1" outlineLevel="4" x14ac:dyDescent="0.35">
      <c r="A9578" s="22" t="s">
        <v>11051</v>
      </c>
      <c r="B9578" s="22" t="s">
        <v>1982</v>
      </c>
      <c r="C9578" s="23" t="s">
        <v>10945</v>
      </c>
      <c r="D9578" s="23" t="s">
        <v>2003</v>
      </c>
      <c r="E9578" s="24">
        <f>IF(ISNA(VLOOKUP(D9578,[1]finalsorted!$A:$H,$E$5,FALSE))=TRUE,"terminated",(VLOOKUP(D9578,[1]finalsorted!$A:$H,$E$5,FALSE)))</f>
        <v>535631.59000000008</v>
      </c>
    </row>
    <row r="9579" spans="1:5" s="25" customFormat="1" outlineLevel="4" x14ac:dyDescent="0.35">
      <c r="A9579" s="22" t="s">
        <v>11051</v>
      </c>
      <c r="B9579" s="22" t="s">
        <v>1982</v>
      </c>
      <c r="C9579" s="23" t="s">
        <v>10945</v>
      </c>
      <c r="D9579" s="23" t="s">
        <v>2004</v>
      </c>
      <c r="E9579" s="24">
        <f>IF(ISNA(VLOOKUP(D9579,[1]finalsorted!$A:$H,$E$5,FALSE))=TRUE,"terminated",(VLOOKUP(D9579,[1]finalsorted!$A:$H,$E$5,FALSE)))</f>
        <v>812949.25999999954</v>
      </c>
    </row>
    <row r="9580" spans="1:5" s="25" customFormat="1" outlineLevel="4" x14ac:dyDescent="0.35">
      <c r="A9580" s="22" t="s">
        <v>11051</v>
      </c>
      <c r="B9580" s="22" t="s">
        <v>1982</v>
      </c>
      <c r="C9580" s="23" t="s">
        <v>10945</v>
      </c>
      <c r="D9580" s="23" t="s">
        <v>2005</v>
      </c>
      <c r="E9580" s="24">
        <f>IF(ISNA(VLOOKUP(D9580,[1]finalsorted!$A:$H,$E$5,FALSE))=TRUE,"terminated",(VLOOKUP(D9580,[1]finalsorted!$A:$H,$E$5,FALSE)))</f>
        <v>332475.21000000008</v>
      </c>
    </row>
    <row r="9581" spans="1:5" s="25" customFormat="1" outlineLevel="4" x14ac:dyDescent="0.35">
      <c r="A9581" s="22" t="s">
        <v>11051</v>
      </c>
      <c r="B9581" s="22" t="s">
        <v>1982</v>
      </c>
      <c r="C9581" s="23" t="s">
        <v>10945</v>
      </c>
      <c r="D9581" s="23" t="s">
        <v>2006</v>
      </c>
      <c r="E9581" s="24">
        <f>IF(ISNA(VLOOKUP(D9581,[1]finalsorted!$A:$H,$E$5,FALSE))=TRUE,"terminated",(VLOOKUP(D9581,[1]finalsorted!$A:$H,$E$5,FALSE)))</f>
        <v>494415.47000000009</v>
      </c>
    </row>
    <row r="9582" spans="1:5" s="25" customFormat="1" outlineLevel="4" x14ac:dyDescent="0.35">
      <c r="A9582" s="22" t="s">
        <v>11051</v>
      </c>
      <c r="B9582" s="22" t="s">
        <v>1982</v>
      </c>
      <c r="C9582" s="23" t="s">
        <v>10945</v>
      </c>
      <c r="D9582" s="23" t="s">
        <v>2007</v>
      </c>
      <c r="E9582" s="24">
        <f>IF(ISNA(VLOOKUP(D9582,[1]finalsorted!$A:$H,$E$5,FALSE))=TRUE,"terminated",(VLOOKUP(D9582,[1]finalsorted!$A:$H,$E$5,FALSE)))</f>
        <v>766159.80999999982</v>
      </c>
    </row>
    <row r="9583" spans="1:5" s="25" customFormat="1" outlineLevel="4" x14ac:dyDescent="0.35">
      <c r="A9583" s="22" t="s">
        <v>11051</v>
      </c>
      <c r="B9583" s="22" t="s">
        <v>1982</v>
      </c>
      <c r="C9583" s="23" t="s">
        <v>10945</v>
      </c>
      <c r="D9583" s="23" t="s">
        <v>2008</v>
      </c>
      <c r="E9583" s="24">
        <f>IF(ISNA(VLOOKUP(D9583,[1]finalsorted!$A:$H,$E$5,FALSE))=TRUE,"terminated",(VLOOKUP(D9583,[1]finalsorted!$A:$H,$E$5,FALSE)))</f>
        <v>256101.65</v>
      </c>
    </row>
    <row r="9584" spans="1:5" s="25" customFormat="1" outlineLevel="4" x14ac:dyDescent="0.35">
      <c r="A9584" s="22" t="s">
        <v>11051</v>
      </c>
      <c r="B9584" s="22" t="s">
        <v>1982</v>
      </c>
      <c r="C9584" s="23" t="s">
        <v>10945</v>
      </c>
      <c r="D9584" s="23" t="s">
        <v>2009</v>
      </c>
      <c r="E9584" s="24">
        <f>IF(ISNA(VLOOKUP(D9584,[1]finalsorted!$A:$H,$E$5,FALSE))=TRUE,"terminated",(VLOOKUP(D9584,[1]finalsorted!$A:$H,$E$5,FALSE)))</f>
        <v>612913.17000000004</v>
      </c>
    </row>
    <row r="9585" spans="1:5" s="25" customFormat="1" outlineLevel="4" x14ac:dyDescent="0.35">
      <c r="A9585" s="22" t="s">
        <v>11051</v>
      </c>
      <c r="B9585" s="22" t="s">
        <v>1982</v>
      </c>
      <c r="C9585" s="23" t="s">
        <v>10945</v>
      </c>
      <c r="D9585" s="23" t="s">
        <v>2010</v>
      </c>
      <c r="E9585" s="24">
        <f>IF(ISNA(VLOOKUP(D9585,[1]finalsorted!$A:$H,$E$5,FALSE))=TRUE,"terminated",(VLOOKUP(D9585,[1]finalsorted!$A:$H,$E$5,FALSE)))</f>
        <v>655364.01999999979</v>
      </c>
    </row>
    <row r="9586" spans="1:5" s="25" customFormat="1" outlineLevel="4" x14ac:dyDescent="0.35">
      <c r="A9586" s="22" t="s">
        <v>11051</v>
      </c>
      <c r="B9586" s="22" t="s">
        <v>1982</v>
      </c>
      <c r="C9586" s="23" t="s">
        <v>10945</v>
      </c>
      <c r="D9586" s="23" t="s">
        <v>2011</v>
      </c>
      <c r="E9586" s="24" t="str">
        <f>IF(ISNA(VLOOKUP(D9586,[1]finalsorted!$A:$H,$E$5,FALSE))=TRUE,"terminated",(VLOOKUP(D9586,[1]finalsorted!$A:$H,$E$5,FALSE)))</f>
        <v/>
      </c>
    </row>
    <row r="9587" spans="1:5" s="25" customFormat="1" outlineLevel="4" x14ac:dyDescent="0.35">
      <c r="A9587" s="22" t="s">
        <v>11051</v>
      </c>
      <c r="B9587" s="22" t="s">
        <v>1982</v>
      </c>
      <c r="C9587" s="23" t="s">
        <v>10945</v>
      </c>
      <c r="D9587" s="23" t="s">
        <v>2012</v>
      </c>
      <c r="E9587" s="24">
        <f>IF(ISNA(VLOOKUP(D9587,[1]finalsorted!$A:$H,$E$5,FALSE))=TRUE,"terminated",(VLOOKUP(D9587,[1]finalsorted!$A:$H,$E$5,FALSE)))</f>
        <v>608244.17000000004</v>
      </c>
    </row>
    <row r="9588" spans="1:5" s="25" customFormat="1" outlineLevel="4" x14ac:dyDescent="0.35">
      <c r="A9588" s="22" t="s">
        <v>11051</v>
      </c>
      <c r="B9588" s="22" t="s">
        <v>1982</v>
      </c>
      <c r="C9588" s="23" t="s">
        <v>10945</v>
      </c>
      <c r="D9588" s="23" t="s">
        <v>2013</v>
      </c>
      <c r="E9588" s="24">
        <f>IF(ISNA(VLOOKUP(D9588,[1]finalsorted!$A:$H,$E$5,FALSE))=TRUE,"terminated",(VLOOKUP(D9588,[1]finalsorted!$A:$H,$E$5,FALSE)))</f>
        <v>509545.15</v>
      </c>
    </row>
    <row r="9589" spans="1:5" s="25" customFormat="1" outlineLevel="4" x14ac:dyDescent="0.35">
      <c r="A9589" s="22" t="s">
        <v>11051</v>
      </c>
      <c r="B9589" s="22" t="s">
        <v>1982</v>
      </c>
      <c r="C9589" s="23" t="s">
        <v>10945</v>
      </c>
      <c r="D9589" s="23" t="s">
        <v>2014</v>
      </c>
      <c r="E9589" s="24">
        <f>IF(ISNA(VLOOKUP(D9589,[1]finalsorted!$A:$H,$E$5,FALSE))=TRUE,"terminated",(VLOOKUP(D9589,[1]finalsorted!$A:$H,$E$5,FALSE)))</f>
        <v>1160445.7699999993</v>
      </c>
    </row>
    <row r="9590" spans="1:5" s="25" customFormat="1" outlineLevel="4" x14ac:dyDescent="0.35">
      <c r="A9590" s="22" t="s">
        <v>11051</v>
      </c>
      <c r="B9590" s="22" t="s">
        <v>1982</v>
      </c>
      <c r="C9590" s="23" t="s">
        <v>10945</v>
      </c>
      <c r="D9590" s="23" t="s">
        <v>2015</v>
      </c>
      <c r="E9590" s="24">
        <f>IF(ISNA(VLOOKUP(D9590,[1]finalsorted!$A:$H,$E$5,FALSE))=TRUE,"terminated",(VLOOKUP(D9590,[1]finalsorted!$A:$H,$E$5,FALSE)))</f>
        <v>750047.94000000018</v>
      </c>
    </row>
    <row r="9591" spans="1:5" s="25" customFormat="1" outlineLevel="4" x14ac:dyDescent="0.35">
      <c r="A9591" s="22" t="s">
        <v>11051</v>
      </c>
      <c r="B9591" s="22" t="s">
        <v>1982</v>
      </c>
      <c r="C9591" s="23" t="s">
        <v>10945</v>
      </c>
      <c r="D9591" s="23" t="s">
        <v>11374</v>
      </c>
      <c r="E9591" s="24">
        <f>IF(ISNA(VLOOKUP(D9591,[1]finalsorted!$A:$H,$E$5,FALSE))=TRUE,"terminated",(VLOOKUP(D9591,[1]finalsorted!$A:$H,$E$5,FALSE)))</f>
        <v>93812.19</v>
      </c>
    </row>
    <row r="9592" spans="1:5" s="25" customFormat="1" outlineLevel="4" x14ac:dyDescent="0.35">
      <c r="A9592" s="22" t="s">
        <v>11051</v>
      </c>
      <c r="B9592" s="22" t="s">
        <v>1982</v>
      </c>
      <c r="C9592" s="23" t="s">
        <v>10945</v>
      </c>
      <c r="D9592" s="23" t="s">
        <v>2016</v>
      </c>
      <c r="E9592" s="24">
        <f>IF(ISNA(VLOOKUP(D9592,[1]finalsorted!$A:$H,$E$5,FALSE))=TRUE,"terminated",(VLOOKUP(D9592,[1]finalsorted!$A:$H,$E$5,FALSE)))</f>
        <v>171509.22000000003</v>
      </c>
    </row>
    <row r="9593" spans="1:5" s="25" customFormat="1" outlineLevel="4" x14ac:dyDescent="0.35">
      <c r="A9593" s="22" t="s">
        <v>11051</v>
      </c>
      <c r="B9593" s="22" t="s">
        <v>1982</v>
      </c>
      <c r="C9593" s="23" t="s">
        <v>10945</v>
      </c>
      <c r="D9593" s="23" t="s">
        <v>2017</v>
      </c>
      <c r="E9593" s="24">
        <f>IF(ISNA(VLOOKUP(D9593,[1]finalsorted!$A:$H,$E$5,FALSE))=TRUE,"terminated",(VLOOKUP(D9593,[1]finalsorted!$A:$H,$E$5,FALSE)))</f>
        <v>486712.92999999993</v>
      </c>
    </row>
    <row r="9594" spans="1:5" s="25" customFormat="1" outlineLevel="4" x14ac:dyDescent="0.35">
      <c r="A9594" s="22" t="s">
        <v>11051</v>
      </c>
      <c r="B9594" s="22" t="s">
        <v>1982</v>
      </c>
      <c r="C9594" s="23" t="s">
        <v>10945</v>
      </c>
      <c r="D9594" s="23" t="s">
        <v>2018</v>
      </c>
      <c r="E9594" s="24">
        <f>IF(ISNA(VLOOKUP(D9594,[1]finalsorted!$A:$H,$E$5,FALSE))=TRUE,"terminated",(VLOOKUP(D9594,[1]finalsorted!$A:$H,$E$5,FALSE)))</f>
        <v>627614.86</v>
      </c>
    </row>
    <row r="9595" spans="1:5" s="25" customFormat="1" outlineLevel="4" x14ac:dyDescent="0.35">
      <c r="A9595" s="22" t="s">
        <v>11051</v>
      </c>
      <c r="B9595" s="22" t="s">
        <v>1982</v>
      </c>
      <c r="C9595" s="23" t="s">
        <v>10945</v>
      </c>
      <c r="D9595" s="23" t="s">
        <v>2019</v>
      </c>
      <c r="E9595" s="24">
        <f>IF(ISNA(VLOOKUP(D9595,[1]finalsorted!$A:$H,$E$5,FALSE))=TRUE,"terminated",(VLOOKUP(D9595,[1]finalsorted!$A:$H,$E$5,FALSE)))</f>
        <v>893690.27999999991</v>
      </c>
    </row>
    <row r="9596" spans="1:5" s="25" customFormat="1" outlineLevel="4" x14ac:dyDescent="0.35">
      <c r="A9596" s="22" t="s">
        <v>11051</v>
      </c>
      <c r="B9596" s="22" t="s">
        <v>1982</v>
      </c>
      <c r="C9596" s="23" t="s">
        <v>10945</v>
      </c>
      <c r="D9596" s="23" t="s">
        <v>2020</v>
      </c>
      <c r="E9596" s="24">
        <f>IF(ISNA(VLOOKUP(D9596,[1]finalsorted!$A:$H,$E$5,FALSE))=TRUE,"terminated",(VLOOKUP(D9596,[1]finalsorted!$A:$H,$E$5,FALSE)))</f>
        <v>255187.93</v>
      </c>
    </row>
    <row r="9597" spans="1:5" s="25" customFormat="1" outlineLevel="4" x14ac:dyDescent="0.35">
      <c r="A9597" s="22" t="s">
        <v>11051</v>
      </c>
      <c r="B9597" s="22" t="s">
        <v>1982</v>
      </c>
      <c r="C9597" s="23" t="s">
        <v>10945</v>
      </c>
      <c r="D9597" s="23" t="s">
        <v>2021</v>
      </c>
      <c r="E9597" s="24">
        <f>IF(ISNA(VLOOKUP(D9597,[1]finalsorted!$A:$H,$E$5,FALSE))=TRUE,"terminated",(VLOOKUP(D9597,[1]finalsorted!$A:$H,$E$5,FALSE)))</f>
        <v>166579.61999999997</v>
      </c>
    </row>
    <row r="9598" spans="1:5" s="25" customFormat="1" outlineLevel="4" x14ac:dyDescent="0.35">
      <c r="A9598" s="22" t="s">
        <v>11051</v>
      </c>
      <c r="B9598" s="22" t="s">
        <v>1982</v>
      </c>
      <c r="C9598" s="23" t="s">
        <v>10945</v>
      </c>
      <c r="D9598" s="23" t="s">
        <v>2022</v>
      </c>
      <c r="E9598" s="24">
        <f>IF(ISNA(VLOOKUP(D9598,[1]finalsorted!$A:$H,$E$5,FALSE))=TRUE,"terminated",(VLOOKUP(D9598,[1]finalsorted!$A:$H,$E$5,FALSE)))</f>
        <v>404252.79999999993</v>
      </c>
    </row>
    <row r="9599" spans="1:5" s="25" customFormat="1" outlineLevel="4" x14ac:dyDescent="0.35">
      <c r="A9599" s="22" t="s">
        <v>11051</v>
      </c>
      <c r="B9599" s="22" t="s">
        <v>1982</v>
      </c>
      <c r="C9599" s="23" t="s">
        <v>10945</v>
      </c>
      <c r="D9599" s="23" t="s">
        <v>2023</v>
      </c>
      <c r="E9599" s="24">
        <f>IF(ISNA(VLOOKUP(D9599,[1]finalsorted!$A:$H,$E$5,FALSE))=TRUE,"terminated",(VLOOKUP(D9599,[1]finalsorted!$A:$H,$E$5,FALSE)))</f>
        <v>546224.27000000014</v>
      </c>
    </row>
    <row r="9600" spans="1:5" s="25" customFormat="1" outlineLevel="4" x14ac:dyDescent="0.35">
      <c r="A9600" s="22" t="s">
        <v>11051</v>
      </c>
      <c r="B9600" s="22" t="s">
        <v>1982</v>
      </c>
      <c r="C9600" s="23" t="s">
        <v>10945</v>
      </c>
      <c r="D9600" s="23" t="s">
        <v>2024</v>
      </c>
      <c r="E9600" s="24" t="str">
        <f>IF(ISNA(VLOOKUP(D9600,[1]finalsorted!$A:$H,$E$5,FALSE))=TRUE,"terminated",(VLOOKUP(D9600,[1]finalsorted!$A:$H,$E$5,FALSE)))</f>
        <v/>
      </c>
    </row>
    <row r="9601" spans="1:5" s="25" customFormat="1" outlineLevel="4" x14ac:dyDescent="0.35">
      <c r="A9601" s="22" t="s">
        <v>11051</v>
      </c>
      <c r="B9601" s="22" t="s">
        <v>1982</v>
      </c>
      <c r="C9601" s="23" t="s">
        <v>10945</v>
      </c>
      <c r="D9601" s="23" t="s">
        <v>2025</v>
      </c>
      <c r="E9601" s="24">
        <f>IF(ISNA(VLOOKUP(D9601,[1]finalsorted!$A:$H,$E$5,FALSE))=TRUE,"terminated",(VLOOKUP(D9601,[1]finalsorted!$A:$H,$E$5,FALSE)))</f>
        <v>661994.03</v>
      </c>
    </row>
    <row r="9602" spans="1:5" s="25" customFormat="1" outlineLevel="4" x14ac:dyDescent="0.35">
      <c r="A9602" s="22" t="s">
        <v>11051</v>
      </c>
      <c r="B9602" s="22" t="s">
        <v>1982</v>
      </c>
      <c r="C9602" s="23" t="s">
        <v>10945</v>
      </c>
      <c r="D9602" s="23" t="s">
        <v>2026</v>
      </c>
      <c r="E9602" s="24">
        <f>IF(ISNA(VLOOKUP(D9602,[1]finalsorted!$A:$H,$E$5,FALSE))=TRUE,"terminated",(VLOOKUP(D9602,[1]finalsorted!$A:$H,$E$5,FALSE)))</f>
        <v>500357.75999999995</v>
      </c>
    </row>
    <row r="9603" spans="1:5" s="25" customFormat="1" outlineLevel="4" x14ac:dyDescent="0.35">
      <c r="A9603" s="22" t="s">
        <v>11051</v>
      </c>
      <c r="B9603" s="22" t="s">
        <v>1982</v>
      </c>
      <c r="C9603" s="23" t="s">
        <v>10945</v>
      </c>
      <c r="D9603" s="23" t="s">
        <v>2027</v>
      </c>
      <c r="E9603" s="24">
        <f>IF(ISNA(VLOOKUP(D9603,[1]finalsorted!$A:$H,$E$5,FALSE))=TRUE,"terminated",(VLOOKUP(D9603,[1]finalsorted!$A:$H,$E$5,FALSE)))</f>
        <v>169533.32</v>
      </c>
    </row>
    <row r="9604" spans="1:5" s="25" customFormat="1" outlineLevel="4" x14ac:dyDescent="0.35">
      <c r="A9604" s="22" t="s">
        <v>11051</v>
      </c>
      <c r="B9604" s="22" t="s">
        <v>1982</v>
      </c>
      <c r="C9604" s="23" t="s">
        <v>10945</v>
      </c>
      <c r="D9604" s="23" t="s">
        <v>2028</v>
      </c>
      <c r="E9604" s="24" t="str">
        <f>IF(ISNA(VLOOKUP(D9604,[1]finalsorted!$A:$H,$E$5,FALSE))=TRUE,"terminated",(VLOOKUP(D9604,[1]finalsorted!$A:$H,$E$5,FALSE)))</f>
        <v/>
      </c>
    </row>
    <row r="9605" spans="1:5" s="25" customFormat="1" outlineLevel="4" x14ac:dyDescent="0.35">
      <c r="A9605" s="22" t="s">
        <v>11051</v>
      </c>
      <c r="B9605" s="22" t="s">
        <v>1982</v>
      </c>
      <c r="C9605" s="23" t="s">
        <v>10945</v>
      </c>
      <c r="D9605" s="23" t="s">
        <v>2029</v>
      </c>
      <c r="E9605" s="24">
        <f>IF(ISNA(VLOOKUP(D9605,[1]finalsorted!$A:$H,$E$5,FALSE))=TRUE,"terminated",(VLOOKUP(D9605,[1]finalsorted!$A:$H,$E$5,FALSE)))</f>
        <v>78457.310000000012</v>
      </c>
    </row>
    <row r="9606" spans="1:5" s="25" customFormat="1" outlineLevel="4" x14ac:dyDescent="0.35">
      <c r="A9606" s="22" t="s">
        <v>11051</v>
      </c>
      <c r="B9606" s="22" t="s">
        <v>1982</v>
      </c>
      <c r="C9606" s="23" t="s">
        <v>10945</v>
      </c>
      <c r="D9606" s="23" t="s">
        <v>2030</v>
      </c>
      <c r="E9606" s="24">
        <f>IF(ISNA(VLOOKUP(D9606,[1]finalsorted!$A:$H,$E$5,FALSE))=TRUE,"terminated",(VLOOKUP(D9606,[1]finalsorted!$A:$H,$E$5,FALSE)))</f>
        <v>255370.11000000002</v>
      </c>
    </row>
    <row r="9607" spans="1:5" s="25" customFormat="1" outlineLevel="4" x14ac:dyDescent="0.35">
      <c r="A9607" s="22" t="s">
        <v>11051</v>
      </c>
      <c r="B9607" s="22" t="s">
        <v>1982</v>
      </c>
      <c r="C9607" s="23" t="s">
        <v>10945</v>
      </c>
      <c r="D9607" s="23" t="s">
        <v>2031</v>
      </c>
      <c r="E9607" s="24">
        <f>IF(ISNA(VLOOKUP(D9607,[1]finalsorted!$A:$H,$E$5,FALSE))=TRUE,"terminated",(VLOOKUP(D9607,[1]finalsorted!$A:$H,$E$5,FALSE)))</f>
        <v>217720.98</v>
      </c>
    </row>
    <row r="9608" spans="1:5" s="25" customFormat="1" outlineLevel="4" x14ac:dyDescent="0.35">
      <c r="A9608" s="22" t="s">
        <v>11051</v>
      </c>
      <c r="B9608" s="22" t="s">
        <v>1982</v>
      </c>
      <c r="C9608" s="23" t="s">
        <v>10945</v>
      </c>
      <c r="D9608" s="23" t="s">
        <v>2032</v>
      </c>
      <c r="E9608" s="24">
        <f>IF(ISNA(VLOOKUP(D9608,[1]finalsorted!$A:$H,$E$5,FALSE))=TRUE,"terminated",(VLOOKUP(D9608,[1]finalsorted!$A:$H,$E$5,FALSE)))</f>
        <v>747418.93000000028</v>
      </c>
    </row>
    <row r="9609" spans="1:5" s="25" customFormat="1" outlineLevel="4" x14ac:dyDescent="0.35">
      <c r="A9609" s="22" t="s">
        <v>11051</v>
      </c>
      <c r="B9609" s="22" t="s">
        <v>1982</v>
      </c>
      <c r="C9609" s="23" t="s">
        <v>10945</v>
      </c>
      <c r="D9609" s="23" t="s">
        <v>2033</v>
      </c>
      <c r="E9609" s="24">
        <f>IF(ISNA(VLOOKUP(D9609,[1]finalsorted!$A:$H,$E$5,FALSE))=TRUE,"terminated",(VLOOKUP(D9609,[1]finalsorted!$A:$H,$E$5,FALSE)))</f>
        <v>275620.69999999995</v>
      </c>
    </row>
    <row r="9610" spans="1:5" s="25" customFormat="1" outlineLevel="4" x14ac:dyDescent="0.35">
      <c r="A9610" s="22" t="s">
        <v>11051</v>
      </c>
      <c r="B9610" s="22" t="s">
        <v>1982</v>
      </c>
      <c r="C9610" s="23" t="s">
        <v>10945</v>
      </c>
      <c r="D9610" s="23" t="s">
        <v>2034</v>
      </c>
      <c r="E9610" s="24">
        <f>IF(ISNA(VLOOKUP(D9610,[1]finalsorted!$A:$H,$E$5,FALSE))=TRUE,"terminated",(VLOOKUP(D9610,[1]finalsorted!$A:$H,$E$5,FALSE)))</f>
        <v>147158.50999999998</v>
      </c>
    </row>
    <row r="9611" spans="1:5" s="25" customFormat="1" outlineLevel="4" x14ac:dyDescent="0.35">
      <c r="A9611" s="22" t="s">
        <v>11051</v>
      </c>
      <c r="B9611" s="22" t="s">
        <v>1982</v>
      </c>
      <c r="C9611" s="23" t="s">
        <v>10945</v>
      </c>
      <c r="D9611" s="23" t="s">
        <v>2035</v>
      </c>
      <c r="E9611" s="24">
        <f>IF(ISNA(VLOOKUP(D9611,[1]finalsorted!$A:$H,$E$5,FALSE))=TRUE,"terminated",(VLOOKUP(D9611,[1]finalsorted!$A:$H,$E$5,FALSE)))</f>
        <v>593476.3600000001</v>
      </c>
    </row>
    <row r="9612" spans="1:5" s="25" customFormat="1" outlineLevel="4" x14ac:dyDescent="0.35">
      <c r="A9612" s="22" t="s">
        <v>11051</v>
      </c>
      <c r="B9612" s="22" t="s">
        <v>1982</v>
      </c>
      <c r="C9612" s="23" t="s">
        <v>10945</v>
      </c>
      <c r="D9612" s="23" t="s">
        <v>2036</v>
      </c>
      <c r="E9612" s="24">
        <f>IF(ISNA(VLOOKUP(D9612,[1]finalsorted!$A:$H,$E$5,FALSE))=TRUE,"terminated",(VLOOKUP(D9612,[1]finalsorted!$A:$H,$E$5,FALSE)))</f>
        <v>667434.71000000031</v>
      </c>
    </row>
    <row r="9613" spans="1:5" s="25" customFormat="1" outlineLevel="4" x14ac:dyDescent="0.35">
      <c r="A9613" s="22" t="s">
        <v>11051</v>
      </c>
      <c r="B9613" s="22" t="s">
        <v>1982</v>
      </c>
      <c r="C9613" s="23" t="s">
        <v>10945</v>
      </c>
      <c r="D9613" s="23" t="s">
        <v>11371</v>
      </c>
      <c r="E9613" s="24">
        <f>IF(ISNA(VLOOKUP(D9613,[1]finalsorted!$A:$H,$E$5,FALSE))=TRUE,"terminated",(VLOOKUP(D9613,[1]finalsorted!$A:$H,$E$5,FALSE)))</f>
        <v>102283.48999999999</v>
      </c>
    </row>
    <row r="9614" spans="1:5" s="25" customFormat="1" outlineLevel="4" x14ac:dyDescent="0.35">
      <c r="A9614" s="22" t="s">
        <v>11051</v>
      </c>
      <c r="B9614" s="22" t="s">
        <v>1982</v>
      </c>
      <c r="C9614" s="23" t="s">
        <v>10945</v>
      </c>
      <c r="D9614" s="23" t="s">
        <v>2037</v>
      </c>
      <c r="E9614" s="24" t="str">
        <f>IF(ISNA(VLOOKUP(D9614,[1]finalsorted!$A:$H,$E$5,FALSE))=TRUE,"terminated",(VLOOKUP(D9614,[1]finalsorted!$A:$H,$E$5,FALSE)))</f>
        <v/>
      </c>
    </row>
    <row r="9615" spans="1:5" s="25" customFormat="1" outlineLevel="4" x14ac:dyDescent="0.35">
      <c r="A9615" s="22" t="s">
        <v>11051</v>
      </c>
      <c r="B9615" s="22" t="s">
        <v>1982</v>
      </c>
      <c r="C9615" s="23" t="s">
        <v>10945</v>
      </c>
      <c r="D9615" s="23" t="s">
        <v>2038</v>
      </c>
      <c r="E9615" s="24">
        <f>IF(ISNA(VLOOKUP(D9615,[1]finalsorted!$A:$H,$E$5,FALSE))=TRUE,"terminated",(VLOOKUP(D9615,[1]finalsorted!$A:$H,$E$5,FALSE)))</f>
        <v>310942.88000000006</v>
      </c>
    </row>
    <row r="9616" spans="1:5" s="25" customFormat="1" outlineLevel="4" x14ac:dyDescent="0.35">
      <c r="A9616" s="22" t="s">
        <v>11051</v>
      </c>
      <c r="B9616" s="22" t="s">
        <v>1982</v>
      </c>
      <c r="C9616" s="23" t="s">
        <v>10945</v>
      </c>
      <c r="D9616" s="23" t="s">
        <v>2039</v>
      </c>
      <c r="E9616" s="24">
        <f>IF(ISNA(VLOOKUP(D9616,[1]finalsorted!$A:$H,$E$5,FALSE))=TRUE,"terminated",(VLOOKUP(D9616,[1]finalsorted!$A:$H,$E$5,FALSE)))</f>
        <v>265899.50999999995</v>
      </c>
    </row>
    <row r="9617" spans="1:5" s="25" customFormat="1" outlineLevel="4" x14ac:dyDescent="0.35">
      <c r="A9617" s="22" t="s">
        <v>11051</v>
      </c>
      <c r="B9617" s="22" t="s">
        <v>1982</v>
      </c>
      <c r="C9617" s="23" t="s">
        <v>10945</v>
      </c>
      <c r="D9617" s="23" t="s">
        <v>2040</v>
      </c>
      <c r="E9617" s="24">
        <f>IF(ISNA(VLOOKUP(D9617,[1]finalsorted!$A:$H,$E$5,FALSE))=TRUE,"terminated",(VLOOKUP(D9617,[1]finalsorted!$A:$H,$E$5,FALSE)))</f>
        <v>231089.5</v>
      </c>
    </row>
    <row r="9618" spans="1:5" s="25" customFormat="1" outlineLevel="4" x14ac:dyDescent="0.35">
      <c r="A9618" s="22" t="s">
        <v>11051</v>
      </c>
      <c r="B9618" s="22" t="s">
        <v>1982</v>
      </c>
      <c r="C9618" s="23" t="s">
        <v>10945</v>
      </c>
      <c r="D9618" s="23" t="s">
        <v>2041</v>
      </c>
      <c r="E9618" s="24">
        <f>IF(ISNA(VLOOKUP(D9618,[1]finalsorted!$A:$H,$E$5,FALSE))=TRUE,"terminated",(VLOOKUP(D9618,[1]finalsorted!$A:$H,$E$5,FALSE)))</f>
        <v>418068.04</v>
      </c>
    </row>
    <row r="9619" spans="1:5" s="25" customFormat="1" outlineLevel="4" x14ac:dyDescent="0.35">
      <c r="A9619" s="22" t="s">
        <v>11051</v>
      </c>
      <c r="B9619" s="22" t="s">
        <v>1982</v>
      </c>
      <c r="C9619" s="23" t="s">
        <v>10945</v>
      </c>
      <c r="D9619" s="23" t="s">
        <v>2042</v>
      </c>
      <c r="E9619" s="24">
        <f>IF(ISNA(VLOOKUP(D9619,[1]finalsorted!$A:$H,$E$5,FALSE))=TRUE,"terminated",(VLOOKUP(D9619,[1]finalsorted!$A:$H,$E$5,FALSE)))</f>
        <v>308770.07</v>
      </c>
    </row>
    <row r="9620" spans="1:5" s="25" customFormat="1" outlineLevel="4" x14ac:dyDescent="0.35">
      <c r="A9620" s="22" t="s">
        <v>11051</v>
      </c>
      <c r="B9620" s="22" t="s">
        <v>1982</v>
      </c>
      <c r="C9620" s="23" t="s">
        <v>10945</v>
      </c>
      <c r="D9620" s="23" t="s">
        <v>2043</v>
      </c>
      <c r="E9620" s="24">
        <f>IF(ISNA(VLOOKUP(D9620,[1]finalsorted!$A:$H,$E$5,FALSE))=TRUE,"terminated",(VLOOKUP(D9620,[1]finalsorted!$A:$H,$E$5,FALSE)))</f>
        <v>104800.95999999999</v>
      </c>
    </row>
    <row r="9621" spans="1:5" s="25" customFormat="1" outlineLevel="4" x14ac:dyDescent="0.35">
      <c r="A9621" s="22" t="s">
        <v>11051</v>
      </c>
      <c r="B9621" s="22" t="s">
        <v>1982</v>
      </c>
      <c r="C9621" s="23" t="s">
        <v>10945</v>
      </c>
      <c r="D9621" s="23" t="s">
        <v>2044</v>
      </c>
      <c r="E9621" s="24">
        <f>IF(ISNA(VLOOKUP(D9621,[1]finalsorted!$A:$H,$E$5,FALSE))=TRUE,"terminated",(VLOOKUP(D9621,[1]finalsorted!$A:$H,$E$5,FALSE)))</f>
        <v>442099.49999999983</v>
      </c>
    </row>
    <row r="9622" spans="1:5" s="25" customFormat="1" outlineLevel="4" x14ac:dyDescent="0.35">
      <c r="A9622" s="22" t="s">
        <v>11051</v>
      </c>
      <c r="B9622" s="22" t="s">
        <v>1982</v>
      </c>
      <c r="C9622" s="23" t="s">
        <v>10945</v>
      </c>
      <c r="D9622" s="23" t="s">
        <v>2045</v>
      </c>
      <c r="E9622" s="24" t="str">
        <f>IF(ISNA(VLOOKUP(D9622,[1]finalsorted!$A:$H,$E$5,FALSE))=TRUE,"terminated",(VLOOKUP(D9622,[1]finalsorted!$A:$H,$E$5,FALSE)))</f>
        <v/>
      </c>
    </row>
    <row r="9623" spans="1:5" s="25" customFormat="1" outlineLevel="4" x14ac:dyDescent="0.35">
      <c r="A9623" s="22" t="s">
        <v>11051</v>
      </c>
      <c r="B9623" s="22" t="s">
        <v>1982</v>
      </c>
      <c r="C9623" s="23" t="s">
        <v>10945</v>
      </c>
      <c r="D9623" s="23" t="s">
        <v>2046</v>
      </c>
      <c r="E9623" s="24">
        <f>IF(ISNA(VLOOKUP(D9623,[1]finalsorted!$A:$H,$E$5,FALSE))=TRUE,"terminated",(VLOOKUP(D9623,[1]finalsorted!$A:$H,$E$5,FALSE)))</f>
        <v>261914.11000000002</v>
      </c>
    </row>
    <row r="9624" spans="1:5" s="25" customFormat="1" outlineLevel="4" x14ac:dyDescent="0.35">
      <c r="A9624" s="22" t="s">
        <v>11051</v>
      </c>
      <c r="B9624" s="22" t="s">
        <v>1982</v>
      </c>
      <c r="C9624" s="23" t="s">
        <v>10945</v>
      </c>
      <c r="D9624" s="23" t="s">
        <v>2047</v>
      </c>
      <c r="E9624" s="24">
        <f>IF(ISNA(VLOOKUP(D9624,[1]finalsorted!$A:$H,$E$5,FALSE))=TRUE,"terminated",(VLOOKUP(D9624,[1]finalsorted!$A:$H,$E$5,FALSE)))</f>
        <v>482425.12000000011</v>
      </c>
    </row>
    <row r="9625" spans="1:5" s="25" customFormat="1" outlineLevel="4" x14ac:dyDescent="0.35">
      <c r="A9625" s="22" t="s">
        <v>11051</v>
      </c>
      <c r="B9625" s="22" t="s">
        <v>1982</v>
      </c>
      <c r="C9625" s="23" t="s">
        <v>10945</v>
      </c>
      <c r="D9625" s="23" t="s">
        <v>2048</v>
      </c>
      <c r="E9625" s="24">
        <f>IF(ISNA(VLOOKUP(D9625,[1]finalsorted!$A:$H,$E$5,FALSE))=TRUE,"terminated",(VLOOKUP(D9625,[1]finalsorted!$A:$H,$E$5,FALSE)))</f>
        <v>507777.11999999994</v>
      </c>
    </row>
    <row r="9626" spans="1:5" s="25" customFormat="1" outlineLevel="4" x14ac:dyDescent="0.35">
      <c r="A9626" s="22" t="s">
        <v>11051</v>
      </c>
      <c r="B9626" s="22" t="s">
        <v>1982</v>
      </c>
      <c r="C9626" s="23" t="s">
        <v>10945</v>
      </c>
      <c r="D9626" s="23" t="s">
        <v>2049</v>
      </c>
      <c r="E9626" s="24">
        <f>IF(ISNA(VLOOKUP(D9626,[1]finalsorted!$A:$H,$E$5,FALSE))=TRUE,"terminated",(VLOOKUP(D9626,[1]finalsorted!$A:$H,$E$5,FALSE)))</f>
        <v>642539.74</v>
      </c>
    </row>
    <row r="9627" spans="1:5" s="25" customFormat="1" outlineLevel="4" x14ac:dyDescent="0.35">
      <c r="A9627" s="22" t="s">
        <v>11051</v>
      </c>
      <c r="B9627" s="22" t="s">
        <v>1982</v>
      </c>
      <c r="C9627" s="23" t="s">
        <v>10945</v>
      </c>
      <c r="D9627" s="23" t="s">
        <v>2050</v>
      </c>
      <c r="E9627" s="24" t="str">
        <f>IF(ISNA(VLOOKUP(D9627,[1]finalsorted!$A:$H,$E$5,FALSE))=TRUE,"terminated",(VLOOKUP(D9627,[1]finalsorted!$A:$H,$E$5,FALSE)))</f>
        <v/>
      </c>
    </row>
    <row r="9628" spans="1:5" s="25" customFormat="1" outlineLevel="4" x14ac:dyDescent="0.35">
      <c r="A9628" s="22" t="s">
        <v>11051</v>
      </c>
      <c r="B9628" s="22" t="s">
        <v>1982</v>
      </c>
      <c r="C9628" s="23" t="s">
        <v>10945</v>
      </c>
      <c r="D9628" s="23" t="s">
        <v>2051</v>
      </c>
      <c r="E9628" s="24" t="str">
        <f>IF(ISNA(VLOOKUP(D9628,[1]finalsorted!$A:$H,$E$5,FALSE))=TRUE,"terminated",(VLOOKUP(D9628,[1]finalsorted!$A:$H,$E$5,FALSE)))</f>
        <v/>
      </c>
    </row>
    <row r="9629" spans="1:5" s="25" customFormat="1" outlineLevel="4" x14ac:dyDescent="0.35">
      <c r="A9629" s="22" t="s">
        <v>11051</v>
      </c>
      <c r="B9629" s="22" t="s">
        <v>1982</v>
      </c>
      <c r="C9629" s="23" t="s">
        <v>10945</v>
      </c>
      <c r="D9629" s="23" t="s">
        <v>2052</v>
      </c>
      <c r="E9629" s="24">
        <f>IF(ISNA(VLOOKUP(D9629,[1]finalsorted!$A:$H,$E$5,FALSE))=TRUE,"terminated",(VLOOKUP(D9629,[1]finalsorted!$A:$H,$E$5,FALSE)))</f>
        <v>206200.40000000005</v>
      </c>
    </row>
    <row r="9630" spans="1:5" s="25" customFormat="1" outlineLevel="4" x14ac:dyDescent="0.35">
      <c r="A9630" s="22" t="s">
        <v>11051</v>
      </c>
      <c r="B9630" s="22" t="s">
        <v>1982</v>
      </c>
      <c r="C9630" s="23" t="s">
        <v>10945</v>
      </c>
      <c r="D9630" s="23" t="s">
        <v>2053</v>
      </c>
      <c r="E9630" s="24">
        <f>IF(ISNA(VLOOKUP(D9630,[1]finalsorted!$A:$H,$E$5,FALSE))=TRUE,"terminated",(VLOOKUP(D9630,[1]finalsorted!$A:$H,$E$5,FALSE)))</f>
        <v>541649.58000000007</v>
      </c>
    </row>
    <row r="9631" spans="1:5" s="25" customFormat="1" outlineLevel="4" x14ac:dyDescent="0.35">
      <c r="A9631" s="22" t="s">
        <v>11051</v>
      </c>
      <c r="B9631" s="22" t="s">
        <v>1982</v>
      </c>
      <c r="C9631" s="23" t="s">
        <v>10945</v>
      </c>
      <c r="D9631" s="23" t="s">
        <v>2054</v>
      </c>
      <c r="E9631" s="24">
        <f>IF(ISNA(VLOOKUP(D9631,[1]finalsorted!$A:$H,$E$5,FALSE))=TRUE,"terminated",(VLOOKUP(D9631,[1]finalsorted!$A:$H,$E$5,FALSE)))</f>
        <v>85479.12</v>
      </c>
    </row>
    <row r="9632" spans="1:5" s="25" customFormat="1" outlineLevel="4" x14ac:dyDescent="0.35">
      <c r="A9632" s="22" t="s">
        <v>11051</v>
      </c>
      <c r="B9632" s="22" t="s">
        <v>1982</v>
      </c>
      <c r="C9632" s="23" t="s">
        <v>10945</v>
      </c>
      <c r="D9632" s="23" t="s">
        <v>2055</v>
      </c>
      <c r="E9632" s="24">
        <f>IF(ISNA(VLOOKUP(D9632,[1]finalsorted!$A:$H,$E$5,FALSE))=TRUE,"terminated",(VLOOKUP(D9632,[1]finalsorted!$A:$H,$E$5,FALSE)))</f>
        <v>203123.33</v>
      </c>
    </row>
    <row r="9633" spans="1:5" s="25" customFormat="1" outlineLevel="4" x14ac:dyDescent="0.35">
      <c r="A9633" s="22" t="s">
        <v>11051</v>
      </c>
      <c r="B9633" s="22" t="s">
        <v>1982</v>
      </c>
      <c r="C9633" s="23" t="s">
        <v>10945</v>
      </c>
      <c r="D9633" s="23" t="s">
        <v>2056</v>
      </c>
      <c r="E9633" s="24">
        <f>IF(ISNA(VLOOKUP(D9633,[1]finalsorted!$A:$H,$E$5,FALSE))=TRUE,"terminated",(VLOOKUP(D9633,[1]finalsorted!$A:$H,$E$5,FALSE)))</f>
        <v>416457.24000000005</v>
      </c>
    </row>
    <row r="9634" spans="1:5" s="25" customFormat="1" outlineLevel="4" x14ac:dyDescent="0.35">
      <c r="A9634" s="22" t="s">
        <v>11051</v>
      </c>
      <c r="B9634" s="22" t="s">
        <v>1982</v>
      </c>
      <c r="C9634" s="23" t="s">
        <v>10945</v>
      </c>
      <c r="D9634" s="23" t="s">
        <v>2057</v>
      </c>
      <c r="E9634" s="24" t="str">
        <f>IF(ISNA(VLOOKUP(D9634,[1]finalsorted!$A:$H,$E$5,FALSE))=TRUE,"terminated",(VLOOKUP(D9634,[1]finalsorted!$A:$H,$E$5,FALSE)))</f>
        <v/>
      </c>
    </row>
    <row r="9635" spans="1:5" s="25" customFormat="1" outlineLevel="4" x14ac:dyDescent="0.35">
      <c r="A9635" s="22" t="s">
        <v>11051</v>
      </c>
      <c r="B9635" s="22" t="s">
        <v>1982</v>
      </c>
      <c r="C9635" s="23" t="s">
        <v>10945</v>
      </c>
      <c r="D9635" s="23" t="s">
        <v>2058</v>
      </c>
      <c r="E9635" s="24" t="str">
        <f>IF(ISNA(VLOOKUP(D9635,[1]finalsorted!$A:$H,$E$5,FALSE))=TRUE,"terminated",(VLOOKUP(D9635,[1]finalsorted!$A:$H,$E$5,FALSE)))</f>
        <v/>
      </c>
    </row>
    <row r="9636" spans="1:5" s="25" customFormat="1" outlineLevel="4" x14ac:dyDescent="0.35">
      <c r="A9636" s="22" t="s">
        <v>11051</v>
      </c>
      <c r="B9636" s="22" t="s">
        <v>1982</v>
      </c>
      <c r="C9636" s="23" t="s">
        <v>10945</v>
      </c>
      <c r="D9636" s="23" t="s">
        <v>2059</v>
      </c>
      <c r="E9636" s="24">
        <f>IF(ISNA(VLOOKUP(D9636,[1]finalsorted!$A:$H,$E$5,FALSE))=TRUE,"terminated",(VLOOKUP(D9636,[1]finalsorted!$A:$H,$E$5,FALSE)))</f>
        <v>113851.62</v>
      </c>
    </row>
    <row r="9637" spans="1:5" s="25" customFormat="1" outlineLevel="4" x14ac:dyDescent="0.35">
      <c r="A9637" s="22" t="s">
        <v>11051</v>
      </c>
      <c r="B9637" s="22" t="s">
        <v>1982</v>
      </c>
      <c r="C9637" s="23" t="s">
        <v>10945</v>
      </c>
      <c r="D9637" s="23" t="s">
        <v>2060</v>
      </c>
      <c r="E9637" s="24">
        <f>IF(ISNA(VLOOKUP(D9637,[1]finalsorted!$A:$H,$E$5,FALSE))=TRUE,"terminated",(VLOOKUP(D9637,[1]finalsorted!$A:$H,$E$5,FALSE)))</f>
        <v>83449.73</v>
      </c>
    </row>
    <row r="9638" spans="1:5" s="25" customFormat="1" outlineLevel="4" x14ac:dyDescent="0.35">
      <c r="A9638" s="22" t="s">
        <v>11051</v>
      </c>
      <c r="B9638" s="22" t="s">
        <v>1982</v>
      </c>
      <c r="C9638" s="23" t="s">
        <v>10945</v>
      </c>
      <c r="D9638" s="23" t="s">
        <v>2061</v>
      </c>
      <c r="E9638" s="24">
        <f>IF(ISNA(VLOOKUP(D9638,[1]finalsorted!$A:$H,$E$5,FALSE))=TRUE,"terminated",(VLOOKUP(D9638,[1]finalsorted!$A:$H,$E$5,FALSE)))</f>
        <v>268047.29999999993</v>
      </c>
    </row>
    <row r="9639" spans="1:5" s="25" customFormat="1" outlineLevel="4" x14ac:dyDescent="0.35">
      <c r="A9639" s="22" t="s">
        <v>11051</v>
      </c>
      <c r="B9639" s="22" t="s">
        <v>1982</v>
      </c>
      <c r="C9639" s="23" t="s">
        <v>10945</v>
      </c>
      <c r="D9639" s="23" t="s">
        <v>2062</v>
      </c>
      <c r="E9639" s="24">
        <f>IF(ISNA(VLOOKUP(D9639,[1]finalsorted!$A:$H,$E$5,FALSE))=TRUE,"terminated",(VLOOKUP(D9639,[1]finalsorted!$A:$H,$E$5,FALSE)))</f>
        <v>542740.13000000024</v>
      </c>
    </row>
    <row r="9640" spans="1:5" s="25" customFormat="1" outlineLevel="4" x14ac:dyDescent="0.35">
      <c r="A9640" s="22" t="s">
        <v>11051</v>
      </c>
      <c r="B9640" s="22" t="s">
        <v>1982</v>
      </c>
      <c r="C9640" s="23" t="s">
        <v>10945</v>
      </c>
      <c r="D9640" s="23" t="s">
        <v>2063</v>
      </c>
      <c r="E9640" s="24">
        <f>IF(ISNA(VLOOKUP(D9640,[1]finalsorted!$A:$H,$E$5,FALSE))=TRUE,"terminated",(VLOOKUP(D9640,[1]finalsorted!$A:$H,$E$5,FALSE)))</f>
        <v>538740.32999999996</v>
      </c>
    </row>
    <row r="9641" spans="1:5" s="25" customFormat="1" outlineLevel="4" x14ac:dyDescent="0.35">
      <c r="A9641" s="22" t="s">
        <v>11051</v>
      </c>
      <c r="B9641" s="22" t="s">
        <v>1982</v>
      </c>
      <c r="C9641" s="23" t="s">
        <v>10945</v>
      </c>
      <c r="D9641" s="23" t="s">
        <v>2064</v>
      </c>
      <c r="E9641" s="24">
        <f>IF(ISNA(VLOOKUP(D9641,[1]finalsorted!$A:$H,$E$5,FALSE))=TRUE,"terminated",(VLOOKUP(D9641,[1]finalsorted!$A:$H,$E$5,FALSE)))</f>
        <v>472824.41000000009</v>
      </c>
    </row>
    <row r="9642" spans="1:5" s="25" customFormat="1" outlineLevel="4" x14ac:dyDescent="0.35">
      <c r="A9642" s="22" t="s">
        <v>11051</v>
      </c>
      <c r="B9642" s="22" t="s">
        <v>1982</v>
      </c>
      <c r="C9642" s="23" t="s">
        <v>10945</v>
      </c>
      <c r="D9642" s="23" t="s">
        <v>2065</v>
      </c>
      <c r="E9642" s="24">
        <f>IF(ISNA(VLOOKUP(D9642,[1]finalsorted!$A:$H,$E$5,FALSE))=TRUE,"terminated",(VLOOKUP(D9642,[1]finalsorted!$A:$H,$E$5,FALSE)))</f>
        <v>246609.83000000002</v>
      </c>
    </row>
    <row r="9643" spans="1:5" s="25" customFormat="1" outlineLevel="4" x14ac:dyDescent="0.35">
      <c r="A9643" s="22" t="s">
        <v>11051</v>
      </c>
      <c r="B9643" s="22" t="s">
        <v>1982</v>
      </c>
      <c r="C9643" s="23" t="s">
        <v>10945</v>
      </c>
      <c r="D9643" s="23" t="s">
        <v>2066</v>
      </c>
      <c r="E9643" s="24">
        <f>IF(ISNA(VLOOKUP(D9643,[1]finalsorted!$A:$H,$E$5,FALSE))=TRUE,"terminated",(VLOOKUP(D9643,[1]finalsorted!$A:$H,$E$5,FALSE)))</f>
        <v>538737.10999999987</v>
      </c>
    </row>
    <row r="9644" spans="1:5" s="25" customFormat="1" outlineLevel="4" x14ac:dyDescent="0.35">
      <c r="A9644" s="22" t="s">
        <v>11051</v>
      </c>
      <c r="B9644" s="22" t="s">
        <v>1982</v>
      </c>
      <c r="C9644" s="23" t="s">
        <v>10945</v>
      </c>
      <c r="D9644" s="23" t="s">
        <v>2067</v>
      </c>
      <c r="E9644" s="24">
        <f>IF(ISNA(VLOOKUP(D9644,[1]finalsorted!$A:$H,$E$5,FALSE))=TRUE,"terminated",(VLOOKUP(D9644,[1]finalsorted!$A:$H,$E$5,FALSE)))</f>
        <v>413921.00999999995</v>
      </c>
    </row>
    <row r="9645" spans="1:5" s="25" customFormat="1" outlineLevel="4" x14ac:dyDescent="0.35">
      <c r="A9645" s="22" t="s">
        <v>11051</v>
      </c>
      <c r="B9645" s="22" t="s">
        <v>1982</v>
      </c>
      <c r="C9645" s="23" t="s">
        <v>10945</v>
      </c>
      <c r="D9645" s="23" t="s">
        <v>2068</v>
      </c>
      <c r="E9645" s="24">
        <f>IF(ISNA(VLOOKUP(D9645,[1]finalsorted!$A:$H,$E$5,FALSE))=TRUE,"terminated",(VLOOKUP(D9645,[1]finalsorted!$A:$H,$E$5,FALSE)))</f>
        <v>315881.61999999994</v>
      </c>
    </row>
    <row r="9646" spans="1:5" s="25" customFormat="1" outlineLevel="4" x14ac:dyDescent="0.35">
      <c r="A9646" s="22" t="s">
        <v>11051</v>
      </c>
      <c r="B9646" s="22" t="s">
        <v>1982</v>
      </c>
      <c r="C9646" s="23" t="s">
        <v>10945</v>
      </c>
      <c r="D9646" s="23" t="s">
        <v>2069</v>
      </c>
      <c r="E9646" s="24">
        <f>IF(ISNA(VLOOKUP(D9646,[1]finalsorted!$A:$H,$E$5,FALSE))=TRUE,"terminated",(VLOOKUP(D9646,[1]finalsorted!$A:$H,$E$5,FALSE)))</f>
        <v>328008.89</v>
      </c>
    </row>
    <row r="9647" spans="1:5" s="25" customFormat="1" outlineLevel="4" x14ac:dyDescent="0.35">
      <c r="A9647" s="22" t="s">
        <v>11051</v>
      </c>
      <c r="B9647" s="22" t="s">
        <v>1982</v>
      </c>
      <c r="C9647" s="23" t="s">
        <v>10945</v>
      </c>
      <c r="D9647" s="23" t="s">
        <v>2070</v>
      </c>
      <c r="E9647" s="24">
        <f>IF(ISNA(VLOOKUP(D9647,[1]finalsorted!$A:$H,$E$5,FALSE))=TRUE,"terminated",(VLOOKUP(D9647,[1]finalsorted!$A:$H,$E$5,FALSE)))</f>
        <v>539137.41999999993</v>
      </c>
    </row>
    <row r="9648" spans="1:5" s="25" customFormat="1" outlineLevel="4" x14ac:dyDescent="0.35">
      <c r="A9648" s="22" t="s">
        <v>11051</v>
      </c>
      <c r="B9648" s="22" t="s">
        <v>1982</v>
      </c>
      <c r="C9648" s="23" t="s">
        <v>10945</v>
      </c>
      <c r="D9648" s="23" t="s">
        <v>2071</v>
      </c>
      <c r="E9648" s="24">
        <f>IF(ISNA(VLOOKUP(D9648,[1]finalsorted!$A:$H,$E$5,FALSE))=TRUE,"terminated",(VLOOKUP(D9648,[1]finalsorted!$A:$H,$E$5,FALSE)))</f>
        <v>460187.47999999992</v>
      </c>
    </row>
    <row r="9649" spans="1:5" s="25" customFormat="1" outlineLevel="4" x14ac:dyDescent="0.35">
      <c r="A9649" s="22" t="s">
        <v>11051</v>
      </c>
      <c r="B9649" s="22" t="s">
        <v>1982</v>
      </c>
      <c r="C9649" s="23" t="s">
        <v>10945</v>
      </c>
      <c r="D9649" s="23" t="s">
        <v>2072</v>
      </c>
      <c r="E9649" s="24" t="str">
        <f>IF(ISNA(VLOOKUP(D9649,[1]finalsorted!$A:$H,$E$5,FALSE))=TRUE,"terminated",(VLOOKUP(D9649,[1]finalsorted!$A:$H,$E$5,FALSE)))</f>
        <v/>
      </c>
    </row>
    <row r="9650" spans="1:5" s="25" customFormat="1" outlineLevel="4" x14ac:dyDescent="0.35">
      <c r="A9650" s="22" t="s">
        <v>11051</v>
      </c>
      <c r="B9650" s="22" t="s">
        <v>1982</v>
      </c>
      <c r="C9650" s="23" t="s">
        <v>10945</v>
      </c>
      <c r="D9650" s="23" t="s">
        <v>2073</v>
      </c>
      <c r="E9650" s="24">
        <f>IF(ISNA(VLOOKUP(D9650,[1]finalsorted!$A:$H,$E$5,FALSE))=TRUE,"terminated",(VLOOKUP(D9650,[1]finalsorted!$A:$H,$E$5,FALSE)))</f>
        <v>307630.39999999991</v>
      </c>
    </row>
    <row r="9651" spans="1:5" s="25" customFormat="1" outlineLevel="4" x14ac:dyDescent="0.35">
      <c r="A9651" s="22" t="s">
        <v>11051</v>
      </c>
      <c r="B9651" s="22" t="s">
        <v>1982</v>
      </c>
      <c r="C9651" s="23" t="s">
        <v>10945</v>
      </c>
      <c r="D9651" s="23" t="s">
        <v>2074</v>
      </c>
      <c r="E9651" s="24">
        <f>IF(ISNA(VLOOKUP(D9651,[1]finalsorted!$A:$H,$E$5,FALSE))=TRUE,"terminated",(VLOOKUP(D9651,[1]finalsorted!$A:$H,$E$5,FALSE)))</f>
        <v>487126.7900000001</v>
      </c>
    </row>
    <row r="9652" spans="1:5" s="25" customFormat="1" outlineLevel="4" x14ac:dyDescent="0.35">
      <c r="A9652" s="22" t="s">
        <v>11051</v>
      </c>
      <c r="B9652" s="22" t="s">
        <v>1982</v>
      </c>
      <c r="C9652" s="23" t="s">
        <v>10945</v>
      </c>
      <c r="D9652" s="23" t="s">
        <v>2075</v>
      </c>
      <c r="E9652" s="24">
        <f>IF(ISNA(VLOOKUP(D9652,[1]finalsorted!$A:$H,$E$5,FALSE))=TRUE,"terminated",(VLOOKUP(D9652,[1]finalsorted!$A:$H,$E$5,FALSE)))</f>
        <v>520473.27000000008</v>
      </c>
    </row>
    <row r="9653" spans="1:5" s="25" customFormat="1" outlineLevel="4" x14ac:dyDescent="0.35">
      <c r="A9653" s="22" t="s">
        <v>11051</v>
      </c>
      <c r="B9653" s="22" t="s">
        <v>1982</v>
      </c>
      <c r="C9653" s="23" t="s">
        <v>10945</v>
      </c>
      <c r="D9653" s="23" t="s">
        <v>2076</v>
      </c>
      <c r="E9653" s="24">
        <f>IF(ISNA(VLOOKUP(D9653,[1]finalsorted!$A:$H,$E$5,FALSE))=TRUE,"terminated",(VLOOKUP(D9653,[1]finalsorted!$A:$H,$E$5,FALSE)))</f>
        <v>617789.32999999996</v>
      </c>
    </row>
    <row r="9654" spans="1:5" s="25" customFormat="1" outlineLevel="4" x14ac:dyDescent="0.35">
      <c r="A9654" s="22" t="s">
        <v>11051</v>
      </c>
      <c r="B9654" s="22" t="s">
        <v>1982</v>
      </c>
      <c r="C9654" s="23" t="s">
        <v>10945</v>
      </c>
      <c r="D9654" s="23" t="s">
        <v>2077</v>
      </c>
      <c r="E9654" s="24">
        <f>IF(ISNA(VLOOKUP(D9654,[1]finalsorted!$A:$H,$E$5,FALSE))=TRUE,"terminated",(VLOOKUP(D9654,[1]finalsorted!$A:$H,$E$5,FALSE)))</f>
        <v>490847.76999999984</v>
      </c>
    </row>
    <row r="9655" spans="1:5" s="25" customFormat="1" outlineLevel="4" x14ac:dyDescent="0.35">
      <c r="A9655" s="22" t="s">
        <v>11051</v>
      </c>
      <c r="B9655" s="22" t="s">
        <v>1982</v>
      </c>
      <c r="C9655" s="23" t="s">
        <v>10945</v>
      </c>
      <c r="D9655" s="23" t="s">
        <v>2078</v>
      </c>
      <c r="E9655" s="24">
        <f>IF(ISNA(VLOOKUP(D9655,[1]finalsorted!$A:$H,$E$5,FALSE))=TRUE,"terminated",(VLOOKUP(D9655,[1]finalsorted!$A:$H,$E$5,FALSE)))</f>
        <v>420871.97000000003</v>
      </c>
    </row>
    <row r="9656" spans="1:5" s="25" customFormat="1" outlineLevel="4" x14ac:dyDescent="0.35">
      <c r="A9656" s="22" t="s">
        <v>11051</v>
      </c>
      <c r="B9656" s="22" t="s">
        <v>1982</v>
      </c>
      <c r="C9656" s="23" t="s">
        <v>10945</v>
      </c>
      <c r="D9656" s="23" t="s">
        <v>2079</v>
      </c>
      <c r="E9656" s="24" t="str">
        <f>IF(ISNA(VLOOKUP(D9656,[1]finalsorted!$A:$H,$E$5,FALSE))=TRUE,"terminated",(VLOOKUP(D9656,[1]finalsorted!$A:$H,$E$5,FALSE)))</f>
        <v/>
      </c>
    </row>
    <row r="9657" spans="1:5" s="25" customFormat="1" outlineLevel="4" x14ac:dyDescent="0.35">
      <c r="A9657" s="22" t="s">
        <v>11051</v>
      </c>
      <c r="B9657" s="22" t="s">
        <v>1982</v>
      </c>
      <c r="C9657" s="23" t="s">
        <v>10945</v>
      </c>
      <c r="D9657" s="23" t="s">
        <v>2080</v>
      </c>
      <c r="E9657" s="24">
        <f>IF(ISNA(VLOOKUP(D9657,[1]finalsorted!$A:$H,$E$5,FALSE))=TRUE,"terminated",(VLOOKUP(D9657,[1]finalsorted!$A:$H,$E$5,FALSE)))</f>
        <v>1111435.0099999995</v>
      </c>
    </row>
    <row r="9658" spans="1:5" s="25" customFormat="1" outlineLevel="4" x14ac:dyDescent="0.35">
      <c r="A9658" s="22" t="s">
        <v>11051</v>
      </c>
      <c r="B9658" s="22" t="s">
        <v>1982</v>
      </c>
      <c r="C9658" s="23" t="s">
        <v>10945</v>
      </c>
      <c r="D9658" s="23" t="s">
        <v>2081</v>
      </c>
      <c r="E9658" s="24">
        <f>IF(ISNA(VLOOKUP(D9658,[1]finalsorted!$A:$H,$E$5,FALSE))=TRUE,"terminated",(VLOOKUP(D9658,[1]finalsorted!$A:$H,$E$5,FALSE)))</f>
        <v>1377205.719999999</v>
      </c>
    </row>
    <row r="9659" spans="1:5" s="25" customFormat="1" outlineLevel="4" x14ac:dyDescent="0.35">
      <c r="A9659" s="22" t="s">
        <v>11051</v>
      </c>
      <c r="B9659" s="22" t="s">
        <v>1982</v>
      </c>
      <c r="C9659" s="23" t="s">
        <v>10945</v>
      </c>
      <c r="D9659" s="23" t="s">
        <v>2082</v>
      </c>
      <c r="E9659" s="24">
        <f>IF(ISNA(VLOOKUP(D9659,[1]finalsorted!$A:$H,$E$5,FALSE))=TRUE,"terminated",(VLOOKUP(D9659,[1]finalsorted!$A:$H,$E$5,FALSE)))</f>
        <v>1191558.0900000001</v>
      </c>
    </row>
    <row r="9660" spans="1:5" s="25" customFormat="1" outlineLevel="4" x14ac:dyDescent="0.35">
      <c r="A9660" s="22" t="s">
        <v>11051</v>
      </c>
      <c r="B9660" s="22" t="s">
        <v>1982</v>
      </c>
      <c r="C9660" s="23" t="s">
        <v>10945</v>
      </c>
      <c r="D9660" s="23" t="s">
        <v>2083</v>
      </c>
      <c r="E9660" s="24" t="str">
        <f>IF(ISNA(VLOOKUP(D9660,[1]finalsorted!$A:$H,$E$5,FALSE))=TRUE,"terminated",(VLOOKUP(D9660,[1]finalsorted!$A:$H,$E$5,FALSE)))</f>
        <v/>
      </c>
    </row>
    <row r="9661" spans="1:5" s="25" customFormat="1" outlineLevel="4" x14ac:dyDescent="0.35">
      <c r="A9661" s="22" t="s">
        <v>11051</v>
      </c>
      <c r="B9661" s="22" t="s">
        <v>1982</v>
      </c>
      <c r="C9661" s="23" t="s">
        <v>10945</v>
      </c>
      <c r="D9661" s="23" t="s">
        <v>11078</v>
      </c>
      <c r="E9661" s="24">
        <f>IF(ISNA(VLOOKUP(D9661,[1]finalsorted!$A:$H,$E$5,FALSE))=TRUE,"terminated",(VLOOKUP(D9661,[1]finalsorted!$A:$H,$E$5,FALSE)))</f>
        <v>126681.70000000001</v>
      </c>
    </row>
    <row r="9662" spans="1:5" s="34" customFormat="1" outlineLevel="3" x14ac:dyDescent="0.35">
      <c r="A9662" s="31"/>
      <c r="B9662" s="31" t="s">
        <v>1982</v>
      </c>
      <c r="C9662" s="32" t="s">
        <v>10945</v>
      </c>
      <c r="D9662" s="32" t="s">
        <v>11322</v>
      </c>
      <c r="E9662" s="33">
        <f>IF(ISNA(VLOOKUP(D9662,[1]finalsorted!$A:$H,$E$5,FALSE))=TRUE,"terminated",(VLOOKUP(D9662,[1]finalsorted!$A:$H,$E$5,FALSE)))</f>
        <v>46003898.939999983</v>
      </c>
    </row>
    <row r="9663" spans="1:5" s="25" customFormat="1" outlineLevel="4" x14ac:dyDescent="0.35">
      <c r="A9663" s="22" t="s">
        <v>11051</v>
      </c>
      <c r="B9663" s="22" t="s">
        <v>2655</v>
      </c>
      <c r="C9663" s="23" t="s">
        <v>10954</v>
      </c>
      <c r="D9663" s="23" t="s">
        <v>2654</v>
      </c>
      <c r="E9663" s="24" t="str">
        <f>IF(ISNA(VLOOKUP(D9663,[1]finalsorted!$A:$H,$E$5,FALSE))=TRUE,"terminated",(VLOOKUP(D9663,[1]finalsorted!$A:$H,$E$5,FALSE)))</f>
        <v/>
      </c>
    </row>
    <row r="9664" spans="1:5" s="25" customFormat="1" outlineLevel="4" x14ac:dyDescent="0.35">
      <c r="A9664" s="22" t="s">
        <v>11051</v>
      </c>
      <c r="B9664" s="22" t="s">
        <v>2655</v>
      </c>
      <c r="C9664" s="23" t="s">
        <v>10954</v>
      </c>
      <c r="D9664" s="23" t="s">
        <v>2656</v>
      </c>
      <c r="E9664" s="24">
        <f>IF(ISNA(VLOOKUP(D9664,[1]finalsorted!$A:$H,$E$5,FALSE))=TRUE,"terminated",(VLOOKUP(D9664,[1]finalsorted!$A:$H,$E$5,FALSE)))</f>
        <v>477015.36999999994</v>
      </c>
    </row>
    <row r="9665" spans="1:5" s="25" customFormat="1" outlineLevel="4" x14ac:dyDescent="0.35">
      <c r="A9665" s="22" t="s">
        <v>11051</v>
      </c>
      <c r="B9665" s="22" t="s">
        <v>2655</v>
      </c>
      <c r="C9665" s="23" t="s">
        <v>10954</v>
      </c>
      <c r="D9665" s="23" t="s">
        <v>2657</v>
      </c>
      <c r="E9665" s="24">
        <f>IF(ISNA(VLOOKUP(D9665,[1]finalsorted!$A:$H,$E$5,FALSE))=TRUE,"terminated",(VLOOKUP(D9665,[1]finalsorted!$A:$H,$E$5,FALSE)))</f>
        <v>433932.16999999987</v>
      </c>
    </row>
    <row r="9666" spans="1:5" s="25" customFormat="1" outlineLevel="4" x14ac:dyDescent="0.35">
      <c r="A9666" s="22" t="s">
        <v>11051</v>
      </c>
      <c r="B9666" s="22" t="s">
        <v>2655</v>
      </c>
      <c r="C9666" s="23" t="s">
        <v>10954</v>
      </c>
      <c r="D9666" s="23" t="s">
        <v>2658</v>
      </c>
      <c r="E9666" s="24">
        <f>IF(ISNA(VLOOKUP(D9666,[1]finalsorted!$A:$H,$E$5,FALSE))=TRUE,"terminated",(VLOOKUP(D9666,[1]finalsorted!$A:$H,$E$5,FALSE)))</f>
        <v>238061.8</v>
      </c>
    </row>
    <row r="9667" spans="1:5" s="25" customFormat="1" outlineLevel="4" x14ac:dyDescent="0.35">
      <c r="A9667" s="22" t="s">
        <v>11051</v>
      </c>
      <c r="B9667" s="22" t="s">
        <v>2655</v>
      </c>
      <c r="C9667" s="23" t="s">
        <v>10954</v>
      </c>
      <c r="D9667" s="23" t="s">
        <v>2659</v>
      </c>
      <c r="E9667" s="24" t="str">
        <f>IF(ISNA(VLOOKUP(D9667,[1]finalsorted!$A:$H,$E$5,FALSE))=TRUE,"terminated",(VLOOKUP(D9667,[1]finalsorted!$A:$H,$E$5,FALSE)))</f>
        <v/>
      </c>
    </row>
    <row r="9668" spans="1:5" s="25" customFormat="1" outlineLevel="4" x14ac:dyDescent="0.35">
      <c r="A9668" s="22" t="s">
        <v>11051</v>
      </c>
      <c r="B9668" s="22" t="s">
        <v>2655</v>
      </c>
      <c r="C9668" s="23" t="s">
        <v>10954</v>
      </c>
      <c r="D9668" s="23" t="s">
        <v>2660</v>
      </c>
      <c r="E9668" s="24">
        <f>IF(ISNA(VLOOKUP(D9668,[1]finalsorted!$A:$H,$E$5,FALSE))=TRUE,"terminated",(VLOOKUP(D9668,[1]finalsorted!$A:$H,$E$5,FALSE)))</f>
        <v>390732.26999999984</v>
      </c>
    </row>
    <row r="9669" spans="1:5" s="25" customFormat="1" outlineLevel="4" x14ac:dyDescent="0.35">
      <c r="A9669" s="22" t="s">
        <v>11051</v>
      </c>
      <c r="B9669" s="22" t="s">
        <v>2655</v>
      </c>
      <c r="C9669" s="23" t="s">
        <v>10954</v>
      </c>
      <c r="D9669" s="23" t="s">
        <v>2661</v>
      </c>
      <c r="E9669" s="24">
        <f>IF(ISNA(VLOOKUP(D9669,[1]finalsorted!$A:$H,$E$5,FALSE))=TRUE,"terminated",(VLOOKUP(D9669,[1]finalsorted!$A:$H,$E$5,FALSE)))</f>
        <v>582711.91</v>
      </c>
    </row>
    <row r="9670" spans="1:5" s="25" customFormat="1" outlineLevel="4" x14ac:dyDescent="0.35">
      <c r="A9670" s="22" t="s">
        <v>11051</v>
      </c>
      <c r="B9670" s="22" t="s">
        <v>2655</v>
      </c>
      <c r="C9670" s="23" t="s">
        <v>10954</v>
      </c>
      <c r="D9670" s="23" t="s">
        <v>2662</v>
      </c>
      <c r="E9670" s="24">
        <f>IF(ISNA(VLOOKUP(D9670,[1]finalsorted!$A:$H,$E$5,FALSE))=TRUE,"terminated",(VLOOKUP(D9670,[1]finalsorted!$A:$H,$E$5,FALSE)))</f>
        <v>544126.42999999993</v>
      </c>
    </row>
    <row r="9671" spans="1:5" s="25" customFormat="1" outlineLevel="4" x14ac:dyDescent="0.35">
      <c r="A9671" s="22" t="s">
        <v>11051</v>
      </c>
      <c r="B9671" s="22" t="s">
        <v>2655</v>
      </c>
      <c r="C9671" s="23" t="s">
        <v>10954</v>
      </c>
      <c r="D9671" s="23" t="s">
        <v>2663</v>
      </c>
      <c r="E9671" s="24">
        <f>IF(ISNA(VLOOKUP(D9671,[1]finalsorted!$A:$H,$E$5,FALSE))=TRUE,"terminated",(VLOOKUP(D9671,[1]finalsorted!$A:$H,$E$5,FALSE)))</f>
        <v>312535.46999999991</v>
      </c>
    </row>
    <row r="9672" spans="1:5" s="25" customFormat="1" outlineLevel="4" x14ac:dyDescent="0.35">
      <c r="A9672" s="22" t="s">
        <v>11051</v>
      </c>
      <c r="B9672" s="22" t="s">
        <v>2655</v>
      </c>
      <c r="C9672" s="23" t="s">
        <v>10954</v>
      </c>
      <c r="D9672" s="23" t="s">
        <v>2664</v>
      </c>
      <c r="E9672" s="24">
        <f>IF(ISNA(VLOOKUP(D9672,[1]finalsorted!$A:$H,$E$5,FALSE))=TRUE,"terminated",(VLOOKUP(D9672,[1]finalsorted!$A:$H,$E$5,FALSE)))</f>
        <v>587603.35000000009</v>
      </c>
    </row>
    <row r="9673" spans="1:5" s="25" customFormat="1" outlineLevel="4" x14ac:dyDescent="0.35">
      <c r="A9673" s="22" t="s">
        <v>11051</v>
      </c>
      <c r="B9673" s="22" t="s">
        <v>2655</v>
      </c>
      <c r="C9673" s="23" t="s">
        <v>10954</v>
      </c>
      <c r="D9673" s="23" t="s">
        <v>2665</v>
      </c>
      <c r="E9673" s="24">
        <f>IF(ISNA(VLOOKUP(D9673,[1]finalsorted!$A:$H,$E$5,FALSE))=TRUE,"terminated",(VLOOKUP(D9673,[1]finalsorted!$A:$H,$E$5,FALSE)))</f>
        <v>607439.20999999985</v>
      </c>
    </row>
    <row r="9674" spans="1:5" s="25" customFormat="1" outlineLevel="4" x14ac:dyDescent="0.35">
      <c r="A9674" s="22" t="s">
        <v>11051</v>
      </c>
      <c r="B9674" s="22" t="s">
        <v>2655</v>
      </c>
      <c r="C9674" s="23" t="s">
        <v>10954</v>
      </c>
      <c r="D9674" s="23" t="s">
        <v>2666</v>
      </c>
      <c r="E9674" s="24">
        <f>IF(ISNA(VLOOKUP(D9674,[1]finalsorted!$A:$H,$E$5,FALSE))=TRUE,"terminated",(VLOOKUP(D9674,[1]finalsorted!$A:$H,$E$5,FALSE)))</f>
        <v>369445.07000000007</v>
      </c>
    </row>
    <row r="9675" spans="1:5" s="25" customFormat="1" outlineLevel="4" x14ac:dyDescent="0.35">
      <c r="A9675" s="22" t="s">
        <v>11051</v>
      </c>
      <c r="B9675" s="22" t="s">
        <v>2655</v>
      </c>
      <c r="C9675" s="23" t="s">
        <v>10954</v>
      </c>
      <c r="D9675" s="23" t="s">
        <v>2667</v>
      </c>
      <c r="E9675" s="24" t="str">
        <f>IF(ISNA(VLOOKUP(D9675,[1]finalsorted!$A:$H,$E$5,FALSE))=TRUE,"terminated",(VLOOKUP(D9675,[1]finalsorted!$A:$H,$E$5,FALSE)))</f>
        <v/>
      </c>
    </row>
    <row r="9676" spans="1:5" s="25" customFormat="1" outlineLevel="4" x14ac:dyDescent="0.35">
      <c r="A9676" s="22" t="s">
        <v>11051</v>
      </c>
      <c r="B9676" s="22" t="s">
        <v>2655</v>
      </c>
      <c r="C9676" s="23" t="s">
        <v>10954</v>
      </c>
      <c r="D9676" s="23" t="s">
        <v>2668</v>
      </c>
      <c r="E9676" s="24">
        <f>IF(ISNA(VLOOKUP(D9676,[1]finalsorted!$A:$H,$E$5,FALSE))=TRUE,"terminated",(VLOOKUP(D9676,[1]finalsorted!$A:$H,$E$5,FALSE)))</f>
        <v>237837.69999999998</v>
      </c>
    </row>
    <row r="9677" spans="1:5" s="25" customFormat="1" outlineLevel="4" x14ac:dyDescent="0.35">
      <c r="A9677" s="22" t="s">
        <v>11051</v>
      </c>
      <c r="B9677" s="22" t="s">
        <v>2655</v>
      </c>
      <c r="C9677" s="23" t="s">
        <v>10954</v>
      </c>
      <c r="D9677" s="23" t="s">
        <v>2669</v>
      </c>
      <c r="E9677" s="24">
        <f>IF(ISNA(VLOOKUP(D9677,[1]finalsorted!$A:$H,$E$5,FALSE))=TRUE,"terminated",(VLOOKUP(D9677,[1]finalsorted!$A:$H,$E$5,FALSE)))</f>
        <v>164681.14000000001</v>
      </c>
    </row>
    <row r="9678" spans="1:5" s="25" customFormat="1" outlineLevel="4" x14ac:dyDescent="0.35">
      <c r="A9678" s="22" t="s">
        <v>11051</v>
      </c>
      <c r="B9678" s="22" t="s">
        <v>2655</v>
      </c>
      <c r="C9678" s="23" t="s">
        <v>10954</v>
      </c>
      <c r="D9678" s="23" t="s">
        <v>2670</v>
      </c>
      <c r="E9678" s="24" t="str">
        <f>IF(ISNA(VLOOKUP(D9678,[1]finalsorted!$A:$H,$E$5,FALSE))=TRUE,"terminated",(VLOOKUP(D9678,[1]finalsorted!$A:$H,$E$5,FALSE)))</f>
        <v/>
      </c>
    </row>
    <row r="9679" spans="1:5" s="25" customFormat="1" outlineLevel="4" x14ac:dyDescent="0.35">
      <c r="A9679" s="22" t="s">
        <v>11051</v>
      </c>
      <c r="B9679" s="22" t="s">
        <v>2655</v>
      </c>
      <c r="C9679" s="23" t="s">
        <v>10954</v>
      </c>
      <c r="D9679" s="23" t="s">
        <v>2671</v>
      </c>
      <c r="E9679" s="24" t="str">
        <f>IF(ISNA(VLOOKUP(D9679,[1]finalsorted!$A:$H,$E$5,FALSE))=TRUE,"terminated",(VLOOKUP(D9679,[1]finalsorted!$A:$H,$E$5,FALSE)))</f>
        <v/>
      </c>
    </row>
    <row r="9680" spans="1:5" s="25" customFormat="1" outlineLevel="4" x14ac:dyDescent="0.35">
      <c r="A9680" s="22" t="s">
        <v>11051</v>
      </c>
      <c r="B9680" s="22" t="s">
        <v>2655</v>
      </c>
      <c r="C9680" s="23" t="s">
        <v>10954</v>
      </c>
      <c r="D9680" s="23" t="s">
        <v>2672</v>
      </c>
      <c r="E9680" s="24">
        <f>IF(ISNA(VLOOKUP(D9680,[1]finalsorted!$A:$H,$E$5,FALSE))=TRUE,"terminated",(VLOOKUP(D9680,[1]finalsorted!$A:$H,$E$5,FALSE)))</f>
        <v>197501.13999999998</v>
      </c>
    </row>
    <row r="9681" spans="1:5" s="25" customFormat="1" outlineLevel="4" x14ac:dyDescent="0.35">
      <c r="A9681" s="22" t="s">
        <v>11051</v>
      </c>
      <c r="B9681" s="22" t="s">
        <v>2655</v>
      </c>
      <c r="C9681" s="23" t="s">
        <v>10954</v>
      </c>
      <c r="D9681" s="23" t="s">
        <v>2673</v>
      </c>
      <c r="E9681" s="24" t="str">
        <f>IF(ISNA(VLOOKUP(D9681,[1]finalsorted!$A:$H,$E$5,FALSE))=TRUE,"terminated",(VLOOKUP(D9681,[1]finalsorted!$A:$H,$E$5,FALSE)))</f>
        <v/>
      </c>
    </row>
    <row r="9682" spans="1:5" s="25" customFormat="1" outlineLevel="4" x14ac:dyDescent="0.35">
      <c r="A9682" s="22" t="s">
        <v>11051</v>
      </c>
      <c r="B9682" s="22" t="s">
        <v>2655</v>
      </c>
      <c r="C9682" s="23" t="s">
        <v>10954</v>
      </c>
      <c r="D9682" s="23" t="s">
        <v>2674</v>
      </c>
      <c r="E9682" s="24">
        <f>IF(ISNA(VLOOKUP(D9682,[1]finalsorted!$A:$H,$E$5,FALSE))=TRUE,"terminated",(VLOOKUP(D9682,[1]finalsorted!$A:$H,$E$5,FALSE)))</f>
        <v>570595.92999999982</v>
      </c>
    </row>
    <row r="9683" spans="1:5" s="25" customFormat="1" outlineLevel="4" x14ac:dyDescent="0.35">
      <c r="A9683" s="22" t="s">
        <v>11051</v>
      </c>
      <c r="B9683" s="22" t="s">
        <v>2655</v>
      </c>
      <c r="C9683" s="23" t="s">
        <v>10954</v>
      </c>
      <c r="D9683" s="23" t="s">
        <v>2675</v>
      </c>
      <c r="E9683" s="24">
        <f>IF(ISNA(VLOOKUP(D9683,[1]finalsorted!$A:$H,$E$5,FALSE))=TRUE,"terminated",(VLOOKUP(D9683,[1]finalsorted!$A:$H,$E$5,FALSE)))</f>
        <v>303352.95999999996</v>
      </c>
    </row>
    <row r="9684" spans="1:5" s="25" customFormat="1" outlineLevel="4" x14ac:dyDescent="0.35">
      <c r="A9684" s="22" t="s">
        <v>11051</v>
      </c>
      <c r="B9684" s="22" t="s">
        <v>2655</v>
      </c>
      <c r="C9684" s="23" t="s">
        <v>10954</v>
      </c>
      <c r="D9684" s="23" t="s">
        <v>2676</v>
      </c>
      <c r="E9684" s="24">
        <f>IF(ISNA(VLOOKUP(D9684,[1]finalsorted!$A:$H,$E$5,FALSE))=TRUE,"terminated",(VLOOKUP(D9684,[1]finalsorted!$A:$H,$E$5,FALSE)))</f>
        <v>130950.54</v>
      </c>
    </row>
    <row r="9685" spans="1:5" s="25" customFormat="1" outlineLevel="4" x14ac:dyDescent="0.35">
      <c r="A9685" s="22" t="s">
        <v>11051</v>
      </c>
      <c r="B9685" s="22" t="s">
        <v>2655</v>
      </c>
      <c r="C9685" s="23" t="s">
        <v>10954</v>
      </c>
      <c r="D9685" s="23" t="s">
        <v>2677</v>
      </c>
      <c r="E9685" s="24">
        <f>IF(ISNA(VLOOKUP(D9685,[1]finalsorted!$A:$H,$E$5,FALSE))=TRUE,"terminated",(VLOOKUP(D9685,[1]finalsorted!$A:$H,$E$5,FALSE)))</f>
        <v>231519.01</v>
      </c>
    </row>
    <row r="9686" spans="1:5" s="25" customFormat="1" outlineLevel="4" x14ac:dyDescent="0.35">
      <c r="A9686" s="22" t="s">
        <v>11051</v>
      </c>
      <c r="B9686" s="22" t="s">
        <v>2655</v>
      </c>
      <c r="C9686" s="23" t="s">
        <v>10954</v>
      </c>
      <c r="D9686" s="23" t="s">
        <v>2678</v>
      </c>
      <c r="E9686" s="24">
        <f>IF(ISNA(VLOOKUP(D9686,[1]finalsorted!$A:$H,$E$5,FALSE))=TRUE,"terminated",(VLOOKUP(D9686,[1]finalsorted!$A:$H,$E$5,FALSE)))</f>
        <v>175865.39999999997</v>
      </c>
    </row>
    <row r="9687" spans="1:5" s="25" customFormat="1" outlineLevel="4" x14ac:dyDescent="0.35">
      <c r="A9687" s="22" t="s">
        <v>11051</v>
      </c>
      <c r="B9687" s="22" t="s">
        <v>2655</v>
      </c>
      <c r="C9687" s="23" t="s">
        <v>10954</v>
      </c>
      <c r="D9687" s="23" t="s">
        <v>2679</v>
      </c>
      <c r="E9687" s="24">
        <f>IF(ISNA(VLOOKUP(D9687,[1]finalsorted!$A:$H,$E$5,FALSE))=TRUE,"terminated",(VLOOKUP(D9687,[1]finalsorted!$A:$H,$E$5,FALSE)))</f>
        <v>411799.26000000013</v>
      </c>
    </row>
    <row r="9688" spans="1:5" s="25" customFormat="1" outlineLevel="4" x14ac:dyDescent="0.35">
      <c r="A9688" s="22" t="s">
        <v>11051</v>
      </c>
      <c r="B9688" s="22" t="s">
        <v>2655</v>
      </c>
      <c r="C9688" s="23" t="s">
        <v>10954</v>
      </c>
      <c r="D9688" s="23" t="s">
        <v>2680</v>
      </c>
      <c r="E9688" s="24">
        <f>IF(ISNA(VLOOKUP(D9688,[1]finalsorted!$A:$H,$E$5,FALSE))=TRUE,"terminated",(VLOOKUP(D9688,[1]finalsorted!$A:$H,$E$5,FALSE)))</f>
        <v>195665.55999999997</v>
      </c>
    </row>
    <row r="9689" spans="1:5" s="25" customFormat="1" outlineLevel="4" x14ac:dyDescent="0.35">
      <c r="A9689" s="22" t="s">
        <v>11051</v>
      </c>
      <c r="B9689" s="22" t="s">
        <v>2655</v>
      </c>
      <c r="C9689" s="23" t="s">
        <v>10954</v>
      </c>
      <c r="D9689" s="23" t="s">
        <v>2681</v>
      </c>
      <c r="E9689" s="24">
        <f>IF(ISNA(VLOOKUP(D9689,[1]finalsorted!$A:$H,$E$5,FALSE))=TRUE,"terminated",(VLOOKUP(D9689,[1]finalsorted!$A:$H,$E$5,FALSE)))</f>
        <v>135470.88</v>
      </c>
    </row>
    <row r="9690" spans="1:5" s="25" customFormat="1" outlineLevel="4" x14ac:dyDescent="0.35">
      <c r="A9690" s="22" t="s">
        <v>11051</v>
      </c>
      <c r="B9690" s="22" t="s">
        <v>2655</v>
      </c>
      <c r="C9690" s="23" t="s">
        <v>10954</v>
      </c>
      <c r="D9690" s="23" t="s">
        <v>2682</v>
      </c>
      <c r="E9690" s="24">
        <f>IF(ISNA(VLOOKUP(D9690,[1]finalsorted!$A:$H,$E$5,FALSE))=TRUE,"terminated",(VLOOKUP(D9690,[1]finalsorted!$A:$H,$E$5,FALSE)))</f>
        <v>318049.87999999995</v>
      </c>
    </row>
    <row r="9691" spans="1:5" s="25" customFormat="1" outlineLevel="4" x14ac:dyDescent="0.35">
      <c r="A9691" s="22" t="s">
        <v>11051</v>
      </c>
      <c r="B9691" s="22" t="s">
        <v>2655</v>
      </c>
      <c r="C9691" s="23" t="s">
        <v>10954</v>
      </c>
      <c r="D9691" s="23" t="s">
        <v>2683</v>
      </c>
      <c r="E9691" s="24">
        <f>IF(ISNA(VLOOKUP(D9691,[1]finalsorted!$A:$H,$E$5,FALSE))=TRUE,"terminated",(VLOOKUP(D9691,[1]finalsorted!$A:$H,$E$5,FALSE)))</f>
        <v>533139.39999999991</v>
      </c>
    </row>
    <row r="9692" spans="1:5" s="25" customFormat="1" outlineLevel="4" x14ac:dyDescent="0.35">
      <c r="A9692" s="22" t="s">
        <v>11051</v>
      </c>
      <c r="B9692" s="22" t="s">
        <v>2655</v>
      </c>
      <c r="C9692" s="23" t="s">
        <v>10954</v>
      </c>
      <c r="D9692" s="23" t="s">
        <v>2684</v>
      </c>
      <c r="E9692" s="24">
        <f>IF(ISNA(VLOOKUP(D9692,[1]finalsorted!$A:$H,$E$5,FALSE))=TRUE,"terminated",(VLOOKUP(D9692,[1]finalsorted!$A:$H,$E$5,FALSE)))</f>
        <v>472511.60999999993</v>
      </c>
    </row>
    <row r="9693" spans="1:5" s="25" customFormat="1" outlineLevel="4" x14ac:dyDescent="0.35">
      <c r="A9693" s="22" t="s">
        <v>11051</v>
      </c>
      <c r="B9693" s="22" t="s">
        <v>2655</v>
      </c>
      <c r="C9693" s="23" t="s">
        <v>10954</v>
      </c>
      <c r="D9693" s="23" t="s">
        <v>2685</v>
      </c>
      <c r="E9693" s="24">
        <f>IF(ISNA(VLOOKUP(D9693,[1]finalsorted!$A:$H,$E$5,FALSE))=TRUE,"terminated",(VLOOKUP(D9693,[1]finalsorted!$A:$H,$E$5,FALSE)))</f>
        <v>638935.18000000005</v>
      </c>
    </row>
    <row r="9694" spans="1:5" s="25" customFormat="1" outlineLevel="4" x14ac:dyDescent="0.35">
      <c r="A9694" s="22" t="s">
        <v>11051</v>
      </c>
      <c r="B9694" s="22" t="s">
        <v>2655</v>
      </c>
      <c r="C9694" s="23" t="s">
        <v>10954</v>
      </c>
      <c r="D9694" s="23" t="s">
        <v>2686</v>
      </c>
      <c r="E9694" s="24">
        <f>IF(ISNA(VLOOKUP(D9694,[1]finalsorted!$A:$H,$E$5,FALSE))=TRUE,"terminated",(VLOOKUP(D9694,[1]finalsorted!$A:$H,$E$5,FALSE)))</f>
        <v>177347.23</v>
      </c>
    </row>
    <row r="9695" spans="1:5" s="25" customFormat="1" outlineLevel="4" x14ac:dyDescent="0.35">
      <c r="A9695" s="22" t="s">
        <v>11051</v>
      </c>
      <c r="B9695" s="22" t="s">
        <v>2655</v>
      </c>
      <c r="C9695" s="23" t="s">
        <v>10954</v>
      </c>
      <c r="D9695" s="23" t="s">
        <v>2687</v>
      </c>
      <c r="E9695" s="24">
        <f>IF(ISNA(VLOOKUP(D9695,[1]finalsorted!$A:$H,$E$5,FALSE))=TRUE,"terminated",(VLOOKUP(D9695,[1]finalsorted!$A:$H,$E$5,FALSE)))</f>
        <v>263063.39</v>
      </c>
    </row>
    <row r="9696" spans="1:5" s="25" customFormat="1" outlineLevel="4" x14ac:dyDescent="0.35">
      <c r="A9696" s="22" t="s">
        <v>11051</v>
      </c>
      <c r="B9696" s="22" t="s">
        <v>2655</v>
      </c>
      <c r="C9696" s="23" t="s">
        <v>10954</v>
      </c>
      <c r="D9696" s="23" t="s">
        <v>2688</v>
      </c>
      <c r="E9696" s="24" t="str">
        <f>IF(ISNA(VLOOKUP(D9696,[1]finalsorted!$A:$H,$E$5,FALSE))=TRUE,"terminated",(VLOOKUP(D9696,[1]finalsorted!$A:$H,$E$5,FALSE)))</f>
        <v/>
      </c>
    </row>
    <row r="9697" spans="1:5" s="25" customFormat="1" outlineLevel="4" x14ac:dyDescent="0.35">
      <c r="A9697" s="22" t="s">
        <v>11051</v>
      </c>
      <c r="B9697" s="22" t="s">
        <v>2655</v>
      </c>
      <c r="C9697" s="23" t="s">
        <v>10954</v>
      </c>
      <c r="D9697" s="23" t="s">
        <v>2689</v>
      </c>
      <c r="E9697" s="24">
        <f>IF(ISNA(VLOOKUP(D9697,[1]finalsorted!$A:$H,$E$5,FALSE))=TRUE,"terminated",(VLOOKUP(D9697,[1]finalsorted!$A:$H,$E$5,FALSE)))</f>
        <v>377690.05</v>
      </c>
    </row>
    <row r="9698" spans="1:5" s="25" customFormat="1" outlineLevel="4" x14ac:dyDescent="0.35">
      <c r="A9698" s="22" t="s">
        <v>11051</v>
      </c>
      <c r="B9698" s="22" t="s">
        <v>2655</v>
      </c>
      <c r="C9698" s="23" t="s">
        <v>10954</v>
      </c>
      <c r="D9698" s="23" t="s">
        <v>2690</v>
      </c>
      <c r="E9698" s="24">
        <f>IF(ISNA(VLOOKUP(D9698,[1]finalsorted!$A:$H,$E$5,FALSE))=TRUE,"terminated",(VLOOKUP(D9698,[1]finalsorted!$A:$H,$E$5,FALSE)))</f>
        <v>388079.97</v>
      </c>
    </row>
    <row r="9699" spans="1:5" s="25" customFormat="1" outlineLevel="4" x14ac:dyDescent="0.35">
      <c r="A9699" s="22" t="s">
        <v>11051</v>
      </c>
      <c r="B9699" s="22" t="s">
        <v>2655</v>
      </c>
      <c r="C9699" s="23" t="s">
        <v>10954</v>
      </c>
      <c r="D9699" s="23" t="s">
        <v>2691</v>
      </c>
      <c r="E9699" s="24">
        <f>IF(ISNA(VLOOKUP(D9699,[1]finalsorted!$A:$H,$E$5,FALSE))=TRUE,"terminated",(VLOOKUP(D9699,[1]finalsorted!$A:$H,$E$5,FALSE)))</f>
        <v>244113.59</v>
      </c>
    </row>
    <row r="9700" spans="1:5" s="25" customFormat="1" outlineLevel="4" x14ac:dyDescent="0.35">
      <c r="A9700" s="22" t="s">
        <v>11051</v>
      </c>
      <c r="B9700" s="22" t="s">
        <v>2655</v>
      </c>
      <c r="C9700" s="23" t="s">
        <v>10954</v>
      </c>
      <c r="D9700" s="23" t="s">
        <v>2692</v>
      </c>
      <c r="E9700" s="24">
        <f>IF(ISNA(VLOOKUP(D9700,[1]finalsorted!$A:$H,$E$5,FALSE))=TRUE,"terminated",(VLOOKUP(D9700,[1]finalsorted!$A:$H,$E$5,FALSE)))</f>
        <v>215396.27999999997</v>
      </c>
    </row>
    <row r="9701" spans="1:5" s="25" customFormat="1" outlineLevel="4" x14ac:dyDescent="0.35">
      <c r="A9701" s="22" t="s">
        <v>11051</v>
      </c>
      <c r="B9701" s="22" t="s">
        <v>2655</v>
      </c>
      <c r="C9701" s="23" t="s">
        <v>10954</v>
      </c>
      <c r="D9701" s="23" t="s">
        <v>2693</v>
      </c>
      <c r="E9701" s="24">
        <f>IF(ISNA(VLOOKUP(D9701,[1]finalsorted!$A:$H,$E$5,FALSE))=TRUE,"terminated",(VLOOKUP(D9701,[1]finalsorted!$A:$H,$E$5,FALSE)))</f>
        <v>557955.71000000031</v>
      </c>
    </row>
    <row r="9702" spans="1:5" s="25" customFormat="1" outlineLevel="4" x14ac:dyDescent="0.35">
      <c r="A9702" s="22" t="s">
        <v>11051</v>
      </c>
      <c r="B9702" s="22" t="s">
        <v>2655</v>
      </c>
      <c r="C9702" s="23" t="s">
        <v>10954</v>
      </c>
      <c r="D9702" s="23" t="s">
        <v>2694</v>
      </c>
      <c r="E9702" s="24">
        <f>IF(ISNA(VLOOKUP(D9702,[1]finalsorted!$A:$H,$E$5,FALSE))=TRUE,"terminated",(VLOOKUP(D9702,[1]finalsorted!$A:$H,$E$5,FALSE)))</f>
        <v>623539.18000000005</v>
      </c>
    </row>
    <row r="9703" spans="1:5" s="25" customFormat="1" outlineLevel="4" x14ac:dyDescent="0.35">
      <c r="A9703" s="22" t="s">
        <v>11051</v>
      </c>
      <c r="B9703" s="22" t="s">
        <v>2655</v>
      </c>
      <c r="C9703" s="23" t="s">
        <v>10954</v>
      </c>
      <c r="D9703" s="23" t="s">
        <v>2695</v>
      </c>
      <c r="E9703" s="24">
        <f>IF(ISNA(VLOOKUP(D9703,[1]finalsorted!$A:$H,$E$5,FALSE))=TRUE,"terminated",(VLOOKUP(D9703,[1]finalsorted!$A:$H,$E$5,FALSE)))</f>
        <v>338057.47</v>
      </c>
    </row>
    <row r="9704" spans="1:5" s="25" customFormat="1" outlineLevel="4" x14ac:dyDescent="0.35">
      <c r="A9704" s="22" t="s">
        <v>11051</v>
      </c>
      <c r="B9704" s="22" t="s">
        <v>2655</v>
      </c>
      <c r="C9704" s="23" t="s">
        <v>10954</v>
      </c>
      <c r="D9704" s="23" t="s">
        <v>2696</v>
      </c>
      <c r="E9704" s="24" t="str">
        <f>IF(ISNA(VLOOKUP(D9704,[1]finalsorted!$A:$H,$E$5,FALSE))=TRUE,"terminated",(VLOOKUP(D9704,[1]finalsorted!$A:$H,$E$5,FALSE)))</f>
        <v/>
      </c>
    </row>
    <row r="9705" spans="1:5" s="25" customFormat="1" outlineLevel="4" x14ac:dyDescent="0.35">
      <c r="A9705" s="22" t="s">
        <v>11051</v>
      </c>
      <c r="B9705" s="22" t="s">
        <v>2655</v>
      </c>
      <c r="C9705" s="23" t="s">
        <v>10954</v>
      </c>
      <c r="D9705" s="23" t="s">
        <v>2697</v>
      </c>
      <c r="E9705" s="24">
        <f>IF(ISNA(VLOOKUP(D9705,[1]finalsorted!$A:$H,$E$5,FALSE))=TRUE,"terminated",(VLOOKUP(D9705,[1]finalsorted!$A:$H,$E$5,FALSE)))</f>
        <v>184925.13000000003</v>
      </c>
    </row>
    <row r="9706" spans="1:5" s="25" customFormat="1" outlineLevel="4" x14ac:dyDescent="0.35">
      <c r="A9706" s="22" t="s">
        <v>11051</v>
      </c>
      <c r="B9706" s="22" t="s">
        <v>2655</v>
      </c>
      <c r="C9706" s="23" t="s">
        <v>10954</v>
      </c>
      <c r="D9706" s="23" t="s">
        <v>2698</v>
      </c>
      <c r="E9706" s="24" t="str">
        <f>IF(ISNA(VLOOKUP(D9706,[1]finalsorted!$A:$H,$E$5,FALSE))=TRUE,"terminated",(VLOOKUP(D9706,[1]finalsorted!$A:$H,$E$5,FALSE)))</f>
        <v/>
      </c>
    </row>
    <row r="9707" spans="1:5" s="25" customFormat="1" outlineLevel="4" x14ac:dyDescent="0.35">
      <c r="A9707" s="22" t="s">
        <v>11051</v>
      </c>
      <c r="B9707" s="22" t="s">
        <v>2655</v>
      </c>
      <c r="C9707" s="23" t="s">
        <v>10954</v>
      </c>
      <c r="D9707" s="23" t="s">
        <v>2699</v>
      </c>
      <c r="E9707" s="24">
        <f>IF(ISNA(VLOOKUP(D9707,[1]finalsorted!$A:$H,$E$5,FALSE))=TRUE,"terminated",(VLOOKUP(D9707,[1]finalsorted!$A:$H,$E$5,FALSE)))</f>
        <v>275655.17000000004</v>
      </c>
    </row>
    <row r="9708" spans="1:5" s="25" customFormat="1" outlineLevel="4" x14ac:dyDescent="0.35">
      <c r="A9708" s="22" t="s">
        <v>11051</v>
      </c>
      <c r="B9708" s="22" t="s">
        <v>2655</v>
      </c>
      <c r="C9708" s="23" t="s">
        <v>10954</v>
      </c>
      <c r="D9708" s="23" t="s">
        <v>2700</v>
      </c>
      <c r="E9708" s="24">
        <f>IF(ISNA(VLOOKUP(D9708,[1]finalsorted!$A:$H,$E$5,FALSE))=TRUE,"terminated",(VLOOKUP(D9708,[1]finalsorted!$A:$H,$E$5,FALSE)))</f>
        <v>468161.43999999983</v>
      </c>
    </row>
    <row r="9709" spans="1:5" s="25" customFormat="1" outlineLevel="4" x14ac:dyDescent="0.35">
      <c r="A9709" s="22" t="s">
        <v>11051</v>
      </c>
      <c r="B9709" s="22" t="s">
        <v>2655</v>
      </c>
      <c r="C9709" s="23" t="s">
        <v>10954</v>
      </c>
      <c r="D9709" s="23" t="s">
        <v>2701</v>
      </c>
      <c r="E9709" s="24">
        <f>IF(ISNA(VLOOKUP(D9709,[1]finalsorted!$A:$H,$E$5,FALSE))=TRUE,"terminated",(VLOOKUP(D9709,[1]finalsorted!$A:$H,$E$5,FALSE)))</f>
        <v>361141.87</v>
      </c>
    </row>
    <row r="9710" spans="1:5" s="25" customFormat="1" outlineLevel="4" x14ac:dyDescent="0.35">
      <c r="A9710" s="22" t="s">
        <v>11051</v>
      </c>
      <c r="B9710" s="22" t="s">
        <v>2655</v>
      </c>
      <c r="C9710" s="23" t="s">
        <v>10954</v>
      </c>
      <c r="D9710" s="23" t="s">
        <v>2702</v>
      </c>
      <c r="E9710" s="24" t="str">
        <f>IF(ISNA(VLOOKUP(D9710,[1]finalsorted!$A:$H,$E$5,FALSE))=TRUE,"terminated",(VLOOKUP(D9710,[1]finalsorted!$A:$H,$E$5,FALSE)))</f>
        <v/>
      </c>
    </row>
    <row r="9711" spans="1:5" s="25" customFormat="1" outlineLevel="4" x14ac:dyDescent="0.35">
      <c r="A9711" s="22" t="s">
        <v>11051</v>
      </c>
      <c r="B9711" s="22" t="s">
        <v>2655</v>
      </c>
      <c r="C9711" s="23" t="s">
        <v>10954</v>
      </c>
      <c r="D9711" s="23" t="s">
        <v>2703</v>
      </c>
      <c r="E9711" s="24">
        <f>IF(ISNA(VLOOKUP(D9711,[1]finalsorted!$A:$H,$E$5,FALSE))=TRUE,"terminated",(VLOOKUP(D9711,[1]finalsorted!$A:$H,$E$5,FALSE)))</f>
        <v>207396.15</v>
      </c>
    </row>
    <row r="9712" spans="1:5" s="25" customFormat="1" outlineLevel="4" x14ac:dyDescent="0.35">
      <c r="A9712" s="22" t="s">
        <v>11051</v>
      </c>
      <c r="B9712" s="22" t="s">
        <v>2655</v>
      </c>
      <c r="C9712" s="23" t="s">
        <v>10954</v>
      </c>
      <c r="D9712" s="23" t="s">
        <v>2704</v>
      </c>
      <c r="E9712" s="24">
        <f>IF(ISNA(VLOOKUP(D9712,[1]finalsorted!$A:$H,$E$5,FALSE))=TRUE,"terminated",(VLOOKUP(D9712,[1]finalsorted!$A:$H,$E$5,FALSE)))</f>
        <v>159820.39999999997</v>
      </c>
    </row>
    <row r="9713" spans="1:5" s="25" customFormat="1" outlineLevel="4" x14ac:dyDescent="0.35">
      <c r="A9713" s="22" t="s">
        <v>11051</v>
      </c>
      <c r="B9713" s="22" t="s">
        <v>2655</v>
      </c>
      <c r="C9713" s="23" t="s">
        <v>10954</v>
      </c>
      <c r="D9713" s="23" t="s">
        <v>2705</v>
      </c>
      <c r="E9713" s="24">
        <f>IF(ISNA(VLOOKUP(D9713,[1]finalsorted!$A:$H,$E$5,FALSE))=TRUE,"terminated",(VLOOKUP(D9713,[1]finalsorted!$A:$H,$E$5,FALSE)))</f>
        <v>97215.689999999988</v>
      </c>
    </row>
    <row r="9714" spans="1:5" s="25" customFormat="1" outlineLevel="4" x14ac:dyDescent="0.35">
      <c r="A9714" s="22" t="s">
        <v>11051</v>
      </c>
      <c r="B9714" s="22" t="s">
        <v>2655</v>
      </c>
      <c r="C9714" s="23" t="s">
        <v>10954</v>
      </c>
      <c r="D9714" s="23" t="s">
        <v>2706</v>
      </c>
      <c r="E9714" s="24">
        <f>IF(ISNA(VLOOKUP(D9714,[1]finalsorted!$A:$H,$E$5,FALSE))=TRUE,"terminated",(VLOOKUP(D9714,[1]finalsorted!$A:$H,$E$5,FALSE)))</f>
        <v>564119.06000000006</v>
      </c>
    </row>
    <row r="9715" spans="1:5" s="25" customFormat="1" outlineLevel="4" x14ac:dyDescent="0.35">
      <c r="A9715" s="22" t="s">
        <v>11051</v>
      </c>
      <c r="B9715" s="22" t="s">
        <v>2655</v>
      </c>
      <c r="C9715" s="23" t="s">
        <v>10954</v>
      </c>
      <c r="D9715" s="23" t="s">
        <v>2707</v>
      </c>
      <c r="E9715" s="24">
        <f>IF(ISNA(VLOOKUP(D9715,[1]finalsorted!$A:$H,$E$5,FALSE))=TRUE,"terminated",(VLOOKUP(D9715,[1]finalsorted!$A:$H,$E$5,FALSE)))</f>
        <v>611457.9800000001</v>
      </c>
    </row>
    <row r="9716" spans="1:5" s="25" customFormat="1" outlineLevel="4" x14ac:dyDescent="0.35">
      <c r="A9716" s="22" t="s">
        <v>11051</v>
      </c>
      <c r="B9716" s="22" t="s">
        <v>2655</v>
      </c>
      <c r="C9716" s="23" t="s">
        <v>10954</v>
      </c>
      <c r="D9716" s="23" t="s">
        <v>2708</v>
      </c>
      <c r="E9716" s="24">
        <f>IF(ISNA(VLOOKUP(D9716,[1]finalsorted!$A:$H,$E$5,FALSE))=TRUE,"terminated",(VLOOKUP(D9716,[1]finalsorted!$A:$H,$E$5,FALSE)))</f>
        <v>521380.0799999999</v>
      </c>
    </row>
    <row r="9717" spans="1:5" s="25" customFormat="1" outlineLevel="4" x14ac:dyDescent="0.35">
      <c r="A9717" s="22" t="s">
        <v>11051</v>
      </c>
      <c r="B9717" s="22" t="s">
        <v>2655</v>
      </c>
      <c r="C9717" s="23" t="s">
        <v>10954</v>
      </c>
      <c r="D9717" s="23" t="s">
        <v>2709</v>
      </c>
      <c r="E9717" s="24" t="str">
        <f>IF(ISNA(VLOOKUP(D9717,[1]finalsorted!$A:$H,$E$5,FALSE))=TRUE,"terminated",(VLOOKUP(D9717,[1]finalsorted!$A:$H,$E$5,FALSE)))</f>
        <v/>
      </c>
    </row>
    <row r="9718" spans="1:5" s="25" customFormat="1" outlineLevel="4" x14ac:dyDescent="0.35">
      <c r="A9718" s="22" t="s">
        <v>11051</v>
      </c>
      <c r="B9718" s="22" t="s">
        <v>2655</v>
      </c>
      <c r="C9718" s="23" t="s">
        <v>10954</v>
      </c>
      <c r="D9718" s="23" t="s">
        <v>2710</v>
      </c>
      <c r="E9718" s="24">
        <f>IF(ISNA(VLOOKUP(D9718,[1]finalsorted!$A:$H,$E$5,FALSE))=TRUE,"terminated",(VLOOKUP(D9718,[1]finalsorted!$A:$H,$E$5,FALSE)))</f>
        <v>419760.31000000011</v>
      </c>
    </row>
    <row r="9719" spans="1:5" s="25" customFormat="1" outlineLevel="4" x14ac:dyDescent="0.35">
      <c r="A9719" s="22" t="s">
        <v>11051</v>
      </c>
      <c r="B9719" s="22" t="s">
        <v>2655</v>
      </c>
      <c r="C9719" s="23" t="s">
        <v>10954</v>
      </c>
      <c r="D9719" s="23" t="s">
        <v>2711</v>
      </c>
      <c r="E9719" s="24">
        <f>IF(ISNA(VLOOKUP(D9719,[1]finalsorted!$A:$H,$E$5,FALSE))=TRUE,"terminated",(VLOOKUP(D9719,[1]finalsorted!$A:$H,$E$5,FALSE)))</f>
        <v>151887.67999999999</v>
      </c>
    </row>
    <row r="9720" spans="1:5" s="25" customFormat="1" outlineLevel="4" x14ac:dyDescent="0.35">
      <c r="A9720" s="22" t="s">
        <v>11051</v>
      </c>
      <c r="B9720" s="22" t="s">
        <v>2655</v>
      </c>
      <c r="C9720" s="23" t="s">
        <v>10954</v>
      </c>
      <c r="D9720" s="23" t="s">
        <v>2712</v>
      </c>
      <c r="E9720" s="24">
        <f>IF(ISNA(VLOOKUP(D9720,[1]finalsorted!$A:$H,$E$5,FALSE))=TRUE,"terminated",(VLOOKUP(D9720,[1]finalsorted!$A:$H,$E$5,FALSE)))</f>
        <v>104886.23999999999</v>
      </c>
    </row>
    <row r="9721" spans="1:5" s="25" customFormat="1" outlineLevel="4" x14ac:dyDescent="0.35">
      <c r="A9721" s="22" t="s">
        <v>11051</v>
      </c>
      <c r="B9721" s="22" t="s">
        <v>2655</v>
      </c>
      <c r="C9721" s="23" t="s">
        <v>10954</v>
      </c>
      <c r="D9721" s="23" t="s">
        <v>2713</v>
      </c>
      <c r="E9721" s="24">
        <f>IF(ISNA(VLOOKUP(D9721,[1]finalsorted!$A:$H,$E$5,FALSE))=TRUE,"terminated",(VLOOKUP(D9721,[1]finalsorted!$A:$H,$E$5,FALSE)))</f>
        <v>205149.31000000003</v>
      </c>
    </row>
    <row r="9722" spans="1:5" s="25" customFormat="1" outlineLevel="4" x14ac:dyDescent="0.35">
      <c r="A9722" s="22" t="s">
        <v>11051</v>
      </c>
      <c r="B9722" s="22" t="s">
        <v>2655</v>
      </c>
      <c r="C9722" s="23" t="s">
        <v>10954</v>
      </c>
      <c r="D9722" s="23" t="s">
        <v>11088</v>
      </c>
      <c r="E9722" s="24">
        <f>IF(ISNA(VLOOKUP(D9722,[1]finalsorted!$A:$H,$E$5,FALSE))=TRUE,"terminated",(VLOOKUP(D9722,[1]finalsorted!$A:$H,$E$5,FALSE)))</f>
        <v>139739.30000000002</v>
      </c>
    </row>
    <row r="9723" spans="1:5" s="34" customFormat="1" outlineLevel="3" x14ac:dyDescent="0.35">
      <c r="A9723" s="31"/>
      <c r="B9723" s="31" t="s">
        <v>2655</v>
      </c>
      <c r="C9723" s="32" t="s">
        <v>10954</v>
      </c>
      <c r="D9723" s="32" t="s">
        <v>11323</v>
      </c>
      <c r="E9723" s="33">
        <f>IF(ISNA(VLOOKUP(D9723,[1]finalsorted!$A:$H,$E$5,FALSE))=TRUE,"terminated",(VLOOKUP(D9723,[1]finalsorted!$A:$H,$E$5,FALSE)))</f>
        <v>16919417.32</v>
      </c>
    </row>
    <row r="9724" spans="1:5" s="25" customFormat="1" outlineLevel="4" x14ac:dyDescent="0.35">
      <c r="A9724" s="22" t="s">
        <v>11051</v>
      </c>
      <c r="B9724" s="22" t="s">
        <v>4046</v>
      </c>
      <c r="C9724" s="23" t="s">
        <v>10968</v>
      </c>
      <c r="D9724" s="23" t="s">
        <v>4045</v>
      </c>
      <c r="E9724" s="24">
        <f>IF(ISNA(VLOOKUP(D9724,[1]finalsorted!$A:$H,$E$5,FALSE))=TRUE,"terminated",(VLOOKUP(D9724,[1]finalsorted!$A:$H,$E$5,FALSE)))</f>
        <v>1045583.2299999996</v>
      </c>
    </row>
    <row r="9725" spans="1:5" s="25" customFormat="1" outlineLevel="4" x14ac:dyDescent="0.35">
      <c r="A9725" s="22" t="s">
        <v>11051</v>
      </c>
      <c r="B9725" s="22" t="s">
        <v>4046</v>
      </c>
      <c r="C9725" s="23" t="s">
        <v>10968</v>
      </c>
      <c r="D9725" s="23" t="s">
        <v>4047</v>
      </c>
      <c r="E9725" s="24">
        <f>IF(ISNA(VLOOKUP(D9725,[1]finalsorted!$A:$H,$E$5,FALSE))=TRUE,"terminated",(VLOOKUP(D9725,[1]finalsorted!$A:$H,$E$5,FALSE)))</f>
        <v>346160.60000000009</v>
      </c>
    </row>
    <row r="9726" spans="1:5" s="25" customFormat="1" outlineLevel="4" x14ac:dyDescent="0.35">
      <c r="A9726" s="22" t="s">
        <v>11051</v>
      </c>
      <c r="B9726" s="22" t="s">
        <v>4046</v>
      </c>
      <c r="C9726" s="23" t="s">
        <v>10968</v>
      </c>
      <c r="D9726" s="23" t="s">
        <v>4048</v>
      </c>
      <c r="E9726" s="24">
        <f>IF(ISNA(VLOOKUP(D9726,[1]finalsorted!$A:$H,$E$5,FALSE))=TRUE,"terminated",(VLOOKUP(D9726,[1]finalsorted!$A:$H,$E$5,FALSE)))</f>
        <v>550403.56000000006</v>
      </c>
    </row>
    <row r="9727" spans="1:5" s="25" customFormat="1" outlineLevel="4" x14ac:dyDescent="0.35">
      <c r="A9727" s="22" t="s">
        <v>11051</v>
      </c>
      <c r="B9727" s="22" t="s">
        <v>4046</v>
      </c>
      <c r="C9727" s="23" t="s">
        <v>10968</v>
      </c>
      <c r="D9727" s="23" t="s">
        <v>4049</v>
      </c>
      <c r="E9727" s="24">
        <f>IF(ISNA(VLOOKUP(D9727,[1]finalsorted!$A:$H,$E$5,FALSE))=TRUE,"terminated",(VLOOKUP(D9727,[1]finalsorted!$A:$H,$E$5,FALSE)))</f>
        <v>449048.77999999991</v>
      </c>
    </row>
    <row r="9728" spans="1:5" s="25" customFormat="1" outlineLevel="4" x14ac:dyDescent="0.35">
      <c r="A9728" s="22" t="s">
        <v>11051</v>
      </c>
      <c r="B9728" s="22" t="s">
        <v>4046</v>
      </c>
      <c r="C9728" s="23" t="s">
        <v>10968</v>
      </c>
      <c r="D9728" s="23" t="s">
        <v>4050</v>
      </c>
      <c r="E9728" s="24" t="str">
        <f>IF(ISNA(VLOOKUP(D9728,[1]finalsorted!$A:$H,$E$5,FALSE))=TRUE,"terminated",(VLOOKUP(D9728,[1]finalsorted!$A:$H,$E$5,FALSE)))</f>
        <v/>
      </c>
    </row>
    <row r="9729" spans="1:5" s="25" customFormat="1" outlineLevel="4" x14ac:dyDescent="0.35">
      <c r="A9729" s="22" t="s">
        <v>11051</v>
      </c>
      <c r="B9729" s="22" t="s">
        <v>4046</v>
      </c>
      <c r="C9729" s="23" t="s">
        <v>10968</v>
      </c>
      <c r="D9729" s="23" t="s">
        <v>4051</v>
      </c>
      <c r="E9729" s="24">
        <f>IF(ISNA(VLOOKUP(D9729,[1]finalsorted!$A:$H,$E$5,FALSE))=TRUE,"terminated",(VLOOKUP(D9729,[1]finalsorted!$A:$H,$E$5,FALSE)))</f>
        <v>221716.99999999997</v>
      </c>
    </row>
    <row r="9730" spans="1:5" s="25" customFormat="1" outlineLevel="4" x14ac:dyDescent="0.35">
      <c r="A9730" s="22" t="s">
        <v>11051</v>
      </c>
      <c r="B9730" s="22" t="s">
        <v>4046</v>
      </c>
      <c r="C9730" s="23" t="s">
        <v>10968</v>
      </c>
      <c r="D9730" s="23" t="s">
        <v>4052</v>
      </c>
      <c r="E9730" s="24">
        <f>IF(ISNA(VLOOKUP(D9730,[1]finalsorted!$A:$H,$E$5,FALSE))=TRUE,"terminated",(VLOOKUP(D9730,[1]finalsorted!$A:$H,$E$5,FALSE)))</f>
        <v>569816.97</v>
      </c>
    </row>
    <row r="9731" spans="1:5" s="25" customFormat="1" outlineLevel="4" x14ac:dyDescent="0.35">
      <c r="A9731" s="22" t="s">
        <v>11051</v>
      </c>
      <c r="B9731" s="22" t="s">
        <v>4046</v>
      </c>
      <c r="C9731" s="23" t="s">
        <v>10968</v>
      </c>
      <c r="D9731" s="23" t="s">
        <v>4053</v>
      </c>
      <c r="E9731" s="24">
        <f>IF(ISNA(VLOOKUP(D9731,[1]finalsorted!$A:$H,$E$5,FALSE))=TRUE,"terminated",(VLOOKUP(D9731,[1]finalsorted!$A:$H,$E$5,FALSE)))</f>
        <v>860118.32000000018</v>
      </c>
    </row>
    <row r="9732" spans="1:5" s="25" customFormat="1" outlineLevel="4" x14ac:dyDescent="0.35">
      <c r="A9732" s="22" t="s">
        <v>11051</v>
      </c>
      <c r="B9732" s="22" t="s">
        <v>4046</v>
      </c>
      <c r="C9732" s="23" t="s">
        <v>10968</v>
      </c>
      <c r="D9732" s="23" t="s">
        <v>4054</v>
      </c>
      <c r="E9732" s="24">
        <f>IF(ISNA(VLOOKUP(D9732,[1]finalsorted!$A:$H,$E$5,FALSE))=TRUE,"terminated",(VLOOKUP(D9732,[1]finalsorted!$A:$H,$E$5,FALSE)))</f>
        <v>226394.11000000002</v>
      </c>
    </row>
    <row r="9733" spans="1:5" s="25" customFormat="1" outlineLevel="4" x14ac:dyDescent="0.35">
      <c r="A9733" s="22" t="s">
        <v>11051</v>
      </c>
      <c r="B9733" s="22" t="s">
        <v>4046</v>
      </c>
      <c r="C9733" s="23" t="s">
        <v>10968</v>
      </c>
      <c r="D9733" s="23" t="s">
        <v>4055</v>
      </c>
      <c r="E9733" s="24">
        <f>IF(ISNA(VLOOKUP(D9733,[1]finalsorted!$A:$H,$E$5,FALSE))=TRUE,"terminated",(VLOOKUP(D9733,[1]finalsorted!$A:$H,$E$5,FALSE)))</f>
        <v>368381.29999999981</v>
      </c>
    </row>
    <row r="9734" spans="1:5" s="25" customFormat="1" outlineLevel="4" x14ac:dyDescent="0.35">
      <c r="A9734" s="22" t="s">
        <v>11051</v>
      </c>
      <c r="B9734" s="22" t="s">
        <v>4046</v>
      </c>
      <c r="C9734" s="23" t="s">
        <v>10968</v>
      </c>
      <c r="D9734" s="23" t="s">
        <v>4056</v>
      </c>
      <c r="E9734" s="24">
        <f>IF(ISNA(VLOOKUP(D9734,[1]finalsorted!$A:$H,$E$5,FALSE))=TRUE,"terminated",(VLOOKUP(D9734,[1]finalsorted!$A:$H,$E$5,FALSE)))</f>
        <v>137737.96999999997</v>
      </c>
    </row>
    <row r="9735" spans="1:5" s="25" customFormat="1" outlineLevel="4" x14ac:dyDescent="0.35">
      <c r="A9735" s="22" t="s">
        <v>11051</v>
      </c>
      <c r="B9735" s="22" t="s">
        <v>4046</v>
      </c>
      <c r="C9735" s="23" t="s">
        <v>10968</v>
      </c>
      <c r="D9735" s="23" t="s">
        <v>4057</v>
      </c>
      <c r="E9735" s="24">
        <f>IF(ISNA(VLOOKUP(D9735,[1]finalsorted!$A:$H,$E$5,FALSE))=TRUE,"terminated",(VLOOKUP(D9735,[1]finalsorted!$A:$H,$E$5,FALSE)))</f>
        <v>81350.73000000001</v>
      </c>
    </row>
    <row r="9736" spans="1:5" s="25" customFormat="1" outlineLevel="4" x14ac:dyDescent="0.35">
      <c r="A9736" s="22" t="s">
        <v>11051</v>
      </c>
      <c r="B9736" s="22" t="s">
        <v>4046</v>
      </c>
      <c r="C9736" s="23" t="s">
        <v>10968</v>
      </c>
      <c r="D9736" s="23" t="s">
        <v>4058</v>
      </c>
      <c r="E9736" s="24">
        <f>IF(ISNA(VLOOKUP(D9736,[1]finalsorted!$A:$H,$E$5,FALSE))=TRUE,"terminated",(VLOOKUP(D9736,[1]finalsorted!$A:$H,$E$5,FALSE)))</f>
        <v>844834.41000000015</v>
      </c>
    </row>
    <row r="9737" spans="1:5" s="25" customFormat="1" outlineLevel="4" x14ac:dyDescent="0.35">
      <c r="A9737" s="22" t="s">
        <v>11051</v>
      </c>
      <c r="B9737" s="22" t="s">
        <v>4046</v>
      </c>
      <c r="C9737" s="23" t="s">
        <v>10968</v>
      </c>
      <c r="D9737" s="23" t="s">
        <v>4059</v>
      </c>
      <c r="E9737" s="24">
        <f>IF(ISNA(VLOOKUP(D9737,[1]finalsorted!$A:$H,$E$5,FALSE))=TRUE,"terminated",(VLOOKUP(D9737,[1]finalsorted!$A:$H,$E$5,FALSE)))</f>
        <v>370954.16</v>
      </c>
    </row>
    <row r="9738" spans="1:5" s="25" customFormat="1" outlineLevel="4" x14ac:dyDescent="0.35">
      <c r="A9738" s="22" t="s">
        <v>11051</v>
      </c>
      <c r="B9738" s="22" t="s">
        <v>4046</v>
      </c>
      <c r="C9738" s="23" t="s">
        <v>10968</v>
      </c>
      <c r="D9738" s="23" t="s">
        <v>4060</v>
      </c>
      <c r="E9738" s="24">
        <f>IF(ISNA(VLOOKUP(D9738,[1]finalsorted!$A:$H,$E$5,FALSE))=TRUE,"terminated",(VLOOKUP(D9738,[1]finalsorted!$A:$H,$E$5,FALSE)))</f>
        <v>309143.49</v>
      </c>
    </row>
    <row r="9739" spans="1:5" s="25" customFormat="1" outlineLevel="4" x14ac:dyDescent="0.35">
      <c r="A9739" s="22" t="s">
        <v>11051</v>
      </c>
      <c r="B9739" s="22" t="s">
        <v>4046</v>
      </c>
      <c r="C9739" s="23" t="s">
        <v>10968</v>
      </c>
      <c r="D9739" s="23" t="s">
        <v>4061</v>
      </c>
      <c r="E9739" s="24">
        <f>IF(ISNA(VLOOKUP(D9739,[1]finalsorted!$A:$H,$E$5,FALSE))=TRUE,"terminated",(VLOOKUP(D9739,[1]finalsorted!$A:$H,$E$5,FALSE)))</f>
        <v>457528.04999999987</v>
      </c>
    </row>
    <row r="9740" spans="1:5" s="25" customFormat="1" outlineLevel="4" x14ac:dyDescent="0.35">
      <c r="A9740" s="22" t="s">
        <v>11051</v>
      </c>
      <c r="B9740" s="22" t="s">
        <v>4046</v>
      </c>
      <c r="C9740" s="23" t="s">
        <v>10968</v>
      </c>
      <c r="D9740" s="23" t="s">
        <v>4062</v>
      </c>
      <c r="E9740" s="24">
        <f>IF(ISNA(VLOOKUP(D9740,[1]finalsorted!$A:$H,$E$5,FALSE))=TRUE,"terminated",(VLOOKUP(D9740,[1]finalsorted!$A:$H,$E$5,FALSE)))</f>
        <v>140346.89000000001</v>
      </c>
    </row>
    <row r="9741" spans="1:5" s="25" customFormat="1" outlineLevel="4" x14ac:dyDescent="0.35">
      <c r="A9741" s="22" t="s">
        <v>11051</v>
      </c>
      <c r="B9741" s="22" t="s">
        <v>4046</v>
      </c>
      <c r="C9741" s="23" t="s">
        <v>10968</v>
      </c>
      <c r="D9741" s="23" t="s">
        <v>4063</v>
      </c>
      <c r="E9741" s="24">
        <f>IF(ISNA(VLOOKUP(D9741,[1]finalsorted!$A:$H,$E$5,FALSE))=TRUE,"terminated",(VLOOKUP(D9741,[1]finalsorted!$A:$H,$E$5,FALSE)))</f>
        <v>297302.05999999994</v>
      </c>
    </row>
    <row r="9742" spans="1:5" s="25" customFormat="1" outlineLevel="4" x14ac:dyDescent="0.35">
      <c r="A9742" s="22" t="s">
        <v>11051</v>
      </c>
      <c r="B9742" s="22" t="s">
        <v>4046</v>
      </c>
      <c r="C9742" s="23" t="s">
        <v>10968</v>
      </c>
      <c r="D9742" s="23" t="s">
        <v>4064</v>
      </c>
      <c r="E9742" s="24" t="str">
        <f>IF(ISNA(VLOOKUP(D9742,[1]finalsorted!$A:$H,$E$5,FALSE))=TRUE,"terminated",(VLOOKUP(D9742,[1]finalsorted!$A:$H,$E$5,FALSE)))</f>
        <v/>
      </c>
    </row>
    <row r="9743" spans="1:5" s="25" customFormat="1" outlineLevel="4" x14ac:dyDescent="0.35">
      <c r="A9743" s="22" t="s">
        <v>11051</v>
      </c>
      <c r="B9743" s="22" t="s">
        <v>4046</v>
      </c>
      <c r="C9743" s="23" t="s">
        <v>10968</v>
      </c>
      <c r="D9743" s="23" t="s">
        <v>4065</v>
      </c>
      <c r="E9743" s="24">
        <f>IF(ISNA(VLOOKUP(D9743,[1]finalsorted!$A:$H,$E$5,FALSE))=TRUE,"terminated",(VLOOKUP(D9743,[1]finalsorted!$A:$H,$E$5,FALSE)))</f>
        <v>421640.02999999991</v>
      </c>
    </row>
    <row r="9744" spans="1:5" s="25" customFormat="1" outlineLevel="4" x14ac:dyDescent="0.35">
      <c r="A9744" s="22" t="s">
        <v>11051</v>
      </c>
      <c r="B9744" s="22" t="s">
        <v>4046</v>
      </c>
      <c r="C9744" s="23" t="s">
        <v>10968</v>
      </c>
      <c r="D9744" s="23" t="s">
        <v>4066</v>
      </c>
      <c r="E9744" s="24">
        <f>IF(ISNA(VLOOKUP(D9744,[1]finalsorted!$A:$H,$E$5,FALSE))=TRUE,"terminated",(VLOOKUP(D9744,[1]finalsorted!$A:$H,$E$5,FALSE)))</f>
        <v>180920.33000000002</v>
      </c>
    </row>
    <row r="9745" spans="1:5" s="25" customFormat="1" outlineLevel="4" x14ac:dyDescent="0.35">
      <c r="A9745" s="22" t="s">
        <v>11051</v>
      </c>
      <c r="B9745" s="22" t="s">
        <v>4046</v>
      </c>
      <c r="C9745" s="23" t="s">
        <v>10968</v>
      </c>
      <c r="D9745" s="23" t="s">
        <v>4067</v>
      </c>
      <c r="E9745" s="24">
        <f>IF(ISNA(VLOOKUP(D9745,[1]finalsorted!$A:$H,$E$5,FALSE))=TRUE,"terminated",(VLOOKUP(D9745,[1]finalsorted!$A:$H,$E$5,FALSE)))</f>
        <v>350608.77999999997</v>
      </c>
    </row>
    <row r="9746" spans="1:5" s="25" customFormat="1" outlineLevel="4" x14ac:dyDescent="0.35">
      <c r="A9746" s="22" t="s">
        <v>11051</v>
      </c>
      <c r="B9746" s="22" t="s">
        <v>4046</v>
      </c>
      <c r="C9746" s="23" t="s">
        <v>10968</v>
      </c>
      <c r="D9746" s="23" t="s">
        <v>4068</v>
      </c>
      <c r="E9746" s="24" t="str">
        <f>IF(ISNA(VLOOKUP(D9746,[1]finalsorted!$A:$H,$E$5,FALSE))=TRUE,"terminated",(VLOOKUP(D9746,[1]finalsorted!$A:$H,$E$5,FALSE)))</f>
        <v>terminated</v>
      </c>
    </row>
    <row r="9747" spans="1:5" s="25" customFormat="1" outlineLevel="4" x14ac:dyDescent="0.35">
      <c r="A9747" s="22" t="s">
        <v>11051</v>
      </c>
      <c r="B9747" s="22" t="s">
        <v>4046</v>
      </c>
      <c r="C9747" s="23" t="s">
        <v>10968</v>
      </c>
      <c r="D9747" s="23" t="s">
        <v>4069</v>
      </c>
      <c r="E9747" s="24">
        <f>IF(ISNA(VLOOKUP(D9747,[1]finalsorted!$A:$H,$E$5,FALSE))=TRUE,"terminated",(VLOOKUP(D9747,[1]finalsorted!$A:$H,$E$5,FALSE)))</f>
        <v>141502.63</v>
      </c>
    </row>
    <row r="9748" spans="1:5" s="25" customFormat="1" outlineLevel="4" x14ac:dyDescent="0.35">
      <c r="A9748" s="22" t="s">
        <v>11051</v>
      </c>
      <c r="B9748" s="22" t="s">
        <v>4046</v>
      </c>
      <c r="C9748" s="23" t="s">
        <v>10968</v>
      </c>
      <c r="D9748" s="23" t="s">
        <v>4070</v>
      </c>
      <c r="E9748" s="24">
        <f>IF(ISNA(VLOOKUP(D9748,[1]finalsorted!$A:$H,$E$5,FALSE))=TRUE,"terminated",(VLOOKUP(D9748,[1]finalsorted!$A:$H,$E$5,FALSE)))</f>
        <v>314669.89000000013</v>
      </c>
    </row>
    <row r="9749" spans="1:5" s="25" customFormat="1" outlineLevel="4" x14ac:dyDescent="0.35">
      <c r="A9749" s="22" t="s">
        <v>11051</v>
      </c>
      <c r="B9749" s="22" t="s">
        <v>4046</v>
      </c>
      <c r="C9749" s="23" t="s">
        <v>10968</v>
      </c>
      <c r="D9749" s="23" t="s">
        <v>4071</v>
      </c>
      <c r="E9749" s="24" t="str">
        <f>IF(ISNA(VLOOKUP(D9749,[1]finalsorted!$A:$H,$E$5,FALSE))=TRUE,"terminated",(VLOOKUP(D9749,[1]finalsorted!$A:$H,$E$5,FALSE)))</f>
        <v/>
      </c>
    </row>
    <row r="9750" spans="1:5" s="25" customFormat="1" outlineLevel="4" x14ac:dyDescent="0.35">
      <c r="A9750" s="22" t="s">
        <v>11051</v>
      </c>
      <c r="B9750" s="22" t="s">
        <v>4046</v>
      </c>
      <c r="C9750" s="23" t="s">
        <v>10968</v>
      </c>
      <c r="D9750" s="23" t="s">
        <v>4072</v>
      </c>
      <c r="E9750" s="24">
        <f>IF(ISNA(VLOOKUP(D9750,[1]finalsorted!$A:$H,$E$5,FALSE))=TRUE,"terminated",(VLOOKUP(D9750,[1]finalsorted!$A:$H,$E$5,FALSE)))</f>
        <v>317786.87999999995</v>
      </c>
    </row>
    <row r="9751" spans="1:5" s="25" customFormat="1" outlineLevel="4" x14ac:dyDescent="0.35">
      <c r="A9751" s="22" t="s">
        <v>11051</v>
      </c>
      <c r="B9751" s="22" t="s">
        <v>4046</v>
      </c>
      <c r="C9751" s="23" t="s">
        <v>10968</v>
      </c>
      <c r="D9751" s="23" t="s">
        <v>4073</v>
      </c>
      <c r="E9751" s="24">
        <f>IF(ISNA(VLOOKUP(D9751,[1]finalsorted!$A:$H,$E$5,FALSE))=TRUE,"terminated",(VLOOKUP(D9751,[1]finalsorted!$A:$H,$E$5,FALSE)))</f>
        <v>303158.94</v>
      </c>
    </row>
    <row r="9752" spans="1:5" s="25" customFormat="1" outlineLevel="4" x14ac:dyDescent="0.35">
      <c r="A9752" s="22" t="s">
        <v>11051</v>
      </c>
      <c r="B9752" s="22" t="s">
        <v>4046</v>
      </c>
      <c r="C9752" s="23" t="s">
        <v>10968</v>
      </c>
      <c r="D9752" s="23" t="s">
        <v>4074</v>
      </c>
      <c r="E9752" s="24">
        <f>IF(ISNA(VLOOKUP(D9752,[1]finalsorted!$A:$H,$E$5,FALSE))=TRUE,"terminated",(VLOOKUP(D9752,[1]finalsorted!$A:$H,$E$5,FALSE)))</f>
        <v>468225.88</v>
      </c>
    </row>
    <row r="9753" spans="1:5" s="25" customFormat="1" outlineLevel="4" x14ac:dyDescent="0.35">
      <c r="A9753" s="22" t="s">
        <v>11051</v>
      </c>
      <c r="B9753" s="22" t="s">
        <v>4046</v>
      </c>
      <c r="C9753" s="23" t="s">
        <v>10968</v>
      </c>
      <c r="D9753" s="23" t="s">
        <v>4075</v>
      </c>
      <c r="E9753" s="24" t="str">
        <f>IF(ISNA(VLOOKUP(D9753,[1]finalsorted!$A:$H,$E$5,FALSE))=TRUE,"terminated",(VLOOKUP(D9753,[1]finalsorted!$A:$H,$E$5,FALSE)))</f>
        <v/>
      </c>
    </row>
    <row r="9754" spans="1:5" s="25" customFormat="1" outlineLevel="4" x14ac:dyDescent="0.35">
      <c r="A9754" s="22" t="s">
        <v>11051</v>
      </c>
      <c r="B9754" s="22" t="s">
        <v>4046</v>
      </c>
      <c r="C9754" s="23" t="s">
        <v>10968</v>
      </c>
      <c r="D9754" s="23" t="s">
        <v>11103</v>
      </c>
      <c r="E9754" s="24">
        <f>IF(ISNA(VLOOKUP(D9754,[1]finalsorted!$A:$H,$E$5,FALSE))=TRUE,"terminated",(VLOOKUP(D9754,[1]finalsorted!$A:$H,$E$5,FALSE)))</f>
        <v>0</v>
      </c>
    </row>
    <row r="9755" spans="1:5" s="34" customFormat="1" outlineLevel="3" x14ac:dyDescent="0.35">
      <c r="A9755" s="31"/>
      <c r="B9755" s="31" t="s">
        <v>4046</v>
      </c>
      <c r="C9755" s="32" t="s">
        <v>10968</v>
      </c>
      <c r="D9755" s="32" t="s">
        <v>11324</v>
      </c>
      <c r="E9755" s="33">
        <f>IF(ISNA(VLOOKUP(D9755,[1]finalsorted!$A:$H,$E$5,FALSE))=TRUE,"terminated",(VLOOKUP(D9755,[1]finalsorted!$A:$H,$E$5,FALSE)))</f>
        <v>9775334.9900000021</v>
      </c>
    </row>
    <row r="9756" spans="1:5" s="25" customFormat="1" outlineLevel="4" x14ac:dyDescent="0.35">
      <c r="A9756" s="22" t="s">
        <v>11051</v>
      </c>
      <c r="B9756" s="22" t="s">
        <v>9264</v>
      </c>
      <c r="C9756" s="23" t="s">
        <v>11015</v>
      </c>
      <c r="D9756" s="23" t="s">
        <v>9263</v>
      </c>
      <c r="E9756" s="24" t="str">
        <f>IF(ISNA(VLOOKUP(D9756,[1]finalsorted!$A:$H,$E$5,FALSE))=TRUE,"terminated",(VLOOKUP(D9756,[1]finalsorted!$A:$H,$E$5,FALSE)))</f>
        <v/>
      </c>
    </row>
    <row r="9757" spans="1:5" s="25" customFormat="1" outlineLevel="4" x14ac:dyDescent="0.35">
      <c r="A9757" s="22" t="s">
        <v>11051</v>
      </c>
      <c r="B9757" s="22" t="s">
        <v>9264</v>
      </c>
      <c r="C9757" s="23" t="s">
        <v>11015</v>
      </c>
      <c r="D9757" s="23" t="s">
        <v>9265</v>
      </c>
      <c r="E9757" s="24" t="str">
        <f>IF(ISNA(VLOOKUP(D9757,[1]finalsorted!$A:$H,$E$5,FALSE))=TRUE,"terminated",(VLOOKUP(D9757,[1]finalsorted!$A:$H,$E$5,FALSE)))</f>
        <v/>
      </c>
    </row>
    <row r="9758" spans="1:5" s="25" customFormat="1" outlineLevel="4" x14ac:dyDescent="0.35">
      <c r="A9758" s="22" t="s">
        <v>11051</v>
      </c>
      <c r="B9758" s="22" t="s">
        <v>9264</v>
      </c>
      <c r="C9758" s="23" t="s">
        <v>11015</v>
      </c>
      <c r="D9758" s="23" t="s">
        <v>9266</v>
      </c>
      <c r="E9758" s="24">
        <f>IF(ISNA(VLOOKUP(D9758,[1]finalsorted!$A:$H,$E$5,FALSE))=TRUE,"terminated",(VLOOKUP(D9758,[1]finalsorted!$A:$H,$E$5,FALSE)))</f>
        <v>161786.01</v>
      </c>
    </row>
    <row r="9759" spans="1:5" s="25" customFormat="1" outlineLevel="4" x14ac:dyDescent="0.35">
      <c r="A9759" s="22" t="s">
        <v>11051</v>
      </c>
      <c r="B9759" s="22" t="s">
        <v>9264</v>
      </c>
      <c r="C9759" s="23" t="s">
        <v>11015</v>
      </c>
      <c r="D9759" s="23" t="s">
        <v>9267</v>
      </c>
      <c r="E9759" s="24" t="str">
        <f>IF(ISNA(VLOOKUP(D9759,[1]finalsorted!$A:$H,$E$5,FALSE))=TRUE,"terminated",(VLOOKUP(D9759,[1]finalsorted!$A:$H,$E$5,FALSE)))</f>
        <v/>
      </c>
    </row>
    <row r="9760" spans="1:5" s="25" customFormat="1" outlineLevel="4" x14ac:dyDescent="0.35">
      <c r="A9760" s="22" t="s">
        <v>11051</v>
      </c>
      <c r="B9760" s="22" t="s">
        <v>9264</v>
      </c>
      <c r="C9760" s="23" t="s">
        <v>11015</v>
      </c>
      <c r="D9760" s="23" t="s">
        <v>9268</v>
      </c>
      <c r="E9760" s="24">
        <f>IF(ISNA(VLOOKUP(D9760,[1]finalsorted!$A:$H,$E$5,FALSE))=TRUE,"terminated",(VLOOKUP(D9760,[1]finalsorted!$A:$H,$E$5,FALSE)))</f>
        <v>99069.17</v>
      </c>
    </row>
    <row r="9761" spans="1:5" s="25" customFormat="1" outlineLevel="4" x14ac:dyDescent="0.35">
      <c r="A9761" s="22" t="s">
        <v>11051</v>
      </c>
      <c r="B9761" s="22" t="s">
        <v>9264</v>
      </c>
      <c r="C9761" s="23" t="s">
        <v>11015</v>
      </c>
      <c r="D9761" s="23" t="s">
        <v>9269</v>
      </c>
      <c r="E9761" s="24">
        <f>IF(ISNA(VLOOKUP(D9761,[1]finalsorted!$A:$H,$E$5,FALSE))=TRUE,"terminated",(VLOOKUP(D9761,[1]finalsorted!$A:$H,$E$5,FALSE)))</f>
        <v>556431.80000000005</v>
      </c>
    </row>
    <row r="9762" spans="1:5" s="25" customFormat="1" outlineLevel="4" x14ac:dyDescent="0.35">
      <c r="A9762" s="22" t="s">
        <v>11051</v>
      </c>
      <c r="B9762" s="22" t="s">
        <v>9264</v>
      </c>
      <c r="C9762" s="23" t="s">
        <v>11015</v>
      </c>
      <c r="D9762" s="23" t="s">
        <v>9270</v>
      </c>
      <c r="E9762" s="24">
        <f>IF(ISNA(VLOOKUP(D9762,[1]finalsorted!$A:$H,$E$5,FALSE))=TRUE,"terminated",(VLOOKUP(D9762,[1]finalsorted!$A:$H,$E$5,FALSE)))</f>
        <v>237582.97999999992</v>
      </c>
    </row>
    <row r="9763" spans="1:5" s="25" customFormat="1" outlineLevel="4" x14ac:dyDescent="0.35">
      <c r="A9763" s="22" t="s">
        <v>11051</v>
      </c>
      <c r="B9763" s="22" t="s">
        <v>9264</v>
      </c>
      <c r="C9763" s="23" t="s">
        <v>11015</v>
      </c>
      <c r="D9763" s="23" t="s">
        <v>9271</v>
      </c>
      <c r="E9763" s="24">
        <f>IF(ISNA(VLOOKUP(D9763,[1]finalsorted!$A:$H,$E$5,FALSE))=TRUE,"terminated",(VLOOKUP(D9763,[1]finalsorted!$A:$H,$E$5,FALSE)))</f>
        <v>65480.959999999992</v>
      </c>
    </row>
    <row r="9764" spans="1:5" s="25" customFormat="1" outlineLevel="4" x14ac:dyDescent="0.35">
      <c r="A9764" s="22" t="s">
        <v>11051</v>
      </c>
      <c r="B9764" s="22" t="s">
        <v>9264</v>
      </c>
      <c r="C9764" s="23" t="s">
        <v>11015</v>
      </c>
      <c r="D9764" s="23" t="s">
        <v>9272</v>
      </c>
      <c r="E9764" s="24" t="str">
        <f>IF(ISNA(VLOOKUP(D9764,[1]finalsorted!$A:$H,$E$5,FALSE))=TRUE,"terminated",(VLOOKUP(D9764,[1]finalsorted!$A:$H,$E$5,FALSE)))</f>
        <v/>
      </c>
    </row>
    <row r="9765" spans="1:5" s="25" customFormat="1" outlineLevel="4" x14ac:dyDescent="0.35">
      <c r="A9765" s="22" t="s">
        <v>11051</v>
      </c>
      <c r="B9765" s="22" t="s">
        <v>9264</v>
      </c>
      <c r="C9765" s="23" t="s">
        <v>11015</v>
      </c>
      <c r="D9765" s="23" t="s">
        <v>9273</v>
      </c>
      <c r="E9765" s="24">
        <f>IF(ISNA(VLOOKUP(D9765,[1]finalsorted!$A:$H,$E$5,FALSE))=TRUE,"terminated",(VLOOKUP(D9765,[1]finalsorted!$A:$H,$E$5,FALSE)))</f>
        <v>373819.90000000014</v>
      </c>
    </row>
    <row r="9766" spans="1:5" s="25" customFormat="1" outlineLevel="4" x14ac:dyDescent="0.35">
      <c r="A9766" s="22" t="s">
        <v>11051</v>
      </c>
      <c r="B9766" s="22" t="s">
        <v>9264</v>
      </c>
      <c r="C9766" s="23" t="s">
        <v>11015</v>
      </c>
      <c r="D9766" s="23" t="s">
        <v>9274</v>
      </c>
      <c r="E9766" s="24" t="str">
        <f>IF(ISNA(VLOOKUP(D9766,[1]finalsorted!$A:$H,$E$5,FALSE))=TRUE,"terminated",(VLOOKUP(D9766,[1]finalsorted!$A:$H,$E$5,FALSE)))</f>
        <v/>
      </c>
    </row>
    <row r="9767" spans="1:5" s="25" customFormat="1" outlineLevel="4" x14ac:dyDescent="0.35">
      <c r="A9767" s="22" t="s">
        <v>11051</v>
      </c>
      <c r="B9767" s="22" t="s">
        <v>9264</v>
      </c>
      <c r="C9767" s="23" t="s">
        <v>11015</v>
      </c>
      <c r="D9767" s="23" t="s">
        <v>9275</v>
      </c>
      <c r="E9767" s="24">
        <f>IF(ISNA(VLOOKUP(D9767,[1]finalsorted!$A:$H,$E$5,FALSE))=TRUE,"terminated",(VLOOKUP(D9767,[1]finalsorted!$A:$H,$E$5,FALSE)))</f>
        <v>344362.60000000009</v>
      </c>
    </row>
    <row r="9768" spans="1:5" s="25" customFormat="1" outlineLevel="4" x14ac:dyDescent="0.35">
      <c r="A9768" s="22" t="s">
        <v>11051</v>
      </c>
      <c r="B9768" s="22" t="s">
        <v>9264</v>
      </c>
      <c r="C9768" s="23" t="s">
        <v>11015</v>
      </c>
      <c r="D9768" s="23" t="s">
        <v>9276</v>
      </c>
      <c r="E9768" s="24">
        <f>IF(ISNA(VLOOKUP(D9768,[1]finalsorted!$A:$H,$E$5,FALSE))=TRUE,"terminated",(VLOOKUP(D9768,[1]finalsorted!$A:$H,$E$5,FALSE)))</f>
        <v>114843.97</v>
      </c>
    </row>
    <row r="9769" spans="1:5" s="25" customFormat="1" outlineLevel="4" x14ac:dyDescent="0.35">
      <c r="A9769" s="22" t="s">
        <v>11051</v>
      </c>
      <c r="B9769" s="22" t="s">
        <v>9264</v>
      </c>
      <c r="C9769" s="23" t="s">
        <v>11015</v>
      </c>
      <c r="D9769" s="23" t="s">
        <v>9277</v>
      </c>
      <c r="E9769" s="24">
        <f>IF(ISNA(VLOOKUP(D9769,[1]finalsorted!$A:$H,$E$5,FALSE))=TRUE,"terminated",(VLOOKUP(D9769,[1]finalsorted!$A:$H,$E$5,FALSE)))</f>
        <v>93620.38</v>
      </c>
    </row>
    <row r="9770" spans="1:5" s="25" customFormat="1" outlineLevel="4" x14ac:dyDescent="0.35">
      <c r="A9770" s="22" t="s">
        <v>11051</v>
      </c>
      <c r="B9770" s="22" t="s">
        <v>9264</v>
      </c>
      <c r="C9770" s="23" t="s">
        <v>11015</v>
      </c>
      <c r="D9770" s="23" t="s">
        <v>9278</v>
      </c>
      <c r="E9770" s="24">
        <f>IF(ISNA(VLOOKUP(D9770,[1]finalsorted!$A:$H,$E$5,FALSE))=TRUE,"terminated",(VLOOKUP(D9770,[1]finalsorted!$A:$H,$E$5,FALSE)))</f>
        <v>101829.58</v>
      </c>
    </row>
    <row r="9771" spans="1:5" s="25" customFormat="1" outlineLevel="4" x14ac:dyDescent="0.35">
      <c r="A9771" s="22" t="s">
        <v>11051</v>
      </c>
      <c r="B9771" s="22" t="s">
        <v>9264</v>
      </c>
      <c r="C9771" s="23" t="s">
        <v>11015</v>
      </c>
      <c r="D9771" s="23" t="s">
        <v>9279</v>
      </c>
      <c r="E9771" s="24">
        <f>IF(ISNA(VLOOKUP(D9771,[1]finalsorted!$A:$H,$E$5,FALSE))=TRUE,"terminated",(VLOOKUP(D9771,[1]finalsorted!$A:$H,$E$5,FALSE)))</f>
        <v>152896.82999999999</v>
      </c>
    </row>
    <row r="9772" spans="1:5" s="25" customFormat="1" outlineLevel="4" x14ac:dyDescent="0.35">
      <c r="A9772" s="22" t="s">
        <v>11051</v>
      </c>
      <c r="B9772" s="22" t="s">
        <v>9264</v>
      </c>
      <c r="C9772" s="23" t="s">
        <v>11015</v>
      </c>
      <c r="D9772" s="23" t="s">
        <v>9280</v>
      </c>
      <c r="E9772" s="24">
        <f>IF(ISNA(VLOOKUP(D9772,[1]finalsorted!$A:$H,$E$5,FALSE))=TRUE,"terminated",(VLOOKUP(D9772,[1]finalsorted!$A:$H,$E$5,FALSE)))</f>
        <v>189916.31</v>
      </c>
    </row>
    <row r="9773" spans="1:5" s="25" customFormat="1" outlineLevel="4" x14ac:dyDescent="0.35">
      <c r="A9773" s="22" t="s">
        <v>11051</v>
      </c>
      <c r="B9773" s="22" t="s">
        <v>9264</v>
      </c>
      <c r="C9773" s="23" t="s">
        <v>11015</v>
      </c>
      <c r="D9773" s="23" t="s">
        <v>9281</v>
      </c>
      <c r="E9773" s="24" t="str">
        <f>IF(ISNA(VLOOKUP(D9773,[1]finalsorted!$A:$H,$E$5,FALSE))=TRUE,"terminated",(VLOOKUP(D9773,[1]finalsorted!$A:$H,$E$5,FALSE)))</f>
        <v/>
      </c>
    </row>
    <row r="9774" spans="1:5" s="25" customFormat="1" outlineLevel="4" x14ac:dyDescent="0.35">
      <c r="A9774" s="22" t="s">
        <v>11051</v>
      </c>
      <c r="B9774" s="22" t="s">
        <v>9264</v>
      </c>
      <c r="C9774" s="23" t="s">
        <v>11015</v>
      </c>
      <c r="D9774" s="23" t="s">
        <v>9282</v>
      </c>
      <c r="E9774" s="24">
        <f>IF(ISNA(VLOOKUP(D9774,[1]finalsorted!$A:$H,$E$5,FALSE))=TRUE,"terminated",(VLOOKUP(D9774,[1]finalsorted!$A:$H,$E$5,FALSE)))</f>
        <v>172958.59000000005</v>
      </c>
    </row>
    <row r="9775" spans="1:5" s="25" customFormat="1" outlineLevel="4" x14ac:dyDescent="0.35">
      <c r="A9775" s="22" t="s">
        <v>11051</v>
      </c>
      <c r="B9775" s="22" t="s">
        <v>9264</v>
      </c>
      <c r="C9775" s="23" t="s">
        <v>11015</v>
      </c>
      <c r="D9775" s="23" t="s">
        <v>9283</v>
      </c>
      <c r="E9775" s="24">
        <f>IF(ISNA(VLOOKUP(D9775,[1]finalsorted!$A:$H,$E$5,FALSE))=TRUE,"terminated",(VLOOKUP(D9775,[1]finalsorted!$A:$H,$E$5,FALSE)))</f>
        <v>258497.41</v>
      </c>
    </row>
    <row r="9776" spans="1:5" s="25" customFormat="1" outlineLevel="4" x14ac:dyDescent="0.35">
      <c r="A9776" s="22" t="s">
        <v>11051</v>
      </c>
      <c r="B9776" s="22" t="s">
        <v>9264</v>
      </c>
      <c r="C9776" s="23" t="s">
        <v>11015</v>
      </c>
      <c r="D9776" s="23" t="s">
        <v>9284</v>
      </c>
      <c r="E9776" s="24">
        <f>IF(ISNA(VLOOKUP(D9776,[1]finalsorted!$A:$H,$E$5,FALSE))=TRUE,"terminated",(VLOOKUP(D9776,[1]finalsorted!$A:$H,$E$5,FALSE)))</f>
        <v>283490.40000000008</v>
      </c>
    </row>
    <row r="9777" spans="1:5" s="25" customFormat="1" outlineLevel="4" x14ac:dyDescent="0.35">
      <c r="A9777" s="22" t="s">
        <v>11051</v>
      </c>
      <c r="B9777" s="22" t="s">
        <v>9264</v>
      </c>
      <c r="C9777" s="23" t="s">
        <v>11015</v>
      </c>
      <c r="D9777" s="23" t="s">
        <v>9285</v>
      </c>
      <c r="E9777" s="24" t="str">
        <f>IF(ISNA(VLOOKUP(D9777,[1]finalsorted!$A:$H,$E$5,FALSE))=TRUE,"terminated",(VLOOKUP(D9777,[1]finalsorted!$A:$H,$E$5,FALSE)))</f>
        <v/>
      </c>
    </row>
    <row r="9778" spans="1:5" s="25" customFormat="1" outlineLevel="4" x14ac:dyDescent="0.35">
      <c r="A9778" s="22" t="s">
        <v>11051</v>
      </c>
      <c r="B9778" s="22" t="s">
        <v>9264</v>
      </c>
      <c r="C9778" s="23" t="s">
        <v>11015</v>
      </c>
      <c r="D9778" s="23" t="s">
        <v>9286</v>
      </c>
      <c r="E9778" s="24">
        <f>IF(ISNA(VLOOKUP(D9778,[1]finalsorted!$A:$H,$E$5,FALSE))=TRUE,"terminated",(VLOOKUP(D9778,[1]finalsorted!$A:$H,$E$5,FALSE)))</f>
        <v>463538.86999999994</v>
      </c>
    </row>
    <row r="9779" spans="1:5" s="25" customFormat="1" outlineLevel="4" x14ac:dyDescent="0.35">
      <c r="A9779" s="22" t="s">
        <v>11051</v>
      </c>
      <c r="B9779" s="22" t="s">
        <v>9264</v>
      </c>
      <c r="C9779" s="23" t="s">
        <v>11015</v>
      </c>
      <c r="D9779" s="23" t="s">
        <v>9287</v>
      </c>
      <c r="E9779" s="24">
        <f>IF(ISNA(VLOOKUP(D9779,[1]finalsorted!$A:$H,$E$5,FALSE))=TRUE,"terminated",(VLOOKUP(D9779,[1]finalsorted!$A:$H,$E$5,FALSE)))</f>
        <v>445601.53</v>
      </c>
    </row>
    <row r="9780" spans="1:5" s="25" customFormat="1" outlineLevel="4" x14ac:dyDescent="0.35">
      <c r="A9780" s="22" t="s">
        <v>11051</v>
      </c>
      <c r="B9780" s="22" t="s">
        <v>9264</v>
      </c>
      <c r="C9780" s="23" t="s">
        <v>11015</v>
      </c>
      <c r="D9780" s="23" t="s">
        <v>9288</v>
      </c>
      <c r="E9780" s="24" t="str">
        <f>IF(ISNA(VLOOKUP(D9780,[1]finalsorted!$A:$H,$E$5,FALSE))=TRUE,"terminated",(VLOOKUP(D9780,[1]finalsorted!$A:$H,$E$5,FALSE)))</f>
        <v/>
      </c>
    </row>
    <row r="9781" spans="1:5" s="25" customFormat="1" outlineLevel="4" x14ac:dyDescent="0.35">
      <c r="A9781" s="22" t="s">
        <v>11051</v>
      </c>
      <c r="B9781" s="22" t="s">
        <v>9264</v>
      </c>
      <c r="C9781" s="23" t="s">
        <v>11015</v>
      </c>
      <c r="D9781" s="23" t="s">
        <v>9289</v>
      </c>
      <c r="E9781" s="24">
        <f>IF(ISNA(VLOOKUP(D9781,[1]finalsorted!$A:$H,$E$5,FALSE))=TRUE,"terminated",(VLOOKUP(D9781,[1]finalsorted!$A:$H,$E$5,FALSE)))</f>
        <v>1169684.1500000004</v>
      </c>
    </row>
    <row r="9782" spans="1:5" s="25" customFormat="1" outlineLevel="4" x14ac:dyDescent="0.35">
      <c r="A9782" s="22" t="s">
        <v>11051</v>
      </c>
      <c r="B9782" s="22" t="s">
        <v>9264</v>
      </c>
      <c r="C9782" s="23" t="s">
        <v>11015</v>
      </c>
      <c r="D9782" s="23" t="s">
        <v>9290</v>
      </c>
      <c r="E9782" s="24">
        <f>IF(ISNA(VLOOKUP(D9782,[1]finalsorted!$A:$H,$E$5,FALSE))=TRUE,"terminated",(VLOOKUP(D9782,[1]finalsorted!$A:$H,$E$5,FALSE)))</f>
        <v>58348.799999999988</v>
      </c>
    </row>
    <row r="9783" spans="1:5" s="25" customFormat="1" outlineLevel="4" x14ac:dyDescent="0.35">
      <c r="A9783" s="22" t="s">
        <v>11051</v>
      </c>
      <c r="B9783" s="22" t="s">
        <v>9264</v>
      </c>
      <c r="C9783" s="23" t="s">
        <v>11015</v>
      </c>
      <c r="D9783" s="23" t="s">
        <v>9291</v>
      </c>
      <c r="E9783" s="24">
        <f>IF(ISNA(VLOOKUP(D9783,[1]finalsorted!$A:$H,$E$5,FALSE))=TRUE,"terminated",(VLOOKUP(D9783,[1]finalsorted!$A:$H,$E$5,FALSE)))</f>
        <v>1052305.6900000004</v>
      </c>
    </row>
    <row r="9784" spans="1:5" s="25" customFormat="1" outlineLevel="4" x14ac:dyDescent="0.35">
      <c r="A9784" s="22" t="s">
        <v>11051</v>
      </c>
      <c r="B9784" s="22" t="s">
        <v>9264</v>
      </c>
      <c r="C9784" s="23" t="s">
        <v>11015</v>
      </c>
      <c r="D9784" s="23" t="s">
        <v>9292</v>
      </c>
      <c r="E9784" s="24" t="str">
        <f>IF(ISNA(VLOOKUP(D9784,[1]finalsorted!$A:$H,$E$5,FALSE))=TRUE,"terminated",(VLOOKUP(D9784,[1]finalsorted!$A:$H,$E$5,FALSE)))</f>
        <v/>
      </c>
    </row>
    <row r="9785" spans="1:5" s="25" customFormat="1" outlineLevel="4" x14ac:dyDescent="0.35">
      <c r="A9785" s="22" t="s">
        <v>11051</v>
      </c>
      <c r="B9785" s="22" t="s">
        <v>9264</v>
      </c>
      <c r="C9785" s="23" t="s">
        <v>11015</v>
      </c>
      <c r="D9785" s="23" t="s">
        <v>9293</v>
      </c>
      <c r="E9785" s="24">
        <f>IF(ISNA(VLOOKUP(D9785,[1]finalsorted!$A:$H,$E$5,FALSE))=TRUE,"terminated",(VLOOKUP(D9785,[1]finalsorted!$A:$H,$E$5,FALSE)))</f>
        <v>1006337.2600000001</v>
      </c>
    </row>
    <row r="9786" spans="1:5" s="25" customFormat="1" outlineLevel="4" x14ac:dyDescent="0.35">
      <c r="A9786" s="22" t="s">
        <v>11051</v>
      </c>
      <c r="B9786" s="22" t="s">
        <v>9264</v>
      </c>
      <c r="C9786" s="23" t="s">
        <v>11015</v>
      </c>
      <c r="D9786" s="23" t="s">
        <v>9294</v>
      </c>
      <c r="E9786" s="24">
        <f>IF(ISNA(VLOOKUP(D9786,[1]finalsorted!$A:$H,$E$5,FALSE))=TRUE,"terminated",(VLOOKUP(D9786,[1]finalsorted!$A:$H,$E$5,FALSE)))</f>
        <v>642312.3600000001</v>
      </c>
    </row>
    <row r="9787" spans="1:5" s="25" customFormat="1" outlineLevel="4" x14ac:dyDescent="0.35">
      <c r="A9787" s="22" t="s">
        <v>11051</v>
      </c>
      <c r="B9787" s="22" t="s">
        <v>9264</v>
      </c>
      <c r="C9787" s="23" t="s">
        <v>11015</v>
      </c>
      <c r="D9787" s="23" t="s">
        <v>9295</v>
      </c>
      <c r="E9787" s="24">
        <f>IF(ISNA(VLOOKUP(D9787,[1]finalsorted!$A:$H,$E$5,FALSE))=TRUE,"terminated",(VLOOKUP(D9787,[1]finalsorted!$A:$H,$E$5,FALSE)))</f>
        <v>810740.22999999975</v>
      </c>
    </row>
    <row r="9788" spans="1:5" s="25" customFormat="1" outlineLevel="4" x14ac:dyDescent="0.35">
      <c r="A9788" s="22" t="s">
        <v>11051</v>
      </c>
      <c r="B9788" s="22" t="s">
        <v>9264</v>
      </c>
      <c r="C9788" s="23" t="s">
        <v>11015</v>
      </c>
      <c r="D9788" s="23" t="s">
        <v>9296</v>
      </c>
      <c r="E9788" s="24">
        <f>IF(ISNA(VLOOKUP(D9788,[1]finalsorted!$A:$H,$E$5,FALSE))=TRUE,"terminated",(VLOOKUP(D9788,[1]finalsorted!$A:$H,$E$5,FALSE)))</f>
        <v>775044.62999999977</v>
      </c>
    </row>
    <row r="9789" spans="1:5" s="25" customFormat="1" outlineLevel="4" x14ac:dyDescent="0.35">
      <c r="A9789" s="22" t="s">
        <v>11051</v>
      </c>
      <c r="B9789" s="22" t="s">
        <v>9264</v>
      </c>
      <c r="C9789" s="23" t="s">
        <v>11015</v>
      </c>
      <c r="D9789" s="23" t="s">
        <v>9297</v>
      </c>
      <c r="E9789" s="24">
        <f>IF(ISNA(VLOOKUP(D9789,[1]finalsorted!$A:$H,$E$5,FALSE))=TRUE,"terminated",(VLOOKUP(D9789,[1]finalsorted!$A:$H,$E$5,FALSE)))</f>
        <v>301599.27999999991</v>
      </c>
    </row>
    <row r="9790" spans="1:5" s="25" customFormat="1" outlineLevel="4" x14ac:dyDescent="0.35">
      <c r="A9790" s="22" t="s">
        <v>11051</v>
      </c>
      <c r="B9790" s="22" t="s">
        <v>9264</v>
      </c>
      <c r="C9790" s="23" t="s">
        <v>11015</v>
      </c>
      <c r="D9790" s="23" t="s">
        <v>9298</v>
      </c>
      <c r="E9790" s="24">
        <f>IF(ISNA(VLOOKUP(D9790,[1]finalsorted!$A:$H,$E$5,FALSE))=TRUE,"terminated",(VLOOKUP(D9790,[1]finalsorted!$A:$H,$E$5,FALSE)))</f>
        <v>742921.98</v>
      </c>
    </row>
    <row r="9791" spans="1:5" s="25" customFormat="1" outlineLevel="4" x14ac:dyDescent="0.35">
      <c r="A9791" s="22" t="s">
        <v>11051</v>
      </c>
      <c r="B9791" s="22" t="s">
        <v>9264</v>
      </c>
      <c r="C9791" s="23" t="s">
        <v>11015</v>
      </c>
      <c r="D9791" s="23" t="s">
        <v>9299</v>
      </c>
      <c r="E9791" s="24">
        <f>IF(ISNA(VLOOKUP(D9791,[1]finalsorted!$A:$H,$E$5,FALSE))=TRUE,"terminated",(VLOOKUP(D9791,[1]finalsorted!$A:$H,$E$5,FALSE)))</f>
        <v>449228.68000000011</v>
      </c>
    </row>
    <row r="9792" spans="1:5" s="25" customFormat="1" outlineLevel="4" x14ac:dyDescent="0.35">
      <c r="A9792" s="22" t="s">
        <v>11051</v>
      </c>
      <c r="B9792" s="22" t="s">
        <v>9264</v>
      </c>
      <c r="C9792" s="23" t="s">
        <v>11015</v>
      </c>
      <c r="D9792" s="23" t="s">
        <v>9300</v>
      </c>
      <c r="E9792" s="24">
        <f>IF(ISNA(VLOOKUP(D9792,[1]finalsorted!$A:$H,$E$5,FALSE))=TRUE,"terminated",(VLOOKUP(D9792,[1]finalsorted!$A:$H,$E$5,FALSE)))</f>
        <v>202367.81</v>
      </c>
    </row>
    <row r="9793" spans="1:5" s="25" customFormat="1" outlineLevel="4" x14ac:dyDescent="0.35">
      <c r="A9793" s="22" t="s">
        <v>11051</v>
      </c>
      <c r="B9793" s="22" t="s">
        <v>9264</v>
      </c>
      <c r="C9793" s="23" t="s">
        <v>11015</v>
      </c>
      <c r="D9793" s="23" t="s">
        <v>9301</v>
      </c>
      <c r="E9793" s="24">
        <f>IF(ISNA(VLOOKUP(D9793,[1]finalsorted!$A:$H,$E$5,FALSE))=TRUE,"terminated",(VLOOKUP(D9793,[1]finalsorted!$A:$H,$E$5,FALSE)))</f>
        <v>358522.98000000004</v>
      </c>
    </row>
    <row r="9794" spans="1:5" s="25" customFormat="1" outlineLevel="4" x14ac:dyDescent="0.35">
      <c r="A9794" s="22" t="s">
        <v>11051</v>
      </c>
      <c r="B9794" s="22" t="s">
        <v>9264</v>
      </c>
      <c r="C9794" s="23" t="s">
        <v>11015</v>
      </c>
      <c r="D9794" s="23" t="s">
        <v>9302</v>
      </c>
      <c r="E9794" s="24">
        <f>IF(ISNA(VLOOKUP(D9794,[1]finalsorted!$A:$H,$E$5,FALSE))=TRUE,"terminated",(VLOOKUP(D9794,[1]finalsorted!$A:$H,$E$5,FALSE)))</f>
        <v>235614.25</v>
      </c>
    </row>
    <row r="9795" spans="1:5" s="25" customFormat="1" outlineLevel="4" x14ac:dyDescent="0.35">
      <c r="A9795" s="22" t="s">
        <v>11051</v>
      </c>
      <c r="B9795" s="22" t="s">
        <v>9264</v>
      </c>
      <c r="C9795" s="23" t="s">
        <v>11015</v>
      </c>
      <c r="D9795" s="23" t="s">
        <v>9303</v>
      </c>
      <c r="E9795" s="24">
        <f>IF(ISNA(VLOOKUP(D9795,[1]finalsorted!$A:$H,$E$5,FALSE))=TRUE,"terminated",(VLOOKUP(D9795,[1]finalsorted!$A:$H,$E$5,FALSE)))</f>
        <v>333103.2900000001</v>
      </c>
    </row>
    <row r="9796" spans="1:5" s="25" customFormat="1" outlineLevel="4" x14ac:dyDescent="0.35">
      <c r="A9796" s="22" t="s">
        <v>11051</v>
      </c>
      <c r="B9796" s="22" t="s">
        <v>9264</v>
      </c>
      <c r="C9796" s="23" t="s">
        <v>11015</v>
      </c>
      <c r="D9796" s="23" t="s">
        <v>9304</v>
      </c>
      <c r="E9796" s="24">
        <f>IF(ISNA(VLOOKUP(D9796,[1]finalsorted!$A:$H,$E$5,FALSE))=TRUE,"terminated",(VLOOKUP(D9796,[1]finalsorted!$A:$H,$E$5,FALSE)))</f>
        <v>385229.12000000011</v>
      </c>
    </row>
    <row r="9797" spans="1:5" s="25" customFormat="1" outlineLevel="4" x14ac:dyDescent="0.35">
      <c r="A9797" s="22" t="s">
        <v>11051</v>
      </c>
      <c r="B9797" s="22" t="s">
        <v>9264</v>
      </c>
      <c r="C9797" s="23" t="s">
        <v>11015</v>
      </c>
      <c r="D9797" s="23" t="s">
        <v>9305</v>
      </c>
      <c r="E9797" s="24">
        <f>IF(ISNA(VLOOKUP(D9797,[1]finalsorted!$A:$H,$E$5,FALSE))=TRUE,"terminated",(VLOOKUP(D9797,[1]finalsorted!$A:$H,$E$5,FALSE)))</f>
        <v>281354.61</v>
      </c>
    </row>
    <row r="9798" spans="1:5" s="25" customFormat="1" outlineLevel="4" x14ac:dyDescent="0.35">
      <c r="A9798" s="22" t="s">
        <v>11051</v>
      </c>
      <c r="B9798" s="22" t="s">
        <v>9264</v>
      </c>
      <c r="C9798" s="23" t="s">
        <v>11015</v>
      </c>
      <c r="D9798" s="23" t="s">
        <v>9306</v>
      </c>
      <c r="E9798" s="24">
        <f>IF(ISNA(VLOOKUP(D9798,[1]finalsorted!$A:$H,$E$5,FALSE))=TRUE,"terminated",(VLOOKUP(D9798,[1]finalsorted!$A:$H,$E$5,FALSE)))</f>
        <v>123061.09000000001</v>
      </c>
    </row>
    <row r="9799" spans="1:5" s="25" customFormat="1" outlineLevel="4" x14ac:dyDescent="0.35">
      <c r="A9799" s="22" t="s">
        <v>11051</v>
      </c>
      <c r="B9799" s="22" t="s">
        <v>9264</v>
      </c>
      <c r="C9799" s="23" t="s">
        <v>11015</v>
      </c>
      <c r="D9799" s="23" t="s">
        <v>9307</v>
      </c>
      <c r="E9799" s="24">
        <f>IF(ISNA(VLOOKUP(D9799,[1]finalsorted!$A:$H,$E$5,FALSE))=TRUE,"terminated",(VLOOKUP(D9799,[1]finalsorted!$A:$H,$E$5,FALSE)))</f>
        <v>155430.60999999999</v>
      </c>
    </row>
    <row r="9800" spans="1:5" s="25" customFormat="1" outlineLevel="4" x14ac:dyDescent="0.35">
      <c r="A9800" s="22" t="s">
        <v>11051</v>
      </c>
      <c r="B9800" s="22" t="s">
        <v>9264</v>
      </c>
      <c r="C9800" s="23" t="s">
        <v>11015</v>
      </c>
      <c r="D9800" s="23" t="s">
        <v>9308</v>
      </c>
      <c r="E9800" s="24">
        <f>IF(ISNA(VLOOKUP(D9800,[1]finalsorted!$A:$H,$E$5,FALSE))=TRUE,"terminated",(VLOOKUP(D9800,[1]finalsorted!$A:$H,$E$5,FALSE)))</f>
        <v>132759.96</v>
      </c>
    </row>
    <row r="9801" spans="1:5" s="25" customFormat="1" outlineLevel="4" x14ac:dyDescent="0.35">
      <c r="A9801" s="22" t="s">
        <v>11051</v>
      </c>
      <c r="B9801" s="22" t="s">
        <v>9264</v>
      </c>
      <c r="C9801" s="23" t="s">
        <v>11015</v>
      </c>
      <c r="D9801" s="23" t="s">
        <v>9309</v>
      </c>
      <c r="E9801" s="24">
        <f>IF(ISNA(VLOOKUP(D9801,[1]finalsorted!$A:$H,$E$5,FALSE))=TRUE,"terminated",(VLOOKUP(D9801,[1]finalsorted!$A:$H,$E$5,FALSE)))</f>
        <v>150525.28000000003</v>
      </c>
    </row>
    <row r="9802" spans="1:5" s="25" customFormat="1" outlineLevel="4" x14ac:dyDescent="0.35">
      <c r="A9802" s="22" t="s">
        <v>11051</v>
      </c>
      <c r="B9802" s="22" t="s">
        <v>9264</v>
      </c>
      <c r="C9802" s="23" t="s">
        <v>11015</v>
      </c>
      <c r="D9802" s="23" t="s">
        <v>9310</v>
      </c>
      <c r="E9802" s="24">
        <f>IF(ISNA(VLOOKUP(D9802,[1]finalsorted!$A:$H,$E$5,FALSE))=TRUE,"terminated",(VLOOKUP(D9802,[1]finalsorted!$A:$H,$E$5,FALSE)))</f>
        <v>306331.04000000004</v>
      </c>
    </row>
    <row r="9803" spans="1:5" s="25" customFormat="1" outlineLevel="4" x14ac:dyDescent="0.35">
      <c r="A9803" s="22" t="s">
        <v>11051</v>
      </c>
      <c r="B9803" s="22" t="s">
        <v>9264</v>
      </c>
      <c r="C9803" s="23" t="s">
        <v>11015</v>
      </c>
      <c r="D9803" s="23" t="s">
        <v>9311</v>
      </c>
      <c r="E9803" s="24">
        <f>IF(ISNA(VLOOKUP(D9803,[1]finalsorted!$A:$H,$E$5,FALSE))=TRUE,"terminated",(VLOOKUP(D9803,[1]finalsorted!$A:$H,$E$5,FALSE)))</f>
        <v>212247.08</v>
      </c>
    </row>
    <row r="9804" spans="1:5" s="25" customFormat="1" outlineLevel="4" x14ac:dyDescent="0.35">
      <c r="A9804" s="22" t="s">
        <v>11051</v>
      </c>
      <c r="B9804" s="22" t="s">
        <v>9264</v>
      </c>
      <c r="C9804" s="23" t="s">
        <v>11015</v>
      </c>
      <c r="D9804" s="23" t="s">
        <v>9312</v>
      </c>
      <c r="E9804" s="24">
        <f>IF(ISNA(VLOOKUP(D9804,[1]finalsorted!$A:$H,$E$5,FALSE))=TRUE,"terminated",(VLOOKUP(D9804,[1]finalsorted!$A:$H,$E$5,FALSE)))</f>
        <v>332890.52999999997</v>
      </c>
    </row>
    <row r="9805" spans="1:5" s="25" customFormat="1" outlineLevel="4" x14ac:dyDescent="0.35">
      <c r="A9805" s="22" t="s">
        <v>11051</v>
      </c>
      <c r="B9805" s="22" t="s">
        <v>9264</v>
      </c>
      <c r="C9805" s="23" t="s">
        <v>11015</v>
      </c>
      <c r="D9805" s="23" t="s">
        <v>9313</v>
      </c>
      <c r="E9805" s="24" t="str">
        <f>IF(ISNA(VLOOKUP(D9805,[1]finalsorted!$A:$H,$E$5,FALSE))=TRUE,"terminated",(VLOOKUP(D9805,[1]finalsorted!$A:$H,$E$5,FALSE)))</f>
        <v/>
      </c>
    </row>
    <row r="9806" spans="1:5" s="25" customFormat="1" outlineLevel="4" x14ac:dyDescent="0.35">
      <c r="A9806" s="22" t="s">
        <v>11051</v>
      </c>
      <c r="B9806" s="22" t="s">
        <v>9264</v>
      </c>
      <c r="C9806" s="23" t="s">
        <v>11015</v>
      </c>
      <c r="D9806" s="23" t="s">
        <v>9314</v>
      </c>
      <c r="E9806" s="24" t="str">
        <f>IF(ISNA(VLOOKUP(D9806,[1]finalsorted!$A:$H,$E$5,FALSE))=TRUE,"terminated",(VLOOKUP(D9806,[1]finalsorted!$A:$H,$E$5,FALSE)))</f>
        <v/>
      </c>
    </row>
    <row r="9807" spans="1:5" s="25" customFormat="1" outlineLevel="4" x14ac:dyDescent="0.35">
      <c r="A9807" s="22" t="s">
        <v>11051</v>
      </c>
      <c r="B9807" s="22" t="s">
        <v>9264</v>
      </c>
      <c r="C9807" s="23" t="s">
        <v>11015</v>
      </c>
      <c r="D9807" s="23" t="s">
        <v>9315</v>
      </c>
      <c r="E9807" s="24">
        <f>IF(ISNA(VLOOKUP(D9807,[1]finalsorted!$A:$H,$E$5,FALSE))=TRUE,"terminated",(VLOOKUP(D9807,[1]finalsorted!$A:$H,$E$5,FALSE)))</f>
        <v>46405.729999999996</v>
      </c>
    </row>
    <row r="9808" spans="1:5" s="25" customFormat="1" outlineLevel="4" x14ac:dyDescent="0.35">
      <c r="A9808" s="22" t="s">
        <v>11051</v>
      </c>
      <c r="B9808" s="22" t="s">
        <v>9264</v>
      </c>
      <c r="C9808" s="23" t="s">
        <v>11015</v>
      </c>
      <c r="D9808" s="23" t="s">
        <v>9316</v>
      </c>
      <c r="E9808" s="24">
        <f>IF(ISNA(VLOOKUP(D9808,[1]finalsorted!$A:$H,$E$5,FALSE))=TRUE,"terminated",(VLOOKUP(D9808,[1]finalsorted!$A:$H,$E$5,FALSE)))</f>
        <v>146661.50999999998</v>
      </c>
    </row>
    <row r="9809" spans="1:5" s="25" customFormat="1" outlineLevel="4" x14ac:dyDescent="0.35">
      <c r="A9809" s="22" t="s">
        <v>11051</v>
      </c>
      <c r="B9809" s="22" t="s">
        <v>9264</v>
      </c>
      <c r="C9809" s="23" t="s">
        <v>11015</v>
      </c>
      <c r="D9809" s="23" t="s">
        <v>9317</v>
      </c>
      <c r="E9809" s="24">
        <f>IF(ISNA(VLOOKUP(D9809,[1]finalsorted!$A:$H,$E$5,FALSE))=TRUE,"terminated",(VLOOKUP(D9809,[1]finalsorted!$A:$H,$E$5,FALSE)))</f>
        <v>150695.58000000002</v>
      </c>
    </row>
    <row r="9810" spans="1:5" s="25" customFormat="1" outlineLevel="4" x14ac:dyDescent="0.35">
      <c r="A9810" s="22" t="s">
        <v>11051</v>
      </c>
      <c r="B9810" s="22" t="s">
        <v>9264</v>
      </c>
      <c r="C9810" s="23" t="s">
        <v>11015</v>
      </c>
      <c r="D9810" s="23" t="s">
        <v>9318</v>
      </c>
      <c r="E9810" s="24">
        <f>IF(ISNA(VLOOKUP(D9810,[1]finalsorted!$A:$H,$E$5,FALSE))=TRUE,"terminated",(VLOOKUP(D9810,[1]finalsorted!$A:$H,$E$5,FALSE)))</f>
        <v>234829.11</v>
      </c>
    </row>
    <row r="9811" spans="1:5" s="25" customFormat="1" outlineLevel="4" x14ac:dyDescent="0.35">
      <c r="A9811" s="22" t="s">
        <v>11051</v>
      </c>
      <c r="B9811" s="22" t="s">
        <v>9264</v>
      </c>
      <c r="C9811" s="23" t="s">
        <v>11015</v>
      </c>
      <c r="D9811" s="23" t="s">
        <v>9319</v>
      </c>
      <c r="E9811" s="24">
        <f>IF(ISNA(VLOOKUP(D9811,[1]finalsorted!$A:$H,$E$5,FALSE))=TRUE,"terminated",(VLOOKUP(D9811,[1]finalsorted!$A:$H,$E$5,FALSE)))</f>
        <v>354987.57000000018</v>
      </c>
    </row>
    <row r="9812" spans="1:5" s="25" customFormat="1" outlineLevel="4" x14ac:dyDescent="0.35">
      <c r="A9812" s="22" t="s">
        <v>11051</v>
      </c>
      <c r="B9812" s="22" t="s">
        <v>9264</v>
      </c>
      <c r="C9812" s="23" t="s">
        <v>11015</v>
      </c>
      <c r="D9812" s="23" t="s">
        <v>9320</v>
      </c>
      <c r="E9812" s="24">
        <f>IF(ISNA(VLOOKUP(D9812,[1]finalsorted!$A:$H,$E$5,FALSE))=TRUE,"terminated",(VLOOKUP(D9812,[1]finalsorted!$A:$H,$E$5,FALSE)))</f>
        <v>182530.84</v>
      </c>
    </row>
    <row r="9813" spans="1:5" s="25" customFormat="1" outlineLevel="4" x14ac:dyDescent="0.35">
      <c r="A9813" s="22" t="s">
        <v>11051</v>
      </c>
      <c r="B9813" s="22" t="s">
        <v>9264</v>
      </c>
      <c r="C9813" s="23" t="s">
        <v>11015</v>
      </c>
      <c r="D9813" s="23" t="s">
        <v>9321</v>
      </c>
      <c r="E9813" s="24">
        <f>IF(ISNA(VLOOKUP(D9813,[1]finalsorted!$A:$H,$E$5,FALSE))=TRUE,"terminated",(VLOOKUP(D9813,[1]finalsorted!$A:$H,$E$5,FALSE)))</f>
        <v>426456.20000000007</v>
      </c>
    </row>
    <row r="9814" spans="1:5" s="25" customFormat="1" outlineLevel="4" x14ac:dyDescent="0.35">
      <c r="A9814" s="22" t="s">
        <v>11051</v>
      </c>
      <c r="B9814" s="22" t="s">
        <v>9264</v>
      </c>
      <c r="C9814" s="23" t="s">
        <v>11015</v>
      </c>
      <c r="D9814" s="23" t="s">
        <v>9322</v>
      </c>
      <c r="E9814" s="24" t="str">
        <f>IF(ISNA(VLOOKUP(D9814,[1]finalsorted!$A:$H,$E$5,FALSE))=TRUE,"terminated",(VLOOKUP(D9814,[1]finalsorted!$A:$H,$E$5,FALSE)))</f>
        <v/>
      </c>
    </row>
    <row r="9815" spans="1:5" s="25" customFormat="1" outlineLevel="4" x14ac:dyDescent="0.35">
      <c r="A9815" s="22" t="s">
        <v>11051</v>
      </c>
      <c r="B9815" s="22" t="s">
        <v>9264</v>
      </c>
      <c r="C9815" s="23" t="s">
        <v>11015</v>
      </c>
      <c r="D9815" s="23" t="s">
        <v>9323</v>
      </c>
      <c r="E9815" s="24">
        <f>IF(ISNA(VLOOKUP(D9815,[1]finalsorted!$A:$H,$E$5,FALSE))=TRUE,"terminated",(VLOOKUP(D9815,[1]finalsorted!$A:$H,$E$5,FALSE)))</f>
        <v>271790.66999999993</v>
      </c>
    </row>
    <row r="9816" spans="1:5" s="25" customFormat="1" outlineLevel="4" x14ac:dyDescent="0.35">
      <c r="A9816" s="22" t="s">
        <v>11051</v>
      </c>
      <c r="B9816" s="22" t="s">
        <v>9264</v>
      </c>
      <c r="C9816" s="23" t="s">
        <v>11015</v>
      </c>
      <c r="D9816" s="23" t="s">
        <v>9324</v>
      </c>
      <c r="E9816" s="24" t="str">
        <f>IF(ISNA(VLOOKUP(D9816,[1]finalsorted!$A:$H,$E$5,FALSE))=TRUE,"terminated",(VLOOKUP(D9816,[1]finalsorted!$A:$H,$E$5,FALSE)))</f>
        <v/>
      </c>
    </row>
    <row r="9817" spans="1:5" s="25" customFormat="1" outlineLevel="4" x14ac:dyDescent="0.35">
      <c r="A9817" s="22" t="s">
        <v>11051</v>
      </c>
      <c r="B9817" s="22" t="s">
        <v>9264</v>
      </c>
      <c r="C9817" s="23" t="s">
        <v>11015</v>
      </c>
      <c r="D9817" s="23" t="s">
        <v>9325</v>
      </c>
      <c r="E9817" s="24">
        <f>IF(ISNA(VLOOKUP(D9817,[1]finalsorted!$A:$H,$E$5,FALSE))=TRUE,"terminated",(VLOOKUP(D9817,[1]finalsorted!$A:$H,$E$5,FALSE)))</f>
        <v>211020.60999999996</v>
      </c>
    </row>
    <row r="9818" spans="1:5" s="25" customFormat="1" outlineLevel="4" x14ac:dyDescent="0.35">
      <c r="A9818" s="22" t="s">
        <v>11051</v>
      </c>
      <c r="B9818" s="22" t="s">
        <v>9264</v>
      </c>
      <c r="C9818" s="23" t="s">
        <v>11015</v>
      </c>
      <c r="D9818" s="23" t="s">
        <v>9326</v>
      </c>
      <c r="E9818" s="24">
        <f>IF(ISNA(VLOOKUP(D9818,[1]finalsorted!$A:$H,$E$5,FALSE))=TRUE,"terminated",(VLOOKUP(D9818,[1]finalsorted!$A:$H,$E$5,FALSE)))</f>
        <v>416058.62</v>
      </c>
    </row>
    <row r="9819" spans="1:5" s="25" customFormat="1" outlineLevel="4" x14ac:dyDescent="0.35">
      <c r="A9819" s="22" t="s">
        <v>11051</v>
      </c>
      <c r="B9819" s="22" t="s">
        <v>9264</v>
      </c>
      <c r="C9819" s="23" t="s">
        <v>11015</v>
      </c>
      <c r="D9819" s="23" t="s">
        <v>9327</v>
      </c>
      <c r="E9819" s="24">
        <f>IF(ISNA(VLOOKUP(D9819,[1]finalsorted!$A:$H,$E$5,FALSE))=TRUE,"terminated",(VLOOKUP(D9819,[1]finalsorted!$A:$H,$E$5,FALSE)))</f>
        <v>248752.91999999998</v>
      </c>
    </row>
    <row r="9820" spans="1:5" s="25" customFormat="1" outlineLevel="4" x14ac:dyDescent="0.35">
      <c r="A9820" s="22" t="s">
        <v>11051</v>
      </c>
      <c r="B9820" s="22" t="s">
        <v>9264</v>
      </c>
      <c r="C9820" s="23" t="s">
        <v>11015</v>
      </c>
      <c r="D9820" s="23" t="s">
        <v>9328</v>
      </c>
      <c r="E9820" s="24" t="str">
        <f>IF(ISNA(VLOOKUP(D9820,[1]finalsorted!$A:$H,$E$5,FALSE))=TRUE,"terminated",(VLOOKUP(D9820,[1]finalsorted!$A:$H,$E$5,FALSE)))</f>
        <v/>
      </c>
    </row>
    <row r="9821" spans="1:5" s="25" customFormat="1" outlineLevel="4" x14ac:dyDescent="0.35">
      <c r="A9821" s="22" t="s">
        <v>11051</v>
      </c>
      <c r="B9821" s="22" t="s">
        <v>9264</v>
      </c>
      <c r="C9821" s="23" t="s">
        <v>11015</v>
      </c>
      <c r="D9821" s="23" t="s">
        <v>9329</v>
      </c>
      <c r="E9821" s="24">
        <f>IF(ISNA(VLOOKUP(D9821,[1]finalsorted!$A:$H,$E$5,FALSE))=TRUE,"terminated",(VLOOKUP(D9821,[1]finalsorted!$A:$H,$E$5,FALSE)))</f>
        <v>350300.75999999989</v>
      </c>
    </row>
    <row r="9822" spans="1:5" s="25" customFormat="1" outlineLevel="4" x14ac:dyDescent="0.35">
      <c r="A9822" s="22" t="s">
        <v>11051</v>
      </c>
      <c r="B9822" s="22" t="s">
        <v>9264</v>
      </c>
      <c r="C9822" s="23" t="s">
        <v>11015</v>
      </c>
      <c r="D9822" s="23" t="s">
        <v>9330</v>
      </c>
      <c r="E9822" s="24">
        <f>IF(ISNA(VLOOKUP(D9822,[1]finalsorted!$A:$H,$E$5,FALSE))=TRUE,"terminated",(VLOOKUP(D9822,[1]finalsorted!$A:$H,$E$5,FALSE)))</f>
        <v>389751.3899999999</v>
      </c>
    </row>
    <row r="9823" spans="1:5" s="25" customFormat="1" outlineLevel="4" x14ac:dyDescent="0.35">
      <c r="A9823" s="22" t="s">
        <v>11051</v>
      </c>
      <c r="B9823" s="22" t="s">
        <v>9264</v>
      </c>
      <c r="C9823" s="23" t="s">
        <v>11015</v>
      </c>
      <c r="D9823" s="23" t="s">
        <v>9331</v>
      </c>
      <c r="E9823" s="24">
        <f>IF(ISNA(VLOOKUP(D9823,[1]finalsorted!$A:$H,$E$5,FALSE))=TRUE,"terminated",(VLOOKUP(D9823,[1]finalsorted!$A:$H,$E$5,FALSE)))</f>
        <v>532528.37</v>
      </c>
    </row>
    <row r="9824" spans="1:5" s="25" customFormat="1" outlineLevel="4" x14ac:dyDescent="0.35">
      <c r="A9824" s="22" t="s">
        <v>11051</v>
      </c>
      <c r="B9824" s="22" t="s">
        <v>9264</v>
      </c>
      <c r="C9824" s="23" t="s">
        <v>11015</v>
      </c>
      <c r="D9824" s="23" t="s">
        <v>9332</v>
      </c>
      <c r="E9824" s="24">
        <f>IF(ISNA(VLOOKUP(D9824,[1]finalsorted!$A:$H,$E$5,FALSE))=TRUE,"terminated",(VLOOKUP(D9824,[1]finalsorted!$A:$H,$E$5,FALSE)))</f>
        <v>227830.33999999997</v>
      </c>
    </row>
    <row r="9825" spans="1:5" s="25" customFormat="1" outlineLevel="4" x14ac:dyDescent="0.35">
      <c r="A9825" s="22" t="s">
        <v>11051</v>
      </c>
      <c r="B9825" s="22" t="s">
        <v>9264</v>
      </c>
      <c r="C9825" s="23" t="s">
        <v>11015</v>
      </c>
      <c r="D9825" s="23" t="s">
        <v>9333</v>
      </c>
      <c r="E9825" s="24" t="str">
        <f>IF(ISNA(VLOOKUP(D9825,[1]finalsorted!$A:$H,$E$5,FALSE))=TRUE,"terminated",(VLOOKUP(D9825,[1]finalsorted!$A:$H,$E$5,FALSE)))</f>
        <v/>
      </c>
    </row>
    <row r="9826" spans="1:5" s="25" customFormat="1" outlineLevel="4" x14ac:dyDescent="0.35">
      <c r="A9826" s="22" t="s">
        <v>11051</v>
      </c>
      <c r="B9826" s="22" t="s">
        <v>9264</v>
      </c>
      <c r="C9826" s="23" t="s">
        <v>11015</v>
      </c>
      <c r="D9826" s="23" t="s">
        <v>9334</v>
      </c>
      <c r="E9826" s="24">
        <f>IF(ISNA(VLOOKUP(D9826,[1]finalsorted!$A:$H,$E$5,FALSE))=TRUE,"terminated",(VLOOKUP(D9826,[1]finalsorted!$A:$H,$E$5,FALSE)))</f>
        <v>272642.17000000004</v>
      </c>
    </row>
    <row r="9827" spans="1:5" s="25" customFormat="1" outlineLevel="4" x14ac:dyDescent="0.35">
      <c r="A9827" s="22" t="s">
        <v>11051</v>
      </c>
      <c r="B9827" s="22" t="s">
        <v>9264</v>
      </c>
      <c r="C9827" s="23" t="s">
        <v>11015</v>
      </c>
      <c r="D9827" s="23" t="s">
        <v>9335</v>
      </c>
      <c r="E9827" s="24" t="str">
        <f>IF(ISNA(VLOOKUP(D9827,[1]finalsorted!$A:$H,$E$5,FALSE))=TRUE,"terminated",(VLOOKUP(D9827,[1]finalsorted!$A:$H,$E$5,FALSE)))</f>
        <v/>
      </c>
    </row>
    <row r="9828" spans="1:5" s="25" customFormat="1" outlineLevel="4" x14ac:dyDescent="0.35">
      <c r="A9828" s="22" t="s">
        <v>11051</v>
      </c>
      <c r="B9828" s="22" t="s">
        <v>9264</v>
      </c>
      <c r="C9828" s="23" t="s">
        <v>11015</v>
      </c>
      <c r="D9828" s="23" t="s">
        <v>9336</v>
      </c>
      <c r="E9828" s="24">
        <f>IF(ISNA(VLOOKUP(D9828,[1]finalsorted!$A:$H,$E$5,FALSE))=TRUE,"terminated",(VLOOKUP(D9828,[1]finalsorted!$A:$H,$E$5,FALSE)))</f>
        <v>70442.16</v>
      </c>
    </row>
    <row r="9829" spans="1:5" s="25" customFormat="1" outlineLevel="4" x14ac:dyDescent="0.35">
      <c r="A9829" s="22" t="s">
        <v>11051</v>
      </c>
      <c r="B9829" s="22" t="s">
        <v>9264</v>
      </c>
      <c r="C9829" s="23" t="s">
        <v>11015</v>
      </c>
      <c r="D9829" s="23" t="s">
        <v>9337</v>
      </c>
      <c r="E9829" s="24">
        <f>IF(ISNA(VLOOKUP(D9829,[1]finalsorted!$A:$H,$E$5,FALSE))=TRUE,"terminated",(VLOOKUP(D9829,[1]finalsorted!$A:$H,$E$5,FALSE)))</f>
        <v>156201.17000000001</v>
      </c>
    </row>
    <row r="9830" spans="1:5" s="25" customFormat="1" outlineLevel="4" x14ac:dyDescent="0.35">
      <c r="A9830" s="22" t="s">
        <v>11051</v>
      </c>
      <c r="B9830" s="22" t="s">
        <v>9264</v>
      </c>
      <c r="C9830" s="23" t="s">
        <v>11015</v>
      </c>
      <c r="D9830" s="23" t="s">
        <v>9338</v>
      </c>
      <c r="E9830" s="24">
        <f>IF(ISNA(VLOOKUP(D9830,[1]finalsorted!$A:$H,$E$5,FALSE))=TRUE,"terminated",(VLOOKUP(D9830,[1]finalsorted!$A:$H,$E$5,FALSE)))</f>
        <v>213559.82999999996</v>
      </c>
    </row>
    <row r="9831" spans="1:5" s="25" customFormat="1" outlineLevel="4" x14ac:dyDescent="0.35">
      <c r="A9831" s="22" t="s">
        <v>11051</v>
      </c>
      <c r="B9831" s="22" t="s">
        <v>9264</v>
      </c>
      <c r="C9831" s="23" t="s">
        <v>11015</v>
      </c>
      <c r="D9831" s="23" t="s">
        <v>9339</v>
      </c>
      <c r="E9831" s="24">
        <f>IF(ISNA(VLOOKUP(D9831,[1]finalsorted!$A:$H,$E$5,FALSE))=TRUE,"terminated",(VLOOKUP(D9831,[1]finalsorted!$A:$H,$E$5,FALSE)))</f>
        <v>413070.89999999991</v>
      </c>
    </row>
    <row r="9832" spans="1:5" s="25" customFormat="1" outlineLevel="4" x14ac:dyDescent="0.35">
      <c r="A9832" s="22" t="s">
        <v>11051</v>
      </c>
      <c r="B9832" s="22" t="s">
        <v>9264</v>
      </c>
      <c r="C9832" s="23" t="s">
        <v>11015</v>
      </c>
      <c r="D9832" s="23" t="s">
        <v>9340</v>
      </c>
      <c r="E9832" s="24">
        <f>IF(ISNA(VLOOKUP(D9832,[1]finalsorted!$A:$H,$E$5,FALSE))=TRUE,"terminated",(VLOOKUP(D9832,[1]finalsorted!$A:$H,$E$5,FALSE)))</f>
        <v>364635.27000000014</v>
      </c>
    </row>
    <row r="9833" spans="1:5" s="25" customFormat="1" outlineLevel="4" x14ac:dyDescent="0.35">
      <c r="A9833" s="22" t="s">
        <v>11051</v>
      </c>
      <c r="B9833" s="22" t="s">
        <v>9264</v>
      </c>
      <c r="C9833" s="23" t="s">
        <v>11015</v>
      </c>
      <c r="D9833" s="23" t="s">
        <v>9341</v>
      </c>
      <c r="E9833" s="24">
        <f>IF(ISNA(VLOOKUP(D9833,[1]finalsorted!$A:$H,$E$5,FALSE))=TRUE,"terminated",(VLOOKUP(D9833,[1]finalsorted!$A:$H,$E$5,FALSE)))</f>
        <v>653498.88</v>
      </c>
    </row>
    <row r="9834" spans="1:5" s="25" customFormat="1" outlineLevel="4" x14ac:dyDescent="0.35">
      <c r="A9834" s="22" t="s">
        <v>11051</v>
      </c>
      <c r="B9834" s="22" t="s">
        <v>9264</v>
      </c>
      <c r="C9834" s="23" t="s">
        <v>11015</v>
      </c>
      <c r="D9834" s="23" t="s">
        <v>9342</v>
      </c>
      <c r="E9834" s="24" t="str">
        <f>IF(ISNA(VLOOKUP(D9834,[1]finalsorted!$A:$H,$E$5,FALSE))=TRUE,"terminated",(VLOOKUP(D9834,[1]finalsorted!$A:$H,$E$5,FALSE)))</f>
        <v/>
      </c>
    </row>
    <row r="9835" spans="1:5" s="25" customFormat="1" outlineLevel="4" x14ac:dyDescent="0.35">
      <c r="A9835" s="22" t="s">
        <v>11051</v>
      </c>
      <c r="B9835" s="22" t="s">
        <v>9264</v>
      </c>
      <c r="C9835" s="23" t="s">
        <v>11015</v>
      </c>
      <c r="D9835" s="23" t="s">
        <v>9343</v>
      </c>
      <c r="E9835" s="24">
        <f>IF(ISNA(VLOOKUP(D9835,[1]finalsorted!$A:$H,$E$5,FALSE))=TRUE,"terminated",(VLOOKUP(D9835,[1]finalsorted!$A:$H,$E$5,FALSE)))</f>
        <v>367403.37000000005</v>
      </c>
    </row>
    <row r="9836" spans="1:5" s="25" customFormat="1" outlineLevel="4" x14ac:dyDescent="0.35">
      <c r="A9836" s="22" t="s">
        <v>11051</v>
      </c>
      <c r="B9836" s="22" t="s">
        <v>9264</v>
      </c>
      <c r="C9836" s="23" t="s">
        <v>11015</v>
      </c>
      <c r="D9836" s="23" t="s">
        <v>9344</v>
      </c>
      <c r="E9836" s="24">
        <f>IF(ISNA(VLOOKUP(D9836,[1]finalsorted!$A:$H,$E$5,FALSE))=TRUE,"terminated",(VLOOKUP(D9836,[1]finalsorted!$A:$H,$E$5,FALSE)))</f>
        <v>581511.46000000031</v>
      </c>
    </row>
    <row r="9837" spans="1:5" s="25" customFormat="1" outlineLevel="4" x14ac:dyDescent="0.35">
      <c r="A9837" s="22" t="s">
        <v>11051</v>
      </c>
      <c r="B9837" s="22" t="s">
        <v>9264</v>
      </c>
      <c r="C9837" s="23" t="s">
        <v>11015</v>
      </c>
      <c r="D9837" s="23" t="s">
        <v>9345</v>
      </c>
      <c r="E9837" s="24">
        <f>IF(ISNA(VLOOKUP(D9837,[1]finalsorted!$A:$H,$E$5,FALSE))=TRUE,"terminated",(VLOOKUP(D9837,[1]finalsorted!$A:$H,$E$5,FALSE)))</f>
        <v>367384.78999999986</v>
      </c>
    </row>
    <row r="9838" spans="1:5" s="25" customFormat="1" outlineLevel="4" x14ac:dyDescent="0.35">
      <c r="A9838" s="22" t="s">
        <v>11051</v>
      </c>
      <c r="B9838" s="22" t="s">
        <v>9264</v>
      </c>
      <c r="C9838" s="23" t="s">
        <v>11015</v>
      </c>
      <c r="D9838" s="23" t="s">
        <v>9346</v>
      </c>
      <c r="E9838" s="24">
        <f>IF(ISNA(VLOOKUP(D9838,[1]finalsorted!$A:$H,$E$5,FALSE))=TRUE,"terminated",(VLOOKUP(D9838,[1]finalsorted!$A:$H,$E$5,FALSE)))</f>
        <v>541161.87999999989</v>
      </c>
    </row>
    <row r="9839" spans="1:5" s="25" customFormat="1" outlineLevel="4" x14ac:dyDescent="0.35">
      <c r="A9839" s="22" t="s">
        <v>11051</v>
      </c>
      <c r="B9839" s="22" t="s">
        <v>9264</v>
      </c>
      <c r="C9839" s="23" t="s">
        <v>11015</v>
      </c>
      <c r="D9839" s="23" t="s">
        <v>9347</v>
      </c>
      <c r="E9839" s="24">
        <f>IF(ISNA(VLOOKUP(D9839,[1]finalsorted!$A:$H,$E$5,FALSE))=TRUE,"terminated",(VLOOKUP(D9839,[1]finalsorted!$A:$H,$E$5,FALSE)))</f>
        <v>291172.15999999997</v>
      </c>
    </row>
    <row r="9840" spans="1:5" s="25" customFormat="1" outlineLevel="4" x14ac:dyDescent="0.35">
      <c r="A9840" s="22" t="s">
        <v>11051</v>
      </c>
      <c r="B9840" s="22" t="s">
        <v>9264</v>
      </c>
      <c r="C9840" s="23" t="s">
        <v>11015</v>
      </c>
      <c r="D9840" s="23" t="s">
        <v>9348</v>
      </c>
      <c r="E9840" s="24" t="str">
        <f>IF(ISNA(VLOOKUP(D9840,[1]finalsorted!$A:$H,$E$5,FALSE))=TRUE,"terminated",(VLOOKUP(D9840,[1]finalsorted!$A:$H,$E$5,FALSE)))</f>
        <v/>
      </c>
    </row>
    <row r="9841" spans="1:5" s="25" customFormat="1" outlineLevel="4" x14ac:dyDescent="0.35">
      <c r="A9841" s="22" t="s">
        <v>11051</v>
      </c>
      <c r="B9841" s="22" t="s">
        <v>9264</v>
      </c>
      <c r="C9841" s="23" t="s">
        <v>11015</v>
      </c>
      <c r="D9841" s="23" t="s">
        <v>9349</v>
      </c>
      <c r="E9841" s="24">
        <f>IF(ISNA(VLOOKUP(D9841,[1]finalsorted!$A:$H,$E$5,FALSE))=TRUE,"terminated",(VLOOKUP(D9841,[1]finalsorted!$A:$H,$E$5,FALSE)))</f>
        <v>419606.46000000008</v>
      </c>
    </row>
    <row r="9842" spans="1:5" s="25" customFormat="1" outlineLevel="4" x14ac:dyDescent="0.35">
      <c r="A9842" s="22" t="s">
        <v>11051</v>
      </c>
      <c r="B9842" s="22" t="s">
        <v>9264</v>
      </c>
      <c r="C9842" s="23" t="s">
        <v>11015</v>
      </c>
      <c r="D9842" s="23" t="s">
        <v>9350</v>
      </c>
      <c r="E9842" s="24">
        <f>IF(ISNA(VLOOKUP(D9842,[1]finalsorted!$A:$H,$E$5,FALSE))=TRUE,"terminated",(VLOOKUP(D9842,[1]finalsorted!$A:$H,$E$5,FALSE)))</f>
        <v>491219.82000000012</v>
      </c>
    </row>
    <row r="9843" spans="1:5" s="25" customFormat="1" outlineLevel="4" x14ac:dyDescent="0.35">
      <c r="A9843" s="22" t="s">
        <v>11051</v>
      </c>
      <c r="B9843" s="22" t="s">
        <v>9264</v>
      </c>
      <c r="C9843" s="23" t="s">
        <v>11015</v>
      </c>
      <c r="D9843" s="23" t="s">
        <v>9351</v>
      </c>
      <c r="E9843" s="24" t="str">
        <f>IF(ISNA(VLOOKUP(D9843,[1]finalsorted!$A:$H,$E$5,FALSE))=TRUE,"terminated",(VLOOKUP(D9843,[1]finalsorted!$A:$H,$E$5,FALSE)))</f>
        <v/>
      </c>
    </row>
    <row r="9844" spans="1:5" s="25" customFormat="1" outlineLevel="4" x14ac:dyDescent="0.35">
      <c r="A9844" s="22" t="s">
        <v>11051</v>
      </c>
      <c r="B9844" s="22" t="s">
        <v>9264</v>
      </c>
      <c r="C9844" s="23" t="s">
        <v>11015</v>
      </c>
      <c r="D9844" s="23" t="s">
        <v>9352</v>
      </c>
      <c r="E9844" s="24">
        <f>IF(ISNA(VLOOKUP(D9844,[1]finalsorted!$A:$H,$E$5,FALSE))=TRUE,"terminated",(VLOOKUP(D9844,[1]finalsorted!$A:$H,$E$5,FALSE)))</f>
        <v>239760.15</v>
      </c>
    </row>
    <row r="9845" spans="1:5" s="25" customFormat="1" outlineLevel="4" x14ac:dyDescent="0.35">
      <c r="A9845" s="22" t="s">
        <v>11051</v>
      </c>
      <c r="B9845" s="22" t="s">
        <v>9264</v>
      </c>
      <c r="C9845" s="23" t="s">
        <v>11015</v>
      </c>
      <c r="D9845" s="23" t="s">
        <v>9353</v>
      </c>
      <c r="E9845" s="24">
        <f>IF(ISNA(VLOOKUP(D9845,[1]finalsorted!$A:$H,$E$5,FALSE))=TRUE,"terminated",(VLOOKUP(D9845,[1]finalsorted!$A:$H,$E$5,FALSE)))</f>
        <v>134419.08999999997</v>
      </c>
    </row>
    <row r="9846" spans="1:5" s="25" customFormat="1" outlineLevel="4" x14ac:dyDescent="0.35">
      <c r="A9846" s="22" t="s">
        <v>11051</v>
      </c>
      <c r="B9846" s="22" t="s">
        <v>9264</v>
      </c>
      <c r="C9846" s="23" t="s">
        <v>11015</v>
      </c>
      <c r="D9846" s="23" t="s">
        <v>11156</v>
      </c>
      <c r="E9846" s="24">
        <f>IF(ISNA(VLOOKUP(D9846,[1]finalsorted!$A:$H,$E$5,FALSE))=TRUE,"terminated",(VLOOKUP(D9846,[1]finalsorted!$A:$H,$E$5,FALSE)))</f>
        <v>297083.40999999997</v>
      </c>
    </row>
    <row r="9847" spans="1:5" s="34" customFormat="1" outlineLevel="3" x14ac:dyDescent="0.35">
      <c r="A9847" s="31"/>
      <c r="B9847" s="31" t="s">
        <v>9264</v>
      </c>
      <c r="C9847" s="32" t="s">
        <v>11015</v>
      </c>
      <c r="D9847" s="32" t="s">
        <v>11325</v>
      </c>
      <c r="E9847" s="33">
        <f>IF(ISNA(VLOOKUP(D9847,[1]finalsorted!$A:$H,$E$5,FALSE))=TRUE,"terminated",(VLOOKUP(D9847,[1]finalsorted!$A:$H,$E$5,FALSE)))</f>
        <v>24399061.190000001</v>
      </c>
    </row>
    <row r="9848" spans="1:5" s="25" customFormat="1" outlineLevel="4" x14ac:dyDescent="0.35">
      <c r="A9848" s="22" t="s">
        <v>11051</v>
      </c>
      <c r="B9848" s="22" t="s">
        <v>9491</v>
      </c>
      <c r="C9848" s="23" t="s">
        <v>11017</v>
      </c>
      <c r="D9848" s="23" t="s">
        <v>9490</v>
      </c>
      <c r="E9848" s="24" t="str">
        <f>IF(ISNA(VLOOKUP(D9848,[1]finalsorted!$A:$H,$E$5,FALSE))=TRUE,"terminated",(VLOOKUP(D9848,[1]finalsorted!$A:$H,$E$5,FALSE)))</f>
        <v/>
      </c>
    </row>
    <row r="9849" spans="1:5" s="25" customFormat="1" outlineLevel="4" x14ac:dyDescent="0.35">
      <c r="A9849" s="22" t="s">
        <v>11051</v>
      </c>
      <c r="B9849" s="22" t="s">
        <v>9491</v>
      </c>
      <c r="C9849" s="23" t="s">
        <v>11017</v>
      </c>
      <c r="D9849" s="23" t="s">
        <v>9492</v>
      </c>
      <c r="E9849" s="24">
        <f>IF(ISNA(VLOOKUP(D9849,[1]finalsorted!$A:$H,$E$5,FALSE))=TRUE,"terminated",(VLOOKUP(D9849,[1]finalsorted!$A:$H,$E$5,FALSE)))</f>
        <v>436867.40000000014</v>
      </c>
    </row>
    <row r="9850" spans="1:5" s="25" customFormat="1" outlineLevel="4" x14ac:dyDescent="0.35">
      <c r="A9850" s="22" t="s">
        <v>11051</v>
      </c>
      <c r="B9850" s="22" t="s">
        <v>9491</v>
      </c>
      <c r="C9850" s="23" t="s">
        <v>11017</v>
      </c>
      <c r="D9850" s="23" t="s">
        <v>9493</v>
      </c>
      <c r="E9850" s="24">
        <f>IF(ISNA(VLOOKUP(D9850,[1]finalsorted!$A:$H,$E$5,FALSE))=TRUE,"terminated",(VLOOKUP(D9850,[1]finalsorted!$A:$H,$E$5,FALSE)))</f>
        <v>401544.31</v>
      </c>
    </row>
    <row r="9851" spans="1:5" s="25" customFormat="1" outlineLevel="4" x14ac:dyDescent="0.35">
      <c r="A9851" s="22" t="s">
        <v>11051</v>
      </c>
      <c r="B9851" s="22" t="s">
        <v>9491</v>
      </c>
      <c r="C9851" s="23" t="s">
        <v>11017</v>
      </c>
      <c r="D9851" s="23" t="s">
        <v>9494</v>
      </c>
      <c r="E9851" s="24">
        <f>IF(ISNA(VLOOKUP(D9851,[1]finalsorted!$A:$H,$E$5,FALSE))=TRUE,"terminated",(VLOOKUP(D9851,[1]finalsorted!$A:$H,$E$5,FALSE)))</f>
        <v>554072.75</v>
      </c>
    </row>
    <row r="9852" spans="1:5" s="25" customFormat="1" outlineLevel="4" x14ac:dyDescent="0.35">
      <c r="A9852" s="22" t="s">
        <v>11051</v>
      </c>
      <c r="B9852" s="22" t="s">
        <v>9491</v>
      </c>
      <c r="C9852" s="23" t="s">
        <v>11017</v>
      </c>
      <c r="D9852" s="23" t="s">
        <v>9495</v>
      </c>
      <c r="E9852" s="24" t="str">
        <f>IF(ISNA(VLOOKUP(D9852,[1]finalsorted!$A:$H,$E$5,FALSE))=TRUE,"terminated",(VLOOKUP(D9852,[1]finalsorted!$A:$H,$E$5,FALSE)))</f>
        <v/>
      </c>
    </row>
    <row r="9853" spans="1:5" s="25" customFormat="1" outlineLevel="4" x14ac:dyDescent="0.35">
      <c r="A9853" s="22" t="s">
        <v>11051</v>
      </c>
      <c r="B9853" s="22" t="s">
        <v>9491</v>
      </c>
      <c r="C9853" s="23" t="s">
        <v>11017</v>
      </c>
      <c r="D9853" s="23" t="s">
        <v>9496</v>
      </c>
      <c r="E9853" s="24" t="str">
        <f>IF(ISNA(VLOOKUP(D9853,[1]finalsorted!$A:$H,$E$5,FALSE))=TRUE,"terminated",(VLOOKUP(D9853,[1]finalsorted!$A:$H,$E$5,FALSE)))</f>
        <v/>
      </c>
    </row>
    <row r="9854" spans="1:5" s="25" customFormat="1" outlineLevel="4" x14ac:dyDescent="0.35">
      <c r="A9854" s="22" t="s">
        <v>11051</v>
      </c>
      <c r="B9854" s="22" t="s">
        <v>9491</v>
      </c>
      <c r="C9854" s="23" t="s">
        <v>11017</v>
      </c>
      <c r="D9854" s="23" t="s">
        <v>9497</v>
      </c>
      <c r="E9854" s="24" t="str">
        <f>IF(ISNA(VLOOKUP(D9854,[1]finalsorted!$A:$H,$E$5,FALSE))=TRUE,"terminated",(VLOOKUP(D9854,[1]finalsorted!$A:$H,$E$5,FALSE)))</f>
        <v/>
      </c>
    </row>
    <row r="9855" spans="1:5" s="25" customFormat="1" outlineLevel="4" x14ac:dyDescent="0.35">
      <c r="A9855" s="22" t="s">
        <v>11051</v>
      </c>
      <c r="B9855" s="22" t="s">
        <v>9491</v>
      </c>
      <c r="C9855" s="23" t="s">
        <v>11017</v>
      </c>
      <c r="D9855" s="23" t="s">
        <v>9498</v>
      </c>
      <c r="E9855" s="24">
        <f>IF(ISNA(VLOOKUP(D9855,[1]finalsorted!$A:$H,$E$5,FALSE))=TRUE,"terminated",(VLOOKUP(D9855,[1]finalsorted!$A:$H,$E$5,FALSE)))</f>
        <v>194739.66000000003</v>
      </c>
    </row>
    <row r="9856" spans="1:5" s="25" customFormat="1" outlineLevel="4" x14ac:dyDescent="0.35">
      <c r="A9856" s="22" t="s">
        <v>11051</v>
      </c>
      <c r="B9856" s="22" t="s">
        <v>9491</v>
      </c>
      <c r="C9856" s="23" t="s">
        <v>11017</v>
      </c>
      <c r="D9856" s="23" t="s">
        <v>9499</v>
      </c>
      <c r="E9856" s="24">
        <f>IF(ISNA(VLOOKUP(D9856,[1]finalsorted!$A:$H,$E$5,FALSE))=TRUE,"terminated",(VLOOKUP(D9856,[1]finalsorted!$A:$H,$E$5,FALSE)))</f>
        <v>185352.58000000002</v>
      </c>
    </row>
    <row r="9857" spans="1:5" s="25" customFormat="1" outlineLevel="4" x14ac:dyDescent="0.35">
      <c r="A9857" s="22" t="s">
        <v>11051</v>
      </c>
      <c r="B9857" s="22" t="s">
        <v>9491</v>
      </c>
      <c r="C9857" s="23" t="s">
        <v>11017</v>
      </c>
      <c r="D9857" s="23" t="s">
        <v>9500</v>
      </c>
      <c r="E9857" s="24">
        <f>IF(ISNA(VLOOKUP(D9857,[1]finalsorted!$A:$H,$E$5,FALSE))=TRUE,"terminated",(VLOOKUP(D9857,[1]finalsorted!$A:$H,$E$5,FALSE)))</f>
        <v>275107.47999999992</v>
      </c>
    </row>
    <row r="9858" spans="1:5" s="25" customFormat="1" outlineLevel="4" x14ac:dyDescent="0.35">
      <c r="A9858" s="22" t="s">
        <v>11051</v>
      </c>
      <c r="B9858" s="22" t="s">
        <v>9491</v>
      </c>
      <c r="C9858" s="23" t="s">
        <v>11017</v>
      </c>
      <c r="D9858" s="23" t="s">
        <v>9501</v>
      </c>
      <c r="E9858" s="24">
        <f>IF(ISNA(VLOOKUP(D9858,[1]finalsorted!$A:$H,$E$5,FALSE))=TRUE,"terminated",(VLOOKUP(D9858,[1]finalsorted!$A:$H,$E$5,FALSE)))</f>
        <v>241825.18</v>
      </c>
    </row>
    <row r="9859" spans="1:5" s="25" customFormat="1" outlineLevel="4" x14ac:dyDescent="0.35">
      <c r="A9859" s="22" t="s">
        <v>11051</v>
      </c>
      <c r="B9859" s="22" t="s">
        <v>9491</v>
      </c>
      <c r="C9859" s="23" t="s">
        <v>11017</v>
      </c>
      <c r="D9859" s="23" t="s">
        <v>9502</v>
      </c>
      <c r="E9859" s="24">
        <f>IF(ISNA(VLOOKUP(D9859,[1]finalsorted!$A:$H,$E$5,FALSE))=TRUE,"terminated",(VLOOKUP(D9859,[1]finalsorted!$A:$H,$E$5,FALSE)))</f>
        <v>376930.51</v>
      </c>
    </row>
    <row r="9860" spans="1:5" s="25" customFormat="1" outlineLevel="4" x14ac:dyDescent="0.35">
      <c r="A9860" s="22" t="s">
        <v>11051</v>
      </c>
      <c r="B9860" s="22" t="s">
        <v>9491</v>
      </c>
      <c r="C9860" s="23" t="s">
        <v>11017</v>
      </c>
      <c r="D9860" s="23" t="s">
        <v>9503</v>
      </c>
      <c r="E9860" s="24">
        <f>IF(ISNA(VLOOKUP(D9860,[1]finalsorted!$A:$H,$E$5,FALSE))=TRUE,"terminated",(VLOOKUP(D9860,[1]finalsorted!$A:$H,$E$5,FALSE)))</f>
        <v>210751.47999999995</v>
      </c>
    </row>
    <row r="9861" spans="1:5" s="25" customFormat="1" outlineLevel="4" x14ac:dyDescent="0.35">
      <c r="A9861" s="22" t="s">
        <v>11051</v>
      </c>
      <c r="B9861" s="22" t="s">
        <v>9491</v>
      </c>
      <c r="C9861" s="23" t="s">
        <v>11017</v>
      </c>
      <c r="D9861" s="23" t="s">
        <v>9504</v>
      </c>
      <c r="E9861" s="24">
        <f>IF(ISNA(VLOOKUP(D9861,[1]finalsorted!$A:$H,$E$5,FALSE))=TRUE,"terminated",(VLOOKUP(D9861,[1]finalsorted!$A:$H,$E$5,FALSE)))</f>
        <v>173665.41000000003</v>
      </c>
    </row>
    <row r="9862" spans="1:5" s="25" customFormat="1" outlineLevel="4" x14ac:dyDescent="0.35">
      <c r="A9862" s="22" t="s">
        <v>11051</v>
      </c>
      <c r="B9862" s="22" t="s">
        <v>9491</v>
      </c>
      <c r="C9862" s="23" t="s">
        <v>11017</v>
      </c>
      <c r="D9862" s="23" t="s">
        <v>9505</v>
      </c>
      <c r="E9862" s="24">
        <f>IF(ISNA(VLOOKUP(D9862,[1]finalsorted!$A:$H,$E$5,FALSE))=TRUE,"terminated",(VLOOKUP(D9862,[1]finalsorted!$A:$H,$E$5,FALSE)))</f>
        <v>189636.68</v>
      </c>
    </row>
    <row r="9863" spans="1:5" s="25" customFormat="1" outlineLevel="4" x14ac:dyDescent="0.35">
      <c r="A9863" s="22" t="s">
        <v>11051</v>
      </c>
      <c r="B9863" s="22" t="s">
        <v>9491</v>
      </c>
      <c r="C9863" s="23" t="s">
        <v>11017</v>
      </c>
      <c r="D9863" s="23" t="s">
        <v>9506</v>
      </c>
      <c r="E9863" s="24" t="str">
        <f>IF(ISNA(VLOOKUP(D9863,[1]finalsorted!$A:$H,$E$5,FALSE))=TRUE,"terminated",(VLOOKUP(D9863,[1]finalsorted!$A:$H,$E$5,FALSE)))</f>
        <v/>
      </c>
    </row>
    <row r="9864" spans="1:5" s="25" customFormat="1" outlineLevel="4" x14ac:dyDescent="0.35">
      <c r="A9864" s="22" t="s">
        <v>11051</v>
      </c>
      <c r="B9864" s="22" t="s">
        <v>9491</v>
      </c>
      <c r="C9864" s="23" t="s">
        <v>11017</v>
      </c>
      <c r="D9864" s="23" t="s">
        <v>9507</v>
      </c>
      <c r="E9864" s="24">
        <f>IF(ISNA(VLOOKUP(D9864,[1]finalsorted!$A:$H,$E$5,FALSE))=TRUE,"terminated",(VLOOKUP(D9864,[1]finalsorted!$A:$H,$E$5,FALSE)))</f>
        <v>119419.11000000002</v>
      </c>
    </row>
    <row r="9865" spans="1:5" s="25" customFormat="1" outlineLevel="4" x14ac:dyDescent="0.35">
      <c r="A9865" s="22" t="s">
        <v>11051</v>
      </c>
      <c r="B9865" s="22" t="s">
        <v>9491</v>
      </c>
      <c r="C9865" s="23" t="s">
        <v>11017</v>
      </c>
      <c r="D9865" s="23" t="s">
        <v>9508</v>
      </c>
      <c r="E9865" s="24">
        <f>IF(ISNA(VLOOKUP(D9865,[1]finalsorted!$A:$H,$E$5,FALSE))=TRUE,"terminated",(VLOOKUP(D9865,[1]finalsorted!$A:$H,$E$5,FALSE)))</f>
        <v>203310.99</v>
      </c>
    </row>
    <row r="9866" spans="1:5" s="25" customFormat="1" outlineLevel="4" x14ac:dyDescent="0.35">
      <c r="A9866" s="22" t="s">
        <v>11051</v>
      </c>
      <c r="B9866" s="22" t="s">
        <v>9491</v>
      </c>
      <c r="C9866" s="23" t="s">
        <v>11017</v>
      </c>
      <c r="D9866" s="23" t="s">
        <v>9509</v>
      </c>
      <c r="E9866" s="24">
        <f>IF(ISNA(VLOOKUP(D9866,[1]finalsorted!$A:$H,$E$5,FALSE))=TRUE,"terminated",(VLOOKUP(D9866,[1]finalsorted!$A:$H,$E$5,FALSE)))</f>
        <v>249028.08</v>
      </c>
    </row>
    <row r="9867" spans="1:5" s="25" customFormat="1" outlineLevel="4" x14ac:dyDescent="0.35">
      <c r="A9867" s="22" t="s">
        <v>11051</v>
      </c>
      <c r="B9867" s="22" t="s">
        <v>9491</v>
      </c>
      <c r="C9867" s="23" t="s">
        <v>11017</v>
      </c>
      <c r="D9867" s="23" t="s">
        <v>9510</v>
      </c>
      <c r="E9867" s="24" t="str">
        <f>IF(ISNA(VLOOKUP(D9867,[1]finalsorted!$A:$H,$E$5,FALSE))=TRUE,"terminated",(VLOOKUP(D9867,[1]finalsorted!$A:$H,$E$5,FALSE)))</f>
        <v/>
      </c>
    </row>
    <row r="9868" spans="1:5" s="25" customFormat="1" outlineLevel="4" x14ac:dyDescent="0.35">
      <c r="A9868" s="22" t="s">
        <v>11051</v>
      </c>
      <c r="B9868" s="22" t="s">
        <v>9491</v>
      </c>
      <c r="C9868" s="23" t="s">
        <v>11017</v>
      </c>
      <c r="D9868" s="23" t="s">
        <v>9511</v>
      </c>
      <c r="E9868" s="24">
        <f>IF(ISNA(VLOOKUP(D9868,[1]finalsorted!$A:$H,$E$5,FALSE))=TRUE,"terminated",(VLOOKUP(D9868,[1]finalsorted!$A:$H,$E$5,FALSE)))</f>
        <v>127606.37999999999</v>
      </c>
    </row>
    <row r="9869" spans="1:5" s="25" customFormat="1" outlineLevel="4" x14ac:dyDescent="0.35">
      <c r="A9869" s="22" t="s">
        <v>11051</v>
      </c>
      <c r="B9869" s="22" t="s">
        <v>9491</v>
      </c>
      <c r="C9869" s="23" t="s">
        <v>11017</v>
      </c>
      <c r="D9869" s="23" t="s">
        <v>9512</v>
      </c>
      <c r="E9869" s="24" t="str">
        <f>IF(ISNA(VLOOKUP(D9869,[1]finalsorted!$A:$H,$E$5,FALSE))=TRUE,"terminated",(VLOOKUP(D9869,[1]finalsorted!$A:$H,$E$5,FALSE)))</f>
        <v/>
      </c>
    </row>
    <row r="9870" spans="1:5" s="25" customFormat="1" outlineLevel="4" x14ac:dyDescent="0.35">
      <c r="A9870" s="22" t="s">
        <v>11051</v>
      </c>
      <c r="B9870" s="22" t="s">
        <v>9491</v>
      </c>
      <c r="C9870" s="23" t="s">
        <v>11017</v>
      </c>
      <c r="D9870" s="23" t="s">
        <v>9513</v>
      </c>
      <c r="E9870" s="24">
        <f>IF(ISNA(VLOOKUP(D9870,[1]finalsorted!$A:$H,$E$5,FALSE))=TRUE,"terminated",(VLOOKUP(D9870,[1]finalsorted!$A:$H,$E$5,FALSE)))</f>
        <v>74397.02</v>
      </c>
    </row>
    <row r="9871" spans="1:5" s="25" customFormat="1" outlineLevel="4" x14ac:dyDescent="0.35">
      <c r="A9871" s="22" t="s">
        <v>11051</v>
      </c>
      <c r="B9871" s="22" t="s">
        <v>9491</v>
      </c>
      <c r="C9871" s="23" t="s">
        <v>11017</v>
      </c>
      <c r="D9871" s="23" t="s">
        <v>9514</v>
      </c>
      <c r="E9871" s="24">
        <f>IF(ISNA(VLOOKUP(D9871,[1]finalsorted!$A:$H,$E$5,FALSE))=TRUE,"terminated",(VLOOKUP(D9871,[1]finalsorted!$A:$H,$E$5,FALSE)))</f>
        <v>105818.70999999998</v>
      </c>
    </row>
    <row r="9872" spans="1:5" s="25" customFormat="1" outlineLevel="4" x14ac:dyDescent="0.35">
      <c r="A9872" s="22" t="s">
        <v>11051</v>
      </c>
      <c r="B9872" s="22" t="s">
        <v>9491</v>
      </c>
      <c r="C9872" s="23" t="s">
        <v>11017</v>
      </c>
      <c r="D9872" s="23" t="s">
        <v>9515</v>
      </c>
      <c r="E9872" s="24">
        <f>IF(ISNA(VLOOKUP(D9872,[1]finalsorted!$A:$H,$E$5,FALSE))=TRUE,"terminated",(VLOOKUP(D9872,[1]finalsorted!$A:$H,$E$5,FALSE)))</f>
        <v>292465.51999999996</v>
      </c>
    </row>
    <row r="9873" spans="1:5" s="25" customFormat="1" outlineLevel="4" x14ac:dyDescent="0.35">
      <c r="A9873" s="22" t="s">
        <v>11051</v>
      </c>
      <c r="B9873" s="22" t="s">
        <v>9491</v>
      </c>
      <c r="C9873" s="23" t="s">
        <v>11017</v>
      </c>
      <c r="D9873" s="23" t="s">
        <v>9516</v>
      </c>
      <c r="E9873" s="24">
        <f>IF(ISNA(VLOOKUP(D9873,[1]finalsorted!$A:$H,$E$5,FALSE))=TRUE,"terminated",(VLOOKUP(D9873,[1]finalsorted!$A:$H,$E$5,FALSE)))</f>
        <v>402406.31000000023</v>
      </c>
    </row>
    <row r="9874" spans="1:5" s="25" customFormat="1" outlineLevel="4" x14ac:dyDescent="0.35">
      <c r="A9874" s="22" t="s">
        <v>11051</v>
      </c>
      <c r="B9874" s="22" t="s">
        <v>9491</v>
      </c>
      <c r="C9874" s="23" t="s">
        <v>11017</v>
      </c>
      <c r="D9874" s="23" t="s">
        <v>9517</v>
      </c>
      <c r="E9874" s="24">
        <f>IF(ISNA(VLOOKUP(D9874,[1]finalsorted!$A:$H,$E$5,FALSE))=TRUE,"terminated",(VLOOKUP(D9874,[1]finalsorted!$A:$H,$E$5,FALSE)))</f>
        <v>231108.87000000005</v>
      </c>
    </row>
    <row r="9875" spans="1:5" s="25" customFormat="1" outlineLevel="4" x14ac:dyDescent="0.35">
      <c r="A9875" s="22" t="s">
        <v>11051</v>
      </c>
      <c r="B9875" s="22" t="s">
        <v>9491</v>
      </c>
      <c r="C9875" s="23" t="s">
        <v>11017</v>
      </c>
      <c r="D9875" s="23" t="s">
        <v>9518</v>
      </c>
      <c r="E9875" s="24">
        <f>IF(ISNA(VLOOKUP(D9875,[1]finalsorted!$A:$H,$E$5,FALSE))=TRUE,"terminated",(VLOOKUP(D9875,[1]finalsorted!$A:$H,$E$5,FALSE)))</f>
        <v>253890.38</v>
      </c>
    </row>
    <row r="9876" spans="1:5" s="25" customFormat="1" outlineLevel="4" x14ac:dyDescent="0.35">
      <c r="A9876" s="22" t="s">
        <v>11051</v>
      </c>
      <c r="B9876" s="22" t="s">
        <v>9491</v>
      </c>
      <c r="C9876" s="23" t="s">
        <v>11017</v>
      </c>
      <c r="D9876" s="23" t="s">
        <v>9519</v>
      </c>
      <c r="E9876" s="24">
        <f>IF(ISNA(VLOOKUP(D9876,[1]finalsorted!$A:$H,$E$5,FALSE))=TRUE,"terminated",(VLOOKUP(D9876,[1]finalsorted!$A:$H,$E$5,FALSE)))</f>
        <v>161443.99</v>
      </c>
    </row>
    <row r="9877" spans="1:5" s="25" customFormat="1" outlineLevel="4" x14ac:dyDescent="0.35">
      <c r="A9877" s="22" t="s">
        <v>11051</v>
      </c>
      <c r="B9877" s="22" t="s">
        <v>9491</v>
      </c>
      <c r="C9877" s="23" t="s">
        <v>11017</v>
      </c>
      <c r="D9877" s="23" t="s">
        <v>9520</v>
      </c>
      <c r="E9877" s="24" t="str">
        <f>IF(ISNA(VLOOKUP(D9877,[1]finalsorted!$A:$H,$E$5,FALSE))=TRUE,"terminated",(VLOOKUP(D9877,[1]finalsorted!$A:$H,$E$5,FALSE)))</f>
        <v/>
      </c>
    </row>
    <row r="9878" spans="1:5" s="25" customFormat="1" outlineLevel="4" x14ac:dyDescent="0.35">
      <c r="A9878" s="22" t="s">
        <v>11051</v>
      </c>
      <c r="B9878" s="22" t="s">
        <v>9491</v>
      </c>
      <c r="C9878" s="23" t="s">
        <v>11017</v>
      </c>
      <c r="D9878" s="23" t="s">
        <v>9521</v>
      </c>
      <c r="E9878" s="24">
        <f>IF(ISNA(VLOOKUP(D9878,[1]finalsorted!$A:$H,$E$5,FALSE))=TRUE,"terminated",(VLOOKUP(D9878,[1]finalsorted!$A:$H,$E$5,FALSE)))</f>
        <v>210450.77999999994</v>
      </c>
    </row>
    <row r="9879" spans="1:5" s="25" customFormat="1" outlineLevel="4" x14ac:dyDescent="0.35">
      <c r="A9879" s="22" t="s">
        <v>11051</v>
      </c>
      <c r="B9879" s="22" t="s">
        <v>9491</v>
      </c>
      <c r="C9879" s="23" t="s">
        <v>11017</v>
      </c>
      <c r="D9879" s="23" t="s">
        <v>9522</v>
      </c>
      <c r="E9879" s="24">
        <f>IF(ISNA(VLOOKUP(D9879,[1]finalsorted!$A:$H,$E$5,FALSE))=TRUE,"terminated",(VLOOKUP(D9879,[1]finalsorted!$A:$H,$E$5,FALSE)))</f>
        <v>156744.46</v>
      </c>
    </row>
    <row r="9880" spans="1:5" s="25" customFormat="1" outlineLevel="4" x14ac:dyDescent="0.35">
      <c r="A9880" s="22" t="s">
        <v>11051</v>
      </c>
      <c r="B9880" s="22" t="s">
        <v>9491</v>
      </c>
      <c r="C9880" s="23" t="s">
        <v>11017</v>
      </c>
      <c r="D9880" s="23" t="s">
        <v>9523</v>
      </c>
      <c r="E9880" s="24">
        <f>IF(ISNA(VLOOKUP(D9880,[1]finalsorted!$A:$H,$E$5,FALSE))=TRUE,"terminated",(VLOOKUP(D9880,[1]finalsorted!$A:$H,$E$5,FALSE)))</f>
        <v>94533.2</v>
      </c>
    </row>
    <row r="9881" spans="1:5" s="25" customFormat="1" outlineLevel="4" x14ac:dyDescent="0.35">
      <c r="A9881" s="22" t="s">
        <v>11051</v>
      </c>
      <c r="B9881" s="22" t="s">
        <v>9491</v>
      </c>
      <c r="C9881" s="23" t="s">
        <v>11017</v>
      </c>
      <c r="D9881" s="23" t="s">
        <v>9524</v>
      </c>
      <c r="E9881" s="24">
        <f>IF(ISNA(VLOOKUP(D9881,[1]finalsorted!$A:$H,$E$5,FALSE))=TRUE,"terminated",(VLOOKUP(D9881,[1]finalsorted!$A:$H,$E$5,FALSE)))</f>
        <v>462327.60000000021</v>
      </c>
    </row>
    <row r="9882" spans="1:5" s="25" customFormat="1" outlineLevel="4" x14ac:dyDescent="0.35">
      <c r="A9882" s="22" t="s">
        <v>11051</v>
      </c>
      <c r="B9882" s="22" t="s">
        <v>9491</v>
      </c>
      <c r="C9882" s="23" t="s">
        <v>11017</v>
      </c>
      <c r="D9882" s="23" t="s">
        <v>9525</v>
      </c>
      <c r="E9882" s="24">
        <f>IF(ISNA(VLOOKUP(D9882,[1]finalsorted!$A:$H,$E$5,FALSE))=TRUE,"terminated",(VLOOKUP(D9882,[1]finalsorted!$A:$H,$E$5,FALSE)))</f>
        <v>373992.92</v>
      </c>
    </row>
    <row r="9883" spans="1:5" s="25" customFormat="1" outlineLevel="4" x14ac:dyDescent="0.35">
      <c r="A9883" s="22" t="s">
        <v>11051</v>
      </c>
      <c r="B9883" s="22" t="s">
        <v>9491</v>
      </c>
      <c r="C9883" s="23" t="s">
        <v>11017</v>
      </c>
      <c r="D9883" s="23" t="s">
        <v>9526</v>
      </c>
      <c r="E9883" s="24" t="str">
        <f>IF(ISNA(VLOOKUP(D9883,[1]finalsorted!$A:$H,$E$5,FALSE))=TRUE,"terminated",(VLOOKUP(D9883,[1]finalsorted!$A:$H,$E$5,FALSE)))</f>
        <v>terminated</v>
      </c>
    </row>
    <row r="9884" spans="1:5" s="25" customFormat="1" outlineLevel="4" x14ac:dyDescent="0.35">
      <c r="A9884" s="22" t="s">
        <v>11051</v>
      </c>
      <c r="B9884" s="22" t="s">
        <v>9491</v>
      </c>
      <c r="C9884" s="23" t="s">
        <v>11017</v>
      </c>
      <c r="D9884" s="23" t="s">
        <v>9527</v>
      </c>
      <c r="E9884" s="24">
        <f>IF(ISNA(VLOOKUP(D9884,[1]finalsorted!$A:$H,$E$5,FALSE))=TRUE,"terminated",(VLOOKUP(D9884,[1]finalsorted!$A:$H,$E$5,FALSE)))</f>
        <v>95733.67</v>
      </c>
    </row>
    <row r="9885" spans="1:5" s="25" customFormat="1" outlineLevel="4" x14ac:dyDescent="0.35">
      <c r="A9885" s="22" t="s">
        <v>11051</v>
      </c>
      <c r="B9885" s="22" t="s">
        <v>9491</v>
      </c>
      <c r="C9885" s="23" t="s">
        <v>11017</v>
      </c>
      <c r="D9885" s="23" t="s">
        <v>9528</v>
      </c>
      <c r="E9885" s="24">
        <f>IF(ISNA(VLOOKUP(D9885,[1]finalsorted!$A:$H,$E$5,FALSE))=TRUE,"terminated",(VLOOKUP(D9885,[1]finalsorted!$A:$H,$E$5,FALSE)))</f>
        <v>149448.04</v>
      </c>
    </row>
    <row r="9886" spans="1:5" s="25" customFormat="1" outlineLevel="4" x14ac:dyDescent="0.35">
      <c r="A9886" s="22" t="s">
        <v>11051</v>
      </c>
      <c r="B9886" s="22" t="s">
        <v>9491</v>
      </c>
      <c r="C9886" s="23" t="s">
        <v>11017</v>
      </c>
      <c r="D9886" s="23" t="s">
        <v>9529</v>
      </c>
      <c r="E9886" s="24" t="str">
        <f>IF(ISNA(VLOOKUP(D9886,[1]finalsorted!$A:$H,$E$5,FALSE))=TRUE,"terminated",(VLOOKUP(D9886,[1]finalsorted!$A:$H,$E$5,FALSE)))</f>
        <v/>
      </c>
    </row>
    <row r="9887" spans="1:5" s="25" customFormat="1" outlineLevel="4" x14ac:dyDescent="0.35">
      <c r="A9887" s="22" t="s">
        <v>11051</v>
      </c>
      <c r="B9887" s="22" t="s">
        <v>9491</v>
      </c>
      <c r="C9887" s="23" t="s">
        <v>11017</v>
      </c>
      <c r="D9887" s="23" t="s">
        <v>9530</v>
      </c>
      <c r="E9887" s="24" t="str">
        <f>IF(ISNA(VLOOKUP(D9887,[1]finalsorted!$A:$H,$E$5,FALSE))=TRUE,"terminated",(VLOOKUP(D9887,[1]finalsorted!$A:$H,$E$5,FALSE)))</f>
        <v/>
      </c>
    </row>
    <row r="9888" spans="1:5" s="25" customFormat="1" outlineLevel="4" x14ac:dyDescent="0.35">
      <c r="A9888" s="22" t="s">
        <v>11051</v>
      </c>
      <c r="B9888" s="22" t="s">
        <v>9491</v>
      </c>
      <c r="C9888" s="23" t="s">
        <v>11017</v>
      </c>
      <c r="D9888" s="23" t="s">
        <v>9531</v>
      </c>
      <c r="E9888" s="24">
        <f>IF(ISNA(VLOOKUP(D9888,[1]finalsorted!$A:$H,$E$5,FALSE))=TRUE,"terminated",(VLOOKUP(D9888,[1]finalsorted!$A:$H,$E$5,FALSE)))</f>
        <v>132491.55000000002</v>
      </c>
    </row>
    <row r="9889" spans="1:5" s="25" customFormat="1" outlineLevel="4" x14ac:dyDescent="0.35">
      <c r="A9889" s="22" t="s">
        <v>11051</v>
      </c>
      <c r="B9889" s="22" t="s">
        <v>9491</v>
      </c>
      <c r="C9889" s="23" t="s">
        <v>11017</v>
      </c>
      <c r="D9889" s="23" t="s">
        <v>9532</v>
      </c>
      <c r="E9889" s="24">
        <f>IF(ISNA(VLOOKUP(D9889,[1]finalsorted!$A:$H,$E$5,FALSE))=TRUE,"terminated",(VLOOKUP(D9889,[1]finalsorted!$A:$H,$E$5,FALSE)))</f>
        <v>130919.98999999999</v>
      </c>
    </row>
    <row r="9890" spans="1:5" s="25" customFormat="1" outlineLevel="4" x14ac:dyDescent="0.35">
      <c r="A9890" s="22" t="s">
        <v>11051</v>
      </c>
      <c r="B9890" s="22" t="s">
        <v>9491</v>
      </c>
      <c r="C9890" s="23" t="s">
        <v>11017</v>
      </c>
      <c r="D9890" s="23" t="s">
        <v>9533</v>
      </c>
      <c r="E9890" s="24">
        <f>IF(ISNA(VLOOKUP(D9890,[1]finalsorted!$A:$H,$E$5,FALSE))=TRUE,"terminated",(VLOOKUP(D9890,[1]finalsorted!$A:$H,$E$5,FALSE)))</f>
        <v>107275.49</v>
      </c>
    </row>
    <row r="9891" spans="1:5" s="25" customFormat="1" outlineLevel="4" x14ac:dyDescent="0.35">
      <c r="A9891" s="22" t="s">
        <v>11051</v>
      </c>
      <c r="B9891" s="22" t="s">
        <v>9491</v>
      </c>
      <c r="C9891" s="23" t="s">
        <v>11017</v>
      </c>
      <c r="D9891" s="23" t="s">
        <v>9534</v>
      </c>
      <c r="E9891" s="24" t="str">
        <f>IF(ISNA(VLOOKUP(D9891,[1]finalsorted!$A:$H,$E$5,FALSE))=TRUE,"terminated",(VLOOKUP(D9891,[1]finalsorted!$A:$H,$E$5,FALSE)))</f>
        <v/>
      </c>
    </row>
    <row r="9892" spans="1:5" s="25" customFormat="1" outlineLevel="4" x14ac:dyDescent="0.35">
      <c r="A9892" s="22" t="s">
        <v>11051</v>
      </c>
      <c r="B9892" s="22" t="s">
        <v>9491</v>
      </c>
      <c r="C9892" s="23" t="s">
        <v>11017</v>
      </c>
      <c r="D9892" s="23" t="s">
        <v>9535</v>
      </c>
      <c r="E9892" s="24">
        <f>IF(ISNA(VLOOKUP(D9892,[1]finalsorted!$A:$H,$E$5,FALSE))=TRUE,"terminated",(VLOOKUP(D9892,[1]finalsorted!$A:$H,$E$5,FALSE)))</f>
        <v>309478.78000000003</v>
      </c>
    </row>
    <row r="9893" spans="1:5" s="25" customFormat="1" outlineLevel="4" x14ac:dyDescent="0.35">
      <c r="A9893" s="22" t="s">
        <v>11051</v>
      </c>
      <c r="B9893" s="22" t="s">
        <v>9491</v>
      </c>
      <c r="C9893" s="23" t="s">
        <v>11017</v>
      </c>
      <c r="D9893" s="23" t="s">
        <v>9536</v>
      </c>
      <c r="E9893" s="24">
        <f>IF(ISNA(VLOOKUP(D9893,[1]finalsorted!$A:$H,$E$5,FALSE))=TRUE,"terminated",(VLOOKUP(D9893,[1]finalsorted!$A:$H,$E$5,FALSE)))</f>
        <v>191600.31000000003</v>
      </c>
    </row>
    <row r="9894" spans="1:5" s="25" customFormat="1" outlineLevel="4" x14ac:dyDescent="0.35">
      <c r="A9894" s="22" t="s">
        <v>11051</v>
      </c>
      <c r="B9894" s="22" t="s">
        <v>9491</v>
      </c>
      <c r="C9894" s="23" t="s">
        <v>11017</v>
      </c>
      <c r="D9894" s="23" t="s">
        <v>9537</v>
      </c>
      <c r="E9894" s="24" t="str">
        <f>IF(ISNA(VLOOKUP(D9894,[1]finalsorted!$A:$H,$E$5,FALSE))=TRUE,"terminated",(VLOOKUP(D9894,[1]finalsorted!$A:$H,$E$5,FALSE)))</f>
        <v/>
      </c>
    </row>
    <row r="9895" spans="1:5" s="25" customFormat="1" outlineLevel="4" x14ac:dyDescent="0.35">
      <c r="A9895" s="22" t="s">
        <v>11051</v>
      </c>
      <c r="B9895" s="22" t="s">
        <v>9491</v>
      </c>
      <c r="C9895" s="23" t="s">
        <v>11017</v>
      </c>
      <c r="D9895" s="23" t="s">
        <v>9538</v>
      </c>
      <c r="E9895" s="24">
        <f>IF(ISNA(VLOOKUP(D9895,[1]finalsorted!$A:$H,$E$5,FALSE))=TRUE,"terminated",(VLOOKUP(D9895,[1]finalsorted!$A:$H,$E$5,FALSE)))</f>
        <v>476929.64</v>
      </c>
    </row>
    <row r="9896" spans="1:5" s="25" customFormat="1" outlineLevel="4" x14ac:dyDescent="0.35">
      <c r="A9896" s="22" t="s">
        <v>11051</v>
      </c>
      <c r="B9896" s="22" t="s">
        <v>9491</v>
      </c>
      <c r="C9896" s="23" t="s">
        <v>11017</v>
      </c>
      <c r="D9896" s="23" t="s">
        <v>9539</v>
      </c>
      <c r="E9896" s="24">
        <f>IF(ISNA(VLOOKUP(D9896,[1]finalsorted!$A:$H,$E$5,FALSE))=TRUE,"terminated",(VLOOKUP(D9896,[1]finalsorted!$A:$H,$E$5,FALSE)))</f>
        <v>344296.08</v>
      </c>
    </row>
    <row r="9897" spans="1:5" s="25" customFormat="1" outlineLevel="4" x14ac:dyDescent="0.35">
      <c r="A9897" s="22" t="s">
        <v>11051</v>
      </c>
      <c r="B9897" s="22" t="s">
        <v>9491</v>
      </c>
      <c r="C9897" s="23" t="s">
        <v>11017</v>
      </c>
      <c r="D9897" s="23" t="s">
        <v>9540</v>
      </c>
      <c r="E9897" s="24">
        <f>IF(ISNA(VLOOKUP(D9897,[1]finalsorted!$A:$H,$E$5,FALSE))=TRUE,"terminated",(VLOOKUP(D9897,[1]finalsorted!$A:$H,$E$5,FALSE)))</f>
        <v>312383.79000000004</v>
      </c>
    </row>
    <row r="9898" spans="1:5" s="25" customFormat="1" outlineLevel="4" x14ac:dyDescent="0.35">
      <c r="A9898" s="22" t="s">
        <v>11051</v>
      </c>
      <c r="B9898" s="22" t="s">
        <v>9491</v>
      </c>
      <c r="C9898" s="23" t="s">
        <v>11017</v>
      </c>
      <c r="D9898" s="23" t="s">
        <v>9541</v>
      </c>
      <c r="E9898" s="24" t="str">
        <f>IF(ISNA(VLOOKUP(D9898,[1]finalsorted!$A:$H,$E$5,FALSE))=TRUE,"terminated",(VLOOKUP(D9898,[1]finalsorted!$A:$H,$E$5,FALSE)))</f>
        <v/>
      </c>
    </row>
    <row r="9899" spans="1:5" s="25" customFormat="1" outlineLevel="4" x14ac:dyDescent="0.35">
      <c r="A9899" s="22" t="s">
        <v>11051</v>
      </c>
      <c r="B9899" s="22" t="s">
        <v>9491</v>
      </c>
      <c r="C9899" s="23" t="s">
        <v>11017</v>
      </c>
      <c r="D9899" s="23" t="s">
        <v>9542</v>
      </c>
      <c r="E9899" s="24">
        <f>IF(ISNA(VLOOKUP(D9899,[1]finalsorted!$A:$H,$E$5,FALSE))=TRUE,"terminated",(VLOOKUP(D9899,[1]finalsorted!$A:$H,$E$5,FALSE)))</f>
        <v>336213.69000000012</v>
      </c>
    </row>
    <row r="9900" spans="1:5" s="25" customFormat="1" outlineLevel="4" x14ac:dyDescent="0.35">
      <c r="A9900" s="22" t="s">
        <v>11051</v>
      </c>
      <c r="B9900" s="22" t="s">
        <v>9491</v>
      </c>
      <c r="C9900" s="23" t="s">
        <v>11017</v>
      </c>
      <c r="D9900" s="23" t="s">
        <v>9543</v>
      </c>
      <c r="E9900" s="24">
        <f>IF(ISNA(VLOOKUP(D9900,[1]finalsorted!$A:$H,$E$5,FALSE))=TRUE,"terminated",(VLOOKUP(D9900,[1]finalsorted!$A:$H,$E$5,FALSE)))</f>
        <v>173279.42</v>
      </c>
    </row>
    <row r="9901" spans="1:5" s="25" customFormat="1" outlineLevel="4" x14ac:dyDescent="0.35">
      <c r="A9901" s="22" t="s">
        <v>11051</v>
      </c>
      <c r="B9901" s="22" t="s">
        <v>9491</v>
      </c>
      <c r="C9901" s="23" t="s">
        <v>11017</v>
      </c>
      <c r="D9901" s="23" t="s">
        <v>9544</v>
      </c>
      <c r="E9901" s="24">
        <f>IF(ISNA(VLOOKUP(D9901,[1]finalsorted!$A:$H,$E$5,FALSE))=TRUE,"terminated",(VLOOKUP(D9901,[1]finalsorted!$A:$H,$E$5,FALSE)))</f>
        <v>312610.18</v>
      </c>
    </row>
    <row r="9902" spans="1:5" s="25" customFormat="1" outlineLevel="4" x14ac:dyDescent="0.35">
      <c r="A9902" s="22" t="s">
        <v>11051</v>
      </c>
      <c r="B9902" s="22" t="s">
        <v>9491</v>
      </c>
      <c r="C9902" s="23" t="s">
        <v>11017</v>
      </c>
      <c r="D9902" s="23" t="s">
        <v>9545</v>
      </c>
      <c r="E9902" s="24">
        <f>IF(ISNA(VLOOKUP(D9902,[1]finalsorted!$A:$H,$E$5,FALSE))=TRUE,"terminated",(VLOOKUP(D9902,[1]finalsorted!$A:$H,$E$5,FALSE)))</f>
        <v>273061.52999999997</v>
      </c>
    </row>
    <row r="9903" spans="1:5" s="25" customFormat="1" outlineLevel="4" x14ac:dyDescent="0.35">
      <c r="A9903" s="22" t="s">
        <v>11051</v>
      </c>
      <c r="B9903" s="22" t="s">
        <v>9491</v>
      </c>
      <c r="C9903" s="23" t="s">
        <v>11017</v>
      </c>
      <c r="D9903" s="23" t="s">
        <v>9546</v>
      </c>
      <c r="E9903" s="24">
        <f>IF(ISNA(VLOOKUP(D9903,[1]finalsorted!$A:$H,$E$5,FALSE))=TRUE,"terminated",(VLOOKUP(D9903,[1]finalsorted!$A:$H,$E$5,FALSE)))</f>
        <v>82570</v>
      </c>
    </row>
    <row r="9904" spans="1:5" s="25" customFormat="1" outlineLevel="4" x14ac:dyDescent="0.35">
      <c r="A9904" s="22" t="s">
        <v>11051</v>
      </c>
      <c r="B9904" s="22" t="s">
        <v>9491</v>
      </c>
      <c r="C9904" s="23" t="s">
        <v>11017</v>
      </c>
      <c r="D9904" s="23" t="s">
        <v>9547</v>
      </c>
      <c r="E9904" s="24">
        <f>IF(ISNA(VLOOKUP(D9904,[1]finalsorted!$A:$H,$E$5,FALSE))=TRUE,"terminated",(VLOOKUP(D9904,[1]finalsorted!$A:$H,$E$5,FALSE)))</f>
        <v>330992.80999999994</v>
      </c>
    </row>
    <row r="9905" spans="1:5" s="25" customFormat="1" outlineLevel="4" x14ac:dyDescent="0.35">
      <c r="A9905" s="22" t="s">
        <v>11051</v>
      </c>
      <c r="B9905" s="22" t="s">
        <v>9491</v>
      </c>
      <c r="C9905" s="23" t="s">
        <v>11017</v>
      </c>
      <c r="D9905" s="23" t="s">
        <v>9548</v>
      </c>
      <c r="E9905" s="24">
        <f>IF(ISNA(VLOOKUP(D9905,[1]finalsorted!$A:$H,$E$5,FALSE))=TRUE,"terminated",(VLOOKUP(D9905,[1]finalsorted!$A:$H,$E$5,FALSE)))</f>
        <v>688458.97999999963</v>
      </c>
    </row>
    <row r="9906" spans="1:5" s="25" customFormat="1" outlineLevel="4" x14ac:dyDescent="0.35">
      <c r="A9906" s="22" t="s">
        <v>11051</v>
      </c>
      <c r="B9906" s="22" t="s">
        <v>9491</v>
      </c>
      <c r="C9906" s="23" t="s">
        <v>11017</v>
      </c>
      <c r="D9906" s="23" t="s">
        <v>9549</v>
      </c>
      <c r="E9906" s="24">
        <f>IF(ISNA(VLOOKUP(D9906,[1]finalsorted!$A:$H,$E$5,FALSE))=TRUE,"terminated",(VLOOKUP(D9906,[1]finalsorted!$A:$H,$E$5,FALSE)))</f>
        <v>272832.72000000003</v>
      </c>
    </row>
    <row r="9907" spans="1:5" s="25" customFormat="1" outlineLevel="4" x14ac:dyDescent="0.35">
      <c r="A9907" s="22" t="s">
        <v>11051</v>
      </c>
      <c r="B9907" s="22" t="s">
        <v>9491</v>
      </c>
      <c r="C9907" s="23" t="s">
        <v>11017</v>
      </c>
      <c r="D9907" s="23" t="s">
        <v>9550</v>
      </c>
      <c r="E9907" s="24">
        <f>IF(ISNA(VLOOKUP(D9907,[1]finalsorted!$A:$H,$E$5,FALSE))=TRUE,"terminated",(VLOOKUP(D9907,[1]finalsorted!$A:$H,$E$5,FALSE)))</f>
        <v>164103.85</v>
      </c>
    </row>
    <row r="9908" spans="1:5" s="25" customFormat="1" outlineLevel="4" x14ac:dyDescent="0.35">
      <c r="A9908" s="22" t="s">
        <v>11051</v>
      </c>
      <c r="B9908" s="22" t="s">
        <v>9491</v>
      </c>
      <c r="C9908" s="23" t="s">
        <v>11017</v>
      </c>
      <c r="D9908" s="23" t="s">
        <v>9551</v>
      </c>
      <c r="E9908" s="24">
        <f>IF(ISNA(VLOOKUP(D9908,[1]finalsorted!$A:$H,$E$5,FALSE))=TRUE,"terminated",(VLOOKUP(D9908,[1]finalsorted!$A:$H,$E$5,FALSE)))</f>
        <v>116943.52999999998</v>
      </c>
    </row>
    <row r="9909" spans="1:5" s="25" customFormat="1" outlineLevel="4" x14ac:dyDescent="0.35">
      <c r="A9909" s="22" t="s">
        <v>11051</v>
      </c>
      <c r="B9909" s="22" t="s">
        <v>9491</v>
      </c>
      <c r="C9909" s="23" t="s">
        <v>11017</v>
      </c>
      <c r="D9909" s="23" t="s">
        <v>9552</v>
      </c>
      <c r="E9909" s="24">
        <f>IF(ISNA(VLOOKUP(D9909,[1]finalsorted!$A:$H,$E$5,FALSE))=TRUE,"terminated",(VLOOKUP(D9909,[1]finalsorted!$A:$H,$E$5,FALSE)))</f>
        <v>205930.86</v>
      </c>
    </row>
    <row r="9910" spans="1:5" s="25" customFormat="1" outlineLevel="4" x14ac:dyDescent="0.35">
      <c r="A9910" s="22" t="s">
        <v>11051</v>
      </c>
      <c r="B9910" s="22" t="s">
        <v>9491</v>
      </c>
      <c r="C9910" s="23" t="s">
        <v>11017</v>
      </c>
      <c r="D9910" s="23" t="s">
        <v>9553</v>
      </c>
      <c r="E9910" s="24">
        <f>IF(ISNA(VLOOKUP(D9910,[1]finalsorted!$A:$H,$E$5,FALSE))=TRUE,"terminated",(VLOOKUP(D9910,[1]finalsorted!$A:$H,$E$5,FALSE)))</f>
        <v>272484.3</v>
      </c>
    </row>
    <row r="9911" spans="1:5" s="25" customFormat="1" outlineLevel="4" x14ac:dyDescent="0.35">
      <c r="A9911" s="22" t="s">
        <v>11051</v>
      </c>
      <c r="B9911" s="22" t="s">
        <v>9491</v>
      </c>
      <c r="C9911" s="23" t="s">
        <v>11017</v>
      </c>
      <c r="D9911" s="23" t="s">
        <v>9554</v>
      </c>
      <c r="E9911" s="24">
        <f>IF(ISNA(VLOOKUP(D9911,[1]finalsorted!$A:$H,$E$5,FALSE))=TRUE,"terminated",(VLOOKUP(D9911,[1]finalsorted!$A:$H,$E$5,FALSE)))</f>
        <v>248336.32000000004</v>
      </c>
    </row>
    <row r="9912" spans="1:5" s="25" customFormat="1" outlineLevel="4" x14ac:dyDescent="0.35">
      <c r="A9912" s="22" t="s">
        <v>11051</v>
      </c>
      <c r="B9912" s="22" t="s">
        <v>9491</v>
      </c>
      <c r="C9912" s="23" t="s">
        <v>11017</v>
      </c>
      <c r="D9912" s="23" t="s">
        <v>9555</v>
      </c>
      <c r="E9912" s="24" t="str">
        <f>IF(ISNA(VLOOKUP(D9912,[1]finalsorted!$A:$H,$E$5,FALSE))=TRUE,"terminated",(VLOOKUP(D9912,[1]finalsorted!$A:$H,$E$5,FALSE)))</f>
        <v/>
      </c>
    </row>
    <row r="9913" spans="1:5" s="25" customFormat="1" outlineLevel="4" x14ac:dyDescent="0.35">
      <c r="A9913" s="22" t="s">
        <v>11051</v>
      </c>
      <c r="B9913" s="22" t="s">
        <v>9491</v>
      </c>
      <c r="C9913" s="23" t="s">
        <v>11017</v>
      </c>
      <c r="D9913" s="23" t="s">
        <v>9556</v>
      </c>
      <c r="E9913" s="24">
        <f>IF(ISNA(VLOOKUP(D9913,[1]finalsorted!$A:$H,$E$5,FALSE))=TRUE,"terminated",(VLOOKUP(D9913,[1]finalsorted!$A:$H,$E$5,FALSE)))</f>
        <v>242784.61000000002</v>
      </c>
    </row>
    <row r="9914" spans="1:5" s="25" customFormat="1" outlineLevel="4" x14ac:dyDescent="0.35">
      <c r="A9914" s="22" t="s">
        <v>11051</v>
      </c>
      <c r="B9914" s="22" t="s">
        <v>9491</v>
      </c>
      <c r="C9914" s="23" t="s">
        <v>11017</v>
      </c>
      <c r="D9914" s="23" t="s">
        <v>9557</v>
      </c>
      <c r="E9914" s="24">
        <f>IF(ISNA(VLOOKUP(D9914,[1]finalsorted!$A:$H,$E$5,FALSE))=TRUE,"terminated",(VLOOKUP(D9914,[1]finalsorted!$A:$H,$E$5,FALSE)))</f>
        <v>245651.53000000006</v>
      </c>
    </row>
    <row r="9915" spans="1:5" s="25" customFormat="1" outlineLevel="4" x14ac:dyDescent="0.35">
      <c r="A9915" s="22" t="s">
        <v>11051</v>
      </c>
      <c r="B9915" s="22" t="s">
        <v>9491</v>
      </c>
      <c r="C9915" s="23" t="s">
        <v>11017</v>
      </c>
      <c r="D9915" s="23" t="s">
        <v>9558</v>
      </c>
      <c r="E9915" s="24">
        <f>IF(ISNA(VLOOKUP(D9915,[1]finalsorted!$A:$H,$E$5,FALSE))=TRUE,"terminated",(VLOOKUP(D9915,[1]finalsorted!$A:$H,$E$5,FALSE)))</f>
        <v>109531.79000000001</v>
      </c>
    </row>
    <row r="9916" spans="1:5" s="25" customFormat="1" outlineLevel="4" x14ac:dyDescent="0.35">
      <c r="A9916" s="22" t="s">
        <v>11051</v>
      </c>
      <c r="B9916" s="22" t="s">
        <v>9491</v>
      </c>
      <c r="C9916" s="23" t="s">
        <v>11017</v>
      </c>
      <c r="D9916" s="23" t="s">
        <v>9559</v>
      </c>
      <c r="E9916" s="24">
        <f>IF(ISNA(VLOOKUP(D9916,[1]finalsorted!$A:$H,$E$5,FALSE))=TRUE,"terminated",(VLOOKUP(D9916,[1]finalsorted!$A:$H,$E$5,FALSE)))</f>
        <v>261354.81999999995</v>
      </c>
    </row>
    <row r="9917" spans="1:5" s="25" customFormat="1" outlineLevel="4" x14ac:dyDescent="0.35">
      <c r="A9917" s="22" t="s">
        <v>11051</v>
      </c>
      <c r="B9917" s="22" t="s">
        <v>9491</v>
      </c>
      <c r="C9917" s="23" t="s">
        <v>11017</v>
      </c>
      <c r="D9917" s="23" t="s">
        <v>9560</v>
      </c>
      <c r="E9917" s="24">
        <f>IF(ISNA(VLOOKUP(D9917,[1]finalsorted!$A:$H,$E$5,FALSE))=TRUE,"terminated",(VLOOKUP(D9917,[1]finalsorted!$A:$H,$E$5,FALSE)))</f>
        <v>228264.62999999998</v>
      </c>
    </row>
    <row r="9918" spans="1:5" s="25" customFormat="1" outlineLevel="4" x14ac:dyDescent="0.35">
      <c r="A9918" s="22" t="s">
        <v>11051</v>
      </c>
      <c r="B9918" s="22" t="s">
        <v>9491</v>
      </c>
      <c r="C9918" s="23" t="s">
        <v>11017</v>
      </c>
      <c r="D9918" s="23" t="s">
        <v>9561</v>
      </c>
      <c r="E9918" s="24">
        <f>IF(ISNA(VLOOKUP(D9918,[1]finalsorted!$A:$H,$E$5,FALSE))=TRUE,"terminated",(VLOOKUP(D9918,[1]finalsorted!$A:$H,$E$5,FALSE)))</f>
        <v>138911.1</v>
      </c>
    </row>
    <row r="9919" spans="1:5" s="25" customFormat="1" outlineLevel="4" x14ac:dyDescent="0.35">
      <c r="A9919" s="22" t="s">
        <v>11051</v>
      </c>
      <c r="B9919" s="22" t="s">
        <v>9491</v>
      </c>
      <c r="C9919" s="23" t="s">
        <v>11017</v>
      </c>
      <c r="D9919" s="23" t="s">
        <v>9562</v>
      </c>
      <c r="E9919" s="24">
        <f>IF(ISNA(VLOOKUP(D9919,[1]finalsorted!$A:$H,$E$5,FALSE))=TRUE,"terminated",(VLOOKUP(D9919,[1]finalsorted!$A:$H,$E$5,FALSE)))</f>
        <v>69563.700000000012</v>
      </c>
    </row>
    <row r="9920" spans="1:5" s="25" customFormat="1" outlineLevel="4" x14ac:dyDescent="0.35">
      <c r="A9920" s="22" t="s">
        <v>11051</v>
      </c>
      <c r="B9920" s="22" t="s">
        <v>9491</v>
      </c>
      <c r="C9920" s="23" t="s">
        <v>11017</v>
      </c>
      <c r="D9920" s="23" t="s">
        <v>9563</v>
      </c>
      <c r="E9920" s="24" t="str">
        <f>IF(ISNA(VLOOKUP(D9920,[1]finalsorted!$A:$H,$E$5,FALSE))=TRUE,"terminated",(VLOOKUP(D9920,[1]finalsorted!$A:$H,$E$5,FALSE)))</f>
        <v/>
      </c>
    </row>
    <row r="9921" spans="1:5" s="25" customFormat="1" outlineLevel="4" x14ac:dyDescent="0.35">
      <c r="A9921" s="22" t="s">
        <v>11051</v>
      </c>
      <c r="B9921" s="22" t="s">
        <v>9491</v>
      </c>
      <c r="C9921" s="23" t="s">
        <v>11017</v>
      </c>
      <c r="D9921" s="23" t="s">
        <v>9564</v>
      </c>
      <c r="E9921" s="24">
        <f>IF(ISNA(VLOOKUP(D9921,[1]finalsorted!$A:$H,$E$5,FALSE))=TRUE,"terminated",(VLOOKUP(D9921,[1]finalsorted!$A:$H,$E$5,FALSE)))</f>
        <v>211210.46000000002</v>
      </c>
    </row>
    <row r="9922" spans="1:5" s="25" customFormat="1" outlineLevel="4" x14ac:dyDescent="0.35">
      <c r="A9922" s="22" t="s">
        <v>11051</v>
      </c>
      <c r="B9922" s="22" t="s">
        <v>9491</v>
      </c>
      <c r="C9922" s="23" t="s">
        <v>11017</v>
      </c>
      <c r="D9922" s="23" t="s">
        <v>9565</v>
      </c>
      <c r="E9922" s="24" t="str">
        <f>IF(ISNA(VLOOKUP(D9922,[1]finalsorted!$A:$H,$E$5,FALSE))=TRUE,"terminated",(VLOOKUP(D9922,[1]finalsorted!$A:$H,$E$5,FALSE)))</f>
        <v/>
      </c>
    </row>
    <row r="9923" spans="1:5" s="25" customFormat="1" outlineLevel="4" x14ac:dyDescent="0.35">
      <c r="A9923" s="22" t="s">
        <v>11051</v>
      </c>
      <c r="B9923" s="22" t="s">
        <v>9491</v>
      </c>
      <c r="C9923" s="23" t="s">
        <v>11017</v>
      </c>
      <c r="D9923" s="23" t="s">
        <v>9566</v>
      </c>
      <c r="E9923" s="24">
        <f>IF(ISNA(VLOOKUP(D9923,[1]finalsorted!$A:$H,$E$5,FALSE))=TRUE,"terminated",(VLOOKUP(D9923,[1]finalsorted!$A:$H,$E$5,FALSE)))</f>
        <v>66437.64</v>
      </c>
    </row>
    <row r="9924" spans="1:5" s="25" customFormat="1" outlineLevel="4" x14ac:dyDescent="0.35">
      <c r="A9924" s="22" t="s">
        <v>11051</v>
      </c>
      <c r="B9924" s="22" t="s">
        <v>9491</v>
      </c>
      <c r="C9924" s="23" t="s">
        <v>11017</v>
      </c>
      <c r="D9924" s="23" t="s">
        <v>9567</v>
      </c>
      <c r="E9924" s="24">
        <f>IF(ISNA(VLOOKUP(D9924,[1]finalsorted!$A:$H,$E$5,FALSE))=TRUE,"terminated",(VLOOKUP(D9924,[1]finalsorted!$A:$H,$E$5,FALSE)))</f>
        <v>148500.99000000002</v>
      </c>
    </row>
    <row r="9925" spans="1:5" s="25" customFormat="1" outlineLevel="4" x14ac:dyDescent="0.35">
      <c r="A9925" s="22" t="s">
        <v>11051</v>
      </c>
      <c r="B9925" s="22" t="s">
        <v>9491</v>
      </c>
      <c r="C9925" s="23" t="s">
        <v>11017</v>
      </c>
      <c r="D9925" s="23" t="s">
        <v>9568</v>
      </c>
      <c r="E9925" s="24">
        <f>IF(ISNA(VLOOKUP(D9925,[1]finalsorted!$A:$H,$E$5,FALSE))=TRUE,"terminated",(VLOOKUP(D9925,[1]finalsorted!$A:$H,$E$5,FALSE)))</f>
        <v>356407.15</v>
      </c>
    </row>
    <row r="9926" spans="1:5" s="25" customFormat="1" outlineLevel="4" x14ac:dyDescent="0.35">
      <c r="A9926" s="22" t="s">
        <v>11051</v>
      </c>
      <c r="B9926" s="22" t="s">
        <v>9491</v>
      </c>
      <c r="C9926" s="23" t="s">
        <v>11017</v>
      </c>
      <c r="D9926" s="23" t="s">
        <v>9569</v>
      </c>
      <c r="E9926" s="24">
        <f>IF(ISNA(VLOOKUP(D9926,[1]finalsorted!$A:$H,$E$5,FALSE))=TRUE,"terminated",(VLOOKUP(D9926,[1]finalsorted!$A:$H,$E$5,FALSE)))</f>
        <v>238787.20999999996</v>
      </c>
    </row>
    <row r="9927" spans="1:5" s="25" customFormat="1" outlineLevel="4" x14ac:dyDescent="0.35">
      <c r="A9927" s="22" t="s">
        <v>11051</v>
      </c>
      <c r="B9927" s="22" t="s">
        <v>9491</v>
      </c>
      <c r="C9927" s="23" t="s">
        <v>11017</v>
      </c>
      <c r="D9927" s="23" t="s">
        <v>9570</v>
      </c>
      <c r="E9927" s="24">
        <f>IF(ISNA(VLOOKUP(D9927,[1]finalsorted!$A:$H,$E$5,FALSE))=TRUE,"terminated",(VLOOKUP(D9927,[1]finalsorted!$A:$H,$E$5,FALSE)))</f>
        <v>362231.45000000007</v>
      </c>
    </row>
    <row r="9928" spans="1:5" s="25" customFormat="1" outlineLevel="4" x14ac:dyDescent="0.35">
      <c r="A9928" s="22" t="s">
        <v>11051</v>
      </c>
      <c r="B9928" s="22" t="s">
        <v>9491</v>
      </c>
      <c r="C9928" s="23" t="s">
        <v>11017</v>
      </c>
      <c r="D9928" s="23" t="s">
        <v>9571</v>
      </c>
      <c r="E9928" s="24">
        <f>IF(ISNA(VLOOKUP(D9928,[1]finalsorted!$A:$H,$E$5,FALSE))=TRUE,"terminated",(VLOOKUP(D9928,[1]finalsorted!$A:$H,$E$5,FALSE)))</f>
        <v>313635.76999999996</v>
      </c>
    </row>
    <row r="9929" spans="1:5" s="25" customFormat="1" outlineLevel="4" x14ac:dyDescent="0.35">
      <c r="A9929" s="22" t="s">
        <v>11051</v>
      </c>
      <c r="B9929" s="22" t="s">
        <v>9491</v>
      </c>
      <c r="C9929" s="23" t="s">
        <v>11017</v>
      </c>
      <c r="D9929" s="23" t="s">
        <v>9572</v>
      </c>
      <c r="E9929" s="24" t="str">
        <f>IF(ISNA(VLOOKUP(D9929,[1]finalsorted!$A:$H,$E$5,FALSE))=TRUE,"terminated",(VLOOKUP(D9929,[1]finalsorted!$A:$H,$E$5,FALSE)))</f>
        <v/>
      </c>
    </row>
    <row r="9930" spans="1:5" s="25" customFormat="1" outlineLevel="4" x14ac:dyDescent="0.35">
      <c r="A9930" s="22" t="s">
        <v>11051</v>
      </c>
      <c r="B9930" s="22" t="s">
        <v>9491</v>
      </c>
      <c r="C9930" s="23" t="s">
        <v>11017</v>
      </c>
      <c r="D9930" s="23" t="s">
        <v>9573</v>
      </c>
      <c r="E9930" s="24">
        <f>IF(ISNA(VLOOKUP(D9930,[1]finalsorted!$A:$H,$E$5,FALSE))=TRUE,"terminated",(VLOOKUP(D9930,[1]finalsorted!$A:$H,$E$5,FALSE)))</f>
        <v>167526.19000000003</v>
      </c>
    </row>
    <row r="9931" spans="1:5" s="25" customFormat="1" outlineLevel="4" x14ac:dyDescent="0.35">
      <c r="A9931" s="22" t="s">
        <v>11051</v>
      </c>
      <c r="B9931" s="22" t="s">
        <v>9491</v>
      </c>
      <c r="C9931" s="23" t="s">
        <v>11017</v>
      </c>
      <c r="D9931" s="23" t="s">
        <v>9574</v>
      </c>
      <c r="E9931" s="24" t="str">
        <f>IF(ISNA(VLOOKUP(D9931,[1]finalsorted!$A:$H,$E$5,FALSE))=TRUE,"terminated",(VLOOKUP(D9931,[1]finalsorted!$A:$H,$E$5,FALSE)))</f>
        <v/>
      </c>
    </row>
    <row r="9932" spans="1:5" s="25" customFormat="1" outlineLevel="4" x14ac:dyDescent="0.35">
      <c r="A9932" s="22" t="s">
        <v>11051</v>
      </c>
      <c r="B9932" s="22" t="s">
        <v>9491</v>
      </c>
      <c r="C9932" s="23" t="s">
        <v>11017</v>
      </c>
      <c r="D9932" s="23" t="s">
        <v>11158</v>
      </c>
      <c r="E9932" s="24">
        <f>IF(ISNA(VLOOKUP(D9932,[1]finalsorted!$A:$H,$E$5,FALSE))=TRUE,"terminated",(VLOOKUP(D9932,[1]finalsorted!$A:$H,$E$5,FALSE)))</f>
        <v>351432.86</v>
      </c>
    </row>
    <row r="9933" spans="1:5" s="34" customFormat="1" outlineLevel="3" x14ac:dyDescent="0.35">
      <c r="A9933" s="31"/>
      <c r="B9933" s="31" t="s">
        <v>9491</v>
      </c>
      <c r="C9933" s="32" t="s">
        <v>11017</v>
      </c>
      <c r="D9933" s="32" t="s">
        <v>11326</v>
      </c>
      <c r="E9933" s="33">
        <f>IF(ISNA(VLOOKUP(D9933,[1]finalsorted!$A:$H,$E$5,FALSE))=TRUE,"terminated",(VLOOKUP(D9933,[1]finalsorted!$A:$H,$E$5,FALSE)))</f>
        <v>16000045.189999999</v>
      </c>
    </row>
    <row r="9934" spans="1:5" s="25" customFormat="1" outlineLevel="4" x14ac:dyDescent="0.35">
      <c r="A9934" s="22" t="s">
        <v>11051</v>
      </c>
      <c r="B9934" s="22" t="s">
        <v>9674</v>
      </c>
      <c r="C9934" s="23" t="s">
        <v>11019</v>
      </c>
      <c r="D9934" s="23" t="s">
        <v>9673</v>
      </c>
      <c r="E9934" s="24">
        <f>IF(ISNA(VLOOKUP(D9934,[1]finalsorted!$A:$H,$E$5,FALSE))=TRUE,"terminated",(VLOOKUP(D9934,[1]finalsorted!$A:$H,$E$5,FALSE)))</f>
        <v>203217.31999999995</v>
      </c>
    </row>
    <row r="9935" spans="1:5" s="25" customFormat="1" outlineLevel="4" x14ac:dyDescent="0.35">
      <c r="A9935" s="22" t="s">
        <v>11051</v>
      </c>
      <c r="B9935" s="22" t="s">
        <v>9674</v>
      </c>
      <c r="C9935" s="23" t="s">
        <v>11019</v>
      </c>
      <c r="D9935" s="23" t="s">
        <v>9675</v>
      </c>
      <c r="E9935" s="24">
        <f>IF(ISNA(VLOOKUP(D9935,[1]finalsorted!$A:$H,$E$5,FALSE))=TRUE,"terminated",(VLOOKUP(D9935,[1]finalsorted!$A:$H,$E$5,FALSE)))</f>
        <v>310956.11999999982</v>
      </c>
    </row>
    <row r="9936" spans="1:5" s="25" customFormat="1" outlineLevel="4" x14ac:dyDescent="0.35">
      <c r="A9936" s="22" t="s">
        <v>11051</v>
      </c>
      <c r="B9936" s="22" t="s">
        <v>9674</v>
      </c>
      <c r="C9936" s="23" t="s">
        <v>11019</v>
      </c>
      <c r="D9936" s="23" t="s">
        <v>9676</v>
      </c>
      <c r="E9936" s="24">
        <f>IF(ISNA(VLOOKUP(D9936,[1]finalsorted!$A:$H,$E$5,FALSE))=TRUE,"terminated",(VLOOKUP(D9936,[1]finalsorted!$A:$H,$E$5,FALSE)))</f>
        <v>473780.41</v>
      </c>
    </row>
    <row r="9937" spans="1:5" s="25" customFormat="1" outlineLevel="4" x14ac:dyDescent="0.35">
      <c r="A9937" s="22" t="s">
        <v>11051</v>
      </c>
      <c r="B9937" s="22" t="s">
        <v>9674</v>
      </c>
      <c r="C9937" s="23" t="s">
        <v>11019</v>
      </c>
      <c r="D9937" s="23" t="s">
        <v>9677</v>
      </c>
      <c r="E9937" s="24">
        <f>IF(ISNA(VLOOKUP(D9937,[1]finalsorted!$A:$H,$E$5,FALSE))=TRUE,"terminated",(VLOOKUP(D9937,[1]finalsorted!$A:$H,$E$5,FALSE)))</f>
        <v>789331.65999999968</v>
      </c>
    </row>
    <row r="9938" spans="1:5" s="25" customFormat="1" outlineLevel="4" x14ac:dyDescent="0.35">
      <c r="A9938" s="22" t="s">
        <v>11051</v>
      </c>
      <c r="B9938" s="22" t="s">
        <v>9674</v>
      </c>
      <c r="C9938" s="23" t="s">
        <v>11019</v>
      </c>
      <c r="D9938" s="23" t="s">
        <v>9678</v>
      </c>
      <c r="E9938" s="24">
        <f>IF(ISNA(VLOOKUP(D9938,[1]finalsorted!$A:$H,$E$5,FALSE))=TRUE,"terminated",(VLOOKUP(D9938,[1]finalsorted!$A:$H,$E$5,FALSE)))</f>
        <v>449598.85</v>
      </c>
    </row>
    <row r="9939" spans="1:5" s="25" customFormat="1" outlineLevel="4" x14ac:dyDescent="0.35">
      <c r="A9939" s="22" t="s">
        <v>11051</v>
      </c>
      <c r="B9939" s="22" t="s">
        <v>9674</v>
      </c>
      <c r="C9939" s="23" t="s">
        <v>11019</v>
      </c>
      <c r="D9939" s="23" t="s">
        <v>9679</v>
      </c>
      <c r="E9939" s="24" t="str">
        <f>IF(ISNA(VLOOKUP(D9939,[1]finalsorted!$A:$H,$E$5,FALSE))=TRUE,"terminated",(VLOOKUP(D9939,[1]finalsorted!$A:$H,$E$5,FALSE)))</f>
        <v/>
      </c>
    </row>
    <row r="9940" spans="1:5" s="25" customFormat="1" outlineLevel="4" x14ac:dyDescent="0.35">
      <c r="A9940" s="22" t="s">
        <v>11051</v>
      </c>
      <c r="B9940" s="22" t="s">
        <v>9674</v>
      </c>
      <c r="C9940" s="23" t="s">
        <v>11019</v>
      </c>
      <c r="D9940" s="23" t="s">
        <v>9680</v>
      </c>
      <c r="E9940" s="24" t="str">
        <f>IF(ISNA(VLOOKUP(D9940,[1]finalsorted!$A:$H,$E$5,FALSE))=TRUE,"terminated",(VLOOKUP(D9940,[1]finalsorted!$A:$H,$E$5,FALSE)))</f>
        <v/>
      </c>
    </row>
    <row r="9941" spans="1:5" s="25" customFormat="1" outlineLevel="4" x14ac:dyDescent="0.35">
      <c r="A9941" s="22" t="s">
        <v>11051</v>
      </c>
      <c r="B9941" s="22" t="s">
        <v>9674</v>
      </c>
      <c r="C9941" s="23" t="s">
        <v>11019</v>
      </c>
      <c r="D9941" s="23" t="s">
        <v>9681</v>
      </c>
      <c r="E9941" s="24" t="str">
        <f>IF(ISNA(VLOOKUP(D9941,[1]finalsorted!$A:$H,$E$5,FALSE))=TRUE,"terminated",(VLOOKUP(D9941,[1]finalsorted!$A:$H,$E$5,FALSE)))</f>
        <v/>
      </c>
    </row>
    <row r="9942" spans="1:5" s="25" customFormat="1" outlineLevel="4" x14ac:dyDescent="0.35">
      <c r="A9942" s="22" t="s">
        <v>11051</v>
      </c>
      <c r="B9942" s="22" t="s">
        <v>9674</v>
      </c>
      <c r="C9942" s="23" t="s">
        <v>11019</v>
      </c>
      <c r="D9942" s="23" t="s">
        <v>9682</v>
      </c>
      <c r="E9942" s="24">
        <f>IF(ISNA(VLOOKUP(D9942,[1]finalsorted!$A:$H,$E$5,FALSE))=TRUE,"terminated",(VLOOKUP(D9942,[1]finalsorted!$A:$H,$E$5,FALSE)))</f>
        <v>842047.17999999982</v>
      </c>
    </row>
    <row r="9943" spans="1:5" s="25" customFormat="1" outlineLevel="4" x14ac:dyDescent="0.35">
      <c r="A9943" s="22" t="s">
        <v>11051</v>
      </c>
      <c r="B9943" s="22" t="s">
        <v>9674</v>
      </c>
      <c r="C9943" s="23" t="s">
        <v>11019</v>
      </c>
      <c r="D9943" s="23" t="s">
        <v>9683</v>
      </c>
      <c r="E9943" s="24">
        <f>IF(ISNA(VLOOKUP(D9943,[1]finalsorted!$A:$H,$E$5,FALSE))=TRUE,"terminated",(VLOOKUP(D9943,[1]finalsorted!$A:$H,$E$5,FALSE)))</f>
        <v>159026.35</v>
      </c>
    </row>
    <row r="9944" spans="1:5" s="25" customFormat="1" outlineLevel="4" x14ac:dyDescent="0.35">
      <c r="A9944" s="22" t="s">
        <v>11051</v>
      </c>
      <c r="B9944" s="22" t="s">
        <v>9674</v>
      </c>
      <c r="C9944" s="23" t="s">
        <v>11019</v>
      </c>
      <c r="D9944" s="23" t="s">
        <v>9684</v>
      </c>
      <c r="E9944" s="24">
        <f>IF(ISNA(VLOOKUP(D9944,[1]finalsorted!$A:$H,$E$5,FALSE))=TRUE,"terminated",(VLOOKUP(D9944,[1]finalsorted!$A:$H,$E$5,FALSE)))</f>
        <v>203572.13999999998</v>
      </c>
    </row>
    <row r="9945" spans="1:5" s="25" customFormat="1" outlineLevel="4" x14ac:dyDescent="0.35">
      <c r="A9945" s="22" t="s">
        <v>11051</v>
      </c>
      <c r="B9945" s="22" t="s">
        <v>9674</v>
      </c>
      <c r="C9945" s="23" t="s">
        <v>11019</v>
      </c>
      <c r="D9945" s="23" t="s">
        <v>9685</v>
      </c>
      <c r="E9945" s="24">
        <f>IF(ISNA(VLOOKUP(D9945,[1]finalsorted!$A:$H,$E$5,FALSE))=TRUE,"terminated",(VLOOKUP(D9945,[1]finalsorted!$A:$H,$E$5,FALSE)))</f>
        <v>698122.26</v>
      </c>
    </row>
    <row r="9946" spans="1:5" s="25" customFormat="1" outlineLevel="4" x14ac:dyDescent="0.35">
      <c r="A9946" s="22" t="s">
        <v>11051</v>
      </c>
      <c r="B9946" s="22" t="s">
        <v>9674</v>
      </c>
      <c r="C9946" s="23" t="s">
        <v>11019</v>
      </c>
      <c r="D9946" s="23" t="s">
        <v>9686</v>
      </c>
      <c r="E9946" s="24">
        <f>IF(ISNA(VLOOKUP(D9946,[1]finalsorted!$A:$H,$E$5,FALSE))=TRUE,"terminated",(VLOOKUP(D9946,[1]finalsorted!$A:$H,$E$5,FALSE)))</f>
        <v>178991.50999999998</v>
      </c>
    </row>
    <row r="9947" spans="1:5" s="25" customFormat="1" outlineLevel="4" x14ac:dyDescent="0.35">
      <c r="A9947" s="22" t="s">
        <v>11051</v>
      </c>
      <c r="B9947" s="22" t="s">
        <v>9674</v>
      </c>
      <c r="C9947" s="23" t="s">
        <v>11019</v>
      </c>
      <c r="D9947" s="23" t="s">
        <v>9687</v>
      </c>
      <c r="E9947" s="24">
        <f>IF(ISNA(VLOOKUP(D9947,[1]finalsorted!$A:$H,$E$5,FALSE))=TRUE,"terminated",(VLOOKUP(D9947,[1]finalsorted!$A:$H,$E$5,FALSE)))</f>
        <v>359911.99</v>
      </c>
    </row>
    <row r="9948" spans="1:5" s="25" customFormat="1" outlineLevel="4" x14ac:dyDescent="0.35">
      <c r="A9948" s="22" t="s">
        <v>11051</v>
      </c>
      <c r="B9948" s="22" t="s">
        <v>9674</v>
      </c>
      <c r="C9948" s="23" t="s">
        <v>11019</v>
      </c>
      <c r="D9948" s="23" t="s">
        <v>9688</v>
      </c>
      <c r="E9948" s="24">
        <f>IF(ISNA(VLOOKUP(D9948,[1]finalsorted!$A:$H,$E$5,FALSE))=TRUE,"terminated",(VLOOKUP(D9948,[1]finalsorted!$A:$H,$E$5,FALSE)))</f>
        <v>110572.66</v>
      </c>
    </row>
    <row r="9949" spans="1:5" s="25" customFormat="1" outlineLevel="4" x14ac:dyDescent="0.35">
      <c r="A9949" s="22" t="s">
        <v>11051</v>
      </c>
      <c r="B9949" s="22" t="s">
        <v>9674</v>
      </c>
      <c r="C9949" s="23" t="s">
        <v>11019</v>
      </c>
      <c r="D9949" s="23" t="s">
        <v>9689</v>
      </c>
      <c r="E9949" s="24" t="str">
        <f>IF(ISNA(VLOOKUP(D9949,[1]finalsorted!$A:$H,$E$5,FALSE))=TRUE,"terminated",(VLOOKUP(D9949,[1]finalsorted!$A:$H,$E$5,FALSE)))</f>
        <v/>
      </c>
    </row>
    <row r="9950" spans="1:5" s="25" customFormat="1" outlineLevel="4" x14ac:dyDescent="0.35">
      <c r="A9950" s="22" t="s">
        <v>11051</v>
      </c>
      <c r="B9950" s="22" t="s">
        <v>9674</v>
      </c>
      <c r="C9950" s="23" t="s">
        <v>11019</v>
      </c>
      <c r="D9950" s="23" t="s">
        <v>9690</v>
      </c>
      <c r="E9950" s="24">
        <f>IF(ISNA(VLOOKUP(D9950,[1]finalsorted!$A:$H,$E$5,FALSE))=TRUE,"terminated",(VLOOKUP(D9950,[1]finalsorted!$A:$H,$E$5,FALSE)))</f>
        <v>71934.38</v>
      </c>
    </row>
    <row r="9951" spans="1:5" s="25" customFormat="1" outlineLevel="4" x14ac:dyDescent="0.35">
      <c r="A9951" s="22" t="s">
        <v>11051</v>
      </c>
      <c r="B9951" s="22" t="s">
        <v>9674</v>
      </c>
      <c r="C9951" s="23" t="s">
        <v>11019</v>
      </c>
      <c r="D9951" s="23" t="s">
        <v>9691</v>
      </c>
      <c r="E9951" s="24" t="str">
        <f>IF(ISNA(VLOOKUP(D9951,[1]finalsorted!$A:$H,$E$5,FALSE))=TRUE,"terminated",(VLOOKUP(D9951,[1]finalsorted!$A:$H,$E$5,FALSE)))</f>
        <v/>
      </c>
    </row>
    <row r="9952" spans="1:5" s="25" customFormat="1" outlineLevel="4" x14ac:dyDescent="0.35">
      <c r="A9952" s="22" t="s">
        <v>11051</v>
      </c>
      <c r="B9952" s="22" t="s">
        <v>9674</v>
      </c>
      <c r="C9952" s="23" t="s">
        <v>11019</v>
      </c>
      <c r="D9952" s="23" t="s">
        <v>9692</v>
      </c>
      <c r="E9952" s="24">
        <f>IF(ISNA(VLOOKUP(D9952,[1]finalsorted!$A:$H,$E$5,FALSE))=TRUE,"terminated",(VLOOKUP(D9952,[1]finalsorted!$A:$H,$E$5,FALSE)))</f>
        <v>322478.36</v>
      </c>
    </row>
    <row r="9953" spans="1:5" s="25" customFormat="1" outlineLevel="4" x14ac:dyDescent="0.35">
      <c r="A9953" s="22" t="s">
        <v>11051</v>
      </c>
      <c r="B9953" s="22" t="s">
        <v>9674</v>
      </c>
      <c r="C9953" s="23" t="s">
        <v>11019</v>
      </c>
      <c r="D9953" s="23" t="s">
        <v>9693</v>
      </c>
      <c r="E9953" s="24">
        <f>IF(ISNA(VLOOKUP(D9953,[1]finalsorted!$A:$H,$E$5,FALSE))=TRUE,"terminated",(VLOOKUP(D9953,[1]finalsorted!$A:$H,$E$5,FALSE)))</f>
        <v>455145.61999999988</v>
      </c>
    </row>
    <row r="9954" spans="1:5" s="25" customFormat="1" outlineLevel="4" x14ac:dyDescent="0.35">
      <c r="A9954" s="22" t="s">
        <v>11051</v>
      </c>
      <c r="B9954" s="22" t="s">
        <v>9674</v>
      </c>
      <c r="C9954" s="23" t="s">
        <v>11019</v>
      </c>
      <c r="D9954" s="23" t="s">
        <v>9694</v>
      </c>
      <c r="E9954" s="24">
        <f>IF(ISNA(VLOOKUP(D9954,[1]finalsorted!$A:$H,$E$5,FALSE))=TRUE,"terminated",(VLOOKUP(D9954,[1]finalsorted!$A:$H,$E$5,FALSE)))</f>
        <v>537960.92000000004</v>
      </c>
    </row>
    <row r="9955" spans="1:5" s="25" customFormat="1" outlineLevel="4" x14ac:dyDescent="0.35">
      <c r="A9955" s="22" t="s">
        <v>11051</v>
      </c>
      <c r="B9955" s="22" t="s">
        <v>9674</v>
      </c>
      <c r="C9955" s="23" t="s">
        <v>11019</v>
      </c>
      <c r="D9955" s="23" t="s">
        <v>9695</v>
      </c>
      <c r="E9955" s="24">
        <f>IF(ISNA(VLOOKUP(D9955,[1]finalsorted!$A:$H,$E$5,FALSE))=TRUE,"terminated",(VLOOKUP(D9955,[1]finalsorted!$A:$H,$E$5,FALSE)))</f>
        <v>729205.2799999998</v>
      </c>
    </row>
    <row r="9956" spans="1:5" s="25" customFormat="1" outlineLevel="4" x14ac:dyDescent="0.35">
      <c r="A9956" s="22" t="s">
        <v>11051</v>
      </c>
      <c r="B9956" s="22" t="s">
        <v>9674</v>
      </c>
      <c r="C9956" s="23" t="s">
        <v>11019</v>
      </c>
      <c r="D9956" s="23" t="s">
        <v>9696</v>
      </c>
      <c r="E9956" s="24">
        <f>IF(ISNA(VLOOKUP(D9956,[1]finalsorted!$A:$H,$E$5,FALSE))=TRUE,"terminated",(VLOOKUP(D9956,[1]finalsorted!$A:$H,$E$5,FALSE)))</f>
        <v>386930.01000000013</v>
      </c>
    </row>
    <row r="9957" spans="1:5" s="25" customFormat="1" outlineLevel="4" x14ac:dyDescent="0.35">
      <c r="A9957" s="22" t="s">
        <v>11051</v>
      </c>
      <c r="B9957" s="22" t="s">
        <v>9674</v>
      </c>
      <c r="C9957" s="23" t="s">
        <v>11019</v>
      </c>
      <c r="D9957" s="23" t="s">
        <v>9697</v>
      </c>
      <c r="E9957" s="24">
        <f>IF(ISNA(VLOOKUP(D9957,[1]finalsorted!$A:$H,$E$5,FALSE))=TRUE,"terminated",(VLOOKUP(D9957,[1]finalsorted!$A:$H,$E$5,FALSE)))</f>
        <v>386995.77999999997</v>
      </c>
    </row>
    <row r="9958" spans="1:5" s="25" customFormat="1" outlineLevel="4" x14ac:dyDescent="0.35">
      <c r="A9958" s="22" t="s">
        <v>11051</v>
      </c>
      <c r="B9958" s="22" t="s">
        <v>9674</v>
      </c>
      <c r="C9958" s="23" t="s">
        <v>11019</v>
      </c>
      <c r="D9958" s="23" t="s">
        <v>9698</v>
      </c>
      <c r="E9958" s="24" t="str">
        <f>IF(ISNA(VLOOKUP(D9958,[1]finalsorted!$A:$H,$E$5,FALSE))=TRUE,"terminated",(VLOOKUP(D9958,[1]finalsorted!$A:$H,$E$5,FALSE)))</f>
        <v/>
      </c>
    </row>
    <row r="9959" spans="1:5" s="25" customFormat="1" outlineLevel="4" x14ac:dyDescent="0.35">
      <c r="A9959" s="22" t="s">
        <v>11051</v>
      </c>
      <c r="B9959" s="22" t="s">
        <v>9674</v>
      </c>
      <c r="C9959" s="23" t="s">
        <v>11019</v>
      </c>
      <c r="D9959" s="23" t="s">
        <v>9699</v>
      </c>
      <c r="E9959" s="24" t="str">
        <f>IF(ISNA(VLOOKUP(D9959,[1]finalsorted!$A:$H,$E$5,FALSE))=TRUE,"terminated",(VLOOKUP(D9959,[1]finalsorted!$A:$H,$E$5,FALSE)))</f>
        <v/>
      </c>
    </row>
    <row r="9960" spans="1:5" s="25" customFormat="1" outlineLevel="4" x14ac:dyDescent="0.35">
      <c r="A9960" s="22" t="s">
        <v>11051</v>
      </c>
      <c r="B9960" s="22" t="s">
        <v>9674</v>
      </c>
      <c r="C9960" s="23" t="s">
        <v>11019</v>
      </c>
      <c r="D9960" s="23" t="s">
        <v>9700</v>
      </c>
      <c r="E9960" s="24">
        <f>IF(ISNA(VLOOKUP(D9960,[1]finalsorted!$A:$H,$E$5,FALSE))=TRUE,"terminated",(VLOOKUP(D9960,[1]finalsorted!$A:$H,$E$5,FALSE)))</f>
        <v>509879.89999999985</v>
      </c>
    </row>
    <row r="9961" spans="1:5" s="25" customFormat="1" outlineLevel="4" x14ac:dyDescent="0.35">
      <c r="A9961" s="22" t="s">
        <v>11051</v>
      </c>
      <c r="B9961" s="22" t="s">
        <v>9674</v>
      </c>
      <c r="C9961" s="23" t="s">
        <v>11019</v>
      </c>
      <c r="D9961" s="23" t="s">
        <v>9701</v>
      </c>
      <c r="E9961" s="24">
        <f>IF(ISNA(VLOOKUP(D9961,[1]finalsorted!$A:$H,$E$5,FALSE))=TRUE,"terminated",(VLOOKUP(D9961,[1]finalsorted!$A:$H,$E$5,FALSE)))</f>
        <v>967828.71</v>
      </c>
    </row>
    <row r="9962" spans="1:5" s="25" customFormat="1" outlineLevel="4" x14ac:dyDescent="0.35">
      <c r="A9962" s="22" t="s">
        <v>11051</v>
      </c>
      <c r="B9962" s="22" t="s">
        <v>9674</v>
      </c>
      <c r="C9962" s="23" t="s">
        <v>11019</v>
      </c>
      <c r="D9962" s="23" t="s">
        <v>9702</v>
      </c>
      <c r="E9962" s="24">
        <f>IF(ISNA(VLOOKUP(D9962,[1]finalsorted!$A:$H,$E$5,FALSE))=TRUE,"terminated",(VLOOKUP(D9962,[1]finalsorted!$A:$H,$E$5,FALSE)))</f>
        <v>569969.79000000015</v>
      </c>
    </row>
    <row r="9963" spans="1:5" s="25" customFormat="1" outlineLevel="4" x14ac:dyDescent="0.35">
      <c r="A9963" s="22" t="s">
        <v>11051</v>
      </c>
      <c r="B9963" s="22" t="s">
        <v>9674</v>
      </c>
      <c r="C9963" s="23" t="s">
        <v>11019</v>
      </c>
      <c r="D9963" s="23" t="s">
        <v>9703</v>
      </c>
      <c r="E9963" s="24">
        <f>IF(ISNA(VLOOKUP(D9963,[1]finalsorted!$A:$H,$E$5,FALSE))=TRUE,"terminated",(VLOOKUP(D9963,[1]finalsorted!$A:$H,$E$5,FALSE)))</f>
        <v>228585.43000000002</v>
      </c>
    </row>
    <row r="9964" spans="1:5" s="25" customFormat="1" outlineLevel="4" x14ac:dyDescent="0.35">
      <c r="A9964" s="22" t="s">
        <v>11051</v>
      </c>
      <c r="B9964" s="22" t="s">
        <v>9674</v>
      </c>
      <c r="C9964" s="23" t="s">
        <v>11019</v>
      </c>
      <c r="D9964" s="23" t="s">
        <v>9704</v>
      </c>
      <c r="E9964" s="24">
        <f>IF(ISNA(VLOOKUP(D9964,[1]finalsorted!$A:$H,$E$5,FALSE))=TRUE,"terminated",(VLOOKUP(D9964,[1]finalsorted!$A:$H,$E$5,FALSE)))</f>
        <v>201011.02</v>
      </c>
    </row>
    <row r="9965" spans="1:5" s="25" customFormat="1" outlineLevel="4" x14ac:dyDescent="0.35">
      <c r="A9965" s="22" t="s">
        <v>11051</v>
      </c>
      <c r="B9965" s="22" t="s">
        <v>9674</v>
      </c>
      <c r="C9965" s="23" t="s">
        <v>11019</v>
      </c>
      <c r="D9965" s="23" t="s">
        <v>9705</v>
      </c>
      <c r="E9965" s="24">
        <f>IF(ISNA(VLOOKUP(D9965,[1]finalsorted!$A:$H,$E$5,FALSE))=TRUE,"terminated",(VLOOKUP(D9965,[1]finalsorted!$A:$H,$E$5,FALSE)))</f>
        <v>186992.50000000003</v>
      </c>
    </row>
    <row r="9966" spans="1:5" s="25" customFormat="1" outlineLevel="4" x14ac:dyDescent="0.35">
      <c r="A9966" s="22" t="s">
        <v>11051</v>
      </c>
      <c r="B9966" s="22" t="s">
        <v>9674</v>
      </c>
      <c r="C9966" s="23" t="s">
        <v>11019</v>
      </c>
      <c r="D9966" s="23" t="s">
        <v>9706</v>
      </c>
      <c r="E9966" s="24">
        <f>IF(ISNA(VLOOKUP(D9966,[1]finalsorted!$A:$H,$E$5,FALSE))=TRUE,"terminated",(VLOOKUP(D9966,[1]finalsorted!$A:$H,$E$5,FALSE)))</f>
        <v>219226.42000000004</v>
      </c>
    </row>
    <row r="9967" spans="1:5" s="25" customFormat="1" outlineLevel="4" x14ac:dyDescent="0.35">
      <c r="A9967" s="22" t="s">
        <v>11051</v>
      </c>
      <c r="B9967" s="22" t="s">
        <v>9674</v>
      </c>
      <c r="C9967" s="23" t="s">
        <v>11019</v>
      </c>
      <c r="D9967" s="23" t="s">
        <v>9707</v>
      </c>
      <c r="E9967" s="24">
        <f>IF(ISNA(VLOOKUP(D9967,[1]finalsorted!$A:$H,$E$5,FALSE))=TRUE,"terminated",(VLOOKUP(D9967,[1]finalsorted!$A:$H,$E$5,FALSE)))</f>
        <v>262907.05</v>
      </c>
    </row>
    <row r="9968" spans="1:5" s="25" customFormat="1" outlineLevel="4" x14ac:dyDescent="0.35">
      <c r="A9968" s="22" t="s">
        <v>11051</v>
      </c>
      <c r="B9968" s="22" t="s">
        <v>9674</v>
      </c>
      <c r="C9968" s="23" t="s">
        <v>11019</v>
      </c>
      <c r="D9968" s="23" t="s">
        <v>9708</v>
      </c>
      <c r="E9968" s="24" t="str">
        <f>IF(ISNA(VLOOKUP(D9968,[1]finalsorted!$A:$H,$E$5,FALSE))=TRUE,"terminated",(VLOOKUP(D9968,[1]finalsorted!$A:$H,$E$5,FALSE)))</f>
        <v/>
      </c>
    </row>
    <row r="9969" spans="1:5" s="25" customFormat="1" outlineLevel="4" x14ac:dyDescent="0.35">
      <c r="A9969" s="22" t="s">
        <v>11051</v>
      </c>
      <c r="B9969" s="22" t="s">
        <v>9674</v>
      </c>
      <c r="C9969" s="23" t="s">
        <v>11019</v>
      </c>
      <c r="D9969" s="23" t="s">
        <v>9709</v>
      </c>
      <c r="E9969" s="24">
        <f>IF(ISNA(VLOOKUP(D9969,[1]finalsorted!$A:$H,$E$5,FALSE))=TRUE,"terminated",(VLOOKUP(D9969,[1]finalsorted!$A:$H,$E$5,FALSE)))</f>
        <v>138775.49</v>
      </c>
    </row>
    <row r="9970" spans="1:5" s="25" customFormat="1" outlineLevel="4" x14ac:dyDescent="0.35">
      <c r="A9970" s="22" t="s">
        <v>11051</v>
      </c>
      <c r="B9970" s="22" t="s">
        <v>9674</v>
      </c>
      <c r="C9970" s="23" t="s">
        <v>11019</v>
      </c>
      <c r="D9970" s="23" t="s">
        <v>9710</v>
      </c>
      <c r="E9970" s="24">
        <f>IF(ISNA(VLOOKUP(D9970,[1]finalsorted!$A:$H,$E$5,FALSE))=TRUE,"terminated",(VLOOKUP(D9970,[1]finalsorted!$A:$H,$E$5,FALSE)))</f>
        <v>174038.33</v>
      </c>
    </row>
    <row r="9971" spans="1:5" s="25" customFormat="1" outlineLevel="4" x14ac:dyDescent="0.35">
      <c r="A9971" s="22" t="s">
        <v>11051</v>
      </c>
      <c r="B9971" s="22" t="s">
        <v>9674</v>
      </c>
      <c r="C9971" s="23" t="s">
        <v>11019</v>
      </c>
      <c r="D9971" s="23" t="s">
        <v>9711</v>
      </c>
      <c r="E9971" s="24">
        <f>IF(ISNA(VLOOKUP(D9971,[1]finalsorted!$A:$H,$E$5,FALSE))=TRUE,"terminated",(VLOOKUP(D9971,[1]finalsorted!$A:$H,$E$5,FALSE)))</f>
        <v>244108.26999999996</v>
      </c>
    </row>
    <row r="9972" spans="1:5" s="25" customFormat="1" outlineLevel="4" x14ac:dyDescent="0.35">
      <c r="A9972" s="22" t="s">
        <v>11051</v>
      </c>
      <c r="B9972" s="22" t="s">
        <v>9674</v>
      </c>
      <c r="C9972" s="23" t="s">
        <v>11019</v>
      </c>
      <c r="D9972" s="23" t="s">
        <v>9712</v>
      </c>
      <c r="E9972" s="24">
        <f>IF(ISNA(VLOOKUP(D9972,[1]finalsorted!$A:$H,$E$5,FALSE))=TRUE,"terminated",(VLOOKUP(D9972,[1]finalsorted!$A:$H,$E$5,FALSE)))</f>
        <v>273221.44</v>
      </c>
    </row>
    <row r="9973" spans="1:5" s="25" customFormat="1" outlineLevel="4" x14ac:dyDescent="0.35">
      <c r="A9973" s="22" t="s">
        <v>11051</v>
      </c>
      <c r="B9973" s="22" t="s">
        <v>9674</v>
      </c>
      <c r="C9973" s="23" t="s">
        <v>11019</v>
      </c>
      <c r="D9973" s="23" t="s">
        <v>9713</v>
      </c>
      <c r="E9973" s="24">
        <f>IF(ISNA(VLOOKUP(D9973,[1]finalsorted!$A:$H,$E$5,FALSE))=TRUE,"terminated",(VLOOKUP(D9973,[1]finalsorted!$A:$H,$E$5,FALSE)))</f>
        <v>262811.33999999997</v>
      </c>
    </row>
    <row r="9974" spans="1:5" s="25" customFormat="1" outlineLevel="4" x14ac:dyDescent="0.35">
      <c r="A9974" s="22" t="s">
        <v>11051</v>
      </c>
      <c r="B9974" s="22" t="s">
        <v>9674</v>
      </c>
      <c r="C9974" s="23" t="s">
        <v>11019</v>
      </c>
      <c r="D9974" s="23" t="s">
        <v>9714</v>
      </c>
      <c r="E9974" s="24" t="str">
        <f>IF(ISNA(VLOOKUP(D9974,[1]finalsorted!$A:$H,$E$5,FALSE))=TRUE,"terminated",(VLOOKUP(D9974,[1]finalsorted!$A:$H,$E$5,FALSE)))</f>
        <v/>
      </c>
    </row>
    <row r="9975" spans="1:5" s="25" customFormat="1" outlineLevel="4" x14ac:dyDescent="0.35">
      <c r="A9975" s="22" t="s">
        <v>11051</v>
      </c>
      <c r="B9975" s="22" t="s">
        <v>9674</v>
      </c>
      <c r="C9975" s="23" t="s">
        <v>11019</v>
      </c>
      <c r="D9975" s="23" t="s">
        <v>11161</v>
      </c>
      <c r="E9975" s="24">
        <f>IF(ISNA(VLOOKUP(D9975,[1]finalsorted!$A:$H,$E$5,FALSE))=TRUE,"terminated",(VLOOKUP(D9975,[1]finalsorted!$A:$H,$E$5,FALSE)))</f>
        <v>7674.5199999999995</v>
      </c>
    </row>
    <row r="9976" spans="1:5" s="34" customFormat="1" outlineLevel="3" x14ac:dyDescent="0.35">
      <c r="A9976" s="31"/>
      <c r="B9976" s="31" t="s">
        <v>9674</v>
      </c>
      <c r="C9976" s="32" t="s">
        <v>11019</v>
      </c>
      <c r="D9976" s="32" t="s">
        <v>11327</v>
      </c>
      <c r="E9976" s="33">
        <f>IF(ISNA(VLOOKUP(D9976,[1]finalsorted!$A:$H,$E$5,FALSE))=TRUE,"terminated",(VLOOKUP(D9976,[1]finalsorted!$A:$H,$E$5,FALSE)))</f>
        <v>11916809.01</v>
      </c>
    </row>
    <row r="9977" spans="1:5" s="25" customFormat="1" outlineLevel="4" x14ac:dyDescent="0.35">
      <c r="A9977" s="22" t="s">
        <v>11051</v>
      </c>
      <c r="B9977" s="22" t="s">
        <v>10627</v>
      </c>
      <c r="C9977" s="23" t="s">
        <v>11029</v>
      </c>
      <c r="D9977" s="23" t="s">
        <v>10626</v>
      </c>
      <c r="E9977" s="24">
        <f>IF(ISNA(VLOOKUP(D9977,[1]finalsorted!$A:$H,$E$5,FALSE))=TRUE,"terminated",(VLOOKUP(D9977,[1]finalsorted!$A:$H,$E$5,FALSE)))</f>
        <v>270982.25999999995</v>
      </c>
    </row>
    <row r="9978" spans="1:5" s="25" customFormat="1" outlineLevel="4" x14ac:dyDescent="0.35">
      <c r="A9978" s="22" t="s">
        <v>11051</v>
      </c>
      <c r="B9978" s="22" t="s">
        <v>10627</v>
      </c>
      <c r="C9978" s="23" t="s">
        <v>11029</v>
      </c>
      <c r="D9978" s="23" t="s">
        <v>10628</v>
      </c>
      <c r="E9978" s="24">
        <f>IF(ISNA(VLOOKUP(D9978,[1]finalsorted!$A:$H,$E$5,FALSE))=TRUE,"terminated",(VLOOKUP(D9978,[1]finalsorted!$A:$H,$E$5,FALSE)))</f>
        <v>92896.15</v>
      </c>
    </row>
    <row r="9979" spans="1:5" s="25" customFormat="1" outlineLevel="4" x14ac:dyDescent="0.35">
      <c r="A9979" s="22" t="s">
        <v>11051</v>
      </c>
      <c r="B9979" s="22" t="s">
        <v>10627</v>
      </c>
      <c r="C9979" s="23" t="s">
        <v>11029</v>
      </c>
      <c r="D9979" s="23" t="s">
        <v>10629</v>
      </c>
      <c r="E9979" s="24">
        <f>IF(ISNA(VLOOKUP(D9979,[1]finalsorted!$A:$H,$E$5,FALSE))=TRUE,"terminated",(VLOOKUP(D9979,[1]finalsorted!$A:$H,$E$5,FALSE)))</f>
        <v>141882.24999999997</v>
      </c>
    </row>
    <row r="9980" spans="1:5" s="25" customFormat="1" outlineLevel="4" x14ac:dyDescent="0.35">
      <c r="A9980" s="22" t="s">
        <v>11051</v>
      </c>
      <c r="B9980" s="22" t="s">
        <v>10627</v>
      </c>
      <c r="C9980" s="23" t="s">
        <v>11029</v>
      </c>
      <c r="D9980" s="23" t="s">
        <v>10630</v>
      </c>
      <c r="E9980" s="24" t="str">
        <f>IF(ISNA(VLOOKUP(D9980,[1]finalsorted!$A:$H,$E$5,FALSE))=TRUE,"terminated",(VLOOKUP(D9980,[1]finalsorted!$A:$H,$E$5,FALSE)))</f>
        <v/>
      </c>
    </row>
    <row r="9981" spans="1:5" s="25" customFormat="1" outlineLevel="4" x14ac:dyDescent="0.35">
      <c r="A9981" s="22" t="s">
        <v>11051</v>
      </c>
      <c r="B9981" s="22" t="s">
        <v>10627</v>
      </c>
      <c r="C9981" s="23" t="s">
        <v>11029</v>
      </c>
      <c r="D9981" s="23" t="s">
        <v>10631</v>
      </c>
      <c r="E9981" s="24">
        <f>IF(ISNA(VLOOKUP(D9981,[1]finalsorted!$A:$H,$E$5,FALSE))=TRUE,"terminated",(VLOOKUP(D9981,[1]finalsorted!$A:$H,$E$5,FALSE)))</f>
        <v>406132.64</v>
      </c>
    </row>
    <row r="9982" spans="1:5" s="25" customFormat="1" outlineLevel="4" x14ac:dyDescent="0.35">
      <c r="A9982" s="22" t="s">
        <v>11051</v>
      </c>
      <c r="B9982" s="22" t="s">
        <v>10627</v>
      </c>
      <c r="C9982" s="23" t="s">
        <v>11029</v>
      </c>
      <c r="D9982" s="23" t="s">
        <v>10632</v>
      </c>
      <c r="E9982" s="24">
        <f>IF(ISNA(VLOOKUP(D9982,[1]finalsorted!$A:$H,$E$5,FALSE))=TRUE,"terminated",(VLOOKUP(D9982,[1]finalsorted!$A:$H,$E$5,FALSE)))</f>
        <v>543163.06000000006</v>
      </c>
    </row>
    <row r="9983" spans="1:5" s="25" customFormat="1" outlineLevel="4" x14ac:dyDescent="0.35">
      <c r="A9983" s="22" t="s">
        <v>11051</v>
      </c>
      <c r="B9983" s="22" t="s">
        <v>10627</v>
      </c>
      <c r="C9983" s="23" t="s">
        <v>11029</v>
      </c>
      <c r="D9983" s="23" t="s">
        <v>10633</v>
      </c>
      <c r="E9983" s="24">
        <f>IF(ISNA(VLOOKUP(D9983,[1]finalsorted!$A:$H,$E$5,FALSE))=TRUE,"terminated",(VLOOKUP(D9983,[1]finalsorted!$A:$H,$E$5,FALSE)))</f>
        <v>244030.89</v>
      </c>
    </row>
    <row r="9984" spans="1:5" s="25" customFormat="1" outlineLevel="4" x14ac:dyDescent="0.35">
      <c r="A9984" s="22" t="s">
        <v>11051</v>
      </c>
      <c r="B9984" s="22" t="s">
        <v>10627</v>
      </c>
      <c r="C9984" s="23" t="s">
        <v>11029</v>
      </c>
      <c r="D9984" s="23" t="s">
        <v>10634</v>
      </c>
      <c r="E9984" s="24" t="str">
        <f>IF(ISNA(VLOOKUP(D9984,[1]finalsorted!$A:$H,$E$5,FALSE))=TRUE,"terminated",(VLOOKUP(D9984,[1]finalsorted!$A:$H,$E$5,FALSE)))</f>
        <v/>
      </c>
    </row>
    <row r="9985" spans="1:5" s="25" customFormat="1" outlineLevel="4" x14ac:dyDescent="0.35">
      <c r="A9985" s="22" t="s">
        <v>11051</v>
      </c>
      <c r="B9985" s="22" t="s">
        <v>10627</v>
      </c>
      <c r="C9985" s="23" t="s">
        <v>11029</v>
      </c>
      <c r="D9985" s="23" t="s">
        <v>10635</v>
      </c>
      <c r="E9985" s="24">
        <f>IF(ISNA(VLOOKUP(D9985,[1]finalsorted!$A:$H,$E$5,FALSE))=TRUE,"terminated",(VLOOKUP(D9985,[1]finalsorted!$A:$H,$E$5,FALSE)))</f>
        <v>355121.31000000006</v>
      </c>
    </row>
    <row r="9986" spans="1:5" s="25" customFormat="1" outlineLevel="4" x14ac:dyDescent="0.35">
      <c r="A9986" s="22" t="s">
        <v>11051</v>
      </c>
      <c r="B9986" s="22" t="s">
        <v>10627</v>
      </c>
      <c r="C9986" s="23" t="s">
        <v>11029</v>
      </c>
      <c r="D9986" s="23" t="s">
        <v>10636</v>
      </c>
      <c r="E9986" s="24">
        <f>IF(ISNA(VLOOKUP(D9986,[1]finalsorted!$A:$H,$E$5,FALSE))=TRUE,"terminated",(VLOOKUP(D9986,[1]finalsorted!$A:$H,$E$5,FALSE)))</f>
        <v>573079.41</v>
      </c>
    </row>
    <row r="9987" spans="1:5" s="25" customFormat="1" outlineLevel="4" x14ac:dyDescent="0.35">
      <c r="A9987" s="22" t="s">
        <v>11051</v>
      </c>
      <c r="B9987" s="22" t="s">
        <v>10627</v>
      </c>
      <c r="C9987" s="23" t="s">
        <v>11029</v>
      </c>
      <c r="D9987" s="23" t="s">
        <v>10637</v>
      </c>
      <c r="E9987" s="24">
        <f>IF(ISNA(VLOOKUP(D9987,[1]finalsorted!$A:$H,$E$5,FALSE))=TRUE,"terminated",(VLOOKUP(D9987,[1]finalsorted!$A:$H,$E$5,FALSE)))</f>
        <v>391589.67999999993</v>
      </c>
    </row>
    <row r="9988" spans="1:5" s="25" customFormat="1" outlineLevel="4" x14ac:dyDescent="0.35">
      <c r="A9988" s="22" t="s">
        <v>11051</v>
      </c>
      <c r="B9988" s="22" t="s">
        <v>10627</v>
      </c>
      <c r="C9988" s="23" t="s">
        <v>11029</v>
      </c>
      <c r="D9988" s="23" t="s">
        <v>10638</v>
      </c>
      <c r="E9988" s="24">
        <f>IF(ISNA(VLOOKUP(D9988,[1]finalsorted!$A:$H,$E$5,FALSE))=TRUE,"terminated",(VLOOKUP(D9988,[1]finalsorted!$A:$H,$E$5,FALSE)))</f>
        <v>297120.5</v>
      </c>
    </row>
    <row r="9989" spans="1:5" s="25" customFormat="1" outlineLevel="4" x14ac:dyDescent="0.35">
      <c r="A9989" s="22" t="s">
        <v>11051</v>
      </c>
      <c r="B9989" s="22" t="s">
        <v>10627</v>
      </c>
      <c r="C9989" s="23" t="s">
        <v>11029</v>
      </c>
      <c r="D9989" s="23" t="s">
        <v>10639</v>
      </c>
      <c r="E9989" s="24">
        <f>IF(ISNA(VLOOKUP(D9989,[1]finalsorted!$A:$H,$E$5,FALSE))=TRUE,"terminated",(VLOOKUP(D9989,[1]finalsorted!$A:$H,$E$5,FALSE)))</f>
        <v>600388.4700000002</v>
      </c>
    </row>
    <row r="9990" spans="1:5" s="25" customFormat="1" outlineLevel="4" x14ac:dyDescent="0.35">
      <c r="A9990" s="22" t="s">
        <v>11051</v>
      </c>
      <c r="B9990" s="22" t="s">
        <v>10627</v>
      </c>
      <c r="C9990" s="23" t="s">
        <v>11029</v>
      </c>
      <c r="D9990" s="23" t="s">
        <v>10640</v>
      </c>
      <c r="E9990" s="24">
        <f>IF(ISNA(VLOOKUP(D9990,[1]finalsorted!$A:$H,$E$5,FALSE))=TRUE,"terminated",(VLOOKUP(D9990,[1]finalsorted!$A:$H,$E$5,FALSE)))</f>
        <v>404027.73</v>
      </c>
    </row>
    <row r="9991" spans="1:5" s="25" customFormat="1" outlineLevel="4" x14ac:dyDescent="0.35">
      <c r="A9991" s="22" t="s">
        <v>11051</v>
      </c>
      <c r="B9991" s="22" t="s">
        <v>10627</v>
      </c>
      <c r="C9991" s="23" t="s">
        <v>11029</v>
      </c>
      <c r="D9991" s="23" t="s">
        <v>10641</v>
      </c>
      <c r="E9991" s="24" t="str">
        <f>IF(ISNA(VLOOKUP(D9991,[1]finalsorted!$A:$H,$E$5,FALSE))=TRUE,"terminated",(VLOOKUP(D9991,[1]finalsorted!$A:$H,$E$5,FALSE)))</f>
        <v/>
      </c>
    </row>
    <row r="9992" spans="1:5" s="25" customFormat="1" outlineLevel="4" x14ac:dyDescent="0.35">
      <c r="A9992" s="22" t="s">
        <v>11051</v>
      </c>
      <c r="B9992" s="22" t="s">
        <v>10627</v>
      </c>
      <c r="C9992" s="23" t="s">
        <v>11029</v>
      </c>
      <c r="D9992" s="23" t="s">
        <v>10642</v>
      </c>
      <c r="E9992" s="24">
        <f>IF(ISNA(VLOOKUP(D9992,[1]finalsorted!$A:$H,$E$5,FALSE))=TRUE,"terminated",(VLOOKUP(D9992,[1]finalsorted!$A:$H,$E$5,FALSE)))</f>
        <v>194722.19999999995</v>
      </c>
    </row>
    <row r="9993" spans="1:5" s="25" customFormat="1" outlineLevel="4" x14ac:dyDescent="0.35">
      <c r="A9993" s="22" t="s">
        <v>11051</v>
      </c>
      <c r="B9993" s="22" t="s">
        <v>10627</v>
      </c>
      <c r="C9993" s="23" t="s">
        <v>11029</v>
      </c>
      <c r="D9993" s="23" t="s">
        <v>10643</v>
      </c>
      <c r="E9993" s="24">
        <f>IF(ISNA(VLOOKUP(D9993,[1]finalsorted!$A:$H,$E$5,FALSE))=TRUE,"terminated",(VLOOKUP(D9993,[1]finalsorted!$A:$H,$E$5,FALSE)))</f>
        <v>164314.81999999998</v>
      </c>
    </row>
    <row r="9994" spans="1:5" s="25" customFormat="1" outlineLevel="4" x14ac:dyDescent="0.35">
      <c r="A9994" s="22" t="s">
        <v>11051</v>
      </c>
      <c r="B9994" s="22" t="s">
        <v>10627</v>
      </c>
      <c r="C9994" s="23" t="s">
        <v>11029</v>
      </c>
      <c r="D9994" s="23" t="s">
        <v>10644</v>
      </c>
      <c r="E9994" s="24">
        <f>IF(ISNA(VLOOKUP(D9994,[1]finalsorted!$A:$H,$E$5,FALSE))=TRUE,"terminated",(VLOOKUP(D9994,[1]finalsorted!$A:$H,$E$5,FALSE)))</f>
        <v>279129.21999999997</v>
      </c>
    </row>
    <row r="9995" spans="1:5" s="25" customFormat="1" outlineLevel="4" x14ac:dyDescent="0.35">
      <c r="A9995" s="22" t="s">
        <v>11051</v>
      </c>
      <c r="B9995" s="22" t="s">
        <v>10627</v>
      </c>
      <c r="C9995" s="23" t="s">
        <v>11029</v>
      </c>
      <c r="D9995" s="23" t="s">
        <v>10645</v>
      </c>
      <c r="E9995" s="24">
        <f>IF(ISNA(VLOOKUP(D9995,[1]finalsorted!$A:$H,$E$5,FALSE))=TRUE,"terminated",(VLOOKUP(D9995,[1]finalsorted!$A:$H,$E$5,FALSE)))</f>
        <v>581208.62999999966</v>
      </c>
    </row>
    <row r="9996" spans="1:5" s="25" customFormat="1" outlineLevel="4" x14ac:dyDescent="0.35">
      <c r="A9996" s="22" t="s">
        <v>11051</v>
      </c>
      <c r="B9996" s="22" t="s">
        <v>10627</v>
      </c>
      <c r="C9996" s="23" t="s">
        <v>11029</v>
      </c>
      <c r="D9996" s="23" t="s">
        <v>10646</v>
      </c>
      <c r="E9996" s="24">
        <f>IF(ISNA(VLOOKUP(D9996,[1]finalsorted!$A:$H,$E$5,FALSE))=TRUE,"terminated",(VLOOKUP(D9996,[1]finalsorted!$A:$H,$E$5,FALSE)))</f>
        <v>331988.03000000003</v>
      </c>
    </row>
    <row r="9997" spans="1:5" s="25" customFormat="1" outlineLevel="4" x14ac:dyDescent="0.35">
      <c r="A9997" s="22" t="s">
        <v>11051</v>
      </c>
      <c r="B9997" s="22" t="s">
        <v>10627</v>
      </c>
      <c r="C9997" s="23" t="s">
        <v>11029</v>
      </c>
      <c r="D9997" s="23" t="s">
        <v>10647</v>
      </c>
      <c r="E9997" s="24">
        <f>IF(ISNA(VLOOKUP(D9997,[1]finalsorted!$A:$H,$E$5,FALSE))=TRUE,"terminated",(VLOOKUP(D9997,[1]finalsorted!$A:$H,$E$5,FALSE)))</f>
        <v>207772.59999999998</v>
      </c>
    </row>
    <row r="9998" spans="1:5" s="25" customFormat="1" outlineLevel="4" x14ac:dyDescent="0.35">
      <c r="A9998" s="22" t="s">
        <v>11051</v>
      </c>
      <c r="B9998" s="22" t="s">
        <v>10627</v>
      </c>
      <c r="C9998" s="23" t="s">
        <v>11029</v>
      </c>
      <c r="D9998" s="23" t="s">
        <v>10648</v>
      </c>
      <c r="E9998" s="24">
        <f>IF(ISNA(VLOOKUP(D9998,[1]finalsorted!$A:$H,$E$5,FALSE))=TRUE,"terminated",(VLOOKUP(D9998,[1]finalsorted!$A:$H,$E$5,FALSE)))</f>
        <v>254675.71999999994</v>
      </c>
    </row>
    <row r="9999" spans="1:5" s="25" customFormat="1" outlineLevel="4" x14ac:dyDescent="0.35">
      <c r="A9999" s="22" t="s">
        <v>11051</v>
      </c>
      <c r="B9999" s="22" t="s">
        <v>10627</v>
      </c>
      <c r="C9999" s="23" t="s">
        <v>11029</v>
      </c>
      <c r="D9999" s="23" t="s">
        <v>10649</v>
      </c>
      <c r="E9999" s="24" t="str">
        <f>IF(ISNA(VLOOKUP(D9999,[1]finalsorted!$A:$H,$E$5,FALSE))=TRUE,"terminated",(VLOOKUP(D9999,[1]finalsorted!$A:$H,$E$5,FALSE)))</f>
        <v/>
      </c>
    </row>
    <row r="10000" spans="1:5" s="25" customFormat="1" outlineLevel="4" x14ac:dyDescent="0.35">
      <c r="A10000" s="22" t="s">
        <v>11051</v>
      </c>
      <c r="B10000" s="22" t="s">
        <v>10627</v>
      </c>
      <c r="C10000" s="23" t="s">
        <v>11029</v>
      </c>
      <c r="D10000" s="23" t="s">
        <v>10650</v>
      </c>
      <c r="E10000" s="24">
        <f>IF(ISNA(VLOOKUP(D10000,[1]finalsorted!$A:$H,$E$5,FALSE))=TRUE,"terminated",(VLOOKUP(D10000,[1]finalsorted!$A:$H,$E$5,FALSE)))</f>
        <v>307571.71999999997</v>
      </c>
    </row>
    <row r="10001" spans="1:5" s="25" customFormat="1" outlineLevel="4" x14ac:dyDescent="0.35">
      <c r="A10001" s="22" t="s">
        <v>11051</v>
      </c>
      <c r="B10001" s="22" t="s">
        <v>10627</v>
      </c>
      <c r="C10001" s="23" t="s">
        <v>11029</v>
      </c>
      <c r="D10001" s="23" t="s">
        <v>10651</v>
      </c>
      <c r="E10001" s="24">
        <f>IF(ISNA(VLOOKUP(D10001,[1]finalsorted!$A:$H,$E$5,FALSE))=TRUE,"terminated",(VLOOKUP(D10001,[1]finalsorted!$A:$H,$E$5,FALSE)))</f>
        <v>661287.49</v>
      </c>
    </row>
    <row r="10002" spans="1:5" s="25" customFormat="1" outlineLevel="4" x14ac:dyDescent="0.35">
      <c r="A10002" s="22" t="s">
        <v>11051</v>
      </c>
      <c r="B10002" s="22" t="s">
        <v>10627</v>
      </c>
      <c r="C10002" s="23" t="s">
        <v>11029</v>
      </c>
      <c r="D10002" s="23" t="s">
        <v>10652</v>
      </c>
      <c r="E10002" s="24">
        <f>IF(ISNA(VLOOKUP(D10002,[1]finalsorted!$A:$H,$E$5,FALSE))=TRUE,"terminated",(VLOOKUP(D10002,[1]finalsorted!$A:$H,$E$5,FALSE)))</f>
        <v>458281.97</v>
      </c>
    </row>
    <row r="10003" spans="1:5" s="25" customFormat="1" outlineLevel="4" x14ac:dyDescent="0.35">
      <c r="A10003" s="22" t="s">
        <v>11051</v>
      </c>
      <c r="B10003" s="22" t="s">
        <v>10627</v>
      </c>
      <c r="C10003" s="23" t="s">
        <v>11029</v>
      </c>
      <c r="D10003" s="23" t="s">
        <v>10653</v>
      </c>
      <c r="E10003" s="24">
        <f>IF(ISNA(VLOOKUP(D10003,[1]finalsorted!$A:$H,$E$5,FALSE))=TRUE,"terminated",(VLOOKUP(D10003,[1]finalsorted!$A:$H,$E$5,FALSE)))</f>
        <v>437895.33000000007</v>
      </c>
    </row>
    <row r="10004" spans="1:5" s="25" customFormat="1" outlineLevel="4" x14ac:dyDescent="0.35">
      <c r="A10004" s="22" t="s">
        <v>11051</v>
      </c>
      <c r="B10004" s="22" t="s">
        <v>10627</v>
      </c>
      <c r="C10004" s="23" t="s">
        <v>11029</v>
      </c>
      <c r="D10004" s="23" t="s">
        <v>10654</v>
      </c>
      <c r="E10004" s="24">
        <f>IF(ISNA(VLOOKUP(D10004,[1]finalsorted!$A:$H,$E$5,FALSE))=TRUE,"terminated",(VLOOKUP(D10004,[1]finalsorted!$A:$H,$E$5,FALSE)))</f>
        <v>616401.59000000008</v>
      </c>
    </row>
    <row r="10005" spans="1:5" s="25" customFormat="1" outlineLevel="4" x14ac:dyDescent="0.35">
      <c r="A10005" s="22" t="s">
        <v>11051</v>
      </c>
      <c r="B10005" s="22" t="s">
        <v>10627</v>
      </c>
      <c r="C10005" s="23" t="s">
        <v>11029</v>
      </c>
      <c r="D10005" s="23" t="s">
        <v>10655</v>
      </c>
      <c r="E10005" s="24">
        <f>IF(ISNA(VLOOKUP(D10005,[1]finalsorted!$A:$H,$E$5,FALSE))=TRUE,"terminated",(VLOOKUP(D10005,[1]finalsorted!$A:$H,$E$5,FALSE)))</f>
        <v>693834.82999999984</v>
      </c>
    </row>
    <row r="10006" spans="1:5" s="25" customFormat="1" outlineLevel="4" x14ac:dyDescent="0.35">
      <c r="A10006" s="22" t="s">
        <v>11051</v>
      </c>
      <c r="B10006" s="22" t="s">
        <v>10627</v>
      </c>
      <c r="C10006" s="23" t="s">
        <v>11029</v>
      </c>
      <c r="D10006" s="23" t="s">
        <v>10656</v>
      </c>
      <c r="E10006" s="24">
        <f>IF(ISNA(VLOOKUP(D10006,[1]finalsorted!$A:$H,$E$5,FALSE))=TRUE,"terminated",(VLOOKUP(D10006,[1]finalsorted!$A:$H,$E$5,FALSE)))</f>
        <v>867131.69000000041</v>
      </c>
    </row>
    <row r="10007" spans="1:5" s="25" customFormat="1" outlineLevel="4" x14ac:dyDescent="0.35">
      <c r="A10007" s="22" t="s">
        <v>11051</v>
      </c>
      <c r="B10007" s="22" t="s">
        <v>10627</v>
      </c>
      <c r="C10007" s="23" t="s">
        <v>11029</v>
      </c>
      <c r="D10007" s="23" t="s">
        <v>10657</v>
      </c>
      <c r="E10007" s="24" t="str">
        <f>IF(ISNA(VLOOKUP(D10007,[1]finalsorted!$A:$H,$E$5,FALSE))=TRUE,"terminated",(VLOOKUP(D10007,[1]finalsorted!$A:$H,$E$5,FALSE)))</f>
        <v/>
      </c>
    </row>
    <row r="10008" spans="1:5" s="25" customFormat="1" outlineLevel="4" x14ac:dyDescent="0.35">
      <c r="A10008" s="22" t="s">
        <v>11051</v>
      </c>
      <c r="B10008" s="22" t="s">
        <v>10627</v>
      </c>
      <c r="C10008" s="23" t="s">
        <v>11029</v>
      </c>
      <c r="D10008" s="23" t="s">
        <v>10658</v>
      </c>
      <c r="E10008" s="24">
        <f>IF(ISNA(VLOOKUP(D10008,[1]finalsorted!$A:$H,$E$5,FALSE))=TRUE,"terminated",(VLOOKUP(D10008,[1]finalsorted!$A:$H,$E$5,FALSE)))</f>
        <v>938082.09</v>
      </c>
    </row>
    <row r="10009" spans="1:5" s="25" customFormat="1" outlineLevel="4" x14ac:dyDescent="0.35">
      <c r="A10009" s="22" t="s">
        <v>11051</v>
      </c>
      <c r="B10009" s="22" t="s">
        <v>10627</v>
      </c>
      <c r="C10009" s="23" t="s">
        <v>11029</v>
      </c>
      <c r="D10009" s="23" t="s">
        <v>10659</v>
      </c>
      <c r="E10009" s="24">
        <f>IF(ISNA(VLOOKUP(D10009,[1]finalsorted!$A:$H,$E$5,FALSE))=TRUE,"terminated",(VLOOKUP(D10009,[1]finalsorted!$A:$H,$E$5,FALSE)))</f>
        <v>626767.74000000022</v>
      </c>
    </row>
    <row r="10010" spans="1:5" s="25" customFormat="1" outlineLevel="4" x14ac:dyDescent="0.35">
      <c r="A10010" s="22" t="s">
        <v>11051</v>
      </c>
      <c r="B10010" s="22" t="s">
        <v>10627</v>
      </c>
      <c r="C10010" s="23" t="s">
        <v>11029</v>
      </c>
      <c r="D10010" s="23" t="s">
        <v>10660</v>
      </c>
      <c r="E10010" s="24">
        <f>IF(ISNA(VLOOKUP(D10010,[1]finalsorted!$A:$H,$E$5,FALSE))=TRUE,"terminated",(VLOOKUP(D10010,[1]finalsorted!$A:$H,$E$5,FALSE)))</f>
        <v>865469.77000000014</v>
      </c>
    </row>
    <row r="10011" spans="1:5" s="25" customFormat="1" outlineLevel="4" x14ac:dyDescent="0.35">
      <c r="A10011" s="22" t="s">
        <v>11051</v>
      </c>
      <c r="B10011" s="22" t="s">
        <v>10627</v>
      </c>
      <c r="C10011" s="23" t="s">
        <v>11029</v>
      </c>
      <c r="D10011" s="23" t="s">
        <v>10661</v>
      </c>
      <c r="E10011" s="24">
        <f>IF(ISNA(VLOOKUP(D10011,[1]finalsorted!$A:$H,$E$5,FALSE))=TRUE,"terminated",(VLOOKUP(D10011,[1]finalsorted!$A:$H,$E$5,FALSE)))</f>
        <v>919396.2900000005</v>
      </c>
    </row>
    <row r="10012" spans="1:5" s="25" customFormat="1" outlineLevel="4" x14ac:dyDescent="0.35">
      <c r="A10012" s="22" t="s">
        <v>11051</v>
      </c>
      <c r="B10012" s="22" t="s">
        <v>10627</v>
      </c>
      <c r="C10012" s="23" t="s">
        <v>11029</v>
      </c>
      <c r="D10012" s="23" t="s">
        <v>10662</v>
      </c>
      <c r="E10012" s="24">
        <f>IF(ISNA(VLOOKUP(D10012,[1]finalsorted!$A:$H,$E$5,FALSE))=TRUE,"terminated",(VLOOKUP(D10012,[1]finalsorted!$A:$H,$E$5,FALSE)))</f>
        <v>301902.78999999998</v>
      </c>
    </row>
    <row r="10013" spans="1:5" s="25" customFormat="1" outlineLevel="4" x14ac:dyDescent="0.35">
      <c r="A10013" s="22" t="s">
        <v>11051</v>
      </c>
      <c r="B10013" s="22" t="s">
        <v>10627</v>
      </c>
      <c r="C10013" s="23" t="s">
        <v>11029</v>
      </c>
      <c r="D10013" s="23" t="s">
        <v>10663</v>
      </c>
      <c r="E10013" s="24">
        <f>IF(ISNA(VLOOKUP(D10013,[1]finalsorted!$A:$H,$E$5,FALSE))=TRUE,"terminated",(VLOOKUP(D10013,[1]finalsorted!$A:$H,$E$5,FALSE)))</f>
        <v>528855.75</v>
      </c>
    </row>
    <row r="10014" spans="1:5" s="25" customFormat="1" outlineLevel="4" x14ac:dyDescent="0.35">
      <c r="A10014" s="22" t="s">
        <v>11051</v>
      </c>
      <c r="B10014" s="22" t="s">
        <v>10627</v>
      </c>
      <c r="C10014" s="23" t="s">
        <v>11029</v>
      </c>
      <c r="D10014" s="23" t="s">
        <v>10664</v>
      </c>
      <c r="E10014" s="24">
        <f>IF(ISNA(VLOOKUP(D10014,[1]finalsorted!$A:$H,$E$5,FALSE))=TRUE,"terminated",(VLOOKUP(D10014,[1]finalsorted!$A:$H,$E$5,FALSE)))</f>
        <v>224012.97</v>
      </c>
    </row>
    <row r="10015" spans="1:5" s="25" customFormat="1" outlineLevel="4" x14ac:dyDescent="0.35">
      <c r="A10015" s="22" t="s">
        <v>11051</v>
      </c>
      <c r="B10015" s="22" t="s">
        <v>10627</v>
      </c>
      <c r="C10015" s="23" t="s">
        <v>11029</v>
      </c>
      <c r="D10015" s="23" t="s">
        <v>10665</v>
      </c>
      <c r="E10015" s="24">
        <f>IF(ISNA(VLOOKUP(D10015,[1]finalsorted!$A:$H,$E$5,FALSE))=TRUE,"terminated",(VLOOKUP(D10015,[1]finalsorted!$A:$H,$E$5,FALSE)))</f>
        <v>134090.92000000001</v>
      </c>
    </row>
    <row r="10016" spans="1:5" s="25" customFormat="1" outlineLevel="4" x14ac:dyDescent="0.35">
      <c r="A10016" s="22" t="s">
        <v>11051</v>
      </c>
      <c r="B10016" s="22" t="s">
        <v>10627</v>
      </c>
      <c r="C10016" s="23" t="s">
        <v>11029</v>
      </c>
      <c r="D10016" s="23" t="s">
        <v>10666</v>
      </c>
      <c r="E10016" s="24">
        <f>IF(ISNA(VLOOKUP(D10016,[1]finalsorted!$A:$H,$E$5,FALSE))=TRUE,"terminated",(VLOOKUP(D10016,[1]finalsorted!$A:$H,$E$5,FALSE)))</f>
        <v>150411.84</v>
      </c>
    </row>
    <row r="10017" spans="1:5" s="25" customFormat="1" outlineLevel="4" x14ac:dyDescent="0.35">
      <c r="A10017" s="22" t="s">
        <v>11051</v>
      </c>
      <c r="B10017" s="22" t="s">
        <v>10627</v>
      </c>
      <c r="C10017" s="23" t="s">
        <v>11029</v>
      </c>
      <c r="D10017" s="23" t="s">
        <v>10667</v>
      </c>
      <c r="E10017" s="24">
        <f>IF(ISNA(VLOOKUP(D10017,[1]finalsorted!$A:$H,$E$5,FALSE))=TRUE,"terminated",(VLOOKUP(D10017,[1]finalsorted!$A:$H,$E$5,FALSE)))</f>
        <v>196383.61000000002</v>
      </c>
    </row>
    <row r="10018" spans="1:5" s="25" customFormat="1" outlineLevel="4" x14ac:dyDescent="0.35">
      <c r="A10018" s="22" t="s">
        <v>11051</v>
      </c>
      <c r="B10018" s="22" t="s">
        <v>10627</v>
      </c>
      <c r="C10018" s="23" t="s">
        <v>11029</v>
      </c>
      <c r="D10018" s="23" t="s">
        <v>10668</v>
      </c>
      <c r="E10018" s="24" t="str">
        <f>IF(ISNA(VLOOKUP(D10018,[1]finalsorted!$A:$H,$E$5,FALSE))=TRUE,"terminated",(VLOOKUP(D10018,[1]finalsorted!$A:$H,$E$5,FALSE)))</f>
        <v/>
      </c>
    </row>
    <row r="10019" spans="1:5" s="25" customFormat="1" outlineLevel="4" x14ac:dyDescent="0.35">
      <c r="A10019" s="22" t="s">
        <v>11051</v>
      </c>
      <c r="B10019" s="22" t="s">
        <v>10627</v>
      </c>
      <c r="C10019" s="23" t="s">
        <v>11029</v>
      </c>
      <c r="D10019" s="23" t="s">
        <v>10669</v>
      </c>
      <c r="E10019" s="24">
        <f>IF(ISNA(VLOOKUP(D10019,[1]finalsorted!$A:$H,$E$5,FALSE))=TRUE,"terminated",(VLOOKUP(D10019,[1]finalsorted!$A:$H,$E$5,FALSE)))</f>
        <v>503873.16000000032</v>
      </c>
    </row>
    <row r="10020" spans="1:5" s="25" customFormat="1" outlineLevel="4" x14ac:dyDescent="0.35">
      <c r="A10020" s="22" t="s">
        <v>11051</v>
      </c>
      <c r="B10020" s="22" t="s">
        <v>10627</v>
      </c>
      <c r="C10020" s="23" t="s">
        <v>11029</v>
      </c>
      <c r="D10020" s="23" t="s">
        <v>10670</v>
      </c>
      <c r="E10020" s="24">
        <f>IF(ISNA(VLOOKUP(D10020,[1]finalsorted!$A:$H,$E$5,FALSE))=TRUE,"terminated",(VLOOKUP(D10020,[1]finalsorted!$A:$H,$E$5,FALSE)))</f>
        <v>326130.23</v>
      </c>
    </row>
    <row r="10021" spans="1:5" s="25" customFormat="1" outlineLevel="4" x14ac:dyDescent="0.35">
      <c r="A10021" s="22" t="s">
        <v>11051</v>
      </c>
      <c r="B10021" s="22" t="s">
        <v>10627</v>
      </c>
      <c r="C10021" s="23" t="s">
        <v>11029</v>
      </c>
      <c r="D10021" s="23" t="s">
        <v>10671</v>
      </c>
      <c r="E10021" s="24">
        <f>IF(ISNA(VLOOKUP(D10021,[1]finalsorted!$A:$H,$E$5,FALSE))=TRUE,"terminated",(VLOOKUP(D10021,[1]finalsorted!$A:$H,$E$5,FALSE)))</f>
        <v>94005.32</v>
      </c>
    </row>
    <row r="10022" spans="1:5" s="25" customFormat="1" outlineLevel="4" x14ac:dyDescent="0.35">
      <c r="A10022" s="22" t="s">
        <v>11051</v>
      </c>
      <c r="B10022" s="22" t="s">
        <v>10627</v>
      </c>
      <c r="C10022" s="23" t="s">
        <v>11029</v>
      </c>
      <c r="D10022" s="23" t="s">
        <v>10672</v>
      </c>
      <c r="E10022" s="24" t="str">
        <f>IF(ISNA(VLOOKUP(D10022,[1]finalsorted!$A:$H,$E$5,FALSE))=TRUE,"terminated",(VLOOKUP(D10022,[1]finalsorted!$A:$H,$E$5,FALSE)))</f>
        <v/>
      </c>
    </row>
    <row r="10023" spans="1:5" s="25" customFormat="1" outlineLevel="4" x14ac:dyDescent="0.35">
      <c r="A10023" s="22" t="s">
        <v>11051</v>
      </c>
      <c r="B10023" s="22" t="s">
        <v>10627</v>
      </c>
      <c r="C10023" s="23" t="s">
        <v>11029</v>
      </c>
      <c r="D10023" s="23" t="s">
        <v>10673</v>
      </c>
      <c r="E10023" s="24" t="str">
        <f>IF(ISNA(VLOOKUP(D10023,[1]finalsorted!$A:$H,$E$5,FALSE))=TRUE,"terminated",(VLOOKUP(D10023,[1]finalsorted!$A:$H,$E$5,FALSE)))</f>
        <v/>
      </c>
    </row>
    <row r="10024" spans="1:5" s="25" customFormat="1" outlineLevel="4" x14ac:dyDescent="0.35">
      <c r="A10024" s="22" t="s">
        <v>11051</v>
      </c>
      <c r="B10024" s="22" t="s">
        <v>10627</v>
      </c>
      <c r="C10024" s="23" t="s">
        <v>11029</v>
      </c>
      <c r="D10024" s="23" t="s">
        <v>11174</v>
      </c>
      <c r="E10024" s="24">
        <f>IF(ISNA(VLOOKUP(D10024,[1]finalsorted!$A:$H,$E$5,FALSE))=TRUE,"terminated",(VLOOKUP(D10024,[1]finalsorted!$A:$H,$E$5,FALSE)))</f>
        <v>0</v>
      </c>
    </row>
    <row r="10025" spans="1:5" s="34" customFormat="1" outlineLevel="3" x14ac:dyDescent="0.35">
      <c r="A10025" s="31"/>
      <c r="B10025" s="31" t="s">
        <v>10627</v>
      </c>
      <c r="C10025" s="32" t="s">
        <v>11029</v>
      </c>
      <c r="D10025" s="32" t="s">
        <v>11328</v>
      </c>
      <c r="E10025" s="33">
        <f>IF(ISNA(VLOOKUP(D10025,[1]finalsorted!$A:$H,$E$5,FALSE))=TRUE,"terminated",(VLOOKUP(D10025,[1]finalsorted!$A:$H,$E$5,FALSE)))</f>
        <v>16186012.670000002</v>
      </c>
    </row>
    <row r="10026" spans="1:5" s="25" customFormat="1" outlineLevel="4" x14ac:dyDescent="0.35">
      <c r="A10026" s="22" t="s">
        <v>11051</v>
      </c>
      <c r="B10026" s="22" t="s">
        <v>10675</v>
      </c>
      <c r="C10026" s="23" t="s">
        <v>11030</v>
      </c>
      <c r="D10026" s="23" t="s">
        <v>10674</v>
      </c>
      <c r="E10026" s="24" t="str">
        <f>IF(ISNA(VLOOKUP(D10026,[1]finalsorted!$A:$H,$E$5,FALSE))=TRUE,"terminated",(VLOOKUP(D10026,[1]finalsorted!$A:$H,$E$5,FALSE)))</f>
        <v/>
      </c>
    </row>
    <row r="10027" spans="1:5" s="25" customFormat="1" outlineLevel="4" x14ac:dyDescent="0.35">
      <c r="A10027" s="22" t="s">
        <v>11051</v>
      </c>
      <c r="B10027" s="22" t="s">
        <v>10675</v>
      </c>
      <c r="C10027" s="23" t="s">
        <v>11030</v>
      </c>
      <c r="D10027" s="23" t="s">
        <v>10676</v>
      </c>
      <c r="E10027" s="24">
        <f>IF(ISNA(VLOOKUP(D10027,[1]finalsorted!$A:$H,$E$5,FALSE))=TRUE,"terminated",(VLOOKUP(D10027,[1]finalsorted!$A:$H,$E$5,FALSE)))</f>
        <v>311019.09000000008</v>
      </c>
    </row>
    <row r="10028" spans="1:5" s="25" customFormat="1" outlineLevel="4" x14ac:dyDescent="0.35">
      <c r="A10028" s="22" t="s">
        <v>11051</v>
      </c>
      <c r="B10028" s="22" t="s">
        <v>10675</v>
      </c>
      <c r="C10028" s="23" t="s">
        <v>11030</v>
      </c>
      <c r="D10028" s="23" t="s">
        <v>10677</v>
      </c>
      <c r="E10028" s="24">
        <f>IF(ISNA(VLOOKUP(D10028,[1]finalsorted!$A:$H,$E$5,FALSE))=TRUE,"terminated",(VLOOKUP(D10028,[1]finalsorted!$A:$H,$E$5,FALSE)))</f>
        <v>164169.13000000003</v>
      </c>
    </row>
    <row r="10029" spans="1:5" s="25" customFormat="1" outlineLevel="4" x14ac:dyDescent="0.35">
      <c r="A10029" s="22" t="s">
        <v>11051</v>
      </c>
      <c r="B10029" s="22" t="s">
        <v>10675</v>
      </c>
      <c r="C10029" s="23" t="s">
        <v>11030</v>
      </c>
      <c r="D10029" s="23" t="s">
        <v>10678</v>
      </c>
      <c r="E10029" s="24">
        <f>IF(ISNA(VLOOKUP(D10029,[1]finalsorted!$A:$H,$E$5,FALSE))=TRUE,"terminated",(VLOOKUP(D10029,[1]finalsorted!$A:$H,$E$5,FALSE)))</f>
        <v>166351.53000000003</v>
      </c>
    </row>
    <row r="10030" spans="1:5" s="25" customFormat="1" outlineLevel="4" x14ac:dyDescent="0.35">
      <c r="A10030" s="22" t="s">
        <v>11051</v>
      </c>
      <c r="B10030" s="22" t="s">
        <v>10675</v>
      </c>
      <c r="C10030" s="23" t="s">
        <v>11030</v>
      </c>
      <c r="D10030" s="23" t="s">
        <v>10679</v>
      </c>
      <c r="E10030" s="24" t="str">
        <f>IF(ISNA(VLOOKUP(D10030,[1]finalsorted!$A:$H,$E$5,FALSE))=TRUE,"terminated",(VLOOKUP(D10030,[1]finalsorted!$A:$H,$E$5,FALSE)))</f>
        <v/>
      </c>
    </row>
    <row r="10031" spans="1:5" s="25" customFormat="1" outlineLevel="4" x14ac:dyDescent="0.35">
      <c r="A10031" s="22" t="s">
        <v>11051</v>
      </c>
      <c r="B10031" s="22" t="s">
        <v>10675</v>
      </c>
      <c r="C10031" s="23" t="s">
        <v>11030</v>
      </c>
      <c r="D10031" s="23" t="s">
        <v>10680</v>
      </c>
      <c r="E10031" s="24">
        <f>IF(ISNA(VLOOKUP(D10031,[1]finalsorted!$A:$H,$E$5,FALSE))=TRUE,"terminated",(VLOOKUP(D10031,[1]finalsorted!$A:$H,$E$5,FALSE)))</f>
        <v>335536.15000000002</v>
      </c>
    </row>
    <row r="10032" spans="1:5" s="25" customFormat="1" outlineLevel="4" x14ac:dyDescent="0.35">
      <c r="A10032" s="22" t="s">
        <v>11051</v>
      </c>
      <c r="B10032" s="22" t="s">
        <v>10675</v>
      </c>
      <c r="C10032" s="23" t="s">
        <v>11030</v>
      </c>
      <c r="D10032" s="23" t="s">
        <v>10681</v>
      </c>
      <c r="E10032" s="24" t="str">
        <f>IF(ISNA(VLOOKUP(D10032,[1]finalsorted!$A:$H,$E$5,FALSE))=TRUE,"terminated",(VLOOKUP(D10032,[1]finalsorted!$A:$H,$E$5,FALSE)))</f>
        <v/>
      </c>
    </row>
    <row r="10033" spans="1:5" s="25" customFormat="1" outlineLevel="4" x14ac:dyDescent="0.35">
      <c r="A10033" s="22" t="s">
        <v>11051</v>
      </c>
      <c r="B10033" s="22" t="s">
        <v>10675</v>
      </c>
      <c r="C10033" s="23" t="s">
        <v>11030</v>
      </c>
      <c r="D10033" s="23" t="s">
        <v>10682</v>
      </c>
      <c r="E10033" s="24">
        <f>IF(ISNA(VLOOKUP(D10033,[1]finalsorted!$A:$H,$E$5,FALSE))=TRUE,"terminated",(VLOOKUP(D10033,[1]finalsorted!$A:$H,$E$5,FALSE)))</f>
        <v>193790.43999999997</v>
      </c>
    </row>
    <row r="10034" spans="1:5" s="25" customFormat="1" outlineLevel="4" x14ac:dyDescent="0.35">
      <c r="A10034" s="22" t="s">
        <v>11051</v>
      </c>
      <c r="B10034" s="22" t="s">
        <v>10675</v>
      </c>
      <c r="C10034" s="23" t="s">
        <v>11030</v>
      </c>
      <c r="D10034" s="23" t="s">
        <v>10683</v>
      </c>
      <c r="E10034" s="24">
        <f>IF(ISNA(VLOOKUP(D10034,[1]finalsorted!$A:$H,$E$5,FALSE))=TRUE,"terminated",(VLOOKUP(D10034,[1]finalsorted!$A:$H,$E$5,FALSE)))</f>
        <v>172649.89</v>
      </c>
    </row>
    <row r="10035" spans="1:5" s="25" customFormat="1" outlineLevel="4" x14ac:dyDescent="0.35">
      <c r="A10035" s="22" t="s">
        <v>11051</v>
      </c>
      <c r="B10035" s="22" t="s">
        <v>10675</v>
      </c>
      <c r="C10035" s="23" t="s">
        <v>11030</v>
      </c>
      <c r="D10035" s="23" t="s">
        <v>10684</v>
      </c>
      <c r="E10035" s="24">
        <f>IF(ISNA(VLOOKUP(D10035,[1]finalsorted!$A:$H,$E$5,FALSE))=TRUE,"terminated",(VLOOKUP(D10035,[1]finalsorted!$A:$H,$E$5,FALSE)))</f>
        <v>272560.12</v>
      </c>
    </row>
    <row r="10036" spans="1:5" s="25" customFormat="1" outlineLevel="4" x14ac:dyDescent="0.35">
      <c r="A10036" s="22" t="s">
        <v>11051</v>
      </c>
      <c r="B10036" s="22" t="s">
        <v>10675</v>
      </c>
      <c r="C10036" s="23" t="s">
        <v>11030</v>
      </c>
      <c r="D10036" s="23" t="s">
        <v>10685</v>
      </c>
      <c r="E10036" s="24">
        <f>IF(ISNA(VLOOKUP(D10036,[1]finalsorted!$A:$H,$E$5,FALSE))=TRUE,"terminated",(VLOOKUP(D10036,[1]finalsorted!$A:$H,$E$5,FALSE)))</f>
        <v>276936.75000000006</v>
      </c>
    </row>
    <row r="10037" spans="1:5" s="25" customFormat="1" outlineLevel="4" x14ac:dyDescent="0.35">
      <c r="A10037" s="22" t="s">
        <v>11051</v>
      </c>
      <c r="B10037" s="22" t="s">
        <v>10675</v>
      </c>
      <c r="C10037" s="23" t="s">
        <v>11030</v>
      </c>
      <c r="D10037" s="23" t="s">
        <v>10686</v>
      </c>
      <c r="E10037" s="24">
        <f>IF(ISNA(VLOOKUP(D10037,[1]finalsorted!$A:$H,$E$5,FALSE))=TRUE,"terminated",(VLOOKUP(D10037,[1]finalsorted!$A:$H,$E$5,FALSE)))</f>
        <v>686307.73</v>
      </c>
    </row>
    <row r="10038" spans="1:5" s="25" customFormat="1" outlineLevel="4" x14ac:dyDescent="0.35">
      <c r="A10038" s="22" t="s">
        <v>11051</v>
      </c>
      <c r="B10038" s="22" t="s">
        <v>10675</v>
      </c>
      <c r="C10038" s="23" t="s">
        <v>11030</v>
      </c>
      <c r="D10038" s="23" t="s">
        <v>10687</v>
      </c>
      <c r="E10038" s="24">
        <f>IF(ISNA(VLOOKUP(D10038,[1]finalsorted!$A:$H,$E$5,FALSE))=TRUE,"terminated",(VLOOKUP(D10038,[1]finalsorted!$A:$H,$E$5,FALSE)))</f>
        <v>351465.48</v>
      </c>
    </row>
    <row r="10039" spans="1:5" s="25" customFormat="1" outlineLevel="4" x14ac:dyDescent="0.35">
      <c r="A10039" s="22" t="s">
        <v>11051</v>
      </c>
      <c r="B10039" s="22" t="s">
        <v>10675</v>
      </c>
      <c r="C10039" s="23" t="s">
        <v>11030</v>
      </c>
      <c r="D10039" s="23" t="s">
        <v>10688</v>
      </c>
      <c r="E10039" s="24">
        <f>IF(ISNA(VLOOKUP(D10039,[1]finalsorted!$A:$H,$E$5,FALSE))=TRUE,"terminated",(VLOOKUP(D10039,[1]finalsorted!$A:$H,$E$5,FALSE)))</f>
        <v>470999.53</v>
      </c>
    </row>
    <row r="10040" spans="1:5" s="25" customFormat="1" outlineLevel="4" x14ac:dyDescent="0.35">
      <c r="A10040" s="22" t="s">
        <v>11051</v>
      </c>
      <c r="B10040" s="22" t="s">
        <v>10675</v>
      </c>
      <c r="C10040" s="23" t="s">
        <v>11030</v>
      </c>
      <c r="D10040" s="23" t="s">
        <v>10689</v>
      </c>
      <c r="E10040" s="24">
        <f>IF(ISNA(VLOOKUP(D10040,[1]finalsorted!$A:$H,$E$5,FALSE))=TRUE,"terminated",(VLOOKUP(D10040,[1]finalsorted!$A:$H,$E$5,FALSE)))</f>
        <v>255593.75000000003</v>
      </c>
    </row>
    <row r="10041" spans="1:5" s="25" customFormat="1" outlineLevel="4" x14ac:dyDescent="0.35">
      <c r="A10041" s="22" t="s">
        <v>11051</v>
      </c>
      <c r="B10041" s="22" t="s">
        <v>10675</v>
      </c>
      <c r="C10041" s="23" t="s">
        <v>11030</v>
      </c>
      <c r="D10041" s="23" t="s">
        <v>10690</v>
      </c>
      <c r="E10041" s="24">
        <f>IF(ISNA(VLOOKUP(D10041,[1]finalsorted!$A:$H,$E$5,FALSE))=TRUE,"terminated",(VLOOKUP(D10041,[1]finalsorted!$A:$H,$E$5,FALSE)))</f>
        <v>408059.78000000014</v>
      </c>
    </row>
    <row r="10042" spans="1:5" s="25" customFormat="1" outlineLevel="4" x14ac:dyDescent="0.35">
      <c r="A10042" s="22" t="s">
        <v>11051</v>
      </c>
      <c r="B10042" s="22" t="s">
        <v>10675</v>
      </c>
      <c r="C10042" s="23" t="s">
        <v>11030</v>
      </c>
      <c r="D10042" s="23" t="s">
        <v>10691</v>
      </c>
      <c r="E10042" s="24">
        <f>IF(ISNA(VLOOKUP(D10042,[1]finalsorted!$A:$H,$E$5,FALSE))=TRUE,"terminated",(VLOOKUP(D10042,[1]finalsorted!$A:$H,$E$5,FALSE)))</f>
        <v>142645.92000000001</v>
      </c>
    </row>
    <row r="10043" spans="1:5" s="25" customFormat="1" outlineLevel="4" x14ac:dyDescent="0.35">
      <c r="A10043" s="22" t="s">
        <v>11051</v>
      </c>
      <c r="B10043" s="22" t="s">
        <v>10675</v>
      </c>
      <c r="C10043" s="23" t="s">
        <v>11030</v>
      </c>
      <c r="D10043" s="23" t="s">
        <v>10692</v>
      </c>
      <c r="E10043" s="24">
        <f>IF(ISNA(VLOOKUP(D10043,[1]finalsorted!$A:$H,$E$5,FALSE))=TRUE,"terminated",(VLOOKUP(D10043,[1]finalsorted!$A:$H,$E$5,FALSE)))</f>
        <v>537658.49</v>
      </c>
    </row>
    <row r="10044" spans="1:5" s="25" customFormat="1" outlineLevel="4" x14ac:dyDescent="0.35">
      <c r="A10044" s="22" t="s">
        <v>11051</v>
      </c>
      <c r="B10044" s="22" t="s">
        <v>10675</v>
      </c>
      <c r="C10044" s="23" t="s">
        <v>11030</v>
      </c>
      <c r="D10044" s="23" t="s">
        <v>10693</v>
      </c>
      <c r="E10044" s="24">
        <f>IF(ISNA(VLOOKUP(D10044,[1]finalsorted!$A:$H,$E$5,FALSE))=TRUE,"terminated",(VLOOKUP(D10044,[1]finalsorted!$A:$H,$E$5,FALSE)))</f>
        <v>156700.21</v>
      </c>
    </row>
    <row r="10045" spans="1:5" s="25" customFormat="1" outlineLevel="4" x14ac:dyDescent="0.35">
      <c r="A10045" s="22" t="s">
        <v>11051</v>
      </c>
      <c r="B10045" s="22" t="s">
        <v>10675</v>
      </c>
      <c r="C10045" s="23" t="s">
        <v>11030</v>
      </c>
      <c r="D10045" s="23" t="s">
        <v>10694</v>
      </c>
      <c r="E10045" s="24">
        <f>IF(ISNA(VLOOKUP(D10045,[1]finalsorted!$A:$H,$E$5,FALSE))=TRUE,"terminated",(VLOOKUP(D10045,[1]finalsorted!$A:$H,$E$5,FALSE)))</f>
        <v>237958.2099999999</v>
      </c>
    </row>
    <row r="10046" spans="1:5" s="25" customFormat="1" outlineLevel="4" x14ac:dyDescent="0.35">
      <c r="A10046" s="22" t="s">
        <v>11051</v>
      </c>
      <c r="B10046" s="22" t="s">
        <v>10675</v>
      </c>
      <c r="C10046" s="23" t="s">
        <v>11030</v>
      </c>
      <c r="D10046" s="23" t="s">
        <v>10695</v>
      </c>
      <c r="E10046" s="24">
        <f>IF(ISNA(VLOOKUP(D10046,[1]finalsorted!$A:$H,$E$5,FALSE))=TRUE,"terminated",(VLOOKUP(D10046,[1]finalsorted!$A:$H,$E$5,FALSE)))</f>
        <v>507725.20000000007</v>
      </c>
    </row>
    <row r="10047" spans="1:5" s="25" customFormat="1" outlineLevel="4" x14ac:dyDescent="0.35">
      <c r="A10047" s="22" t="s">
        <v>11051</v>
      </c>
      <c r="B10047" s="22" t="s">
        <v>10675</v>
      </c>
      <c r="C10047" s="23" t="s">
        <v>11030</v>
      </c>
      <c r="D10047" s="23" t="s">
        <v>10696</v>
      </c>
      <c r="E10047" s="24">
        <f>IF(ISNA(VLOOKUP(D10047,[1]finalsorted!$A:$H,$E$5,FALSE))=TRUE,"terminated",(VLOOKUP(D10047,[1]finalsorted!$A:$H,$E$5,FALSE)))</f>
        <v>264671.21000000002</v>
      </c>
    </row>
    <row r="10048" spans="1:5" s="25" customFormat="1" outlineLevel="4" x14ac:dyDescent="0.35">
      <c r="A10048" s="22" t="s">
        <v>11051</v>
      </c>
      <c r="B10048" s="22" t="s">
        <v>10675</v>
      </c>
      <c r="C10048" s="23" t="s">
        <v>11030</v>
      </c>
      <c r="D10048" s="23" t="s">
        <v>10697</v>
      </c>
      <c r="E10048" s="24">
        <f>IF(ISNA(VLOOKUP(D10048,[1]finalsorted!$A:$H,$E$5,FALSE))=TRUE,"terminated",(VLOOKUP(D10048,[1]finalsorted!$A:$H,$E$5,FALSE)))</f>
        <v>1297762.8799999997</v>
      </c>
    </row>
    <row r="10049" spans="1:5" s="25" customFormat="1" outlineLevel="4" x14ac:dyDescent="0.35">
      <c r="A10049" s="22" t="s">
        <v>11051</v>
      </c>
      <c r="B10049" s="22" t="s">
        <v>10675</v>
      </c>
      <c r="C10049" s="23" t="s">
        <v>11030</v>
      </c>
      <c r="D10049" s="23" t="s">
        <v>10698</v>
      </c>
      <c r="E10049" s="24" t="str">
        <f>IF(ISNA(VLOOKUP(D10049,[1]finalsorted!$A:$H,$E$5,FALSE))=TRUE,"terminated",(VLOOKUP(D10049,[1]finalsorted!$A:$H,$E$5,FALSE)))</f>
        <v/>
      </c>
    </row>
    <row r="10050" spans="1:5" s="25" customFormat="1" outlineLevel="4" x14ac:dyDescent="0.35">
      <c r="A10050" s="22" t="s">
        <v>11051</v>
      </c>
      <c r="B10050" s="22" t="s">
        <v>10675</v>
      </c>
      <c r="C10050" s="23" t="s">
        <v>11030</v>
      </c>
      <c r="D10050" s="23" t="s">
        <v>10699</v>
      </c>
      <c r="E10050" s="24">
        <f>IF(ISNA(VLOOKUP(D10050,[1]finalsorted!$A:$H,$E$5,FALSE))=TRUE,"terminated",(VLOOKUP(D10050,[1]finalsorted!$A:$H,$E$5,FALSE)))</f>
        <v>258248.91999999995</v>
      </c>
    </row>
    <row r="10051" spans="1:5" s="25" customFormat="1" outlineLevel="4" x14ac:dyDescent="0.35">
      <c r="A10051" s="22" t="s">
        <v>11051</v>
      </c>
      <c r="B10051" s="22" t="s">
        <v>10675</v>
      </c>
      <c r="C10051" s="23" t="s">
        <v>11030</v>
      </c>
      <c r="D10051" s="23" t="s">
        <v>10700</v>
      </c>
      <c r="E10051" s="24">
        <f>IF(ISNA(VLOOKUP(D10051,[1]finalsorted!$A:$H,$E$5,FALSE))=TRUE,"terminated",(VLOOKUP(D10051,[1]finalsorted!$A:$H,$E$5,FALSE)))</f>
        <v>248879.9</v>
      </c>
    </row>
    <row r="10052" spans="1:5" s="25" customFormat="1" outlineLevel="4" x14ac:dyDescent="0.35">
      <c r="A10052" s="22" t="s">
        <v>11051</v>
      </c>
      <c r="B10052" s="22" t="s">
        <v>10675</v>
      </c>
      <c r="C10052" s="23" t="s">
        <v>11030</v>
      </c>
      <c r="D10052" s="23" t="s">
        <v>10701</v>
      </c>
      <c r="E10052" s="24">
        <f>IF(ISNA(VLOOKUP(D10052,[1]finalsorted!$A:$H,$E$5,FALSE))=TRUE,"terminated",(VLOOKUP(D10052,[1]finalsorted!$A:$H,$E$5,FALSE)))</f>
        <v>400487.9200000001</v>
      </c>
    </row>
    <row r="10053" spans="1:5" s="25" customFormat="1" outlineLevel="4" x14ac:dyDescent="0.35">
      <c r="A10053" s="22" t="s">
        <v>11051</v>
      </c>
      <c r="B10053" s="22" t="s">
        <v>10675</v>
      </c>
      <c r="C10053" s="23" t="s">
        <v>11030</v>
      </c>
      <c r="D10053" s="23" t="s">
        <v>10702</v>
      </c>
      <c r="E10053" s="24">
        <f>IF(ISNA(VLOOKUP(D10053,[1]finalsorted!$A:$H,$E$5,FALSE))=TRUE,"terminated",(VLOOKUP(D10053,[1]finalsorted!$A:$H,$E$5,FALSE)))</f>
        <v>172771.99999999997</v>
      </c>
    </row>
    <row r="10054" spans="1:5" s="25" customFormat="1" outlineLevel="4" x14ac:dyDescent="0.35">
      <c r="A10054" s="22" t="s">
        <v>11051</v>
      </c>
      <c r="B10054" s="22" t="s">
        <v>10675</v>
      </c>
      <c r="C10054" s="23" t="s">
        <v>11030</v>
      </c>
      <c r="D10054" s="23" t="s">
        <v>10703</v>
      </c>
      <c r="E10054" s="24" t="str">
        <f>IF(ISNA(VLOOKUP(D10054,[1]finalsorted!$A:$H,$E$5,FALSE))=TRUE,"terminated",(VLOOKUP(D10054,[1]finalsorted!$A:$H,$E$5,FALSE)))</f>
        <v/>
      </c>
    </row>
    <row r="10055" spans="1:5" s="25" customFormat="1" outlineLevel="4" x14ac:dyDescent="0.35">
      <c r="A10055" s="22" t="s">
        <v>11051</v>
      </c>
      <c r="B10055" s="22" t="s">
        <v>10675</v>
      </c>
      <c r="C10055" s="23" t="s">
        <v>11030</v>
      </c>
      <c r="D10055" s="23" t="s">
        <v>10704</v>
      </c>
      <c r="E10055" s="24">
        <f>IF(ISNA(VLOOKUP(D10055,[1]finalsorted!$A:$H,$E$5,FALSE))=TRUE,"terminated",(VLOOKUP(D10055,[1]finalsorted!$A:$H,$E$5,FALSE)))</f>
        <v>459560.15000000008</v>
      </c>
    </row>
    <row r="10056" spans="1:5" s="25" customFormat="1" outlineLevel="4" x14ac:dyDescent="0.35">
      <c r="A10056" s="22" t="s">
        <v>11051</v>
      </c>
      <c r="B10056" s="22" t="s">
        <v>10675</v>
      </c>
      <c r="C10056" s="23" t="s">
        <v>11030</v>
      </c>
      <c r="D10056" s="23" t="s">
        <v>10705</v>
      </c>
      <c r="E10056" s="24">
        <f>IF(ISNA(VLOOKUP(D10056,[1]finalsorted!$A:$H,$E$5,FALSE))=TRUE,"terminated",(VLOOKUP(D10056,[1]finalsorted!$A:$H,$E$5,FALSE)))</f>
        <v>1331742.8100000003</v>
      </c>
    </row>
    <row r="10057" spans="1:5" s="25" customFormat="1" outlineLevel="4" x14ac:dyDescent="0.35">
      <c r="A10057" s="22" t="s">
        <v>11051</v>
      </c>
      <c r="B10057" s="22" t="s">
        <v>10675</v>
      </c>
      <c r="C10057" s="23" t="s">
        <v>11030</v>
      </c>
      <c r="D10057" s="23" t="s">
        <v>10706</v>
      </c>
      <c r="E10057" s="24">
        <f>IF(ISNA(VLOOKUP(D10057,[1]finalsorted!$A:$H,$E$5,FALSE))=TRUE,"terminated",(VLOOKUP(D10057,[1]finalsorted!$A:$H,$E$5,FALSE)))</f>
        <v>1634498.5500000005</v>
      </c>
    </row>
    <row r="10058" spans="1:5" s="25" customFormat="1" outlineLevel="4" x14ac:dyDescent="0.35">
      <c r="A10058" s="22" t="s">
        <v>11051</v>
      </c>
      <c r="B10058" s="22" t="s">
        <v>10675</v>
      </c>
      <c r="C10058" s="23" t="s">
        <v>11030</v>
      </c>
      <c r="D10058" s="23" t="s">
        <v>10707</v>
      </c>
      <c r="E10058" s="24">
        <f>IF(ISNA(VLOOKUP(D10058,[1]finalsorted!$A:$H,$E$5,FALSE))=TRUE,"terminated",(VLOOKUP(D10058,[1]finalsorted!$A:$H,$E$5,FALSE)))</f>
        <v>192582.95</v>
      </c>
    </row>
    <row r="10059" spans="1:5" s="25" customFormat="1" outlineLevel="4" x14ac:dyDescent="0.35">
      <c r="A10059" s="22" t="s">
        <v>11051</v>
      </c>
      <c r="B10059" s="22" t="s">
        <v>10675</v>
      </c>
      <c r="C10059" s="23" t="s">
        <v>11030</v>
      </c>
      <c r="D10059" s="23" t="s">
        <v>10708</v>
      </c>
      <c r="E10059" s="24">
        <f>IF(ISNA(VLOOKUP(D10059,[1]finalsorted!$A:$H,$E$5,FALSE))=TRUE,"terminated",(VLOOKUP(D10059,[1]finalsorted!$A:$H,$E$5,FALSE)))</f>
        <v>416084.40999999992</v>
      </c>
    </row>
    <row r="10060" spans="1:5" s="25" customFormat="1" outlineLevel="4" x14ac:dyDescent="0.35">
      <c r="A10060" s="22" t="s">
        <v>11051</v>
      </c>
      <c r="B10060" s="22" t="s">
        <v>10675</v>
      </c>
      <c r="C10060" s="23" t="s">
        <v>11030</v>
      </c>
      <c r="D10060" s="23" t="s">
        <v>10709</v>
      </c>
      <c r="E10060" s="24" t="str">
        <f>IF(ISNA(VLOOKUP(D10060,[1]finalsorted!$A:$H,$E$5,FALSE))=TRUE,"terminated",(VLOOKUP(D10060,[1]finalsorted!$A:$H,$E$5,FALSE)))</f>
        <v/>
      </c>
    </row>
    <row r="10061" spans="1:5" s="25" customFormat="1" outlineLevel="4" x14ac:dyDescent="0.35">
      <c r="A10061" s="22" t="s">
        <v>11051</v>
      </c>
      <c r="B10061" s="22" t="s">
        <v>10675</v>
      </c>
      <c r="C10061" s="23" t="s">
        <v>11030</v>
      </c>
      <c r="D10061" s="23" t="s">
        <v>10710</v>
      </c>
      <c r="E10061" s="24">
        <f>IF(ISNA(VLOOKUP(D10061,[1]finalsorted!$A:$H,$E$5,FALSE))=TRUE,"terminated",(VLOOKUP(D10061,[1]finalsorted!$A:$H,$E$5,FALSE)))</f>
        <v>199649.27</v>
      </c>
    </row>
    <row r="10062" spans="1:5" s="25" customFormat="1" outlineLevel="4" x14ac:dyDescent="0.35">
      <c r="A10062" s="22" t="s">
        <v>11051</v>
      </c>
      <c r="B10062" s="22" t="s">
        <v>10675</v>
      </c>
      <c r="C10062" s="23" t="s">
        <v>11030</v>
      </c>
      <c r="D10062" s="23" t="s">
        <v>10711</v>
      </c>
      <c r="E10062" s="24">
        <f>IF(ISNA(VLOOKUP(D10062,[1]finalsorted!$A:$H,$E$5,FALSE))=TRUE,"terminated",(VLOOKUP(D10062,[1]finalsorted!$A:$H,$E$5,FALSE)))</f>
        <v>326768.51999999996</v>
      </c>
    </row>
    <row r="10063" spans="1:5" s="25" customFormat="1" outlineLevel="4" x14ac:dyDescent="0.35">
      <c r="A10063" s="22" t="s">
        <v>11051</v>
      </c>
      <c r="B10063" s="22" t="s">
        <v>10675</v>
      </c>
      <c r="C10063" s="23" t="s">
        <v>11030</v>
      </c>
      <c r="D10063" s="23" t="s">
        <v>10712</v>
      </c>
      <c r="E10063" s="24">
        <f>IF(ISNA(VLOOKUP(D10063,[1]finalsorted!$A:$H,$E$5,FALSE))=TRUE,"terminated",(VLOOKUP(D10063,[1]finalsorted!$A:$H,$E$5,FALSE)))</f>
        <v>343550.31999999995</v>
      </c>
    </row>
    <row r="10064" spans="1:5" s="25" customFormat="1" outlineLevel="4" x14ac:dyDescent="0.35">
      <c r="A10064" s="22" t="s">
        <v>11051</v>
      </c>
      <c r="B10064" s="22" t="s">
        <v>10675</v>
      </c>
      <c r="C10064" s="23" t="s">
        <v>11030</v>
      </c>
      <c r="D10064" s="23" t="s">
        <v>10713</v>
      </c>
      <c r="E10064" s="24">
        <f>IF(ISNA(VLOOKUP(D10064,[1]finalsorted!$A:$H,$E$5,FALSE))=TRUE,"terminated",(VLOOKUP(D10064,[1]finalsorted!$A:$H,$E$5,FALSE)))</f>
        <v>195078.38</v>
      </c>
    </row>
    <row r="10065" spans="1:5" s="25" customFormat="1" outlineLevel="4" x14ac:dyDescent="0.35">
      <c r="A10065" s="22" t="s">
        <v>11051</v>
      </c>
      <c r="B10065" s="22" t="s">
        <v>10675</v>
      </c>
      <c r="C10065" s="23" t="s">
        <v>11030</v>
      </c>
      <c r="D10065" s="23" t="s">
        <v>10714</v>
      </c>
      <c r="E10065" s="24">
        <f>IF(ISNA(VLOOKUP(D10065,[1]finalsorted!$A:$H,$E$5,FALSE))=TRUE,"terminated",(VLOOKUP(D10065,[1]finalsorted!$A:$H,$E$5,FALSE)))</f>
        <v>408106.54</v>
      </c>
    </row>
    <row r="10066" spans="1:5" s="25" customFormat="1" outlineLevel="4" x14ac:dyDescent="0.35">
      <c r="A10066" s="22" t="s">
        <v>11051</v>
      </c>
      <c r="B10066" s="22" t="s">
        <v>10675</v>
      </c>
      <c r="C10066" s="23" t="s">
        <v>11030</v>
      </c>
      <c r="D10066" s="23" t="s">
        <v>10715</v>
      </c>
      <c r="E10066" s="24">
        <f>IF(ISNA(VLOOKUP(D10066,[1]finalsorted!$A:$H,$E$5,FALSE))=TRUE,"terminated",(VLOOKUP(D10066,[1]finalsorted!$A:$H,$E$5,FALSE)))</f>
        <v>357870.96</v>
      </c>
    </row>
    <row r="10067" spans="1:5" s="25" customFormat="1" outlineLevel="4" x14ac:dyDescent="0.35">
      <c r="A10067" s="22" t="s">
        <v>11051</v>
      </c>
      <c r="B10067" s="22" t="s">
        <v>10675</v>
      </c>
      <c r="C10067" s="23" t="s">
        <v>11030</v>
      </c>
      <c r="D10067" s="23" t="s">
        <v>10716</v>
      </c>
      <c r="E10067" s="24">
        <f>IF(ISNA(VLOOKUP(D10067,[1]finalsorted!$A:$H,$E$5,FALSE))=TRUE,"terminated",(VLOOKUP(D10067,[1]finalsorted!$A:$H,$E$5,FALSE)))</f>
        <v>449956.68</v>
      </c>
    </row>
    <row r="10068" spans="1:5" s="25" customFormat="1" outlineLevel="4" x14ac:dyDescent="0.35">
      <c r="A10068" s="22" t="s">
        <v>11051</v>
      </c>
      <c r="B10068" s="22" t="s">
        <v>10675</v>
      </c>
      <c r="C10068" s="23" t="s">
        <v>11030</v>
      </c>
      <c r="D10068" s="23" t="s">
        <v>10717</v>
      </c>
      <c r="E10068" s="24">
        <f>IF(ISNA(VLOOKUP(D10068,[1]finalsorted!$A:$H,$E$5,FALSE))=TRUE,"terminated",(VLOOKUP(D10068,[1]finalsorted!$A:$H,$E$5,FALSE)))</f>
        <v>437098.34</v>
      </c>
    </row>
    <row r="10069" spans="1:5" s="25" customFormat="1" outlineLevel="4" x14ac:dyDescent="0.35">
      <c r="A10069" s="22" t="s">
        <v>11051</v>
      </c>
      <c r="B10069" s="22" t="s">
        <v>10675</v>
      </c>
      <c r="C10069" s="23" t="s">
        <v>11030</v>
      </c>
      <c r="D10069" s="23" t="s">
        <v>10718</v>
      </c>
      <c r="E10069" s="24" t="str">
        <f>IF(ISNA(VLOOKUP(D10069,[1]finalsorted!$A:$H,$E$5,FALSE))=TRUE,"terminated",(VLOOKUP(D10069,[1]finalsorted!$A:$H,$E$5,FALSE)))</f>
        <v/>
      </c>
    </row>
    <row r="10070" spans="1:5" s="25" customFormat="1" outlineLevel="4" x14ac:dyDescent="0.35">
      <c r="A10070" s="22" t="s">
        <v>11051</v>
      </c>
      <c r="B10070" s="22" t="s">
        <v>10675</v>
      </c>
      <c r="C10070" s="23" t="s">
        <v>11030</v>
      </c>
      <c r="D10070" s="23" t="s">
        <v>10719</v>
      </c>
      <c r="E10070" s="24">
        <f>IF(ISNA(VLOOKUP(D10070,[1]finalsorted!$A:$H,$E$5,FALSE))=TRUE,"terminated",(VLOOKUP(D10070,[1]finalsorted!$A:$H,$E$5,FALSE)))</f>
        <v>559474.81000000006</v>
      </c>
    </row>
    <row r="10071" spans="1:5" s="25" customFormat="1" outlineLevel="4" x14ac:dyDescent="0.35">
      <c r="A10071" s="22" t="s">
        <v>11051</v>
      </c>
      <c r="B10071" s="22" t="s">
        <v>10675</v>
      </c>
      <c r="C10071" s="23" t="s">
        <v>11030</v>
      </c>
      <c r="D10071" s="23" t="s">
        <v>10720</v>
      </c>
      <c r="E10071" s="24">
        <f>IF(ISNA(VLOOKUP(D10071,[1]finalsorted!$A:$H,$E$5,FALSE))=TRUE,"terminated",(VLOOKUP(D10071,[1]finalsorted!$A:$H,$E$5,FALSE)))</f>
        <v>202275.66999999995</v>
      </c>
    </row>
    <row r="10072" spans="1:5" s="25" customFormat="1" outlineLevel="4" x14ac:dyDescent="0.35">
      <c r="A10072" s="22" t="s">
        <v>11051</v>
      </c>
      <c r="B10072" s="22" t="s">
        <v>10675</v>
      </c>
      <c r="C10072" s="23" t="s">
        <v>11030</v>
      </c>
      <c r="D10072" s="23" t="s">
        <v>10721</v>
      </c>
      <c r="E10072" s="24">
        <f>IF(ISNA(VLOOKUP(D10072,[1]finalsorted!$A:$H,$E$5,FALSE))=TRUE,"terminated",(VLOOKUP(D10072,[1]finalsorted!$A:$H,$E$5,FALSE)))</f>
        <v>338804.32</v>
      </c>
    </row>
    <row r="10073" spans="1:5" s="25" customFormat="1" outlineLevel="4" x14ac:dyDescent="0.35">
      <c r="A10073" s="22" t="s">
        <v>11051</v>
      </c>
      <c r="B10073" s="22" t="s">
        <v>10675</v>
      </c>
      <c r="C10073" s="23" t="s">
        <v>11030</v>
      </c>
      <c r="D10073" s="23" t="s">
        <v>10722</v>
      </c>
      <c r="E10073" s="24">
        <f>IF(ISNA(VLOOKUP(D10073,[1]finalsorted!$A:$H,$E$5,FALSE))=TRUE,"terminated",(VLOOKUP(D10073,[1]finalsorted!$A:$H,$E$5,FALSE)))</f>
        <v>553619.46</v>
      </c>
    </row>
    <row r="10074" spans="1:5" s="25" customFormat="1" outlineLevel="4" x14ac:dyDescent="0.35">
      <c r="A10074" s="22" t="s">
        <v>11051</v>
      </c>
      <c r="B10074" s="22" t="s">
        <v>10675</v>
      </c>
      <c r="C10074" s="23" t="s">
        <v>11030</v>
      </c>
      <c r="D10074" s="23" t="s">
        <v>10723</v>
      </c>
      <c r="E10074" s="24">
        <f>IF(ISNA(VLOOKUP(D10074,[1]finalsorted!$A:$H,$E$5,FALSE))=TRUE,"terminated",(VLOOKUP(D10074,[1]finalsorted!$A:$H,$E$5,FALSE)))</f>
        <v>416544.29999999993</v>
      </c>
    </row>
    <row r="10075" spans="1:5" s="25" customFormat="1" outlineLevel="4" x14ac:dyDescent="0.35">
      <c r="A10075" s="22" t="s">
        <v>11051</v>
      </c>
      <c r="B10075" s="22" t="s">
        <v>10675</v>
      </c>
      <c r="C10075" s="23" t="s">
        <v>11030</v>
      </c>
      <c r="D10075" s="23" t="s">
        <v>10724</v>
      </c>
      <c r="E10075" s="24">
        <f>IF(ISNA(VLOOKUP(D10075,[1]finalsorted!$A:$H,$E$5,FALSE))=TRUE,"terminated",(VLOOKUP(D10075,[1]finalsorted!$A:$H,$E$5,FALSE)))</f>
        <v>682553.58000000042</v>
      </c>
    </row>
    <row r="10076" spans="1:5" s="25" customFormat="1" outlineLevel="4" x14ac:dyDescent="0.35">
      <c r="A10076" s="22" t="s">
        <v>11051</v>
      </c>
      <c r="B10076" s="22" t="s">
        <v>10675</v>
      </c>
      <c r="C10076" s="23" t="s">
        <v>11030</v>
      </c>
      <c r="D10076" s="23" t="s">
        <v>10725</v>
      </c>
      <c r="E10076" s="24" t="str">
        <f>IF(ISNA(VLOOKUP(D10076,[1]finalsorted!$A:$H,$E$5,FALSE))=TRUE,"terminated",(VLOOKUP(D10076,[1]finalsorted!$A:$H,$E$5,FALSE)))</f>
        <v/>
      </c>
    </row>
    <row r="10077" spans="1:5" s="25" customFormat="1" outlineLevel="4" x14ac:dyDescent="0.35">
      <c r="A10077" s="22" t="s">
        <v>11051</v>
      </c>
      <c r="B10077" s="22" t="s">
        <v>10675</v>
      </c>
      <c r="C10077" s="23" t="s">
        <v>11030</v>
      </c>
      <c r="D10077" s="23" t="s">
        <v>10726</v>
      </c>
      <c r="E10077" s="24">
        <f>IF(ISNA(VLOOKUP(D10077,[1]finalsorted!$A:$H,$E$5,FALSE))=TRUE,"terminated",(VLOOKUP(D10077,[1]finalsorted!$A:$H,$E$5,FALSE)))</f>
        <v>132304.76</v>
      </c>
    </row>
    <row r="10078" spans="1:5" s="25" customFormat="1" outlineLevel="4" x14ac:dyDescent="0.35">
      <c r="A10078" s="22" t="s">
        <v>11051</v>
      </c>
      <c r="B10078" s="22" t="s">
        <v>10675</v>
      </c>
      <c r="C10078" s="23" t="s">
        <v>11030</v>
      </c>
      <c r="D10078" s="23" t="s">
        <v>10727</v>
      </c>
      <c r="E10078" s="24">
        <f>IF(ISNA(VLOOKUP(D10078,[1]finalsorted!$A:$H,$E$5,FALSE))=TRUE,"terminated",(VLOOKUP(D10078,[1]finalsorted!$A:$H,$E$5,FALSE)))</f>
        <v>267466.46999999997</v>
      </c>
    </row>
    <row r="10079" spans="1:5" s="25" customFormat="1" outlineLevel="4" x14ac:dyDescent="0.35">
      <c r="A10079" s="22" t="s">
        <v>11051</v>
      </c>
      <c r="B10079" s="22" t="s">
        <v>10675</v>
      </c>
      <c r="C10079" s="23" t="s">
        <v>11030</v>
      </c>
      <c r="D10079" s="23" t="s">
        <v>10728</v>
      </c>
      <c r="E10079" s="24">
        <f>IF(ISNA(VLOOKUP(D10079,[1]finalsorted!$A:$H,$E$5,FALSE))=TRUE,"terminated",(VLOOKUP(D10079,[1]finalsorted!$A:$H,$E$5,FALSE)))</f>
        <v>211306.55</v>
      </c>
    </row>
    <row r="10080" spans="1:5" s="25" customFormat="1" outlineLevel="4" x14ac:dyDescent="0.35">
      <c r="A10080" s="22" t="s">
        <v>11051</v>
      </c>
      <c r="B10080" s="22" t="s">
        <v>10675</v>
      </c>
      <c r="C10080" s="23" t="s">
        <v>11030</v>
      </c>
      <c r="D10080" s="23" t="s">
        <v>10729</v>
      </c>
      <c r="E10080" s="24">
        <f>IF(ISNA(VLOOKUP(D10080,[1]finalsorted!$A:$H,$E$5,FALSE))=TRUE,"terminated",(VLOOKUP(D10080,[1]finalsorted!$A:$H,$E$5,FALSE)))</f>
        <v>148758.02000000005</v>
      </c>
    </row>
    <row r="10081" spans="1:5" s="25" customFormat="1" outlineLevel="4" x14ac:dyDescent="0.35">
      <c r="A10081" s="22" t="s">
        <v>11051</v>
      </c>
      <c r="B10081" s="22" t="s">
        <v>10675</v>
      </c>
      <c r="C10081" s="23" t="s">
        <v>11030</v>
      </c>
      <c r="D10081" s="23" t="s">
        <v>10730</v>
      </c>
      <c r="E10081" s="24">
        <f>IF(ISNA(VLOOKUP(D10081,[1]finalsorted!$A:$H,$E$5,FALSE))=TRUE,"terminated",(VLOOKUP(D10081,[1]finalsorted!$A:$H,$E$5,FALSE)))</f>
        <v>255672.30000000002</v>
      </c>
    </row>
    <row r="10082" spans="1:5" s="25" customFormat="1" outlineLevel="4" x14ac:dyDescent="0.35">
      <c r="A10082" s="22" t="s">
        <v>11051</v>
      </c>
      <c r="B10082" s="22" t="s">
        <v>10675</v>
      </c>
      <c r="C10082" s="23" t="s">
        <v>11030</v>
      </c>
      <c r="D10082" s="23" t="s">
        <v>10731</v>
      </c>
      <c r="E10082" s="24">
        <f>IF(ISNA(VLOOKUP(D10082,[1]finalsorted!$A:$H,$E$5,FALSE))=TRUE,"terminated",(VLOOKUP(D10082,[1]finalsorted!$A:$H,$E$5,FALSE)))</f>
        <v>278646.13</v>
      </c>
    </row>
    <row r="10083" spans="1:5" s="25" customFormat="1" outlineLevel="4" x14ac:dyDescent="0.35">
      <c r="A10083" s="22" t="s">
        <v>11051</v>
      </c>
      <c r="B10083" s="22" t="s">
        <v>10675</v>
      </c>
      <c r="C10083" s="23" t="s">
        <v>11030</v>
      </c>
      <c r="D10083" s="23" t="s">
        <v>10732</v>
      </c>
      <c r="E10083" s="24">
        <f>IF(ISNA(VLOOKUP(D10083,[1]finalsorted!$A:$H,$E$5,FALSE))=TRUE,"terminated",(VLOOKUP(D10083,[1]finalsorted!$A:$H,$E$5,FALSE)))</f>
        <v>206473.55000000002</v>
      </c>
    </row>
    <row r="10084" spans="1:5" s="25" customFormat="1" outlineLevel="4" x14ac:dyDescent="0.35">
      <c r="A10084" s="22" t="s">
        <v>11051</v>
      </c>
      <c r="B10084" s="22" t="s">
        <v>10675</v>
      </c>
      <c r="C10084" s="23" t="s">
        <v>11030</v>
      </c>
      <c r="D10084" s="23" t="s">
        <v>10733</v>
      </c>
      <c r="E10084" s="24">
        <f>IF(ISNA(VLOOKUP(D10084,[1]finalsorted!$A:$H,$E$5,FALSE))=TRUE,"terminated",(VLOOKUP(D10084,[1]finalsorted!$A:$H,$E$5,FALSE)))</f>
        <v>348219.31999999995</v>
      </c>
    </row>
    <row r="10085" spans="1:5" s="25" customFormat="1" outlineLevel="4" x14ac:dyDescent="0.35">
      <c r="A10085" s="22" t="s">
        <v>11051</v>
      </c>
      <c r="B10085" s="22" t="s">
        <v>10675</v>
      </c>
      <c r="C10085" s="23" t="s">
        <v>11030</v>
      </c>
      <c r="D10085" s="23" t="s">
        <v>10734</v>
      </c>
      <c r="E10085" s="24">
        <f>IF(ISNA(VLOOKUP(D10085,[1]finalsorted!$A:$H,$E$5,FALSE))=TRUE,"terminated",(VLOOKUP(D10085,[1]finalsorted!$A:$H,$E$5,FALSE)))</f>
        <v>319371.66000000003</v>
      </c>
    </row>
    <row r="10086" spans="1:5" s="25" customFormat="1" outlineLevel="4" x14ac:dyDescent="0.35">
      <c r="A10086" s="22" t="s">
        <v>11051</v>
      </c>
      <c r="B10086" s="22" t="s">
        <v>10675</v>
      </c>
      <c r="C10086" s="23" t="s">
        <v>11030</v>
      </c>
      <c r="D10086" s="23" t="s">
        <v>10735</v>
      </c>
      <c r="E10086" s="24" t="str">
        <f>IF(ISNA(VLOOKUP(D10086,[1]finalsorted!$A:$H,$E$5,FALSE))=TRUE,"terminated",(VLOOKUP(D10086,[1]finalsorted!$A:$H,$E$5,FALSE)))</f>
        <v/>
      </c>
    </row>
    <row r="10087" spans="1:5" s="25" customFormat="1" outlineLevel="4" x14ac:dyDescent="0.35">
      <c r="A10087" s="22" t="s">
        <v>11051</v>
      </c>
      <c r="B10087" s="22" t="s">
        <v>10675</v>
      </c>
      <c r="C10087" s="23" t="s">
        <v>11030</v>
      </c>
      <c r="D10087" s="23" t="s">
        <v>10736</v>
      </c>
      <c r="E10087" s="24">
        <f>IF(ISNA(VLOOKUP(D10087,[1]finalsorted!$A:$H,$E$5,FALSE))=TRUE,"terminated",(VLOOKUP(D10087,[1]finalsorted!$A:$H,$E$5,FALSE)))</f>
        <v>277290.06999999989</v>
      </c>
    </row>
    <row r="10088" spans="1:5" s="25" customFormat="1" outlineLevel="4" x14ac:dyDescent="0.35">
      <c r="A10088" s="22" t="s">
        <v>11051</v>
      </c>
      <c r="B10088" s="22" t="s">
        <v>10675</v>
      </c>
      <c r="C10088" s="23" t="s">
        <v>11030</v>
      </c>
      <c r="D10088" s="23" t="s">
        <v>10737</v>
      </c>
      <c r="E10088" s="24">
        <f>IF(ISNA(VLOOKUP(D10088,[1]finalsorted!$A:$H,$E$5,FALSE))=TRUE,"terminated",(VLOOKUP(D10088,[1]finalsorted!$A:$H,$E$5,FALSE)))</f>
        <v>260917.29999999996</v>
      </c>
    </row>
    <row r="10089" spans="1:5" s="25" customFormat="1" outlineLevel="4" x14ac:dyDescent="0.35">
      <c r="A10089" s="22" t="s">
        <v>11051</v>
      </c>
      <c r="B10089" s="22" t="s">
        <v>10675</v>
      </c>
      <c r="C10089" s="23" t="s">
        <v>11030</v>
      </c>
      <c r="D10089" s="23" t="s">
        <v>11175</v>
      </c>
      <c r="E10089" s="24">
        <f>IF(ISNA(VLOOKUP(D10089,[1]finalsorted!$A:$H,$E$5,FALSE))=TRUE,"terminated",(VLOOKUP(D10089,[1]finalsorted!$A:$H,$E$5,FALSE)))</f>
        <v>42582.83</v>
      </c>
    </row>
    <row r="10090" spans="1:5" s="34" customFormat="1" outlineLevel="3" x14ac:dyDescent="0.35">
      <c r="A10090" s="31"/>
      <c r="B10090" s="31" t="s">
        <v>10675</v>
      </c>
      <c r="C10090" s="32" t="s">
        <v>11030</v>
      </c>
      <c r="D10090" s="32" t="s">
        <v>11329</v>
      </c>
      <c r="E10090" s="33">
        <f>IF(ISNA(VLOOKUP(D10090,[1]finalsorted!$A:$H,$E$5,FALSE))=TRUE,"terminated",(VLOOKUP(D10090,[1]finalsorted!$A:$H,$E$5,FALSE)))</f>
        <v>20545779.210000005</v>
      </c>
    </row>
    <row r="10091" spans="1:5" s="25" customFormat="1" outlineLevel="4" x14ac:dyDescent="0.35">
      <c r="A10091" s="22" t="s">
        <v>11051</v>
      </c>
      <c r="B10091" s="22" t="s">
        <v>10739</v>
      </c>
      <c r="C10091" s="23" t="s">
        <v>11031</v>
      </c>
      <c r="D10091" s="23" t="s">
        <v>10738</v>
      </c>
      <c r="E10091" s="24" t="str">
        <f>IF(ISNA(VLOOKUP(D10091,[1]finalsorted!$A:$H,$E$5,FALSE))=TRUE,"terminated",(VLOOKUP(D10091,[1]finalsorted!$A:$H,$E$5,FALSE)))</f>
        <v/>
      </c>
    </row>
    <row r="10092" spans="1:5" s="25" customFormat="1" outlineLevel="4" x14ac:dyDescent="0.35">
      <c r="A10092" s="22" t="s">
        <v>11051</v>
      </c>
      <c r="B10092" s="22" t="s">
        <v>10739</v>
      </c>
      <c r="C10092" s="23" t="s">
        <v>11031</v>
      </c>
      <c r="D10092" s="23" t="s">
        <v>10740</v>
      </c>
      <c r="E10092" s="24">
        <f>IF(ISNA(VLOOKUP(D10092,[1]finalsorted!$A:$H,$E$5,FALSE))=TRUE,"terminated",(VLOOKUP(D10092,[1]finalsorted!$A:$H,$E$5,FALSE)))</f>
        <v>404639.11999999994</v>
      </c>
    </row>
    <row r="10093" spans="1:5" s="25" customFormat="1" outlineLevel="4" x14ac:dyDescent="0.35">
      <c r="A10093" s="22" t="s">
        <v>11051</v>
      </c>
      <c r="B10093" s="22" t="s">
        <v>10739</v>
      </c>
      <c r="C10093" s="23" t="s">
        <v>11031</v>
      </c>
      <c r="D10093" s="23" t="s">
        <v>10741</v>
      </c>
      <c r="E10093" s="24" t="str">
        <f>IF(ISNA(VLOOKUP(D10093,[1]finalsorted!$A:$H,$E$5,FALSE))=TRUE,"terminated",(VLOOKUP(D10093,[1]finalsorted!$A:$H,$E$5,FALSE)))</f>
        <v/>
      </c>
    </row>
    <row r="10094" spans="1:5" s="25" customFormat="1" outlineLevel="4" x14ac:dyDescent="0.35">
      <c r="A10094" s="22" t="s">
        <v>11051</v>
      </c>
      <c r="B10094" s="22" t="s">
        <v>10739</v>
      </c>
      <c r="C10094" s="23" t="s">
        <v>11031</v>
      </c>
      <c r="D10094" s="23" t="s">
        <v>10742</v>
      </c>
      <c r="E10094" s="24">
        <f>IF(ISNA(VLOOKUP(D10094,[1]finalsorted!$A:$H,$E$5,FALSE))=TRUE,"terminated",(VLOOKUP(D10094,[1]finalsorted!$A:$H,$E$5,FALSE)))</f>
        <v>87953.63</v>
      </c>
    </row>
    <row r="10095" spans="1:5" s="25" customFormat="1" outlineLevel="4" x14ac:dyDescent="0.35">
      <c r="A10095" s="22" t="s">
        <v>11051</v>
      </c>
      <c r="B10095" s="22" t="s">
        <v>10739</v>
      </c>
      <c r="C10095" s="23" t="s">
        <v>11031</v>
      </c>
      <c r="D10095" s="23" t="s">
        <v>10743</v>
      </c>
      <c r="E10095" s="24" t="str">
        <f>IF(ISNA(VLOOKUP(D10095,[1]finalsorted!$A:$H,$E$5,FALSE))=TRUE,"terminated",(VLOOKUP(D10095,[1]finalsorted!$A:$H,$E$5,FALSE)))</f>
        <v/>
      </c>
    </row>
    <row r="10096" spans="1:5" s="25" customFormat="1" outlineLevel="4" x14ac:dyDescent="0.35">
      <c r="A10096" s="22" t="s">
        <v>11051</v>
      </c>
      <c r="B10096" s="22" t="s">
        <v>10739</v>
      </c>
      <c r="C10096" s="23" t="s">
        <v>11031</v>
      </c>
      <c r="D10096" s="23" t="s">
        <v>10744</v>
      </c>
      <c r="E10096" s="24">
        <f>IF(ISNA(VLOOKUP(D10096,[1]finalsorted!$A:$H,$E$5,FALSE))=TRUE,"terminated",(VLOOKUP(D10096,[1]finalsorted!$A:$H,$E$5,FALSE)))</f>
        <v>363602.81000000017</v>
      </c>
    </row>
    <row r="10097" spans="1:5" s="25" customFormat="1" outlineLevel="4" x14ac:dyDescent="0.35">
      <c r="A10097" s="22" t="s">
        <v>11051</v>
      </c>
      <c r="B10097" s="22" t="s">
        <v>10739</v>
      </c>
      <c r="C10097" s="23" t="s">
        <v>11031</v>
      </c>
      <c r="D10097" s="23" t="s">
        <v>10745</v>
      </c>
      <c r="E10097" s="24">
        <f>IF(ISNA(VLOOKUP(D10097,[1]finalsorted!$A:$H,$E$5,FALSE))=TRUE,"terminated",(VLOOKUP(D10097,[1]finalsorted!$A:$H,$E$5,FALSE)))</f>
        <v>775173.57000000018</v>
      </c>
    </row>
    <row r="10098" spans="1:5" s="25" customFormat="1" outlineLevel="4" x14ac:dyDescent="0.35">
      <c r="A10098" s="22" t="s">
        <v>11051</v>
      </c>
      <c r="B10098" s="22" t="s">
        <v>10739</v>
      </c>
      <c r="C10098" s="23" t="s">
        <v>11031</v>
      </c>
      <c r="D10098" s="23" t="s">
        <v>10746</v>
      </c>
      <c r="E10098" s="24">
        <f>IF(ISNA(VLOOKUP(D10098,[1]finalsorted!$A:$H,$E$5,FALSE))=TRUE,"terminated",(VLOOKUP(D10098,[1]finalsorted!$A:$H,$E$5,FALSE)))</f>
        <v>247064.65000000005</v>
      </c>
    </row>
    <row r="10099" spans="1:5" s="25" customFormat="1" outlineLevel="4" x14ac:dyDescent="0.35">
      <c r="A10099" s="22" t="s">
        <v>11051</v>
      </c>
      <c r="B10099" s="22" t="s">
        <v>10739</v>
      </c>
      <c r="C10099" s="23" t="s">
        <v>11031</v>
      </c>
      <c r="D10099" s="23" t="s">
        <v>10747</v>
      </c>
      <c r="E10099" s="24">
        <f>IF(ISNA(VLOOKUP(D10099,[1]finalsorted!$A:$H,$E$5,FALSE))=TRUE,"terminated",(VLOOKUP(D10099,[1]finalsorted!$A:$H,$E$5,FALSE)))</f>
        <v>767280.9599999995</v>
      </c>
    </row>
    <row r="10100" spans="1:5" s="25" customFormat="1" outlineLevel="4" x14ac:dyDescent="0.35">
      <c r="A10100" s="22" t="s">
        <v>11051</v>
      </c>
      <c r="B10100" s="22" t="s">
        <v>10739</v>
      </c>
      <c r="C10100" s="23" t="s">
        <v>11031</v>
      </c>
      <c r="D10100" s="23" t="s">
        <v>10748</v>
      </c>
      <c r="E10100" s="24">
        <f>IF(ISNA(VLOOKUP(D10100,[1]finalsorted!$A:$H,$E$5,FALSE))=TRUE,"terminated",(VLOOKUP(D10100,[1]finalsorted!$A:$H,$E$5,FALSE)))</f>
        <v>333893.57000000007</v>
      </c>
    </row>
    <row r="10101" spans="1:5" s="25" customFormat="1" outlineLevel="4" x14ac:dyDescent="0.35">
      <c r="A10101" s="22" t="s">
        <v>11051</v>
      </c>
      <c r="B10101" s="22" t="s">
        <v>10739</v>
      </c>
      <c r="C10101" s="23" t="s">
        <v>11031</v>
      </c>
      <c r="D10101" s="23" t="s">
        <v>10749</v>
      </c>
      <c r="E10101" s="24">
        <f>IF(ISNA(VLOOKUP(D10101,[1]finalsorted!$A:$H,$E$5,FALSE))=TRUE,"terminated",(VLOOKUP(D10101,[1]finalsorted!$A:$H,$E$5,FALSE)))</f>
        <v>646334.10999999987</v>
      </c>
    </row>
    <row r="10102" spans="1:5" s="25" customFormat="1" outlineLevel="4" x14ac:dyDescent="0.35">
      <c r="A10102" s="22" t="s">
        <v>11051</v>
      </c>
      <c r="B10102" s="22" t="s">
        <v>10739</v>
      </c>
      <c r="C10102" s="23" t="s">
        <v>11031</v>
      </c>
      <c r="D10102" s="23" t="s">
        <v>10750</v>
      </c>
      <c r="E10102" s="24">
        <f>IF(ISNA(VLOOKUP(D10102,[1]finalsorted!$A:$H,$E$5,FALSE))=TRUE,"terminated",(VLOOKUP(D10102,[1]finalsorted!$A:$H,$E$5,FALSE)))</f>
        <v>693010.99</v>
      </c>
    </row>
    <row r="10103" spans="1:5" s="25" customFormat="1" outlineLevel="4" x14ac:dyDescent="0.35">
      <c r="A10103" s="22" t="s">
        <v>11051</v>
      </c>
      <c r="B10103" s="22" t="s">
        <v>10739</v>
      </c>
      <c r="C10103" s="23" t="s">
        <v>11031</v>
      </c>
      <c r="D10103" s="23" t="s">
        <v>10751</v>
      </c>
      <c r="E10103" s="24">
        <f>IF(ISNA(VLOOKUP(D10103,[1]finalsorted!$A:$H,$E$5,FALSE))=TRUE,"terminated",(VLOOKUP(D10103,[1]finalsorted!$A:$H,$E$5,FALSE)))</f>
        <v>480985.91999999987</v>
      </c>
    </row>
    <row r="10104" spans="1:5" s="25" customFormat="1" outlineLevel="4" x14ac:dyDescent="0.35">
      <c r="A10104" s="22" t="s">
        <v>11051</v>
      </c>
      <c r="B10104" s="22" t="s">
        <v>10739</v>
      </c>
      <c r="C10104" s="23" t="s">
        <v>11031</v>
      </c>
      <c r="D10104" s="23" t="s">
        <v>11293</v>
      </c>
      <c r="E10104" s="24" t="str">
        <f>IF(ISNA(VLOOKUP(D10104,[1]finalsorted!$A:$H,$E$5,FALSE))=TRUE,"terminated",(VLOOKUP(D10104,[1]finalsorted!$A:$H,$E$5,FALSE)))</f>
        <v/>
      </c>
    </row>
    <row r="10105" spans="1:5" s="25" customFormat="1" outlineLevel="4" x14ac:dyDescent="0.35">
      <c r="A10105" s="22" t="s">
        <v>11051</v>
      </c>
      <c r="B10105" s="22" t="s">
        <v>10739</v>
      </c>
      <c r="C10105" s="23" t="s">
        <v>11031</v>
      </c>
      <c r="D10105" s="23" t="s">
        <v>10752</v>
      </c>
      <c r="E10105" s="24">
        <f>IF(ISNA(VLOOKUP(D10105,[1]finalsorted!$A:$H,$E$5,FALSE))=TRUE,"terminated",(VLOOKUP(D10105,[1]finalsorted!$A:$H,$E$5,FALSE)))</f>
        <v>516657.85000000003</v>
      </c>
    </row>
    <row r="10106" spans="1:5" s="25" customFormat="1" outlineLevel="4" x14ac:dyDescent="0.35">
      <c r="A10106" s="22" t="s">
        <v>11051</v>
      </c>
      <c r="B10106" s="22" t="s">
        <v>10739</v>
      </c>
      <c r="C10106" s="23" t="s">
        <v>11031</v>
      </c>
      <c r="D10106" s="23" t="s">
        <v>10753</v>
      </c>
      <c r="E10106" s="24">
        <f>IF(ISNA(VLOOKUP(D10106,[1]finalsorted!$A:$H,$E$5,FALSE))=TRUE,"terminated",(VLOOKUP(D10106,[1]finalsorted!$A:$H,$E$5,FALSE)))</f>
        <v>724714.66999999993</v>
      </c>
    </row>
    <row r="10107" spans="1:5" s="25" customFormat="1" outlineLevel="4" x14ac:dyDescent="0.35">
      <c r="A10107" s="22" t="s">
        <v>11051</v>
      </c>
      <c r="B10107" s="22" t="s">
        <v>10739</v>
      </c>
      <c r="C10107" s="23" t="s">
        <v>11031</v>
      </c>
      <c r="D10107" s="23" t="s">
        <v>10754</v>
      </c>
      <c r="E10107" s="24" t="str">
        <f>IF(ISNA(VLOOKUP(D10107,[1]finalsorted!$A:$H,$E$5,FALSE))=TRUE,"terminated",(VLOOKUP(D10107,[1]finalsorted!$A:$H,$E$5,FALSE)))</f>
        <v/>
      </c>
    </row>
    <row r="10108" spans="1:5" s="25" customFormat="1" outlineLevel="4" x14ac:dyDescent="0.35">
      <c r="A10108" s="22" t="s">
        <v>11051</v>
      </c>
      <c r="B10108" s="22" t="s">
        <v>10739</v>
      </c>
      <c r="C10108" s="23" t="s">
        <v>11031</v>
      </c>
      <c r="D10108" s="23" t="s">
        <v>10755</v>
      </c>
      <c r="E10108" s="24">
        <f>IF(ISNA(VLOOKUP(D10108,[1]finalsorted!$A:$H,$E$5,FALSE))=TRUE,"terminated",(VLOOKUP(D10108,[1]finalsorted!$A:$H,$E$5,FALSE)))</f>
        <v>235281.5</v>
      </c>
    </row>
    <row r="10109" spans="1:5" s="25" customFormat="1" outlineLevel="4" x14ac:dyDescent="0.35">
      <c r="A10109" s="22" t="s">
        <v>11051</v>
      </c>
      <c r="B10109" s="22" t="s">
        <v>10739</v>
      </c>
      <c r="C10109" s="23" t="s">
        <v>11031</v>
      </c>
      <c r="D10109" s="23" t="s">
        <v>10756</v>
      </c>
      <c r="E10109" s="24">
        <f>IF(ISNA(VLOOKUP(D10109,[1]finalsorted!$A:$H,$E$5,FALSE))=TRUE,"terminated",(VLOOKUP(D10109,[1]finalsorted!$A:$H,$E$5,FALSE)))</f>
        <v>239953.72999999998</v>
      </c>
    </row>
    <row r="10110" spans="1:5" s="25" customFormat="1" outlineLevel="4" x14ac:dyDescent="0.35">
      <c r="A10110" s="22" t="s">
        <v>11051</v>
      </c>
      <c r="B10110" s="22" t="s">
        <v>10739</v>
      </c>
      <c r="C10110" s="23" t="s">
        <v>11031</v>
      </c>
      <c r="D10110" s="23" t="s">
        <v>10757</v>
      </c>
      <c r="E10110" s="24">
        <f>IF(ISNA(VLOOKUP(D10110,[1]finalsorted!$A:$H,$E$5,FALSE))=TRUE,"terminated",(VLOOKUP(D10110,[1]finalsorted!$A:$H,$E$5,FALSE)))</f>
        <v>390506.27999999997</v>
      </c>
    </row>
    <row r="10111" spans="1:5" s="25" customFormat="1" outlineLevel="4" x14ac:dyDescent="0.35">
      <c r="A10111" s="22" t="s">
        <v>11051</v>
      </c>
      <c r="B10111" s="22" t="s">
        <v>10739</v>
      </c>
      <c r="C10111" s="23" t="s">
        <v>11031</v>
      </c>
      <c r="D10111" s="23" t="s">
        <v>10758</v>
      </c>
      <c r="E10111" s="24">
        <f>IF(ISNA(VLOOKUP(D10111,[1]finalsorted!$A:$H,$E$5,FALSE))=TRUE,"terminated",(VLOOKUP(D10111,[1]finalsorted!$A:$H,$E$5,FALSE)))</f>
        <v>275915.74</v>
      </c>
    </row>
    <row r="10112" spans="1:5" s="25" customFormat="1" outlineLevel="4" x14ac:dyDescent="0.35">
      <c r="A10112" s="22" t="s">
        <v>11051</v>
      </c>
      <c r="B10112" s="22" t="s">
        <v>10739</v>
      </c>
      <c r="C10112" s="23" t="s">
        <v>11031</v>
      </c>
      <c r="D10112" s="23" t="s">
        <v>10759</v>
      </c>
      <c r="E10112" s="24" t="str">
        <f>IF(ISNA(VLOOKUP(D10112,[1]finalsorted!$A:$H,$E$5,FALSE))=TRUE,"terminated",(VLOOKUP(D10112,[1]finalsorted!$A:$H,$E$5,FALSE)))</f>
        <v/>
      </c>
    </row>
    <row r="10113" spans="1:5" s="25" customFormat="1" outlineLevel="4" x14ac:dyDescent="0.35">
      <c r="A10113" s="22" t="s">
        <v>11051</v>
      </c>
      <c r="B10113" s="22" t="s">
        <v>10739</v>
      </c>
      <c r="C10113" s="23" t="s">
        <v>11031</v>
      </c>
      <c r="D10113" s="23" t="s">
        <v>10760</v>
      </c>
      <c r="E10113" s="24">
        <f>IF(ISNA(VLOOKUP(D10113,[1]finalsorted!$A:$H,$E$5,FALSE))=TRUE,"terminated",(VLOOKUP(D10113,[1]finalsorted!$A:$H,$E$5,FALSE)))</f>
        <v>358624.2099999999</v>
      </c>
    </row>
    <row r="10114" spans="1:5" s="25" customFormat="1" outlineLevel="4" x14ac:dyDescent="0.35">
      <c r="A10114" s="22" t="s">
        <v>11051</v>
      </c>
      <c r="B10114" s="22" t="s">
        <v>10739</v>
      </c>
      <c r="C10114" s="23" t="s">
        <v>11031</v>
      </c>
      <c r="D10114" s="23" t="s">
        <v>10761</v>
      </c>
      <c r="E10114" s="24">
        <f>IF(ISNA(VLOOKUP(D10114,[1]finalsorted!$A:$H,$E$5,FALSE))=TRUE,"terminated",(VLOOKUP(D10114,[1]finalsorted!$A:$H,$E$5,FALSE)))</f>
        <v>57927.719999999994</v>
      </c>
    </row>
    <row r="10115" spans="1:5" s="25" customFormat="1" outlineLevel="4" x14ac:dyDescent="0.35">
      <c r="A10115" s="22" t="s">
        <v>11051</v>
      </c>
      <c r="B10115" s="22" t="s">
        <v>10739</v>
      </c>
      <c r="C10115" s="23" t="s">
        <v>11031</v>
      </c>
      <c r="D10115" s="23" t="s">
        <v>10762</v>
      </c>
      <c r="E10115" s="24">
        <f>IF(ISNA(VLOOKUP(D10115,[1]finalsorted!$A:$H,$E$5,FALSE))=TRUE,"terminated",(VLOOKUP(D10115,[1]finalsorted!$A:$H,$E$5,FALSE)))</f>
        <v>485602.42999999993</v>
      </c>
    </row>
    <row r="10116" spans="1:5" s="25" customFormat="1" outlineLevel="4" x14ac:dyDescent="0.35">
      <c r="A10116" s="22" t="s">
        <v>11051</v>
      </c>
      <c r="B10116" s="22" t="s">
        <v>10739</v>
      </c>
      <c r="C10116" s="23" t="s">
        <v>11031</v>
      </c>
      <c r="D10116" s="23" t="s">
        <v>10763</v>
      </c>
      <c r="E10116" s="24">
        <f>IF(ISNA(VLOOKUP(D10116,[1]finalsorted!$A:$H,$E$5,FALSE))=TRUE,"terminated",(VLOOKUP(D10116,[1]finalsorted!$A:$H,$E$5,FALSE)))</f>
        <v>626183.46</v>
      </c>
    </row>
    <row r="10117" spans="1:5" s="25" customFormat="1" outlineLevel="4" x14ac:dyDescent="0.35">
      <c r="A10117" s="22" t="s">
        <v>11051</v>
      </c>
      <c r="B10117" s="22" t="s">
        <v>10739</v>
      </c>
      <c r="C10117" s="23" t="s">
        <v>11031</v>
      </c>
      <c r="D10117" s="23" t="s">
        <v>10764</v>
      </c>
      <c r="E10117" s="24">
        <f>IF(ISNA(VLOOKUP(D10117,[1]finalsorted!$A:$H,$E$5,FALSE))=TRUE,"terminated",(VLOOKUP(D10117,[1]finalsorted!$A:$H,$E$5,FALSE)))</f>
        <v>328302.21000000008</v>
      </c>
    </row>
    <row r="10118" spans="1:5" s="25" customFormat="1" outlineLevel="4" x14ac:dyDescent="0.35">
      <c r="A10118" s="22" t="s">
        <v>11051</v>
      </c>
      <c r="B10118" s="22" t="s">
        <v>10739</v>
      </c>
      <c r="C10118" s="23" t="s">
        <v>11031</v>
      </c>
      <c r="D10118" s="23" t="s">
        <v>10765</v>
      </c>
      <c r="E10118" s="24">
        <f>IF(ISNA(VLOOKUP(D10118,[1]finalsorted!$A:$H,$E$5,FALSE))=TRUE,"terminated",(VLOOKUP(D10118,[1]finalsorted!$A:$H,$E$5,FALSE)))</f>
        <v>300237.34999999998</v>
      </c>
    </row>
    <row r="10119" spans="1:5" s="25" customFormat="1" outlineLevel="4" x14ac:dyDescent="0.35">
      <c r="A10119" s="22" t="s">
        <v>11051</v>
      </c>
      <c r="B10119" s="22" t="s">
        <v>10739</v>
      </c>
      <c r="C10119" s="23" t="s">
        <v>11031</v>
      </c>
      <c r="D10119" s="23" t="s">
        <v>10766</v>
      </c>
      <c r="E10119" s="24">
        <f>IF(ISNA(VLOOKUP(D10119,[1]finalsorted!$A:$H,$E$5,FALSE))=TRUE,"terminated",(VLOOKUP(D10119,[1]finalsorted!$A:$H,$E$5,FALSE)))</f>
        <v>489940.70000000019</v>
      </c>
    </row>
    <row r="10120" spans="1:5" s="25" customFormat="1" outlineLevel="4" x14ac:dyDescent="0.35">
      <c r="A10120" s="22" t="s">
        <v>11051</v>
      </c>
      <c r="B10120" s="22" t="s">
        <v>10739</v>
      </c>
      <c r="C10120" s="23" t="s">
        <v>11031</v>
      </c>
      <c r="D10120" s="23" t="s">
        <v>10767</v>
      </c>
      <c r="E10120" s="24">
        <f>IF(ISNA(VLOOKUP(D10120,[1]finalsorted!$A:$H,$E$5,FALSE))=TRUE,"terminated",(VLOOKUP(D10120,[1]finalsorted!$A:$H,$E$5,FALSE)))</f>
        <v>230758.02000000002</v>
      </c>
    </row>
    <row r="10121" spans="1:5" s="25" customFormat="1" outlineLevel="4" x14ac:dyDescent="0.35">
      <c r="A10121" s="22" t="s">
        <v>11051</v>
      </c>
      <c r="B10121" s="22" t="s">
        <v>10739</v>
      </c>
      <c r="C10121" s="23" t="s">
        <v>11031</v>
      </c>
      <c r="D10121" s="23" t="s">
        <v>10768</v>
      </c>
      <c r="E10121" s="24">
        <f>IF(ISNA(VLOOKUP(D10121,[1]finalsorted!$A:$H,$E$5,FALSE))=TRUE,"terminated",(VLOOKUP(D10121,[1]finalsorted!$A:$H,$E$5,FALSE)))</f>
        <v>493596.69999999984</v>
      </c>
    </row>
    <row r="10122" spans="1:5" s="25" customFormat="1" outlineLevel="4" x14ac:dyDescent="0.35">
      <c r="A10122" s="22" t="s">
        <v>11051</v>
      </c>
      <c r="B10122" s="22" t="s">
        <v>10739</v>
      </c>
      <c r="C10122" s="23" t="s">
        <v>11031</v>
      </c>
      <c r="D10122" s="23" t="s">
        <v>10769</v>
      </c>
      <c r="E10122" s="24" t="str">
        <f>IF(ISNA(VLOOKUP(D10122,[1]finalsorted!$A:$H,$E$5,FALSE))=TRUE,"terminated",(VLOOKUP(D10122,[1]finalsorted!$A:$H,$E$5,FALSE)))</f>
        <v/>
      </c>
    </row>
    <row r="10123" spans="1:5" s="25" customFormat="1" outlineLevel="4" x14ac:dyDescent="0.35">
      <c r="A10123" s="22" t="s">
        <v>11051</v>
      </c>
      <c r="B10123" s="22" t="s">
        <v>10739</v>
      </c>
      <c r="C10123" s="23" t="s">
        <v>11031</v>
      </c>
      <c r="D10123" s="23" t="s">
        <v>10770</v>
      </c>
      <c r="E10123" s="24">
        <f>IF(ISNA(VLOOKUP(D10123,[1]finalsorted!$A:$H,$E$5,FALSE))=TRUE,"terminated",(VLOOKUP(D10123,[1]finalsorted!$A:$H,$E$5,FALSE)))</f>
        <v>69867.600000000006</v>
      </c>
    </row>
    <row r="10124" spans="1:5" s="25" customFormat="1" outlineLevel="4" x14ac:dyDescent="0.35">
      <c r="A10124" s="22" t="s">
        <v>11051</v>
      </c>
      <c r="B10124" s="22" t="s">
        <v>10739</v>
      </c>
      <c r="C10124" s="23" t="s">
        <v>11031</v>
      </c>
      <c r="D10124" s="23" t="s">
        <v>10771</v>
      </c>
      <c r="E10124" s="24">
        <f>IF(ISNA(VLOOKUP(D10124,[1]finalsorted!$A:$H,$E$5,FALSE))=TRUE,"terminated",(VLOOKUP(D10124,[1]finalsorted!$A:$H,$E$5,FALSE)))</f>
        <v>308928.54999999987</v>
      </c>
    </row>
    <row r="10125" spans="1:5" s="25" customFormat="1" outlineLevel="4" x14ac:dyDescent="0.35">
      <c r="A10125" s="22" t="s">
        <v>11051</v>
      </c>
      <c r="B10125" s="22" t="s">
        <v>10739</v>
      </c>
      <c r="C10125" s="23" t="s">
        <v>11031</v>
      </c>
      <c r="D10125" s="23" t="s">
        <v>10772</v>
      </c>
      <c r="E10125" s="24">
        <f>IF(ISNA(VLOOKUP(D10125,[1]finalsorted!$A:$H,$E$5,FALSE))=TRUE,"terminated",(VLOOKUP(D10125,[1]finalsorted!$A:$H,$E$5,FALSE)))</f>
        <v>109092.52999999998</v>
      </c>
    </row>
    <row r="10126" spans="1:5" s="25" customFormat="1" outlineLevel="4" x14ac:dyDescent="0.35">
      <c r="A10126" s="22" t="s">
        <v>11051</v>
      </c>
      <c r="B10126" s="22" t="s">
        <v>10739</v>
      </c>
      <c r="C10126" s="23" t="s">
        <v>11031</v>
      </c>
      <c r="D10126" s="23" t="s">
        <v>10773</v>
      </c>
      <c r="E10126" s="24">
        <f>IF(ISNA(VLOOKUP(D10126,[1]finalsorted!$A:$H,$E$5,FALSE))=TRUE,"terminated",(VLOOKUP(D10126,[1]finalsorted!$A:$H,$E$5,FALSE)))</f>
        <v>63742.1</v>
      </c>
    </row>
    <row r="10127" spans="1:5" s="25" customFormat="1" outlineLevel="4" x14ac:dyDescent="0.35">
      <c r="A10127" s="22" t="s">
        <v>11051</v>
      </c>
      <c r="B10127" s="22" t="s">
        <v>10739</v>
      </c>
      <c r="C10127" s="23" t="s">
        <v>11031</v>
      </c>
      <c r="D10127" s="23" t="s">
        <v>10774</v>
      </c>
      <c r="E10127" s="24">
        <f>IF(ISNA(VLOOKUP(D10127,[1]finalsorted!$A:$H,$E$5,FALSE))=TRUE,"terminated",(VLOOKUP(D10127,[1]finalsorted!$A:$H,$E$5,FALSE)))</f>
        <v>163883.97</v>
      </c>
    </row>
    <row r="10128" spans="1:5" s="25" customFormat="1" outlineLevel="4" x14ac:dyDescent="0.35">
      <c r="A10128" s="22" t="s">
        <v>11051</v>
      </c>
      <c r="B10128" s="22" t="s">
        <v>10739</v>
      </c>
      <c r="C10128" s="23" t="s">
        <v>11031</v>
      </c>
      <c r="D10128" s="23" t="s">
        <v>10775</v>
      </c>
      <c r="E10128" s="24">
        <f>IF(ISNA(VLOOKUP(D10128,[1]finalsorted!$A:$H,$E$5,FALSE))=TRUE,"terminated",(VLOOKUP(D10128,[1]finalsorted!$A:$H,$E$5,FALSE)))</f>
        <v>553002.83999999985</v>
      </c>
    </row>
    <row r="10129" spans="1:5" s="25" customFormat="1" outlineLevel="4" x14ac:dyDescent="0.35">
      <c r="A10129" s="22" t="s">
        <v>11051</v>
      </c>
      <c r="B10129" s="22" t="s">
        <v>10739</v>
      </c>
      <c r="C10129" s="23" t="s">
        <v>11031</v>
      </c>
      <c r="D10129" s="23" t="s">
        <v>10776</v>
      </c>
      <c r="E10129" s="24">
        <f>IF(ISNA(VLOOKUP(D10129,[1]finalsorted!$A:$H,$E$5,FALSE))=TRUE,"terminated",(VLOOKUP(D10129,[1]finalsorted!$A:$H,$E$5,FALSE)))</f>
        <v>468707.55</v>
      </c>
    </row>
    <row r="10130" spans="1:5" s="25" customFormat="1" outlineLevel="4" x14ac:dyDescent="0.35">
      <c r="A10130" s="22" t="s">
        <v>11051</v>
      </c>
      <c r="B10130" s="22" t="s">
        <v>10739</v>
      </c>
      <c r="C10130" s="23" t="s">
        <v>11031</v>
      </c>
      <c r="D10130" s="23" t="s">
        <v>10777</v>
      </c>
      <c r="E10130" s="24">
        <f>IF(ISNA(VLOOKUP(D10130,[1]finalsorted!$A:$H,$E$5,FALSE))=TRUE,"terminated",(VLOOKUP(D10130,[1]finalsorted!$A:$H,$E$5,FALSE)))</f>
        <v>445544.52999999985</v>
      </c>
    </row>
    <row r="10131" spans="1:5" s="25" customFormat="1" outlineLevel="4" x14ac:dyDescent="0.35">
      <c r="A10131" s="22" t="s">
        <v>11051</v>
      </c>
      <c r="B10131" s="22" t="s">
        <v>10739</v>
      </c>
      <c r="C10131" s="23" t="s">
        <v>11031</v>
      </c>
      <c r="D10131" s="23" t="s">
        <v>10778</v>
      </c>
      <c r="E10131" s="24">
        <f>IF(ISNA(VLOOKUP(D10131,[1]finalsorted!$A:$H,$E$5,FALSE))=TRUE,"terminated",(VLOOKUP(D10131,[1]finalsorted!$A:$H,$E$5,FALSE)))</f>
        <v>626713.18000000005</v>
      </c>
    </row>
    <row r="10132" spans="1:5" s="25" customFormat="1" outlineLevel="4" x14ac:dyDescent="0.35">
      <c r="A10132" s="22" t="s">
        <v>11051</v>
      </c>
      <c r="B10132" s="22" t="s">
        <v>10739</v>
      </c>
      <c r="C10132" s="23" t="s">
        <v>11031</v>
      </c>
      <c r="D10132" s="23" t="s">
        <v>10779</v>
      </c>
      <c r="E10132" s="24">
        <f>IF(ISNA(VLOOKUP(D10132,[1]finalsorted!$A:$H,$E$5,FALSE))=TRUE,"terminated",(VLOOKUP(D10132,[1]finalsorted!$A:$H,$E$5,FALSE)))</f>
        <v>526631.26999999967</v>
      </c>
    </row>
    <row r="10133" spans="1:5" s="25" customFormat="1" outlineLevel="4" x14ac:dyDescent="0.35">
      <c r="A10133" s="22" t="s">
        <v>11051</v>
      </c>
      <c r="B10133" s="22" t="s">
        <v>10739</v>
      </c>
      <c r="C10133" s="23" t="s">
        <v>11031</v>
      </c>
      <c r="D10133" s="23" t="s">
        <v>10780</v>
      </c>
      <c r="E10133" s="24">
        <f>IF(ISNA(VLOOKUP(D10133,[1]finalsorted!$A:$H,$E$5,FALSE))=TRUE,"terminated",(VLOOKUP(D10133,[1]finalsorted!$A:$H,$E$5,FALSE)))</f>
        <v>613371.55000000005</v>
      </c>
    </row>
    <row r="10134" spans="1:5" s="25" customFormat="1" outlineLevel="4" x14ac:dyDescent="0.35">
      <c r="A10134" s="22" t="s">
        <v>11051</v>
      </c>
      <c r="B10134" s="22" t="s">
        <v>10739</v>
      </c>
      <c r="C10134" s="23" t="s">
        <v>11031</v>
      </c>
      <c r="D10134" s="23" t="s">
        <v>10781</v>
      </c>
      <c r="E10134" s="24">
        <f>IF(ISNA(VLOOKUP(D10134,[1]finalsorted!$A:$H,$E$5,FALSE))=TRUE,"terminated",(VLOOKUP(D10134,[1]finalsorted!$A:$H,$E$5,FALSE)))</f>
        <v>318163.09999999998</v>
      </c>
    </row>
    <row r="10135" spans="1:5" s="25" customFormat="1" outlineLevel="4" x14ac:dyDescent="0.35">
      <c r="A10135" s="22" t="s">
        <v>11051</v>
      </c>
      <c r="B10135" s="22" t="s">
        <v>10739</v>
      </c>
      <c r="C10135" s="23" t="s">
        <v>11031</v>
      </c>
      <c r="D10135" s="23" t="s">
        <v>10782</v>
      </c>
      <c r="E10135" s="24" t="str">
        <f>IF(ISNA(VLOOKUP(D10135,[1]finalsorted!$A:$H,$E$5,FALSE))=TRUE,"terminated",(VLOOKUP(D10135,[1]finalsorted!$A:$H,$E$5,FALSE)))</f>
        <v/>
      </c>
    </row>
    <row r="10136" spans="1:5" s="25" customFormat="1" outlineLevel="4" x14ac:dyDescent="0.35">
      <c r="A10136" s="22" t="s">
        <v>11051</v>
      </c>
      <c r="B10136" s="22" t="s">
        <v>10739</v>
      </c>
      <c r="C10136" s="23" t="s">
        <v>11031</v>
      </c>
      <c r="D10136" s="23" t="s">
        <v>10783</v>
      </c>
      <c r="E10136" s="24">
        <f>IF(ISNA(VLOOKUP(D10136,[1]finalsorted!$A:$H,$E$5,FALSE))=TRUE,"terminated",(VLOOKUP(D10136,[1]finalsorted!$A:$H,$E$5,FALSE)))</f>
        <v>118422.91</v>
      </c>
    </row>
    <row r="10137" spans="1:5" s="25" customFormat="1" outlineLevel="4" x14ac:dyDescent="0.35">
      <c r="A10137" s="22" t="s">
        <v>11051</v>
      </c>
      <c r="B10137" s="22" t="s">
        <v>10739</v>
      </c>
      <c r="C10137" s="23" t="s">
        <v>11031</v>
      </c>
      <c r="D10137" s="23" t="s">
        <v>10784</v>
      </c>
      <c r="E10137" s="24">
        <f>IF(ISNA(VLOOKUP(D10137,[1]finalsorted!$A:$H,$E$5,FALSE))=TRUE,"terminated",(VLOOKUP(D10137,[1]finalsorted!$A:$H,$E$5,FALSE)))</f>
        <v>169215.35999999999</v>
      </c>
    </row>
    <row r="10138" spans="1:5" s="25" customFormat="1" outlineLevel="4" x14ac:dyDescent="0.35">
      <c r="A10138" s="22" t="s">
        <v>11051</v>
      </c>
      <c r="B10138" s="22" t="s">
        <v>10739</v>
      </c>
      <c r="C10138" s="23" t="s">
        <v>11031</v>
      </c>
      <c r="D10138" s="23" t="s">
        <v>10785</v>
      </c>
      <c r="E10138" s="24">
        <f>IF(ISNA(VLOOKUP(D10138,[1]finalsorted!$A:$H,$E$5,FALSE))=TRUE,"terminated",(VLOOKUP(D10138,[1]finalsorted!$A:$H,$E$5,FALSE)))</f>
        <v>161666.32999999999</v>
      </c>
    </row>
    <row r="10139" spans="1:5" s="25" customFormat="1" outlineLevel="4" x14ac:dyDescent="0.35">
      <c r="A10139" s="22" t="s">
        <v>11051</v>
      </c>
      <c r="B10139" s="22" t="s">
        <v>10739</v>
      </c>
      <c r="C10139" s="23" t="s">
        <v>11031</v>
      </c>
      <c r="D10139" s="23" t="s">
        <v>10786</v>
      </c>
      <c r="E10139" s="24">
        <f>IF(ISNA(VLOOKUP(D10139,[1]finalsorted!$A:$H,$E$5,FALSE))=TRUE,"terminated",(VLOOKUP(D10139,[1]finalsorted!$A:$H,$E$5,FALSE)))</f>
        <v>320931.87999999995</v>
      </c>
    </row>
    <row r="10140" spans="1:5" s="25" customFormat="1" outlineLevel="4" x14ac:dyDescent="0.35">
      <c r="A10140" s="22" t="s">
        <v>11051</v>
      </c>
      <c r="B10140" s="22" t="s">
        <v>10739</v>
      </c>
      <c r="C10140" s="23" t="s">
        <v>11031</v>
      </c>
      <c r="D10140" s="23" t="s">
        <v>10787</v>
      </c>
      <c r="E10140" s="24" t="str">
        <f>IF(ISNA(VLOOKUP(D10140,[1]finalsorted!$A:$H,$E$5,FALSE))=TRUE,"terminated",(VLOOKUP(D10140,[1]finalsorted!$A:$H,$E$5,FALSE)))</f>
        <v/>
      </c>
    </row>
    <row r="10141" spans="1:5" s="25" customFormat="1" outlineLevel="4" x14ac:dyDescent="0.35">
      <c r="A10141" s="22" t="s">
        <v>11051</v>
      </c>
      <c r="B10141" s="22" t="s">
        <v>10739</v>
      </c>
      <c r="C10141" s="23" t="s">
        <v>11031</v>
      </c>
      <c r="D10141" s="23" t="s">
        <v>10788</v>
      </c>
      <c r="E10141" s="24">
        <f>IF(ISNA(VLOOKUP(D10141,[1]finalsorted!$A:$H,$E$5,FALSE))=TRUE,"terminated",(VLOOKUP(D10141,[1]finalsorted!$A:$H,$E$5,FALSE)))</f>
        <v>908828.6999999996</v>
      </c>
    </row>
    <row r="10142" spans="1:5" s="25" customFormat="1" outlineLevel="4" x14ac:dyDescent="0.35">
      <c r="A10142" s="22" t="s">
        <v>11051</v>
      </c>
      <c r="B10142" s="22" t="s">
        <v>10739</v>
      </c>
      <c r="C10142" s="23" t="s">
        <v>11031</v>
      </c>
      <c r="D10142" s="23" t="s">
        <v>10789</v>
      </c>
      <c r="E10142" s="24">
        <f>IF(ISNA(VLOOKUP(D10142,[1]finalsorted!$A:$H,$E$5,FALSE))=TRUE,"terminated",(VLOOKUP(D10142,[1]finalsorted!$A:$H,$E$5,FALSE)))</f>
        <v>413346.51000000013</v>
      </c>
    </row>
    <row r="10143" spans="1:5" s="25" customFormat="1" outlineLevel="4" x14ac:dyDescent="0.35">
      <c r="A10143" s="22" t="s">
        <v>11051</v>
      </c>
      <c r="B10143" s="22" t="s">
        <v>10739</v>
      </c>
      <c r="C10143" s="23" t="s">
        <v>11031</v>
      </c>
      <c r="D10143" s="23" t="s">
        <v>10790</v>
      </c>
      <c r="E10143" s="24">
        <f>IF(ISNA(VLOOKUP(D10143,[1]finalsorted!$A:$H,$E$5,FALSE))=TRUE,"terminated",(VLOOKUP(D10143,[1]finalsorted!$A:$H,$E$5,FALSE)))</f>
        <v>347002.3600000001</v>
      </c>
    </row>
    <row r="10144" spans="1:5" s="25" customFormat="1" outlineLevel="4" x14ac:dyDescent="0.35">
      <c r="A10144" s="22" t="s">
        <v>11051</v>
      </c>
      <c r="B10144" s="22" t="s">
        <v>10739</v>
      </c>
      <c r="C10144" s="23" t="s">
        <v>11031</v>
      </c>
      <c r="D10144" s="23" t="s">
        <v>10791</v>
      </c>
      <c r="E10144" s="24">
        <f>IF(ISNA(VLOOKUP(D10144,[1]finalsorted!$A:$H,$E$5,FALSE))=TRUE,"terminated",(VLOOKUP(D10144,[1]finalsorted!$A:$H,$E$5,FALSE)))</f>
        <v>374455.78000000009</v>
      </c>
    </row>
    <row r="10145" spans="1:5" s="25" customFormat="1" outlineLevel="4" x14ac:dyDescent="0.35">
      <c r="A10145" s="22" t="s">
        <v>11051</v>
      </c>
      <c r="B10145" s="22" t="s">
        <v>10739</v>
      </c>
      <c r="C10145" s="23" t="s">
        <v>11031</v>
      </c>
      <c r="D10145" s="23" t="s">
        <v>10792</v>
      </c>
      <c r="E10145" s="24">
        <f>IF(ISNA(VLOOKUP(D10145,[1]finalsorted!$A:$H,$E$5,FALSE))=TRUE,"terminated",(VLOOKUP(D10145,[1]finalsorted!$A:$H,$E$5,FALSE)))</f>
        <v>697562.86999999988</v>
      </c>
    </row>
    <row r="10146" spans="1:5" s="25" customFormat="1" outlineLevel="4" x14ac:dyDescent="0.35">
      <c r="A10146" s="22" t="s">
        <v>11051</v>
      </c>
      <c r="B10146" s="22" t="s">
        <v>10739</v>
      </c>
      <c r="C10146" s="23" t="s">
        <v>11031</v>
      </c>
      <c r="D10146" s="23" t="s">
        <v>10793</v>
      </c>
      <c r="E10146" s="24">
        <f>IF(ISNA(VLOOKUP(D10146,[1]finalsorted!$A:$H,$E$5,FALSE))=TRUE,"terminated",(VLOOKUP(D10146,[1]finalsorted!$A:$H,$E$5,FALSE)))</f>
        <v>323423.56999999995</v>
      </c>
    </row>
    <row r="10147" spans="1:5" s="25" customFormat="1" outlineLevel="4" x14ac:dyDescent="0.35">
      <c r="A10147" s="22" t="s">
        <v>11051</v>
      </c>
      <c r="B10147" s="22" t="s">
        <v>10739</v>
      </c>
      <c r="C10147" s="23" t="s">
        <v>11031</v>
      </c>
      <c r="D10147" s="23" t="s">
        <v>10794</v>
      </c>
      <c r="E10147" s="24">
        <f>IF(ISNA(VLOOKUP(D10147,[1]finalsorted!$A:$H,$E$5,FALSE))=TRUE,"terminated",(VLOOKUP(D10147,[1]finalsorted!$A:$H,$E$5,FALSE)))</f>
        <v>490098.18000000011</v>
      </c>
    </row>
    <row r="10148" spans="1:5" s="25" customFormat="1" outlineLevel="4" x14ac:dyDescent="0.35">
      <c r="A10148" s="22" t="s">
        <v>11051</v>
      </c>
      <c r="B10148" s="22" t="s">
        <v>10739</v>
      </c>
      <c r="C10148" s="23" t="s">
        <v>11031</v>
      </c>
      <c r="D10148" s="23" t="s">
        <v>10795</v>
      </c>
      <c r="E10148" s="24" t="str">
        <f>IF(ISNA(VLOOKUP(D10148,[1]finalsorted!$A:$H,$E$5,FALSE))=TRUE,"terminated",(VLOOKUP(D10148,[1]finalsorted!$A:$H,$E$5,FALSE)))</f>
        <v/>
      </c>
    </row>
    <row r="10149" spans="1:5" s="25" customFormat="1" outlineLevel="4" x14ac:dyDescent="0.35">
      <c r="A10149" s="22" t="s">
        <v>11051</v>
      </c>
      <c r="B10149" s="22" t="s">
        <v>10739</v>
      </c>
      <c r="C10149" s="23" t="s">
        <v>11031</v>
      </c>
      <c r="D10149" s="23" t="s">
        <v>11347</v>
      </c>
      <c r="E10149" s="24" t="str">
        <f>IF(ISNA(VLOOKUP(D10149,[1]finalsorted!$A:$H,$E$5,FALSE))=TRUE,"terminated",(VLOOKUP(D10149,[1]finalsorted!$A:$H,$E$5,FALSE)))</f>
        <v/>
      </c>
    </row>
    <row r="10150" spans="1:5" s="25" customFormat="1" outlineLevel="4" x14ac:dyDescent="0.35">
      <c r="A10150" s="22" t="s">
        <v>11051</v>
      </c>
      <c r="B10150" s="22" t="s">
        <v>10739</v>
      </c>
      <c r="C10150" s="23" t="s">
        <v>11031</v>
      </c>
      <c r="D10150" s="23" t="s">
        <v>10796</v>
      </c>
      <c r="E10150" s="24" t="str">
        <f>IF(ISNA(VLOOKUP(D10150,[1]finalsorted!$A:$H,$E$5,FALSE))=TRUE,"terminated",(VLOOKUP(D10150,[1]finalsorted!$A:$H,$E$5,FALSE)))</f>
        <v/>
      </c>
    </row>
    <row r="10151" spans="1:5" s="25" customFormat="1" outlineLevel="4" x14ac:dyDescent="0.35">
      <c r="A10151" s="22" t="s">
        <v>11051</v>
      </c>
      <c r="B10151" s="22" t="s">
        <v>10739</v>
      </c>
      <c r="C10151" s="23" t="s">
        <v>11031</v>
      </c>
      <c r="D10151" s="23" t="s">
        <v>11294</v>
      </c>
      <c r="E10151" s="24" t="str">
        <f>IF(ISNA(VLOOKUP(D10151,[1]finalsorted!$A:$H,$E$5,FALSE))=TRUE,"terminated",(VLOOKUP(D10151,[1]finalsorted!$A:$H,$E$5,FALSE)))</f>
        <v/>
      </c>
    </row>
    <row r="10152" spans="1:5" s="25" customFormat="1" outlineLevel="4" x14ac:dyDescent="0.35">
      <c r="A10152" s="22" t="s">
        <v>11051</v>
      </c>
      <c r="B10152" s="22" t="s">
        <v>10739</v>
      </c>
      <c r="C10152" s="23" t="s">
        <v>11031</v>
      </c>
      <c r="D10152" s="23" t="s">
        <v>11176</v>
      </c>
      <c r="E10152" s="24">
        <f>IF(ISNA(VLOOKUP(D10152,[1]finalsorted!$A:$H,$E$5,FALSE))=TRUE,"terminated",(VLOOKUP(D10152,[1]finalsorted!$A:$H,$E$5,FALSE)))</f>
        <v>47216.54</v>
      </c>
    </row>
    <row r="10153" spans="1:5" s="34" customFormat="1" outlineLevel="3" x14ac:dyDescent="0.35">
      <c r="A10153" s="31"/>
      <c r="B10153" s="31" t="s">
        <v>10739</v>
      </c>
      <c r="C10153" s="32" t="s">
        <v>11031</v>
      </c>
      <c r="D10153" s="32" t="s">
        <v>11330</v>
      </c>
      <c r="E10153" s="33">
        <f>IF(ISNA(VLOOKUP(D10153,[1]finalsorted!$A:$H,$E$5,FALSE))=TRUE,"terminated",(VLOOKUP(D10153,[1]finalsorted!$A:$H,$E$5,FALSE)))</f>
        <v>19193961.66</v>
      </c>
    </row>
    <row r="10154" spans="1:5" s="34" customFormat="1" outlineLevel="2" x14ac:dyDescent="0.35">
      <c r="A10154" s="31" t="s">
        <v>11051</v>
      </c>
      <c r="B10154" s="31"/>
      <c r="C10154" s="32"/>
      <c r="D10154" s="32" t="s">
        <v>11051</v>
      </c>
      <c r="E10154" s="33">
        <f>IF(ISNA(VLOOKUP(D10154,[1]finalsorted!$A:$H,$E$5,FALSE))=TRUE,"terminated",(VLOOKUP(D10154,[1]finalsorted!$A:$H,$E$5,FALSE)))</f>
        <v>247457491.75999999</v>
      </c>
    </row>
    <row r="10155" spans="1:5" s="25" customFormat="1" outlineLevel="4" x14ac:dyDescent="0.35">
      <c r="A10155" s="22" t="s">
        <v>11053</v>
      </c>
      <c r="B10155" s="22" t="s">
        <v>569</v>
      </c>
      <c r="C10155" s="23" t="s">
        <v>10931</v>
      </c>
      <c r="D10155" s="23" t="s">
        <v>568</v>
      </c>
      <c r="E10155" s="24" t="str">
        <f>IF(ISNA(VLOOKUP(D10155,[1]finalsorted!$A:$H,$E$5,FALSE))=TRUE,"terminated",(VLOOKUP(D10155,[1]finalsorted!$A:$H,$E$5,FALSE)))</f>
        <v/>
      </c>
    </row>
    <row r="10156" spans="1:5" s="25" customFormat="1" outlineLevel="4" x14ac:dyDescent="0.35">
      <c r="A10156" s="22" t="s">
        <v>11053</v>
      </c>
      <c r="B10156" s="22" t="s">
        <v>569</v>
      </c>
      <c r="C10156" s="23" t="s">
        <v>10931</v>
      </c>
      <c r="D10156" s="23" t="s">
        <v>570</v>
      </c>
      <c r="E10156" s="24" t="str">
        <f>IF(ISNA(VLOOKUP(D10156,[1]finalsorted!$A:$H,$E$5,FALSE))=TRUE,"terminated",(VLOOKUP(D10156,[1]finalsorted!$A:$H,$E$5,FALSE)))</f>
        <v/>
      </c>
    </row>
    <row r="10157" spans="1:5" s="25" customFormat="1" outlineLevel="4" x14ac:dyDescent="0.35">
      <c r="A10157" s="22" t="s">
        <v>11053</v>
      </c>
      <c r="B10157" s="22" t="s">
        <v>569</v>
      </c>
      <c r="C10157" s="23" t="s">
        <v>10931</v>
      </c>
      <c r="D10157" s="23" t="s">
        <v>571</v>
      </c>
      <c r="E10157" s="24" t="str">
        <f>IF(ISNA(VLOOKUP(D10157,[1]finalsorted!$A:$H,$E$5,FALSE))=TRUE,"terminated",(VLOOKUP(D10157,[1]finalsorted!$A:$H,$E$5,FALSE)))</f>
        <v/>
      </c>
    </row>
    <row r="10158" spans="1:5" s="25" customFormat="1" outlineLevel="4" x14ac:dyDescent="0.35">
      <c r="A10158" s="22" t="s">
        <v>11053</v>
      </c>
      <c r="B10158" s="22" t="s">
        <v>569</v>
      </c>
      <c r="C10158" s="23" t="s">
        <v>10931</v>
      </c>
      <c r="D10158" s="23" t="s">
        <v>572</v>
      </c>
      <c r="E10158" s="24" t="str">
        <f>IF(ISNA(VLOOKUP(D10158,[1]finalsorted!$A:$H,$E$5,FALSE))=TRUE,"terminated",(VLOOKUP(D10158,[1]finalsorted!$A:$H,$E$5,FALSE)))</f>
        <v/>
      </c>
    </row>
    <row r="10159" spans="1:5" s="25" customFormat="1" outlineLevel="4" x14ac:dyDescent="0.35">
      <c r="A10159" s="22" t="s">
        <v>11053</v>
      </c>
      <c r="B10159" s="22" t="s">
        <v>569</v>
      </c>
      <c r="C10159" s="23" t="s">
        <v>10931</v>
      </c>
      <c r="D10159" s="23" t="s">
        <v>573</v>
      </c>
      <c r="E10159" s="24" t="str">
        <f>IF(ISNA(VLOOKUP(D10159,[1]finalsorted!$A:$H,$E$5,FALSE))=TRUE,"terminated",(VLOOKUP(D10159,[1]finalsorted!$A:$H,$E$5,FALSE)))</f>
        <v/>
      </c>
    </row>
    <row r="10160" spans="1:5" s="25" customFormat="1" outlineLevel="4" x14ac:dyDescent="0.35">
      <c r="A10160" s="22" t="s">
        <v>11053</v>
      </c>
      <c r="B10160" s="22" t="s">
        <v>569</v>
      </c>
      <c r="C10160" s="23" t="s">
        <v>10931</v>
      </c>
      <c r="D10160" s="23" t="s">
        <v>574</v>
      </c>
      <c r="E10160" s="24" t="str">
        <f>IF(ISNA(VLOOKUP(D10160,[1]finalsorted!$A:$H,$E$5,FALSE))=TRUE,"terminated",(VLOOKUP(D10160,[1]finalsorted!$A:$H,$E$5,FALSE)))</f>
        <v/>
      </c>
    </row>
    <row r="10161" spans="1:5" s="25" customFormat="1" outlineLevel="4" x14ac:dyDescent="0.35">
      <c r="A10161" s="22" t="s">
        <v>11053</v>
      </c>
      <c r="B10161" s="22" t="s">
        <v>569</v>
      </c>
      <c r="C10161" s="23" t="s">
        <v>10931</v>
      </c>
      <c r="D10161" s="23" t="s">
        <v>575</v>
      </c>
      <c r="E10161" s="24">
        <f>IF(ISNA(VLOOKUP(D10161,[1]finalsorted!$A:$H,$E$5,FALSE))=TRUE,"terminated",(VLOOKUP(D10161,[1]finalsorted!$A:$H,$E$5,FALSE)))</f>
        <v>214016.78999999992</v>
      </c>
    </row>
    <row r="10162" spans="1:5" s="25" customFormat="1" outlineLevel="4" x14ac:dyDescent="0.35">
      <c r="A10162" s="22" t="s">
        <v>11053</v>
      </c>
      <c r="B10162" s="22" t="s">
        <v>569</v>
      </c>
      <c r="C10162" s="23" t="s">
        <v>10931</v>
      </c>
      <c r="D10162" s="23" t="s">
        <v>576</v>
      </c>
      <c r="E10162" s="24">
        <f>IF(ISNA(VLOOKUP(D10162,[1]finalsorted!$A:$H,$E$5,FALSE))=TRUE,"terminated",(VLOOKUP(D10162,[1]finalsorted!$A:$H,$E$5,FALSE)))</f>
        <v>253168.07999999996</v>
      </c>
    </row>
    <row r="10163" spans="1:5" s="25" customFormat="1" outlineLevel="4" x14ac:dyDescent="0.35">
      <c r="A10163" s="22" t="s">
        <v>11053</v>
      </c>
      <c r="B10163" s="22" t="s">
        <v>569</v>
      </c>
      <c r="C10163" s="23" t="s">
        <v>10931</v>
      </c>
      <c r="D10163" s="23" t="s">
        <v>577</v>
      </c>
      <c r="E10163" s="24">
        <f>IF(ISNA(VLOOKUP(D10163,[1]finalsorted!$A:$H,$E$5,FALSE))=TRUE,"terminated",(VLOOKUP(D10163,[1]finalsorted!$A:$H,$E$5,FALSE)))</f>
        <v>134883.38</v>
      </c>
    </row>
    <row r="10164" spans="1:5" s="25" customFormat="1" outlineLevel="4" x14ac:dyDescent="0.35">
      <c r="A10164" s="22" t="s">
        <v>11053</v>
      </c>
      <c r="B10164" s="22" t="s">
        <v>569</v>
      </c>
      <c r="C10164" s="23" t="s">
        <v>10931</v>
      </c>
      <c r="D10164" s="23" t="s">
        <v>578</v>
      </c>
      <c r="E10164" s="24">
        <f>IF(ISNA(VLOOKUP(D10164,[1]finalsorted!$A:$H,$E$5,FALSE))=TRUE,"terminated",(VLOOKUP(D10164,[1]finalsorted!$A:$H,$E$5,FALSE)))</f>
        <v>109544.04999999999</v>
      </c>
    </row>
    <row r="10165" spans="1:5" s="25" customFormat="1" outlineLevel="4" x14ac:dyDescent="0.35">
      <c r="A10165" s="22" t="s">
        <v>11053</v>
      </c>
      <c r="B10165" s="22" t="s">
        <v>569</v>
      </c>
      <c r="C10165" s="23" t="s">
        <v>10931</v>
      </c>
      <c r="D10165" s="23" t="s">
        <v>579</v>
      </c>
      <c r="E10165" s="24">
        <f>IF(ISNA(VLOOKUP(D10165,[1]finalsorted!$A:$H,$E$5,FALSE))=TRUE,"terminated",(VLOOKUP(D10165,[1]finalsorted!$A:$H,$E$5,FALSE)))</f>
        <v>182214.86</v>
      </c>
    </row>
    <row r="10166" spans="1:5" s="25" customFormat="1" outlineLevel="4" x14ac:dyDescent="0.35">
      <c r="A10166" s="22" t="s">
        <v>11053</v>
      </c>
      <c r="B10166" s="22" t="s">
        <v>569</v>
      </c>
      <c r="C10166" s="23" t="s">
        <v>10931</v>
      </c>
      <c r="D10166" s="23" t="s">
        <v>580</v>
      </c>
      <c r="E10166" s="24">
        <f>IF(ISNA(VLOOKUP(D10166,[1]finalsorted!$A:$H,$E$5,FALSE))=TRUE,"terminated",(VLOOKUP(D10166,[1]finalsorted!$A:$H,$E$5,FALSE)))</f>
        <v>80718.350000000006</v>
      </c>
    </row>
    <row r="10167" spans="1:5" s="25" customFormat="1" outlineLevel="4" x14ac:dyDescent="0.35">
      <c r="A10167" s="22" t="s">
        <v>11053</v>
      </c>
      <c r="B10167" s="22" t="s">
        <v>569</v>
      </c>
      <c r="C10167" s="23" t="s">
        <v>10931</v>
      </c>
      <c r="D10167" s="23" t="s">
        <v>581</v>
      </c>
      <c r="E10167" s="24" t="str">
        <f>IF(ISNA(VLOOKUP(D10167,[1]finalsorted!$A:$H,$E$5,FALSE))=TRUE,"terminated",(VLOOKUP(D10167,[1]finalsorted!$A:$H,$E$5,FALSE)))</f>
        <v/>
      </c>
    </row>
    <row r="10168" spans="1:5" s="25" customFormat="1" outlineLevel="4" x14ac:dyDescent="0.35">
      <c r="A10168" s="22" t="s">
        <v>11053</v>
      </c>
      <c r="B10168" s="22" t="s">
        <v>569</v>
      </c>
      <c r="C10168" s="23" t="s">
        <v>10931</v>
      </c>
      <c r="D10168" s="23" t="s">
        <v>582</v>
      </c>
      <c r="E10168" s="24">
        <f>IF(ISNA(VLOOKUP(D10168,[1]finalsorted!$A:$H,$E$5,FALSE))=TRUE,"terminated",(VLOOKUP(D10168,[1]finalsorted!$A:$H,$E$5,FALSE)))</f>
        <v>88602.039999999979</v>
      </c>
    </row>
    <row r="10169" spans="1:5" s="25" customFormat="1" outlineLevel="4" x14ac:dyDescent="0.35">
      <c r="A10169" s="22" t="s">
        <v>11053</v>
      </c>
      <c r="B10169" s="22" t="s">
        <v>569</v>
      </c>
      <c r="C10169" s="23" t="s">
        <v>10931</v>
      </c>
      <c r="D10169" s="23" t="s">
        <v>583</v>
      </c>
      <c r="E10169" s="24">
        <f>IF(ISNA(VLOOKUP(D10169,[1]finalsorted!$A:$H,$E$5,FALSE))=TRUE,"terminated",(VLOOKUP(D10169,[1]finalsorted!$A:$H,$E$5,FALSE)))</f>
        <v>161725.77000000002</v>
      </c>
    </row>
    <row r="10170" spans="1:5" s="25" customFormat="1" outlineLevel="4" x14ac:dyDescent="0.35">
      <c r="A10170" s="22" t="s">
        <v>11053</v>
      </c>
      <c r="B10170" s="22" t="s">
        <v>569</v>
      </c>
      <c r="C10170" s="23" t="s">
        <v>10931</v>
      </c>
      <c r="D10170" s="23" t="s">
        <v>584</v>
      </c>
      <c r="E10170" s="24">
        <f>IF(ISNA(VLOOKUP(D10170,[1]finalsorted!$A:$H,$E$5,FALSE))=TRUE,"terminated",(VLOOKUP(D10170,[1]finalsorted!$A:$H,$E$5,FALSE)))</f>
        <v>198552.21000000005</v>
      </c>
    </row>
    <row r="10171" spans="1:5" s="25" customFormat="1" outlineLevel="4" x14ac:dyDescent="0.35">
      <c r="A10171" s="22" t="s">
        <v>11053</v>
      </c>
      <c r="B10171" s="22" t="s">
        <v>569</v>
      </c>
      <c r="C10171" s="23" t="s">
        <v>10931</v>
      </c>
      <c r="D10171" s="23" t="s">
        <v>585</v>
      </c>
      <c r="E10171" s="24">
        <f>IF(ISNA(VLOOKUP(D10171,[1]finalsorted!$A:$H,$E$5,FALSE))=TRUE,"terminated",(VLOOKUP(D10171,[1]finalsorted!$A:$H,$E$5,FALSE)))</f>
        <v>230427.81999999998</v>
      </c>
    </row>
    <row r="10172" spans="1:5" s="25" customFormat="1" outlineLevel="4" x14ac:dyDescent="0.35">
      <c r="A10172" s="22" t="s">
        <v>11053</v>
      </c>
      <c r="B10172" s="22" t="s">
        <v>569</v>
      </c>
      <c r="C10172" s="23" t="s">
        <v>10931</v>
      </c>
      <c r="D10172" s="23" t="s">
        <v>586</v>
      </c>
      <c r="E10172" s="24">
        <f>IF(ISNA(VLOOKUP(D10172,[1]finalsorted!$A:$H,$E$5,FALSE))=TRUE,"terminated",(VLOOKUP(D10172,[1]finalsorted!$A:$H,$E$5,FALSE)))</f>
        <v>209948.62000000005</v>
      </c>
    </row>
    <row r="10173" spans="1:5" s="25" customFormat="1" outlineLevel="4" x14ac:dyDescent="0.35">
      <c r="A10173" s="22" t="s">
        <v>11053</v>
      </c>
      <c r="B10173" s="22" t="s">
        <v>569</v>
      </c>
      <c r="C10173" s="23" t="s">
        <v>10931</v>
      </c>
      <c r="D10173" s="23" t="s">
        <v>587</v>
      </c>
      <c r="E10173" s="24">
        <f>IF(ISNA(VLOOKUP(D10173,[1]finalsorted!$A:$H,$E$5,FALSE))=TRUE,"terminated",(VLOOKUP(D10173,[1]finalsorted!$A:$H,$E$5,FALSE)))</f>
        <v>152456.87000000002</v>
      </c>
    </row>
    <row r="10174" spans="1:5" s="25" customFormat="1" outlineLevel="4" x14ac:dyDescent="0.35">
      <c r="A10174" s="22" t="s">
        <v>11053</v>
      </c>
      <c r="B10174" s="22" t="s">
        <v>569</v>
      </c>
      <c r="C10174" s="23" t="s">
        <v>10931</v>
      </c>
      <c r="D10174" s="23" t="s">
        <v>588</v>
      </c>
      <c r="E10174" s="24">
        <f>IF(ISNA(VLOOKUP(D10174,[1]finalsorted!$A:$H,$E$5,FALSE))=TRUE,"terminated",(VLOOKUP(D10174,[1]finalsorted!$A:$H,$E$5,FALSE)))</f>
        <v>140806.91</v>
      </c>
    </row>
    <row r="10175" spans="1:5" s="25" customFormat="1" outlineLevel="4" x14ac:dyDescent="0.35">
      <c r="A10175" s="22" t="s">
        <v>11053</v>
      </c>
      <c r="B10175" s="22" t="s">
        <v>569</v>
      </c>
      <c r="C10175" s="23" t="s">
        <v>10931</v>
      </c>
      <c r="D10175" s="23" t="s">
        <v>589</v>
      </c>
      <c r="E10175" s="24" t="str">
        <f>IF(ISNA(VLOOKUP(D10175,[1]finalsorted!$A:$H,$E$5,FALSE))=TRUE,"terminated",(VLOOKUP(D10175,[1]finalsorted!$A:$H,$E$5,FALSE)))</f>
        <v/>
      </c>
    </row>
    <row r="10176" spans="1:5" s="25" customFormat="1" outlineLevel="4" x14ac:dyDescent="0.35">
      <c r="A10176" s="22" t="s">
        <v>11053</v>
      </c>
      <c r="B10176" s="22" t="s">
        <v>569</v>
      </c>
      <c r="C10176" s="23" t="s">
        <v>10931</v>
      </c>
      <c r="D10176" s="23" t="s">
        <v>590</v>
      </c>
      <c r="E10176" s="24">
        <f>IF(ISNA(VLOOKUP(D10176,[1]finalsorted!$A:$H,$E$5,FALSE))=TRUE,"terminated",(VLOOKUP(D10176,[1]finalsorted!$A:$H,$E$5,FALSE)))</f>
        <v>285479.65000000002</v>
      </c>
    </row>
    <row r="10177" spans="1:5" s="25" customFormat="1" outlineLevel="4" x14ac:dyDescent="0.35">
      <c r="A10177" s="22" t="s">
        <v>11053</v>
      </c>
      <c r="B10177" s="22" t="s">
        <v>569</v>
      </c>
      <c r="C10177" s="23" t="s">
        <v>10931</v>
      </c>
      <c r="D10177" s="23" t="s">
        <v>591</v>
      </c>
      <c r="E10177" s="24">
        <f>IF(ISNA(VLOOKUP(D10177,[1]finalsorted!$A:$H,$E$5,FALSE))=TRUE,"terminated",(VLOOKUP(D10177,[1]finalsorted!$A:$H,$E$5,FALSE)))</f>
        <v>157579.10000000003</v>
      </c>
    </row>
    <row r="10178" spans="1:5" s="25" customFormat="1" outlineLevel="4" x14ac:dyDescent="0.35">
      <c r="A10178" s="22" t="s">
        <v>11053</v>
      </c>
      <c r="B10178" s="22" t="s">
        <v>569</v>
      </c>
      <c r="C10178" s="23" t="s">
        <v>10931</v>
      </c>
      <c r="D10178" s="23" t="s">
        <v>592</v>
      </c>
      <c r="E10178" s="24">
        <f>IF(ISNA(VLOOKUP(D10178,[1]finalsorted!$A:$H,$E$5,FALSE))=TRUE,"terminated",(VLOOKUP(D10178,[1]finalsorted!$A:$H,$E$5,FALSE)))</f>
        <v>166784.97999999998</v>
      </c>
    </row>
    <row r="10179" spans="1:5" s="25" customFormat="1" outlineLevel="4" x14ac:dyDescent="0.35">
      <c r="A10179" s="22" t="s">
        <v>11053</v>
      </c>
      <c r="B10179" s="22" t="s">
        <v>569</v>
      </c>
      <c r="C10179" s="23" t="s">
        <v>10931</v>
      </c>
      <c r="D10179" s="23" t="s">
        <v>593</v>
      </c>
      <c r="E10179" s="24" t="str">
        <f>IF(ISNA(VLOOKUP(D10179,[1]finalsorted!$A:$H,$E$5,FALSE))=TRUE,"terminated",(VLOOKUP(D10179,[1]finalsorted!$A:$H,$E$5,FALSE)))</f>
        <v/>
      </c>
    </row>
    <row r="10180" spans="1:5" s="25" customFormat="1" outlineLevel="4" x14ac:dyDescent="0.35">
      <c r="A10180" s="22" t="s">
        <v>11053</v>
      </c>
      <c r="B10180" s="22" t="s">
        <v>569</v>
      </c>
      <c r="C10180" s="23" t="s">
        <v>10931</v>
      </c>
      <c r="D10180" s="23" t="s">
        <v>594</v>
      </c>
      <c r="E10180" s="24">
        <f>IF(ISNA(VLOOKUP(D10180,[1]finalsorted!$A:$H,$E$5,FALSE))=TRUE,"terminated",(VLOOKUP(D10180,[1]finalsorted!$A:$H,$E$5,FALSE)))</f>
        <v>103026.19999999998</v>
      </c>
    </row>
    <row r="10181" spans="1:5" s="25" customFormat="1" outlineLevel="4" x14ac:dyDescent="0.35">
      <c r="A10181" s="22" t="s">
        <v>11053</v>
      </c>
      <c r="B10181" s="22" t="s">
        <v>569</v>
      </c>
      <c r="C10181" s="23" t="s">
        <v>10931</v>
      </c>
      <c r="D10181" s="23" t="s">
        <v>595</v>
      </c>
      <c r="E10181" s="24">
        <f>IF(ISNA(VLOOKUP(D10181,[1]finalsorted!$A:$H,$E$5,FALSE))=TRUE,"terminated",(VLOOKUP(D10181,[1]finalsorted!$A:$H,$E$5,FALSE)))</f>
        <v>223794.56999999998</v>
      </c>
    </row>
    <row r="10182" spans="1:5" s="25" customFormat="1" outlineLevel="4" x14ac:dyDescent="0.35">
      <c r="A10182" s="22" t="s">
        <v>11053</v>
      </c>
      <c r="B10182" s="22" t="s">
        <v>569</v>
      </c>
      <c r="C10182" s="23" t="s">
        <v>10931</v>
      </c>
      <c r="D10182" s="23" t="s">
        <v>596</v>
      </c>
      <c r="E10182" s="24" t="str">
        <f>IF(ISNA(VLOOKUP(D10182,[1]finalsorted!$A:$H,$E$5,FALSE))=TRUE,"terminated",(VLOOKUP(D10182,[1]finalsorted!$A:$H,$E$5,FALSE)))</f>
        <v/>
      </c>
    </row>
    <row r="10183" spans="1:5" s="25" customFormat="1" outlineLevel="4" x14ac:dyDescent="0.35">
      <c r="A10183" s="22" t="s">
        <v>11053</v>
      </c>
      <c r="B10183" s="22" t="s">
        <v>569</v>
      </c>
      <c r="C10183" s="23" t="s">
        <v>10931</v>
      </c>
      <c r="D10183" s="23" t="s">
        <v>597</v>
      </c>
      <c r="E10183" s="24">
        <f>IF(ISNA(VLOOKUP(D10183,[1]finalsorted!$A:$H,$E$5,FALSE))=TRUE,"terminated",(VLOOKUP(D10183,[1]finalsorted!$A:$H,$E$5,FALSE)))</f>
        <v>172538.18000000002</v>
      </c>
    </row>
    <row r="10184" spans="1:5" s="25" customFormat="1" outlineLevel="4" x14ac:dyDescent="0.35">
      <c r="A10184" s="22" t="s">
        <v>11053</v>
      </c>
      <c r="B10184" s="22" t="s">
        <v>569</v>
      </c>
      <c r="C10184" s="23" t="s">
        <v>10931</v>
      </c>
      <c r="D10184" s="23" t="s">
        <v>598</v>
      </c>
      <c r="E10184" s="24">
        <f>IF(ISNA(VLOOKUP(D10184,[1]finalsorted!$A:$H,$E$5,FALSE))=TRUE,"terminated",(VLOOKUP(D10184,[1]finalsorted!$A:$H,$E$5,FALSE)))</f>
        <v>122246.02</v>
      </c>
    </row>
    <row r="10185" spans="1:5" s="25" customFormat="1" outlineLevel="4" x14ac:dyDescent="0.35">
      <c r="A10185" s="22" t="s">
        <v>11053</v>
      </c>
      <c r="B10185" s="22" t="s">
        <v>569</v>
      </c>
      <c r="C10185" s="23" t="s">
        <v>10931</v>
      </c>
      <c r="D10185" s="23" t="s">
        <v>599</v>
      </c>
      <c r="E10185" s="24" t="str">
        <f>IF(ISNA(VLOOKUP(D10185,[1]finalsorted!$A:$H,$E$5,FALSE))=TRUE,"terminated",(VLOOKUP(D10185,[1]finalsorted!$A:$H,$E$5,FALSE)))</f>
        <v/>
      </c>
    </row>
    <row r="10186" spans="1:5" s="25" customFormat="1" outlineLevel="4" x14ac:dyDescent="0.35">
      <c r="A10186" s="22" t="s">
        <v>11053</v>
      </c>
      <c r="B10186" s="22" t="s">
        <v>569</v>
      </c>
      <c r="C10186" s="23" t="s">
        <v>10931</v>
      </c>
      <c r="D10186" s="23" t="s">
        <v>600</v>
      </c>
      <c r="E10186" s="24">
        <f>IF(ISNA(VLOOKUP(D10186,[1]finalsorted!$A:$H,$E$5,FALSE))=TRUE,"terminated",(VLOOKUP(D10186,[1]finalsorted!$A:$H,$E$5,FALSE)))</f>
        <v>103597.46</v>
      </c>
    </row>
    <row r="10187" spans="1:5" s="25" customFormat="1" outlineLevel="4" x14ac:dyDescent="0.35">
      <c r="A10187" s="22" t="s">
        <v>11053</v>
      </c>
      <c r="B10187" s="22" t="s">
        <v>569</v>
      </c>
      <c r="C10187" s="23" t="s">
        <v>10931</v>
      </c>
      <c r="D10187" s="23" t="s">
        <v>601</v>
      </c>
      <c r="E10187" s="24">
        <f>IF(ISNA(VLOOKUP(D10187,[1]finalsorted!$A:$H,$E$5,FALSE))=TRUE,"terminated",(VLOOKUP(D10187,[1]finalsorted!$A:$H,$E$5,FALSE)))</f>
        <v>184131.38</v>
      </c>
    </row>
    <row r="10188" spans="1:5" s="25" customFormat="1" outlineLevel="4" x14ac:dyDescent="0.35">
      <c r="A10188" s="22" t="s">
        <v>11053</v>
      </c>
      <c r="B10188" s="22" t="s">
        <v>569</v>
      </c>
      <c r="C10188" s="23" t="s">
        <v>10931</v>
      </c>
      <c r="D10188" s="23" t="s">
        <v>602</v>
      </c>
      <c r="E10188" s="24">
        <f>IF(ISNA(VLOOKUP(D10188,[1]finalsorted!$A:$H,$E$5,FALSE))=TRUE,"terminated",(VLOOKUP(D10188,[1]finalsorted!$A:$H,$E$5,FALSE)))</f>
        <v>80229.5</v>
      </c>
    </row>
    <row r="10189" spans="1:5" s="25" customFormat="1" outlineLevel="4" x14ac:dyDescent="0.35">
      <c r="A10189" s="22" t="s">
        <v>11053</v>
      </c>
      <c r="B10189" s="22" t="s">
        <v>569</v>
      </c>
      <c r="C10189" s="23" t="s">
        <v>10931</v>
      </c>
      <c r="D10189" s="23" t="s">
        <v>603</v>
      </c>
      <c r="E10189" s="24">
        <f>IF(ISNA(VLOOKUP(D10189,[1]finalsorted!$A:$H,$E$5,FALSE))=TRUE,"terminated",(VLOOKUP(D10189,[1]finalsorted!$A:$H,$E$5,FALSE)))</f>
        <v>104779.41000000002</v>
      </c>
    </row>
    <row r="10190" spans="1:5" s="25" customFormat="1" outlineLevel="4" x14ac:dyDescent="0.35">
      <c r="A10190" s="22" t="s">
        <v>11053</v>
      </c>
      <c r="B10190" s="22" t="s">
        <v>569</v>
      </c>
      <c r="C10190" s="23" t="s">
        <v>10931</v>
      </c>
      <c r="D10190" s="23" t="s">
        <v>604</v>
      </c>
      <c r="E10190" s="24">
        <f>IF(ISNA(VLOOKUP(D10190,[1]finalsorted!$A:$H,$E$5,FALSE))=TRUE,"terminated",(VLOOKUP(D10190,[1]finalsorted!$A:$H,$E$5,FALSE)))</f>
        <v>97179.16</v>
      </c>
    </row>
    <row r="10191" spans="1:5" s="25" customFormat="1" outlineLevel="4" x14ac:dyDescent="0.35">
      <c r="A10191" s="22" t="s">
        <v>11053</v>
      </c>
      <c r="B10191" s="22" t="s">
        <v>569</v>
      </c>
      <c r="C10191" s="23" t="s">
        <v>10931</v>
      </c>
      <c r="D10191" s="23" t="s">
        <v>605</v>
      </c>
      <c r="E10191" s="24" t="str">
        <f>IF(ISNA(VLOOKUP(D10191,[1]finalsorted!$A:$H,$E$5,FALSE))=TRUE,"terminated",(VLOOKUP(D10191,[1]finalsorted!$A:$H,$E$5,FALSE)))</f>
        <v/>
      </c>
    </row>
    <row r="10192" spans="1:5" s="25" customFormat="1" outlineLevel="4" x14ac:dyDescent="0.35">
      <c r="A10192" s="22" t="s">
        <v>11053</v>
      </c>
      <c r="B10192" s="22" t="s">
        <v>569</v>
      </c>
      <c r="C10192" s="23" t="s">
        <v>10931</v>
      </c>
      <c r="D10192" s="23" t="s">
        <v>606</v>
      </c>
      <c r="E10192" s="24">
        <f>IF(ISNA(VLOOKUP(D10192,[1]finalsorted!$A:$H,$E$5,FALSE))=TRUE,"terminated",(VLOOKUP(D10192,[1]finalsorted!$A:$H,$E$5,FALSE)))</f>
        <v>108700.65</v>
      </c>
    </row>
    <row r="10193" spans="1:5" s="25" customFormat="1" outlineLevel="4" x14ac:dyDescent="0.35">
      <c r="A10193" s="22" t="s">
        <v>11053</v>
      </c>
      <c r="B10193" s="22" t="s">
        <v>569</v>
      </c>
      <c r="C10193" s="23" t="s">
        <v>10931</v>
      </c>
      <c r="D10193" s="23" t="s">
        <v>607</v>
      </c>
      <c r="E10193" s="24" t="str">
        <f>IF(ISNA(VLOOKUP(D10193,[1]finalsorted!$A:$H,$E$5,FALSE))=TRUE,"terminated",(VLOOKUP(D10193,[1]finalsorted!$A:$H,$E$5,FALSE)))</f>
        <v/>
      </c>
    </row>
    <row r="10194" spans="1:5" s="25" customFormat="1" outlineLevel="4" x14ac:dyDescent="0.35">
      <c r="A10194" s="22" t="s">
        <v>11053</v>
      </c>
      <c r="B10194" s="22" t="s">
        <v>569</v>
      </c>
      <c r="C10194" s="23" t="s">
        <v>10931</v>
      </c>
      <c r="D10194" s="23" t="s">
        <v>608</v>
      </c>
      <c r="E10194" s="24">
        <f>IF(ISNA(VLOOKUP(D10194,[1]finalsorted!$A:$H,$E$5,FALSE))=TRUE,"terminated",(VLOOKUP(D10194,[1]finalsorted!$A:$H,$E$5,FALSE)))</f>
        <v>114798.42000000001</v>
      </c>
    </row>
    <row r="10195" spans="1:5" s="25" customFormat="1" outlineLevel="4" x14ac:dyDescent="0.35">
      <c r="A10195" s="22" t="s">
        <v>11053</v>
      </c>
      <c r="B10195" s="22" t="s">
        <v>569</v>
      </c>
      <c r="C10195" s="23" t="s">
        <v>10931</v>
      </c>
      <c r="D10195" s="23" t="s">
        <v>609</v>
      </c>
      <c r="E10195" s="24">
        <f>IF(ISNA(VLOOKUP(D10195,[1]finalsorted!$A:$H,$E$5,FALSE))=TRUE,"terminated",(VLOOKUP(D10195,[1]finalsorted!$A:$H,$E$5,FALSE)))</f>
        <v>200512.53</v>
      </c>
    </row>
    <row r="10196" spans="1:5" s="25" customFormat="1" outlineLevel="4" x14ac:dyDescent="0.35">
      <c r="A10196" s="22" t="s">
        <v>11053</v>
      </c>
      <c r="B10196" s="22" t="s">
        <v>569</v>
      </c>
      <c r="C10196" s="23" t="s">
        <v>10931</v>
      </c>
      <c r="D10196" s="23" t="s">
        <v>610</v>
      </c>
      <c r="E10196" s="24" t="str">
        <f>IF(ISNA(VLOOKUP(D10196,[1]finalsorted!$A:$H,$E$5,FALSE))=TRUE,"terminated",(VLOOKUP(D10196,[1]finalsorted!$A:$H,$E$5,FALSE)))</f>
        <v/>
      </c>
    </row>
    <row r="10197" spans="1:5" s="25" customFormat="1" outlineLevel="4" x14ac:dyDescent="0.35">
      <c r="A10197" s="22" t="s">
        <v>11053</v>
      </c>
      <c r="B10197" s="22" t="s">
        <v>569</v>
      </c>
      <c r="C10197" s="23" t="s">
        <v>10931</v>
      </c>
      <c r="D10197" s="23" t="s">
        <v>611</v>
      </c>
      <c r="E10197" s="24">
        <f>IF(ISNA(VLOOKUP(D10197,[1]finalsorted!$A:$H,$E$5,FALSE))=TRUE,"terminated",(VLOOKUP(D10197,[1]finalsorted!$A:$H,$E$5,FALSE)))</f>
        <v>132860.15999999997</v>
      </c>
    </row>
    <row r="10198" spans="1:5" s="25" customFormat="1" outlineLevel="4" x14ac:dyDescent="0.35">
      <c r="A10198" s="22" t="s">
        <v>11053</v>
      </c>
      <c r="B10198" s="22" t="s">
        <v>569</v>
      </c>
      <c r="C10198" s="23" t="s">
        <v>10931</v>
      </c>
      <c r="D10198" s="23" t="s">
        <v>612</v>
      </c>
      <c r="E10198" s="24" t="str">
        <f>IF(ISNA(VLOOKUP(D10198,[1]finalsorted!$A:$H,$E$5,FALSE))=TRUE,"terminated",(VLOOKUP(D10198,[1]finalsorted!$A:$H,$E$5,FALSE)))</f>
        <v/>
      </c>
    </row>
    <row r="10199" spans="1:5" s="25" customFormat="1" outlineLevel="4" x14ac:dyDescent="0.35">
      <c r="A10199" s="22" t="s">
        <v>11053</v>
      </c>
      <c r="B10199" s="22" t="s">
        <v>569</v>
      </c>
      <c r="C10199" s="23" t="s">
        <v>10931</v>
      </c>
      <c r="D10199" s="23" t="s">
        <v>613</v>
      </c>
      <c r="E10199" s="24">
        <f>IF(ISNA(VLOOKUP(D10199,[1]finalsorted!$A:$H,$E$5,FALSE))=TRUE,"terminated",(VLOOKUP(D10199,[1]finalsorted!$A:$H,$E$5,FALSE)))</f>
        <v>263719.78000000003</v>
      </c>
    </row>
    <row r="10200" spans="1:5" s="25" customFormat="1" outlineLevel="4" x14ac:dyDescent="0.35">
      <c r="A10200" s="22" t="s">
        <v>11053</v>
      </c>
      <c r="B10200" s="22" t="s">
        <v>569</v>
      </c>
      <c r="C10200" s="23" t="s">
        <v>10931</v>
      </c>
      <c r="D10200" s="23" t="s">
        <v>614</v>
      </c>
      <c r="E10200" s="24">
        <f>IF(ISNA(VLOOKUP(D10200,[1]finalsorted!$A:$H,$E$5,FALSE))=TRUE,"terminated",(VLOOKUP(D10200,[1]finalsorted!$A:$H,$E$5,FALSE)))</f>
        <v>73323.8</v>
      </c>
    </row>
    <row r="10201" spans="1:5" s="25" customFormat="1" outlineLevel="4" x14ac:dyDescent="0.35">
      <c r="A10201" s="22" t="s">
        <v>11053</v>
      </c>
      <c r="B10201" s="22" t="s">
        <v>569</v>
      </c>
      <c r="C10201" s="23" t="s">
        <v>10931</v>
      </c>
      <c r="D10201" s="23" t="s">
        <v>615</v>
      </c>
      <c r="E10201" s="24">
        <f>IF(ISNA(VLOOKUP(D10201,[1]finalsorted!$A:$H,$E$5,FALSE))=TRUE,"terminated",(VLOOKUP(D10201,[1]finalsorted!$A:$H,$E$5,FALSE)))</f>
        <v>219874.12</v>
      </c>
    </row>
    <row r="10202" spans="1:5" s="25" customFormat="1" outlineLevel="4" x14ac:dyDescent="0.35">
      <c r="A10202" s="22" t="s">
        <v>11053</v>
      </c>
      <c r="B10202" s="22" t="s">
        <v>569</v>
      </c>
      <c r="C10202" s="23" t="s">
        <v>10931</v>
      </c>
      <c r="D10202" s="23" t="s">
        <v>616</v>
      </c>
      <c r="E10202" s="24">
        <f>IF(ISNA(VLOOKUP(D10202,[1]finalsorted!$A:$H,$E$5,FALSE))=TRUE,"terminated",(VLOOKUP(D10202,[1]finalsorted!$A:$H,$E$5,FALSE)))</f>
        <v>157988.01</v>
      </c>
    </row>
    <row r="10203" spans="1:5" s="25" customFormat="1" outlineLevel="4" x14ac:dyDescent="0.35">
      <c r="A10203" s="22" t="s">
        <v>11053</v>
      </c>
      <c r="B10203" s="22" t="s">
        <v>569</v>
      </c>
      <c r="C10203" s="23" t="s">
        <v>10931</v>
      </c>
      <c r="D10203" s="23" t="s">
        <v>617</v>
      </c>
      <c r="E10203" s="24">
        <f>IF(ISNA(VLOOKUP(D10203,[1]finalsorted!$A:$H,$E$5,FALSE))=TRUE,"terminated",(VLOOKUP(D10203,[1]finalsorted!$A:$H,$E$5,FALSE)))</f>
        <v>167890.61000000002</v>
      </c>
    </row>
    <row r="10204" spans="1:5" s="25" customFormat="1" outlineLevel="4" x14ac:dyDescent="0.35">
      <c r="A10204" s="22" t="s">
        <v>11053</v>
      </c>
      <c r="B10204" s="22" t="s">
        <v>569</v>
      </c>
      <c r="C10204" s="23" t="s">
        <v>10931</v>
      </c>
      <c r="D10204" s="23" t="s">
        <v>618</v>
      </c>
      <c r="E10204" s="24">
        <f>IF(ISNA(VLOOKUP(D10204,[1]finalsorted!$A:$H,$E$5,FALSE))=TRUE,"terminated",(VLOOKUP(D10204,[1]finalsorted!$A:$H,$E$5,FALSE)))</f>
        <v>220027.02999999997</v>
      </c>
    </row>
    <row r="10205" spans="1:5" s="25" customFormat="1" outlineLevel="4" x14ac:dyDescent="0.35">
      <c r="A10205" s="22" t="s">
        <v>11053</v>
      </c>
      <c r="B10205" s="22" t="s">
        <v>569</v>
      </c>
      <c r="C10205" s="23" t="s">
        <v>10931</v>
      </c>
      <c r="D10205" s="23" t="s">
        <v>619</v>
      </c>
      <c r="E10205" s="24">
        <f>IF(ISNA(VLOOKUP(D10205,[1]finalsorted!$A:$H,$E$5,FALSE))=TRUE,"terminated",(VLOOKUP(D10205,[1]finalsorted!$A:$H,$E$5,FALSE)))</f>
        <v>267110.65999999997</v>
      </c>
    </row>
    <row r="10206" spans="1:5" s="25" customFormat="1" outlineLevel="4" x14ac:dyDescent="0.35">
      <c r="A10206" s="22" t="s">
        <v>11053</v>
      </c>
      <c r="B10206" s="22" t="s">
        <v>569</v>
      </c>
      <c r="C10206" s="23" t="s">
        <v>10931</v>
      </c>
      <c r="D10206" s="23" t="s">
        <v>620</v>
      </c>
      <c r="E10206" s="24">
        <f>IF(ISNA(VLOOKUP(D10206,[1]finalsorted!$A:$H,$E$5,FALSE))=TRUE,"terminated",(VLOOKUP(D10206,[1]finalsorted!$A:$H,$E$5,FALSE)))</f>
        <v>125715.51999999999</v>
      </c>
    </row>
    <row r="10207" spans="1:5" s="25" customFormat="1" outlineLevel="4" x14ac:dyDescent="0.35">
      <c r="A10207" s="22" t="s">
        <v>11053</v>
      </c>
      <c r="B10207" s="22" t="s">
        <v>569</v>
      </c>
      <c r="C10207" s="23" t="s">
        <v>10931</v>
      </c>
      <c r="D10207" s="23" t="s">
        <v>621</v>
      </c>
      <c r="E10207" s="24">
        <f>IF(ISNA(VLOOKUP(D10207,[1]finalsorted!$A:$H,$E$5,FALSE))=TRUE,"terminated",(VLOOKUP(D10207,[1]finalsorted!$A:$H,$E$5,FALSE)))</f>
        <v>253921.6</v>
      </c>
    </row>
    <row r="10208" spans="1:5" s="25" customFormat="1" outlineLevel="4" x14ac:dyDescent="0.35">
      <c r="A10208" s="22" t="s">
        <v>11053</v>
      </c>
      <c r="B10208" s="22" t="s">
        <v>569</v>
      </c>
      <c r="C10208" s="23" t="s">
        <v>10931</v>
      </c>
      <c r="D10208" s="23" t="s">
        <v>622</v>
      </c>
      <c r="E10208" s="24">
        <f>IF(ISNA(VLOOKUP(D10208,[1]finalsorted!$A:$H,$E$5,FALSE))=TRUE,"terminated",(VLOOKUP(D10208,[1]finalsorted!$A:$H,$E$5,FALSE)))</f>
        <v>131197.62</v>
      </c>
    </row>
    <row r="10209" spans="1:5" s="25" customFormat="1" outlineLevel="4" x14ac:dyDescent="0.35">
      <c r="A10209" s="22" t="s">
        <v>11053</v>
      </c>
      <c r="B10209" s="22" t="s">
        <v>569</v>
      </c>
      <c r="C10209" s="23" t="s">
        <v>10931</v>
      </c>
      <c r="D10209" s="23" t="s">
        <v>623</v>
      </c>
      <c r="E10209" s="24">
        <f>IF(ISNA(VLOOKUP(D10209,[1]finalsorted!$A:$H,$E$5,FALSE))=TRUE,"terminated",(VLOOKUP(D10209,[1]finalsorted!$A:$H,$E$5,FALSE)))</f>
        <v>52212.72</v>
      </c>
    </row>
    <row r="10210" spans="1:5" s="25" customFormat="1" outlineLevel="4" x14ac:dyDescent="0.35">
      <c r="A10210" s="22" t="s">
        <v>11053</v>
      </c>
      <c r="B10210" s="22" t="s">
        <v>569</v>
      </c>
      <c r="C10210" s="23" t="s">
        <v>10931</v>
      </c>
      <c r="D10210" s="23" t="s">
        <v>624</v>
      </c>
      <c r="E10210" s="24">
        <f>IF(ISNA(VLOOKUP(D10210,[1]finalsorted!$A:$H,$E$5,FALSE))=TRUE,"terminated",(VLOOKUP(D10210,[1]finalsorted!$A:$H,$E$5,FALSE)))</f>
        <v>93595.01999999999</v>
      </c>
    </row>
    <row r="10211" spans="1:5" s="25" customFormat="1" outlineLevel="4" x14ac:dyDescent="0.35">
      <c r="A10211" s="22" t="s">
        <v>11053</v>
      </c>
      <c r="B10211" s="22" t="s">
        <v>569</v>
      </c>
      <c r="C10211" s="23" t="s">
        <v>10931</v>
      </c>
      <c r="D10211" s="23" t="s">
        <v>625</v>
      </c>
      <c r="E10211" s="24" t="str">
        <f>IF(ISNA(VLOOKUP(D10211,[1]finalsorted!$A:$H,$E$5,FALSE))=TRUE,"terminated",(VLOOKUP(D10211,[1]finalsorted!$A:$H,$E$5,FALSE)))</f>
        <v/>
      </c>
    </row>
    <row r="10212" spans="1:5" s="25" customFormat="1" outlineLevel="4" x14ac:dyDescent="0.35">
      <c r="A10212" s="22" t="s">
        <v>11053</v>
      </c>
      <c r="B10212" s="22" t="s">
        <v>569</v>
      </c>
      <c r="C10212" s="23" t="s">
        <v>10931</v>
      </c>
      <c r="D10212" s="23" t="s">
        <v>626</v>
      </c>
      <c r="E10212" s="24">
        <f>IF(ISNA(VLOOKUP(D10212,[1]finalsorted!$A:$H,$E$5,FALSE))=TRUE,"terminated",(VLOOKUP(D10212,[1]finalsorted!$A:$H,$E$5,FALSE)))</f>
        <v>161477.74</v>
      </c>
    </row>
    <row r="10213" spans="1:5" s="25" customFormat="1" outlineLevel="4" x14ac:dyDescent="0.35">
      <c r="A10213" s="22" t="s">
        <v>11053</v>
      </c>
      <c r="B10213" s="22" t="s">
        <v>569</v>
      </c>
      <c r="C10213" s="23" t="s">
        <v>10931</v>
      </c>
      <c r="D10213" s="23" t="s">
        <v>627</v>
      </c>
      <c r="E10213" s="24" t="str">
        <f>IF(ISNA(VLOOKUP(D10213,[1]finalsorted!$A:$H,$E$5,FALSE))=TRUE,"terminated",(VLOOKUP(D10213,[1]finalsorted!$A:$H,$E$5,FALSE)))</f>
        <v/>
      </c>
    </row>
    <row r="10214" spans="1:5" s="25" customFormat="1" outlineLevel="4" x14ac:dyDescent="0.35">
      <c r="A10214" s="22" t="s">
        <v>11053</v>
      </c>
      <c r="B10214" s="22" t="s">
        <v>569</v>
      </c>
      <c r="C10214" s="23" t="s">
        <v>10931</v>
      </c>
      <c r="D10214" s="23" t="s">
        <v>628</v>
      </c>
      <c r="E10214" s="24" t="str">
        <f>IF(ISNA(VLOOKUP(D10214,[1]finalsorted!$A:$H,$E$5,FALSE))=TRUE,"terminated",(VLOOKUP(D10214,[1]finalsorted!$A:$H,$E$5,FALSE)))</f>
        <v/>
      </c>
    </row>
    <row r="10215" spans="1:5" s="25" customFormat="1" outlineLevel="4" x14ac:dyDescent="0.35">
      <c r="A10215" s="22" t="s">
        <v>11053</v>
      </c>
      <c r="B10215" s="22" t="s">
        <v>569</v>
      </c>
      <c r="C10215" s="23" t="s">
        <v>10931</v>
      </c>
      <c r="D10215" s="23" t="s">
        <v>629</v>
      </c>
      <c r="E10215" s="24">
        <f>IF(ISNA(VLOOKUP(D10215,[1]finalsorted!$A:$H,$E$5,FALSE))=TRUE,"terminated",(VLOOKUP(D10215,[1]finalsorted!$A:$H,$E$5,FALSE)))</f>
        <v>151635.72</v>
      </c>
    </row>
    <row r="10216" spans="1:5" s="25" customFormat="1" outlineLevel="4" x14ac:dyDescent="0.35">
      <c r="A10216" s="22" t="s">
        <v>11053</v>
      </c>
      <c r="B10216" s="22" t="s">
        <v>569</v>
      </c>
      <c r="C10216" s="23" t="s">
        <v>10931</v>
      </c>
      <c r="D10216" s="23" t="s">
        <v>630</v>
      </c>
      <c r="E10216" s="24">
        <f>IF(ISNA(VLOOKUP(D10216,[1]finalsorted!$A:$H,$E$5,FALSE))=TRUE,"terminated",(VLOOKUP(D10216,[1]finalsorted!$A:$H,$E$5,FALSE)))</f>
        <v>149952.98000000001</v>
      </c>
    </row>
    <row r="10217" spans="1:5" s="25" customFormat="1" outlineLevel="4" x14ac:dyDescent="0.35">
      <c r="A10217" s="22" t="s">
        <v>11053</v>
      </c>
      <c r="B10217" s="22" t="s">
        <v>569</v>
      </c>
      <c r="C10217" s="23" t="s">
        <v>10931</v>
      </c>
      <c r="D10217" s="23" t="s">
        <v>631</v>
      </c>
      <c r="E10217" s="24">
        <f>IF(ISNA(VLOOKUP(D10217,[1]finalsorted!$A:$H,$E$5,FALSE))=TRUE,"terminated",(VLOOKUP(D10217,[1]finalsorted!$A:$H,$E$5,FALSE)))</f>
        <v>383567.64999999991</v>
      </c>
    </row>
    <row r="10218" spans="1:5" s="25" customFormat="1" outlineLevel="4" x14ac:dyDescent="0.35">
      <c r="A10218" s="22" t="s">
        <v>11053</v>
      </c>
      <c r="B10218" s="22" t="s">
        <v>569</v>
      </c>
      <c r="C10218" s="23" t="s">
        <v>10931</v>
      </c>
      <c r="D10218" s="23" t="s">
        <v>632</v>
      </c>
      <c r="E10218" s="24">
        <f>IF(ISNA(VLOOKUP(D10218,[1]finalsorted!$A:$H,$E$5,FALSE))=TRUE,"terminated",(VLOOKUP(D10218,[1]finalsorted!$A:$H,$E$5,FALSE)))</f>
        <v>157420.09</v>
      </c>
    </row>
    <row r="10219" spans="1:5" s="25" customFormat="1" outlineLevel="4" x14ac:dyDescent="0.35">
      <c r="A10219" s="22" t="s">
        <v>11053</v>
      </c>
      <c r="B10219" s="22" t="s">
        <v>569</v>
      </c>
      <c r="C10219" s="23" t="s">
        <v>10931</v>
      </c>
      <c r="D10219" s="23" t="s">
        <v>633</v>
      </c>
      <c r="E10219" s="24">
        <f>IF(ISNA(VLOOKUP(D10219,[1]finalsorted!$A:$H,$E$5,FALSE))=TRUE,"terminated",(VLOOKUP(D10219,[1]finalsorted!$A:$H,$E$5,FALSE)))</f>
        <v>153740.65</v>
      </c>
    </row>
    <row r="10220" spans="1:5" s="25" customFormat="1" outlineLevel="4" x14ac:dyDescent="0.35">
      <c r="A10220" s="22" t="s">
        <v>11053</v>
      </c>
      <c r="B10220" s="22" t="s">
        <v>569</v>
      </c>
      <c r="C10220" s="23" t="s">
        <v>10931</v>
      </c>
      <c r="D10220" s="23" t="s">
        <v>634</v>
      </c>
      <c r="E10220" s="24" t="str">
        <f>IF(ISNA(VLOOKUP(D10220,[1]finalsorted!$A:$H,$E$5,FALSE))=TRUE,"terminated",(VLOOKUP(D10220,[1]finalsorted!$A:$H,$E$5,FALSE)))</f>
        <v/>
      </c>
    </row>
    <row r="10221" spans="1:5" s="25" customFormat="1" outlineLevel="4" x14ac:dyDescent="0.35">
      <c r="A10221" s="22" t="s">
        <v>11053</v>
      </c>
      <c r="B10221" s="22" t="s">
        <v>569</v>
      </c>
      <c r="C10221" s="23" t="s">
        <v>10931</v>
      </c>
      <c r="D10221" s="23" t="s">
        <v>635</v>
      </c>
      <c r="E10221" s="24">
        <f>IF(ISNA(VLOOKUP(D10221,[1]finalsorted!$A:$H,$E$5,FALSE))=TRUE,"terminated",(VLOOKUP(D10221,[1]finalsorted!$A:$H,$E$5,FALSE)))</f>
        <v>104294.84999999998</v>
      </c>
    </row>
    <row r="10222" spans="1:5" s="25" customFormat="1" outlineLevel="4" x14ac:dyDescent="0.35">
      <c r="A10222" s="22" t="s">
        <v>11053</v>
      </c>
      <c r="B10222" s="22" t="s">
        <v>569</v>
      </c>
      <c r="C10222" s="23" t="s">
        <v>10931</v>
      </c>
      <c r="D10222" s="23" t="s">
        <v>636</v>
      </c>
      <c r="E10222" s="24">
        <f>IF(ISNA(VLOOKUP(D10222,[1]finalsorted!$A:$H,$E$5,FALSE))=TRUE,"terminated",(VLOOKUP(D10222,[1]finalsorted!$A:$H,$E$5,FALSE)))</f>
        <v>140606.54000000004</v>
      </c>
    </row>
    <row r="10223" spans="1:5" s="25" customFormat="1" outlineLevel="4" x14ac:dyDescent="0.35">
      <c r="A10223" s="22" t="s">
        <v>11053</v>
      </c>
      <c r="B10223" s="22" t="s">
        <v>569</v>
      </c>
      <c r="C10223" s="23" t="s">
        <v>10931</v>
      </c>
      <c r="D10223" s="23" t="s">
        <v>637</v>
      </c>
      <c r="E10223" s="24" t="str">
        <f>IF(ISNA(VLOOKUP(D10223,[1]finalsorted!$A:$H,$E$5,FALSE))=TRUE,"terminated",(VLOOKUP(D10223,[1]finalsorted!$A:$H,$E$5,FALSE)))</f>
        <v/>
      </c>
    </row>
    <row r="10224" spans="1:5" s="25" customFormat="1" outlineLevel="4" x14ac:dyDescent="0.35">
      <c r="A10224" s="22" t="s">
        <v>11053</v>
      </c>
      <c r="B10224" s="22" t="s">
        <v>569</v>
      </c>
      <c r="C10224" s="23" t="s">
        <v>10931</v>
      </c>
      <c r="D10224" s="23" t="s">
        <v>638</v>
      </c>
      <c r="E10224" s="24" t="str">
        <f>IF(ISNA(VLOOKUP(D10224,[1]finalsorted!$A:$H,$E$5,FALSE))=TRUE,"terminated",(VLOOKUP(D10224,[1]finalsorted!$A:$H,$E$5,FALSE)))</f>
        <v/>
      </c>
    </row>
    <row r="10225" spans="1:5" s="25" customFormat="1" outlineLevel="4" x14ac:dyDescent="0.35">
      <c r="A10225" s="22" t="s">
        <v>11053</v>
      </c>
      <c r="B10225" s="22" t="s">
        <v>569</v>
      </c>
      <c r="C10225" s="23" t="s">
        <v>10931</v>
      </c>
      <c r="D10225" s="23" t="s">
        <v>639</v>
      </c>
      <c r="E10225" s="24" t="str">
        <f>IF(ISNA(VLOOKUP(D10225,[1]finalsorted!$A:$H,$E$5,FALSE))=TRUE,"terminated",(VLOOKUP(D10225,[1]finalsorted!$A:$H,$E$5,FALSE)))</f>
        <v/>
      </c>
    </row>
    <row r="10226" spans="1:5" s="25" customFormat="1" outlineLevel="4" x14ac:dyDescent="0.35">
      <c r="A10226" s="22" t="s">
        <v>11053</v>
      </c>
      <c r="B10226" s="22" t="s">
        <v>569</v>
      </c>
      <c r="C10226" s="23" t="s">
        <v>10931</v>
      </c>
      <c r="D10226" s="23" t="s">
        <v>640</v>
      </c>
      <c r="E10226" s="24" t="str">
        <f>IF(ISNA(VLOOKUP(D10226,[1]finalsorted!$A:$H,$E$5,FALSE))=TRUE,"terminated",(VLOOKUP(D10226,[1]finalsorted!$A:$H,$E$5,FALSE)))</f>
        <v/>
      </c>
    </row>
    <row r="10227" spans="1:5" s="25" customFormat="1" outlineLevel="4" x14ac:dyDescent="0.35">
      <c r="A10227" s="22" t="s">
        <v>11053</v>
      </c>
      <c r="B10227" s="22" t="s">
        <v>569</v>
      </c>
      <c r="C10227" s="23" t="s">
        <v>10931</v>
      </c>
      <c r="D10227" s="23" t="s">
        <v>641</v>
      </c>
      <c r="E10227" s="24" t="str">
        <f>IF(ISNA(VLOOKUP(D10227,[1]finalsorted!$A:$H,$E$5,FALSE))=TRUE,"terminated",(VLOOKUP(D10227,[1]finalsorted!$A:$H,$E$5,FALSE)))</f>
        <v/>
      </c>
    </row>
    <row r="10228" spans="1:5" s="25" customFormat="1" outlineLevel="4" x14ac:dyDescent="0.35">
      <c r="A10228" s="22" t="s">
        <v>11053</v>
      </c>
      <c r="B10228" s="22" t="s">
        <v>569</v>
      </c>
      <c r="C10228" s="23" t="s">
        <v>10931</v>
      </c>
      <c r="D10228" s="23" t="s">
        <v>642</v>
      </c>
      <c r="E10228" s="24" t="str">
        <f>IF(ISNA(VLOOKUP(D10228,[1]finalsorted!$A:$H,$E$5,FALSE))=TRUE,"terminated",(VLOOKUP(D10228,[1]finalsorted!$A:$H,$E$5,FALSE)))</f>
        <v/>
      </c>
    </row>
    <row r="10229" spans="1:5" s="25" customFormat="1" outlineLevel="4" x14ac:dyDescent="0.35">
      <c r="A10229" s="22" t="s">
        <v>11053</v>
      </c>
      <c r="B10229" s="22" t="s">
        <v>569</v>
      </c>
      <c r="C10229" s="23" t="s">
        <v>10931</v>
      </c>
      <c r="D10229" s="23" t="s">
        <v>643</v>
      </c>
      <c r="E10229" s="24" t="str">
        <f>IF(ISNA(VLOOKUP(D10229,[1]finalsorted!$A:$H,$E$5,FALSE))=TRUE,"terminated",(VLOOKUP(D10229,[1]finalsorted!$A:$H,$E$5,FALSE)))</f>
        <v/>
      </c>
    </row>
    <row r="10230" spans="1:5" s="25" customFormat="1" outlineLevel="4" x14ac:dyDescent="0.35">
      <c r="A10230" s="22" t="s">
        <v>11053</v>
      </c>
      <c r="B10230" s="22" t="s">
        <v>569</v>
      </c>
      <c r="C10230" s="23" t="s">
        <v>10931</v>
      </c>
      <c r="D10230" s="23" t="s">
        <v>11197</v>
      </c>
      <c r="E10230" s="24" t="str">
        <f>IF(ISNA(VLOOKUP(D10230,[1]finalsorted!$A:$H,$E$5,FALSE))=TRUE,"terminated",(VLOOKUP(D10230,[1]finalsorted!$A:$H,$E$5,FALSE)))</f>
        <v>terminated</v>
      </c>
    </row>
    <row r="10231" spans="1:5" s="25" customFormat="1" outlineLevel="4" x14ac:dyDescent="0.35">
      <c r="A10231" s="22" t="s">
        <v>11053</v>
      </c>
      <c r="B10231" s="22" t="s">
        <v>569</v>
      </c>
      <c r="C10231" s="23" t="s">
        <v>10931</v>
      </c>
      <c r="D10231" s="23" t="s">
        <v>644</v>
      </c>
      <c r="E10231" s="24">
        <f>IF(ISNA(VLOOKUP(D10231,[1]finalsorted!$A:$H,$E$5,FALSE))=TRUE,"terminated",(VLOOKUP(D10231,[1]finalsorted!$A:$H,$E$5,FALSE)))</f>
        <v>84285.41</v>
      </c>
    </row>
    <row r="10232" spans="1:5" s="25" customFormat="1" outlineLevel="4" x14ac:dyDescent="0.35">
      <c r="A10232" s="22" t="s">
        <v>11053</v>
      </c>
      <c r="B10232" s="22" t="s">
        <v>569</v>
      </c>
      <c r="C10232" s="23" t="s">
        <v>10931</v>
      </c>
      <c r="D10232" s="23" t="s">
        <v>645</v>
      </c>
      <c r="E10232" s="24">
        <f>IF(ISNA(VLOOKUP(D10232,[1]finalsorted!$A:$H,$E$5,FALSE))=TRUE,"terminated",(VLOOKUP(D10232,[1]finalsorted!$A:$H,$E$5,FALSE)))</f>
        <v>70801.34</v>
      </c>
    </row>
    <row r="10233" spans="1:5" s="25" customFormat="1" outlineLevel="4" x14ac:dyDescent="0.35">
      <c r="A10233" s="22" t="s">
        <v>11053</v>
      </c>
      <c r="B10233" s="22" t="s">
        <v>569</v>
      </c>
      <c r="C10233" s="23" t="s">
        <v>10931</v>
      </c>
      <c r="D10233" s="23" t="s">
        <v>646</v>
      </c>
      <c r="E10233" s="24">
        <f>IF(ISNA(VLOOKUP(D10233,[1]finalsorted!$A:$H,$E$5,FALSE))=TRUE,"terminated",(VLOOKUP(D10233,[1]finalsorted!$A:$H,$E$5,FALSE)))</f>
        <v>81496.430000000008</v>
      </c>
    </row>
    <row r="10234" spans="1:5" s="25" customFormat="1" outlineLevel="4" x14ac:dyDescent="0.35">
      <c r="A10234" s="22" t="s">
        <v>11053</v>
      </c>
      <c r="B10234" s="22" t="s">
        <v>569</v>
      </c>
      <c r="C10234" s="23" t="s">
        <v>10931</v>
      </c>
      <c r="D10234" s="23" t="s">
        <v>647</v>
      </c>
      <c r="E10234" s="24">
        <f>IF(ISNA(VLOOKUP(D10234,[1]finalsorted!$A:$H,$E$5,FALSE))=TRUE,"terminated",(VLOOKUP(D10234,[1]finalsorted!$A:$H,$E$5,FALSE)))</f>
        <v>81913.87000000001</v>
      </c>
    </row>
    <row r="10235" spans="1:5" s="25" customFormat="1" outlineLevel="4" x14ac:dyDescent="0.35">
      <c r="A10235" s="22" t="s">
        <v>11053</v>
      </c>
      <c r="B10235" s="22" t="s">
        <v>569</v>
      </c>
      <c r="C10235" s="23" t="s">
        <v>10931</v>
      </c>
      <c r="D10235" s="23" t="s">
        <v>648</v>
      </c>
      <c r="E10235" s="24" t="str">
        <f>IF(ISNA(VLOOKUP(D10235,[1]finalsorted!$A:$H,$E$5,FALSE))=TRUE,"terminated",(VLOOKUP(D10235,[1]finalsorted!$A:$H,$E$5,FALSE)))</f>
        <v/>
      </c>
    </row>
    <row r="10236" spans="1:5" s="25" customFormat="1" outlineLevel="4" x14ac:dyDescent="0.35">
      <c r="A10236" s="22" t="s">
        <v>11053</v>
      </c>
      <c r="B10236" s="22" t="s">
        <v>569</v>
      </c>
      <c r="C10236" s="23" t="s">
        <v>10931</v>
      </c>
      <c r="D10236" s="23" t="s">
        <v>649</v>
      </c>
      <c r="E10236" s="24">
        <f>IF(ISNA(VLOOKUP(D10236,[1]finalsorted!$A:$H,$E$5,FALSE))=TRUE,"terminated",(VLOOKUP(D10236,[1]finalsorted!$A:$H,$E$5,FALSE)))</f>
        <v>112311.90000000001</v>
      </c>
    </row>
    <row r="10237" spans="1:5" s="25" customFormat="1" outlineLevel="4" x14ac:dyDescent="0.35">
      <c r="A10237" s="22" t="s">
        <v>11053</v>
      </c>
      <c r="B10237" s="22" t="s">
        <v>569</v>
      </c>
      <c r="C10237" s="23" t="s">
        <v>10931</v>
      </c>
      <c r="D10237" s="23" t="s">
        <v>650</v>
      </c>
      <c r="E10237" s="24">
        <f>IF(ISNA(VLOOKUP(D10237,[1]finalsorted!$A:$H,$E$5,FALSE))=TRUE,"terminated",(VLOOKUP(D10237,[1]finalsorted!$A:$H,$E$5,FALSE)))</f>
        <v>146099.24</v>
      </c>
    </row>
    <row r="10238" spans="1:5" s="25" customFormat="1" outlineLevel="4" x14ac:dyDescent="0.35">
      <c r="A10238" s="22" t="s">
        <v>11053</v>
      </c>
      <c r="B10238" s="22" t="s">
        <v>569</v>
      </c>
      <c r="C10238" s="23" t="s">
        <v>10931</v>
      </c>
      <c r="D10238" s="23" t="s">
        <v>651</v>
      </c>
      <c r="E10238" s="24">
        <f>IF(ISNA(VLOOKUP(D10238,[1]finalsorted!$A:$H,$E$5,FALSE))=TRUE,"terminated",(VLOOKUP(D10238,[1]finalsorted!$A:$H,$E$5,FALSE)))</f>
        <v>134869.83000000002</v>
      </c>
    </row>
    <row r="10239" spans="1:5" s="25" customFormat="1" outlineLevel="4" x14ac:dyDescent="0.35">
      <c r="A10239" s="22" t="s">
        <v>11053</v>
      </c>
      <c r="B10239" s="22" t="s">
        <v>569</v>
      </c>
      <c r="C10239" s="23" t="s">
        <v>10931</v>
      </c>
      <c r="D10239" s="23" t="s">
        <v>652</v>
      </c>
      <c r="E10239" s="24">
        <f>IF(ISNA(VLOOKUP(D10239,[1]finalsorted!$A:$H,$E$5,FALSE))=TRUE,"terminated",(VLOOKUP(D10239,[1]finalsorted!$A:$H,$E$5,FALSE)))</f>
        <v>109241.77999999998</v>
      </c>
    </row>
    <row r="10240" spans="1:5" s="25" customFormat="1" outlineLevel="4" x14ac:dyDescent="0.35">
      <c r="A10240" s="22" t="s">
        <v>11053</v>
      </c>
      <c r="B10240" s="22" t="s">
        <v>569</v>
      </c>
      <c r="C10240" s="23" t="s">
        <v>10931</v>
      </c>
      <c r="D10240" s="23" t="s">
        <v>653</v>
      </c>
      <c r="E10240" s="24">
        <f>IF(ISNA(VLOOKUP(D10240,[1]finalsorted!$A:$H,$E$5,FALSE))=TRUE,"terminated",(VLOOKUP(D10240,[1]finalsorted!$A:$H,$E$5,FALSE)))</f>
        <v>137921.10999999999</v>
      </c>
    </row>
    <row r="10241" spans="1:5" s="25" customFormat="1" outlineLevel="4" x14ac:dyDescent="0.35">
      <c r="A10241" s="22" t="s">
        <v>11053</v>
      </c>
      <c r="B10241" s="22" t="s">
        <v>569</v>
      </c>
      <c r="C10241" s="23" t="s">
        <v>10931</v>
      </c>
      <c r="D10241" s="23" t="s">
        <v>654</v>
      </c>
      <c r="E10241" s="24" t="str">
        <f>IF(ISNA(VLOOKUP(D10241,[1]finalsorted!$A:$H,$E$5,FALSE))=TRUE,"terminated",(VLOOKUP(D10241,[1]finalsorted!$A:$H,$E$5,FALSE)))</f>
        <v/>
      </c>
    </row>
    <row r="10242" spans="1:5" s="25" customFormat="1" outlineLevel="4" x14ac:dyDescent="0.35">
      <c r="A10242" s="22" t="s">
        <v>11053</v>
      </c>
      <c r="B10242" s="22" t="s">
        <v>569</v>
      </c>
      <c r="C10242" s="23" t="s">
        <v>10931</v>
      </c>
      <c r="D10242" s="23" t="s">
        <v>655</v>
      </c>
      <c r="E10242" s="24" t="str">
        <f>IF(ISNA(VLOOKUP(D10242,[1]finalsorted!$A:$H,$E$5,FALSE))=TRUE,"terminated",(VLOOKUP(D10242,[1]finalsorted!$A:$H,$E$5,FALSE)))</f>
        <v/>
      </c>
    </row>
    <row r="10243" spans="1:5" s="25" customFormat="1" outlineLevel="4" x14ac:dyDescent="0.35">
      <c r="A10243" s="22" t="s">
        <v>11053</v>
      </c>
      <c r="B10243" s="22" t="s">
        <v>569</v>
      </c>
      <c r="C10243" s="23" t="s">
        <v>10931</v>
      </c>
      <c r="D10243" s="23" t="s">
        <v>656</v>
      </c>
      <c r="E10243" s="24">
        <f>IF(ISNA(VLOOKUP(D10243,[1]finalsorted!$A:$H,$E$5,FALSE))=TRUE,"terminated",(VLOOKUP(D10243,[1]finalsorted!$A:$H,$E$5,FALSE)))</f>
        <v>69110.17</v>
      </c>
    </row>
    <row r="10244" spans="1:5" s="25" customFormat="1" outlineLevel="4" x14ac:dyDescent="0.35">
      <c r="A10244" s="22" t="s">
        <v>11053</v>
      </c>
      <c r="B10244" s="22" t="s">
        <v>569</v>
      </c>
      <c r="C10244" s="23" t="s">
        <v>10931</v>
      </c>
      <c r="D10244" s="23" t="s">
        <v>657</v>
      </c>
      <c r="E10244" s="24">
        <f>IF(ISNA(VLOOKUP(D10244,[1]finalsorted!$A:$H,$E$5,FALSE))=TRUE,"terminated",(VLOOKUP(D10244,[1]finalsorted!$A:$H,$E$5,FALSE)))</f>
        <v>114909.68</v>
      </c>
    </row>
    <row r="10245" spans="1:5" s="25" customFormat="1" outlineLevel="4" x14ac:dyDescent="0.35">
      <c r="A10245" s="22" t="s">
        <v>11053</v>
      </c>
      <c r="B10245" s="22" t="s">
        <v>569</v>
      </c>
      <c r="C10245" s="23" t="s">
        <v>10931</v>
      </c>
      <c r="D10245" s="23" t="s">
        <v>658</v>
      </c>
      <c r="E10245" s="24">
        <f>IF(ISNA(VLOOKUP(D10245,[1]finalsorted!$A:$H,$E$5,FALSE))=TRUE,"terminated",(VLOOKUP(D10245,[1]finalsorted!$A:$H,$E$5,FALSE)))</f>
        <v>84905.94</v>
      </c>
    </row>
    <row r="10246" spans="1:5" s="25" customFormat="1" outlineLevel="4" x14ac:dyDescent="0.35">
      <c r="A10246" s="22" t="s">
        <v>11053</v>
      </c>
      <c r="B10246" s="22" t="s">
        <v>569</v>
      </c>
      <c r="C10246" s="23" t="s">
        <v>10931</v>
      </c>
      <c r="D10246" s="23" t="s">
        <v>659</v>
      </c>
      <c r="E10246" s="24">
        <f>IF(ISNA(VLOOKUP(D10246,[1]finalsorted!$A:$H,$E$5,FALSE))=TRUE,"terminated",(VLOOKUP(D10246,[1]finalsorted!$A:$H,$E$5,FALSE)))</f>
        <v>157016.89999999997</v>
      </c>
    </row>
    <row r="10247" spans="1:5" s="25" customFormat="1" outlineLevel="4" x14ac:dyDescent="0.35">
      <c r="A10247" s="22" t="s">
        <v>11053</v>
      </c>
      <c r="B10247" s="22" t="s">
        <v>569</v>
      </c>
      <c r="C10247" s="23" t="s">
        <v>10931</v>
      </c>
      <c r="D10247" s="23" t="s">
        <v>660</v>
      </c>
      <c r="E10247" s="24">
        <f>IF(ISNA(VLOOKUP(D10247,[1]finalsorted!$A:$H,$E$5,FALSE))=TRUE,"terminated",(VLOOKUP(D10247,[1]finalsorted!$A:$H,$E$5,FALSE)))</f>
        <v>224453.58000000002</v>
      </c>
    </row>
    <row r="10248" spans="1:5" s="25" customFormat="1" outlineLevel="4" x14ac:dyDescent="0.35">
      <c r="A10248" s="22" t="s">
        <v>11053</v>
      </c>
      <c r="B10248" s="22" t="s">
        <v>569</v>
      </c>
      <c r="C10248" s="23" t="s">
        <v>10931</v>
      </c>
      <c r="D10248" s="23" t="s">
        <v>661</v>
      </c>
      <c r="E10248" s="24">
        <f>IF(ISNA(VLOOKUP(D10248,[1]finalsorted!$A:$H,$E$5,FALSE))=TRUE,"terminated",(VLOOKUP(D10248,[1]finalsorted!$A:$H,$E$5,FALSE)))</f>
        <v>370964.76999999996</v>
      </c>
    </row>
    <row r="10249" spans="1:5" s="25" customFormat="1" outlineLevel="4" x14ac:dyDescent="0.35">
      <c r="A10249" s="22" t="s">
        <v>11053</v>
      </c>
      <c r="B10249" s="22" t="s">
        <v>569</v>
      </c>
      <c r="C10249" s="23" t="s">
        <v>10931</v>
      </c>
      <c r="D10249" s="23" t="s">
        <v>662</v>
      </c>
      <c r="E10249" s="24" t="str">
        <f>IF(ISNA(VLOOKUP(D10249,[1]finalsorted!$A:$H,$E$5,FALSE))=TRUE,"terminated",(VLOOKUP(D10249,[1]finalsorted!$A:$H,$E$5,FALSE)))</f>
        <v/>
      </c>
    </row>
    <row r="10250" spans="1:5" s="25" customFormat="1" outlineLevel="4" x14ac:dyDescent="0.35">
      <c r="A10250" s="22" t="s">
        <v>11053</v>
      </c>
      <c r="B10250" s="22" t="s">
        <v>569</v>
      </c>
      <c r="C10250" s="23" t="s">
        <v>10931</v>
      </c>
      <c r="D10250" s="23" t="s">
        <v>663</v>
      </c>
      <c r="E10250" s="24">
        <f>IF(ISNA(VLOOKUP(D10250,[1]finalsorted!$A:$H,$E$5,FALSE))=TRUE,"terminated",(VLOOKUP(D10250,[1]finalsorted!$A:$H,$E$5,FALSE)))</f>
        <v>128307.34999999999</v>
      </c>
    </row>
    <row r="10251" spans="1:5" s="25" customFormat="1" outlineLevel="4" x14ac:dyDescent="0.35">
      <c r="A10251" s="22" t="s">
        <v>11053</v>
      </c>
      <c r="B10251" s="22" t="s">
        <v>569</v>
      </c>
      <c r="C10251" s="23" t="s">
        <v>10931</v>
      </c>
      <c r="D10251" s="23" t="s">
        <v>664</v>
      </c>
      <c r="E10251" s="24" t="str">
        <f>IF(ISNA(VLOOKUP(D10251,[1]finalsorted!$A:$H,$E$5,FALSE))=TRUE,"terminated",(VLOOKUP(D10251,[1]finalsorted!$A:$H,$E$5,FALSE)))</f>
        <v/>
      </c>
    </row>
    <row r="10252" spans="1:5" s="25" customFormat="1" outlineLevel="4" x14ac:dyDescent="0.35">
      <c r="A10252" s="22" t="s">
        <v>11053</v>
      </c>
      <c r="B10252" s="22" t="s">
        <v>569</v>
      </c>
      <c r="C10252" s="23" t="s">
        <v>10931</v>
      </c>
      <c r="D10252" s="23" t="s">
        <v>665</v>
      </c>
      <c r="E10252" s="24">
        <f>IF(ISNA(VLOOKUP(D10252,[1]finalsorted!$A:$H,$E$5,FALSE))=TRUE,"terminated",(VLOOKUP(D10252,[1]finalsorted!$A:$H,$E$5,FALSE)))</f>
        <v>125663.58999999998</v>
      </c>
    </row>
    <row r="10253" spans="1:5" s="25" customFormat="1" outlineLevel="4" x14ac:dyDescent="0.35">
      <c r="A10253" s="22" t="s">
        <v>11053</v>
      </c>
      <c r="B10253" s="22" t="s">
        <v>569</v>
      </c>
      <c r="C10253" s="23" t="s">
        <v>10931</v>
      </c>
      <c r="D10253" s="23" t="s">
        <v>666</v>
      </c>
      <c r="E10253" s="24">
        <f>IF(ISNA(VLOOKUP(D10253,[1]finalsorted!$A:$H,$E$5,FALSE))=TRUE,"terminated",(VLOOKUP(D10253,[1]finalsorted!$A:$H,$E$5,FALSE)))</f>
        <v>173400.93000000002</v>
      </c>
    </row>
    <row r="10254" spans="1:5" s="25" customFormat="1" outlineLevel="4" x14ac:dyDescent="0.35">
      <c r="A10254" s="22" t="s">
        <v>11053</v>
      </c>
      <c r="B10254" s="22" t="s">
        <v>569</v>
      </c>
      <c r="C10254" s="23" t="s">
        <v>10931</v>
      </c>
      <c r="D10254" s="23" t="s">
        <v>667</v>
      </c>
      <c r="E10254" s="24" t="str">
        <f>IF(ISNA(VLOOKUP(D10254,[1]finalsorted!$A:$H,$E$5,FALSE))=TRUE,"terminated",(VLOOKUP(D10254,[1]finalsorted!$A:$H,$E$5,FALSE)))</f>
        <v/>
      </c>
    </row>
    <row r="10255" spans="1:5" s="25" customFormat="1" outlineLevel="4" x14ac:dyDescent="0.35">
      <c r="A10255" s="22" t="s">
        <v>11053</v>
      </c>
      <c r="B10255" s="22" t="s">
        <v>569</v>
      </c>
      <c r="C10255" s="23" t="s">
        <v>10931</v>
      </c>
      <c r="D10255" s="23" t="s">
        <v>668</v>
      </c>
      <c r="E10255" s="24" t="str">
        <f>IF(ISNA(VLOOKUP(D10255,[1]finalsorted!$A:$H,$E$5,FALSE))=TRUE,"terminated",(VLOOKUP(D10255,[1]finalsorted!$A:$H,$E$5,FALSE)))</f>
        <v/>
      </c>
    </row>
    <row r="10256" spans="1:5" s="25" customFormat="1" outlineLevel="4" x14ac:dyDescent="0.35">
      <c r="A10256" s="22" t="s">
        <v>11053</v>
      </c>
      <c r="B10256" s="22" t="s">
        <v>569</v>
      </c>
      <c r="C10256" s="23" t="s">
        <v>10931</v>
      </c>
      <c r="D10256" s="23" t="s">
        <v>669</v>
      </c>
      <c r="E10256" s="24">
        <f>IF(ISNA(VLOOKUP(D10256,[1]finalsorted!$A:$H,$E$5,FALSE))=TRUE,"terminated",(VLOOKUP(D10256,[1]finalsorted!$A:$H,$E$5,FALSE)))</f>
        <v>117845.48</v>
      </c>
    </row>
    <row r="10257" spans="1:5" s="25" customFormat="1" outlineLevel="4" x14ac:dyDescent="0.35">
      <c r="A10257" s="22" t="s">
        <v>11053</v>
      </c>
      <c r="B10257" s="22" t="s">
        <v>569</v>
      </c>
      <c r="C10257" s="23" t="s">
        <v>10931</v>
      </c>
      <c r="D10257" s="23" t="s">
        <v>670</v>
      </c>
      <c r="E10257" s="24" t="str">
        <f>IF(ISNA(VLOOKUP(D10257,[1]finalsorted!$A:$H,$E$5,FALSE))=TRUE,"terminated",(VLOOKUP(D10257,[1]finalsorted!$A:$H,$E$5,FALSE)))</f>
        <v/>
      </c>
    </row>
    <row r="10258" spans="1:5" s="25" customFormat="1" outlineLevel="4" x14ac:dyDescent="0.35">
      <c r="A10258" s="22" t="s">
        <v>11053</v>
      </c>
      <c r="B10258" s="22" t="s">
        <v>569</v>
      </c>
      <c r="C10258" s="23" t="s">
        <v>10931</v>
      </c>
      <c r="D10258" s="23" t="s">
        <v>671</v>
      </c>
      <c r="E10258" s="24">
        <f>IF(ISNA(VLOOKUP(D10258,[1]finalsorted!$A:$H,$E$5,FALSE))=TRUE,"terminated",(VLOOKUP(D10258,[1]finalsorted!$A:$H,$E$5,FALSE)))</f>
        <v>105277.87</v>
      </c>
    </row>
    <row r="10259" spans="1:5" s="25" customFormat="1" outlineLevel="4" x14ac:dyDescent="0.35">
      <c r="A10259" s="22" t="s">
        <v>11053</v>
      </c>
      <c r="B10259" s="22" t="s">
        <v>569</v>
      </c>
      <c r="C10259" s="23" t="s">
        <v>10931</v>
      </c>
      <c r="D10259" s="23" t="s">
        <v>672</v>
      </c>
      <c r="E10259" s="24">
        <f>IF(ISNA(VLOOKUP(D10259,[1]finalsorted!$A:$H,$E$5,FALSE))=TRUE,"terminated",(VLOOKUP(D10259,[1]finalsorted!$A:$H,$E$5,FALSE)))</f>
        <v>89962.41</v>
      </c>
    </row>
    <row r="10260" spans="1:5" s="25" customFormat="1" outlineLevel="4" x14ac:dyDescent="0.35">
      <c r="A10260" s="22" t="s">
        <v>11053</v>
      </c>
      <c r="B10260" s="22" t="s">
        <v>569</v>
      </c>
      <c r="C10260" s="23" t="s">
        <v>10931</v>
      </c>
      <c r="D10260" s="23" t="s">
        <v>673</v>
      </c>
      <c r="E10260" s="24" t="str">
        <f>IF(ISNA(VLOOKUP(D10260,[1]finalsorted!$A:$H,$E$5,FALSE))=TRUE,"terminated",(VLOOKUP(D10260,[1]finalsorted!$A:$H,$E$5,FALSE)))</f>
        <v/>
      </c>
    </row>
    <row r="10261" spans="1:5" s="25" customFormat="1" outlineLevel="4" x14ac:dyDescent="0.35">
      <c r="A10261" s="22" t="s">
        <v>11053</v>
      </c>
      <c r="B10261" s="22" t="s">
        <v>569</v>
      </c>
      <c r="C10261" s="23" t="s">
        <v>10931</v>
      </c>
      <c r="D10261" s="23" t="s">
        <v>674</v>
      </c>
      <c r="E10261" s="24" t="str">
        <f>IF(ISNA(VLOOKUP(D10261,[1]finalsorted!$A:$H,$E$5,FALSE))=TRUE,"terminated",(VLOOKUP(D10261,[1]finalsorted!$A:$H,$E$5,FALSE)))</f>
        <v/>
      </c>
    </row>
    <row r="10262" spans="1:5" s="25" customFormat="1" outlineLevel="4" x14ac:dyDescent="0.35">
      <c r="A10262" s="22" t="s">
        <v>11053</v>
      </c>
      <c r="B10262" s="22" t="s">
        <v>569</v>
      </c>
      <c r="C10262" s="23" t="s">
        <v>10931</v>
      </c>
      <c r="D10262" s="23" t="s">
        <v>675</v>
      </c>
      <c r="E10262" s="24" t="str">
        <f>IF(ISNA(VLOOKUP(D10262,[1]finalsorted!$A:$H,$E$5,FALSE))=TRUE,"terminated",(VLOOKUP(D10262,[1]finalsorted!$A:$H,$E$5,FALSE)))</f>
        <v/>
      </c>
    </row>
    <row r="10263" spans="1:5" s="25" customFormat="1" outlineLevel="4" x14ac:dyDescent="0.35">
      <c r="A10263" s="22" t="s">
        <v>11053</v>
      </c>
      <c r="B10263" s="22" t="s">
        <v>569</v>
      </c>
      <c r="C10263" s="23" t="s">
        <v>10931</v>
      </c>
      <c r="D10263" s="23" t="s">
        <v>676</v>
      </c>
      <c r="E10263" s="24" t="str">
        <f>IF(ISNA(VLOOKUP(D10263,[1]finalsorted!$A:$H,$E$5,FALSE))=TRUE,"terminated",(VLOOKUP(D10263,[1]finalsorted!$A:$H,$E$5,FALSE)))</f>
        <v/>
      </c>
    </row>
    <row r="10264" spans="1:5" s="25" customFormat="1" outlineLevel="4" x14ac:dyDescent="0.35">
      <c r="A10264" s="22" t="s">
        <v>11053</v>
      </c>
      <c r="B10264" s="22" t="s">
        <v>569</v>
      </c>
      <c r="C10264" s="23" t="s">
        <v>10931</v>
      </c>
      <c r="D10264" s="23" t="s">
        <v>677</v>
      </c>
      <c r="E10264" s="24" t="str">
        <f>IF(ISNA(VLOOKUP(D10264,[1]finalsorted!$A:$H,$E$5,FALSE))=TRUE,"terminated",(VLOOKUP(D10264,[1]finalsorted!$A:$H,$E$5,FALSE)))</f>
        <v/>
      </c>
    </row>
    <row r="10265" spans="1:5" s="25" customFormat="1" outlineLevel="4" x14ac:dyDescent="0.35">
      <c r="A10265" s="22" t="s">
        <v>11053</v>
      </c>
      <c r="B10265" s="22" t="s">
        <v>569</v>
      </c>
      <c r="C10265" s="23" t="s">
        <v>10931</v>
      </c>
      <c r="D10265" s="23" t="s">
        <v>678</v>
      </c>
      <c r="E10265" s="24" t="str">
        <f>IF(ISNA(VLOOKUP(D10265,[1]finalsorted!$A:$H,$E$5,FALSE))=TRUE,"terminated",(VLOOKUP(D10265,[1]finalsorted!$A:$H,$E$5,FALSE)))</f>
        <v/>
      </c>
    </row>
    <row r="10266" spans="1:5" s="25" customFormat="1" outlineLevel="4" x14ac:dyDescent="0.35">
      <c r="A10266" s="22" t="s">
        <v>11053</v>
      </c>
      <c r="B10266" s="22" t="s">
        <v>569</v>
      </c>
      <c r="C10266" s="23" t="s">
        <v>10931</v>
      </c>
      <c r="D10266" s="23" t="s">
        <v>679</v>
      </c>
      <c r="E10266" s="24" t="str">
        <f>IF(ISNA(VLOOKUP(D10266,[1]finalsorted!$A:$H,$E$5,FALSE))=TRUE,"terminated",(VLOOKUP(D10266,[1]finalsorted!$A:$H,$E$5,FALSE)))</f>
        <v/>
      </c>
    </row>
    <row r="10267" spans="1:5" s="25" customFormat="1" outlineLevel="4" x14ac:dyDescent="0.35">
      <c r="A10267" s="22" t="s">
        <v>11053</v>
      </c>
      <c r="B10267" s="22" t="s">
        <v>569</v>
      </c>
      <c r="C10267" s="23" t="s">
        <v>10931</v>
      </c>
      <c r="D10267" s="23" t="s">
        <v>11064</v>
      </c>
      <c r="E10267" s="24">
        <f>IF(ISNA(VLOOKUP(D10267,[1]finalsorted!$A:$H,$E$5,FALSE))=TRUE,"terminated",(VLOOKUP(D10267,[1]finalsorted!$A:$H,$E$5,FALSE)))</f>
        <v>980191.49</v>
      </c>
    </row>
    <row r="10268" spans="1:5" s="34" customFormat="1" outlineLevel="3" x14ac:dyDescent="0.35">
      <c r="A10268" s="31"/>
      <c r="B10268" s="31" t="s">
        <v>569</v>
      </c>
      <c r="C10268" s="32" t="s">
        <v>10931</v>
      </c>
      <c r="D10268" s="32" t="s">
        <v>11331</v>
      </c>
      <c r="E10268" s="33">
        <f>IF(ISNA(VLOOKUP(D10268,[1]finalsorted!$A:$H,$E$5,FALSE))=TRUE,"terminated",(VLOOKUP(D10268,[1]finalsorted!$A:$H,$E$5,FALSE)))</f>
        <v>11645526.899999997</v>
      </c>
    </row>
    <row r="10269" spans="1:5" s="25" customFormat="1" outlineLevel="4" x14ac:dyDescent="0.35">
      <c r="A10269" s="22" t="s">
        <v>11053</v>
      </c>
      <c r="B10269" s="22" t="s">
        <v>2500</v>
      </c>
      <c r="C10269" s="23" t="s">
        <v>10952</v>
      </c>
      <c r="D10269" s="23" t="s">
        <v>2499</v>
      </c>
      <c r="E10269" s="24" t="str">
        <f>IF(ISNA(VLOOKUP(D10269,[1]finalsorted!$A:$H,$E$5,FALSE))=TRUE,"terminated",(VLOOKUP(D10269,[1]finalsorted!$A:$H,$E$5,FALSE)))</f>
        <v/>
      </c>
    </row>
    <row r="10270" spans="1:5" s="25" customFormat="1" outlineLevel="4" x14ac:dyDescent="0.35">
      <c r="A10270" s="22" t="s">
        <v>11053</v>
      </c>
      <c r="B10270" s="22" t="s">
        <v>2500</v>
      </c>
      <c r="C10270" s="23" t="s">
        <v>10952</v>
      </c>
      <c r="D10270" s="23" t="s">
        <v>2501</v>
      </c>
      <c r="E10270" s="24">
        <f>IF(ISNA(VLOOKUP(D10270,[1]finalsorted!$A:$H,$E$5,FALSE))=TRUE,"terminated",(VLOOKUP(D10270,[1]finalsorted!$A:$H,$E$5,FALSE)))</f>
        <v>111224.41</v>
      </c>
    </row>
    <row r="10271" spans="1:5" s="25" customFormat="1" outlineLevel="4" x14ac:dyDescent="0.35">
      <c r="A10271" s="22" t="s">
        <v>11053</v>
      </c>
      <c r="B10271" s="22" t="s">
        <v>2500</v>
      </c>
      <c r="C10271" s="23" t="s">
        <v>10952</v>
      </c>
      <c r="D10271" s="23" t="s">
        <v>2502</v>
      </c>
      <c r="E10271" s="24" t="str">
        <f>IF(ISNA(VLOOKUP(D10271,[1]finalsorted!$A:$H,$E$5,FALSE))=TRUE,"terminated",(VLOOKUP(D10271,[1]finalsorted!$A:$H,$E$5,FALSE)))</f>
        <v/>
      </c>
    </row>
    <row r="10272" spans="1:5" s="25" customFormat="1" outlineLevel="4" x14ac:dyDescent="0.35">
      <c r="A10272" s="22" t="s">
        <v>11053</v>
      </c>
      <c r="B10272" s="22" t="s">
        <v>2500</v>
      </c>
      <c r="C10272" s="23" t="s">
        <v>10952</v>
      </c>
      <c r="D10272" s="23" t="s">
        <v>2503</v>
      </c>
      <c r="E10272" s="24" t="str">
        <f>IF(ISNA(VLOOKUP(D10272,[1]finalsorted!$A:$H,$E$5,FALSE))=TRUE,"terminated",(VLOOKUP(D10272,[1]finalsorted!$A:$H,$E$5,FALSE)))</f>
        <v/>
      </c>
    </row>
    <row r="10273" spans="1:5" s="25" customFormat="1" outlineLevel="4" x14ac:dyDescent="0.35">
      <c r="A10273" s="22" t="s">
        <v>11053</v>
      </c>
      <c r="B10273" s="22" t="s">
        <v>2500</v>
      </c>
      <c r="C10273" s="23" t="s">
        <v>10952</v>
      </c>
      <c r="D10273" s="23" t="s">
        <v>2504</v>
      </c>
      <c r="E10273" s="24">
        <f>IF(ISNA(VLOOKUP(D10273,[1]finalsorted!$A:$H,$E$5,FALSE))=TRUE,"terminated",(VLOOKUP(D10273,[1]finalsorted!$A:$H,$E$5,FALSE)))</f>
        <v>374773.84</v>
      </c>
    </row>
    <row r="10274" spans="1:5" s="25" customFormat="1" outlineLevel="4" x14ac:dyDescent="0.35">
      <c r="A10274" s="22" t="s">
        <v>11053</v>
      </c>
      <c r="B10274" s="22" t="s">
        <v>2500</v>
      </c>
      <c r="C10274" s="23" t="s">
        <v>10952</v>
      </c>
      <c r="D10274" s="23" t="s">
        <v>2505</v>
      </c>
      <c r="E10274" s="24">
        <f>IF(ISNA(VLOOKUP(D10274,[1]finalsorted!$A:$H,$E$5,FALSE))=TRUE,"terminated",(VLOOKUP(D10274,[1]finalsorted!$A:$H,$E$5,FALSE)))</f>
        <v>64571.490000000005</v>
      </c>
    </row>
    <row r="10275" spans="1:5" s="25" customFormat="1" outlineLevel="4" x14ac:dyDescent="0.35">
      <c r="A10275" s="22" t="s">
        <v>11053</v>
      </c>
      <c r="B10275" s="22" t="s">
        <v>2500</v>
      </c>
      <c r="C10275" s="23" t="s">
        <v>10952</v>
      </c>
      <c r="D10275" s="23" t="s">
        <v>2506</v>
      </c>
      <c r="E10275" s="24">
        <f>IF(ISNA(VLOOKUP(D10275,[1]finalsorted!$A:$H,$E$5,FALSE))=TRUE,"terminated",(VLOOKUP(D10275,[1]finalsorted!$A:$H,$E$5,FALSE)))</f>
        <v>235470.51</v>
      </c>
    </row>
    <row r="10276" spans="1:5" s="25" customFormat="1" outlineLevel="4" x14ac:dyDescent="0.35">
      <c r="A10276" s="22" t="s">
        <v>11053</v>
      </c>
      <c r="B10276" s="22" t="s">
        <v>2500</v>
      </c>
      <c r="C10276" s="23" t="s">
        <v>10952</v>
      </c>
      <c r="D10276" s="23" t="s">
        <v>2507</v>
      </c>
      <c r="E10276" s="24">
        <f>IF(ISNA(VLOOKUP(D10276,[1]finalsorted!$A:$H,$E$5,FALSE))=TRUE,"terminated",(VLOOKUP(D10276,[1]finalsorted!$A:$H,$E$5,FALSE)))</f>
        <v>731306.0900000002</v>
      </c>
    </row>
    <row r="10277" spans="1:5" s="25" customFormat="1" outlineLevel="4" x14ac:dyDescent="0.35">
      <c r="A10277" s="22" t="s">
        <v>11053</v>
      </c>
      <c r="B10277" s="22" t="s">
        <v>2500</v>
      </c>
      <c r="C10277" s="23" t="s">
        <v>10952</v>
      </c>
      <c r="D10277" s="23" t="s">
        <v>2508</v>
      </c>
      <c r="E10277" s="24">
        <f>IF(ISNA(VLOOKUP(D10277,[1]finalsorted!$A:$H,$E$5,FALSE))=TRUE,"terminated",(VLOOKUP(D10277,[1]finalsorted!$A:$H,$E$5,FALSE)))</f>
        <v>459374.12</v>
      </c>
    </row>
    <row r="10278" spans="1:5" s="25" customFormat="1" outlineLevel="4" x14ac:dyDescent="0.35">
      <c r="A10278" s="22" t="s">
        <v>11053</v>
      </c>
      <c r="B10278" s="22" t="s">
        <v>2500</v>
      </c>
      <c r="C10278" s="23" t="s">
        <v>10952</v>
      </c>
      <c r="D10278" s="23" t="s">
        <v>2509</v>
      </c>
      <c r="E10278" s="24">
        <f>IF(ISNA(VLOOKUP(D10278,[1]finalsorted!$A:$H,$E$5,FALSE))=TRUE,"terminated",(VLOOKUP(D10278,[1]finalsorted!$A:$H,$E$5,FALSE)))</f>
        <v>256837.1</v>
      </c>
    </row>
    <row r="10279" spans="1:5" s="25" customFormat="1" outlineLevel="4" x14ac:dyDescent="0.35">
      <c r="A10279" s="22" t="s">
        <v>11053</v>
      </c>
      <c r="B10279" s="22" t="s">
        <v>2500</v>
      </c>
      <c r="C10279" s="23" t="s">
        <v>10952</v>
      </c>
      <c r="D10279" s="23" t="s">
        <v>2510</v>
      </c>
      <c r="E10279" s="24">
        <f>IF(ISNA(VLOOKUP(D10279,[1]finalsorted!$A:$H,$E$5,FALSE))=TRUE,"terminated",(VLOOKUP(D10279,[1]finalsorted!$A:$H,$E$5,FALSE)))</f>
        <v>272041.03999999998</v>
      </c>
    </row>
    <row r="10280" spans="1:5" s="25" customFormat="1" outlineLevel="4" x14ac:dyDescent="0.35">
      <c r="A10280" s="22" t="s">
        <v>11053</v>
      </c>
      <c r="B10280" s="22" t="s">
        <v>2500</v>
      </c>
      <c r="C10280" s="23" t="s">
        <v>10952</v>
      </c>
      <c r="D10280" s="23" t="s">
        <v>2511</v>
      </c>
      <c r="E10280" s="24">
        <f>IF(ISNA(VLOOKUP(D10280,[1]finalsorted!$A:$H,$E$5,FALSE))=TRUE,"terminated",(VLOOKUP(D10280,[1]finalsorted!$A:$H,$E$5,FALSE)))</f>
        <v>166162.23999999996</v>
      </c>
    </row>
    <row r="10281" spans="1:5" s="25" customFormat="1" outlineLevel="4" x14ac:dyDescent="0.35">
      <c r="A10281" s="22" t="s">
        <v>11053</v>
      </c>
      <c r="B10281" s="22" t="s">
        <v>2500</v>
      </c>
      <c r="C10281" s="23" t="s">
        <v>10952</v>
      </c>
      <c r="D10281" s="23" t="s">
        <v>2512</v>
      </c>
      <c r="E10281" s="24">
        <f>IF(ISNA(VLOOKUP(D10281,[1]finalsorted!$A:$H,$E$5,FALSE))=TRUE,"terminated",(VLOOKUP(D10281,[1]finalsorted!$A:$H,$E$5,FALSE)))</f>
        <v>162261.40000000002</v>
      </c>
    </row>
    <row r="10282" spans="1:5" s="25" customFormat="1" outlineLevel="4" x14ac:dyDescent="0.35">
      <c r="A10282" s="22" t="s">
        <v>11053</v>
      </c>
      <c r="B10282" s="22" t="s">
        <v>2500</v>
      </c>
      <c r="C10282" s="23" t="s">
        <v>10952</v>
      </c>
      <c r="D10282" s="23" t="s">
        <v>2513</v>
      </c>
      <c r="E10282" s="24">
        <f>IF(ISNA(VLOOKUP(D10282,[1]finalsorted!$A:$H,$E$5,FALSE))=TRUE,"terminated",(VLOOKUP(D10282,[1]finalsorted!$A:$H,$E$5,FALSE)))</f>
        <v>68116.260000000009</v>
      </c>
    </row>
    <row r="10283" spans="1:5" s="25" customFormat="1" outlineLevel="4" x14ac:dyDescent="0.35">
      <c r="A10283" s="22" t="s">
        <v>11053</v>
      </c>
      <c r="B10283" s="22" t="s">
        <v>2500</v>
      </c>
      <c r="C10283" s="23" t="s">
        <v>10952</v>
      </c>
      <c r="D10283" s="23" t="s">
        <v>2514</v>
      </c>
      <c r="E10283" s="24">
        <f>IF(ISNA(VLOOKUP(D10283,[1]finalsorted!$A:$H,$E$5,FALSE))=TRUE,"terminated",(VLOOKUP(D10283,[1]finalsorted!$A:$H,$E$5,FALSE)))</f>
        <v>413066.89</v>
      </c>
    </row>
    <row r="10284" spans="1:5" s="25" customFormat="1" outlineLevel="4" x14ac:dyDescent="0.35">
      <c r="A10284" s="22" t="s">
        <v>11053</v>
      </c>
      <c r="B10284" s="22" t="s">
        <v>2500</v>
      </c>
      <c r="C10284" s="23" t="s">
        <v>10952</v>
      </c>
      <c r="D10284" s="23" t="s">
        <v>2515</v>
      </c>
      <c r="E10284" s="24" t="str">
        <f>IF(ISNA(VLOOKUP(D10284,[1]finalsorted!$A:$H,$E$5,FALSE))=TRUE,"terminated",(VLOOKUP(D10284,[1]finalsorted!$A:$H,$E$5,FALSE)))</f>
        <v/>
      </c>
    </row>
    <row r="10285" spans="1:5" s="25" customFormat="1" outlineLevel="4" x14ac:dyDescent="0.35">
      <c r="A10285" s="22" t="s">
        <v>11053</v>
      </c>
      <c r="B10285" s="22" t="s">
        <v>2500</v>
      </c>
      <c r="C10285" s="23" t="s">
        <v>10952</v>
      </c>
      <c r="D10285" s="23" t="s">
        <v>2516</v>
      </c>
      <c r="E10285" s="24">
        <f>IF(ISNA(VLOOKUP(D10285,[1]finalsorted!$A:$H,$E$5,FALSE))=TRUE,"terminated",(VLOOKUP(D10285,[1]finalsorted!$A:$H,$E$5,FALSE)))</f>
        <v>450814.63000000006</v>
      </c>
    </row>
    <row r="10286" spans="1:5" s="25" customFormat="1" outlineLevel="4" x14ac:dyDescent="0.35">
      <c r="A10286" s="22" t="s">
        <v>11053</v>
      </c>
      <c r="B10286" s="22" t="s">
        <v>2500</v>
      </c>
      <c r="C10286" s="23" t="s">
        <v>10952</v>
      </c>
      <c r="D10286" s="23" t="s">
        <v>2517</v>
      </c>
      <c r="E10286" s="24">
        <f>IF(ISNA(VLOOKUP(D10286,[1]finalsorted!$A:$H,$E$5,FALSE))=TRUE,"terminated",(VLOOKUP(D10286,[1]finalsorted!$A:$H,$E$5,FALSE)))</f>
        <v>761184.79999999993</v>
      </c>
    </row>
    <row r="10287" spans="1:5" s="25" customFormat="1" outlineLevel="4" x14ac:dyDescent="0.35">
      <c r="A10287" s="22" t="s">
        <v>11053</v>
      </c>
      <c r="B10287" s="22" t="s">
        <v>2500</v>
      </c>
      <c r="C10287" s="23" t="s">
        <v>10952</v>
      </c>
      <c r="D10287" s="23" t="s">
        <v>2518</v>
      </c>
      <c r="E10287" s="24">
        <f>IF(ISNA(VLOOKUP(D10287,[1]finalsorted!$A:$H,$E$5,FALSE))=TRUE,"terminated",(VLOOKUP(D10287,[1]finalsorted!$A:$H,$E$5,FALSE)))</f>
        <v>434077.31999999995</v>
      </c>
    </row>
    <row r="10288" spans="1:5" s="25" customFormat="1" outlineLevel="4" x14ac:dyDescent="0.35">
      <c r="A10288" s="22" t="s">
        <v>11053</v>
      </c>
      <c r="B10288" s="22" t="s">
        <v>2500</v>
      </c>
      <c r="C10288" s="23" t="s">
        <v>10952</v>
      </c>
      <c r="D10288" s="23" t="s">
        <v>2519</v>
      </c>
      <c r="E10288" s="24">
        <f>IF(ISNA(VLOOKUP(D10288,[1]finalsorted!$A:$H,$E$5,FALSE))=TRUE,"terminated",(VLOOKUP(D10288,[1]finalsorted!$A:$H,$E$5,FALSE)))</f>
        <v>395276.81</v>
      </c>
    </row>
    <row r="10289" spans="1:5" s="25" customFormat="1" outlineLevel="4" x14ac:dyDescent="0.35">
      <c r="A10289" s="22" t="s">
        <v>11053</v>
      </c>
      <c r="B10289" s="22" t="s">
        <v>2500</v>
      </c>
      <c r="C10289" s="23" t="s">
        <v>10952</v>
      </c>
      <c r="D10289" s="23" t="s">
        <v>2520</v>
      </c>
      <c r="E10289" s="24">
        <f>IF(ISNA(VLOOKUP(D10289,[1]finalsorted!$A:$H,$E$5,FALSE))=TRUE,"terminated",(VLOOKUP(D10289,[1]finalsorted!$A:$H,$E$5,FALSE)))</f>
        <v>265278.42000000004</v>
      </c>
    </row>
    <row r="10290" spans="1:5" s="25" customFormat="1" outlineLevel="4" x14ac:dyDescent="0.35">
      <c r="A10290" s="22" t="s">
        <v>11053</v>
      </c>
      <c r="B10290" s="22" t="s">
        <v>2500</v>
      </c>
      <c r="C10290" s="23" t="s">
        <v>10952</v>
      </c>
      <c r="D10290" s="23" t="s">
        <v>2521</v>
      </c>
      <c r="E10290" s="24" t="str">
        <f>IF(ISNA(VLOOKUP(D10290,[1]finalsorted!$A:$H,$E$5,FALSE))=TRUE,"terminated",(VLOOKUP(D10290,[1]finalsorted!$A:$H,$E$5,FALSE)))</f>
        <v/>
      </c>
    </row>
    <row r="10291" spans="1:5" s="25" customFormat="1" outlineLevel="4" x14ac:dyDescent="0.35">
      <c r="A10291" s="22" t="s">
        <v>11053</v>
      </c>
      <c r="B10291" s="22" t="s">
        <v>2500</v>
      </c>
      <c r="C10291" s="23" t="s">
        <v>10952</v>
      </c>
      <c r="D10291" s="23" t="s">
        <v>2522</v>
      </c>
      <c r="E10291" s="24" t="str">
        <f>IF(ISNA(VLOOKUP(D10291,[1]finalsorted!$A:$H,$E$5,FALSE))=TRUE,"terminated",(VLOOKUP(D10291,[1]finalsorted!$A:$H,$E$5,FALSE)))</f>
        <v/>
      </c>
    </row>
    <row r="10292" spans="1:5" s="25" customFormat="1" outlineLevel="4" x14ac:dyDescent="0.35">
      <c r="A10292" s="22" t="s">
        <v>11053</v>
      </c>
      <c r="B10292" s="22" t="s">
        <v>2500</v>
      </c>
      <c r="C10292" s="23" t="s">
        <v>10952</v>
      </c>
      <c r="D10292" s="23" t="s">
        <v>2523</v>
      </c>
      <c r="E10292" s="24" t="str">
        <f>IF(ISNA(VLOOKUP(D10292,[1]finalsorted!$A:$H,$E$5,FALSE))=TRUE,"terminated",(VLOOKUP(D10292,[1]finalsorted!$A:$H,$E$5,FALSE)))</f>
        <v/>
      </c>
    </row>
    <row r="10293" spans="1:5" s="25" customFormat="1" outlineLevel="4" x14ac:dyDescent="0.35">
      <c r="A10293" s="22" t="s">
        <v>11053</v>
      </c>
      <c r="B10293" s="22" t="s">
        <v>2500</v>
      </c>
      <c r="C10293" s="23" t="s">
        <v>10952</v>
      </c>
      <c r="D10293" s="23" t="s">
        <v>2524</v>
      </c>
      <c r="E10293" s="24">
        <f>IF(ISNA(VLOOKUP(D10293,[1]finalsorted!$A:$H,$E$5,FALSE))=TRUE,"terminated",(VLOOKUP(D10293,[1]finalsorted!$A:$H,$E$5,FALSE)))</f>
        <v>199566.13999999998</v>
      </c>
    </row>
    <row r="10294" spans="1:5" s="25" customFormat="1" outlineLevel="4" x14ac:dyDescent="0.35">
      <c r="A10294" s="22" t="s">
        <v>11053</v>
      </c>
      <c r="B10294" s="22" t="s">
        <v>2500</v>
      </c>
      <c r="C10294" s="23" t="s">
        <v>10952</v>
      </c>
      <c r="D10294" s="23" t="s">
        <v>2525</v>
      </c>
      <c r="E10294" s="24">
        <f>IF(ISNA(VLOOKUP(D10294,[1]finalsorted!$A:$H,$E$5,FALSE))=TRUE,"terminated",(VLOOKUP(D10294,[1]finalsorted!$A:$H,$E$5,FALSE)))</f>
        <v>498946.42999999993</v>
      </c>
    </row>
    <row r="10295" spans="1:5" s="25" customFormat="1" outlineLevel="4" x14ac:dyDescent="0.35">
      <c r="A10295" s="22" t="s">
        <v>11053</v>
      </c>
      <c r="B10295" s="22" t="s">
        <v>2500</v>
      </c>
      <c r="C10295" s="23" t="s">
        <v>10952</v>
      </c>
      <c r="D10295" s="23" t="s">
        <v>2526</v>
      </c>
      <c r="E10295" s="24">
        <f>IF(ISNA(VLOOKUP(D10295,[1]finalsorted!$A:$H,$E$5,FALSE))=TRUE,"terminated",(VLOOKUP(D10295,[1]finalsorted!$A:$H,$E$5,FALSE)))</f>
        <v>487094.32000000012</v>
      </c>
    </row>
    <row r="10296" spans="1:5" s="25" customFormat="1" outlineLevel="4" x14ac:dyDescent="0.35">
      <c r="A10296" s="22" t="s">
        <v>11053</v>
      </c>
      <c r="B10296" s="22" t="s">
        <v>2500</v>
      </c>
      <c r="C10296" s="23" t="s">
        <v>10952</v>
      </c>
      <c r="D10296" s="23" t="s">
        <v>2527</v>
      </c>
      <c r="E10296" s="24">
        <f>IF(ISNA(VLOOKUP(D10296,[1]finalsorted!$A:$H,$E$5,FALSE))=TRUE,"terminated",(VLOOKUP(D10296,[1]finalsorted!$A:$H,$E$5,FALSE)))</f>
        <v>252712.41999999995</v>
      </c>
    </row>
    <row r="10297" spans="1:5" s="25" customFormat="1" outlineLevel="4" x14ac:dyDescent="0.35">
      <c r="A10297" s="22" t="s">
        <v>11053</v>
      </c>
      <c r="B10297" s="22" t="s">
        <v>2500</v>
      </c>
      <c r="C10297" s="23" t="s">
        <v>10952</v>
      </c>
      <c r="D10297" s="23" t="s">
        <v>2528</v>
      </c>
      <c r="E10297" s="24">
        <f>IF(ISNA(VLOOKUP(D10297,[1]finalsorted!$A:$H,$E$5,FALSE))=TRUE,"terminated",(VLOOKUP(D10297,[1]finalsorted!$A:$H,$E$5,FALSE)))</f>
        <v>419519.02000000008</v>
      </c>
    </row>
    <row r="10298" spans="1:5" s="25" customFormat="1" outlineLevel="4" x14ac:dyDescent="0.35">
      <c r="A10298" s="22" t="s">
        <v>11053</v>
      </c>
      <c r="B10298" s="22" t="s">
        <v>2500</v>
      </c>
      <c r="C10298" s="23" t="s">
        <v>10952</v>
      </c>
      <c r="D10298" s="23" t="s">
        <v>2529</v>
      </c>
      <c r="E10298" s="24">
        <f>IF(ISNA(VLOOKUP(D10298,[1]finalsorted!$A:$H,$E$5,FALSE))=TRUE,"terminated",(VLOOKUP(D10298,[1]finalsorted!$A:$H,$E$5,FALSE)))</f>
        <v>677062.40999999992</v>
      </c>
    </row>
    <row r="10299" spans="1:5" s="25" customFormat="1" outlineLevel="4" x14ac:dyDescent="0.35">
      <c r="A10299" s="22" t="s">
        <v>11053</v>
      </c>
      <c r="B10299" s="22" t="s">
        <v>2500</v>
      </c>
      <c r="C10299" s="23" t="s">
        <v>10952</v>
      </c>
      <c r="D10299" s="23" t="s">
        <v>2530</v>
      </c>
      <c r="E10299" s="24">
        <f>IF(ISNA(VLOOKUP(D10299,[1]finalsorted!$A:$H,$E$5,FALSE))=TRUE,"terminated",(VLOOKUP(D10299,[1]finalsorted!$A:$H,$E$5,FALSE)))</f>
        <v>461012.27999999985</v>
      </c>
    </row>
    <row r="10300" spans="1:5" s="25" customFormat="1" outlineLevel="4" x14ac:dyDescent="0.35">
      <c r="A10300" s="22" t="s">
        <v>11053</v>
      </c>
      <c r="B10300" s="22" t="s">
        <v>2500</v>
      </c>
      <c r="C10300" s="23" t="s">
        <v>10952</v>
      </c>
      <c r="D10300" s="23" t="s">
        <v>2531</v>
      </c>
      <c r="E10300" s="24">
        <f>IF(ISNA(VLOOKUP(D10300,[1]finalsorted!$A:$H,$E$5,FALSE))=TRUE,"terminated",(VLOOKUP(D10300,[1]finalsorted!$A:$H,$E$5,FALSE)))</f>
        <v>589454.32000000007</v>
      </c>
    </row>
    <row r="10301" spans="1:5" s="25" customFormat="1" outlineLevel="4" x14ac:dyDescent="0.35">
      <c r="A10301" s="22" t="s">
        <v>11053</v>
      </c>
      <c r="B10301" s="22" t="s">
        <v>2500</v>
      </c>
      <c r="C10301" s="23" t="s">
        <v>10952</v>
      </c>
      <c r="D10301" s="23" t="s">
        <v>2532</v>
      </c>
      <c r="E10301" s="24">
        <f>IF(ISNA(VLOOKUP(D10301,[1]finalsorted!$A:$H,$E$5,FALSE))=TRUE,"terminated",(VLOOKUP(D10301,[1]finalsorted!$A:$H,$E$5,FALSE)))</f>
        <v>520929.3299999999</v>
      </c>
    </row>
    <row r="10302" spans="1:5" s="25" customFormat="1" outlineLevel="4" x14ac:dyDescent="0.35">
      <c r="A10302" s="22" t="s">
        <v>11053</v>
      </c>
      <c r="B10302" s="22" t="s">
        <v>2500</v>
      </c>
      <c r="C10302" s="23" t="s">
        <v>10952</v>
      </c>
      <c r="D10302" s="23" t="s">
        <v>2533</v>
      </c>
      <c r="E10302" s="24">
        <f>IF(ISNA(VLOOKUP(D10302,[1]finalsorted!$A:$H,$E$5,FALSE))=TRUE,"terminated",(VLOOKUP(D10302,[1]finalsorted!$A:$H,$E$5,FALSE)))</f>
        <v>305746.82</v>
      </c>
    </row>
    <row r="10303" spans="1:5" s="25" customFormat="1" outlineLevel="4" x14ac:dyDescent="0.35">
      <c r="A10303" s="22" t="s">
        <v>11053</v>
      </c>
      <c r="B10303" s="22" t="s">
        <v>2500</v>
      </c>
      <c r="C10303" s="23" t="s">
        <v>10952</v>
      </c>
      <c r="D10303" s="23" t="s">
        <v>2534</v>
      </c>
      <c r="E10303" s="24">
        <f>IF(ISNA(VLOOKUP(D10303,[1]finalsorted!$A:$H,$E$5,FALSE))=TRUE,"terminated",(VLOOKUP(D10303,[1]finalsorted!$A:$H,$E$5,FALSE)))</f>
        <v>372404.0799999999</v>
      </c>
    </row>
    <row r="10304" spans="1:5" s="25" customFormat="1" outlineLevel="4" x14ac:dyDescent="0.35">
      <c r="A10304" s="22" t="s">
        <v>11053</v>
      </c>
      <c r="B10304" s="22" t="s">
        <v>2500</v>
      </c>
      <c r="C10304" s="23" t="s">
        <v>10952</v>
      </c>
      <c r="D10304" s="23" t="s">
        <v>2535</v>
      </c>
      <c r="E10304" s="24" t="str">
        <f>IF(ISNA(VLOOKUP(D10304,[1]finalsorted!$A:$H,$E$5,FALSE))=TRUE,"terminated",(VLOOKUP(D10304,[1]finalsorted!$A:$H,$E$5,FALSE)))</f>
        <v/>
      </c>
    </row>
    <row r="10305" spans="1:5" s="25" customFormat="1" outlineLevel="4" x14ac:dyDescent="0.35">
      <c r="A10305" s="22" t="s">
        <v>11053</v>
      </c>
      <c r="B10305" s="22" t="s">
        <v>2500</v>
      </c>
      <c r="C10305" s="23" t="s">
        <v>10952</v>
      </c>
      <c r="D10305" s="23" t="s">
        <v>11295</v>
      </c>
      <c r="E10305" s="24" t="str">
        <f>IF(ISNA(VLOOKUP(D10305,[1]finalsorted!$A:$H,$E$5,FALSE))=TRUE,"terminated",(VLOOKUP(D10305,[1]finalsorted!$A:$H,$E$5,FALSE)))</f>
        <v>terminated</v>
      </c>
    </row>
    <row r="10306" spans="1:5" s="25" customFormat="1" outlineLevel="4" x14ac:dyDescent="0.35">
      <c r="A10306" s="22" t="s">
        <v>11053</v>
      </c>
      <c r="B10306" s="22" t="s">
        <v>2500</v>
      </c>
      <c r="C10306" s="23" t="s">
        <v>10952</v>
      </c>
      <c r="D10306" s="23" t="s">
        <v>2536</v>
      </c>
      <c r="E10306" s="24">
        <f>IF(ISNA(VLOOKUP(D10306,[1]finalsorted!$A:$H,$E$5,FALSE))=TRUE,"terminated",(VLOOKUP(D10306,[1]finalsorted!$A:$H,$E$5,FALSE)))</f>
        <v>193786.48</v>
      </c>
    </row>
    <row r="10307" spans="1:5" s="25" customFormat="1" outlineLevel="4" x14ac:dyDescent="0.35">
      <c r="A10307" s="22" t="s">
        <v>11053</v>
      </c>
      <c r="B10307" s="22" t="s">
        <v>2500</v>
      </c>
      <c r="C10307" s="23" t="s">
        <v>10952</v>
      </c>
      <c r="D10307" s="23" t="s">
        <v>2537</v>
      </c>
      <c r="E10307" s="24" t="str">
        <f>IF(ISNA(VLOOKUP(D10307,[1]finalsorted!$A:$H,$E$5,FALSE))=TRUE,"terminated",(VLOOKUP(D10307,[1]finalsorted!$A:$H,$E$5,FALSE)))</f>
        <v/>
      </c>
    </row>
    <row r="10308" spans="1:5" s="25" customFormat="1" outlineLevel="4" x14ac:dyDescent="0.35">
      <c r="A10308" s="22" t="s">
        <v>11053</v>
      </c>
      <c r="B10308" s="22" t="s">
        <v>2500</v>
      </c>
      <c r="C10308" s="23" t="s">
        <v>10952</v>
      </c>
      <c r="D10308" s="23" t="s">
        <v>2538</v>
      </c>
      <c r="E10308" s="24">
        <f>IF(ISNA(VLOOKUP(D10308,[1]finalsorted!$A:$H,$E$5,FALSE))=TRUE,"terminated",(VLOOKUP(D10308,[1]finalsorted!$A:$H,$E$5,FALSE)))</f>
        <v>223205.63</v>
      </c>
    </row>
    <row r="10309" spans="1:5" s="25" customFormat="1" outlineLevel="4" x14ac:dyDescent="0.35">
      <c r="A10309" s="22" t="s">
        <v>11053</v>
      </c>
      <c r="B10309" s="22" t="s">
        <v>2500</v>
      </c>
      <c r="C10309" s="23" t="s">
        <v>10952</v>
      </c>
      <c r="D10309" s="23" t="s">
        <v>2539</v>
      </c>
      <c r="E10309" s="24">
        <f>IF(ISNA(VLOOKUP(D10309,[1]finalsorted!$A:$H,$E$5,FALSE))=TRUE,"terminated",(VLOOKUP(D10309,[1]finalsorted!$A:$H,$E$5,FALSE)))</f>
        <v>429988.66999999993</v>
      </c>
    </row>
    <row r="10310" spans="1:5" s="25" customFormat="1" outlineLevel="4" x14ac:dyDescent="0.35">
      <c r="A10310" s="22" t="s">
        <v>11053</v>
      </c>
      <c r="B10310" s="22" t="s">
        <v>2500</v>
      </c>
      <c r="C10310" s="23" t="s">
        <v>10952</v>
      </c>
      <c r="D10310" s="23" t="s">
        <v>2540</v>
      </c>
      <c r="E10310" s="24">
        <f>IF(ISNA(VLOOKUP(D10310,[1]finalsorted!$A:$H,$E$5,FALSE))=TRUE,"terminated",(VLOOKUP(D10310,[1]finalsorted!$A:$H,$E$5,FALSE)))</f>
        <v>220803.13</v>
      </c>
    </row>
    <row r="10311" spans="1:5" s="25" customFormat="1" outlineLevel="4" x14ac:dyDescent="0.35">
      <c r="A10311" s="22" t="s">
        <v>11053</v>
      </c>
      <c r="B10311" s="22" t="s">
        <v>2500</v>
      </c>
      <c r="C10311" s="23" t="s">
        <v>10952</v>
      </c>
      <c r="D10311" s="23" t="s">
        <v>2541</v>
      </c>
      <c r="E10311" s="24">
        <f>IF(ISNA(VLOOKUP(D10311,[1]finalsorted!$A:$H,$E$5,FALSE))=TRUE,"terminated",(VLOOKUP(D10311,[1]finalsorted!$A:$H,$E$5,FALSE)))</f>
        <v>302090.38</v>
      </c>
    </row>
    <row r="10312" spans="1:5" s="25" customFormat="1" outlineLevel="4" x14ac:dyDescent="0.35">
      <c r="A10312" s="22" t="s">
        <v>11053</v>
      </c>
      <c r="B10312" s="22" t="s">
        <v>2500</v>
      </c>
      <c r="C10312" s="23" t="s">
        <v>10952</v>
      </c>
      <c r="D10312" s="23" t="s">
        <v>2542</v>
      </c>
      <c r="E10312" s="24" t="str">
        <f>IF(ISNA(VLOOKUP(D10312,[1]finalsorted!$A:$H,$E$5,FALSE))=TRUE,"terminated",(VLOOKUP(D10312,[1]finalsorted!$A:$H,$E$5,FALSE)))</f>
        <v/>
      </c>
    </row>
    <row r="10313" spans="1:5" s="25" customFormat="1" outlineLevel="4" x14ac:dyDescent="0.35">
      <c r="A10313" s="22" t="s">
        <v>11053</v>
      </c>
      <c r="B10313" s="22" t="s">
        <v>2500</v>
      </c>
      <c r="C10313" s="23" t="s">
        <v>10952</v>
      </c>
      <c r="D10313" s="23" t="s">
        <v>2543</v>
      </c>
      <c r="E10313" s="24">
        <f>IF(ISNA(VLOOKUP(D10313,[1]finalsorted!$A:$H,$E$5,FALSE))=TRUE,"terminated",(VLOOKUP(D10313,[1]finalsorted!$A:$H,$E$5,FALSE)))</f>
        <v>241721.24</v>
      </c>
    </row>
    <row r="10314" spans="1:5" s="25" customFormat="1" outlineLevel="4" x14ac:dyDescent="0.35">
      <c r="A10314" s="22" t="s">
        <v>11053</v>
      </c>
      <c r="B10314" s="22" t="s">
        <v>2500</v>
      </c>
      <c r="C10314" s="23" t="s">
        <v>10952</v>
      </c>
      <c r="D10314" s="23" t="s">
        <v>2544</v>
      </c>
      <c r="E10314" s="24">
        <f>IF(ISNA(VLOOKUP(D10314,[1]finalsorted!$A:$H,$E$5,FALSE))=TRUE,"terminated",(VLOOKUP(D10314,[1]finalsorted!$A:$H,$E$5,FALSE)))</f>
        <v>354228.66</v>
      </c>
    </row>
    <row r="10315" spans="1:5" s="25" customFormat="1" outlineLevel="4" x14ac:dyDescent="0.35">
      <c r="A10315" s="22" t="s">
        <v>11053</v>
      </c>
      <c r="B10315" s="22" t="s">
        <v>2500</v>
      </c>
      <c r="C10315" s="23" t="s">
        <v>10952</v>
      </c>
      <c r="D10315" s="23" t="s">
        <v>2545</v>
      </c>
      <c r="E10315" s="24">
        <f>IF(ISNA(VLOOKUP(D10315,[1]finalsorted!$A:$H,$E$5,FALSE))=TRUE,"terminated",(VLOOKUP(D10315,[1]finalsorted!$A:$H,$E$5,FALSE)))</f>
        <v>1038509.8999999998</v>
      </c>
    </row>
    <row r="10316" spans="1:5" s="25" customFormat="1" outlineLevel="4" x14ac:dyDescent="0.35">
      <c r="A10316" s="22" t="s">
        <v>11053</v>
      </c>
      <c r="B10316" s="22" t="s">
        <v>2500</v>
      </c>
      <c r="C10316" s="23" t="s">
        <v>10952</v>
      </c>
      <c r="D10316" s="23" t="s">
        <v>2546</v>
      </c>
      <c r="E10316" s="24">
        <f>IF(ISNA(VLOOKUP(D10316,[1]finalsorted!$A:$H,$E$5,FALSE))=TRUE,"terminated",(VLOOKUP(D10316,[1]finalsorted!$A:$H,$E$5,FALSE)))</f>
        <v>436149.89</v>
      </c>
    </row>
    <row r="10317" spans="1:5" s="25" customFormat="1" outlineLevel="4" x14ac:dyDescent="0.35">
      <c r="A10317" s="22" t="s">
        <v>11053</v>
      </c>
      <c r="B10317" s="22" t="s">
        <v>2500</v>
      </c>
      <c r="C10317" s="23" t="s">
        <v>10952</v>
      </c>
      <c r="D10317" s="23" t="s">
        <v>2547</v>
      </c>
      <c r="E10317" s="24">
        <f>IF(ISNA(VLOOKUP(D10317,[1]finalsorted!$A:$H,$E$5,FALSE))=TRUE,"terminated",(VLOOKUP(D10317,[1]finalsorted!$A:$H,$E$5,FALSE)))</f>
        <v>595491</v>
      </c>
    </row>
    <row r="10318" spans="1:5" s="25" customFormat="1" outlineLevel="4" x14ac:dyDescent="0.35">
      <c r="A10318" s="22" t="s">
        <v>11053</v>
      </c>
      <c r="B10318" s="22" t="s">
        <v>2500</v>
      </c>
      <c r="C10318" s="23" t="s">
        <v>10952</v>
      </c>
      <c r="D10318" s="23" t="s">
        <v>2548</v>
      </c>
      <c r="E10318" s="24">
        <f>IF(ISNA(VLOOKUP(D10318,[1]finalsorted!$A:$H,$E$5,FALSE))=TRUE,"terminated",(VLOOKUP(D10318,[1]finalsorted!$A:$H,$E$5,FALSE)))</f>
        <v>281669.13000000012</v>
      </c>
    </row>
    <row r="10319" spans="1:5" s="25" customFormat="1" outlineLevel="4" x14ac:dyDescent="0.35">
      <c r="A10319" s="22" t="s">
        <v>11053</v>
      </c>
      <c r="B10319" s="22" t="s">
        <v>2500</v>
      </c>
      <c r="C10319" s="23" t="s">
        <v>10952</v>
      </c>
      <c r="D10319" s="23" t="s">
        <v>2549</v>
      </c>
      <c r="E10319" s="24">
        <f>IF(ISNA(VLOOKUP(D10319,[1]finalsorted!$A:$H,$E$5,FALSE))=TRUE,"terminated",(VLOOKUP(D10319,[1]finalsorted!$A:$H,$E$5,FALSE)))</f>
        <v>419332.36999999988</v>
      </c>
    </row>
    <row r="10320" spans="1:5" s="25" customFormat="1" outlineLevel="4" x14ac:dyDescent="0.35">
      <c r="A10320" s="22" t="s">
        <v>11053</v>
      </c>
      <c r="B10320" s="22" t="s">
        <v>2500</v>
      </c>
      <c r="C10320" s="23" t="s">
        <v>10952</v>
      </c>
      <c r="D10320" s="23" t="s">
        <v>2550</v>
      </c>
      <c r="E10320" s="24" t="str">
        <f>IF(ISNA(VLOOKUP(D10320,[1]finalsorted!$A:$H,$E$5,FALSE))=TRUE,"terminated",(VLOOKUP(D10320,[1]finalsorted!$A:$H,$E$5,FALSE)))</f>
        <v/>
      </c>
    </row>
    <row r="10321" spans="1:5" s="25" customFormat="1" outlineLevel="4" x14ac:dyDescent="0.35">
      <c r="A10321" s="22" t="s">
        <v>11053</v>
      </c>
      <c r="B10321" s="22" t="s">
        <v>2500</v>
      </c>
      <c r="C10321" s="23" t="s">
        <v>10952</v>
      </c>
      <c r="D10321" s="23" t="s">
        <v>2551</v>
      </c>
      <c r="E10321" s="24">
        <f>IF(ISNA(VLOOKUP(D10321,[1]finalsorted!$A:$H,$E$5,FALSE))=TRUE,"terminated",(VLOOKUP(D10321,[1]finalsorted!$A:$H,$E$5,FALSE)))</f>
        <v>379106.26999999996</v>
      </c>
    </row>
    <row r="10322" spans="1:5" s="25" customFormat="1" outlineLevel="4" x14ac:dyDescent="0.35">
      <c r="A10322" s="22" t="s">
        <v>11053</v>
      </c>
      <c r="B10322" s="22" t="s">
        <v>2500</v>
      </c>
      <c r="C10322" s="23" t="s">
        <v>10952</v>
      </c>
      <c r="D10322" s="23" t="s">
        <v>2552</v>
      </c>
      <c r="E10322" s="24" t="str">
        <f>IF(ISNA(VLOOKUP(D10322,[1]finalsorted!$A:$H,$E$5,FALSE))=TRUE,"terminated",(VLOOKUP(D10322,[1]finalsorted!$A:$H,$E$5,FALSE)))</f>
        <v/>
      </c>
    </row>
    <row r="10323" spans="1:5" s="25" customFormat="1" outlineLevel="4" x14ac:dyDescent="0.35">
      <c r="A10323" s="22" t="s">
        <v>11053</v>
      </c>
      <c r="B10323" s="22" t="s">
        <v>2500</v>
      </c>
      <c r="C10323" s="23" t="s">
        <v>10952</v>
      </c>
      <c r="D10323" s="23" t="s">
        <v>2553</v>
      </c>
      <c r="E10323" s="24">
        <f>IF(ISNA(VLOOKUP(D10323,[1]finalsorted!$A:$H,$E$5,FALSE))=TRUE,"terminated",(VLOOKUP(D10323,[1]finalsorted!$A:$H,$E$5,FALSE)))</f>
        <v>379332.82000000012</v>
      </c>
    </row>
    <row r="10324" spans="1:5" s="25" customFormat="1" outlineLevel="4" x14ac:dyDescent="0.35">
      <c r="A10324" s="22" t="s">
        <v>11053</v>
      </c>
      <c r="B10324" s="22" t="s">
        <v>2500</v>
      </c>
      <c r="C10324" s="23" t="s">
        <v>10952</v>
      </c>
      <c r="D10324" s="23" t="s">
        <v>2554</v>
      </c>
      <c r="E10324" s="24">
        <f>IF(ISNA(VLOOKUP(D10324,[1]finalsorted!$A:$H,$E$5,FALSE))=TRUE,"terminated",(VLOOKUP(D10324,[1]finalsorted!$A:$H,$E$5,FALSE)))</f>
        <v>1220009.9699999995</v>
      </c>
    </row>
    <row r="10325" spans="1:5" s="25" customFormat="1" outlineLevel="4" x14ac:dyDescent="0.35">
      <c r="A10325" s="22" t="s">
        <v>11053</v>
      </c>
      <c r="B10325" s="22" t="s">
        <v>2500</v>
      </c>
      <c r="C10325" s="23" t="s">
        <v>10952</v>
      </c>
      <c r="D10325" s="23" t="s">
        <v>2555</v>
      </c>
      <c r="E10325" s="24">
        <f>IF(ISNA(VLOOKUP(D10325,[1]finalsorted!$A:$H,$E$5,FALSE))=TRUE,"terminated",(VLOOKUP(D10325,[1]finalsorted!$A:$H,$E$5,FALSE)))</f>
        <v>302081.18</v>
      </c>
    </row>
    <row r="10326" spans="1:5" s="25" customFormat="1" outlineLevel="4" x14ac:dyDescent="0.35">
      <c r="A10326" s="22" t="s">
        <v>11053</v>
      </c>
      <c r="B10326" s="22" t="s">
        <v>2500</v>
      </c>
      <c r="C10326" s="23" t="s">
        <v>10952</v>
      </c>
      <c r="D10326" s="23" t="s">
        <v>2556</v>
      </c>
      <c r="E10326" s="24">
        <f>IF(ISNA(VLOOKUP(D10326,[1]finalsorted!$A:$H,$E$5,FALSE))=TRUE,"terminated",(VLOOKUP(D10326,[1]finalsorted!$A:$H,$E$5,FALSE)))</f>
        <v>165758.51999999999</v>
      </c>
    </row>
    <row r="10327" spans="1:5" s="25" customFormat="1" outlineLevel="4" x14ac:dyDescent="0.35">
      <c r="A10327" s="22" t="s">
        <v>11053</v>
      </c>
      <c r="B10327" s="22" t="s">
        <v>2500</v>
      </c>
      <c r="C10327" s="23" t="s">
        <v>10952</v>
      </c>
      <c r="D10327" s="23" t="s">
        <v>2557</v>
      </c>
      <c r="E10327" s="24">
        <f>IF(ISNA(VLOOKUP(D10327,[1]finalsorted!$A:$H,$E$5,FALSE))=TRUE,"terminated",(VLOOKUP(D10327,[1]finalsorted!$A:$H,$E$5,FALSE)))</f>
        <v>359058.64000000007</v>
      </c>
    </row>
    <row r="10328" spans="1:5" s="25" customFormat="1" outlineLevel="4" x14ac:dyDescent="0.35">
      <c r="A10328" s="22" t="s">
        <v>11053</v>
      </c>
      <c r="B10328" s="22" t="s">
        <v>2500</v>
      </c>
      <c r="C10328" s="23" t="s">
        <v>10952</v>
      </c>
      <c r="D10328" s="23" t="s">
        <v>2558</v>
      </c>
      <c r="E10328" s="24">
        <f>IF(ISNA(VLOOKUP(D10328,[1]finalsorted!$A:$H,$E$5,FALSE))=TRUE,"terminated",(VLOOKUP(D10328,[1]finalsorted!$A:$H,$E$5,FALSE)))</f>
        <v>697184.56</v>
      </c>
    </row>
    <row r="10329" spans="1:5" s="25" customFormat="1" outlineLevel="4" x14ac:dyDescent="0.35">
      <c r="A10329" s="22" t="s">
        <v>11053</v>
      </c>
      <c r="B10329" s="22" t="s">
        <v>2500</v>
      </c>
      <c r="C10329" s="23" t="s">
        <v>10952</v>
      </c>
      <c r="D10329" s="23" t="s">
        <v>2559</v>
      </c>
      <c r="E10329" s="24">
        <f>IF(ISNA(VLOOKUP(D10329,[1]finalsorted!$A:$H,$E$5,FALSE))=TRUE,"terminated",(VLOOKUP(D10329,[1]finalsorted!$A:$H,$E$5,FALSE)))</f>
        <v>505669.11</v>
      </c>
    </row>
    <row r="10330" spans="1:5" s="25" customFormat="1" outlineLevel="4" x14ac:dyDescent="0.35">
      <c r="A10330" s="22" t="s">
        <v>11053</v>
      </c>
      <c r="B10330" s="22" t="s">
        <v>2500</v>
      </c>
      <c r="C10330" s="23" t="s">
        <v>10952</v>
      </c>
      <c r="D10330" s="23" t="s">
        <v>2560</v>
      </c>
      <c r="E10330" s="24" t="str">
        <f>IF(ISNA(VLOOKUP(D10330,[1]finalsorted!$A:$H,$E$5,FALSE))=TRUE,"terminated",(VLOOKUP(D10330,[1]finalsorted!$A:$H,$E$5,FALSE)))</f>
        <v/>
      </c>
    </row>
    <row r="10331" spans="1:5" s="25" customFormat="1" outlineLevel="4" x14ac:dyDescent="0.35">
      <c r="A10331" s="22" t="s">
        <v>11053</v>
      </c>
      <c r="B10331" s="22" t="s">
        <v>2500</v>
      </c>
      <c r="C10331" s="23" t="s">
        <v>10952</v>
      </c>
      <c r="D10331" s="23" t="s">
        <v>2561</v>
      </c>
      <c r="E10331" s="24">
        <f>IF(ISNA(VLOOKUP(D10331,[1]finalsorted!$A:$H,$E$5,FALSE))=TRUE,"terminated",(VLOOKUP(D10331,[1]finalsorted!$A:$H,$E$5,FALSE)))</f>
        <v>147613.16</v>
      </c>
    </row>
    <row r="10332" spans="1:5" s="25" customFormat="1" outlineLevel="4" x14ac:dyDescent="0.35">
      <c r="A10332" s="22" t="s">
        <v>11053</v>
      </c>
      <c r="B10332" s="22" t="s">
        <v>2500</v>
      </c>
      <c r="C10332" s="23" t="s">
        <v>10952</v>
      </c>
      <c r="D10332" s="23" t="s">
        <v>2562</v>
      </c>
      <c r="E10332" s="24" t="str">
        <f>IF(ISNA(VLOOKUP(D10332,[1]finalsorted!$A:$H,$E$5,FALSE))=TRUE,"terminated",(VLOOKUP(D10332,[1]finalsorted!$A:$H,$E$5,FALSE)))</f>
        <v/>
      </c>
    </row>
    <row r="10333" spans="1:5" s="25" customFormat="1" outlineLevel="4" x14ac:dyDescent="0.35">
      <c r="A10333" s="22" t="s">
        <v>11053</v>
      </c>
      <c r="B10333" s="22" t="s">
        <v>2500</v>
      </c>
      <c r="C10333" s="23" t="s">
        <v>10952</v>
      </c>
      <c r="D10333" s="23" t="s">
        <v>2563</v>
      </c>
      <c r="E10333" s="24" t="str">
        <f>IF(ISNA(VLOOKUP(D10333,[1]finalsorted!$A:$H,$E$5,FALSE))=TRUE,"terminated",(VLOOKUP(D10333,[1]finalsorted!$A:$H,$E$5,FALSE)))</f>
        <v/>
      </c>
    </row>
    <row r="10334" spans="1:5" s="25" customFormat="1" outlineLevel="4" x14ac:dyDescent="0.35">
      <c r="A10334" s="22" t="s">
        <v>11053</v>
      </c>
      <c r="B10334" s="22" t="s">
        <v>2500</v>
      </c>
      <c r="C10334" s="23" t="s">
        <v>10952</v>
      </c>
      <c r="D10334" s="23" t="s">
        <v>2564</v>
      </c>
      <c r="E10334" s="24">
        <f>IF(ISNA(VLOOKUP(D10334,[1]finalsorted!$A:$H,$E$5,FALSE))=TRUE,"terminated",(VLOOKUP(D10334,[1]finalsorted!$A:$H,$E$5,FALSE)))</f>
        <v>311917.90000000002</v>
      </c>
    </row>
    <row r="10335" spans="1:5" s="25" customFormat="1" outlineLevel="4" x14ac:dyDescent="0.35">
      <c r="A10335" s="22" t="s">
        <v>11053</v>
      </c>
      <c r="B10335" s="22" t="s">
        <v>2500</v>
      </c>
      <c r="C10335" s="23" t="s">
        <v>10952</v>
      </c>
      <c r="D10335" s="23" t="s">
        <v>2565</v>
      </c>
      <c r="E10335" s="24">
        <f>IF(ISNA(VLOOKUP(D10335,[1]finalsorted!$A:$H,$E$5,FALSE))=TRUE,"terminated",(VLOOKUP(D10335,[1]finalsorted!$A:$H,$E$5,FALSE)))</f>
        <v>43917.93</v>
      </c>
    </row>
    <row r="10336" spans="1:5" s="25" customFormat="1" outlineLevel="4" x14ac:dyDescent="0.35">
      <c r="A10336" s="22" t="s">
        <v>11053</v>
      </c>
      <c r="B10336" s="22" t="s">
        <v>2500</v>
      </c>
      <c r="C10336" s="23" t="s">
        <v>10952</v>
      </c>
      <c r="D10336" s="23" t="s">
        <v>2566</v>
      </c>
      <c r="E10336" s="24">
        <f>IF(ISNA(VLOOKUP(D10336,[1]finalsorted!$A:$H,$E$5,FALSE))=TRUE,"terminated",(VLOOKUP(D10336,[1]finalsorted!$A:$H,$E$5,FALSE)))</f>
        <v>310267.35000000003</v>
      </c>
    </row>
    <row r="10337" spans="1:5" s="25" customFormat="1" outlineLevel="4" x14ac:dyDescent="0.35">
      <c r="A10337" s="22" t="s">
        <v>11053</v>
      </c>
      <c r="B10337" s="22" t="s">
        <v>2500</v>
      </c>
      <c r="C10337" s="23" t="s">
        <v>10952</v>
      </c>
      <c r="D10337" s="23" t="s">
        <v>2567</v>
      </c>
      <c r="E10337" s="24">
        <f>IF(ISNA(VLOOKUP(D10337,[1]finalsorted!$A:$H,$E$5,FALSE))=TRUE,"terminated",(VLOOKUP(D10337,[1]finalsorted!$A:$H,$E$5,FALSE)))</f>
        <v>318125.90000000002</v>
      </c>
    </row>
    <row r="10338" spans="1:5" s="25" customFormat="1" outlineLevel="4" x14ac:dyDescent="0.35">
      <c r="A10338" s="22" t="s">
        <v>11053</v>
      </c>
      <c r="B10338" s="22" t="s">
        <v>2500</v>
      </c>
      <c r="C10338" s="23" t="s">
        <v>10952</v>
      </c>
      <c r="D10338" s="23" t="s">
        <v>2568</v>
      </c>
      <c r="E10338" s="24">
        <f>IF(ISNA(VLOOKUP(D10338,[1]finalsorted!$A:$H,$E$5,FALSE))=TRUE,"terminated",(VLOOKUP(D10338,[1]finalsorted!$A:$H,$E$5,FALSE)))</f>
        <v>147811.03999999998</v>
      </c>
    </row>
    <row r="10339" spans="1:5" s="25" customFormat="1" outlineLevel="4" x14ac:dyDescent="0.35">
      <c r="A10339" s="22" t="s">
        <v>11053</v>
      </c>
      <c r="B10339" s="22" t="s">
        <v>2500</v>
      </c>
      <c r="C10339" s="23" t="s">
        <v>10952</v>
      </c>
      <c r="D10339" s="23" t="s">
        <v>2569</v>
      </c>
      <c r="E10339" s="24">
        <f>IF(ISNA(VLOOKUP(D10339,[1]finalsorted!$A:$H,$E$5,FALSE))=TRUE,"terminated",(VLOOKUP(D10339,[1]finalsorted!$A:$H,$E$5,FALSE)))</f>
        <v>322561.14</v>
      </c>
    </row>
    <row r="10340" spans="1:5" s="25" customFormat="1" outlineLevel="4" x14ac:dyDescent="0.35">
      <c r="A10340" s="22" t="s">
        <v>11053</v>
      </c>
      <c r="B10340" s="22" t="s">
        <v>2500</v>
      </c>
      <c r="C10340" s="23" t="s">
        <v>10952</v>
      </c>
      <c r="D10340" s="23" t="s">
        <v>2570</v>
      </c>
      <c r="E10340" s="24">
        <f>IF(ISNA(VLOOKUP(D10340,[1]finalsorted!$A:$H,$E$5,FALSE))=TRUE,"terminated",(VLOOKUP(D10340,[1]finalsorted!$A:$H,$E$5,FALSE)))</f>
        <v>426040.98</v>
      </c>
    </row>
    <row r="10341" spans="1:5" s="25" customFormat="1" outlineLevel="4" x14ac:dyDescent="0.35">
      <c r="A10341" s="22" t="s">
        <v>11053</v>
      </c>
      <c r="B10341" s="22" t="s">
        <v>2500</v>
      </c>
      <c r="C10341" s="23" t="s">
        <v>10952</v>
      </c>
      <c r="D10341" s="23" t="s">
        <v>2571</v>
      </c>
      <c r="E10341" s="24">
        <f>IF(ISNA(VLOOKUP(D10341,[1]finalsorted!$A:$H,$E$5,FALSE))=TRUE,"terminated",(VLOOKUP(D10341,[1]finalsorted!$A:$H,$E$5,FALSE)))</f>
        <v>474795.61000000004</v>
      </c>
    </row>
    <row r="10342" spans="1:5" s="25" customFormat="1" outlineLevel="4" x14ac:dyDescent="0.35">
      <c r="A10342" s="22" t="s">
        <v>11053</v>
      </c>
      <c r="B10342" s="22" t="s">
        <v>2500</v>
      </c>
      <c r="C10342" s="23" t="s">
        <v>10952</v>
      </c>
      <c r="D10342" s="23" t="s">
        <v>2572</v>
      </c>
      <c r="E10342" s="24">
        <f>IF(ISNA(VLOOKUP(D10342,[1]finalsorted!$A:$H,$E$5,FALSE))=TRUE,"terminated",(VLOOKUP(D10342,[1]finalsorted!$A:$H,$E$5,FALSE)))</f>
        <v>510870.79999999981</v>
      </c>
    </row>
    <row r="10343" spans="1:5" s="25" customFormat="1" outlineLevel="4" x14ac:dyDescent="0.35">
      <c r="A10343" s="22" t="s">
        <v>11053</v>
      </c>
      <c r="B10343" s="22" t="s">
        <v>2500</v>
      </c>
      <c r="C10343" s="23" t="s">
        <v>10952</v>
      </c>
      <c r="D10343" s="23" t="s">
        <v>2573</v>
      </c>
      <c r="E10343" s="24">
        <f>IF(ISNA(VLOOKUP(D10343,[1]finalsorted!$A:$H,$E$5,FALSE))=TRUE,"terminated",(VLOOKUP(D10343,[1]finalsorted!$A:$H,$E$5,FALSE)))</f>
        <v>492417.68</v>
      </c>
    </row>
    <row r="10344" spans="1:5" s="25" customFormat="1" outlineLevel="4" x14ac:dyDescent="0.35">
      <c r="A10344" s="22" t="s">
        <v>11053</v>
      </c>
      <c r="B10344" s="22" t="s">
        <v>2500</v>
      </c>
      <c r="C10344" s="23" t="s">
        <v>10952</v>
      </c>
      <c r="D10344" s="23" t="s">
        <v>2574</v>
      </c>
      <c r="E10344" s="24">
        <f>IF(ISNA(VLOOKUP(D10344,[1]finalsorted!$A:$H,$E$5,FALSE))=TRUE,"terminated",(VLOOKUP(D10344,[1]finalsorted!$A:$H,$E$5,FALSE)))</f>
        <v>434660.65</v>
      </c>
    </row>
    <row r="10345" spans="1:5" s="25" customFormat="1" outlineLevel="4" x14ac:dyDescent="0.35">
      <c r="A10345" s="22" t="s">
        <v>11053</v>
      </c>
      <c r="B10345" s="22" t="s">
        <v>2500</v>
      </c>
      <c r="C10345" s="23" t="s">
        <v>10952</v>
      </c>
      <c r="D10345" s="23" t="s">
        <v>2575</v>
      </c>
      <c r="E10345" s="24">
        <f>IF(ISNA(VLOOKUP(D10345,[1]finalsorted!$A:$H,$E$5,FALSE))=TRUE,"terminated",(VLOOKUP(D10345,[1]finalsorted!$A:$H,$E$5,FALSE)))</f>
        <v>406178.52000000014</v>
      </c>
    </row>
    <row r="10346" spans="1:5" s="25" customFormat="1" outlineLevel="4" x14ac:dyDescent="0.35">
      <c r="A10346" s="22" t="s">
        <v>11053</v>
      </c>
      <c r="B10346" s="22" t="s">
        <v>2500</v>
      </c>
      <c r="C10346" s="23" t="s">
        <v>10952</v>
      </c>
      <c r="D10346" s="23" t="s">
        <v>2576</v>
      </c>
      <c r="E10346" s="24">
        <f>IF(ISNA(VLOOKUP(D10346,[1]finalsorted!$A:$H,$E$5,FALSE))=TRUE,"terminated",(VLOOKUP(D10346,[1]finalsorted!$A:$H,$E$5,FALSE)))</f>
        <v>502526.54000000004</v>
      </c>
    </row>
    <row r="10347" spans="1:5" s="25" customFormat="1" outlineLevel="4" x14ac:dyDescent="0.35">
      <c r="A10347" s="22" t="s">
        <v>11053</v>
      </c>
      <c r="B10347" s="22" t="s">
        <v>2500</v>
      </c>
      <c r="C10347" s="23" t="s">
        <v>10952</v>
      </c>
      <c r="D10347" s="23" t="s">
        <v>2577</v>
      </c>
      <c r="E10347" s="24">
        <f>IF(ISNA(VLOOKUP(D10347,[1]finalsorted!$A:$H,$E$5,FALSE))=TRUE,"terminated",(VLOOKUP(D10347,[1]finalsorted!$A:$H,$E$5,FALSE)))</f>
        <v>857615.1399999999</v>
      </c>
    </row>
    <row r="10348" spans="1:5" s="25" customFormat="1" outlineLevel="4" x14ac:dyDescent="0.35">
      <c r="A10348" s="22" t="s">
        <v>11053</v>
      </c>
      <c r="B10348" s="22" t="s">
        <v>2500</v>
      </c>
      <c r="C10348" s="23" t="s">
        <v>10952</v>
      </c>
      <c r="D10348" s="23" t="s">
        <v>2578</v>
      </c>
      <c r="E10348" s="24">
        <f>IF(ISNA(VLOOKUP(D10348,[1]finalsorted!$A:$H,$E$5,FALSE))=TRUE,"terminated",(VLOOKUP(D10348,[1]finalsorted!$A:$H,$E$5,FALSE)))</f>
        <v>576208.39</v>
      </c>
    </row>
    <row r="10349" spans="1:5" s="25" customFormat="1" outlineLevel="4" x14ac:dyDescent="0.35">
      <c r="A10349" s="22" t="s">
        <v>11053</v>
      </c>
      <c r="B10349" s="22" t="s">
        <v>2500</v>
      </c>
      <c r="C10349" s="23" t="s">
        <v>10952</v>
      </c>
      <c r="D10349" s="23" t="s">
        <v>2579</v>
      </c>
      <c r="E10349" s="24">
        <f>IF(ISNA(VLOOKUP(D10349,[1]finalsorted!$A:$H,$E$5,FALSE))=TRUE,"terminated",(VLOOKUP(D10349,[1]finalsorted!$A:$H,$E$5,FALSE)))</f>
        <v>419340.17</v>
      </c>
    </row>
    <row r="10350" spans="1:5" s="25" customFormat="1" outlineLevel="4" x14ac:dyDescent="0.35">
      <c r="A10350" s="22" t="s">
        <v>11053</v>
      </c>
      <c r="B10350" s="22" t="s">
        <v>2500</v>
      </c>
      <c r="C10350" s="23" t="s">
        <v>10952</v>
      </c>
      <c r="D10350" s="23" t="s">
        <v>2580</v>
      </c>
      <c r="E10350" s="24">
        <f>IF(ISNA(VLOOKUP(D10350,[1]finalsorted!$A:$H,$E$5,FALSE))=TRUE,"terminated",(VLOOKUP(D10350,[1]finalsorted!$A:$H,$E$5,FALSE)))</f>
        <v>304961.47000000003</v>
      </c>
    </row>
    <row r="10351" spans="1:5" s="25" customFormat="1" outlineLevel="4" x14ac:dyDescent="0.35">
      <c r="A10351" s="22" t="s">
        <v>11053</v>
      </c>
      <c r="B10351" s="22" t="s">
        <v>2500</v>
      </c>
      <c r="C10351" s="23" t="s">
        <v>10952</v>
      </c>
      <c r="D10351" s="23" t="s">
        <v>2581</v>
      </c>
      <c r="E10351" s="24" t="str">
        <f>IF(ISNA(VLOOKUP(D10351,[1]finalsorted!$A:$H,$E$5,FALSE))=TRUE,"terminated",(VLOOKUP(D10351,[1]finalsorted!$A:$H,$E$5,FALSE)))</f>
        <v/>
      </c>
    </row>
    <row r="10352" spans="1:5" s="25" customFormat="1" outlineLevel="4" x14ac:dyDescent="0.35">
      <c r="A10352" s="22" t="s">
        <v>11053</v>
      </c>
      <c r="B10352" s="22" t="s">
        <v>2500</v>
      </c>
      <c r="C10352" s="23" t="s">
        <v>10952</v>
      </c>
      <c r="D10352" s="23" t="s">
        <v>2582</v>
      </c>
      <c r="E10352" s="24">
        <f>IF(ISNA(VLOOKUP(D10352,[1]finalsorted!$A:$H,$E$5,FALSE))=TRUE,"terminated",(VLOOKUP(D10352,[1]finalsorted!$A:$H,$E$5,FALSE)))</f>
        <v>618035.3899999999</v>
      </c>
    </row>
    <row r="10353" spans="1:5" s="25" customFormat="1" outlineLevel="4" x14ac:dyDescent="0.35">
      <c r="A10353" s="22" t="s">
        <v>11053</v>
      </c>
      <c r="B10353" s="22" t="s">
        <v>2500</v>
      </c>
      <c r="C10353" s="23" t="s">
        <v>10952</v>
      </c>
      <c r="D10353" s="23" t="s">
        <v>2583</v>
      </c>
      <c r="E10353" s="24">
        <f>IF(ISNA(VLOOKUP(D10353,[1]finalsorted!$A:$H,$E$5,FALSE))=TRUE,"terminated",(VLOOKUP(D10353,[1]finalsorted!$A:$H,$E$5,FALSE)))</f>
        <v>72034.48</v>
      </c>
    </row>
    <row r="10354" spans="1:5" s="25" customFormat="1" outlineLevel="4" x14ac:dyDescent="0.35">
      <c r="A10354" s="22" t="s">
        <v>11053</v>
      </c>
      <c r="B10354" s="22" t="s">
        <v>2500</v>
      </c>
      <c r="C10354" s="23" t="s">
        <v>10952</v>
      </c>
      <c r="D10354" s="23" t="s">
        <v>2584</v>
      </c>
      <c r="E10354" s="24">
        <f>IF(ISNA(VLOOKUP(D10354,[1]finalsorted!$A:$H,$E$5,FALSE))=TRUE,"terminated",(VLOOKUP(D10354,[1]finalsorted!$A:$H,$E$5,FALSE)))</f>
        <v>135827.94</v>
      </c>
    </row>
    <row r="10355" spans="1:5" s="25" customFormat="1" outlineLevel="4" x14ac:dyDescent="0.35">
      <c r="A10355" s="22" t="s">
        <v>11053</v>
      </c>
      <c r="B10355" s="22" t="s">
        <v>2500</v>
      </c>
      <c r="C10355" s="23" t="s">
        <v>10952</v>
      </c>
      <c r="D10355" s="23" t="s">
        <v>2585</v>
      </c>
      <c r="E10355" s="24">
        <f>IF(ISNA(VLOOKUP(D10355,[1]finalsorted!$A:$H,$E$5,FALSE))=TRUE,"terminated",(VLOOKUP(D10355,[1]finalsorted!$A:$H,$E$5,FALSE)))</f>
        <v>268150.96999999997</v>
      </c>
    </row>
    <row r="10356" spans="1:5" s="25" customFormat="1" outlineLevel="4" x14ac:dyDescent="0.35">
      <c r="A10356" s="22" t="s">
        <v>11053</v>
      </c>
      <c r="B10356" s="22" t="s">
        <v>2500</v>
      </c>
      <c r="C10356" s="23" t="s">
        <v>10952</v>
      </c>
      <c r="D10356" s="23" t="s">
        <v>2586</v>
      </c>
      <c r="E10356" s="24">
        <f>IF(ISNA(VLOOKUP(D10356,[1]finalsorted!$A:$H,$E$5,FALSE))=TRUE,"terminated",(VLOOKUP(D10356,[1]finalsorted!$A:$H,$E$5,FALSE)))</f>
        <v>298976.36000000004</v>
      </c>
    </row>
    <row r="10357" spans="1:5" s="25" customFormat="1" outlineLevel="4" x14ac:dyDescent="0.35">
      <c r="A10357" s="22" t="s">
        <v>11053</v>
      </c>
      <c r="B10357" s="22" t="s">
        <v>2500</v>
      </c>
      <c r="C10357" s="23" t="s">
        <v>10952</v>
      </c>
      <c r="D10357" s="23" t="s">
        <v>2587</v>
      </c>
      <c r="E10357" s="24">
        <f>IF(ISNA(VLOOKUP(D10357,[1]finalsorted!$A:$H,$E$5,FALSE))=TRUE,"terminated",(VLOOKUP(D10357,[1]finalsorted!$A:$H,$E$5,FALSE)))</f>
        <v>430937.27999999991</v>
      </c>
    </row>
    <row r="10358" spans="1:5" s="25" customFormat="1" outlineLevel="4" x14ac:dyDescent="0.35">
      <c r="A10358" s="22" t="s">
        <v>11053</v>
      </c>
      <c r="B10358" s="22" t="s">
        <v>2500</v>
      </c>
      <c r="C10358" s="23" t="s">
        <v>10952</v>
      </c>
      <c r="D10358" s="23" t="s">
        <v>2588</v>
      </c>
      <c r="E10358" s="24">
        <f>IF(ISNA(VLOOKUP(D10358,[1]finalsorted!$A:$H,$E$5,FALSE))=TRUE,"terminated",(VLOOKUP(D10358,[1]finalsorted!$A:$H,$E$5,FALSE)))</f>
        <v>353028.23</v>
      </c>
    </row>
    <row r="10359" spans="1:5" s="25" customFormat="1" outlineLevel="4" x14ac:dyDescent="0.35">
      <c r="A10359" s="22" t="s">
        <v>11053</v>
      </c>
      <c r="B10359" s="22" t="s">
        <v>2500</v>
      </c>
      <c r="C10359" s="23" t="s">
        <v>10952</v>
      </c>
      <c r="D10359" s="23" t="s">
        <v>2589</v>
      </c>
      <c r="E10359" s="24">
        <f>IF(ISNA(VLOOKUP(D10359,[1]finalsorted!$A:$H,$E$5,FALSE))=TRUE,"terminated",(VLOOKUP(D10359,[1]finalsorted!$A:$H,$E$5,FALSE)))</f>
        <v>267757.36</v>
      </c>
    </row>
    <row r="10360" spans="1:5" s="25" customFormat="1" outlineLevel="4" x14ac:dyDescent="0.35">
      <c r="A10360" s="22" t="s">
        <v>11053</v>
      </c>
      <c r="B10360" s="22" t="s">
        <v>2500</v>
      </c>
      <c r="C10360" s="23" t="s">
        <v>10952</v>
      </c>
      <c r="D10360" s="23" t="s">
        <v>2590</v>
      </c>
      <c r="E10360" s="24">
        <f>IF(ISNA(VLOOKUP(D10360,[1]finalsorted!$A:$H,$E$5,FALSE))=TRUE,"terminated",(VLOOKUP(D10360,[1]finalsorted!$A:$H,$E$5,FALSE)))</f>
        <v>487343.51999999996</v>
      </c>
    </row>
    <row r="10361" spans="1:5" s="25" customFormat="1" outlineLevel="4" x14ac:dyDescent="0.35">
      <c r="A10361" s="22" t="s">
        <v>11053</v>
      </c>
      <c r="B10361" s="22" t="s">
        <v>2500</v>
      </c>
      <c r="C10361" s="23" t="s">
        <v>10952</v>
      </c>
      <c r="D10361" s="23" t="s">
        <v>2591</v>
      </c>
      <c r="E10361" s="24">
        <f>IF(ISNA(VLOOKUP(D10361,[1]finalsorted!$A:$H,$E$5,FALSE))=TRUE,"terminated",(VLOOKUP(D10361,[1]finalsorted!$A:$H,$E$5,FALSE)))</f>
        <v>218032.81</v>
      </c>
    </row>
    <row r="10362" spans="1:5" s="25" customFormat="1" outlineLevel="4" x14ac:dyDescent="0.35">
      <c r="A10362" s="22" t="s">
        <v>11053</v>
      </c>
      <c r="B10362" s="22" t="s">
        <v>2500</v>
      </c>
      <c r="C10362" s="23" t="s">
        <v>10952</v>
      </c>
      <c r="D10362" s="23" t="s">
        <v>2592</v>
      </c>
      <c r="E10362" s="24">
        <f>IF(ISNA(VLOOKUP(D10362,[1]finalsorted!$A:$H,$E$5,FALSE))=TRUE,"terminated",(VLOOKUP(D10362,[1]finalsorted!$A:$H,$E$5,FALSE)))</f>
        <v>218054.73000000007</v>
      </c>
    </row>
    <row r="10363" spans="1:5" s="25" customFormat="1" outlineLevel="4" x14ac:dyDescent="0.35">
      <c r="A10363" s="22" t="s">
        <v>11053</v>
      </c>
      <c r="B10363" s="22" t="s">
        <v>2500</v>
      </c>
      <c r="C10363" s="23" t="s">
        <v>10952</v>
      </c>
      <c r="D10363" s="23" t="s">
        <v>2593</v>
      </c>
      <c r="E10363" s="24">
        <f>IF(ISNA(VLOOKUP(D10363,[1]finalsorted!$A:$H,$E$5,FALSE))=TRUE,"terminated",(VLOOKUP(D10363,[1]finalsorted!$A:$H,$E$5,FALSE)))</f>
        <v>117054.56000000001</v>
      </c>
    </row>
    <row r="10364" spans="1:5" s="25" customFormat="1" outlineLevel="4" x14ac:dyDescent="0.35">
      <c r="A10364" s="22" t="s">
        <v>11053</v>
      </c>
      <c r="B10364" s="22" t="s">
        <v>2500</v>
      </c>
      <c r="C10364" s="23" t="s">
        <v>10952</v>
      </c>
      <c r="D10364" s="23" t="s">
        <v>2594</v>
      </c>
      <c r="E10364" s="24" t="str">
        <f>IF(ISNA(VLOOKUP(D10364,[1]finalsorted!$A:$H,$E$5,FALSE))=TRUE,"terminated",(VLOOKUP(D10364,[1]finalsorted!$A:$H,$E$5,FALSE)))</f>
        <v/>
      </c>
    </row>
    <row r="10365" spans="1:5" s="25" customFormat="1" outlineLevel="4" x14ac:dyDescent="0.35">
      <c r="A10365" s="22" t="s">
        <v>11053</v>
      </c>
      <c r="B10365" s="22" t="s">
        <v>2500</v>
      </c>
      <c r="C10365" s="23" t="s">
        <v>10952</v>
      </c>
      <c r="D10365" s="23" t="s">
        <v>2595</v>
      </c>
      <c r="E10365" s="24">
        <f>IF(ISNA(VLOOKUP(D10365,[1]finalsorted!$A:$H,$E$5,FALSE))=TRUE,"terminated",(VLOOKUP(D10365,[1]finalsorted!$A:$H,$E$5,FALSE)))</f>
        <v>165464.75999999998</v>
      </c>
    </row>
    <row r="10366" spans="1:5" s="25" customFormat="1" outlineLevel="4" x14ac:dyDescent="0.35">
      <c r="A10366" s="22" t="s">
        <v>11053</v>
      </c>
      <c r="B10366" s="22" t="s">
        <v>2500</v>
      </c>
      <c r="C10366" s="23" t="s">
        <v>10952</v>
      </c>
      <c r="D10366" s="23" t="s">
        <v>2596</v>
      </c>
      <c r="E10366" s="24">
        <f>IF(ISNA(VLOOKUP(D10366,[1]finalsorted!$A:$H,$E$5,FALSE))=TRUE,"terminated",(VLOOKUP(D10366,[1]finalsorted!$A:$H,$E$5,FALSE)))</f>
        <v>204250.04</v>
      </c>
    </row>
    <row r="10367" spans="1:5" s="25" customFormat="1" outlineLevel="4" x14ac:dyDescent="0.35">
      <c r="A10367" s="22" t="s">
        <v>11053</v>
      </c>
      <c r="B10367" s="22" t="s">
        <v>2500</v>
      </c>
      <c r="C10367" s="23" t="s">
        <v>10952</v>
      </c>
      <c r="D10367" s="23" t="s">
        <v>2597</v>
      </c>
      <c r="E10367" s="24">
        <f>IF(ISNA(VLOOKUP(D10367,[1]finalsorted!$A:$H,$E$5,FALSE))=TRUE,"terminated",(VLOOKUP(D10367,[1]finalsorted!$A:$H,$E$5,FALSE)))</f>
        <v>368629.42000000004</v>
      </c>
    </row>
    <row r="10368" spans="1:5" s="25" customFormat="1" outlineLevel="4" x14ac:dyDescent="0.35">
      <c r="A10368" s="22" t="s">
        <v>11053</v>
      </c>
      <c r="B10368" s="22" t="s">
        <v>2500</v>
      </c>
      <c r="C10368" s="23" t="s">
        <v>10952</v>
      </c>
      <c r="D10368" s="23" t="s">
        <v>2598</v>
      </c>
      <c r="E10368" s="24">
        <f>IF(ISNA(VLOOKUP(D10368,[1]finalsorted!$A:$H,$E$5,FALSE))=TRUE,"terminated",(VLOOKUP(D10368,[1]finalsorted!$A:$H,$E$5,FALSE)))</f>
        <v>550937.03000000014</v>
      </c>
    </row>
    <row r="10369" spans="1:5" s="25" customFormat="1" outlineLevel="4" x14ac:dyDescent="0.35">
      <c r="A10369" s="22" t="s">
        <v>11053</v>
      </c>
      <c r="B10369" s="22" t="s">
        <v>2500</v>
      </c>
      <c r="C10369" s="23" t="s">
        <v>10952</v>
      </c>
      <c r="D10369" s="23" t="s">
        <v>2599</v>
      </c>
      <c r="E10369" s="24">
        <f>IF(ISNA(VLOOKUP(D10369,[1]finalsorted!$A:$H,$E$5,FALSE))=TRUE,"terminated",(VLOOKUP(D10369,[1]finalsorted!$A:$H,$E$5,FALSE)))</f>
        <v>496290.90999999992</v>
      </c>
    </row>
    <row r="10370" spans="1:5" s="25" customFormat="1" outlineLevel="4" x14ac:dyDescent="0.35">
      <c r="A10370" s="22" t="s">
        <v>11053</v>
      </c>
      <c r="B10370" s="22" t="s">
        <v>2500</v>
      </c>
      <c r="C10370" s="23" t="s">
        <v>10952</v>
      </c>
      <c r="D10370" s="23" t="s">
        <v>2600</v>
      </c>
      <c r="E10370" s="24">
        <f>IF(ISNA(VLOOKUP(D10370,[1]finalsorted!$A:$H,$E$5,FALSE))=TRUE,"terminated",(VLOOKUP(D10370,[1]finalsorted!$A:$H,$E$5,FALSE)))</f>
        <v>482760.65000000008</v>
      </c>
    </row>
    <row r="10371" spans="1:5" s="25" customFormat="1" outlineLevel="4" x14ac:dyDescent="0.35">
      <c r="A10371" s="22" t="s">
        <v>11053</v>
      </c>
      <c r="B10371" s="22" t="s">
        <v>2500</v>
      </c>
      <c r="C10371" s="23" t="s">
        <v>10952</v>
      </c>
      <c r="D10371" s="23" t="s">
        <v>2601</v>
      </c>
      <c r="E10371" s="24" t="str">
        <f>IF(ISNA(VLOOKUP(D10371,[1]finalsorted!$A:$H,$E$5,FALSE))=TRUE,"terminated",(VLOOKUP(D10371,[1]finalsorted!$A:$H,$E$5,FALSE)))</f>
        <v/>
      </c>
    </row>
    <row r="10372" spans="1:5" s="25" customFormat="1" outlineLevel="4" x14ac:dyDescent="0.35">
      <c r="A10372" s="22" t="s">
        <v>11053</v>
      </c>
      <c r="B10372" s="22" t="s">
        <v>2500</v>
      </c>
      <c r="C10372" s="23" t="s">
        <v>10952</v>
      </c>
      <c r="D10372" s="23" t="s">
        <v>2602</v>
      </c>
      <c r="E10372" s="24">
        <f>IF(ISNA(VLOOKUP(D10372,[1]finalsorted!$A:$H,$E$5,FALSE))=TRUE,"terminated",(VLOOKUP(D10372,[1]finalsorted!$A:$H,$E$5,FALSE)))</f>
        <v>211337.40000000002</v>
      </c>
    </row>
    <row r="10373" spans="1:5" s="25" customFormat="1" outlineLevel="4" x14ac:dyDescent="0.35">
      <c r="A10373" s="22" t="s">
        <v>11053</v>
      </c>
      <c r="B10373" s="22" t="s">
        <v>2500</v>
      </c>
      <c r="C10373" s="23" t="s">
        <v>10952</v>
      </c>
      <c r="D10373" s="23" t="s">
        <v>2603</v>
      </c>
      <c r="E10373" s="24">
        <f>IF(ISNA(VLOOKUP(D10373,[1]finalsorted!$A:$H,$E$5,FALSE))=TRUE,"terminated",(VLOOKUP(D10373,[1]finalsorted!$A:$H,$E$5,FALSE)))</f>
        <v>398745.24000000011</v>
      </c>
    </row>
    <row r="10374" spans="1:5" s="25" customFormat="1" outlineLevel="4" x14ac:dyDescent="0.35">
      <c r="A10374" s="22" t="s">
        <v>11053</v>
      </c>
      <c r="B10374" s="22" t="s">
        <v>2500</v>
      </c>
      <c r="C10374" s="23" t="s">
        <v>10952</v>
      </c>
      <c r="D10374" s="23" t="s">
        <v>2604</v>
      </c>
      <c r="E10374" s="24">
        <f>IF(ISNA(VLOOKUP(D10374,[1]finalsorted!$A:$H,$E$5,FALSE))=TRUE,"terminated",(VLOOKUP(D10374,[1]finalsorted!$A:$H,$E$5,FALSE)))</f>
        <v>318789.76000000001</v>
      </c>
    </row>
    <row r="10375" spans="1:5" s="25" customFormat="1" outlineLevel="4" x14ac:dyDescent="0.35">
      <c r="A10375" s="22" t="s">
        <v>11053</v>
      </c>
      <c r="B10375" s="22" t="s">
        <v>2500</v>
      </c>
      <c r="C10375" s="23" t="s">
        <v>10952</v>
      </c>
      <c r="D10375" s="23" t="s">
        <v>2605</v>
      </c>
      <c r="E10375" s="24">
        <f>IF(ISNA(VLOOKUP(D10375,[1]finalsorted!$A:$H,$E$5,FALSE))=TRUE,"terminated",(VLOOKUP(D10375,[1]finalsorted!$A:$H,$E$5,FALSE)))</f>
        <v>204305.27999999994</v>
      </c>
    </row>
    <row r="10376" spans="1:5" s="25" customFormat="1" outlineLevel="4" x14ac:dyDescent="0.35">
      <c r="A10376" s="22" t="s">
        <v>11053</v>
      </c>
      <c r="B10376" s="22" t="s">
        <v>2500</v>
      </c>
      <c r="C10376" s="23" t="s">
        <v>10952</v>
      </c>
      <c r="D10376" s="23" t="s">
        <v>2606</v>
      </c>
      <c r="E10376" s="24">
        <f>IF(ISNA(VLOOKUP(D10376,[1]finalsorted!$A:$H,$E$5,FALSE))=TRUE,"terminated",(VLOOKUP(D10376,[1]finalsorted!$A:$H,$E$5,FALSE)))</f>
        <v>207836.24000000002</v>
      </c>
    </row>
    <row r="10377" spans="1:5" s="25" customFormat="1" outlineLevel="4" x14ac:dyDescent="0.35">
      <c r="A10377" s="22" t="s">
        <v>11053</v>
      </c>
      <c r="B10377" s="22" t="s">
        <v>2500</v>
      </c>
      <c r="C10377" s="23" t="s">
        <v>10952</v>
      </c>
      <c r="D10377" s="23" t="s">
        <v>2607</v>
      </c>
      <c r="E10377" s="24">
        <f>IF(ISNA(VLOOKUP(D10377,[1]finalsorted!$A:$H,$E$5,FALSE))=TRUE,"terminated",(VLOOKUP(D10377,[1]finalsorted!$A:$H,$E$5,FALSE)))</f>
        <v>133805.32999999999</v>
      </c>
    </row>
    <row r="10378" spans="1:5" s="25" customFormat="1" outlineLevel="4" x14ac:dyDescent="0.35">
      <c r="A10378" s="22" t="s">
        <v>11053</v>
      </c>
      <c r="B10378" s="22" t="s">
        <v>2500</v>
      </c>
      <c r="C10378" s="23" t="s">
        <v>10952</v>
      </c>
      <c r="D10378" s="23" t="s">
        <v>2608</v>
      </c>
      <c r="E10378" s="24">
        <f>IF(ISNA(VLOOKUP(D10378,[1]finalsorted!$A:$H,$E$5,FALSE))=TRUE,"terminated",(VLOOKUP(D10378,[1]finalsorted!$A:$H,$E$5,FALSE)))</f>
        <v>383713.47999999986</v>
      </c>
    </row>
    <row r="10379" spans="1:5" s="25" customFormat="1" outlineLevel="4" x14ac:dyDescent="0.35">
      <c r="A10379" s="22" t="s">
        <v>11053</v>
      </c>
      <c r="B10379" s="22" t="s">
        <v>2500</v>
      </c>
      <c r="C10379" s="23" t="s">
        <v>10952</v>
      </c>
      <c r="D10379" s="23" t="s">
        <v>2609</v>
      </c>
      <c r="E10379" s="24">
        <f>IF(ISNA(VLOOKUP(D10379,[1]finalsorted!$A:$H,$E$5,FALSE))=TRUE,"terminated",(VLOOKUP(D10379,[1]finalsorted!$A:$H,$E$5,FALSE)))</f>
        <v>87988.2</v>
      </c>
    </row>
    <row r="10380" spans="1:5" s="25" customFormat="1" outlineLevel="4" x14ac:dyDescent="0.35">
      <c r="A10380" s="22" t="s">
        <v>11053</v>
      </c>
      <c r="B10380" s="22" t="s">
        <v>2500</v>
      </c>
      <c r="C10380" s="23" t="s">
        <v>10952</v>
      </c>
      <c r="D10380" s="23" t="s">
        <v>2610</v>
      </c>
      <c r="E10380" s="24">
        <f>IF(ISNA(VLOOKUP(D10380,[1]finalsorted!$A:$H,$E$5,FALSE))=TRUE,"terminated",(VLOOKUP(D10380,[1]finalsorted!$A:$H,$E$5,FALSE)))</f>
        <v>245506.48</v>
      </c>
    </row>
    <row r="10381" spans="1:5" s="25" customFormat="1" outlineLevel="4" x14ac:dyDescent="0.35">
      <c r="A10381" s="22" t="s">
        <v>11053</v>
      </c>
      <c r="B10381" s="22" t="s">
        <v>2500</v>
      </c>
      <c r="C10381" s="23" t="s">
        <v>10952</v>
      </c>
      <c r="D10381" s="23" t="s">
        <v>2611</v>
      </c>
      <c r="E10381" s="24">
        <f>IF(ISNA(VLOOKUP(D10381,[1]finalsorted!$A:$H,$E$5,FALSE))=TRUE,"terminated",(VLOOKUP(D10381,[1]finalsorted!$A:$H,$E$5,FALSE)))</f>
        <v>250174.84999999998</v>
      </c>
    </row>
    <row r="10382" spans="1:5" s="25" customFormat="1" outlineLevel="4" x14ac:dyDescent="0.35">
      <c r="A10382" s="22" t="s">
        <v>11053</v>
      </c>
      <c r="B10382" s="22" t="s">
        <v>2500</v>
      </c>
      <c r="C10382" s="23" t="s">
        <v>10952</v>
      </c>
      <c r="D10382" s="23" t="s">
        <v>2612</v>
      </c>
      <c r="E10382" s="24">
        <f>IF(ISNA(VLOOKUP(D10382,[1]finalsorted!$A:$H,$E$5,FALSE))=TRUE,"terminated",(VLOOKUP(D10382,[1]finalsorted!$A:$H,$E$5,FALSE)))</f>
        <v>244462.93000000002</v>
      </c>
    </row>
    <row r="10383" spans="1:5" s="25" customFormat="1" outlineLevel="4" x14ac:dyDescent="0.35">
      <c r="A10383" s="22" t="s">
        <v>11053</v>
      </c>
      <c r="B10383" s="22" t="s">
        <v>2500</v>
      </c>
      <c r="C10383" s="23" t="s">
        <v>10952</v>
      </c>
      <c r="D10383" s="23" t="s">
        <v>2613</v>
      </c>
      <c r="E10383" s="24">
        <f>IF(ISNA(VLOOKUP(D10383,[1]finalsorted!$A:$H,$E$5,FALSE))=TRUE,"terminated",(VLOOKUP(D10383,[1]finalsorted!$A:$H,$E$5,FALSE)))</f>
        <v>550044.31999999995</v>
      </c>
    </row>
    <row r="10384" spans="1:5" s="25" customFormat="1" outlineLevel="4" x14ac:dyDescent="0.35">
      <c r="A10384" s="22" t="s">
        <v>11053</v>
      </c>
      <c r="B10384" s="22" t="s">
        <v>2500</v>
      </c>
      <c r="C10384" s="23" t="s">
        <v>10952</v>
      </c>
      <c r="D10384" s="23" t="s">
        <v>11086</v>
      </c>
      <c r="E10384" s="24">
        <f>IF(ISNA(VLOOKUP(D10384,[1]finalsorted!$A:$H,$E$5,FALSE))=TRUE,"terminated",(VLOOKUP(D10384,[1]finalsorted!$A:$H,$E$5,FALSE)))</f>
        <v>220289.81999999998</v>
      </c>
    </row>
    <row r="10385" spans="1:5" s="34" customFormat="1" outlineLevel="3" x14ac:dyDescent="0.35">
      <c r="A10385" s="31"/>
      <c r="B10385" s="31" t="s">
        <v>2500</v>
      </c>
      <c r="C10385" s="32" t="s">
        <v>10952</v>
      </c>
      <c r="D10385" s="32" t="s">
        <v>11332</v>
      </c>
      <c r="E10385" s="33">
        <f>IF(ISNA(VLOOKUP(D10385,[1]finalsorted!$A:$H,$E$5,FALSE))=TRUE,"terminated",(VLOOKUP(D10385,[1]finalsorted!$A:$H,$E$5,FALSE)))</f>
        <v>35369858.629999995</v>
      </c>
    </row>
    <row r="10386" spans="1:5" s="25" customFormat="1" outlineLevel="4" x14ac:dyDescent="0.35">
      <c r="A10386" s="22" t="s">
        <v>11053</v>
      </c>
      <c r="B10386" s="22" t="s">
        <v>3906</v>
      </c>
      <c r="C10386" s="23" t="s">
        <v>10965</v>
      </c>
      <c r="D10386" s="23" t="s">
        <v>3905</v>
      </c>
      <c r="E10386" s="24" t="str">
        <f>IF(ISNA(VLOOKUP(D10386,[1]finalsorted!$A:$H,$E$5,FALSE))=TRUE,"terminated",(VLOOKUP(D10386,[1]finalsorted!$A:$H,$E$5,FALSE)))</f>
        <v/>
      </c>
    </row>
    <row r="10387" spans="1:5" s="25" customFormat="1" outlineLevel="4" x14ac:dyDescent="0.35">
      <c r="A10387" s="22" t="s">
        <v>11053</v>
      </c>
      <c r="B10387" s="22" t="s">
        <v>3906</v>
      </c>
      <c r="C10387" s="23" t="s">
        <v>10965</v>
      </c>
      <c r="D10387" s="23" t="s">
        <v>3907</v>
      </c>
      <c r="E10387" s="24" t="str">
        <f>IF(ISNA(VLOOKUP(D10387,[1]finalsorted!$A:$H,$E$5,FALSE))=TRUE,"terminated",(VLOOKUP(D10387,[1]finalsorted!$A:$H,$E$5,FALSE)))</f>
        <v/>
      </c>
    </row>
    <row r="10388" spans="1:5" s="25" customFormat="1" outlineLevel="4" x14ac:dyDescent="0.35">
      <c r="A10388" s="22" t="s">
        <v>11053</v>
      </c>
      <c r="B10388" s="22" t="s">
        <v>3906</v>
      </c>
      <c r="C10388" s="23" t="s">
        <v>10965</v>
      </c>
      <c r="D10388" s="23" t="s">
        <v>3908</v>
      </c>
      <c r="E10388" s="24" t="str">
        <f>IF(ISNA(VLOOKUP(D10388,[1]finalsorted!$A:$H,$E$5,FALSE))=TRUE,"terminated",(VLOOKUP(D10388,[1]finalsorted!$A:$H,$E$5,FALSE)))</f>
        <v/>
      </c>
    </row>
    <row r="10389" spans="1:5" s="25" customFormat="1" outlineLevel="4" x14ac:dyDescent="0.35">
      <c r="A10389" s="22" t="s">
        <v>11053</v>
      </c>
      <c r="B10389" s="22" t="s">
        <v>3906</v>
      </c>
      <c r="C10389" s="23" t="s">
        <v>10965</v>
      </c>
      <c r="D10389" s="23" t="s">
        <v>3909</v>
      </c>
      <c r="E10389" s="24">
        <f>IF(ISNA(VLOOKUP(D10389,[1]finalsorted!$A:$H,$E$5,FALSE))=TRUE,"terminated",(VLOOKUP(D10389,[1]finalsorted!$A:$H,$E$5,FALSE)))</f>
        <v>200976.16999999998</v>
      </c>
    </row>
    <row r="10390" spans="1:5" s="25" customFormat="1" outlineLevel="4" x14ac:dyDescent="0.35">
      <c r="A10390" s="22" t="s">
        <v>11053</v>
      </c>
      <c r="B10390" s="22" t="s">
        <v>3906</v>
      </c>
      <c r="C10390" s="23" t="s">
        <v>10965</v>
      </c>
      <c r="D10390" s="23" t="s">
        <v>3910</v>
      </c>
      <c r="E10390" s="24" t="str">
        <f>IF(ISNA(VLOOKUP(D10390,[1]finalsorted!$A:$H,$E$5,FALSE))=TRUE,"terminated",(VLOOKUP(D10390,[1]finalsorted!$A:$H,$E$5,FALSE)))</f>
        <v/>
      </c>
    </row>
    <row r="10391" spans="1:5" s="25" customFormat="1" outlineLevel="4" x14ac:dyDescent="0.35">
      <c r="A10391" s="22" t="s">
        <v>11053</v>
      </c>
      <c r="B10391" s="22" t="s">
        <v>3906</v>
      </c>
      <c r="C10391" s="23" t="s">
        <v>10965</v>
      </c>
      <c r="D10391" s="23" t="s">
        <v>3911</v>
      </c>
      <c r="E10391" s="24" t="str">
        <f>IF(ISNA(VLOOKUP(D10391,[1]finalsorted!$A:$H,$E$5,FALSE))=TRUE,"terminated",(VLOOKUP(D10391,[1]finalsorted!$A:$H,$E$5,FALSE)))</f>
        <v/>
      </c>
    </row>
    <row r="10392" spans="1:5" s="25" customFormat="1" outlineLevel="4" x14ac:dyDescent="0.35">
      <c r="A10392" s="22" t="s">
        <v>11053</v>
      </c>
      <c r="B10392" s="22" t="s">
        <v>3906</v>
      </c>
      <c r="C10392" s="23" t="s">
        <v>10965</v>
      </c>
      <c r="D10392" s="23" t="s">
        <v>3912</v>
      </c>
      <c r="E10392" s="24" t="str">
        <f>IF(ISNA(VLOOKUP(D10392,[1]finalsorted!$A:$H,$E$5,FALSE))=TRUE,"terminated",(VLOOKUP(D10392,[1]finalsorted!$A:$H,$E$5,FALSE)))</f>
        <v/>
      </c>
    </row>
    <row r="10393" spans="1:5" s="25" customFormat="1" outlineLevel="4" x14ac:dyDescent="0.35">
      <c r="A10393" s="22" t="s">
        <v>11053</v>
      </c>
      <c r="B10393" s="22" t="s">
        <v>3906</v>
      </c>
      <c r="C10393" s="23" t="s">
        <v>10965</v>
      </c>
      <c r="D10393" s="23" t="s">
        <v>3913</v>
      </c>
      <c r="E10393" s="24">
        <f>IF(ISNA(VLOOKUP(D10393,[1]finalsorted!$A:$H,$E$5,FALSE))=TRUE,"terminated",(VLOOKUP(D10393,[1]finalsorted!$A:$H,$E$5,FALSE)))</f>
        <v>355533.7</v>
      </c>
    </row>
    <row r="10394" spans="1:5" s="25" customFormat="1" outlineLevel="4" x14ac:dyDescent="0.35">
      <c r="A10394" s="22" t="s">
        <v>11053</v>
      </c>
      <c r="B10394" s="22" t="s">
        <v>3906</v>
      </c>
      <c r="C10394" s="23" t="s">
        <v>10965</v>
      </c>
      <c r="D10394" s="23" t="s">
        <v>3914</v>
      </c>
      <c r="E10394" s="24">
        <f>IF(ISNA(VLOOKUP(D10394,[1]finalsorted!$A:$H,$E$5,FALSE))=TRUE,"terminated",(VLOOKUP(D10394,[1]finalsorted!$A:$H,$E$5,FALSE)))</f>
        <v>362589.82</v>
      </c>
    </row>
    <row r="10395" spans="1:5" s="25" customFormat="1" outlineLevel="4" x14ac:dyDescent="0.35">
      <c r="A10395" s="22" t="s">
        <v>11053</v>
      </c>
      <c r="B10395" s="22" t="s">
        <v>3906</v>
      </c>
      <c r="C10395" s="23" t="s">
        <v>10965</v>
      </c>
      <c r="D10395" s="23" t="s">
        <v>3915</v>
      </c>
      <c r="E10395" s="24">
        <f>IF(ISNA(VLOOKUP(D10395,[1]finalsorted!$A:$H,$E$5,FALSE))=TRUE,"terminated",(VLOOKUP(D10395,[1]finalsorted!$A:$H,$E$5,FALSE)))</f>
        <v>588806.88000000012</v>
      </c>
    </row>
    <row r="10396" spans="1:5" s="25" customFormat="1" outlineLevel="4" x14ac:dyDescent="0.35">
      <c r="A10396" s="22" t="s">
        <v>11053</v>
      </c>
      <c r="B10396" s="22" t="s">
        <v>3906</v>
      </c>
      <c r="C10396" s="23" t="s">
        <v>10965</v>
      </c>
      <c r="D10396" s="23" t="s">
        <v>3916</v>
      </c>
      <c r="E10396" s="24">
        <f>IF(ISNA(VLOOKUP(D10396,[1]finalsorted!$A:$H,$E$5,FALSE))=TRUE,"terminated",(VLOOKUP(D10396,[1]finalsorted!$A:$H,$E$5,FALSE)))</f>
        <v>458415.48999999976</v>
      </c>
    </row>
    <row r="10397" spans="1:5" s="25" customFormat="1" outlineLevel="4" x14ac:dyDescent="0.35">
      <c r="A10397" s="22" t="s">
        <v>11053</v>
      </c>
      <c r="B10397" s="22" t="s">
        <v>3906</v>
      </c>
      <c r="C10397" s="23" t="s">
        <v>10965</v>
      </c>
      <c r="D10397" s="23" t="s">
        <v>3917</v>
      </c>
      <c r="E10397" s="24">
        <f>IF(ISNA(VLOOKUP(D10397,[1]finalsorted!$A:$H,$E$5,FALSE))=TRUE,"terminated",(VLOOKUP(D10397,[1]finalsorted!$A:$H,$E$5,FALSE)))</f>
        <v>257176.58999999994</v>
      </c>
    </row>
    <row r="10398" spans="1:5" s="25" customFormat="1" outlineLevel="4" x14ac:dyDescent="0.35">
      <c r="A10398" s="22" t="s">
        <v>11053</v>
      </c>
      <c r="B10398" s="22" t="s">
        <v>3906</v>
      </c>
      <c r="C10398" s="23" t="s">
        <v>10965</v>
      </c>
      <c r="D10398" s="23" t="s">
        <v>3918</v>
      </c>
      <c r="E10398" s="24">
        <f>IF(ISNA(VLOOKUP(D10398,[1]finalsorted!$A:$H,$E$5,FALSE))=TRUE,"terminated",(VLOOKUP(D10398,[1]finalsorted!$A:$H,$E$5,FALSE)))</f>
        <v>223105.00999999998</v>
      </c>
    </row>
    <row r="10399" spans="1:5" s="25" customFormat="1" outlineLevel="4" x14ac:dyDescent="0.35">
      <c r="A10399" s="22" t="s">
        <v>11053</v>
      </c>
      <c r="B10399" s="22" t="s">
        <v>3906</v>
      </c>
      <c r="C10399" s="23" t="s">
        <v>10965</v>
      </c>
      <c r="D10399" s="23" t="s">
        <v>3919</v>
      </c>
      <c r="E10399" s="24">
        <f>IF(ISNA(VLOOKUP(D10399,[1]finalsorted!$A:$H,$E$5,FALSE))=TRUE,"terminated",(VLOOKUP(D10399,[1]finalsorted!$A:$H,$E$5,FALSE)))</f>
        <v>188060.53999999995</v>
      </c>
    </row>
    <row r="10400" spans="1:5" s="25" customFormat="1" outlineLevel="4" x14ac:dyDescent="0.35">
      <c r="A10400" s="22" t="s">
        <v>11053</v>
      </c>
      <c r="B10400" s="22" t="s">
        <v>3906</v>
      </c>
      <c r="C10400" s="23" t="s">
        <v>10965</v>
      </c>
      <c r="D10400" s="23" t="s">
        <v>3920</v>
      </c>
      <c r="E10400" s="24">
        <f>IF(ISNA(VLOOKUP(D10400,[1]finalsorted!$A:$H,$E$5,FALSE))=TRUE,"terminated",(VLOOKUP(D10400,[1]finalsorted!$A:$H,$E$5,FALSE)))</f>
        <v>198132.01</v>
      </c>
    </row>
    <row r="10401" spans="1:5" s="25" customFormat="1" outlineLevel="4" x14ac:dyDescent="0.35">
      <c r="A10401" s="22" t="s">
        <v>11053</v>
      </c>
      <c r="B10401" s="22" t="s">
        <v>3906</v>
      </c>
      <c r="C10401" s="23" t="s">
        <v>10965</v>
      </c>
      <c r="D10401" s="23" t="s">
        <v>3921</v>
      </c>
      <c r="E10401" s="24">
        <f>IF(ISNA(VLOOKUP(D10401,[1]finalsorted!$A:$H,$E$5,FALSE))=TRUE,"terminated",(VLOOKUP(D10401,[1]finalsorted!$A:$H,$E$5,FALSE)))</f>
        <v>383496.5</v>
      </c>
    </row>
    <row r="10402" spans="1:5" s="25" customFormat="1" outlineLevel="4" x14ac:dyDescent="0.35">
      <c r="A10402" s="22" t="s">
        <v>11053</v>
      </c>
      <c r="B10402" s="22" t="s">
        <v>3906</v>
      </c>
      <c r="C10402" s="23" t="s">
        <v>10965</v>
      </c>
      <c r="D10402" s="23" t="s">
        <v>3922</v>
      </c>
      <c r="E10402" s="24">
        <f>IF(ISNA(VLOOKUP(D10402,[1]finalsorted!$A:$H,$E$5,FALSE))=TRUE,"terminated",(VLOOKUP(D10402,[1]finalsorted!$A:$H,$E$5,FALSE)))</f>
        <v>417636.06999999989</v>
      </c>
    </row>
    <row r="10403" spans="1:5" s="25" customFormat="1" outlineLevel="4" x14ac:dyDescent="0.35">
      <c r="A10403" s="22" t="s">
        <v>11053</v>
      </c>
      <c r="B10403" s="22" t="s">
        <v>3906</v>
      </c>
      <c r="C10403" s="23" t="s">
        <v>10965</v>
      </c>
      <c r="D10403" s="23" t="s">
        <v>3923</v>
      </c>
      <c r="E10403" s="24" t="str">
        <f>IF(ISNA(VLOOKUP(D10403,[1]finalsorted!$A:$H,$E$5,FALSE))=TRUE,"terminated",(VLOOKUP(D10403,[1]finalsorted!$A:$H,$E$5,FALSE)))</f>
        <v/>
      </c>
    </row>
    <row r="10404" spans="1:5" s="25" customFormat="1" outlineLevel="4" x14ac:dyDescent="0.35">
      <c r="A10404" s="22" t="s">
        <v>11053</v>
      </c>
      <c r="B10404" s="22" t="s">
        <v>3906</v>
      </c>
      <c r="C10404" s="23" t="s">
        <v>10965</v>
      </c>
      <c r="D10404" s="23" t="s">
        <v>3924</v>
      </c>
      <c r="E10404" s="24">
        <f>IF(ISNA(VLOOKUP(D10404,[1]finalsorted!$A:$H,$E$5,FALSE))=TRUE,"terminated",(VLOOKUP(D10404,[1]finalsorted!$A:$H,$E$5,FALSE)))</f>
        <v>201173.74999999997</v>
      </c>
    </row>
    <row r="10405" spans="1:5" s="25" customFormat="1" outlineLevel="4" x14ac:dyDescent="0.35">
      <c r="A10405" s="22" t="s">
        <v>11053</v>
      </c>
      <c r="B10405" s="22" t="s">
        <v>3906</v>
      </c>
      <c r="C10405" s="23" t="s">
        <v>10965</v>
      </c>
      <c r="D10405" s="23" t="s">
        <v>3925</v>
      </c>
      <c r="E10405" s="24">
        <f>IF(ISNA(VLOOKUP(D10405,[1]finalsorted!$A:$H,$E$5,FALSE))=TRUE,"terminated",(VLOOKUP(D10405,[1]finalsorted!$A:$H,$E$5,FALSE)))</f>
        <v>276733.62000000005</v>
      </c>
    </row>
    <row r="10406" spans="1:5" s="25" customFormat="1" outlineLevel="4" x14ac:dyDescent="0.35">
      <c r="A10406" s="22" t="s">
        <v>11053</v>
      </c>
      <c r="B10406" s="22" t="s">
        <v>3906</v>
      </c>
      <c r="C10406" s="23" t="s">
        <v>10965</v>
      </c>
      <c r="D10406" s="23" t="s">
        <v>3926</v>
      </c>
      <c r="E10406" s="24">
        <f>IF(ISNA(VLOOKUP(D10406,[1]finalsorted!$A:$H,$E$5,FALSE))=TRUE,"terminated",(VLOOKUP(D10406,[1]finalsorted!$A:$H,$E$5,FALSE)))</f>
        <v>107190.95999999999</v>
      </c>
    </row>
    <row r="10407" spans="1:5" s="25" customFormat="1" outlineLevel="4" x14ac:dyDescent="0.35">
      <c r="A10407" s="22" t="s">
        <v>11053</v>
      </c>
      <c r="B10407" s="22" t="s">
        <v>3906</v>
      </c>
      <c r="C10407" s="23" t="s">
        <v>10965</v>
      </c>
      <c r="D10407" s="23" t="s">
        <v>3927</v>
      </c>
      <c r="E10407" s="24" t="str">
        <f>IF(ISNA(VLOOKUP(D10407,[1]finalsorted!$A:$H,$E$5,FALSE))=TRUE,"terminated",(VLOOKUP(D10407,[1]finalsorted!$A:$H,$E$5,FALSE)))</f>
        <v/>
      </c>
    </row>
    <row r="10408" spans="1:5" s="25" customFormat="1" outlineLevel="4" x14ac:dyDescent="0.35">
      <c r="A10408" s="22" t="s">
        <v>11053</v>
      </c>
      <c r="B10408" s="22" t="s">
        <v>3906</v>
      </c>
      <c r="C10408" s="23" t="s">
        <v>10965</v>
      </c>
      <c r="D10408" s="23" t="s">
        <v>3928</v>
      </c>
      <c r="E10408" s="24">
        <f>IF(ISNA(VLOOKUP(D10408,[1]finalsorted!$A:$H,$E$5,FALSE))=TRUE,"terminated",(VLOOKUP(D10408,[1]finalsorted!$A:$H,$E$5,FALSE)))</f>
        <v>421326.22999999992</v>
      </c>
    </row>
    <row r="10409" spans="1:5" s="25" customFormat="1" outlineLevel="4" x14ac:dyDescent="0.35">
      <c r="A10409" s="22" t="s">
        <v>11053</v>
      </c>
      <c r="B10409" s="22" t="s">
        <v>3906</v>
      </c>
      <c r="C10409" s="23" t="s">
        <v>10965</v>
      </c>
      <c r="D10409" s="23" t="s">
        <v>3929</v>
      </c>
      <c r="E10409" s="24">
        <f>IF(ISNA(VLOOKUP(D10409,[1]finalsorted!$A:$H,$E$5,FALSE))=TRUE,"terminated",(VLOOKUP(D10409,[1]finalsorted!$A:$H,$E$5,FALSE)))</f>
        <v>479198.70000000019</v>
      </c>
    </row>
    <row r="10410" spans="1:5" s="25" customFormat="1" outlineLevel="4" x14ac:dyDescent="0.35">
      <c r="A10410" s="22" t="s">
        <v>11053</v>
      </c>
      <c r="B10410" s="22" t="s">
        <v>3906</v>
      </c>
      <c r="C10410" s="23" t="s">
        <v>10965</v>
      </c>
      <c r="D10410" s="23" t="s">
        <v>3930</v>
      </c>
      <c r="E10410" s="24">
        <f>IF(ISNA(VLOOKUP(D10410,[1]finalsorted!$A:$H,$E$5,FALSE))=TRUE,"terminated",(VLOOKUP(D10410,[1]finalsorted!$A:$H,$E$5,FALSE)))</f>
        <v>177333.4</v>
      </c>
    </row>
    <row r="10411" spans="1:5" s="25" customFormat="1" outlineLevel="4" x14ac:dyDescent="0.35">
      <c r="A10411" s="22" t="s">
        <v>11053</v>
      </c>
      <c r="B10411" s="22" t="s">
        <v>3906</v>
      </c>
      <c r="C10411" s="23" t="s">
        <v>10965</v>
      </c>
      <c r="D10411" s="23" t="s">
        <v>3931</v>
      </c>
      <c r="E10411" s="24" t="str">
        <f>IF(ISNA(VLOOKUP(D10411,[1]finalsorted!$A:$H,$E$5,FALSE))=TRUE,"terminated",(VLOOKUP(D10411,[1]finalsorted!$A:$H,$E$5,FALSE)))</f>
        <v/>
      </c>
    </row>
    <row r="10412" spans="1:5" s="25" customFormat="1" outlineLevel="4" x14ac:dyDescent="0.35">
      <c r="A10412" s="22" t="s">
        <v>11053</v>
      </c>
      <c r="B10412" s="22" t="s">
        <v>3906</v>
      </c>
      <c r="C10412" s="23" t="s">
        <v>10965</v>
      </c>
      <c r="D10412" s="23" t="s">
        <v>3932</v>
      </c>
      <c r="E10412" s="24">
        <f>IF(ISNA(VLOOKUP(D10412,[1]finalsorted!$A:$H,$E$5,FALSE))=TRUE,"terminated",(VLOOKUP(D10412,[1]finalsorted!$A:$H,$E$5,FALSE)))</f>
        <v>279514.86000000004</v>
      </c>
    </row>
    <row r="10413" spans="1:5" s="25" customFormat="1" outlineLevel="4" x14ac:dyDescent="0.35">
      <c r="A10413" s="22" t="s">
        <v>11053</v>
      </c>
      <c r="B10413" s="22" t="s">
        <v>3906</v>
      </c>
      <c r="C10413" s="23" t="s">
        <v>10965</v>
      </c>
      <c r="D10413" s="23" t="s">
        <v>3933</v>
      </c>
      <c r="E10413" s="24" t="str">
        <f>IF(ISNA(VLOOKUP(D10413,[1]finalsorted!$A:$H,$E$5,FALSE))=TRUE,"terminated",(VLOOKUP(D10413,[1]finalsorted!$A:$H,$E$5,FALSE)))</f>
        <v/>
      </c>
    </row>
    <row r="10414" spans="1:5" s="25" customFormat="1" outlineLevel="4" x14ac:dyDescent="0.35">
      <c r="A10414" s="22" t="s">
        <v>11053</v>
      </c>
      <c r="B10414" s="22" t="s">
        <v>3906</v>
      </c>
      <c r="C10414" s="23" t="s">
        <v>10965</v>
      </c>
      <c r="D10414" s="23" t="s">
        <v>3934</v>
      </c>
      <c r="E10414" s="24">
        <f>IF(ISNA(VLOOKUP(D10414,[1]finalsorted!$A:$H,$E$5,FALSE))=TRUE,"terminated",(VLOOKUP(D10414,[1]finalsorted!$A:$H,$E$5,FALSE)))</f>
        <v>474475.59999999992</v>
      </c>
    </row>
    <row r="10415" spans="1:5" s="25" customFormat="1" outlineLevel="4" x14ac:dyDescent="0.35">
      <c r="A10415" s="22" t="s">
        <v>11053</v>
      </c>
      <c r="B10415" s="22" t="s">
        <v>3906</v>
      </c>
      <c r="C10415" s="23" t="s">
        <v>10965</v>
      </c>
      <c r="D10415" s="23" t="s">
        <v>3935</v>
      </c>
      <c r="E10415" s="24">
        <f>IF(ISNA(VLOOKUP(D10415,[1]finalsorted!$A:$H,$E$5,FALSE))=TRUE,"terminated",(VLOOKUP(D10415,[1]finalsorted!$A:$H,$E$5,FALSE)))</f>
        <v>542343.64999999991</v>
      </c>
    </row>
    <row r="10416" spans="1:5" s="25" customFormat="1" outlineLevel="4" x14ac:dyDescent="0.35">
      <c r="A10416" s="22" t="s">
        <v>11053</v>
      </c>
      <c r="B10416" s="22" t="s">
        <v>3906</v>
      </c>
      <c r="C10416" s="23" t="s">
        <v>10965</v>
      </c>
      <c r="D10416" s="23" t="s">
        <v>3936</v>
      </c>
      <c r="E10416" s="24">
        <f>IF(ISNA(VLOOKUP(D10416,[1]finalsorted!$A:$H,$E$5,FALSE))=TRUE,"terminated",(VLOOKUP(D10416,[1]finalsorted!$A:$H,$E$5,FALSE)))</f>
        <v>213382.43</v>
      </c>
    </row>
    <row r="10417" spans="1:5" s="25" customFormat="1" outlineLevel="4" x14ac:dyDescent="0.35">
      <c r="A10417" s="22" t="s">
        <v>11053</v>
      </c>
      <c r="B10417" s="22" t="s">
        <v>3906</v>
      </c>
      <c r="C10417" s="23" t="s">
        <v>10965</v>
      </c>
      <c r="D10417" s="23" t="s">
        <v>3937</v>
      </c>
      <c r="E10417" s="24">
        <f>IF(ISNA(VLOOKUP(D10417,[1]finalsorted!$A:$H,$E$5,FALSE))=TRUE,"terminated",(VLOOKUP(D10417,[1]finalsorted!$A:$H,$E$5,FALSE)))</f>
        <v>167993.88999999998</v>
      </c>
    </row>
    <row r="10418" spans="1:5" s="25" customFormat="1" outlineLevel="4" x14ac:dyDescent="0.35">
      <c r="A10418" s="22" t="s">
        <v>11053</v>
      </c>
      <c r="B10418" s="22" t="s">
        <v>3906</v>
      </c>
      <c r="C10418" s="23" t="s">
        <v>10965</v>
      </c>
      <c r="D10418" s="23" t="s">
        <v>3938</v>
      </c>
      <c r="E10418" s="24">
        <f>IF(ISNA(VLOOKUP(D10418,[1]finalsorted!$A:$H,$E$5,FALSE))=TRUE,"terminated",(VLOOKUP(D10418,[1]finalsorted!$A:$H,$E$5,FALSE)))</f>
        <v>155554.06999999998</v>
      </c>
    </row>
    <row r="10419" spans="1:5" s="25" customFormat="1" outlineLevel="4" x14ac:dyDescent="0.35">
      <c r="A10419" s="22" t="s">
        <v>11053</v>
      </c>
      <c r="B10419" s="22" t="s">
        <v>3906</v>
      </c>
      <c r="C10419" s="23" t="s">
        <v>10965</v>
      </c>
      <c r="D10419" s="23" t="s">
        <v>3939</v>
      </c>
      <c r="E10419" s="24">
        <f>IF(ISNA(VLOOKUP(D10419,[1]finalsorted!$A:$H,$E$5,FALSE))=TRUE,"terminated",(VLOOKUP(D10419,[1]finalsorted!$A:$H,$E$5,FALSE)))</f>
        <v>123679.59999999999</v>
      </c>
    </row>
    <row r="10420" spans="1:5" s="25" customFormat="1" outlineLevel="4" x14ac:dyDescent="0.35">
      <c r="A10420" s="22" t="s">
        <v>11053</v>
      </c>
      <c r="B10420" s="22" t="s">
        <v>3906</v>
      </c>
      <c r="C10420" s="23" t="s">
        <v>10965</v>
      </c>
      <c r="D10420" s="23" t="s">
        <v>3940</v>
      </c>
      <c r="E10420" s="24">
        <f>IF(ISNA(VLOOKUP(D10420,[1]finalsorted!$A:$H,$E$5,FALSE))=TRUE,"terminated",(VLOOKUP(D10420,[1]finalsorted!$A:$H,$E$5,FALSE)))</f>
        <v>193300.44999999998</v>
      </c>
    </row>
    <row r="10421" spans="1:5" s="25" customFormat="1" outlineLevel="4" x14ac:dyDescent="0.35">
      <c r="A10421" s="22" t="s">
        <v>11053</v>
      </c>
      <c r="B10421" s="22" t="s">
        <v>3906</v>
      </c>
      <c r="C10421" s="23" t="s">
        <v>10965</v>
      </c>
      <c r="D10421" s="23" t="s">
        <v>3941</v>
      </c>
      <c r="E10421" s="24">
        <f>IF(ISNA(VLOOKUP(D10421,[1]finalsorted!$A:$H,$E$5,FALSE))=TRUE,"terminated",(VLOOKUP(D10421,[1]finalsorted!$A:$H,$E$5,FALSE)))</f>
        <v>235235.96</v>
      </c>
    </row>
    <row r="10422" spans="1:5" s="25" customFormat="1" outlineLevel="4" x14ac:dyDescent="0.35">
      <c r="A10422" s="22" t="s">
        <v>11053</v>
      </c>
      <c r="B10422" s="22" t="s">
        <v>3906</v>
      </c>
      <c r="C10422" s="23" t="s">
        <v>10965</v>
      </c>
      <c r="D10422" s="23" t="s">
        <v>3942</v>
      </c>
      <c r="E10422" s="24">
        <f>IF(ISNA(VLOOKUP(D10422,[1]finalsorted!$A:$H,$E$5,FALSE))=TRUE,"terminated",(VLOOKUP(D10422,[1]finalsorted!$A:$H,$E$5,FALSE)))</f>
        <v>130499.96000000002</v>
      </c>
    </row>
    <row r="10423" spans="1:5" s="25" customFormat="1" outlineLevel="4" x14ac:dyDescent="0.35">
      <c r="A10423" s="22" t="s">
        <v>11053</v>
      </c>
      <c r="B10423" s="22" t="s">
        <v>3906</v>
      </c>
      <c r="C10423" s="23" t="s">
        <v>10965</v>
      </c>
      <c r="D10423" s="23" t="s">
        <v>3943</v>
      </c>
      <c r="E10423" s="24" t="str">
        <f>IF(ISNA(VLOOKUP(D10423,[1]finalsorted!$A:$H,$E$5,FALSE))=TRUE,"terminated",(VLOOKUP(D10423,[1]finalsorted!$A:$H,$E$5,FALSE)))</f>
        <v/>
      </c>
    </row>
    <row r="10424" spans="1:5" s="25" customFormat="1" outlineLevel="4" x14ac:dyDescent="0.35">
      <c r="A10424" s="22" t="s">
        <v>11053</v>
      </c>
      <c r="B10424" s="22" t="s">
        <v>3906</v>
      </c>
      <c r="C10424" s="23" t="s">
        <v>10965</v>
      </c>
      <c r="D10424" s="23" t="s">
        <v>11100</v>
      </c>
      <c r="E10424" s="24">
        <f>IF(ISNA(VLOOKUP(D10424,[1]finalsorted!$A:$H,$E$5,FALSE))=TRUE,"terminated",(VLOOKUP(D10424,[1]finalsorted!$A:$H,$E$5,FALSE)))</f>
        <v>153307.34999999998</v>
      </c>
    </row>
    <row r="10425" spans="1:5" s="34" customFormat="1" outlineLevel="3" x14ac:dyDescent="0.35">
      <c r="A10425" s="31"/>
      <c r="B10425" s="31" t="s">
        <v>3906</v>
      </c>
      <c r="C10425" s="32" t="s">
        <v>10965</v>
      </c>
      <c r="D10425" s="32" t="s">
        <v>11333</v>
      </c>
      <c r="E10425" s="33">
        <f>IF(ISNA(VLOOKUP(D10425,[1]finalsorted!$A:$H,$E$5,FALSE))=TRUE,"terminated",(VLOOKUP(D10425,[1]finalsorted!$A:$H,$E$5,FALSE)))</f>
        <v>7966173.2599999998</v>
      </c>
    </row>
    <row r="10426" spans="1:5" s="25" customFormat="1" outlineLevel="4" x14ac:dyDescent="0.35">
      <c r="A10426" s="22" t="s">
        <v>11053</v>
      </c>
      <c r="B10426" s="22" t="s">
        <v>3945</v>
      </c>
      <c r="C10426" s="23" t="s">
        <v>10966</v>
      </c>
      <c r="D10426" s="23" t="s">
        <v>3944</v>
      </c>
      <c r="E10426" s="24" t="str">
        <f>IF(ISNA(VLOOKUP(D10426,[1]finalsorted!$A:$H,$E$5,FALSE))=TRUE,"terminated",(VLOOKUP(D10426,[1]finalsorted!$A:$H,$E$5,FALSE)))</f>
        <v/>
      </c>
    </row>
    <row r="10427" spans="1:5" s="25" customFormat="1" outlineLevel="4" x14ac:dyDescent="0.35">
      <c r="A10427" s="22" t="s">
        <v>11053</v>
      </c>
      <c r="B10427" s="22" t="s">
        <v>3945</v>
      </c>
      <c r="C10427" s="23" t="s">
        <v>10966</v>
      </c>
      <c r="D10427" s="23" t="s">
        <v>3946</v>
      </c>
      <c r="E10427" s="24">
        <f>IF(ISNA(VLOOKUP(D10427,[1]finalsorted!$A:$H,$E$5,FALSE))=TRUE,"terminated",(VLOOKUP(D10427,[1]finalsorted!$A:$H,$E$5,FALSE)))</f>
        <v>151475.93</v>
      </c>
    </row>
    <row r="10428" spans="1:5" s="25" customFormat="1" outlineLevel="4" x14ac:dyDescent="0.35">
      <c r="A10428" s="22" t="s">
        <v>11053</v>
      </c>
      <c r="B10428" s="22" t="s">
        <v>3945</v>
      </c>
      <c r="C10428" s="23" t="s">
        <v>10966</v>
      </c>
      <c r="D10428" s="23" t="s">
        <v>3947</v>
      </c>
      <c r="E10428" s="24">
        <f>IF(ISNA(VLOOKUP(D10428,[1]finalsorted!$A:$H,$E$5,FALSE))=TRUE,"terminated",(VLOOKUP(D10428,[1]finalsorted!$A:$H,$E$5,FALSE)))</f>
        <v>223783.43000000002</v>
      </c>
    </row>
    <row r="10429" spans="1:5" s="25" customFormat="1" outlineLevel="4" x14ac:dyDescent="0.35">
      <c r="A10429" s="22" t="s">
        <v>11053</v>
      </c>
      <c r="B10429" s="22" t="s">
        <v>3945</v>
      </c>
      <c r="C10429" s="23" t="s">
        <v>10966</v>
      </c>
      <c r="D10429" s="23" t="s">
        <v>3948</v>
      </c>
      <c r="E10429" s="24">
        <f>IF(ISNA(VLOOKUP(D10429,[1]finalsorted!$A:$H,$E$5,FALSE))=TRUE,"terminated",(VLOOKUP(D10429,[1]finalsorted!$A:$H,$E$5,FALSE)))</f>
        <v>488735.57</v>
      </c>
    </row>
    <row r="10430" spans="1:5" s="25" customFormat="1" outlineLevel="4" x14ac:dyDescent="0.35">
      <c r="A10430" s="22" t="s">
        <v>11053</v>
      </c>
      <c r="B10430" s="22" t="s">
        <v>3945</v>
      </c>
      <c r="C10430" s="23" t="s">
        <v>10966</v>
      </c>
      <c r="D10430" s="23" t="s">
        <v>3949</v>
      </c>
      <c r="E10430" s="24">
        <f>IF(ISNA(VLOOKUP(D10430,[1]finalsorted!$A:$H,$E$5,FALSE))=TRUE,"terminated",(VLOOKUP(D10430,[1]finalsorted!$A:$H,$E$5,FALSE)))</f>
        <v>210664.68000000005</v>
      </c>
    </row>
    <row r="10431" spans="1:5" s="25" customFormat="1" outlineLevel="4" x14ac:dyDescent="0.35">
      <c r="A10431" s="22" t="s">
        <v>11053</v>
      </c>
      <c r="B10431" s="22" t="s">
        <v>3945</v>
      </c>
      <c r="C10431" s="23" t="s">
        <v>10966</v>
      </c>
      <c r="D10431" s="23" t="s">
        <v>3950</v>
      </c>
      <c r="E10431" s="24" t="str">
        <f>IF(ISNA(VLOOKUP(D10431,[1]finalsorted!$A:$H,$E$5,FALSE))=TRUE,"terminated",(VLOOKUP(D10431,[1]finalsorted!$A:$H,$E$5,FALSE)))</f>
        <v/>
      </c>
    </row>
    <row r="10432" spans="1:5" s="25" customFormat="1" outlineLevel="4" x14ac:dyDescent="0.35">
      <c r="A10432" s="22" t="s">
        <v>11053</v>
      </c>
      <c r="B10432" s="22" t="s">
        <v>3945</v>
      </c>
      <c r="C10432" s="23" t="s">
        <v>10966</v>
      </c>
      <c r="D10432" s="23" t="s">
        <v>3951</v>
      </c>
      <c r="E10432" s="24">
        <f>IF(ISNA(VLOOKUP(D10432,[1]finalsorted!$A:$H,$E$5,FALSE))=TRUE,"terminated",(VLOOKUP(D10432,[1]finalsorted!$A:$H,$E$5,FALSE)))</f>
        <v>291487.33</v>
      </c>
    </row>
    <row r="10433" spans="1:5" s="25" customFormat="1" outlineLevel="4" x14ac:dyDescent="0.35">
      <c r="A10433" s="22" t="s">
        <v>11053</v>
      </c>
      <c r="B10433" s="22" t="s">
        <v>3945</v>
      </c>
      <c r="C10433" s="23" t="s">
        <v>10966</v>
      </c>
      <c r="D10433" s="23" t="s">
        <v>3952</v>
      </c>
      <c r="E10433" s="24">
        <f>IF(ISNA(VLOOKUP(D10433,[1]finalsorted!$A:$H,$E$5,FALSE))=TRUE,"terminated",(VLOOKUP(D10433,[1]finalsorted!$A:$H,$E$5,FALSE)))</f>
        <v>191410.98</v>
      </c>
    </row>
    <row r="10434" spans="1:5" s="25" customFormat="1" outlineLevel="4" x14ac:dyDescent="0.35">
      <c r="A10434" s="22" t="s">
        <v>11053</v>
      </c>
      <c r="B10434" s="22" t="s">
        <v>3945</v>
      </c>
      <c r="C10434" s="23" t="s">
        <v>10966</v>
      </c>
      <c r="D10434" s="23" t="s">
        <v>3953</v>
      </c>
      <c r="E10434" s="24">
        <f>IF(ISNA(VLOOKUP(D10434,[1]finalsorted!$A:$H,$E$5,FALSE))=TRUE,"terminated",(VLOOKUP(D10434,[1]finalsorted!$A:$H,$E$5,FALSE)))</f>
        <v>244044.96000000005</v>
      </c>
    </row>
    <row r="10435" spans="1:5" s="25" customFormat="1" outlineLevel="4" x14ac:dyDescent="0.35">
      <c r="A10435" s="22" t="s">
        <v>11053</v>
      </c>
      <c r="B10435" s="22" t="s">
        <v>3945</v>
      </c>
      <c r="C10435" s="23" t="s">
        <v>10966</v>
      </c>
      <c r="D10435" s="23" t="s">
        <v>3954</v>
      </c>
      <c r="E10435" s="24">
        <f>IF(ISNA(VLOOKUP(D10435,[1]finalsorted!$A:$H,$E$5,FALSE))=TRUE,"terminated",(VLOOKUP(D10435,[1]finalsorted!$A:$H,$E$5,FALSE)))</f>
        <v>132042.63</v>
      </c>
    </row>
    <row r="10436" spans="1:5" s="25" customFormat="1" outlineLevel="4" x14ac:dyDescent="0.35">
      <c r="A10436" s="22" t="s">
        <v>11053</v>
      </c>
      <c r="B10436" s="22" t="s">
        <v>3945</v>
      </c>
      <c r="C10436" s="23" t="s">
        <v>10966</v>
      </c>
      <c r="D10436" s="23" t="s">
        <v>3955</v>
      </c>
      <c r="E10436" s="24">
        <f>IF(ISNA(VLOOKUP(D10436,[1]finalsorted!$A:$H,$E$5,FALSE))=TRUE,"terminated",(VLOOKUP(D10436,[1]finalsorted!$A:$H,$E$5,FALSE)))</f>
        <v>130370.05000000002</v>
      </c>
    </row>
    <row r="10437" spans="1:5" s="25" customFormat="1" outlineLevel="4" x14ac:dyDescent="0.35">
      <c r="A10437" s="22" t="s">
        <v>11053</v>
      </c>
      <c r="B10437" s="22" t="s">
        <v>3945</v>
      </c>
      <c r="C10437" s="23" t="s">
        <v>10966</v>
      </c>
      <c r="D10437" s="23" t="s">
        <v>3956</v>
      </c>
      <c r="E10437" s="24">
        <f>IF(ISNA(VLOOKUP(D10437,[1]finalsorted!$A:$H,$E$5,FALSE))=TRUE,"terminated",(VLOOKUP(D10437,[1]finalsorted!$A:$H,$E$5,FALSE)))</f>
        <v>431674.75999999995</v>
      </c>
    </row>
    <row r="10438" spans="1:5" s="25" customFormat="1" outlineLevel="4" x14ac:dyDescent="0.35">
      <c r="A10438" s="22" t="s">
        <v>11053</v>
      </c>
      <c r="B10438" s="22" t="s">
        <v>3945</v>
      </c>
      <c r="C10438" s="23" t="s">
        <v>10966</v>
      </c>
      <c r="D10438" s="23" t="s">
        <v>3957</v>
      </c>
      <c r="E10438" s="24">
        <f>IF(ISNA(VLOOKUP(D10438,[1]finalsorted!$A:$H,$E$5,FALSE))=TRUE,"terminated",(VLOOKUP(D10438,[1]finalsorted!$A:$H,$E$5,FALSE)))</f>
        <v>125773.83</v>
      </c>
    </row>
    <row r="10439" spans="1:5" s="25" customFormat="1" outlineLevel="4" x14ac:dyDescent="0.35">
      <c r="A10439" s="22" t="s">
        <v>11053</v>
      </c>
      <c r="B10439" s="22" t="s">
        <v>3945</v>
      </c>
      <c r="C10439" s="23" t="s">
        <v>10966</v>
      </c>
      <c r="D10439" s="23" t="s">
        <v>3958</v>
      </c>
      <c r="E10439" s="24" t="str">
        <f>IF(ISNA(VLOOKUP(D10439,[1]finalsorted!$A:$H,$E$5,FALSE))=TRUE,"terminated",(VLOOKUP(D10439,[1]finalsorted!$A:$H,$E$5,FALSE)))</f>
        <v/>
      </c>
    </row>
    <row r="10440" spans="1:5" s="25" customFormat="1" outlineLevel="4" x14ac:dyDescent="0.35">
      <c r="A10440" s="22" t="s">
        <v>11053</v>
      </c>
      <c r="B10440" s="22" t="s">
        <v>3945</v>
      </c>
      <c r="C10440" s="23" t="s">
        <v>10966</v>
      </c>
      <c r="D10440" s="23" t="s">
        <v>3959</v>
      </c>
      <c r="E10440" s="24" t="str">
        <f>IF(ISNA(VLOOKUP(D10440,[1]finalsorted!$A:$H,$E$5,FALSE))=TRUE,"terminated",(VLOOKUP(D10440,[1]finalsorted!$A:$H,$E$5,FALSE)))</f>
        <v/>
      </c>
    </row>
    <row r="10441" spans="1:5" s="25" customFormat="1" outlineLevel="4" x14ac:dyDescent="0.35">
      <c r="A10441" s="22" t="s">
        <v>11053</v>
      </c>
      <c r="B10441" s="22" t="s">
        <v>3945</v>
      </c>
      <c r="C10441" s="23" t="s">
        <v>10966</v>
      </c>
      <c r="D10441" s="23" t="s">
        <v>3960</v>
      </c>
      <c r="E10441" s="24">
        <f>IF(ISNA(VLOOKUP(D10441,[1]finalsorted!$A:$H,$E$5,FALSE))=TRUE,"terminated",(VLOOKUP(D10441,[1]finalsorted!$A:$H,$E$5,FALSE)))</f>
        <v>156965.03999999995</v>
      </c>
    </row>
    <row r="10442" spans="1:5" s="25" customFormat="1" outlineLevel="4" x14ac:dyDescent="0.35">
      <c r="A10442" s="22" t="s">
        <v>11053</v>
      </c>
      <c r="B10442" s="22" t="s">
        <v>3945</v>
      </c>
      <c r="C10442" s="23" t="s">
        <v>10966</v>
      </c>
      <c r="D10442" s="23" t="s">
        <v>3961</v>
      </c>
      <c r="E10442" s="24">
        <f>IF(ISNA(VLOOKUP(D10442,[1]finalsorted!$A:$H,$E$5,FALSE))=TRUE,"terminated",(VLOOKUP(D10442,[1]finalsorted!$A:$H,$E$5,FALSE)))</f>
        <v>235615.30000000005</v>
      </c>
    </row>
    <row r="10443" spans="1:5" s="25" customFormat="1" outlineLevel="4" x14ac:dyDescent="0.35">
      <c r="A10443" s="22" t="s">
        <v>11053</v>
      </c>
      <c r="B10443" s="22" t="s">
        <v>3945</v>
      </c>
      <c r="C10443" s="23" t="s">
        <v>10966</v>
      </c>
      <c r="D10443" s="23" t="s">
        <v>3962</v>
      </c>
      <c r="E10443" s="24">
        <f>IF(ISNA(VLOOKUP(D10443,[1]finalsorted!$A:$H,$E$5,FALSE))=TRUE,"terminated",(VLOOKUP(D10443,[1]finalsorted!$A:$H,$E$5,FALSE)))</f>
        <v>125095.84000000001</v>
      </c>
    </row>
    <row r="10444" spans="1:5" s="25" customFormat="1" outlineLevel="4" x14ac:dyDescent="0.35">
      <c r="A10444" s="22" t="s">
        <v>11053</v>
      </c>
      <c r="B10444" s="22" t="s">
        <v>3945</v>
      </c>
      <c r="C10444" s="23" t="s">
        <v>10966</v>
      </c>
      <c r="D10444" s="23" t="s">
        <v>3963</v>
      </c>
      <c r="E10444" s="24" t="str">
        <f>IF(ISNA(VLOOKUP(D10444,[1]finalsorted!$A:$H,$E$5,FALSE))=TRUE,"terminated",(VLOOKUP(D10444,[1]finalsorted!$A:$H,$E$5,FALSE)))</f>
        <v/>
      </c>
    </row>
    <row r="10445" spans="1:5" s="25" customFormat="1" outlineLevel="4" x14ac:dyDescent="0.35">
      <c r="A10445" s="22" t="s">
        <v>11053</v>
      </c>
      <c r="B10445" s="22" t="s">
        <v>3945</v>
      </c>
      <c r="C10445" s="23" t="s">
        <v>10966</v>
      </c>
      <c r="D10445" s="23" t="s">
        <v>3964</v>
      </c>
      <c r="E10445" s="24" t="str">
        <f>IF(ISNA(VLOOKUP(D10445,[1]finalsorted!$A:$H,$E$5,FALSE))=TRUE,"terminated",(VLOOKUP(D10445,[1]finalsorted!$A:$H,$E$5,FALSE)))</f>
        <v/>
      </c>
    </row>
    <row r="10446" spans="1:5" s="25" customFormat="1" outlineLevel="4" x14ac:dyDescent="0.35">
      <c r="A10446" s="22" t="s">
        <v>11053</v>
      </c>
      <c r="B10446" s="22" t="s">
        <v>3945</v>
      </c>
      <c r="C10446" s="23" t="s">
        <v>10966</v>
      </c>
      <c r="D10446" s="23" t="s">
        <v>3965</v>
      </c>
      <c r="E10446" s="24" t="str">
        <f>IF(ISNA(VLOOKUP(D10446,[1]finalsorted!$A:$H,$E$5,FALSE))=TRUE,"terminated",(VLOOKUP(D10446,[1]finalsorted!$A:$H,$E$5,FALSE)))</f>
        <v/>
      </c>
    </row>
    <row r="10447" spans="1:5" s="25" customFormat="1" outlineLevel="4" x14ac:dyDescent="0.35">
      <c r="A10447" s="22" t="s">
        <v>11053</v>
      </c>
      <c r="B10447" s="22" t="s">
        <v>3945</v>
      </c>
      <c r="C10447" s="23" t="s">
        <v>10966</v>
      </c>
      <c r="D10447" s="23" t="s">
        <v>3966</v>
      </c>
      <c r="E10447" s="24">
        <f>IF(ISNA(VLOOKUP(D10447,[1]finalsorted!$A:$H,$E$5,FALSE))=TRUE,"terminated",(VLOOKUP(D10447,[1]finalsorted!$A:$H,$E$5,FALSE)))</f>
        <v>170313.49000000002</v>
      </c>
    </row>
    <row r="10448" spans="1:5" s="25" customFormat="1" outlineLevel="4" x14ac:dyDescent="0.35">
      <c r="A10448" s="22" t="s">
        <v>11053</v>
      </c>
      <c r="B10448" s="22" t="s">
        <v>3945</v>
      </c>
      <c r="C10448" s="23" t="s">
        <v>10966</v>
      </c>
      <c r="D10448" s="23" t="s">
        <v>3967</v>
      </c>
      <c r="E10448" s="24" t="str">
        <f>IF(ISNA(VLOOKUP(D10448,[1]finalsorted!$A:$H,$E$5,FALSE))=TRUE,"terminated",(VLOOKUP(D10448,[1]finalsorted!$A:$H,$E$5,FALSE)))</f>
        <v/>
      </c>
    </row>
    <row r="10449" spans="1:5" s="25" customFormat="1" outlineLevel="4" x14ac:dyDescent="0.35">
      <c r="A10449" s="22" t="s">
        <v>11053</v>
      </c>
      <c r="B10449" s="22" t="s">
        <v>3945</v>
      </c>
      <c r="C10449" s="23" t="s">
        <v>10966</v>
      </c>
      <c r="D10449" s="23" t="s">
        <v>3968</v>
      </c>
      <c r="E10449" s="24" t="str">
        <f>IF(ISNA(VLOOKUP(D10449,[1]finalsorted!$A:$H,$E$5,FALSE))=TRUE,"terminated",(VLOOKUP(D10449,[1]finalsorted!$A:$H,$E$5,FALSE)))</f>
        <v/>
      </c>
    </row>
    <row r="10450" spans="1:5" s="25" customFormat="1" outlineLevel="4" x14ac:dyDescent="0.35">
      <c r="A10450" s="22" t="s">
        <v>11053</v>
      </c>
      <c r="B10450" s="22" t="s">
        <v>3945</v>
      </c>
      <c r="C10450" s="23" t="s">
        <v>10966</v>
      </c>
      <c r="D10450" s="23" t="s">
        <v>3969</v>
      </c>
      <c r="E10450" s="24">
        <f>IF(ISNA(VLOOKUP(D10450,[1]finalsorted!$A:$H,$E$5,FALSE))=TRUE,"terminated",(VLOOKUP(D10450,[1]finalsorted!$A:$H,$E$5,FALSE)))</f>
        <v>114162.24000000001</v>
      </c>
    </row>
    <row r="10451" spans="1:5" s="25" customFormat="1" outlineLevel="4" x14ac:dyDescent="0.35">
      <c r="A10451" s="22" t="s">
        <v>11053</v>
      </c>
      <c r="B10451" s="22" t="s">
        <v>3945</v>
      </c>
      <c r="C10451" s="23" t="s">
        <v>10966</v>
      </c>
      <c r="D10451" s="23" t="s">
        <v>11101</v>
      </c>
      <c r="E10451" s="24">
        <f>IF(ISNA(VLOOKUP(D10451,[1]finalsorted!$A:$H,$E$5,FALSE))=TRUE,"terminated",(VLOOKUP(D10451,[1]finalsorted!$A:$H,$E$5,FALSE)))</f>
        <v>244521.53999999998</v>
      </c>
    </row>
    <row r="10452" spans="1:5" s="34" customFormat="1" outlineLevel="3" x14ac:dyDescent="0.35">
      <c r="A10452" s="31"/>
      <c r="B10452" s="31" t="s">
        <v>3945</v>
      </c>
      <c r="C10452" s="32" t="s">
        <v>10966</v>
      </c>
      <c r="D10452" s="32" t="s">
        <v>11334</v>
      </c>
      <c r="E10452" s="33">
        <f>IF(ISNA(VLOOKUP(D10452,[1]finalsorted!$A:$H,$E$5,FALSE))=TRUE,"terminated",(VLOOKUP(D10452,[1]finalsorted!$A:$H,$E$5,FALSE)))</f>
        <v>3668137.6000000006</v>
      </c>
    </row>
    <row r="10453" spans="1:5" s="25" customFormat="1" outlineLevel="4" x14ac:dyDescent="0.35">
      <c r="A10453" s="22" t="s">
        <v>11053</v>
      </c>
      <c r="B10453" s="22" t="s">
        <v>4089</v>
      </c>
      <c r="C10453" s="23" t="s">
        <v>10969</v>
      </c>
      <c r="D10453" s="23" t="s">
        <v>4088</v>
      </c>
      <c r="E10453" s="24" t="str">
        <f>IF(ISNA(VLOOKUP(D10453,[1]finalsorted!$A:$H,$E$5,FALSE))=TRUE,"terminated",(VLOOKUP(D10453,[1]finalsorted!$A:$H,$E$5,FALSE)))</f>
        <v/>
      </c>
    </row>
    <row r="10454" spans="1:5" s="25" customFormat="1" outlineLevel="4" x14ac:dyDescent="0.35">
      <c r="A10454" s="22" t="s">
        <v>11053</v>
      </c>
      <c r="B10454" s="22" t="s">
        <v>4089</v>
      </c>
      <c r="C10454" s="23" t="s">
        <v>10969</v>
      </c>
      <c r="D10454" s="23" t="s">
        <v>4090</v>
      </c>
      <c r="E10454" s="24" t="str">
        <f>IF(ISNA(VLOOKUP(D10454,[1]finalsorted!$A:$H,$E$5,FALSE))=TRUE,"terminated",(VLOOKUP(D10454,[1]finalsorted!$A:$H,$E$5,FALSE)))</f>
        <v/>
      </c>
    </row>
    <row r="10455" spans="1:5" s="25" customFormat="1" outlineLevel="4" x14ac:dyDescent="0.35">
      <c r="A10455" s="22" t="s">
        <v>11053</v>
      </c>
      <c r="B10455" s="22" t="s">
        <v>4089</v>
      </c>
      <c r="C10455" s="23" t="s">
        <v>10969</v>
      </c>
      <c r="D10455" s="23" t="s">
        <v>4091</v>
      </c>
      <c r="E10455" s="24" t="str">
        <f>IF(ISNA(VLOOKUP(D10455,[1]finalsorted!$A:$H,$E$5,FALSE))=TRUE,"terminated",(VLOOKUP(D10455,[1]finalsorted!$A:$H,$E$5,FALSE)))</f>
        <v/>
      </c>
    </row>
    <row r="10456" spans="1:5" s="25" customFormat="1" outlineLevel="4" x14ac:dyDescent="0.35">
      <c r="A10456" s="22" t="s">
        <v>11053</v>
      </c>
      <c r="B10456" s="22" t="s">
        <v>4089</v>
      </c>
      <c r="C10456" s="23" t="s">
        <v>10969</v>
      </c>
      <c r="D10456" s="23" t="s">
        <v>4092</v>
      </c>
      <c r="E10456" s="24" t="str">
        <f>IF(ISNA(VLOOKUP(D10456,[1]finalsorted!$A:$H,$E$5,FALSE))=TRUE,"terminated",(VLOOKUP(D10456,[1]finalsorted!$A:$H,$E$5,FALSE)))</f>
        <v/>
      </c>
    </row>
    <row r="10457" spans="1:5" s="25" customFormat="1" outlineLevel="4" x14ac:dyDescent="0.35">
      <c r="A10457" s="22" t="s">
        <v>11053</v>
      </c>
      <c r="B10457" s="22" t="s">
        <v>4089</v>
      </c>
      <c r="C10457" s="23" t="s">
        <v>10969</v>
      </c>
      <c r="D10457" s="23" t="s">
        <v>4093</v>
      </c>
      <c r="E10457" s="24">
        <f>IF(ISNA(VLOOKUP(D10457,[1]finalsorted!$A:$H,$E$5,FALSE))=TRUE,"terminated",(VLOOKUP(D10457,[1]finalsorted!$A:$H,$E$5,FALSE)))</f>
        <v>286529.87000000011</v>
      </c>
    </row>
    <row r="10458" spans="1:5" s="25" customFormat="1" outlineLevel="4" x14ac:dyDescent="0.35">
      <c r="A10458" s="22" t="s">
        <v>11053</v>
      </c>
      <c r="B10458" s="22" t="s">
        <v>4089</v>
      </c>
      <c r="C10458" s="23" t="s">
        <v>10969</v>
      </c>
      <c r="D10458" s="23" t="s">
        <v>4094</v>
      </c>
      <c r="E10458" s="24">
        <f>IF(ISNA(VLOOKUP(D10458,[1]finalsorted!$A:$H,$E$5,FALSE))=TRUE,"terminated",(VLOOKUP(D10458,[1]finalsorted!$A:$H,$E$5,FALSE)))</f>
        <v>290545.47999999992</v>
      </c>
    </row>
    <row r="10459" spans="1:5" s="25" customFormat="1" outlineLevel="4" x14ac:dyDescent="0.35">
      <c r="A10459" s="22" t="s">
        <v>11053</v>
      </c>
      <c r="B10459" s="22" t="s">
        <v>4089</v>
      </c>
      <c r="C10459" s="23" t="s">
        <v>10969</v>
      </c>
      <c r="D10459" s="23" t="s">
        <v>4095</v>
      </c>
      <c r="E10459" s="24" t="str">
        <f>IF(ISNA(VLOOKUP(D10459,[1]finalsorted!$A:$H,$E$5,FALSE))=TRUE,"terminated",(VLOOKUP(D10459,[1]finalsorted!$A:$H,$E$5,FALSE)))</f>
        <v/>
      </c>
    </row>
    <row r="10460" spans="1:5" s="25" customFormat="1" outlineLevel="4" x14ac:dyDescent="0.35">
      <c r="A10460" s="22" t="s">
        <v>11053</v>
      </c>
      <c r="B10460" s="22" t="s">
        <v>4089</v>
      </c>
      <c r="C10460" s="23" t="s">
        <v>10969</v>
      </c>
      <c r="D10460" s="23" t="s">
        <v>4096</v>
      </c>
      <c r="E10460" s="24">
        <f>IF(ISNA(VLOOKUP(D10460,[1]finalsorted!$A:$H,$E$5,FALSE))=TRUE,"terminated",(VLOOKUP(D10460,[1]finalsorted!$A:$H,$E$5,FALSE)))</f>
        <v>327688.92000000004</v>
      </c>
    </row>
    <row r="10461" spans="1:5" s="25" customFormat="1" outlineLevel="4" x14ac:dyDescent="0.35">
      <c r="A10461" s="22" t="s">
        <v>11053</v>
      </c>
      <c r="B10461" s="22" t="s">
        <v>4089</v>
      </c>
      <c r="C10461" s="23" t="s">
        <v>10969</v>
      </c>
      <c r="D10461" s="23" t="s">
        <v>4097</v>
      </c>
      <c r="E10461" s="24">
        <f>IF(ISNA(VLOOKUP(D10461,[1]finalsorted!$A:$H,$E$5,FALSE))=TRUE,"terminated",(VLOOKUP(D10461,[1]finalsorted!$A:$H,$E$5,FALSE)))</f>
        <v>169202.61000000002</v>
      </c>
    </row>
    <row r="10462" spans="1:5" s="25" customFormat="1" outlineLevel="4" x14ac:dyDescent="0.35">
      <c r="A10462" s="22" t="s">
        <v>11053</v>
      </c>
      <c r="B10462" s="22" t="s">
        <v>4089</v>
      </c>
      <c r="C10462" s="23" t="s">
        <v>10969</v>
      </c>
      <c r="D10462" s="23" t="s">
        <v>4098</v>
      </c>
      <c r="E10462" s="24">
        <f>IF(ISNA(VLOOKUP(D10462,[1]finalsorted!$A:$H,$E$5,FALSE))=TRUE,"terminated",(VLOOKUP(D10462,[1]finalsorted!$A:$H,$E$5,FALSE)))</f>
        <v>176459.72</v>
      </c>
    </row>
    <row r="10463" spans="1:5" s="25" customFormat="1" outlineLevel="4" x14ac:dyDescent="0.35">
      <c r="A10463" s="22" t="s">
        <v>11053</v>
      </c>
      <c r="B10463" s="22" t="s">
        <v>4089</v>
      </c>
      <c r="C10463" s="23" t="s">
        <v>10969</v>
      </c>
      <c r="D10463" s="23" t="s">
        <v>4099</v>
      </c>
      <c r="E10463" s="24">
        <f>IF(ISNA(VLOOKUP(D10463,[1]finalsorted!$A:$H,$E$5,FALSE))=TRUE,"terminated",(VLOOKUP(D10463,[1]finalsorted!$A:$H,$E$5,FALSE)))</f>
        <v>330787.0500000001</v>
      </c>
    </row>
    <row r="10464" spans="1:5" s="25" customFormat="1" outlineLevel="4" x14ac:dyDescent="0.35">
      <c r="A10464" s="22" t="s">
        <v>11053</v>
      </c>
      <c r="B10464" s="22" t="s">
        <v>4089</v>
      </c>
      <c r="C10464" s="23" t="s">
        <v>10969</v>
      </c>
      <c r="D10464" s="23" t="s">
        <v>4100</v>
      </c>
      <c r="E10464" s="24">
        <f>IF(ISNA(VLOOKUP(D10464,[1]finalsorted!$A:$H,$E$5,FALSE))=TRUE,"terminated",(VLOOKUP(D10464,[1]finalsorted!$A:$H,$E$5,FALSE)))</f>
        <v>333588.5</v>
      </c>
    </row>
    <row r="10465" spans="1:5" s="25" customFormat="1" outlineLevel="4" x14ac:dyDescent="0.35">
      <c r="A10465" s="22" t="s">
        <v>11053</v>
      </c>
      <c r="B10465" s="22" t="s">
        <v>4089</v>
      </c>
      <c r="C10465" s="23" t="s">
        <v>10969</v>
      </c>
      <c r="D10465" s="23" t="s">
        <v>4101</v>
      </c>
      <c r="E10465" s="24">
        <f>IF(ISNA(VLOOKUP(D10465,[1]finalsorted!$A:$H,$E$5,FALSE))=TRUE,"terminated",(VLOOKUP(D10465,[1]finalsorted!$A:$H,$E$5,FALSE)))</f>
        <v>231596.92000000004</v>
      </c>
    </row>
    <row r="10466" spans="1:5" s="25" customFormat="1" outlineLevel="4" x14ac:dyDescent="0.35">
      <c r="A10466" s="22" t="s">
        <v>11053</v>
      </c>
      <c r="B10466" s="22" t="s">
        <v>4089</v>
      </c>
      <c r="C10466" s="23" t="s">
        <v>10969</v>
      </c>
      <c r="D10466" s="23" t="s">
        <v>4102</v>
      </c>
      <c r="E10466" s="24" t="str">
        <f>IF(ISNA(VLOOKUP(D10466,[1]finalsorted!$A:$H,$E$5,FALSE))=TRUE,"terminated",(VLOOKUP(D10466,[1]finalsorted!$A:$H,$E$5,FALSE)))</f>
        <v/>
      </c>
    </row>
    <row r="10467" spans="1:5" s="25" customFormat="1" outlineLevel="4" x14ac:dyDescent="0.35">
      <c r="A10467" s="22" t="s">
        <v>11053</v>
      </c>
      <c r="B10467" s="22" t="s">
        <v>4089</v>
      </c>
      <c r="C10467" s="23" t="s">
        <v>10969</v>
      </c>
      <c r="D10467" s="23" t="s">
        <v>4103</v>
      </c>
      <c r="E10467" s="24">
        <f>IF(ISNA(VLOOKUP(D10467,[1]finalsorted!$A:$H,$E$5,FALSE))=TRUE,"terminated",(VLOOKUP(D10467,[1]finalsorted!$A:$H,$E$5,FALSE)))</f>
        <v>174392.39000000004</v>
      </c>
    </row>
    <row r="10468" spans="1:5" s="25" customFormat="1" outlineLevel="4" x14ac:dyDescent="0.35">
      <c r="A10468" s="22" t="s">
        <v>11053</v>
      </c>
      <c r="B10468" s="22" t="s">
        <v>4089</v>
      </c>
      <c r="C10468" s="23" t="s">
        <v>10969</v>
      </c>
      <c r="D10468" s="23" t="s">
        <v>4104</v>
      </c>
      <c r="E10468" s="24">
        <f>IF(ISNA(VLOOKUP(D10468,[1]finalsorted!$A:$H,$E$5,FALSE))=TRUE,"terminated",(VLOOKUP(D10468,[1]finalsorted!$A:$H,$E$5,FALSE)))</f>
        <v>293038.17000000004</v>
      </c>
    </row>
    <row r="10469" spans="1:5" s="25" customFormat="1" outlineLevel="4" x14ac:dyDescent="0.35">
      <c r="A10469" s="22" t="s">
        <v>11053</v>
      </c>
      <c r="B10469" s="22" t="s">
        <v>4089</v>
      </c>
      <c r="C10469" s="23" t="s">
        <v>10969</v>
      </c>
      <c r="D10469" s="23" t="s">
        <v>4105</v>
      </c>
      <c r="E10469" s="24" t="str">
        <f>IF(ISNA(VLOOKUP(D10469,[1]finalsorted!$A:$H,$E$5,FALSE))=TRUE,"terminated",(VLOOKUP(D10469,[1]finalsorted!$A:$H,$E$5,FALSE)))</f>
        <v/>
      </c>
    </row>
    <row r="10470" spans="1:5" s="25" customFormat="1" outlineLevel="4" x14ac:dyDescent="0.35">
      <c r="A10470" s="22" t="s">
        <v>11053</v>
      </c>
      <c r="B10470" s="22" t="s">
        <v>4089</v>
      </c>
      <c r="C10470" s="23" t="s">
        <v>10969</v>
      </c>
      <c r="D10470" s="23" t="s">
        <v>4106</v>
      </c>
      <c r="E10470" s="24">
        <f>IF(ISNA(VLOOKUP(D10470,[1]finalsorted!$A:$H,$E$5,FALSE))=TRUE,"terminated",(VLOOKUP(D10470,[1]finalsorted!$A:$H,$E$5,FALSE)))</f>
        <v>638083.99999999988</v>
      </c>
    </row>
    <row r="10471" spans="1:5" s="25" customFormat="1" outlineLevel="4" x14ac:dyDescent="0.35">
      <c r="A10471" s="22" t="s">
        <v>11053</v>
      </c>
      <c r="B10471" s="22" t="s">
        <v>4089</v>
      </c>
      <c r="C10471" s="23" t="s">
        <v>10969</v>
      </c>
      <c r="D10471" s="23" t="s">
        <v>4107</v>
      </c>
      <c r="E10471" s="24">
        <f>IF(ISNA(VLOOKUP(D10471,[1]finalsorted!$A:$H,$E$5,FALSE))=TRUE,"terminated",(VLOOKUP(D10471,[1]finalsorted!$A:$H,$E$5,FALSE)))</f>
        <v>527214.19000000006</v>
      </c>
    </row>
    <row r="10472" spans="1:5" s="25" customFormat="1" outlineLevel="4" x14ac:dyDescent="0.35">
      <c r="A10472" s="22" t="s">
        <v>11053</v>
      </c>
      <c r="B10472" s="22" t="s">
        <v>4089</v>
      </c>
      <c r="C10472" s="23" t="s">
        <v>10969</v>
      </c>
      <c r="D10472" s="23" t="s">
        <v>4108</v>
      </c>
      <c r="E10472" s="24">
        <f>IF(ISNA(VLOOKUP(D10472,[1]finalsorted!$A:$H,$E$5,FALSE))=TRUE,"terminated",(VLOOKUP(D10472,[1]finalsorted!$A:$H,$E$5,FALSE)))</f>
        <v>182669.12</v>
      </c>
    </row>
    <row r="10473" spans="1:5" s="25" customFormat="1" outlineLevel="4" x14ac:dyDescent="0.35">
      <c r="A10473" s="22" t="s">
        <v>11053</v>
      </c>
      <c r="B10473" s="22" t="s">
        <v>4089</v>
      </c>
      <c r="C10473" s="23" t="s">
        <v>10969</v>
      </c>
      <c r="D10473" s="23" t="s">
        <v>4109</v>
      </c>
      <c r="E10473" s="24">
        <f>IF(ISNA(VLOOKUP(D10473,[1]finalsorted!$A:$H,$E$5,FALSE))=TRUE,"terminated",(VLOOKUP(D10473,[1]finalsorted!$A:$H,$E$5,FALSE)))</f>
        <v>242772.71</v>
      </c>
    </row>
    <row r="10474" spans="1:5" s="25" customFormat="1" outlineLevel="4" x14ac:dyDescent="0.35">
      <c r="A10474" s="22" t="s">
        <v>11053</v>
      </c>
      <c r="B10474" s="22" t="s">
        <v>4089</v>
      </c>
      <c r="C10474" s="23" t="s">
        <v>10969</v>
      </c>
      <c r="D10474" s="23" t="s">
        <v>4110</v>
      </c>
      <c r="E10474" s="24" t="str">
        <f>IF(ISNA(VLOOKUP(D10474,[1]finalsorted!$A:$H,$E$5,FALSE))=TRUE,"terminated",(VLOOKUP(D10474,[1]finalsorted!$A:$H,$E$5,FALSE)))</f>
        <v/>
      </c>
    </row>
    <row r="10475" spans="1:5" s="25" customFormat="1" outlineLevel="4" x14ac:dyDescent="0.35">
      <c r="A10475" s="22" t="s">
        <v>11053</v>
      </c>
      <c r="B10475" s="22" t="s">
        <v>4089</v>
      </c>
      <c r="C10475" s="23" t="s">
        <v>10969</v>
      </c>
      <c r="D10475" s="23" t="s">
        <v>4111</v>
      </c>
      <c r="E10475" s="24">
        <f>IF(ISNA(VLOOKUP(D10475,[1]finalsorted!$A:$H,$E$5,FALSE))=TRUE,"terminated",(VLOOKUP(D10475,[1]finalsorted!$A:$H,$E$5,FALSE)))</f>
        <v>163086.57999999999</v>
      </c>
    </row>
    <row r="10476" spans="1:5" s="25" customFormat="1" outlineLevel="4" x14ac:dyDescent="0.35">
      <c r="A10476" s="22" t="s">
        <v>11053</v>
      </c>
      <c r="B10476" s="22" t="s">
        <v>4089</v>
      </c>
      <c r="C10476" s="23" t="s">
        <v>10969</v>
      </c>
      <c r="D10476" s="23" t="s">
        <v>4112</v>
      </c>
      <c r="E10476" s="24" t="str">
        <f>IF(ISNA(VLOOKUP(D10476,[1]finalsorted!$A:$H,$E$5,FALSE))=TRUE,"terminated",(VLOOKUP(D10476,[1]finalsorted!$A:$H,$E$5,FALSE)))</f>
        <v/>
      </c>
    </row>
    <row r="10477" spans="1:5" s="25" customFormat="1" outlineLevel="4" x14ac:dyDescent="0.35">
      <c r="A10477" s="22" t="s">
        <v>11053</v>
      </c>
      <c r="B10477" s="22" t="s">
        <v>4089</v>
      </c>
      <c r="C10477" s="23" t="s">
        <v>10969</v>
      </c>
      <c r="D10477" s="23" t="s">
        <v>4113</v>
      </c>
      <c r="E10477" s="24" t="str">
        <f>IF(ISNA(VLOOKUP(D10477,[1]finalsorted!$A:$H,$E$5,FALSE))=TRUE,"terminated",(VLOOKUP(D10477,[1]finalsorted!$A:$H,$E$5,FALSE)))</f>
        <v/>
      </c>
    </row>
    <row r="10478" spans="1:5" s="25" customFormat="1" outlineLevel="4" x14ac:dyDescent="0.35">
      <c r="A10478" s="22" t="s">
        <v>11053</v>
      </c>
      <c r="B10478" s="22" t="s">
        <v>4089</v>
      </c>
      <c r="C10478" s="23" t="s">
        <v>10969</v>
      </c>
      <c r="D10478" s="23" t="s">
        <v>4114</v>
      </c>
      <c r="E10478" s="24">
        <f>IF(ISNA(VLOOKUP(D10478,[1]finalsorted!$A:$H,$E$5,FALSE))=TRUE,"terminated",(VLOOKUP(D10478,[1]finalsorted!$A:$H,$E$5,FALSE)))</f>
        <v>222439.20000000004</v>
      </c>
    </row>
    <row r="10479" spans="1:5" s="25" customFormat="1" outlineLevel="4" x14ac:dyDescent="0.35">
      <c r="A10479" s="22" t="s">
        <v>11053</v>
      </c>
      <c r="B10479" s="22" t="s">
        <v>4089</v>
      </c>
      <c r="C10479" s="23" t="s">
        <v>10969</v>
      </c>
      <c r="D10479" s="23" t="s">
        <v>4115</v>
      </c>
      <c r="E10479" s="24">
        <f>IF(ISNA(VLOOKUP(D10479,[1]finalsorted!$A:$H,$E$5,FALSE))=TRUE,"terminated",(VLOOKUP(D10479,[1]finalsorted!$A:$H,$E$5,FALSE)))</f>
        <v>319363.37</v>
      </c>
    </row>
    <row r="10480" spans="1:5" s="25" customFormat="1" outlineLevel="4" x14ac:dyDescent="0.35">
      <c r="A10480" s="22" t="s">
        <v>11053</v>
      </c>
      <c r="B10480" s="22" t="s">
        <v>4089</v>
      </c>
      <c r="C10480" s="23" t="s">
        <v>10969</v>
      </c>
      <c r="D10480" s="23" t="s">
        <v>4116</v>
      </c>
      <c r="E10480" s="24">
        <f>IF(ISNA(VLOOKUP(D10480,[1]finalsorted!$A:$H,$E$5,FALSE))=TRUE,"terminated",(VLOOKUP(D10480,[1]finalsorted!$A:$H,$E$5,FALSE)))</f>
        <v>153026.83999999994</v>
      </c>
    </row>
    <row r="10481" spans="1:5" s="25" customFormat="1" outlineLevel="4" x14ac:dyDescent="0.35">
      <c r="A10481" s="22" t="s">
        <v>11053</v>
      </c>
      <c r="B10481" s="22" t="s">
        <v>4089</v>
      </c>
      <c r="C10481" s="23" t="s">
        <v>10969</v>
      </c>
      <c r="D10481" s="23" t="s">
        <v>4117</v>
      </c>
      <c r="E10481" s="24">
        <f>IF(ISNA(VLOOKUP(D10481,[1]finalsorted!$A:$H,$E$5,FALSE))=TRUE,"terminated",(VLOOKUP(D10481,[1]finalsorted!$A:$H,$E$5,FALSE)))</f>
        <v>202254.19000000003</v>
      </c>
    </row>
    <row r="10482" spans="1:5" s="25" customFormat="1" outlineLevel="4" x14ac:dyDescent="0.35">
      <c r="A10482" s="22" t="s">
        <v>11053</v>
      </c>
      <c r="B10482" s="22" t="s">
        <v>4089</v>
      </c>
      <c r="C10482" s="23" t="s">
        <v>10969</v>
      </c>
      <c r="D10482" s="23" t="s">
        <v>4118</v>
      </c>
      <c r="E10482" s="24">
        <f>IF(ISNA(VLOOKUP(D10482,[1]finalsorted!$A:$H,$E$5,FALSE))=TRUE,"terminated",(VLOOKUP(D10482,[1]finalsorted!$A:$H,$E$5,FALSE)))</f>
        <v>126957.26000000001</v>
      </c>
    </row>
    <row r="10483" spans="1:5" s="25" customFormat="1" outlineLevel="4" x14ac:dyDescent="0.35">
      <c r="A10483" s="22" t="s">
        <v>11053</v>
      </c>
      <c r="B10483" s="22" t="s">
        <v>4089</v>
      </c>
      <c r="C10483" s="23" t="s">
        <v>10969</v>
      </c>
      <c r="D10483" s="23" t="s">
        <v>4119</v>
      </c>
      <c r="E10483" s="24" t="str">
        <f>IF(ISNA(VLOOKUP(D10483,[1]finalsorted!$A:$H,$E$5,FALSE))=TRUE,"terminated",(VLOOKUP(D10483,[1]finalsorted!$A:$H,$E$5,FALSE)))</f>
        <v/>
      </c>
    </row>
    <row r="10484" spans="1:5" s="25" customFormat="1" outlineLevel="4" x14ac:dyDescent="0.35">
      <c r="A10484" s="22" t="s">
        <v>11053</v>
      </c>
      <c r="B10484" s="22" t="s">
        <v>4089</v>
      </c>
      <c r="C10484" s="23" t="s">
        <v>10969</v>
      </c>
      <c r="D10484" s="23" t="s">
        <v>4120</v>
      </c>
      <c r="E10484" s="24" t="str">
        <f>IF(ISNA(VLOOKUP(D10484,[1]finalsorted!$A:$H,$E$5,FALSE))=TRUE,"terminated",(VLOOKUP(D10484,[1]finalsorted!$A:$H,$E$5,FALSE)))</f>
        <v/>
      </c>
    </row>
    <row r="10485" spans="1:5" s="25" customFormat="1" outlineLevel="4" x14ac:dyDescent="0.35">
      <c r="A10485" s="22" t="s">
        <v>11053</v>
      </c>
      <c r="B10485" s="22" t="s">
        <v>4089</v>
      </c>
      <c r="C10485" s="23" t="s">
        <v>10969</v>
      </c>
      <c r="D10485" s="23" t="s">
        <v>4121</v>
      </c>
      <c r="E10485" s="24" t="str">
        <f>IF(ISNA(VLOOKUP(D10485,[1]finalsorted!$A:$H,$E$5,FALSE))=TRUE,"terminated",(VLOOKUP(D10485,[1]finalsorted!$A:$H,$E$5,FALSE)))</f>
        <v/>
      </c>
    </row>
    <row r="10486" spans="1:5" s="25" customFormat="1" outlineLevel="4" x14ac:dyDescent="0.35">
      <c r="A10486" s="22" t="s">
        <v>11053</v>
      </c>
      <c r="B10486" s="22" t="s">
        <v>4089</v>
      </c>
      <c r="C10486" s="23" t="s">
        <v>10969</v>
      </c>
      <c r="D10486" s="23" t="s">
        <v>4122</v>
      </c>
      <c r="E10486" s="24" t="str">
        <f>IF(ISNA(VLOOKUP(D10486,[1]finalsorted!$A:$H,$E$5,FALSE))=TRUE,"terminated",(VLOOKUP(D10486,[1]finalsorted!$A:$H,$E$5,FALSE)))</f>
        <v/>
      </c>
    </row>
    <row r="10487" spans="1:5" s="25" customFormat="1" outlineLevel="4" x14ac:dyDescent="0.35">
      <c r="A10487" s="22" t="s">
        <v>11053</v>
      </c>
      <c r="B10487" s="22" t="s">
        <v>4089</v>
      </c>
      <c r="C10487" s="23" t="s">
        <v>10969</v>
      </c>
      <c r="D10487" s="23" t="s">
        <v>4123</v>
      </c>
      <c r="E10487" s="24">
        <f>IF(ISNA(VLOOKUP(D10487,[1]finalsorted!$A:$H,$E$5,FALSE))=TRUE,"terminated",(VLOOKUP(D10487,[1]finalsorted!$A:$H,$E$5,FALSE)))</f>
        <v>71349.299999999988</v>
      </c>
    </row>
    <row r="10488" spans="1:5" s="25" customFormat="1" outlineLevel="4" x14ac:dyDescent="0.35">
      <c r="A10488" s="22" t="s">
        <v>11053</v>
      </c>
      <c r="B10488" s="22" t="s">
        <v>4089</v>
      </c>
      <c r="C10488" s="23" t="s">
        <v>10969</v>
      </c>
      <c r="D10488" s="23" t="s">
        <v>4124</v>
      </c>
      <c r="E10488" s="24">
        <f>IF(ISNA(VLOOKUP(D10488,[1]finalsorted!$A:$H,$E$5,FALSE))=TRUE,"terminated",(VLOOKUP(D10488,[1]finalsorted!$A:$H,$E$5,FALSE)))</f>
        <v>107468.33000000002</v>
      </c>
    </row>
    <row r="10489" spans="1:5" s="25" customFormat="1" outlineLevel="4" x14ac:dyDescent="0.35">
      <c r="A10489" s="22" t="s">
        <v>11053</v>
      </c>
      <c r="B10489" s="22" t="s">
        <v>4089</v>
      </c>
      <c r="C10489" s="23" t="s">
        <v>10969</v>
      </c>
      <c r="D10489" s="23" t="s">
        <v>4125</v>
      </c>
      <c r="E10489" s="24" t="str">
        <f>IF(ISNA(VLOOKUP(D10489,[1]finalsorted!$A:$H,$E$5,FALSE))=TRUE,"terminated",(VLOOKUP(D10489,[1]finalsorted!$A:$H,$E$5,FALSE)))</f>
        <v/>
      </c>
    </row>
    <row r="10490" spans="1:5" s="25" customFormat="1" outlineLevel="4" x14ac:dyDescent="0.35">
      <c r="A10490" s="22" t="s">
        <v>11053</v>
      </c>
      <c r="B10490" s="22" t="s">
        <v>4089</v>
      </c>
      <c r="C10490" s="23" t="s">
        <v>10969</v>
      </c>
      <c r="D10490" s="23" t="s">
        <v>4126</v>
      </c>
      <c r="E10490" s="24" t="str">
        <f>IF(ISNA(VLOOKUP(D10490,[1]finalsorted!$A:$H,$E$5,FALSE))=TRUE,"terminated",(VLOOKUP(D10490,[1]finalsorted!$A:$H,$E$5,FALSE)))</f>
        <v/>
      </c>
    </row>
    <row r="10491" spans="1:5" s="25" customFormat="1" outlineLevel="4" x14ac:dyDescent="0.35">
      <c r="A10491" s="22" t="s">
        <v>11053</v>
      </c>
      <c r="B10491" s="22" t="s">
        <v>4089</v>
      </c>
      <c r="C10491" s="23" t="s">
        <v>10969</v>
      </c>
      <c r="D10491" s="23" t="s">
        <v>4127</v>
      </c>
      <c r="E10491" s="24">
        <f>IF(ISNA(VLOOKUP(D10491,[1]finalsorted!$A:$H,$E$5,FALSE))=TRUE,"terminated",(VLOOKUP(D10491,[1]finalsorted!$A:$H,$E$5,FALSE)))</f>
        <v>103575.77000000002</v>
      </c>
    </row>
    <row r="10492" spans="1:5" s="25" customFormat="1" outlineLevel="4" x14ac:dyDescent="0.35">
      <c r="A10492" s="22" t="s">
        <v>11053</v>
      </c>
      <c r="B10492" s="22" t="s">
        <v>4089</v>
      </c>
      <c r="C10492" s="23" t="s">
        <v>10969</v>
      </c>
      <c r="D10492" s="23" t="s">
        <v>4128</v>
      </c>
      <c r="E10492" s="24">
        <f>IF(ISNA(VLOOKUP(D10492,[1]finalsorted!$A:$H,$E$5,FALSE))=TRUE,"terminated",(VLOOKUP(D10492,[1]finalsorted!$A:$H,$E$5,FALSE)))</f>
        <v>235963.47000000006</v>
      </c>
    </row>
    <row r="10493" spans="1:5" s="25" customFormat="1" outlineLevel="4" x14ac:dyDescent="0.35">
      <c r="A10493" s="22" t="s">
        <v>11053</v>
      </c>
      <c r="B10493" s="22" t="s">
        <v>4089</v>
      </c>
      <c r="C10493" s="23" t="s">
        <v>10969</v>
      </c>
      <c r="D10493" s="23" t="s">
        <v>4129</v>
      </c>
      <c r="E10493" s="24">
        <f>IF(ISNA(VLOOKUP(D10493,[1]finalsorted!$A:$H,$E$5,FALSE))=TRUE,"terminated",(VLOOKUP(D10493,[1]finalsorted!$A:$H,$E$5,FALSE)))</f>
        <v>367312.28000000009</v>
      </c>
    </row>
    <row r="10494" spans="1:5" s="25" customFormat="1" outlineLevel="4" x14ac:dyDescent="0.35">
      <c r="A10494" s="22" t="s">
        <v>11053</v>
      </c>
      <c r="B10494" s="22" t="s">
        <v>4089</v>
      </c>
      <c r="C10494" s="23" t="s">
        <v>10969</v>
      </c>
      <c r="D10494" s="23" t="s">
        <v>4130</v>
      </c>
      <c r="E10494" s="24">
        <f>IF(ISNA(VLOOKUP(D10494,[1]finalsorted!$A:$H,$E$5,FALSE))=TRUE,"terminated",(VLOOKUP(D10494,[1]finalsorted!$A:$H,$E$5,FALSE)))</f>
        <v>313542.3</v>
      </c>
    </row>
    <row r="10495" spans="1:5" s="25" customFormat="1" outlineLevel="4" x14ac:dyDescent="0.35">
      <c r="A10495" s="22" t="s">
        <v>11053</v>
      </c>
      <c r="B10495" s="22" t="s">
        <v>4089</v>
      </c>
      <c r="C10495" s="23" t="s">
        <v>10969</v>
      </c>
      <c r="D10495" s="23" t="s">
        <v>4131</v>
      </c>
      <c r="E10495" s="24" t="str">
        <f>IF(ISNA(VLOOKUP(D10495,[1]finalsorted!$A:$H,$E$5,FALSE))=TRUE,"terminated",(VLOOKUP(D10495,[1]finalsorted!$A:$H,$E$5,FALSE)))</f>
        <v/>
      </c>
    </row>
    <row r="10496" spans="1:5" s="25" customFormat="1" outlineLevel="4" x14ac:dyDescent="0.35">
      <c r="A10496" s="22" t="s">
        <v>11053</v>
      </c>
      <c r="B10496" s="22" t="s">
        <v>4089</v>
      </c>
      <c r="C10496" s="23" t="s">
        <v>10969</v>
      </c>
      <c r="D10496" s="23" t="s">
        <v>4132</v>
      </c>
      <c r="E10496" s="24">
        <f>IF(ISNA(VLOOKUP(D10496,[1]finalsorted!$A:$H,$E$5,FALSE))=TRUE,"terminated",(VLOOKUP(D10496,[1]finalsorted!$A:$H,$E$5,FALSE)))</f>
        <v>71369.539999999994</v>
      </c>
    </row>
    <row r="10497" spans="1:5" s="25" customFormat="1" outlineLevel="4" x14ac:dyDescent="0.35">
      <c r="A10497" s="22" t="s">
        <v>11053</v>
      </c>
      <c r="B10497" s="22" t="s">
        <v>4089</v>
      </c>
      <c r="C10497" s="23" t="s">
        <v>10969</v>
      </c>
      <c r="D10497" s="23" t="s">
        <v>4133</v>
      </c>
      <c r="E10497" s="24">
        <f>IF(ISNA(VLOOKUP(D10497,[1]finalsorted!$A:$H,$E$5,FALSE))=TRUE,"terminated",(VLOOKUP(D10497,[1]finalsorted!$A:$H,$E$5,FALSE)))</f>
        <v>108293.71</v>
      </c>
    </row>
    <row r="10498" spans="1:5" s="25" customFormat="1" outlineLevel="4" x14ac:dyDescent="0.35">
      <c r="A10498" s="22" t="s">
        <v>11053</v>
      </c>
      <c r="B10498" s="22" t="s">
        <v>4089</v>
      </c>
      <c r="C10498" s="23" t="s">
        <v>10969</v>
      </c>
      <c r="D10498" s="23" t="s">
        <v>4134</v>
      </c>
      <c r="E10498" s="24">
        <f>IF(ISNA(VLOOKUP(D10498,[1]finalsorted!$A:$H,$E$5,FALSE))=TRUE,"terminated",(VLOOKUP(D10498,[1]finalsorted!$A:$H,$E$5,FALSE)))</f>
        <v>240273.6</v>
      </c>
    </row>
    <row r="10499" spans="1:5" s="25" customFormat="1" outlineLevel="4" x14ac:dyDescent="0.35">
      <c r="A10499" s="22" t="s">
        <v>11053</v>
      </c>
      <c r="B10499" s="22" t="s">
        <v>4089</v>
      </c>
      <c r="C10499" s="23" t="s">
        <v>10969</v>
      </c>
      <c r="D10499" s="23" t="s">
        <v>4135</v>
      </c>
      <c r="E10499" s="24">
        <f>IF(ISNA(VLOOKUP(D10499,[1]finalsorted!$A:$H,$E$5,FALSE))=TRUE,"terminated",(VLOOKUP(D10499,[1]finalsorted!$A:$H,$E$5,FALSE)))</f>
        <v>348185.50999999995</v>
      </c>
    </row>
    <row r="10500" spans="1:5" s="25" customFormat="1" outlineLevel="4" x14ac:dyDescent="0.35">
      <c r="A10500" s="22" t="s">
        <v>11053</v>
      </c>
      <c r="B10500" s="22" t="s">
        <v>4089</v>
      </c>
      <c r="C10500" s="23" t="s">
        <v>10969</v>
      </c>
      <c r="D10500" s="23" t="s">
        <v>4136</v>
      </c>
      <c r="E10500" s="24">
        <f>IF(ISNA(VLOOKUP(D10500,[1]finalsorted!$A:$H,$E$5,FALSE))=TRUE,"terminated",(VLOOKUP(D10500,[1]finalsorted!$A:$H,$E$5,FALSE)))</f>
        <v>441488.42999999988</v>
      </c>
    </row>
    <row r="10501" spans="1:5" s="25" customFormat="1" outlineLevel="4" x14ac:dyDescent="0.35">
      <c r="A10501" s="22" t="s">
        <v>11053</v>
      </c>
      <c r="B10501" s="22" t="s">
        <v>4089</v>
      </c>
      <c r="C10501" s="23" t="s">
        <v>10969</v>
      </c>
      <c r="D10501" s="23" t="s">
        <v>4137</v>
      </c>
      <c r="E10501" s="24" t="str">
        <f>IF(ISNA(VLOOKUP(D10501,[1]finalsorted!$A:$H,$E$5,FALSE))=TRUE,"terminated",(VLOOKUP(D10501,[1]finalsorted!$A:$H,$E$5,FALSE)))</f>
        <v/>
      </c>
    </row>
    <row r="10502" spans="1:5" s="25" customFormat="1" outlineLevel="4" x14ac:dyDescent="0.35">
      <c r="A10502" s="22" t="s">
        <v>11053</v>
      </c>
      <c r="B10502" s="22" t="s">
        <v>4089</v>
      </c>
      <c r="C10502" s="23" t="s">
        <v>10969</v>
      </c>
      <c r="D10502" s="23" t="s">
        <v>4138</v>
      </c>
      <c r="E10502" s="24" t="str">
        <f>IF(ISNA(VLOOKUP(D10502,[1]finalsorted!$A:$H,$E$5,FALSE))=TRUE,"terminated",(VLOOKUP(D10502,[1]finalsorted!$A:$H,$E$5,FALSE)))</f>
        <v/>
      </c>
    </row>
    <row r="10503" spans="1:5" s="25" customFormat="1" outlineLevel="4" x14ac:dyDescent="0.35">
      <c r="A10503" s="22" t="s">
        <v>11053</v>
      </c>
      <c r="B10503" s="22" t="s">
        <v>4089</v>
      </c>
      <c r="C10503" s="23" t="s">
        <v>10969</v>
      </c>
      <c r="D10503" s="23" t="s">
        <v>4139</v>
      </c>
      <c r="E10503" s="24">
        <f>IF(ISNA(VLOOKUP(D10503,[1]finalsorted!$A:$H,$E$5,FALSE))=TRUE,"terminated",(VLOOKUP(D10503,[1]finalsorted!$A:$H,$E$5,FALSE)))</f>
        <v>339613.01000000007</v>
      </c>
    </row>
    <row r="10504" spans="1:5" s="25" customFormat="1" outlineLevel="4" x14ac:dyDescent="0.35">
      <c r="A10504" s="22" t="s">
        <v>11053</v>
      </c>
      <c r="B10504" s="22" t="s">
        <v>4089</v>
      </c>
      <c r="C10504" s="23" t="s">
        <v>10969</v>
      </c>
      <c r="D10504" s="23" t="s">
        <v>4140</v>
      </c>
      <c r="E10504" s="24">
        <f>IF(ISNA(VLOOKUP(D10504,[1]finalsorted!$A:$H,$E$5,FALSE))=TRUE,"terminated",(VLOOKUP(D10504,[1]finalsorted!$A:$H,$E$5,FALSE)))</f>
        <v>157963.34</v>
      </c>
    </row>
    <row r="10505" spans="1:5" s="25" customFormat="1" outlineLevel="4" x14ac:dyDescent="0.35">
      <c r="A10505" s="22" t="s">
        <v>11053</v>
      </c>
      <c r="B10505" s="22" t="s">
        <v>4089</v>
      </c>
      <c r="C10505" s="23" t="s">
        <v>10969</v>
      </c>
      <c r="D10505" s="23" t="s">
        <v>4141</v>
      </c>
      <c r="E10505" s="24">
        <f>IF(ISNA(VLOOKUP(D10505,[1]finalsorted!$A:$H,$E$5,FALSE))=TRUE,"terminated",(VLOOKUP(D10505,[1]finalsorted!$A:$H,$E$5,FALSE)))</f>
        <v>178261.13</v>
      </c>
    </row>
    <row r="10506" spans="1:5" s="25" customFormat="1" outlineLevel="4" x14ac:dyDescent="0.35">
      <c r="A10506" s="22" t="s">
        <v>11053</v>
      </c>
      <c r="B10506" s="22" t="s">
        <v>4089</v>
      </c>
      <c r="C10506" s="23" t="s">
        <v>10969</v>
      </c>
      <c r="D10506" s="23" t="s">
        <v>4142</v>
      </c>
      <c r="E10506" s="24">
        <f>IF(ISNA(VLOOKUP(D10506,[1]finalsorted!$A:$H,$E$5,FALSE))=TRUE,"terminated",(VLOOKUP(D10506,[1]finalsorted!$A:$H,$E$5,FALSE)))</f>
        <v>103404.59</v>
      </c>
    </row>
    <row r="10507" spans="1:5" s="25" customFormat="1" outlineLevel="4" x14ac:dyDescent="0.35">
      <c r="A10507" s="22" t="s">
        <v>11053</v>
      </c>
      <c r="B10507" s="22" t="s">
        <v>4089</v>
      </c>
      <c r="C10507" s="23" t="s">
        <v>10969</v>
      </c>
      <c r="D10507" s="23" t="s">
        <v>4143</v>
      </c>
      <c r="E10507" s="24">
        <f>IF(ISNA(VLOOKUP(D10507,[1]finalsorted!$A:$H,$E$5,FALSE))=TRUE,"terminated",(VLOOKUP(D10507,[1]finalsorted!$A:$H,$E$5,FALSE)))</f>
        <v>786178.89999999979</v>
      </c>
    </row>
    <row r="10508" spans="1:5" s="25" customFormat="1" outlineLevel="4" x14ac:dyDescent="0.35">
      <c r="A10508" s="22" t="s">
        <v>11053</v>
      </c>
      <c r="B10508" s="22" t="s">
        <v>4089</v>
      </c>
      <c r="C10508" s="23" t="s">
        <v>10969</v>
      </c>
      <c r="D10508" s="23" t="s">
        <v>4144</v>
      </c>
      <c r="E10508" s="24">
        <f>IF(ISNA(VLOOKUP(D10508,[1]finalsorted!$A:$H,$E$5,FALSE))=TRUE,"terminated",(VLOOKUP(D10508,[1]finalsorted!$A:$H,$E$5,FALSE)))</f>
        <v>506302.86999999982</v>
      </c>
    </row>
    <row r="10509" spans="1:5" s="25" customFormat="1" outlineLevel="4" x14ac:dyDescent="0.35">
      <c r="A10509" s="22" t="s">
        <v>11053</v>
      </c>
      <c r="B10509" s="22" t="s">
        <v>4089</v>
      </c>
      <c r="C10509" s="23" t="s">
        <v>10969</v>
      </c>
      <c r="D10509" s="23" t="s">
        <v>4145</v>
      </c>
      <c r="E10509" s="24">
        <f>IF(ISNA(VLOOKUP(D10509,[1]finalsorted!$A:$H,$E$5,FALSE))=TRUE,"terminated",(VLOOKUP(D10509,[1]finalsorted!$A:$H,$E$5,FALSE)))</f>
        <v>88969.24000000002</v>
      </c>
    </row>
    <row r="10510" spans="1:5" s="25" customFormat="1" outlineLevel="4" x14ac:dyDescent="0.35">
      <c r="A10510" s="22" t="s">
        <v>11053</v>
      </c>
      <c r="B10510" s="22" t="s">
        <v>4089</v>
      </c>
      <c r="C10510" s="23" t="s">
        <v>10969</v>
      </c>
      <c r="D10510" s="23" t="s">
        <v>4146</v>
      </c>
      <c r="E10510" s="24">
        <f>IF(ISNA(VLOOKUP(D10510,[1]finalsorted!$A:$H,$E$5,FALSE))=TRUE,"terminated",(VLOOKUP(D10510,[1]finalsorted!$A:$H,$E$5,FALSE)))</f>
        <v>129370.57999999999</v>
      </c>
    </row>
    <row r="10511" spans="1:5" s="25" customFormat="1" outlineLevel="4" x14ac:dyDescent="0.35">
      <c r="A10511" s="22" t="s">
        <v>11053</v>
      </c>
      <c r="B10511" s="22" t="s">
        <v>4089</v>
      </c>
      <c r="C10511" s="23" t="s">
        <v>10969</v>
      </c>
      <c r="D10511" s="23" t="s">
        <v>4147</v>
      </c>
      <c r="E10511" s="24" t="str">
        <f>IF(ISNA(VLOOKUP(D10511,[1]finalsorted!$A:$H,$E$5,FALSE))=TRUE,"terminated",(VLOOKUP(D10511,[1]finalsorted!$A:$H,$E$5,FALSE)))</f>
        <v/>
      </c>
    </row>
    <row r="10512" spans="1:5" s="25" customFormat="1" outlineLevel="4" x14ac:dyDescent="0.35">
      <c r="A10512" s="22" t="s">
        <v>11053</v>
      </c>
      <c r="B10512" s="22" t="s">
        <v>4089</v>
      </c>
      <c r="C10512" s="23" t="s">
        <v>10969</v>
      </c>
      <c r="D10512" s="23" t="s">
        <v>4148</v>
      </c>
      <c r="E10512" s="24">
        <f>IF(ISNA(VLOOKUP(D10512,[1]finalsorted!$A:$H,$E$5,FALSE))=TRUE,"terminated",(VLOOKUP(D10512,[1]finalsorted!$A:$H,$E$5,FALSE)))</f>
        <v>356193.19000000006</v>
      </c>
    </row>
    <row r="10513" spans="1:5" s="25" customFormat="1" outlineLevel="4" x14ac:dyDescent="0.35">
      <c r="A10513" s="22" t="s">
        <v>11053</v>
      </c>
      <c r="B10513" s="22" t="s">
        <v>4089</v>
      </c>
      <c r="C10513" s="23" t="s">
        <v>10969</v>
      </c>
      <c r="D10513" s="23" t="s">
        <v>4149</v>
      </c>
      <c r="E10513" s="24" t="str">
        <f>IF(ISNA(VLOOKUP(D10513,[1]finalsorted!$A:$H,$E$5,FALSE))=TRUE,"terminated",(VLOOKUP(D10513,[1]finalsorted!$A:$H,$E$5,FALSE)))</f>
        <v/>
      </c>
    </row>
    <row r="10514" spans="1:5" s="25" customFormat="1" outlineLevel="4" x14ac:dyDescent="0.35">
      <c r="A10514" s="22" t="s">
        <v>11053</v>
      </c>
      <c r="B10514" s="22" t="s">
        <v>4089</v>
      </c>
      <c r="C10514" s="23" t="s">
        <v>10969</v>
      </c>
      <c r="D10514" s="23" t="s">
        <v>4150</v>
      </c>
      <c r="E10514" s="24">
        <f>IF(ISNA(VLOOKUP(D10514,[1]finalsorted!$A:$H,$E$5,FALSE))=TRUE,"terminated",(VLOOKUP(D10514,[1]finalsorted!$A:$H,$E$5,FALSE)))</f>
        <v>281452.3899999999</v>
      </c>
    </row>
    <row r="10515" spans="1:5" s="25" customFormat="1" outlineLevel="4" x14ac:dyDescent="0.35">
      <c r="A10515" s="22" t="s">
        <v>11053</v>
      </c>
      <c r="B10515" s="22" t="s">
        <v>4089</v>
      </c>
      <c r="C10515" s="23" t="s">
        <v>10969</v>
      </c>
      <c r="D10515" s="23" t="s">
        <v>4151</v>
      </c>
      <c r="E10515" s="24">
        <f>IF(ISNA(VLOOKUP(D10515,[1]finalsorted!$A:$H,$E$5,FALSE))=TRUE,"terminated",(VLOOKUP(D10515,[1]finalsorted!$A:$H,$E$5,FALSE)))</f>
        <v>561465.86999999988</v>
      </c>
    </row>
    <row r="10516" spans="1:5" s="25" customFormat="1" outlineLevel="4" x14ac:dyDescent="0.35">
      <c r="A10516" s="22" t="s">
        <v>11053</v>
      </c>
      <c r="B10516" s="22" t="s">
        <v>4089</v>
      </c>
      <c r="C10516" s="23" t="s">
        <v>10969</v>
      </c>
      <c r="D10516" s="23" t="s">
        <v>4152</v>
      </c>
      <c r="E10516" s="24">
        <f>IF(ISNA(VLOOKUP(D10516,[1]finalsorted!$A:$H,$E$5,FALSE))=TRUE,"terminated",(VLOOKUP(D10516,[1]finalsorted!$A:$H,$E$5,FALSE)))</f>
        <v>121929.48999999999</v>
      </c>
    </row>
    <row r="10517" spans="1:5" s="25" customFormat="1" outlineLevel="4" x14ac:dyDescent="0.35">
      <c r="A10517" s="22" t="s">
        <v>11053</v>
      </c>
      <c r="B10517" s="22" t="s">
        <v>4089</v>
      </c>
      <c r="C10517" s="23" t="s">
        <v>10969</v>
      </c>
      <c r="D10517" s="23" t="s">
        <v>4153</v>
      </c>
      <c r="E10517" s="24" t="str">
        <f>IF(ISNA(VLOOKUP(D10517,[1]finalsorted!$A:$H,$E$5,FALSE))=TRUE,"terminated",(VLOOKUP(D10517,[1]finalsorted!$A:$H,$E$5,FALSE)))</f>
        <v/>
      </c>
    </row>
    <row r="10518" spans="1:5" s="25" customFormat="1" outlineLevel="4" x14ac:dyDescent="0.35">
      <c r="A10518" s="22" t="s">
        <v>11053</v>
      </c>
      <c r="B10518" s="22" t="s">
        <v>4089</v>
      </c>
      <c r="C10518" s="23" t="s">
        <v>10969</v>
      </c>
      <c r="D10518" s="23" t="s">
        <v>4154</v>
      </c>
      <c r="E10518" s="24">
        <f>IF(ISNA(VLOOKUP(D10518,[1]finalsorted!$A:$H,$E$5,FALSE))=TRUE,"terminated",(VLOOKUP(D10518,[1]finalsorted!$A:$H,$E$5,FALSE)))</f>
        <v>256395.98</v>
      </c>
    </row>
    <row r="10519" spans="1:5" s="25" customFormat="1" outlineLevel="4" x14ac:dyDescent="0.35">
      <c r="A10519" s="22" t="s">
        <v>11053</v>
      </c>
      <c r="B10519" s="22" t="s">
        <v>4089</v>
      </c>
      <c r="C10519" s="23" t="s">
        <v>10969</v>
      </c>
      <c r="D10519" s="23" t="s">
        <v>4155</v>
      </c>
      <c r="E10519" s="24">
        <f>IF(ISNA(VLOOKUP(D10519,[1]finalsorted!$A:$H,$E$5,FALSE))=TRUE,"terminated",(VLOOKUP(D10519,[1]finalsorted!$A:$H,$E$5,FALSE)))</f>
        <v>213996.34999999998</v>
      </c>
    </row>
    <row r="10520" spans="1:5" s="25" customFormat="1" outlineLevel="4" x14ac:dyDescent="0.35">
      <c r="A10520" s="22" t="s">
        <v>11053</v>
      </c>
      <c r="B10520" s="22" t="s">
        <v>4089</v>
      </c>
      <c r="C10520" s="23" t="s">
        <v>10969</v>
      </c>
      <c r="D10520" s="23" t="s">
        <v>4156</v>
      </c>
      <c r="E10520" s="24" t="str">
        <f>IF(ISNA(VLOOKUP(D10520,[1]finalsorted!$A:$H,$E$5,FALSE))=TRUE,"terminated",(VLOOKUP(D10520,[1]finalsorted!$A:$H,$E$5,FALSE)))</f>
        <v/>
      </c>
    </row>
    <row r="10521" spans="1:5" s="25" customFormat="1" outlineLevel="4" x14ac:dyDescent="0.35">
      <c r="A10521" s="22" t="s">
        <v>11053</v>
      </c>
      <c r="B10521" s="22" t="s">
        <v>4089</v>
      </c>
      <c r="C10521" s="23" t="s">
        <v>10969</v>
      </c>
      <c r="D10521" s="23" t="s">
        <v>4157</v>
      </c>
      <c r="E10521" s="24" t="str">
        <f>IF(ISNA(VLOOKUP(D10521,[1]finalsorted!$A:$H,$E$5,FALSE))=TRUE,"terminated",(VLOOKUP(D10521,[1]finalsorted!$A:$H,$E$5,FALSE)))</f>
        <v/>
      </c>
    </row>
    <row r="10522" spans="1:5" s="25" customFormat="1" outlineLevel="4" x14ac:dyDescent="0.35">
      <c r="A10522" s="22" t="s">
        <v>11053</v>
      </c>
      <c r="B10522" s="22" t="s">
        <v>4089</v>
      </c>
      <c r="C10522" s="23" t="s">
        <v>10969</v>
      </c>
      <c r="D10522" s="23" t="s">
        <v>11105</v>
      </c>
      <c r="E10522" s="24">
        <f>IF(ISNA(VLOOKUP(D10522,[1]finalsorted!$A:$H,$E$5,FALSE))=TRUE,"terminated",(VLOOKUP(D10522,[1]finalsorted!$A:$H,$E$5,FALSE)))</f>
        <v>403468.39</v>
      </c>
    </row>
    <row r="10523" spans="1:5" s="34" customFormat="1" outlineLevel="3" x14ac:dyDescent="0.35">
      <c r="A10523" s="31"/>
      <c r="B10523" s="31" t="s">
        <v>4089</v>
      </c>
      <c r="C10523" s="32" t="s">
        <v>10969</v>
      </c>
      <c r="D10523" s="32" t="s">
        <v>11335</v>
      </c>
      <c r="E10523" s="33">
        <f>IF(ISNA(VLOOKUP(D10523,[1]finalsorted!$A:$H,$E$5,FALSE))=TRUE,"terminated",(VLOOKUP(D10523,[1]finalsorted!$A:$H,$E$5,FALSE)))</f>
        <v>12285484.649999999</v>
      </c>
    </row>
    <row r="10524" spans="1:5" s="25" customFormat="1" outlineLevel="4" x14ac:dyDescent="0.35">
      <c r="A10524" s="22" t="s">
        <v>11053</v>
      </c>
      <c r="B10524" s="22" t="s">
        <v>4159</v>
      </c>
      <c r="C10524" s="23" t="s">
        <v>10970</v>
      </c>
      <c r="D10524" s="23" t="s">
        <v>4158</v>
      </c>
      <c r="E10524" s="24" t="str">
        <f>IF(ISNA(VLOOKUP(D10524,[1]finalsorted!$A:$H,$E$5,FALSE))=TRUE,"terminated",(VLOOKUP(D10524,[1]finalsorted!$A:$H,$E$5,FALSE)))</f>
        <v/>
      </c>
    </row>
    <row r="10525" spans="1:5" s="25" customFormat="1" outlineLevel="4" x14ac:dyDescent="0.35">
      <c r="A10525" s="22" t="s">
        <v>11053</v>
      </c>
      <c r="B10525" s="22" t="s">
        <v>4159</v>
      </c>
      <c r="C10525" s="23" t="s">
        <v>10970</v>
      </c>
      <c r="D10525" s="23" t="s">
        <v>4160</v>
      </c>
      <c r="E10525" s="24">
        <f>IF(ISNA(VLOOKUP(D10525,[1]finalsorted!$A:$H,$E$5,FALSE))=TRUE,"terminated",(VLOOKUP(D10525,[1]finalsorted!$A:$H,$E$5,FALSE)))</f>
        <v>101337.16</v>
      </c>
    </row>
    <row r="10526" spans="1:5" s="25" customFormat="1" outlineLevel="4" x14ac:dyDescent="0.35">
      <c r="A10526" s="22" t="s">
        <v>11053</v>
      </c>
      <c r="B10526" s="22" t="s">
        <v>4159</v>
      </c>
      <c r="C10526" s="23" t="s">
        <v>10970</v>
      </c>
      <c r="D10526" s="23" t="s">
        <v>4161</v>
      </c>
      <c r="E10526" s="24">
        <f>IF(ISNA(VLOOKUP(D10526,[1]finalsorted!$A:$H,$E$5,FALSE))=TRUE,"terminated",(VLOOKUP(D10526,[1]finalsorted!$A:$H,$E$5,FALSE)))</f>
        <v>54163.12</v>
      </c>
    </row>
    <row r="10527" spans="1:5" s="25" customFormat="1" outlineLevel="4" x14ac:dyDescent="0.35">
      <c r="A10527" s="22" t="s">
        <v>11053</v>
      </c>
      <c r="B10527" s="22" t="s">
        <v>4159</v>
      </c>
      <c r="C10527" s="23" t="s">
        <v>10970</v>
      </c>
      <c r="D10527" s="23" t="s">
        <v>4162</v>
      </c>
      <c r="E10527" s="24" t="str">
        <f>IF(ISNA(VLOOKUP(D10527,[1]finalsorted!$A:$H,$E$5,FALSE))=TRUE,"terminated",(VLOOKUP(D10527,[1]finalsorted!$A:$H,$E$5,FALSE)))</f>
        <v/>
      </c>
    </row>
    <row r="10528" spans="1:5" s="25" customFormat="1" outlineLevel="4" x14ac:dyDescent="0.35">
      <c r="A10528" s="22" t="s">
        <v>11053</v>
      </c>
      <c r="B10528" s="22" t="s">
        <v>4159</v>
      </c>
      <c r="C10528" s="23" t="s">
        <v>10970</v>
      </c>
      <c r="D10528" s="23" t="s">
        <v>4163</v>
      </c>
      <c r="E10528" s="24" t="str">
        <f>IF(ISNA(VLOOKUP(D10528,[1]finalsorted!$A:$H,$E$5,FALSE))=TRUE,"terminated",(VLOOKUP(D10528,[1]finalsorted!$A:$H,$E$5,FALSE)))</f>
        <v/>
      </c>
    </row>
    <row r="10529" spans="1:5" s="25" customFormat="1" outlineLevel="4" x14ac:dyDescent="0.35">
      <c r="A10529" s="22" t="s">
        <v>11053</v>
      </c>
      <c r="B10529" s="22" t="s">
        <v>4159</v>
      </c>
      <c r="C10529" s="23" t="s">
        <v>10970</v>
      </c>
      <c r="D10529" s="23" t="s">
        <v>4164</v>
      </c>
      <c r="E10529" s="24" t="str">
        <f>IF(ISNA(VLOOKUP(D10529,[1]finalsorted!$A:$H,$E$5,FALSE))=TRUE,"terminated",(VLOOKUP(D10529,[1]finalsorted!$A:$H,$E$5,FALSE)))</f>
        <v/>
      </c>
    </row>
    <row r="10530" spans="1:5" s="25" customFormat="1" outlineLevel="4" x14ac:dyDescent="0.35">
      <c r="A10530" s="22" t="s">
        <v>11053</v>
      </c>
      <c r="B10530" s="22" t="s">
        <v>4159</v>
      </c>
      <c r="C10530" s="23" t="s">
        <v>10970</v>
      </c>
      <c r="D10530" s="23" t="s">
        <v>4165</v>
      </c>
      <c r="E10530" s="24">
        <f>IF(ISNA(VLOOKUP(D10530,[1]finalsorted!$A:$H,$E$5,FALSE))=TRUE,"terminated",(VLOOKUP(D10530,[1]finalsorted!$A:$H,$E$5,FALSE)))</f>
        <v>271550.58999999997</v>
      </c>
    </row>
    <row r="10531" spans="1:5" s="25" customFormat="1" outlineLevel="4" x14ac:dyDescent="0.35">
      <c r="A10531" s="22" t="s">
        <v>11053</v>
      </c>
      <c r="B10531" s="22" t="s">
        <v>4159</v>
      </c>
      <c r="C10531" s="23" t="s">
        <v>10970</v>
      </c>
      <c r="D10531" s="23" t="s">
        <v>4166</v>
      </c>
      <c r="E10531" s="24">
        <f>IF(ISNA(VLOOKUP(D10531,[1]finalsorted!$A:$H,$E$5,FALSE))=TRUE,"terminated",(VLOOKUP(D10531,[1]finalsorted!$A:$H,$E$5,FALSE)))</f>
        <v>164360.25000000003</v>
      </c>
    </row>
    <row r="10532" spans="1:5" s="25" customFormat="1" outlineLevel="4" x14ac:dyDescent="0.35">
      <c r="A10532" s="22" t="s">
        <v>11053</v>
      </c>
      <c r="B10532" s="22" t="s">
        <v>4159</v>
      </c>
      <c r="C10532" s="23" t="s">
        <v>10970</v>
      </c>
      <c r="D10532" s="23" t="s">
        <v>4167</v>
      </c>
      <c r="E10532" s="24">
        <f>IF(ISNA(VLOOKUP(D10532,[1]finalsorted!$A:$H,$E$5,FALSE))=TRUE,"terminated",(VLOOKUP(D10532,[1]finalsorted!$A:$H,$E$5,FALSE)))</f>
        <v>169010.59999999998</v>
      </c>
    </row>
    <row r="10533" spans="1:5" s="25" customFormat="1" outlineLevel="4" x14ac:dyDescent="0.35">
      <c r="A10533" s="22" t="s">
        <v>11053</v>
      </c>
      <c r="B10533" s="22" t="s">
        <v>4159</v>
      </c>
      <c r="C10533" s="23" t="s">
        <v>10970</v>
      </c>
      <c r="D10533" s="23" t="s">
        <v>4168</v>
      </c>
      <c r="E10533" s="24">
        <f>IF(ISNA(VLOOKUP(D10533,[1]finalsorted!$A:$H,$E$5,FALSE))=TRUE,"terminated",(VLOOKUP(D10533,[1]finalsorted!$A:$H,$E$5,FALSE)))</f>
        <v>201939.06000000003</v>
      </c>
    </row>
    <row r="10534" spans="1:5" s="25" customFormat="1" outlineLevel="4" x14ac:dyDescent="0.35">
      <c r="A10534" s="22" t="s">
        <v>11053</v>
      </c>
      <c r="B10534" s="22" t="s">
        <v>4159</v>
      </c>
      <c r="C10534" s="23" t="s">
        <v>10970</v>
      </c>
      <c r="D10534" s="23" t="s">
        <v>4169</v>
      </c>
      <c r="E10534" s="24">
        <f>IF(ISNA(VLOOKUP(D10534,[1]finalsorted!$A:$H,$E$5,FALSE))=TRUE,"terminated",(VLOOKUP(D10534,[1]finalsorted!$A:$H,$E$5,FALSE)))</f>
        <v>309999.35000000009</v>
      </c>
    </row>
    <row r="10535" spans="1:5" s="25" customFormat="1" outlineLevel="4" x14ac:dyDescent="0.35">
      <c r="A10535" s="22" t="s">
        <v>11053</v>
      </c>
      <c r="B10535" s="22" t="s">
        <v>4159</v>
      </c>
      <c r="C10535" s="23" t="s">
        <v>10970</v>
      </c>
      <c r="D10535" s="23" t="s">
        <v>4170</v>
      </c>
      <c r="E10535" s="24">
        <f>IF(ISNA(VLOOKUP(D10535,[1]finalsorted!$A:$H,$E$5,FALSE))=TRUE,"terminated",(VLOOKUP(D10535,[1]finalsorted!$A:$H,$E$5,FALSE)))</f>
        <v>154501.14000000001</v>
      </c>
    </row>
    <row r="10536" spans="1:5" s="25" customFormat="1" outlineLevel="4" x14ac:dyDescent="0.35">
      <c r="A10536" s="22" t="s">
        <v>11053</v>
      </c>
      <c r="B10536" s="22" t="s">
        <v>4159</v>
      </c>
      <c r="C10536" s="23" t="s">
        <v>10970</v>
      </c>
      <c r="D10536" s="23" t="s">
        <v>4171</v>
      </c>
      <c r="E10536" s="24">
        <f>IF(ISNA(VLOOKUP(D10536,[1]finalsorted!$A:$H,$E$5,FALSE))=TRUE,"terminated",(VLOOKUP(D10536,[1]finalsorted!$A:$H,$E$5,FALSE)))</f>
        <v>114940.68999999999</v>
      </c>
    </row>
    <row r="10537" spans="1:5" s="25" customFormat="1" outlineLevel="4" x14ac:dyDescent="0.35">
      <c r="A10537" s="22" t="s">
        <v>11053</v>
      </c>
      <c r="B10537" s="22" t="s">
        <v>4159</v>
      </c>
      <c r="C10537" s="23" t="s">
        <v>10970</v>
      </c>
      <c r="D10537" s="23" t="s">
        <v>4172</v>
      </c>
      <c r="E10537" s="24">
        <f>IF(ISNA(VLOOKUP(D10537,[1]finalsorted!$A:$H,$E$5,FALSE))=TRUE,"terminated",(VLOOKUP(D10537,[1]finalsorted!$A:$H,$E$5,FALSE)))</f>
        <v>197646.30000000005</v>
      </c>
    </row>
    <row r="10538" spans="1:5" s="25" customFormat="1" outlineLevel="4" x14ac:dyDescent="0.35">
      <c r="A10538" s="22" t="s">
        <v>11053</v>
      </c>
      <c r="B10538" s="22" t="s">
        <v>4159</v>
      </c>
      <c r="C10538" s="23" t="s">
        <v>10970</v>
      </c>
      <c r="D10538" s="23" t="s">
        <v>4173</v>
      </c>
      <c r="E10538" s="24">
        <f>IF(ISNA(VLOOKUP(D10538,[1]finalsorted!$A:$H,$E$5,FALSE))=TRUE,"terminated",(VLOOKUP(D10538,[1]finalsorted!$A:$H,$E$5,FALSE)))</f>
        <v>398549.35999999993</v>
      </c>
    </row>
    <row r="10539" spans="1:5" s="25" customFormat="1" outlineLevel="4" x14ac:dyDescent="0.35">
      <c r="A10539" s="22" t="s">
        <v>11053</v>
      </c>
      <c r="B10539" s="22" t="s">
        <v>4159</v>
      </c>
      <c r="C10539" s="23" t="s">
        <v>10970</v>
      </c>
      <c r="D10539" s="23" t="s">
        <v>4174</v>
      </c>
      <c r="E10539" s="24">
        <f>IF(ISNA(VLOOKUP(D10539,[1]finalsorted!$A:$H,$E$5,FALSE))=TRUE,"terminated",(VLOOKUP(D10539,[1]finalsorted!$A:$H,$E$5,FALSE)))</f>
        <v>202651.68</v>
      </c>
    </row>
    <row r="10540" spans="1:5" s="25" customFormat="1" outlineLevel="4" x14ac:dyDescent="0.35">
      <c r="A10540" s="22" t="s">
        <v>11053</v>
      </c>
      <c r="B10540" s="22" t="s">
        <v>4159</v>
      </c>
      <c r="C10540" s="23" t="s">
        <v>10970</v>
      </c>
      <c r="D10540" s="23" t="s">
        <v>4175</v>
      </c>
      <c r="E10540" s="24">
        <f>IF(ISNA(VLOOKUP(D10540,[1]finalsorted!$A:$H,$E$5,FALSE))=TRUE,"terminated",(VLOOKUP(D10540,[1]finalsorted!$A:$H,$E$5,FALSE)))</f>
        <v>141991.10999999999</v>
      </c>
    </row>
    <row r="10541" spans="1:5" s="25" customFormat="1" outlineLevel="4" x14ac:dyDescent="0.35">
      <c r="A10541" s="22" t="s">
        <v>11053</v>
      </c>
      <c r="B10541" s="22" t="s">
        <v>4159</v>
      </c>
      <c r="C10541" s="23" t="s">
        <v>10970</v>
      </c>
      <c r="D10541" s="23" t="s">
        <v>4176</v>
      </c>
      <c r="E10541" s="24">
        <f>IF(ISNA(VLOOKUP(D10541,[1]finalsorted!$A:$H,$E$5,FALSE))=TRUE,"terminated",(VLOOKUP(D10541,[1]finalsorted!$A:$H,$E$5,FALSE)))</f>
        <v>96484.93</v>
      </c>
    </row>
    <row r="10542" spans="1:5" s="25" customFormat="1" outlineLevel="4" x14ac:dyDescent="0.35">
      <c r="A10542" s="22" t="s">
        <v>11053</v>
      </c>
      <c r="B10542" s="22" t="s">
        <v>4159</v>
      </c>
      <c r="C10542" s="23" t="s">
        <v>10970</v>
      </c>
      <c r="D10542" s="23" t="s">
        <v>4177</v>
      </c>
      <c r="E10542" s="24">
        <f>IF(ISNA(VLOOKUP(D10542,[1]finalsorted!$A:$H,$E$5,FALSE))=TRUE,"terminated",(VLOOKUP(D10542,[1]finalsorted!$A:$H,$E$5,FALSE)))</f>
        <v>244241.68</v>
      </c>
    </row>
    <row r="10543" spans="1:5" s="25" customFormat="1" outlineLevel="4" x14ac:dyDescent="0.35">
      <c r="A10543" s="22" t="s">
        <v>11053</v>
      </c>
      <c r="B10543" s="22" t="s">
        <v>4159</v>
      </c>
      <c r="C10543" s="23" t="s">
        <v>10970</v>
      </c>
      <c r="D10543" s="23" t="s">
        <v>4178</v>
      </c>
      <c r="E10543" s="24">
        <f>IF(ISNA(VLOOKUP(D10543,[1]finalsorted!$A:$H,$E$5,FALSE))=TRUE,"terminated",(VLOOKUP(D10543,[1]finalsorted!$A:$H,$E$5,FALSE)))</f>
        <v>137420.68</v>
      </c>
    </row>
    <row r="10544" spans="1:5" s="25" customFormat="1" outlineLevel="4" x14ac:dyDescent="0.35">
      <c r="A10544" s="22" t="s">
        <v>11053</v>
      </c>
      <c r="B10544" s="22" t="s">
        <v>4159</v>
      </c>
      <c r="C10544" s="23" t="s">
        <v>10970</v>
      </c>
      <c r="D10544" s="23" t="s">
        <v>4179</v>
      </c>
      <c r="E10544" s="24">
        <f>IF(ISNA(VLOOKUP(D10544,[1]finalsorted!$A:$H,$E$5,FALSE))=TRUE,"terminated",(VLOOKUP(D10544,[1]finalsorted!$A:$H,$E$5,FALSE)))</f>
        <v>151678.43999999997</v>
      </c>
    </row>
    <row r="10545" spans="1:5" s="25" customFormat="1" outlineLevel="4" x14ac:dyDescent="0.35">
      <c r="A10545" s="22" t="s">
        <v>11053</v>
      </c>
      <c r="B10545" s="22" t="s">
        <v>4159</v>
      </c>
      <c r="C10545" s="23" t="s">
        <v>10970</v>
      </c>
      <c r="D10545" s="23" t="s">
        <v>4180</v>
      </c>
      <c r="E10545" s="24">
        <f>IF(ISNA(VLOOKUP(D10545,[1]finalsorted!$A:$H,$E$5,FALSE))=TRUE,"terminated",(VLOOKUP(D10545,[1]finalsorted!$A:$H,$E$5,FALSE)))</f>
        <v>121318.56999999999</v>
      </c>
    </row>
    <row r="10546" spans="1:5" s="25" customFormat="1" outlineLevel="4" x14ac:dyDescent="0.35">
      <c r="A10546" s="22" t="s">
        <v>11053</v>
      </c>
      <c r="B10546" s="22" t="s">
        <v>4159</v>
      </c>
      <c r="C10546" s="23" t="s">
        <v>10970</v>
      </c>
      <c r="D10546" s="23" t="s">
        <v>4181</v>
      </c>
      <c r="E10546" s="24">
        <f>IF(ISNA(VLOOKUP(D10546,[1]finalsorted!$A:$H,$E$5,FALSE))=TRUE,"terminated",(VLOOKUP(D10546,[1]finalsorted!$A:$H,$E$5,FALSE)))</f>
        <v>104870.39</v>
      </c>
    </row>
    <row r="10547" spans="1:5" s="25" customFormat="1" outlineLevel="4" x14ac:dyDescent="0.35">
      <c r="A10547" s="22" t="s">
        <v>11053</v>
      </c>
      <c r="B10547" s="22" t="s">
        <v>4159</v>
      </c>
      <c r="C10547" s="23" t="s">
        <v>10970</v>
      </c>
      <c r="D10547" s="23" t="s">
        <v>4182</v>
      </c>
      <c r="E10547" s="24">
        <f>IF(ISNA(VLOOKUP(D10547,[1]finalsorted!$A:$H,$E$5,FALSE))=TRUE,"terminated",(VLOOKUP(D10547,[1]finalsorted!$A:$H,$E$5,FALSE)))</f>
        <v>126089.13999999997</v>
      </c>
    </row>
    <row r="10548" spans="1:5" s="25" customFormat="1" outlineLevel="4" x14ac:dyDescent="0.35">
      <c r="A10548" s="22" t="s">
        <v>11053</v>
      </c>
      <c r="B10548" s="22" t="s">
        <v>4159</v>
      </c>
      <c r="C10548" s="23" t="s">
        <v>10970</v>
      </c>
      <c r="D10548" s="23" t="s">
        <v>4183</v>
      </c>
      <c r="E10548" s="24">
        <f>IF(ISNA(VLOOKUP(D10548,[1]finalsorted!$A:$H,$E$5,FALSE))=TRUE,"terminated",(VLOOKUP(D10548,[1]finalsorted!$A:$H,$E$5,FALSE)))</f>
        <v>143647.49</v>
      </c>
    </row>
    <row r="10549" spans="1:5" s="25" customFormat="1" outlineLevel="4" x14ac:dyDescent="0.35">
      <c r="A10549" s="22" t="s">
        <v>11053</v>
      </c>
      <c r="B10549" s="22" t="s">
        <v>4159</v>
      </c>
      <c r="C10549" s="23" t="s">
        <v>10970</v>
      </c>
      <c r="D10549" s="23" t="s">
        <v>4184</v>
      </c>
      <c r="E10549" s="24">
        <f>IF(ISNA(VLOOKUP(D10549,[1]finalsorted!$A:$H,$E$5,FALSE))=TRUE,"terminated",(VLOOKUP(D10549,[1]finalsorted!$A:$H,$E$5,FALSE)))</f>
        <v>200102.57000000004</v>
      </c>
    </row>
    <row r="10550" spans="1:5" s="25" customFormat="1" outlineLevel="4" x14ac:dyDescent="0.35">
      <c r="A10550" s="22" t="s">
        <v>11053</v>
      </c>
      <c r="B10550" s="22" t="s">
        <v>4159</v>
      </c>
      <c r="C10550" s="23" t="s">
        <v>10970</v>
      </c>
      <c r="D10550" s="23" t="s">
        <v>4185</v>
      </c>
      <c r="E10550" s="24">
        <f>IF(ISNA(VLOOKUP(D10550,[1]finalsorted!$A:$H,$E$5,FALSE))=TRUE,"terminated",(VLOOKUP(D10550,[1]finalsorted!$A:$H,$E$5,FALSE)))</f>
        <v>127523.74</v>
      </c>
    </row>
    <row r="10551" spans="1:5" s="25" customFormat="1" outlineLevel="4" x14ac:dyDescent="0.35">
      <c r="A10551" s="22" t="s">
        <v>11053</v>
      </c>
      <c r="B10551" s="22" t="s">
        <v>4159</v>
      </c>
      <c r="C10551" s="23" t="s">
        <v>10970</v>
      </c>
      <c r="D10551" s="23" t="s">
        <v>4186</v>
      </c>
      <c r="E10551" s="24">
        <f>IF(ISNA(VLOOKUP(D10551,[1]finalsorted!$A:$H,$E$5,FALSE))=TRUE,"terminated",(VLOOKUP(D10551,[1]finalsorted!$A:$H,$E$5,FALSE)))</f>
        <v>117411.48999999998</v>
      </c>
    </row>
    <row r="10552" spans="1:5" s="25" customFormat="1" outlineLevel="4" x14ac:dyDescent="0.35">
      <c r="A10552" s="22" t="s">
        <v>11053</v>
      </c>
      <c r="B10552" s="22" t="s">
        <v>4159</v>
      </c>
      <c r="C10552" s="23" t="s">
        <v>10970</v>
      </c>
      <c r="D10552" s="23" t="s">
        <v>4187</v>
      </c>
      <c r="E10552" s="24" t="str">
        <f>IF(ISNA(VLOOKUP(D10552,[1]finalsorted!$A:$H,$E$5,FALSE))=TRUE,"terminated",(VLOOKUP(D10552,[1]finalsorted!$A:$H,$E$5,FALSE)))</f>
        <v/>
      </c>
    </row>
    <row r="10553" spans="1:5" s="25" customFormat="1" outlineLevel="4" x14ac:dyDescent="0.35">
      <c r="A10553" s="22" t="s">
        <v>11053</v>
      </c>
      <c r="B10553" s="22" t="s">
        <v>4159</v>
      </c>
      <c r="C10553" s="23" t="s">
        <v>10970</v>
      </c>
      <c r="D10553" s="23" t="s">
        <v>4188</v>
      </c>
      <c r="E10553" s="24">
        <f>IF(ISNA(VLOOKUP(D10553,[1]finalsorted!$A:$H,$E$5,FALSE))=TRUE,"terminated",(VLOOKUP(D10553,[1]finalsorted!$A:$H,$E$5,FALSE)))</f>
        <v>88346.48000000001</v>
      </c>
    </row>
    <row r="10554" spans="1:5" s="25" customFormat="1" outlineLevel="4" x14ac:dyDescent="0.35">
      <c r="A10554" s="22" t="s">
        <v>11053</v>
      </c>
      <c r="B10554" s="22" t="s">
        <v>4159</v>
      </c>
      <c r="C10554" s="23" t="s">
        <v>10970</v>
      </c>
      <c r="D10554" s="23" t="s">
        <v>4189</v>
      </c>
      <c r="E10554" s="24" t="str">
        <f>IF(ISNA(VLOOKUP(D10554,[1]finalsorted!$A:$H,$E$5,FALSE))=TRUE,"terminated",(VLOOKUP(D10554,[1]finalsorted!$A:$H,$E$5,FALSE)))</f>
        <v/>
      </c>
    </row>
    <row r="10555" spans="1:5" s="25" customFormat="1" outlineLevel="4" x14ac:dyDescent="0.35">
      <c r="A10555" s="22" t="s">
        <v>11053</v>
      </c>
      <c r="B10555" s="22" t="s">
        <v>4159</v>
      </c>
      <c r="C10555" s="23" t="s">
        <v>10970</v>
      </c>
      <c r="D10555" s="23" t="s">
        <v>11106</v>
      </c>
      <c r="E10555" s="24">
        <f>IF(ISNA(VLOOKUP(D10555,[1]finalsorted!$A:$H,$E$5,FALSE))=TRUE,"terminated",(VLOOKUP(D10555,[1]finalsorted!$A:$H,$E$5,FALSE)))</f>
        <v>136993.52000000002</v>
      </c>
    </row>
    <row r="10556" spans="1:5" s="34" customFormat="1" outlineLevel="3" x14ac:dyDescent="0.35">
      <c r="A10556" s="31"/>
      <c r="B10556" s="31" t="s">
        <v>4159</v>
      </c>
      <c r="C10556" s="32" t="s">
        <v>10970</v>
      </c>
      <c r="D10556" s="32" t="s">
        <v>11336</v>
      </c>
      <c r="E10556" s="33">
        <f>IF(ISNA(VLOOKUP(D10556,[1]finalsorted!$A:$H,$E$5,FALSE))=TRUE,"terminated",(VLOOKUP(D10556,[1]finalsorted!$A:$H,$E$5,FALSE)))</f>
        <v>4278769.53</v>
      </c>
    </row>
    <row r="10557" spans="1:5" s="25" customFormat="1" outlineLevel="4" x14ac:dyDescent="0.35">
      <c r="A10557" s="22" t="s">
        <v>11053</v>
      </c>
      <c r="B10557" s="22" t="s">
        <v>5504</v>
      </c>
      <c r="C10557" s="23" t="s">
        <v>10982</v>
      </c>
      <c r="D10557" s="23" t="s">
        <v>5503</v>
      </c>
      <c r="E10557" s="24" t="str">
        <f>IF(ISNA(VLOOKUP(D10557,[1]finalsorted!$A:$H,$E$5,FALSE))=TRUE,"terminated",(VLOOKUP(D10557,[1]finalsorted!$A:$H,$E$5,FALSE)))</f>
        <v/>
      </c>
    </row>
    <row r="10558" spans="1:5" s="25" customFormat="1" outlineLevel="4" x14ac:dyDescent="0.35">
      <c r="A10558" s="22" t="s">
        <v>11053</v>
      </c>
      <c r="B10558" s="22" t="s">
        <v>5504</v>
      </c>
      <c r="C10558" s="23" t="s">
        <v>10982</v>
      </c>
      <c r="D10558" s="23" t="s">
        <v>5505</v>
      </c>
      <c r="E10558" s="24" t="str">
        <f>IF(ISNA(VLOOKUP(D10558,[1]finalsorted!$A:$H,$E$5,FALSE))=TRUE,"terminated",(VLOOKUP(D10558,[1]finalsorted!$A:$H,$E$5,FALSE)))</f>
        <v/>
      </c>
    </row>
    <row r="10559" spans="1:5" s="25" customFormat="1" outlineLevel="4" x14ac:dyDescent="0.35">
      <c r="A10559" s="22" t="s">
        <v>11053</v>
      </c>
      <c r="B10559" s="22" t="s">
        <v>5504</v>
      </c>
      <c r="C10559" s="23" t="s">
        <v>10982</v>
      </c>
      <c r="D10559" s="23" t="s">
        <v>5506</v>
      </c>
      <c r="E10559" s="24" t="str">
        <f>IF(ISNA(VLOOKUP(D10559,[1]finalsorted!$A:$H,$E$5,FALSE))=TRUE,"terminated",(VLOOKUP(D10559,[1]finalsorted!$A:$H,$E$5,FALSE)))</f>
        <v/>
      </c>
    </row>
    <row r="10560" spans="1:5" s="25" customFormat="1" outlineLevel="4" x14ac:dyDescent="0.35">
      <c r="A10560" s="22" t="s">
        <v>11053</v>
      </c>
      <c r="B10560" s="22" t="s">
        <v>5504</v>
      </c>
      <c r="C10560" s="23" t="s">
        <v>10982</v>
      </c>
      <c r="D10560" s="23" t="s">
        <v>5507</v>
      </c>
      <c r="E10560" s="24" t="str">
        <f>IF(ISNA(VLOOKUP(D10560,[1]finalsorted!$A:$H,$E$5,FALSE))=TRUE,"terminated",(VLOOKUP(D10560,[1]finalsorted!$A:$H,$E$5,FALSE)))</f>
        <v/>
      </c>
    </row>
    <row r="10561" spans="1:5" s="25" customFormat="1" outlineLevel="4" x14ac:dyDescent="0.35">
      <c r="A10561" s="22" t="s">
        <v>11053</v>
      </c>
      <c r="B10561" s="22" t="s">
        <v>5504</v>
      </c>
      <c r="C10561" s="23" t="s">
        <v>10982</v>
      </c>
      <c r="D10561" s="23" t="s">
        <v>5508</v>
      </c>
      <c r="E10561" s="24" t="str">
        <f>IF(ISNA(VLOOKUP(D10561,[1]finalsorted!$A:$H,$E$5,FALSE))=TRUE,"terminated",(VLOOKUP(D10561,[1]finalsorted!$A:$H,$E$5,FALSE)))</f>
        <v/>
      </c>
    </row>
    <row r="10562" spans="1:5" s="25" customFormat="1" outlineLevel="4" x14ac:dyDescent="0.35">
      <c r="A10562" s="22" t="s">
        <v>11053</v>
      </c>
      <c r="B10562" s="22" t="s">
        <v>5504</v>
      </c>
      <c r="C10562" s="23" t="s">
        <v>10982</v>
      </c>
      <c r="D10562" s="23" t="s">
        <v>5509</v>
      </c>
      <c r="E10562" s="24" t="str">
        <f>IF(ISNA(VLOOKUP(D10562,[1]finalsorted!$A:$H,$E$5,FALSE))=TRUE,"terminated",(VLOOKUP(D10562,[1]finalsorted!$A:$H,$E$5,FALSE)))</f>
        <v/>
      </c>
    </row>
    <row r="10563" spans="1:5" s="25" customFormat="1" outlineLevel="4" x14ac:dyDescent="0.35">
      <c r="A10563" s="22" t="s">
        <v>11053</v>
      </c>
      <c r="B10563" s="22" t="s">
        <v>5504</v>
      </c>
      <c r="C10563" s="23" t="s">
        <v>10982</v>
      </c>
      <c r="D10563" s="23" t="s">
        <v>5510</v>
      </c>
      <c r="E10563" s="24" t="str">
        <f>IF(ISNA(VLOOKUP(D10563,[1]finalsorted!$A:$H,$E$5,FALSE))=TRUE,"terminated",(VLOOKUP(D10563,[1]finalsorted!$A:$H,$E$5,FALSE)))</f>
        <v/>
      </c>
    </row>
    <row r="10564" spans="1:5" s="25" customFormat="1" outlineLevel="4" x14ac:dyDescent="0.35">
      <c r="A10564" s="22" t="s">
        <v>11053</v>
      </c>
      <c r="B10564" s="22" t="s">
        <v>5504</v>
      </c>
      <c r="C10564" s="23" t="s">
        <v>10982</v>
      </c>
      <c r="D10564" s="23" t="s">
        <v>5511</v>
      </c>
      <c r="E10564" s="24" t="str">
        <f>IF(ISNA(VLOOKUP(D10564,[1]finalsorted!$A:$H,$E$5,FALSE))=TRUE,"terminated",(VLOOKUP(D10564,[1]finalsorted!$A:$H,$E$5,FALSE)))</f>
        <v/>
      </c>
    </row>
    <row r="10565" spans="1:5" s="25" customFormat="1" outlineLevel="4" x14ac:dyDescent="0.35">
      <c r="A10565" s="22" t="s">
        <v>11053</v>
      </c>
      <c r="B10565" s="22" t="s">
        <v>5504</v>
      </c>
      <c r="C10565" s="23" t="s">
        <v>10982</v>
      </c>
      <c r="D10565" s="23" t="s">
        <v>5512</v>
      </c>
      <c r="E10565" s="24" t="str">
        <f>IF(ISNA(VLOOKUP(D10565,[1]finalsorted!$A:$H,$E$5,FALSE))=TRUE,"terminated",(VLOOKUP(D10565,[1]finalsorted!$A:$H,$E$5,FALSE)))</f>
        <v/>
      </c>
    </row>
    <row r="10566" spans="1:5" s="25" customFormat="1" outlineLevel="4" x14ac:dyDescent="0.35">
      <c r="A10566" s="22" t="s">
        <v>11053</v>
      </c>
      <c r="B10566" s="22" t="s">
        <v>5504</v>
      </c>
      <c r="C10566" s="23" t="s">
        <v>10982</v>
      </c>
      <c r="D10566" s="23" t="s">
        <v>5513</v>
      </c>
      <c r="E10566" s="24">
        <f>IF(ISNA(VLOOKUP(D10566,[1]finalsorted!$A:$H,$E$5,FALSE))=TRUE,"terminated",(VLOOKUP(D10566,[1]finalsorted!$A:$H,$E$5,FALSE)))</f>
        <v>83692.51999999999</v>
      </c>
    </row>
    <row r="10567" spans="1:5" s="25" customFormat="1" outlineLevel="4" x14ac:dyDescent="0.35">
      <c r="A10567" s="22" t="s">
        <v>11053</v>
      </c>
      <c r="B10567" s="22" t="s">
        <v>5504</v>
      </c>
      <c r="C10567" s="23" t="s">
        <v>10982</v>
      </c>
      <c r="D10567" s="23" t="s">
        <v>5514</v>
      </c>
      <c r="E10567" s="24" t="str">
        <f>IF(ISNA(VLOOKUP(D10567,[1]finalsorted!$A:$H,$E$5,FALSE))=TRUE,"terminated",(VLOOKUP(D10567,[1]finalsorted!$A:$H,$E$5,FALSE)))</f>
        <v/>
      </c>
    </row>
    <row r="10568" spans="1:5" s="25" customFormat="1" outlineLevel="4" x14ac:dyDescent="0.35">
      <c r="A10568" s="22" t="s">
        <v>11053</v>
      </c>
      <c r="B10568" s="22" t="s">
        <v>5504</v>
      </c>
      <c r="C10568" s="23" t="s">
        <v>10982</v>
      </c>
      <c r="D10568" s="23" t="s">
        <v>5515</v>
      </c>
      <c r="E10568" s="24">
        <f>IF(ISNA(VLOOKUP(D10568,[1]finalsorted!$A:$H,$E$5,FALSE))=TRUE,"terminated",(VLOOKUP(D10568,[1]finalsorted!$A:$H,$E$5,FALSE)))</f>
        <v>151233.65999999997</v>
      </c>
    </row>
    <row r="10569" spans="1:5" s="25" customFormat="1" outlineLevel="4" x14ac:dyDescent="0.35">
      <c r="A10569" s="22" t="s">
        <v>11053</v>
      </c>
      <c r="B10569" s="22" t="s">
        <v>5504</v>
      </c>
      <c r="C10569" s="23" t="s">
        <v>10982</v>
      </c>
      <c r="D10569" s="23" t="s">
        <v>5516</v>
      </c>
      <c r="E10569" s="24">
        <f>IF(ISNA(VLOOKUP(D10569,[1]finalsorted!$A:$H,$E$5,FALSE))=TRUE,"terminated",(VLOOKUP(D10569,[1]finalsorted!$A:$H,$E$5,FALSE)))</f>
        <v>364109.94</v>
      </c>
    </row>
    <row r="10570" spans="1:5" s="25" customFormat="1" outlineLevel="4" x14ac:dyDescent="0.35">
      <c r="A10570" s="22" t="s">
        <v>11053</v>
      </c>
      <c r="B10570" s="22" t="s">
        <v>5504</v>
      </c>
      <c r="C10570" s="23" t="s">
        <v>10982</v>
      </c>
      <c r="D10570" s="23" t="s">
        <v>5517</v>
      </c>
      <c r="E10570" s="24" t="str">
        <f>IF(ISNA(VLOOKUP(D10570,[1]finalsorted!$A:$H,$E$5,FALSE))=TRUE,"terminated",(VLOOKUP(D10570,[1]finalsorted!$A:$H,$E$5,FALSE)))</f>
        <v/>
      </c>
    </row>
    <row r="10571" spans="1:5" s="25" customFormat="1" outlineLevel="4" x14ac:dyDescent="0.35">
      <c r="A10571" s="22" t="s">
        <v>11053</v>
      </c>
      <c r="B10571" s="22" t="s">
        <v>5504</v>
      </c>
      <c r="C10571" s="23" t="s">
        <v>10982</v>
      </c>
      <c r="D10571" s="23" t="s">
        <v>5518</v>
      </c>
      <c r="E10571" s="24" t="str">
        <f>IF(ISNA(VLOOKUP(D10571,[1]finalsorted!$A:$H,$E$5,FALSE))=TRUE,"terminated",(VLOOKUP(D10571,[1]finalsorted!$A:$H,$E$5,FALSE)))</f>
        <v/>
      </c>
    </row>
    <row r="10572" spans="1:5" s="25" customFormat="1" outlineLevel="4" x14ac:dyDescent="0.35">
      <c r="A10572" s="22" t="s">
        <v>11053</v>
      </c>
      <c r="B10572" s="22" t="s">
        <v>5504</v>
      </c>
      <c r="C10572" s="23" t="s">
        <v>10982</v>
      </c>
      <c r="D10572" s="23" t="s">
        <v>5519</v>
      </c>
      <c r="E10572" s="24" t="str">
        <f>IF(ISNA(VLOOKUP(D10572,[1]finalsorted!$A:$H,$E$5,FALSE))=TRUE,"terminated",(VLOOKUP(D10572,[1]finalsorted!$A:$H,$E$5,FALSE)))</f>
        <v/>
      </c>
    </row>
    <row r="10573" spans="1:5" s="25" customFormat="1" outlineLevel="4" x14ac:dyDescent="0.35">
      <c r="A10573" s="22" t="s">
        <v>11053</v>
      </c>
      <c r="B10573" s="22" t="s">
        <v>5504</v>
      </c>
      <c r="C10573" s="23" t="s">
        <v>10982</v>
      </c>
      <c r="D10573" s="23" t="s">
        <v>5520</v>
      </c>
      <c r="E10573" s="24">
        <f>IF(ISNA(VLOOKUP(D10573,[1]finalsorted!$A:$H,$E$5,FALSE))=TRUE,"terminated",(VLOOKUP(D10573,[1]finalsorted!$A:$H,$E$5,FALSE)))</f>
        <v>64588.18</v>
      </c>
    </row>
    <row r="10574" spans="1:5" s="25" customFormat="1" outlineLevel="4" x14ac:dyDescent="0.35">
      <c r="A10574" s="22" t="s">
        <v>11053</v>
      </c>
      <c r="B10574" s="22" t="s">
        <v>5504</v>
      </c>
      <c r="C10574" s="23" t="s">
        <v>10982</v>
      </c>
      <c r="D10574" s="23" t="s">
        <v>5521</v>
      </c>
      <c r="E10574" s="24">
        <f>IF(ISNA(VLOOKUP(D10574,[1]finalsorted!$A:$H,$E$5,FALSE))=TRUE,"terminated",(VLOOKUP(D10574,[1]finalsorted!$A:$H,$E$5,FALSE)))</f>
        <v>98901.4</v>
      </c>
    </row>
    <row r="10575" spans="1:5" s="25" customFormat="1" outlineLevel="4" x14ac:dyDescent="0.35">
      <c r="A10575" s="22" t="s">
        <v>11053</v>
      </c>
      <c r="B10575" s="22" t="s">
        <v>5504</v>
      </c>
      <c r="C10575" s="23" t="s">
        <v>10982</v>
      </c>
      <c r="D10575" s="23" t="s">
        <v>5522</v>
      </c>
      <c r="E10575" s="24">
        <f>IF(ISNA(VLOOKUP(D10575,[1]finalsorted!$A:$H,$E$5,FALSE))=TRUE,"terminated",(VLOOKUP(D10575,[1]finalsorted!$A:$H,$E$5,FALSE)))</f>
        <v>113794.36</v>
      </c>
    </row>
    <row r="10576" spans="1:5" s="25" customFormat="1" outlineLevel="4" x14ac:dyDescent="0.35">
      <c r="A10576" s="22" t="s">
        <v>11053</v>
      </c>
      <c r="B10576" s="22" t="s">
        <v>5504</v>
      </c>
      <c r="C10576" s="23" t="s">
        <v>10982</v>
      </c>
      <c r="D10576" s="23" t="s">
        <v>5523</v>
      </c>
      <c r="E10576" s="24">
        <f>IF(ISNA(VLOOKUP(D10576,[1]finalsorted!$A:$H,$E$5,FALSE))=TRUE,"terminated",(VLOOKUP(D10576,[1]finalsorted!$A:$H,$E$5,FALSE)))</f>
        <v>137583.1</v>
      </c>
    </row>
    <row r="10577" spans="1:5" s="25" customFormat="1" outlineLevel="4" x14ac:dyDescent="0.35">
      <c r="A10577" s="22" t="s">
        <v>11053</v>
      </c>
      <c r="B10577" s="22" t="s">
        <v>5504</v>
      </c>
      <c r="C10577" s="23" t="s">
        <v>10982</v>
      </c>
      <c r="D10577" s="23" t="s">
        <v>5524</v>
      </c>
      <c r="E10577" s="24" t="str">
        <f>IF(ISNA(VLOOKUP(D10577,[1]finalsorted!$A:$H,$E$5,FALSE))=TRUE,"terminated",(VLOOKUP(D10577,[1]finalsorted!$A:$H,$E$5,FALSE)))</f>
        <v/>
      </c>
    </row>
    <row r="10578" spans="1:5" s="25" customFormat="1" outlineLevel="4" x14ac:dyDescent="0.35">
      <c r="A10578" s="22" t="s">
        <v>11053</v>
      </c>
      <c r="B10578" s="22" t="s">
        <v>5504</v>
      </c>
      <c r="C10578" s="23" t="s">
        <v>10982</v>
      </c>
      <c r="D10578" s="23" t="s">
        <v>5525</v>
      </c>
      <c r="E10578" s="24" t="str">
        <f>IF(ISNA(VLOOKUP(D10578,[1]finalsorted!$A:$H,$E$5,FALSE))=TRUE,"terminated",(VLOOKUP(D10578,[1]finalsorted!$A:$H,$E$5,FALSE)))</f>
        <v/>
      </c>
    </row>
    <row r="10579" spans="1:5" s="25" customFormat="1" outlineLevel="4" x14ac:dyDescent="0.35">
      <c r="A10579" s="22" t="s">
        <v>11053</v>
      </c>
      <c r="B10579" s="22" t="s">
        <v>5504</v>
      </c>
      <c r="C10579" s="23" t="s">
        <v>10982</v>
      </c>
      <c r="D10579" s="23" t="s">
        <v>5526</v>
      </c>
      <c r="E10579" s="24">
        <f>IF(ISNA(VLOOKUP(D10579,[1]finalsorted!$A:$H,$E$5,FALSE))=TRUE,"terminated",(VLOOKUP(D10579,[1]finalsorted!$A:$H,$E$5,FALSE)))</f>
        <v>131694.05000000002</v>
      </c>
    </row>
    <row r="10580" spans="1:5" s="25" customFormat="1" outlineLevel="4" x14ac:dyDescent="0.35">
      <c r="A10580" s="22" t="s">
        <v>11053</v>
      </c>
      <c r="B10580" s="22" t="s">
        <v>5504</v>
      </c>
      <c r="C10580" s="23" t="s">
        <v>10982</v>
      </c>
      <c r="D10580" s="23" t="s">
        <v>5527</v>
      </c>
      <c r="E10580" s="24">
        <f>IF(ISNA(VLOOKUP(D10580,[1]finalsorted!$A:$H,$E$5,FALSE))=TRUE,"terminated",(VLOOKUP(D10580,[1]finalsorted!$A:$H,$E$5,FALSE)))</f>
        <v>126220.26999999999</v>
      </c>
    </row>
    <row r="10581" spans="1:5" s="25" customFormat="1" outlineLevel="4" x14ac:dyDescent="0.35">
      <c r="A10581" s="22" t="s">
        <v>11053</v>
      </c>
      <c r="B10581" s="22" t="s">
        <v>5504</v>
      </c>
      <c r="C10581" s="23" t="s">
        <v>10982</v>
      </c>
      <c r="D10581" s="23" t="s">
        <v>5528</v>
      </c>
      <c r="E10581" s="24">
        <f>IF(ISNA(VLOOKUP(D10581,[1]finalsorted!$A:$H,$E$5,FALSE))=TRUE,"terminated",(VLOOKUP(D10581,[1]finalsorted!$A:$H,$E$5,FALSE)))</f>
        <v>174024.97000000003</v>
      </c>
    </row>
    <row r="10582" spans="1:5" s="25" customFormat="1" outlineLevel="4" x14ac:dyDescent="0.35">
      <c r="A10582" s="22" t="s">
        <v>11053</v>
      </c>
      <c r="B10582" s="22" t="s">
        <v>5504</v>
      </c>
      <c r="C10582" s="23" t="s">
        <v>10982</v>
      </c>
      <c r="D10582" s="23" t="s">
        <v>5529</v>
      </c>
      <c r="E10582" s="24">
        <f>IF(ISNA(VLOOKUP(D10582,[1]finalsorted!$A:$H,$E$5,FALSE))=TRUE,"terminated",(VLOOKUP(D10582,[1]finalsorted!$A:$H,$E$5,FALSE)))</f>
        <v>252148.66</v>
      </c>
    </row>
    <row r="10583" spans="1:5" s="25" customFormat="1" outlineLevel="4" x14ac:dyDescent="0.35">
      <c r="A10583" s="22" t="s">
        <v>11053</v>
      </c>
      <c r="B10583" s="22" t="s">
        <v>5504</v>
      </c>
      <c r="C10583" s="23" t="s">
        <v>10982</v>
      </c>
      <c r="D10583" s="23" t="s">
        <v>5530</v>
      </c>
      <c r="E10583" s="24" t="str">
        <f>IF(ISNA(VLOOKUP(D10583,[1]finalsorted!$A:$H,$E$5,FALSE))=TRUE,"terminated",(VLOOKUP(D10583,[1]finalsorted!$A:$H,$E$5,FALSE)))</f>
        <v/>
      </c>
    </row>
    <row r="10584" spans="1:5" s="25" customFormat="1" outlineLevel="4" x14ac:dyDescent="0.35">
      <c r="A10584" s="22" t="s">
        <v>11053</v>
      </c>
      <c r="B10584" s="22" t="s">
        <v>5504</v>
      </c>
      <c r="C10584" s="23" t="s">
        <v>10982</v>
      </c>
      <c r="D10584" s="23" t="s">
        <v>5531</v>
      </c>
      <c r="E10584" s="24" t="str">
        <f>IF(ISNA(VLOOKUP(D10584,[1]finalsorted!$A:$H,$E$5,FALSE))=TRUE,"terminated",(VLOOKUP(D10584,[1]finalsorted!$A:$H,$E$5,FALSE)))</f>
        <v/>
      </c>
    </row>
    <row r="10585" spans="1:5" s="25" customFormat="1" outlineLevel="4" x14ac:dyDescent="0.35">
      <c r="A10585" s="22" t="s">
        <v>11053</v>
      </c>
      <c r="B10585" s="22" t="s">
        <v>5504</v>
      </c>
      <c r="C10585" s="23" t="s">
        <v>10982</v>
      </c>
      <c r="D10585" s="23" t="s">
        <v>5532</v>
      </c>
      <c r="E10585" s="24">
        <f>IF(ISNA(VLOOKUP(D10585,[1]finalsorted!$A:$H,$E$5,FALSE))=TRUE,"terminated",(VLOOKUP(D10585,[1]finalsorted!$A:$H,$E$5,FALSE)))</f>
        <v>195417.33</v>
      </c>
    </row>
    <row r="10586" spans="1:5" s="25" customFormat="1" outlineLevel="4" x14ac:dyDescent="0.35">
      <c r="A10586" s="22" t="s">
        <v>11053</v>
      </c>
      <c r="B10586" s="22" t="s">
        <v>5504</v>
      </c>
      <c r="C10586" s="23" t="s">
        <v>10982</v>
      </c>
      <c r="D10586" s="23" t="s">
        <v>5533</v>
      </c>
      <c r="E10586" s="24">
        <f>IF(ISNA(VLOOKUP(D10586,[1]finalsorted!$A:$H,$E$5,FALSE))=TRUE,"terminated",(VLOOKUP(D10586,[1]finalsorted!$A:$H,$E$5,FALSE)))</f>
        <v>265890.23000000004</v>
      </c>
    </row>
    <row r="10587" spans="1:5" s="25" customFormat="1" outlineLevel="4" x14ac:dyDescent="0.35">
      <c r="A10587" s="22" t="s">
        <v>11053</v>
      </c>
      <c r="B10587" s="22" t="s">
        <v>5504</v>
      </c>
      <c r="C10587" s="23" t="s">
        <v>10982</v>
      </c>
      <c r="D10587" s="23" t="s">
        <v>5534</v>
      </c>
      <c r="E10587" s="24">
        <f>IF(ISNA(VLOOKUP(D10587,[1]finalsorted!$A:$H,$E$5,FALSE))=TRUE,"terminated",(VLOOKUP(D10587,[1]finalsorted!$A:$H,$E$5,FALSE)))</f>
        <v>148561.57999999999</v>
      </c>
    </row>
    <row r="10588" spans="1:5" s="25" customFormat="1" outlineLevel="4" x14ac:dyDescent="0.35">
      <c r="A10588" s="22" t="s">
        <v>11053</v>
      </c>
      <c r="B10588" s="22" t="s">
        <v>5504</v>
      </c>
      <c r="C10588" s="23" t="s">
        <v>10982</v>
      </c>
      <c r="D10588" s="23" t="s">
        <v>5535</v>
      </c>
      <c r="E10588" s="24">
        <f>IF(ISNA(VLOOKUP(D10588,[1]finalsorted!$A:$H,$E$5,FALSE))=TRUE,"terminated",(VLOOKUP(D10588,[1]finalsorted!$A:$H,$E$5,FALSE)))</f>
        <v>153223.12000000002</v>
      </c>
    </row>
    <row r="10589" spans="1:5" s="25" customFormat="1" outlineLevel="4" x14ac:dyDescent="0.35">
      <c r="A10589" s="22" t="s">
        <v>11053</v>
      </c>
      <c r="B10589" s="22" t="s">
        <v>5504</v>
      </c>
      <c r="C10589" s="23" t="s">
        <v>10982</v>
      </c>
      <c r="D10589" s="23" t="s">
        <v>5536</v>
      </c>
      <c r="E10589" s="24" t="str">
        <f>IF(ISNA(VLOOKUP(D10589,[1]finalsorted!$A:$H,$E$5,FALSE))=TRUE,"terminated",(VLOOKUP(D10589,[1]finalsorted!$A:$H,$E$5,FALSE)))</f>
        <v/>
      </c>
    </row>
    <row r="10590" spans="1:5" s="25" customFormat="1" outlineLevel="4" x14ac:dyDescent="0.35">
      <c r="A10590" s="22" t="s">
        <v>11053</v>
      </c>
      <c r="B10590" s="22" t="s">
        <v>5504</v>
      </c>
      <c r="C10590" s="23" t="s">
        <v>10982</v>
      </c>
      <c r="D10590" s="23" t="s">
        <v>5537</v>
      </c>
      <c r="E10590" s="24">
        <f>IF(ISNA(VLOOKUP(D10590,[1]finalsorted!$A:$H,$E$5,FALSE))=TRUE,"terminated",(VLOOKUP(D10590,[1]finalsorted!$A:$H,$E$5,FALSE)))</f>
        <v>107156.66999999998</v>
      </c>
    </row>
    <row r="10591" spans="1:5" s="25" customFormat="1" outlineLevel="4" x14ac:dyDescent="0.35">
      <c r="A10591" s="22" t="s">
        <v>11053</v>
      </c>
      <c r="B10591" s="22" t="s">
        <v>5504</v>
      </c>
      <c r="C10591" s="23" t="s">
        <v>10982</v>
      </c>
      <c r="D10591" s="23" t="s">
        <v>5538</v>
      </c>
      <c r="E10591" s="24">
        <f>IF(ISNA(VLOOKUP(D10591,[1]finalsorted!$A:$H,$E$5,FALSE))=TRUE,"terminated",(VLOOKUP(D10591,[1]finalsorted!$A:$H,$E$5,FALSE)))</f>
        <v>109090.52</v>
      </c>
    </row>
    <row r="10592" spans="1:5" s="25" customFormat="1" outlineLevel="4" x14ac:dyDescent="0.35">
      <c r="A10592" s="22" t="s">
        <v>11053</v>
      </c>
      <c r="B10592" s="22" t="s">
        <v>5504</v>
      </c>
      <c r="C10592" s="23" t="s">
        <v>10982</v>
      </c>
      <c r="D10592" s="23" t="s">
        <v>5539</v>
      </c>
      <c r="E10592" s="24" t="str">
        <f>IF(ISNA(VLOOKUP(D10592,[1]finalsorted!$A:$H,$E$5,FALSE))=TRUE,"terminated",(VLOOKUP(D10592,[1]finalsorted!$A:$H,$E$5,FALSE)))</f>
        <v/>
      </c>
    </row>
    <row r="10593" spans="1:5" s="25" customFormat="1" outlineLevel="4" x14ac:dyDescent="0.35">
      <c r="A10593" s="22" t="s">
        <v>11053</v>
      </c>
      <c r="B10593" s="22" t="s">
        <v>5504</v>
      </c>
      <c r="C10593" s="23" t="s">
        <v>10982</v>
      </c>
      <c r="D10593" s="23" t="s">
        <v>5540</v>
      </c>
      <c r="E10593" s="24">
        <f>IF(ISNA(VLOOKUP(D10593,[1]finalsorted!$A:$H,$E$5,FALSE))=TRUE,"terminated",(VLOOKUP(D10593,[1]finalsorted!$A:$H,$E$5,FALSE)))</f>
        <v>135737.79999999999</v>
      </c>
    </row>
    <row r="10594" spans="1:5" s="25" customFormat="1" outlineLevel="4" x14ac:dyDescent="0.35">
      <c r="A10594" s="22" t="s">
        <v>11053</v>
      </c>
      <c r="B10594" s="22" t="s">
        <v>5504</v>
      </c>
      <c r="C10594" s="23" t="s">
        <v>10982</v>
      </c>
      <c r="D10594" s="23" t="s">
        <v>5541</v>
      </c>
      <c r="E10594" s="24">
        <f>IF(ISNA(VLOOKUP(D10594,[1]finalsorted!$A:$H,$E$5,FALSE))=TRUE,"terminated",(VLOOKUP(D10594,[1]finalsorted!$A:$H,$E$5,FALSE)))</f>
        <v>163451.81999999995</v>
      </c>
    </row>
    <row r="10595" spans="1:5" s="25" customFormat="1" outlineLevel="4" x14ac:dyDescent="0.35">
      <c r="A10595" s="22" t="s">
        <v>11053</v>
      </c>
      <c r="B10595" s="22" t="s">
        <v>5504</v>
      </c>
      <c r="C10595" s="23" t="s">
        <v>10982</v>
      </c>
      <c r="D10595" s="23" t="s">
        <v>5542</v>
      </c>
      <c r="E10595" s="24" t="str">
        <f>IF(ISNA(VLOOKUP(D10595,[1]finalsorted!$A:$H,$E$5,FALSE))=TRUE,"terminated",(VLOOKUP(D10595,[1]finalsorted!$A:$H,$E$5,FALSE)))</f>
        <v/>
      </c>
    </row>
    <row r="10596" spans="1:5" s="25" customFormat="1" outlineLevel="4" x14ac:dyDescent="0.35">
      <c r="A10596" s="22" t="s">
        <v>11053</v>
      </c>
      <c r="B10596" s="22" t="s">
        <v>5504</v>
      </c>
      <c r="C10596" s="23" t="s">
        <v>10982</v>
      </c>
      <c r="D10596" s="23" t="s">
        <v>5543</v>
      </c>
      <c r="E10596" s="24">
        <f>IF(ISNA(VLOOKUP(D10596,[1]finalsorted!$A:$H,$E$5,FALSE))=TRUE,"terminated",(VLOOKUP(D10596,[1]finalsorted!$A:$H,$E$5,FALSE)))</f>
        <v>57332.999999999985</v>
      </c>
    </row>
    <row r="10597" spans="1:5" s="25" customFormat="1" outlineLevel="4" x14ac:dyDescent="0.35">
      <c r="A10597" s="22" t="s">
        <v>11053</v>
      </c>
      <c r="B10597" s="22" t="s">
        <v>5504</v>
      </c>
      <c r="C10597" s="23" t="s">
        <v>10982</v>
      </c>
      <c r="D10597" s="23" t="s">
        <v>5544</v>
      </c>
      <c r="E10597" s="24">
        <f>IF(ISNA(VLOOKUP(D10597,[1]finalsorted!$A:$H,$E$5,FALSE))=TRUE,"terminated",(VLOOKUP(D10597,[1]finalsorted!$A:$H,$E$5,FALSE)))</f>
        <v>89907.689999999988</v>
      </c>
    </row>
    <row r="10598" spans="1:5" s="25" customFormat="1" outlineLevel="4" x14ac:dyDescent="0.35">
      <c r="A10598" s="22" t="s">
        <v>11053</v>
      </c>
      <c r="B10598" s="22" t="s">
        <v>5504</v>
      </c>
      <c r="C10598" s="23" t="s">
        <v>10982</v>
      </c>
      <c r="D10598" s="23" t="s">
        <v>5545</v>
      </c>
      <c r="E10598" s="24" t="str">
        <f>IF(ISNA(VLOOKUP(D10598,[1]finalsorted!$A:$H,$E$5,FALSE))=TRUE,"terminated",(VLOOKUP(D10598,[1]finalsorted!$A:$H,$E$5,FALSE)))</f>
        <v/>
      </c>
    </row>
    <row r="10599" spans="1:5" s="25" customFormat="1" outlineLevel="4" x14ac:dyDescent="0.35">
      <c r="A10599" s="22" t="s">
        <v>11053</v>
      </c>
      <c r="B10599" s="22" t="s">
        <v>5504</v>
      </c>
      <c r="C10599" s="23" t="s">
        <v>10982</v>
      </c>
      <c r="D10599" s="23" t="s">
        <v>5546</v>
      </c>
      <c r="E10599" s="24">
        <f>IF(ISNA(VLOOKUP(D10599,[1]finalsorted!$A:$H,$E$5,FALSE))=TRUE,"terminated",(VLOOKUP(D10599,[1]finalsorted!$A:$H,$E$5,FALSE)))</f>
        <v>108184.12</v>
      </c>
    </row>
    <row r="10600" spans="1:5" s="25" customFormat="1" outlineLevel="4" x14ac:dyDescent="0.35">
      <c r="A10600" s="22" t="s">
        <v>11053</v>
      </c>
      <c r="B10600" s="22" t="s">
        <v>5504</v>
      </c>
      <c r="C10600" s="23" t="s">
        <v>10982</v>
      </c>
      <c r="D10600" s="23" t="s">
        <v>5547</v>
      </c>
      <c r="E10600" s="24">
        <f>IF(ISNA(VLOOKUP(D10600,[1]finalsorted!$A:$H,$E$5,FALSE))=TRUE,"terminated",(VLOOKUP(D10600,[1]finalsorted!$A:$H,$E$5,FALSE)))</f>
        <v>126241.33</v>
      </c>
    </row>
    <row r="10601" spans="1:5" s="25" customFormat="1" outlineLevel="4" x14ac:dyDescent="0.35">
      <c r="A10601" s="22" t="s">
        <v>11053</v>
      </c>
      <c r="B10601" s="22" t="s">
        <v>5504</v>
      </c>
      <c r="C10601" s="23" t="s">
        <v>10982</v>
      </c>
      <c r="D10601" s="23" t="s">
        <v>5548</v>
      </c>
      <c r="E10601" s="24">
        <f>IF(ISNA(VLOOKUP(D10601,[1]finalsorted!$A:$H,$E$5,FALSE))=TRUE,"terminated",(VLOOKUP(D10601,[1]finalsorted!$A:$H,$E$5,FALSE)))</f>
        <v>107738.67</v>
      </c>
    </row>
    <row r="10602" spans="1:5" s="25" customFormat="1" outlineLevel="4" x14ac:dyDescent="0.35">
      <c r="A10602" s="22" t="s">
        <v>11053</v>
      </c>
      <c r="B10602" s="22" t="s">
        <v>5504</v>
      </c>
      <c r="C10602" s="23" t="s">
        <v>10982</v>
      </c>
      <c r="D10602" s="23" t="s">
        <v>5549</v>
      </c>
      <c r="E10602" s="24" t="str">
        <f>IF(ISNA(VLOOKUP(D10602,[1]finalsorted!$A:$H,$E$5,FALSE))=TRUE,"terminated",(VLOOKUP(D10602,[1]finalsorted!$A:$H,$E$5,FALSE)))</f>
        <v/>
      </c>
    </row>
    <row r="10603" spans="1:5" s="25" customFormat="1" outlineLevel="4" x14ac:dyDescent="0.35">
      <c r="A10603" s="22" t="s">
        <v>11053</v>
      </c>
      <c r="B10603" s="22" t="s">
        <v>5504</v>
      </c>
      <c r="C10603" s="23" t="s">
        <v>10982</v>
      </c>
      <c r="D10603" s="23" t="s">
        <v>5550</v>
      </c>
      <c r="E10603" s="24">
        <f>IF(ISNA(VLOOKUP(D10603,[1]finalsorted!$A:$H,$E$5,FALSE))=TRUE,"terminated",(VLOOKUP(D10603,[1]finalsorted!$A:$H,$E$5,FALSE)))</f>
        <v>91753.560000000012</v>
      </c>
    </row>
    <row r="10604" spans="1:5" s="25" customFormat="1" outlineLevel="4" x14ac:dyDescent="0.35">
      <c r="A10604" s="22" t="s">
        <v>11053</v>
      </c>
      <c r="B10604" s="22" t="s">
        <v>5504</v>
      </c>
      <c r="C10604" s="23" t="s">
        <v>10982</v>
      </c>
      <c r="D10604" s="23" t="s">
        <v>5551</v>
      </c>
      <c r="E10604" s="24">
        <f>IF(ISNA(VLOOKUP(D10604,[1]finalsorted!$A:$H,$E$5,FALSE))=TRUE,"terminated",(VLOOKUP(D10604,[1]finalsorted!$A:$H,$E$5,FALSE)))</f>
        <v>194391.93</v>
      </c>
    </row>
    <row r="10605" spans="1:5" s="25" customFormat="1" outlineLevel="4" x14ac:dyDescent="0.35">
      <c r="A10605" s="22" t="s">
        <v>11053</v>
      </c>
      <c r="B10605" s="22" t="s">
        <v>5504</v>
      </c>
      <c r="C10605" s="23" t="s">
        <v>10982</v>
      </c>
      <c r="D10605" s="23" t="s">
        <v>5552</v>
      </c>
      <c r="E10605" s="24">
        <f>IF(ISNA(VLOOKUP(D10605,[1]finalsorted!$A:$H,$E$5,FALSE))=TRUE,"terminated",(VLOOKUP(D10605,[1]finalsorted!$A:$H,$E$5,FALSE)))</f>
        <v>291393.33999999991</v>
      </c>
    </row>
    <row r="10606" spans="1:5" s="25" customFormat="1" outlineLevel="4" x14ac:dyDescent="0.35">
      <c r="A10606" s="22" t="s">
        <v>11053</v>
      </c>
      <c r="B10606" s="22" t="s">
        <v>5504</v>
      </c>
      <c r="C10606" s="23" t="s">
        <v>10982</v>
      </c>
      <c r="D10606" s="23" t="s">
        <v>5553</v>
      </c>
      <c r="E10606" s="24" t="str">
        <f>IF(ISNA(VLOOKUP(D10606,[1]finalsorted!$A:$H,$E$5,FALSE))=TRUE,"terminated",(VLOOKUP(D10606,[1]finalsorted!$A:$H,$E$5,FALSE)))</f>
        <v/>
      </c>
    </row>
    <row r="10607" spans="1:5" s="25" customFormat="1" outlineLevel="4" x14ac:dyDescent="0.35">
      <c r="A10607" s="22" t="s">
        <v>11053</v>
      </c>
      <c r="B10607" s="22" t="s">
        <v>5504</v>
      </c>
      <c r="C10607" s="23" t="s">
        <v>10982</v>
      </c>
      <c r="D10607" s="23" t="s">
        <v>5554</v>
      </c>
      <c r="E10607" s="24" t="str">
        <f>IF(ISNA(VLOOKUP(D10607,[1]finalsorted!$A:$H,$E$5,FALSE))=TRUE,"terminated",(VLOOKUP(D10607,[1]finalsorted!$A:$H,$E$5,FALSE)))</f>
        <v/>
      </c>
    </row>
    <row r="10608" spans="1:5" s="25" customFormat="1" outlineLevel="4" x14ac:dyDescent="0.35">
      <c r="A10608" s="22" t="s">
        <v>11053</v>
      </c>
      <c r="B10608" s="22" t="s">
        <v>5504</v>
      </c>
      <c r="C10608" s="23" t="s">
        <v>10982</v>
      </c>
      <c r="D10608" s="23" t="s">
        <v>5555</v>
      </c>
      <c r="E10608" s="24" t="str">
        <f>IF(ISNA(VLOOKUP(D10608,[1]finalsorted!$A:$H,$E$5,FALSE))=TRUE,"terminated",(VLOOKUP(D10608,[1]finalsorted!$A:$H,$E$5,FALSE)))</f>
        <v/>
      </c>
    </row>
    <row r="10609" spans="1:5" s="25" customFormat="1" outlineLevel="4" x14ac:dyDescent="0.35">
      <c r="A10609" s="22" t="s">
        <v>11053</v>
      </c>
      <c r="B10609" s="22" t="s">
        <v>5504</v>
      </c>
      <c r="C10609" s="23" t="s">
        <v>10982</v>
      </c>
      <c r="D10609" s="23" t="s">
        <v>5556</v>
      </c>
      <c r="E10609" s="24" t="str">
        <f>IF(ISNA(VLOOKUP(D10609,[1]finalsorted!$A:$H,$E$5,FALSE))=TRUE,"terminated",(VLOOKUP(D10609,[1]finalsorted!$A:$H,$E$5,FALSE)))</f>
        <v/>
      </c>
    </row>
    <row r="10610" spans="1:5" s="25" customFormat="1" outlineLevel="4" x14ac:dyDescent="0.35">
      <c r="A10610" s="22" t="s">
        <v>11053</v>
      </c>
      <c r="B10610" s="22" t="s">
        <v>5504</v>
      </c>
      <c r="C10610" s="23" t="s">
        <v>10982</v>
      </c>
      <c r="D10610" s="23" t="s">
        <v>5557</v>
      </c>
      <c r="E10610" s="24">
        <f>IF(ISNA(VLOOKUP(D10610,[1]finalsorted!$A:$H,$E$5,FALSE))=TRUE,"terminated",(VLOOKUP(D10610,[1]finalsorted!$A:$H,$E$5,FALSE)))</f>
        <v>178236.45999999996</v>
      </c>
    </row>
    <row r="10611" spans="1:5" s="25" customFormat="1" outlineLevel="4" x14ac:dyDescent="0.35">
      <c r="A10611" s="22" t="s">
        <v>11053</v>
      </c>
      <c r="B10611" s="22" t="s">
        <v>5504</v>
      </c>
      <c r="C10611" s="23" t="s">
        <v>10982</v>
      </c>
      <c r="D10611" s="23" t="s">
        <v>5558</v>
      </c>
      <c r="E10611" s="24">
        <f>IF(ISNA(VLOOKUP(D10611,[1]finalsorted!$A:$H,$E$5,FALSE))=TRUE,"terminated",(VLOOKUP(D10611,[1]finalsorted!$A:$H,$E$5,FALSE)))</f>
        <v>263602.27000000008</v>
      </c>
    </row>
    <row r="10612" spans="1:5" s="25" customFormat="1" outlineLevel="4" x14ac:dyDescent="0.35">
      <c r="A10612" s="22" t="s">
        <v>11053</v>
      </c>
      <c r="B10612" s="22" t="s">
        <v>5504</v>
      </c>
      <c r="C10612" s="23" t="s">
        <v>10982</v>
      </c>
      <c r="D10612" s="23" t="s">
        <v>5559</v>
      </c>
      <c r="E10612" s="24">
        <f>IF(ISNA(VLOOKUP(D10612,[1]finalsorted!$A:$H,$E$5,FALSE))=TRUE,"terminated",(VLOOKUP(D10612,[1]finalsorted!$A:$H,$E$5,FALSE)))</f>
        <v>216080.19999999998</v>
      </c>
    </row>
    <row r="10613" spans="1:5" s="25" customFormat="1" outlineLevel="4" x14ac:dyDescent="0.35">
      <c r="A10613" s="22" t="s">
        <v>11053</v>
      </c>
      <c r="B10613" s="22" t="s">
        <v>5504</v>
      </c>
      <c r="C10613" s="23" t="s">
        <v>10982</v>
      </c>
      <c r="D10613" s="23" t="s">
        <v>5560</v>
      </c>
      <c r="E10613" s="24">
        <f>IF(ISNA(VLOOKUP(D10613,[1]finalsorted!$A:$H,$E$5,FALSE))=TRUE,"terminated",(VLOOKUP(D10613,[1]finalsorted!$A:$H,$E$5,FALSE)))</f>
        <v>200661.81000000003</v>
      </c>
    </row>
    <row r="10614" spans="1:5" s="25" customFormat="1" outlineLevel="4" x14ac:dyDescent="0.35">
      <c r="A10614" s="22" t="s">
        <v>11053</v>
      </c>
      <c r="B10614" s="22" t="s">
        <v>5504</v>
      </c>
      <c r="C10614" s="23" t="s">
        <v>10982</v>
      </c>
      <c r="D10614" s="23" t="s">
        <v>5561</v>
      </c>
      <c r="E10614" s="24">
        <f>IF(ISNA(VLOOKUP(D10614,[1]finalsorted!$A:$H,$E$5,FALSE))=TRUE,"terminated",(VLOOKUP(D10614,[1]finalsorted!$A:$H,$E$5,FALSE)))</f>
        <v>280357.53999999998</v>
      </c>
    </row>
    <row r="10615" spans="1:5" s="25" customFormat="1" outlineLevel="4" x14ac:dyDescent="0.35">
      <c r="A10615" s="22" t="s">
        <v>11053</v>
      </c>
      <c r="B10615" s="22" t="s">
        <v>5504</v>
      </c>
      <c r="C10615" s="23" t="s">
        <v>10982</v>
      </c>
      <c r="D10615" s="23" t="s">
        <v>5562</v>
      </c>
      <c r="E10615" s="24">
        <f>IF(ISNA(VLOOKUP(D10615,[1]finalsorted!$A:$H,$E$5,FALSE))=TRUE,"terminated",(VLOOKUP(D10615,[1]finalsorted!$A:$H,$E$5,FALSE)))</f>
        <v>247322.67</v>
      </c>
    </row>
    <row r="10616" spans="1:5" s="25" customFormat="1" outlineLevel="4" x14ac:dyDescent="0.35">
      <c r="A10616" s="22" t="s">
        <v>11053</v>
      </c>
      <c r="B10616" s="22" t="s">
        <v>5504</v>
      </c>
      <c r="C10616" s="23" t="s">
        <v>10982</v>
      </c>
      <c r="D10616" s="23" t="s">
        <v>5563</v>
      </c>
      <c r="E10616" s="24">
        <f>IF(ISNA(VLOOKUP(D10616,[1]finalsorted!$A:$H,$E$5,FALSE))=TRUE,"terminated",(VLOOKUP(D10616,[1]finalsorted!$A:$H,$E$5,FALSE)))</f>
        <v>280297.02999999997</v>
      </c>
    </row>
    <row r="10617" spans="1:5" s="25" customFormat="1" outlineLevel="4" x14ac:dyDescent="0.35">
      <c r="A10617" s="22" t="s">
        <v>11053</v>
      </c>
      <c r="B10617" s="22" t="s">
        <v>5504</v>
      </c>
      <c r="C10617" s="23" t="s">
        <v>10982</v>
      </c>
      <c r="D10617" s="23" t="s">
        <v>5564</v>
      </c>
      <c r="E10617" s="24">
        <f>IF(ISNA(VLOOKUP(D10617,[1]finalsorted!$A:$H,$E$5,FALSE))=TRUE,"terminated",(VLOOKUP(D10617,[1]finalsorted!$A:$H,$E$5,FALSE)))</f>
        <v>173320.58999999997</v>
      </c>
    </row>
    <row r="10618" spans="1:5" s="25" customFormat="1" outlineLevel="4" x14ac:dyDescent="0.35">
      <c r="A10618" s="22" t="s">
        <v>11053</v>
      </c>
      <c r="B10618" s="22" t="s">
        <v>5504</v>
      </c>
      <c r="C10618" s="23" t="s">
        <v>10982</v>
      </c>
      <c r="D10618" s="23" t="s">
        <v>5565</v>
      </c>
      <c r="E10618" s="24">
        <f>IF(ISNA(VLOOKUP(D10618,[1]finalsorted!$A:$H,$E$5,FALSE))=TRUE,"terminated",(VLOOKUP(D10618,[1]finalsorted!$A:$H,$E$5,FALSE)))</f>
        <v>301175.53999999992</v>
      </c>
    </row>
    <row r="10619" spans="1:5" s="25" customFormat="1" outlineLevel="4" x14ac:dyDescent="0.35">
      <c r="A10619" s="22" t="s">
        <v>11053</v>
      </c>
      <c r="B10619" s="22" t="s">
        <v>5504</v>
      </c>
      <c r="C10619" s="23" t="s">
        <v>10982</v>
      </c>
      <c r="D10619" s="23" t="s">
        <v>5566</v>
      </c>
      <c r="E10619" s="24" t="str">
        <f>IF(ISNA(VLOOKUP(D10619,[1]finalsorted!$A:$H,$E$5,FALSE))=TRUE,"terminated",(VLOOKUP(D10619,[1]finalsorted!$A:$H,$E$5,FALSE)))</f>
        <v/>
      </c>
    </row>
    <row r="10620" spans="1:5" s="25" customFormat="1" outlineLevel="4" x14ac:dyDescent="0.35">
      <c r="A10620" s="22" t="s">
        <v>11053</v>
      </c>
      <c r="B10620" s="22" t="s">
        <v>5504</v>
      </c>
      <c r="C10620" s="23" t="s">
        <v>10982</v>
      </c>
      <c r="D10620" s="23" t="s">
        <v>5567</v>
      </c>
      <c r="E10620" s="24" t="str">
        <f>IF(ISNA(VLOOKUP(D10620,[1]finalsorted!$A:$H,$E$5,FALSE))=TRUE,"terminated",(VLOOKUP(D10620,[1]finalsorted!$A:$H,$E$5,FALSE)))</f>
        <v/>
      </c>
    </row>
    <row r="10621" spans="1:5" s="25" customFormat="1" outlineLevel="4" x14ac:dyDescent="0.35">
      <c r="A10621" s="22" t="s">
        <v>11053</v>
      </c>
      <c r="B10621" s="22" t="s">
        <v>5504</v>
      </c>
      <c r="C10621" s="23" t="s">
        <v>10982</v>
      </c>
      <c r="D10621" s="23" t="s">
        <v>5568</v>
      </c>
      <c r="E10621" s="24" t="str">
        <f>IF(ISNA(VLOOKUP(D10621,[1]finalsorted!$A:$H,$E$5,FALSE))=TRUE,"terminated",(VLOOKUP(D10621,[1]finalsorted!$A:$H,$E$5,FALSE)))</f>
        <v/>
      </c>
    </row>
    <row r="10622" spans="1:5" s="25" customFormat="1" outlineLevel="4" x14ac:dyDescent="0.35">
      <c r="A10622" s="22" t="s">
        <v>11053</v>
      </c>
      <c r="B10622" s="22" t="s">
        <v>5504</v>
      </c>
      <c r="C10622" s="23" t="s">
        <v>10982</v>
      </c>
      <c r="D10622" s="23" t="s">
        <v>5569</v>
      </c>
      <c r="E10622" s="24" t="str">
        <f>IF(ISNA(VLOOKUP(D10622,[1]finalsorted!$A:$H,$E$5,FALSE))=TRUE,"terminated",(VLOOKUP(D10622,[1]finalsorted!$A:$H,$E$5,FALSE)))</f>
        <v/>
      </c>
    </row>
    <row r="10623" spans="1:5" s="25" customFormat="1" outlineLevel="4" x14ac:dyDescent="0.35">
      <c r="A10623" s="22" t="s">
        <v>11053</v>
      </c>
      <c r="B10623" s="22" t="s">
        <v>5504</v>
      </c>
      <c r="C10623" s="23" t="s">
        <v>10982</v>
      </c>
      <c r="D10623" s="23" t="s">
        <v>5570</v>
      </c>
      <c r="E10623" s="24" t="str">
        <f>IF(ISNA(VLOOKUP(D10623,[1]finalsorted!$A:$H,$E$5,FALSE))=TRUE,"terminated",(VLOOKUP(D10623,[1]finalsorted!$A:$H,$E$5,FALSE)))</f>
        <v/>
      </c>
    </row>
    <row r="10624" spans="1:5" s="25" customFormat="1" outlineLevel="4" x14ac:dyDescent="0.35">
      <c r="A10624" s="22" t="s">
        <v>11053</v>
      </c>
      <c r="B10624" s="22" t="s">
        <v>5504</v>
      </c>
      <c r="C10624" s="23" t="s">
        <v>10982</v>
      </c>
      <c r="D10624" s="23" t="s">
        <v>5571</v>
      </c>
      <c r="E10624" s="24">
        <f>IF(ISNA(VLOOKUP(D10624,[1]finalsorted!$A:$H,$E$5,FALSE))=TRUE,"terminated",(VLOOKUP(D10624,[1]finalsorted!$A:$H,$E$5,FALSE)))</f>
        <v>83496.61</v>
      </c>
    </row>
    <row r="10625" spans="1:5" s="25" customFormat="1" outlineLevel="4" x14ac:dyDescent="0.35">
      <c r="A10625" s="22" t="s">
        <v>11053</v>
      </c>
      <c r="B10625" s="22" t="s">
        <v>5504</v>
      </c>
      <c r="C10625" s="23" t="s">
        <v>10982</v>
      </c>
      <c r="D10625" s="23" t="s">
        <v>5572</v>
      </c>
      <c r="E10625" s="24">
        <f>IF(ISNA(VLOOKUP(D10625,[1]finalsorted!$A:$H,$E$5,FALSE))=TRUE,"terminated",(VLOOKUP(D10625,[1]finalsorted!$A:$H,$E$5,FALSE)))</f>
        <v>87979.49</v>
      </c>
    </row>
    <row r="10626" spans="1:5" s="25" customFormat="1" outlineLevel="4" x14ac:dyDescent="0.35">
      <c r="A10626" s="22" t="s">
        <v>11053</v>
      </c>
      <c r="B10626" s="22" t="s">
        <v>5504</v>
      </c>
      <c r="C10626" s="23" t="s">
        <v>10982</v>
      </c>
      <c r="D10626" s="23" t="s">
        <v>5573</v>
      </c>
      <c r="E10626" s="24">
        <f>IF(ISNA(VLOOKUP(D10626,[1]finalsorted!$A:$H,$E$5,FALSE))=TRUE,"terminated",(VLOOKUP(D10626,[1]finalsorted!$A:$H,$E$5,FALSE)))</f>
        <v>102274.59000000001</v>
      </c>
    </row>
    <row r="10627" spans="1:5" s="25" customFormat="1" outlineLevel="4" x14ac:dyDescent="0.35">
      <c r="A10627" s="22" t="s">
        <v>11053</v>
      </c>
      <c r="B10627" s="22" t="s">
        <v>5504</v>
      </c>
      <c r="C10627" s="23" t="s">
        <v>10982</v>
      </c>
      <c r="D10627" s="23" t="s">
        <v>5574</v>
      </c>
      <c r="E10627" s="24">
        <f>IF(ISNA(VLOOKUP(D10627,[1]finalsorted!$A:$H,$E$5,FALSE))=TRUE,"terminated",(VLOOKUP(D10627,[1]finalsorted!$A:$H,$E$5,FALSE)))</f>
        <v>79168.350000000006</v>
      </c>
    </row>
    <row r="10628" spans="1:5" s="25" customFormat="1" outlineLevel="4" x14ac:dyDescent="0.35">
      <c r="A10628" s="22" t="s">
        <v>11053</v>
      </c>
      <c r="B10628" s="22" t="s">
        <v>5504</v>
      </c>
      <c r="C10628" s="23" t="s">
        <v>10982</v>
      </c>
      <c r="D10628" s="23" t="s">
        <v>5575</v>
      </c>
      <c r="E10628" s="24">
        <f>IF(ISNA(VLOOKUP(D10628,[1]finalsorted!$A:$H,$E$5,FALSE))=TRUE,"terminated",(VLOOKUP(D10628,[1]finalsorted!$A:$H,$E$5,FALSE)))</f>
        <v>133233.75000000003</v>
      </c>
    </row>
    <row r="10629" spans="1:5" s="25" customFormat="1" outlineLevel="4" x14ac:dyDescent="0.35">
      <c r="A10629" s="22" t="s">
        <v>11053</v>
      </c>
      <c r="B10629" s="22" t="s">
        <v>5504</v>
      </c>
      <c r="C10629" s="23" t="s">
        <v>10982</v>
      </c>
      <c r="D10629" s="23" t="s">
        <v>5576</v>
      </c>
      <c r="E10629" s="24" t="str">
        <f>IF(ISNA(VLOOKUP(D10629,[1]finalsorted!$A:$H,$E$5,FALSE))=TRUE,"terminated",(VLOOKUP(D10629,[1]finalsorted!$A:$H,$E$5,FALSE)))</f>
        <v/>
      </c>
    </row>
    <row r="10630" spans="1:5" s="25" customFormat="1" outlineLevel="4" x14ac:dyDescent="0.35">
      <c r="A10630" s="22" t="s">
        <v>11053</v>
      </c>
      <c r="B10630" s="22" t="s">
        <v>5504</v>
      </c>
      <c r="C10630" s="23" t="s">
        <v>10982</v>
      </c>
      <c r="D10630" s="23" t="s">
        <v>5577</v>
      </c>
      <c r="E10630" s="24" t="str">
        <f>IF(ISNA(VLOOKUP(D10630,[1]finalsorted!$A:$H,$E$5,FALSE))=TRUE,"terminated",(VLOOKUP(D10630,[1]finalsorted!$A:$H,$E$5,FALSE)))</f>
        <v/>
      </c>
    </row>
    <row r="10631" spans="1:5" s="25" customFormat="1" outlineLevel="4" x14ac:dyDescent="0.35">
      <c r="A10631" s="22" t="s">
        <v>11053</v>
      </c>
      <c r="B10631" s="22" t="s">
        <v>5504</v>
      </c>
      <c r="C10631" s="23" t="s">
        <v>10982</v>
      </c>
      <c r="D10631" s="23" t="s">
        <v>5578</v>
      </c>
      <c r="E10631" s="24">
        <f>IF(ISNA(VLOOKUP(D10631,[1]finalsorted!$A:$H,$E$5,FALSE))=TRUE,"terminated",(VLOOKUP(D10631,[1]finalsorted!$A:$H,$E$5,FALSE)))</f>
        <v>129256.09</v>
      </c>
    </row>
    <row r="10632" spans="1:5" s="25" customFormat="1" outlineLevel="4" x14ac:dyDescent="0.35">
      <c r="A10632" s="22" t="s">
        <v>11053</v>
      </c>
      <c r="B10632" s="22" t="s">
        <v>5504</v>
      </c>
      <c r="C10632" s="23" t="s">
        <v>10982</v>
      </c>
      <c r="D10632" s="23" t="s">
        <v>5579</v>
      </c>
      <c r="E10632" s="24">
        <f>IF(ISNA(VLOOKUP(D10632,[1]finalsorted!$A:$H,$E$5,FALSE))=TRUE,"terminated",(VLOOKUP(D10632,[1]finalsorted!$A:$H,$E$5,FALSE)))</f>
        <v>164294.46</v>
      </c>
    </row>
    <row r="10633" spans="1:5" s="25" customFormat="1" outlineLevel="4" x14ac:dyDescent="0.35">
      <c r="A10633" s="22" t="s">
        <v>11053</v>
      </c>
      <c r="B10633" s="22" t="s">
        <v>5504</v>
      </c>
      <c r="C10633" s="23" t="s">
        <v>10982</v>
      </c>
      <c r="D10633" s="23" t="s">
        <v>5580</v>
      </c>
      <c r="E10633" s="24">
        <f>IF(ISNA(VLOOKUP(D10633,[1]finalsorted!$A:$H,$E$5,FALSE))=TRUE,"terminated",(VLOOKUP(D10633,[1]finalsorted!$A:$H,$E$5,FALSE)))</f>
        <v>113395.21000000002</v>
      </c>
    </row>
    <row r="10634" spans="1:5" s="25" customFormat="1" outlineLevel="4" x14ac:dyDescent="0.35">
      <c r="A10634" s="22" t="s">
        <v>11053</v>
      </c>
      <c r="B10634" s="22" t="s">
        <v>5504</v>
      </c>
      <c r="C10634" s="23" t="s">
        <v>10982</v>
      </c>
      <c r="D10634" s="23" t="s">
        <v>5581</v>
      </c>
      <c r="E10634" s="24" t="str">
        <f>IF(ISNA(VLOOKUP(D10634,[1]finalsorted!$A:$H,$E$5,FALSE))=TRUE,"terminated",(VLOOKUP(D10634,[1]finalsorted!$A:$H,$E$5,FALSE)))</f>
        <v/>
      </c>
    </row>
    <row r="10635" spans="1:5" s="25" customFormat="1" outlineLevel="4" x14ac:dyDescent="0.35">
      <c r="A10635" s="22" t="s">
        <v>11053</v>
      </c>
      <c r="B10635" s="22" t="s">
        <v>5504</v>
      </c>
      <c r="C10635" s="23" t="s">
        <v>10982</v>
      </c>
      <c r="D10635" s="23" t="s">
        <v>5582</v>
      </c>
      <c r="E10635" s="24">
        <f>IF(ISNA(VLOOKUP(D10635,[1]finalsorted!$A:$H,$E$5,FALSE))=TRUE,"terminated",(VLOOKUP(D10635,[1]finalsorted!$A:$H,$E$5,FALSE)))</f>
        <v>189302.97</v>
      </c>
    </row>
    <row r="10636" spans="1:5" s="25" customFormat="1" outlineLevel="4" x14ac:dyDescent="0.35">
      <c r="A10636" s="22" t="s">
        <v>11053</v>
      </c>
      <c r="B10636" s="22" t="s">
        <v>5504</v>
      </c>
      <c r="C10636" s="23" t="s">
        <v>10982</v>
      </c>
      <c r="D10636" s="23" t="s">
        <v>5583</v>
      </c>
      <c r="E10636" s="24" t="str">
        <f>IF(ISNA(VLOOKUP(D10636,[1]finalsorted!$A:$H,$E$5,FALSE))=TRUE,"terminated",(VLOOKUP(D10636,[1]finalsorted!$A:$H,$E$5,FALSE)))</f>
        <v/>
      </c>
    </row>
    <row r="10637" spans="1:5" s="25" customFormat="1" outlineLevel="4" x14ac:dyDescent="0.35">
      <c r="A10637" s="22" t="s">
        <v>11053</v>
      </c>
      <c r="B10637" s="22" t="s">
        <v>5504</v>
      </c>
      <c r="C10637" s="23" t="s">
        <v>10982</v>
      </c>
      <c r="D10637" s="23" t="s">
        <v>5584</v>
      </c>
      <c r="E10637" s="24" t="str">
        <f>IF(ISNA(VLOOKUP(D10637,[1]finalsorted!$A:$H,$E$5,FALSE))=TRUE,"terminated",(VLOOKUP(D10637,[1]finalsorted!$A:$H,$E$5,FALSE)))</f>
        <v/>
      </c>
    </row>
    <row r="10638" spans="1:5" s="25" customFormat="1" outlineLevel="4" x14ac:dyDescent="0.35">
      <c r="A10638" s="22" t="s">
        <v>11053</v>
      </c>
      <c r="B10638" s="22" t="s">
        <v>5504</v>
      </c>
      <c r="C10638" s="23" t="s">
        <v>10982</v>
      </c>
      <c r="D10638" s="23" t="s">
        <v>5585</v>
      </c>
      <c r="E10638" s="24" t="str">
        <f>IF(ISNA(VLOOKUP(D10638,[1]finalsorted!$A:$H,$E$5,FALSE))=TRUE,"terminated",(VLOOKUP(D10638,[1]finalsorted!$A:$H,$E$5,FALSE)))</f>
        <v/>
      </c>
    </row>
    <row r="10639" spans="1:5" s="25" customFormat="1" outlineLevel="4" x14ac:dyDescent="0.35">
      <c r="A10639" s="22" t="s">
        <v>11053</v>
      </c>
      <c r="B10639" s="22" t="s">
        <v>5504</v>
      </c>
      <c r="C10639" s="23" t="s">
        <v>10982</v>
      </c>
      <c r="D10639" s="23" t="s">
        <v>5586</v>
      </c>
      <c r="E10639" s="24">
        <f>IF(ISNA(VLOOKUP(D10639,[1]finalsorted!$A:$H,$E$5,FALSE))=TRUE,"terminated",(VLOOKUP(D10639,[1]finalsorted!$A:$H,$E$5,FALSE)))</f>
        <v>257468.02999999997</v>
      </c>
    </row>
    <row r="10640" spans="1:5" s="25" customFormat="1" outlineLevel="4" x14ac:dyDescent="0.35">
      <c r="A10640" s="22" t="s">
        <v>11053</v>
      </c>
      <c r="B10640" s="22" t="s">
        <v>5504</v>
      </c>
      <c r="C10640" s="23" t="s">
        <v>10982</v>
      </c>
      <c r="D10640" s="23" t="s">
        <v>5587</v>
      </c>
      <c r="E10640" s="24">
        <f>IF(ISNA(VLOOKUP(D10640,[1]finalsorted!$A:$H,$E$5,FALSE))=TRUE,"terminated",(VLOOKUP(D10640,[1]finalsorted!$A:$H,$E$5,FALSE)))</f>
        <v>172191.02</v>
      </c>
    </row>
    <row r="10641" spans="1:5" s="25" customFormat="1" outlineLevel="4" x14ac:dyDescent="0.35">
      <c r="A10641" s="22" t="s">
        <v>11053</v>
      </c>
      <c r="B10641" s="22" t="s">
        <v>5504</v>
      </c>
      <c r="C10641" s="23" t="s">
        <v>10982</v>
      </c>
      <c r="D10641" s="23" t="s">
        <v>5588</v>
      </c>
      <c r="E10641" s="24">
        <f>IF(ISNA(VLOOKUP(D10641,[1]finalsorted!$A:$H,$E$5,FALSE))=TRUE,"terminated",(VLOOKUP(D10641,[1]finalsorted!$A:$H,$E$5,FALSE)))</f>
        <v>214791.08000000002</v>
      </c>
    </row>
    <row r="10642" spans="1:5" s="25" customFormat="1" outlineLevel="4" x14ac:dyDescent="0.35">
      <c r="A10642" s="22" t="s">
        <v>11053</v>
      </c>
      <c r="B10642" s="22" t="s">
        <v>5504</v>
      </c>
      <c r="C10642" s="23" t="s">
        <v>10982</v>
      </c>
      <c r="D10642" s="23" t="s">
        <v>5589</v>
      </c>
      <c r="E10642" s="24" t="str">
        <f>IF(ISNA(VLOOKUP(D10642,[1]finalsorted!$A:$H,$E$5,FALSE))=TRUE,"terminated",(VLOOKUP(D10642,[1]finalsorted!$A:$H,$E$5,FALSE)))</f>
        <v/>
      </c>
    </row>
    <row r="10643" spans="1:5" s="25" customFormat="1" outlineLevel="4" x14ac:dyDescent="0.35">
      <c r="A10643" s="22" t="s">
        <v>11053</v>
      </c>
      <c r="B10643" s="22" t="s">
        <v>5504</v>
      </c>
      <c r="C10643" s="23" t="s">
        <v>10982</v>
      </c>
      <c r="D10643" s="23" t="s">
        <v>5590</v>
      </c>
      <c r="E10643" s="24" t="str">
        <f>IF(ISNA(VLOOKUP(D10643,[1]finalsorted!$A:$H,$E$5,FALSE))=TRUE,"terminated",(VLOOKUP(D10643,[1]finalsorted!$A:$H,$E$5,FALSE)))</f>
        <v/>
      </c>
    </row>
    <row r="10644" spans="1:5" s="25" customFormat="1" outlineLevel="4" x14ac:dyDescent="0.35">
      <c r="A10644" s="22" t="s">
        <v>11053</v>
      </c>
      <c r="B10644" s="22" t="s">
        <v>5504</v>
      </c>
      <c r="C10644" s="23" t="s">
        <v>10982</v>
      </c>
      <c r="D10644" s="23" t="s">
        <v>5591</v>
      </c>
      <c r="E10644" s="24">
        <f>IF(ISNA(VLOOKUP(D10644,[1]finalsorted!$A:$H,$E$5,FALSE))=TRUE,"terminated",(VLOOKUP(D10644,[1]finalsorted!$A:$H,$E$5,FALSE)))</f>
        <v>188933.33000000002</v>
      </c>
    </row>
    <row r="10645" spans="1:5" s="25" customFormat="1" outlineLevel="4" x14ac:dyDescent="0.35">
      <c r="A10645" s="22" t="s">
        <v>11053</v>
      </c>
      <c r="B10645" s="22" t="s">
        <v>5504</v>
      </c>
      <c r="C10645" s="23" t="s">
        <v>10982</v>
      </c>
      <c r="D10645" s="23" t="s">
        <v>5592</v>
      </c>
      <c r="E10645" s="24">
        <f>IF(ISNA(VLOOKUP(D10645,[1]finalsorted!$A:$H,$E$5,FALSE))=TRUE,"terminated",(VLOOKUP(D10645,[1]finalsorted!$A:$H,$E$5,FALSE)))</f>
        <v>237738.16000000006</v>
      </c>
    </row>
    <row r="10646" spans="1:5" s="25" customFormat="1" outlineLevel="4" x14ac:dyDescent="0.35">
      <c r="A10646" s="22" t="s">
        <v>11053</v>
      </c>
      <c r="B10646" s="22" t="s">
        <v>5504</v>
      </c>
      <c r="C10646" s="23" t="s">
        <v>10982</v>
      </c>
      <c r="D10646" s="23" t="s">
        <v>5593</v>
      </c>
      <c r="E10646" s="24">
        <f>IF(ISNA(VLOOKUP(D10646,[1]finalsorted!$A:$H,$E$5,FALSE))=TRUE,"terminated",(VLOOKUP(D10646,[1]finalsorted!$A:$H,$E$5,FALSE)))</f>
        <v>192219.76</v>
      </c>
    </row>
    <row r="10647" spans="1:5" s="25" customFormat="1" outlineLevel="4" x14ac:dyDescent="0.35">
      <c r="A10647" s="22" t="s">
        <v>11053</v>
      </c>
      <c r="B10647" s="22" t="s">
        <v>5504</v>
      </c>
      <c r="C10647" s="23" t="s">
        <v>10982</v>
      </c>
      <c r="D10647" s="23" t="s">
        <v>5594</v>
      </c>
      <c r="E10647" s="24" t="str">
        <f>IF(ISNA(VLOOKUP(D10647,[1]finalsorted!$A:$H,$E$5,FALSE))=TRUE,"terminated",(VLOOKUP(D10647,[1]finalsorted!$A:$H,$E$5,FALSE)))</f>
        <v/>
      </c>
    </row>
    <row r="10648" spans="1:5" s="25" customFormat="1" outlineLevel="4" x14ac:dyDescent="0.35">
      <c r="A10648" s="22" t="s">
        <v>11053</v>
      </c>
      <c r="B10648" s="22" t="s">
        <v>5504</v>
      </c>
      <c r="C10648" s="23" t="s">
        <v>10982</v>
      </c>
      <c r="D10648" s="23" t="s">
        <v>5595</v>
      </c>
      <c r="E10648" s="24">
        <f>IF(ISNA(VLOOKUP(D10648,[1]finalsorted!$A:$H,$E$5,FALSE))=TRUE,"terminated",(VLOOKUP(D10648,[1]finalsorted!$A:$H,$E$5,FALSE)))</f>
        <v>348008.05</v>
      </c>
    </row>
    <row r="10649" spans="1:5" s="25" customFormat="1" outlineLevel="4" x14ac:dyDescent="0.35">
      <c r="A10649" s="22" t="s">
        <v>11053</v>
      </c>
      <c r="B10649" s="22" t="s">
        <v>5504</v>
      </c>
      <c r="C10649" s="23" t="s">
        <v>10982</v>
      </c>
      <c r="D10649" s="23" t="s">
        <v>5596</v>
      </c>
      <c r="E10649" s="24" t="str">
        <f>IF(ISNA(VLOOKUP(D10649,[1]finalsorted!$A:$H,$E$5,FALSE))=TRUE,"terminated",(VLOOKUP(D10649,[1]finalsorted!$A:$H,$E$5,FALSE)))</f>
        <v/>
      </c>
    </row>
    <row r="10650" spans="1:5" s="25" customFormat="1" outlineLevel="4" x14ac:dyDescent="0.35">
      <c r="A10650" s="22" t="s">
        <v>11053</v>
      </c>
      <c r="B10650" s="22" t="s">
        <v>5504</v>
      </c>
      <c r="C10650" s="23" t="s">
        <v>10982</v>
      </c>
      <c r="D10650" s="23" t="s">
        <v>5597</v>
      </c>
      <c r="E10650" s="24">
        <f>IF(ISNA(VLOOKUP(D10650,[1]finalsorted!$A:$H,$E$5,FALSE))=TRUE,"terminated",(VLOOKUP(D10650,[1]finalsorted!$A:$H,$E$5,FALSE)))</f>
        <v>367230.08</v>
      </c>
    </row>
    <row r="10651" spans="1:5" s="25" customFormat="1" outlineLevel="4" x14ac:dyDescent="0.35">
      <c r="A10651" s="22" t="s">
        <v>11053</v>
      </c>
      <c r="B10651" s="22" t="s">
        <v>5504</v>
      </c>
      <c r="C10651" s="23" t="s">
        <v>10982</v>
      </c>
      <c r="D10651" s="23" t="s">
        <v>5598</v>
      </c>
      <c r="E10651" s="24">
        <f>IF(ISNA(VLOOKUP(D10651,[1]finalsorted!$A:$H,$E$5,FALSE))=TRUE,"terminated",(VLOOKUP(D10651,[1]finalsorted!$A:$H,$E$5,FALSE)))</f>
        <v>80325.900000000009</v>
      </c>
    </row>
    <row r="10652" spans="1:5" s="25" customFormat="1" outlineLevel="4" x14ac:dyDescent="0.35">
      <c r="A10652" s="22" t="s">
        <v>11053</v>
      </c>
      <c r="B10652" s="22" t="s">
        <v>5504</v>
      </c>
      <c r="C10652" s="23" t="s">
        <v>10982</v>
      </c>
      <c r="D10652" s="23" t="s">
        <v>5599</v>
      </c>
      <c r="E10652" s="24">
        <f>IF(ISNA(VLOOKUP(D10652,[1]finalsorted!$A:$H,$E$5,FALSE))=TRUE,"terminated",(VLOOKUP(D10652,[1]finalsorted!$A:$H,$E$5,FALSE)))</f>
        <v>224876.64000000007</v>
      </c>
    </row>
    <row r="10653" spans="1:5" s="25" customFormat="1" outlineLevel="4" x14ac:dyDescent="0.35">
      <c r="A10653" s="22" t="s">
        <v>11053</v>
      </c>
      <c r="B10653" s="22" t="s">
        <v>5504</v>
      </c>
      <c r="C10653" s="23" t="s">
        <v>10982</v>
      </c>
      <c r="D10653" s="23" t="s">
        <v>5600</v>
      </c>
      <c r="E10653" s="24" t="str">
        <f>IF(ISNA(VLOOKUP(D10653,[1]finalsorted!$A:$H,$E$5,FALSE))=TRUE,"terminated",(VLOOKUP(D10653,[1]finalsorted!$A:$H,$E$5,FALSE)))</f>
        <v/>
      </c>
    </row>
    <row r="10654" spans="1:5" s="25" customFormat="1" outlineLevel="4" x14ac:dyDescent="0.35">
      <c r="A10654" s="22" t="s">
        <v>11053</v>
      </c>
      <c r="B10654" s="22" t="s">
        <v>5504</v>
      </c>
      <c r="C10654" s="23" t="s">
        <v>10982</v>
      </c>
      <c r="D10654" s="23" t="s">
        <v>5601</v>
      </c>
      <c r="E10654" s="24">
        <f>IF(ISNA(VLOOKUP(D10654,[1]finalsorted!$A:$H,$E$5,FALSE))=TRUE,"terminated",(VLOOKUP(D10654,[1]finalsorted!$A:$H,$E$5,FALSE)))</f>
        <v>229175.08000000002</v>
      </c>
    </row>
    <row r="10655" spans="1:5" s="25" customFormat="1" outlineLevel="4" x14ac:dyDescent="0.35">
      <c r="A10655" s="22" t="s">
        <v>11053</v>
      </c>
      <c r="B10655" s="22" t="s">
        <v>5504</v>
      </c>
      <c r="C10655" s="23" t="s">
        <v>10982</v>
      </c>
      <c r="D10655" s="23" t="s">
        <v>5602</v>
      </c>
      <c r="E10655" s="24">
        <f>IF(ISNA(VLOOKUP(D10655,[1]finalsorted!$A:$H,$E$5,FALSE))=TRUE,"terminated",(VLOOKUP(D10655,[1]finalsorted!$A:$H,$E$5,FALSE)))</f>
        <v>258122.74000000005</v>
      </c>
    </row>
    <row r="10656" spans="1:5" s="25" customFormat="1" outlineLevel="4" x14ac:dyDescent="0.35">
      <c r="A10656" s="22" t="s">
        <v>11053</v>
      </c>
      <c r="B10656" s="22" t="s">
        <v>5504</v>
      </c>
      <c r="C10656" s="23" t="s">
        <v>10982</v>
      </c>
      <c r="D10656" s="23" t="s">
        <v>5603</v>
      </c>
      <c r="E10656" s="24">
        <f>IF(ISNA(VLOOKUP(D10656,[1]finalsorted!$A:$H,$E$5,FALSE))=TRUE,"terminated",(VLOOKUP(D10656,[1]finalsorted!$A:$H,$E$5,FALSE)))</f>
        <v>230419.47999999998</v>
      </c>
    </row>
    <row r="10657" spans="1:5" s="25" customFormat="1" outlineLevel="4" x14ac:dyDescent="0.35">
      <c r="A10657" s="22" t="s">
        <v>11053</v>
      </c>
      <c r="B10657" s="22" t="s">
        <v>5504</v>
      </c>
      <c r="C10657" s="23" t="s">
        <v>10982</v>
      </c>
      <c r="D10657" s="23" t="s">
        <v>5604</v>
      </c>
      <c r="E10657" s="24" t="str">
        <f>IF(ISNA(VLOOKUP(D10657,[1]finalsorted!$A:$H,$E$5,FALSE))=TRUE,"terminated",(VLOOKUP(D10657,[1]finalsorted!$A:$H,$E$5,FALSE)))</f>
        <v/>
      </c>
    </row>
    <row r="10658" spans="1:5" s="25" customFormat="1" outlineLevel="4" x14ac:dyDescent="0.35">
      <c r="A10658" s="22" t="s">
        <v>11053</v>
      </c>
      <c r="B10658" s="22" t="s">
        <v>5504</v>
      </c>
      <c r="C10658" s="23" t="s">
        <v>10982</v>
      </c>
      <c r="D10658" s="23" t="s">
        <v>5605</v>
      </c>
      <c r="E10658" s="24">
        <f>IF(ISNA(VLOOKUP(D10658,[1]finalsorted!$A:$H,$E$5,FALSE))=TRUE,"terminated",(VLOOKUP(D10658,[1]finalsorted!$A:$H,$E$5,FALSE)))</f>
        <v>395310.25000000006</v>
      </c>
    </row>
    <row r="10659" spans="1:5" s="25" customFormat="1" outlineLevel="4" x14ac:dyDescent="0.35">
      <c r="A10659" s="22" t="s">
        <v>11053</v>
      </c>
      <c r="B10659" s="22" t="s">
        <v>5504</v>
      </c>
      <c r="C10659" s="23" t="s">
        <v>10982</v>
      </c>
      <c r="D10659" s="23" t="s">
        <v>5606</v>
      </c>
      <c r="E10659" s="24" t="str">
        <f>IF(ISNA(VLOOKUP(D10659,[1]finalsorted!$A:$H,$E$5,FALSE))=TRUE,"terminated",(VLOOKUP(D10659,[1]finalsorted!$A:$H,$E$5,FALSE)))</f>
        <v/>
      </c>
    </row>
    <row r="10660" spans="1:5" s="25" customFormat="1" outlineLevel="4" x14ac:dyDescent="0.35">
      <c r="A10660" s="22" t="s">
        <v>11053</v>
      </c>
      <c r="B10660" s="22" t="s">
        <v>5504</v>
      </c>
      <c r="C10660" s="23" t="s">
        <v>10982</v>
      </c>
      <c r="D10660" s="23" t="s">
        <v>5607</v>
      </c>
      <c r="E10660" s="24">
        <f>IF(ISNA(VLOOKUP(D10660,[1]finalsorted!$A:$H,$E$5,FALSE))=TRUE,"terminated",(VLOOKUP(D10660,[1]finalsorted!$A:$H,$E$5,FALSE)))</f>
        <v>247723.26</v>
      </c>
    </row>
    <row r="10661" spans="1:5" s="25" customFormat="1" outlineLevel="4" x14ac:dyDescent="0.35">
      <c r="A10661" s="22" t="s">
        <v>11053</v>
      </c>
      <c r="B10661" s="22" t="s">
        <v>5504</v>
      </c>
      <c r="C10661" s="23" t="s">
        <v>10982</v>
      </c>
      <c r="D10661" s="23" t="s">
        <v>5608</v>
      </c>
      <c r="E10661" s="24">
        <f>IF(ISNA(VLOOKUP(D10661,[1]finalsorted!$A:$H,$E$5,FALSE))=TRUE,"terminated",(VLOOKUP(D10661,[1]finalsorted!$A:$H,$E$5,FALSE)))</f>
        <v>115923.77000000002</v>
      </c>
    </row>
    <row r="10662" spans="1:5" s="25" customFormat="1" outlineLevel="4" x14ac:dyDescent="0.35">
      <c r="A10662" s="22" t="s">
        <v>11053</v>
      </c>
      <c r="B10662" s="22" t="s">
        <v>5504</v>
      </c>
      <c r="C10662" s="23" t="s">
        <v>10982</v>
      </c>
      <c r="D10662" s="23" t="s">
        <v>5609</v>
      </c>
      <c r="E10662" s="24">
        <f>IF(ISNA(VLOOKUP(D10662,[1]finalsorted!$A:$H,$E$5,FALSE))=TRUE,"terminated",(VLOOKUP(D10662,[1]finalsorted!$A:$H,$E$5,FALSE)))</f>
        <v>167925.22999999998</v>
      </c>
    </row>
    <row r="10663" spans="1:5" s="25" customFormat="1" outlineLevel="4" x14ac:dyDescent="0.35">
      <c r="A10663" s="22" t="s">
        <v>11053</v>
      </c>
      <c r="B10663" s="22" t="s">
        <v>5504</v>
      </c>
      <c r="C10663" s="23" t="s">
        <v>10982</v>
      </c>
      <c r="D10663" s="23" t="s">
        <v>5610</v>
      </c>
      <c r="E10663" s="24" t="str">
        <f>IF(ISNA(VLOOKUP(D10663,[1]finalsorted!$A:$H,$E$5,FALSE))=TRUE,"terminated",(VLOOKUP(D10663,[1]finalsorted!$A:$H,$E$5,FALSE)))</f>
        <v/>
      </c>
    </row>
    <row r="10664" spans="1:5" s="25" customFormat="1" outlineLevel="4" x14ac:dyDescent="0.35">
      <c r="A10664" s="22" t="s">
        <v>11053</v>
      </c>
      <c r="B10664" s="22" t="s">
        <v>5504</v>
      </c>
      <c r="C10664" s="23" t="s">
        <v>10982</v>
      </c>
      <c r="D10664" s="23" t="s">
        <v>5611</v>
      </c>
      <c r="E10664" s="24" t="str">
        <f>IF(ISNA(VLOOKUP(D10664,[1]finalsorted!$A:$H,$E$5,FALSE))=TRUE,"terminated",(VLOOKUP(D10664,[1]finalsorted!$A:$H,$E$5,FALSE)))</f>
        <v/>
      </c>
    </row>
    <row r="10665" spans="1:5" s="25" customFormat="1" outlineLevel="4" x14ac:dyDescent="0.35">
      <c r="A10665" s="22" t="s">
        <v>11053</v>
      </c>
      <c r="B10665" s="22" t="s">
        <v>5504</v>
      </c>
      <c r="C10665" s="23" t="s">
        <v>10982</v>
      </c>
      <c r="D10665" s="23" t="s">
        <v>5612</v>
      </c>
      <c r="E10665" s="24">
        <f>IF(ISNA(VLOOKUP(D10665,[1]finalsorted!$A:$H,$E$5,FALSE))=TRUE,"terminated",(VLOOKUP(D10665,[1]finalsorted!$A:$H,$E$5,FALSE)))</f>
        <v>268555.73</v>
      </c>
    </row>
    <row r="10666" spans="1:5" s="25" customFormat="1" outlineLevel="4" x14ac:dyDescent="0.35">
      <c r="A10666" s="22" t="s">
        <v>11053</v>
      </c>
      <c r="B10666" s="22" t="s">
        <v>5504</v>
      </c>
      <c r="C10666" s="23" t="s">
        <v>10982</v>
      </c>
      <c r="D10666" s="23" t="s">
        <v>5613</v>
      </c>
      <c r="E10666" s="24">
        <f>IF(ISNA(VLOOKUP(D10666,[1]finalsorted!$A:$H,$E$5,FALSE))=TRUE,"terminated",(VLOOKUP(D10666,[1]finalsorted!$A:$H,$E$5,FALSE)))</f>
        <v>151478.60999999999</v>
      </c>
    </row>
    <row r="10667" spans="1:5" s="25" customFormat="1" outlineLevel="4" x14ac:dyDescent="0.35">
      <c r="A10667" s="22" t="s">
        <v>11053</v>
      </c>
      <c r="B10667" s="22" t="s">
        <v>5504</v>
      </c>
      <c r="C10667" s="23" t="s">
        <v>10982</v>
      </c>
      <c r="D10667" s="23" t="s">
        <v>5614</v>
      </c>
      <c r="E10667" s="24">
        <f>IF(ISNA(VLOOKUP(D10667,[1]finalsorted!$A:$H,$E$5,FALSE))=TRUE,"terminated",(VLOOKUP(D10667,[1]finalsorted!$A:$H,$E$5,FALSE)))</f>
        <v>151770.52999999997</v>
      </c>
    </row>
    <row r="10668" spans="1:5" s="25" customFormat="1" outlineLevel="4" x14ac:dyDescent="0.35">
      <c r="A10668" s="22" t="s">
        <v>11053</v>
      </c>
      <c r="B10668" s="22" t="s">
        <v>5504</v>
      </c>
      <c r="C10668" s="23" t="s">
        <v>10982</v>
      </c>
      <c r="D10668" s="23" t="s">
        <v>5615</v>
      </c>
      <c r="E10668" s="24" t="str">
        <f>IF(ISNA(VLOOKUP(D10668,[1]finalsorted!$A:$H,$E$5,FALSE))=TRUE,"terminated",(VLOOKUP(D10668,[1]finalsorted!$A:$H,$E$5,FALSE)))</f>
        <v/>
      </c>
    </row>
    <row r="10669" spans="1:5" s="25" customFormat="1" outlineLevel="4" x14ac:dyDescent="0.35">
      <c r="A10669" s="22" t="s">
        <v>11053</v>
      </c>
      <c r="B10669" s="22" t="s">
        <v>5504</v>
      </c>
      <c r="C10669" s="23" t="s">
        <v>10982</v>
      </c>
      <c r="D10669" s="23" t="s">
        <v>5616</v>
      </c>
      <c r="E10669" s="24" t="str">
        <f>IF(ISNA(VLOOKUP(D10669,[1]finalsorted!$A:$H,$E$5,FALSE))=TRUE,"terminated",(VLOOKUP(D10669,[1]finalsorted!$A:$H,$E$5,FALSE)))</f>
        <v/>
      </c>
    </row>
    <row r="10670" spans="1:5" s="25" customFormat="1" outlineLevel="4" x14ac:dyDescent="0.35">
      <c r="A10670" s="22" t="s">
        <v>11053</v>
      </c>
      <c r="B10670" s="22" t="s">
        <v>5504</v>
      </c>
      <c r="C10670" s="23" t="s">
        <v>10982</v>
      </c>
      <c r="D10670" s="23" t="s">
        <v>5617</v>
      </c>
      <c r="E10670" s="24">
        <f>IF(ISNA(VLOOKUP(D10670,[1]finalsorted!$A:$H,$E$5,FALSE))=TRUE,"terminated",(VLOOKUP(D10670,[1]finalsorted!$A:$H,$E$5,FALSE)))</f>
        <v>103267.17</v>
      </c>
    </row>
    <row r="10671" spans="1:5" s="25" customFormat="1" outlineLevel="4" x14ac:dyDescent="0.35">
      <c r="A10671" s="22" t="s">
        <v>11053</v>
      </c>
      <c r="B10671" s="22" t="s">
        <v>5504</v>
      </c>
      <c r="C10671" s="23" t="s">
        <v>10982</v>
      </c>
      <c r="D10671" s="23" t="s">
        <v>5618</v>
      </c>
      <c r="E10671" s="24" t="str">
        <f>IF(ISNA(VLOOKUP(D10671,[1]finalsorted!$A:$H,$E$5,FALSE))=TRUE,"terminated",(VLOOKUP(D10671,[1]finalsorted!$A:$H,$E$5,FALSE)))</f>
        <v/>
      </c>
    </row>
    <row r="10672" spans="1:5" s="25" customFormat="1" outlineLevel="4" x14ac:dyDescent="0.35">
      <c r="A10672" s="22" t="s">
        <v>11053</v>
      </c>
      <c r="B10672" s="22" t="s">
        <v>5504</v>
      </c>
      <c r="C10672" s="23" t="s">
        <v>10982</v>
      </c>
      <c r="D10672" s="23" t="s">
        <v>5619</v>
      </c>
      <c r="E10672" s="24">
        <f>IF(ISNA(VLOOKUP(D10672,[1]finalsorted!$A:$H,$E$5,FALSE))=TRUE,"terminated",(VLOOKUP(D10672,[1]finalsorted!$A:$H,$E$5,FALSE)))</f>
        <v>134018.82999999999</v>
      </c>
    </row>
    <row r="10673" spans="1:5" s="25" customFormat="1" outlineLevel="4" x14ac:dyDescent="0.35">
      <c r="A10673" s="22" t="s">
        <v>11053</v>
      </c>
      <c r="B10673" s="22" t="s">
        <v>5504</v>
      </c>
      <c r="C10673" s="23" t="s">
        <v>10982</v>
      </c>
      <c r="D10673" s="23" t="s">
        <v>5620</v>
      </c>
      <c r="E10673" s="24" t="str">
        <f>IF(ISNA(VLOOKUP(D10673,[1]finalsorted!$A:$H,$E$5,FALSE))=TRUE,"terminated",(VLOOKUP(D10673,[1]finalsorted!$A:$H,$E$5,FALSE)))</f>
        <v/>
      </c>
    </row>
    <row r="10674" spans="1:5" s="25" customFormat="1" outlineLevel="4" x14ac:dyDescent="0.35">
      <c r="A10674" s="22" t="s">
        <v>11053</v>
      </c>
      <c r="B10674" s="22" t="s">
        <v>5504</v>
      </c>
      <c r="C10674" s="23" t="s">
        <v>10982</v>
      </c>
      <c r="D10674" s="23" t="s">
        <v>5621</v>
      </c>
      <c r="E10674" s="24">
        <f>IF(ISNA(VLOOKUP(D10674,[1]finalsorted!$A:$H,$E$5,FALSE))=TRUE,"terminated",(VLOOKUP(D10674,[1]finalsorted!$A:$H,$E$5,FALSE)))</f>
        <v>61123.3</v>
      </c>
    </row>
    <row r="10675" spans="1:5" s="25" customFormat="1" outlineLevel="4" x14ac:dyDescent="0.35">
      <c r="A10675" s="22" t="s">
        <v>11053</v>
      </c>
      <c r="B10675" s="22" t="s">
        <v>5504</v>
      </c>
      <c r="C10675" s="23" t="s">
        <v>10982</v>
      </c>
      <c r="D10675" s="23" t="s">
        <v>5622</v>
      </c>
      <c r="E10675" s="24">
        <f>IF(ISNA(VLOOKUP(D10675,[1]finalsorted!$A:$H,$E$5,FALSE))=TRUE,"terminated",(VLOOKUP(D10675,[1]finalsorted!$A:$H,$E$5,FALSE)))</f>
        <v>109574.18000000001</v>
      </c>
    </row>
    <row r="10676" spans="1:5" s="25" customFormat="1" outlineLevel="4" x14ac:dyDescent="0.35">
      <c r="A10676" s="22" t="s">
        <v>11053</v>
      </c>
      <c r="B10676" s="22" t="s">
        <v>5504</v>
      </c>
      <c r="C10676" s="23" t="s">
        <v>10982</v>
      </c>
      <c r="D10676" s="23" t="s">
        <v>5623</v>
      </c>
      <c r="E10676" s="24">
        <f>IF(ISNA(VLOOKUP(D10676,[1]finalsorted!$A:$H,$E$5,FALSE))=TRUE,"terminated",(VLOOKUP(D10676,[1]finalsorted!$A:$H,$E$5,FALSE)))</f>
        <v>130978.45000000001</v>
      </c>
    </row>
    <row r="10677" spans="1:5" s="25" customFormat="1" outlineLevel="4" x14ac:dyDescent="0.35">
      <c r="A10677" s="22" t="s">
        <v>11053</v>
      </c>
      <c r="B10677" s="22" t="s">
        <v>5504</v>
      </c>
      <c r="C10677" s="23" t="s">
        <v>10982</v>
      </c>
      <c r="D10677" s="23" t="s">
        <v>5624</v>
      </c>
      <c r="E10677" s="24" t="str">
        <f>IF(ISNA(VLOOKUP(D10677,[1]finalsorted!$A:$H,$E$5,FALSE))=TRUE,"terminated",(VLOOKUP(D10677,[1]finalsorted!$A:$H,$E$5,FALSE)))</f>
        <v/>
      </c>
    </row>
    <row r="10678" spans="1:5" s="25" customFormat="1" outlineLevel="4" x14ac:dyDescent="0.35">
      <c r="A10678" s="22" t="s">
        <v>11053</v>
      </c>
      <c r="B10678" s="22" t="s">
        <v>5504</v>
      </c>
      <c r="C10678" s="23" t="s">
        <v>10982</v>
      </c>
      <c r="D10678" s="23" t="s">
        <v>5625</v>
      </c>
      <c r="E10678" s="24" t="str">
        <f>IF(ISNA(VLOOKUP(D10678,[1]finalsorted!$A:$H,$E$5,FALSE))=TRUE,"terminated",(VLOOKUP(D10678,[1]finalsorted!$A:$H,$E$5,FALSE)))</f>
        <v/>
      </c>
    </row>
    <row r="10679" spans="1:5" s="25" customFormat="1" outlineLevel="4" x14ac:dyDescent="0.35">
      <c r="A10679" s="22" t="s">
        <v>11053</v>
      </c>
      <c r="B10679" s="22" t="s">
        <v>5504</v>
      </c>
      <c r="C10679" s="23" t="s">
        <v>10982</v>
      </c>
      <c r="D10679" s="23" t="s">
        <v>5626</v>
      </c>
      <c r="E10679" s="24">
        <f>IF(ISNA(VLOOKUP(D10679,[1]finalsorted!$A:$H,$E$5,FALSE))=TRUE,"terminated",(VLOOKUP(D10679,[1]finalsorted!$A:$H,$E$5,FALSE)))</f>
        <v>265131.79000000004</v>
      </c>
    </row>
    <row r="10680" spans="1:5" s="25" customFormat="1" outlineLevel="4" x14ac:dyDescent="0.35">
      <c r="A10680" s="22" t="s">
        <v>11053</v>
      </c>
      <c r="B10680" s="22" t="s">
        <v>5504</v>
      </c>
      <c r="C10680" s="23" t="s">
        <v>10982</v>
      </c>
      <c r="D10680" s="23" t="s">
        <v>5627</v>
      </c>
      <c r="E10680" s="24">
        <f>IF(ISNA(VLOOKUP(D10680,[1]finalsorted!$A:$H,$E$5,FALSE))=TRUE,"terminated",(VLOOKUP(D10680,[1]finalsorted!$A:$H,$E$5,FALSE)))</f>
        <v>91752.46</v>
      </c>
    </row>
    <row r="10681" spans="1:5" s="25" customFormat="1" outlineLevel="4" x14ac:dyDescent="0.35">
      <c r="A10681" s="22" t="s">
        <v>11053</v>
      </c>
      <c r="B10681" s="22" t="s">
        <v>5504</v>
      </c>
      <c r="C10681" s="23" t="s">
        <v>10982</v>
      </c>
      <c r="D10681" s="23" t="s">
        <v>5628</v>
      </c>
      <c r="E10681" s="24">
        <f>IF(ISNA(VLOOKUP(D10681,[1]finalsorted!$A:$H,$E$5,FALSE))=TRUE,"terminated",(VLOOKUP(D10681,[1]finalsorted!$A:$H,$E$5,FALSE)))</f>
        <v>204295.08000000002</v>
      </c>
    </row>
    <row r="10682" spans="1:5" s="25" customFormat="1" outlineLevel="4" x14ac:dyDescent="0.35">
      <c r="A10682" s="22" t="s">
        <v>11053</v>
      </c>
      <c r="B10682" s="22" t="s">
        <v>5504</v>
      </c>
      <c r="C10682" s="23" t="s">
        <v>10982</v>
      </c>
      <c r="D10682" s="23" t="s">
        <v>5629</v>
      </c>
      <c r="E10682" s="24" t="str">
        <f>IF(ISNA(VLOOKUP(D10682,[1]finalsorted!$A:$H,$E$5,FALSE))=TRUE,"terminated",(VLOOKUP(D10682,[1]finalsorted!$A:$H,$E$5,FALSE)))</f>
        <v/>
      </c>
    </row>
    <row r="10683" spans="1:5" s="25" customFormat="1" outlineLevel="4" x14ac:dyDescent="0.35">
      <c r="A10683" s="22" t="s">
        <v>11053</v>
      </c>
      <c r="B10683" s="22" t="s">
        <v>5504</v>
      </c>
      <c r="C10683" s="23" t="s">
        <v>10982</v>
      </c>
      <c r="D10683" s="23" t="s">
        <v>5630</v>
      </c>
      <c r="E10683" s="24">
        <f>IF(ISNA(VLOOKUP(D10683,[1]finalsorted!$A:$H,$E$5,FALSE))=TRUE,"terminated",(VLOOKUP(D10683,[1]finalsorted!$A:$H,$E$5,FALSE)))</f>
        <v>108310.68000000001</v>
      </c>
    </row>
    <row r="10684" spans="1:5" s="25" customFormat="1" outlineLevel="4" x14ac:dyDescent="0.35">
      <c r="A10684" s="22" t="s">
        <v>11053</v>
      </c>
      <c r="B10684" s="22" t="s">
        <v>5504</v>
      </c>
      <c r="C10684" s="23" t="s">
        <v>10982</v>
      </c>
      <c r="D10684" s="23" t="s">
        <v>5631</v>
      </c>
      <c r="E10684" s="24">
        <f>IF(ISNA(VLOOKUP(D10684,[1]finalsorted!$A:$H,$E$5,FALSE))=TRUE,"terminated",(VLOOKUP(D10684,[1]finalsorted!$A:$H,$E$5,FALSE)))</f>
        <v>263324.2</v>
      </c>
    </row>
    <row r="10685" spans="1:5" s="25" customFormat="1" outlineLevel="4" x14ac:dyDescent="0.35">
      <c r="A10685" s="22" t="s">
        <v>11053</v>
      </c>
      <c r="B10685" s="22" t="s">
        <v>5504</v>
      </c>
      <c r="C10685" s="23" t="s">
        <v>10982</v>
      </c>
      <c r="D10685" s="23" t="s">
        <v>5632</v>
      </c>
      <c r="E10685" s="24">
        <f>IF(ISNA(VLOOKUP(D10685,[1]finalsorted!$A:$H,$E$5,FALSE))=TRUE,"terminated",(VLOOKUP(D10685,[1]finalsorted!$A:$H,$E$5,FALSE)))</f>
        <v>193343.05000000005</v>
      </c>
    </row>
    <row r="10686" spans="1:5" s="25" customFormat="1" outlineLevel="4" x14ac:dyDescent="0.35">
      <c r="A10686" s="22" t="s">
        <v>11053</v>
      </c>
      <c r="B10686" s="22" t="s">
        <v>5504</v>
      </c>
      <c r="C10686" s="23" t="s">
        <v>10982</v>
      </c>
      <c r="D10686" s="23" t="s">
        <v>5633</v>
      </c>
      <c r="E10686" s="24" t="str">
        <f>IF(ISNA(VLOOKUP(D10686,[1]finalsorted!$A:$H,$E$5,FALSE))=TRUE,"terminated",(VLOOKUP(D10686,[1]finalsorted!$A:$H,$E$5,FALSE)))</f>
        <v/>
      </c>
    </row>
    <row r="10687" spans="1:5" s="25" customFormat="1" outlineLevel="4" x14ac:dyDescent="0.35">
      <c r="A10687" s="22" t="s">
        <v>11053</v>
      </c>
      <c r="B10687" s="22" t="s">
        <v>5504</v>
      </c>
      <c r="C10687" s="23" t="s">
        <v>10982</v>
      </c>
      <c r="D10687" s="23" t="s">
        <v>5634</v>
      </c>
      <c r="E10687" s="24" t="str">
        <f>IF(ISNA(VLOOKUP(D10687,[1]finalsorted!$A:$H,$E$5,FALSE))=TRUE,"terminated",(VLOOKUP(D10687,[1]finalsorted!$A:$H,$E$5,FALSE)))</f>
        <v/>
      </c>
    </row>
    <row r="10688" spans="1:5" s="25" customFormat="1" outlineLevel="4" x14ac:dyDescent="0.35">
      <c r="A10688" s="22" t="s">
        <v>11053</v>
      </c>
      <c r="B10688" s="22" t="s">
        <v>5504</v>
      </c>
      <c r="C10688" s="23" t="s">
        <v>10982</v>
      </c>
      <c r="D10688" s="23" t="s">
        <v>5635</v>
      </c>
      <c r="E10688" s="24" t="str">
        <f>IF(ISNA(VLOOKUP(D10688,[1]finalsorted!$A:$H,$E$5,FALSE))=TRUE,"terminated",(VLOOKUP(D10688,[1]finalsorted!$A:$H,$E$5,FALSE)))</f>
        <v/>
      </c>
    </row>
    <row r="10689" spans="1:5" s="25" customFormat="1" outlineLevel="4" x14ac:dyDescent="0.35">
      <c r="A10689" s="22" t="s">
        <v>11053</v>
      </c>
      <c r="B10689" s="22" t="s">
        <v>5504</v>
      </c>
      <c r="C10689" s="23" t="s">
        <v>10982</v>
      </c>
      <c r="D10689" s="23" t="s">
        <v>5636</v>
      </c>
      <c r="E10689" s="24" t="str">
        <f>IF(ISNA(VLOOKUP(D10689,[1]finalsorted!$A:$H,$E$5,FALSE))=TRUE,"terminated",(VLOOKUP(D10689,[1]finalsorted!$A:$H,$E$5,FALSE)))</f>
        <v/>
      </c>
    </row>
    <row r="10690" spans="1:5" s="25" customFormat="1" outlineLevel="4" x14ac:dyDescent="0.35">
      <c r="A10690" s="22" t="s">
        <v>11053</v>
      </c>
      <c r="B10690" s="22" t="s">
        <v>5504</v>
      </c>
      <c r="C10690" s="23" t="s">
        <v>10982</v>
      </c>
      <c r="D10690" s="23" t="s">
        <v>5637</v>
      </c>
      <c r="E10690" s="24" t="str">
        <f>IF(ISNA(VLOOKUP(D10690,[1]finalsorted!$A:$H,$E$5,FALSE))=TRUE,"terminated",(VLOOKUP(D10690,[1]finalsorted!$A:$H,$E$5,FALSE)))</f>
        <v/>
      </c>
    </row>
    <row r="10691" spans="1:5" s="25" customFormat="1" outlineLevel="4" x14ac:dyDescent="0.35">
      <c r="A10691" s="22" t="s">
        <v>11053</v>
      </c>
      <c r="B10691" s="22" t="s">
        <v>5504</v>
      </c>
      <c r="C10691" s="23" t="s">
        <v>10982</v>
      </c>
      <c r="D10691" s="23" t="s">
        <v>5638</v>
      </c>
      <c r="E10691" s="24">
        <f>IF(ISNA(VLOOKUP(D10691,[1]finalsorted!$A:$H,$E$5,FALSE))=TRUE,"terminated",(VLOOKUP(D10691,[1]finalsorted!$A:$H,$E$5,FALSE)))</f>
        <v>97858.64</v>
      </c>
    </row>
    <row r="10692" spans="1:5" s="25" customFormat="1" outlineLevel="4" x14ac:dyDescent="0.35">
      <c r="A10692" s="22" t="s">
        <v>11053</v>
      </c>
      <c r="B10692" s="22" t="s">
        <v>5504</v>
      </c>
      <c r="C10692" s="23" t="s">
        <v>10982</v>
      </c>
      <c r="D10692" s="23" t="s">
        <v>5639</v>
      </c>
      <c r="E10692" s="24" t="str">
        <f>IF(ISNA(VLOOKUP(D10692,[1]finalsorted!$A:$H,$E$5,FALSE))=TRUE,"terminated",(VLOOKUP(D10692,[1]finalsorted!$A:$H,$E$5,FALSE)))</f>
        <v/>
      </c>
    </row>
    <row r="10693" spans="1:5" s="25" customFormat="1" outlineLevel="4" x14ac:dyDescent="0.35">
      <c r="A10693" s="22" t="s">
        <v>11053</v>
      </c>
      <c r="B10693" s="22" t="s">
        <v>5504</v>
      </c>
      <c r="C10693" s="23" t="s">
        <v>10982</v>
      </c>
      <c r="D10693" s="23" t="s">
        <v>5640</v>
      </c>
      <c r="E10693" s="24">
        <f>IF(ISNA(VLOOKUP(D10693,[1]finalsorted!$A:$H,$E$5,FALSE))=TRUE,"terminated",(VLOOKUP(D10693,[1]finalsorted!$A:$H,$E$5,FALSE)))</f>
        <v>130792.19000000003</v>
      </c>
    </row>
    <row r="10694" spans="1:5" s="25" customFormat="1" outlineLevel="4" x14ac:dyDescent="0.35">
      <c r="A10694" s="22" t="s">
        <v>11053</v>
      </c>
      <c r="B10694" s="22" t="s">
        <v>5504</v>
      </c>
      <c r="C10694" s="23" t="s">
        <v>10982</v>
      </c>
      <c r="D10694" s="23" t="s">
        <v>5641</v>
      </c>
      <c r="E10694" s="24">
        <f>IF(ISNA(VLOOKUP(D10694,[1]finalsorted!$A:$H,$E$5,FALSE))=TRUE,"terminated",(VLOOKUP(D10694,[1]finalsorted!$A:$H,$E$5,FALSE)))</f>
        <v>89191.33</v>
      </c>
    </row>
    <row r="10695" spans="1:5" s="25" customFormat="1" outlineLevel="4" x14ac:dyDescent="0.35">
      <c r="A10695" s="22" t="s">
        <v>11053</v>
      </c>
      <c r="B10695" s="22" t="s">
        <v>5504</v>
      </c>
      <c r="C10695" s="23" t="s">
        <v>10982</v>
      </c>
      <c r="D10695" s="23" t="s">
        <v>5642</v>
      </c>
      <c r="E10695" s="24">
        <f>IF(ISNA(VLOOKUP(D10695,[1]finalsorted!$A:$H,$E$5,FALSE))=TRUE,"terminated",(VLOOKUP(D10695,[1]finalsorted!$A:$H,$E$5,FALSE)))</f>
        <v>126248.42000000001</v>
      </c>
    </row>
    <row r="10696" spans="1:5" s="25" customFormat="1" outlineLevel="4" x14ac:dyDescent="0.35">
      <c r="A10696" s="22" t="s">
        <v>11053</v>
      </c>
      <c r="B10696" s="22" t="s">
        <v>5504</v>
      </c>
      <c r="C10696" s="23" t="s">
        <v>10982</v>
      </c>
      <c r="D10696" s="23" t="s">
        <v>5643</v>
      </c>
      <c r="E10696" s="24">
        <f>IF(ISNA(VLOOKUP(D10696,[1]finalsorted!$A:$H,$E$5,FALSE))=TRUE,"terminated",(VLOOKUP(D10696,[1]finalsorted!$A:$H,$E$5,FALSE)))</f>
        <v>88647.16</v>
      </c>
    </row>
    <row r="10697" spans="1:5" s="25" customFormat="1" outlineLevel="4" x14ac:dyDescent="0.35">
      <c r="A10697" s="22" t="s">
        <v>11053</v>
      </c>
      <c r="B10697" s="22" t="s">
        <v>5504</v>
      </c>
      <c r="C10697" s="23" t="s">
        <v>10982</v>
      </c>
      <c r="D10697" s="23" t="s">
        <v>5644</v>
      </c>
      <c r="E10697" s="24" t="str">
        <f>IF(ISNA(VLOOKUP(D10697,[1]finalsorted!$A:$H,$E$5,FALSE))=TRUE,"terminated",(VLOOKUP(D10697,[1]finalsorted!$A:$H,$E$5,FALSE)))</f>
        <v/>
      </c>
    </row>
    <row r="10698" spans="1:5" s="25" customFormat="1" outlineLevel="4" x14ac:dyDescent="0.35">
      <c r="A10698" s="22" t="s">
        <v>11053</v>
      </c>
      <c r="B10698" s="22" t="s">
        <v>5504</v>
      </c>
      <c r="C10698" s="23" t="s">
        <v>10982</v>
      </c>
      <c r="D10698" s="23" t="s">
        <v>5645</v>
      </c>
      <c r="E10698" s="24" t="str">
        <f>IF(ISNA(VLOOKUP(D10698,[1]finalsorted!$A:$H,$E$5,FALSE))=TRUE,"terminated",(VLOOKUP(D10698,[1]finalsorted!$A:$H,$E$5,FALSE)))</f>
        <v/>
      </c>
    </row>
    <row r="10699" spans="1:5" s="25" customFormat="1" outlineLevel="4" x14ac:dyDescent="0.35">
      <c r="A10699" s="22" t="s">
        <v>11053</v>
      </c>
      <c r="B10699" s="22" t="s">
        <v>5504</v>
      </c>
      <c r="C10699" s="23" t="s">
        <v>10982</v>
      </c>
      <c r="D10699" s="23" t="s">
        <v>5646</v>
      </c>
      <c r="E10699" s="24" t="str">
        <f>IF(ISNA(VLOOKUP(D10699,[1]finalsorted!$A:$H,$E$5,FALSE))=TRUE,"terminated",(VLOOKUP(D10699,[1]finalsorted!$A:$H,$E$5,FALSE)))</f>
        <v/>
      </c>
    </row>
    <row r="10700" spans="1:5" s="25" customFormat="1" outlineLevel="4" x14ac:dyDescent="0.35">
      <c r="A10700" s="22" t="s">
        <v>11053</v>
      </c>
      <c r="B10700" s="22" t="s">
        <v>5504</v>
      </c>
      <c r="C10700" s="23" t="s">
        <v>10982</v>
      </c>
      <c r="D10700" s="23" t="s">
        <v>5647</v>
      </c>
      <c r="E10700" s="24" t="str">
        <f>IF(ISNA(VLOOKUP(D10700,[1]finalsorted!$A:$H,$E$5,FALSE))=TRUE,"terminated",(VLOOKUP(D10700,[1]finalsorted!$A:$H,$E$5,FALSE)))</f>
        <v/>
      </c>
    </row>
    <row r="10701" spans="1:5" s="25" customFormat="1" outlineLevel="4" x14ac:dyDescent="0.35">
      <c r="A10701" s="22" t="s">
        <v>11053</v>
      </c>
      <c r="B10701" s="22" t="s">
        <v>5504</v>
      </c>
      <c r="C10701" s="23" t="s">
        <v>10982</v>
      </c>
      <c r="D10701" s="23" t="s">
        <v>5648</v>
      </c>
      <c r="E10701" s="24" t="str">
        <f>IF(ISNA(VLOOKUP(D10701,[1]finalsorted!$A:$H,$E$5,FALSE))=TRUE,"terminated",(VLOOKUP(D10701,[1]finalsorted!$A:$H,$E$5,FALSE)))</f>
        <v/>
      </c>
    </row>
    <row r="10702" spans="1:5" s="25" customFormat="1" outlineLevel="4" x14ac:dyDescent="0.35">
      <c r="A10702" s="22" t="s">
        <v>11053</v>
      </c>
      <c r="B10702" s="22" t="s">
        <v>5504</v>
      </c>
      <c r="C10702" s="23" t="s">
        <v>10982</v>
      </c>
      <c r="D10702" s="23" t="s">
        <v>5649</v>
      </c>
      <c r="E10702" s="24" t="str">
        <f>IF(ISNA(VLOOKUP(D10702,[1]finalsorted!$A:$H,$E$5,FALSE))=TRUE,"terminated",(VLOOKUP(D10702,[1]finalsorted!$A:$H,$E$5,FALSE)))</f>
        <v/>
      </c>
    </row>
    <row r="10703" spans="1:5" s="25" customFormat="1" outlineLevel="4" x14ac:dyDescent="0.35">
      <c r="A10703" s="22" t="s">
        <v>11053</v>
      </c>
      <c r="B10703" s="22" t="s">
        <v>5504</v>
      </c>
      <c r="C10703" s="23" t="s">
        <v>10982</v>
      </c>
      <c r="D10703" s="23" t="s">
        <v>11120</v>
      </c>
      <c r="E10703" s="24">
        <f>IF(ISNA(VLOOKUP(D10703,[1]finalsorted!$A:$H,$E$5,FALSE))=TRUE,"terminated",(VLOOKUP(D10703,[1]finalsorted!$A:$H,$E$5,FALSE)))</f>
        <v>992423.31</v>
      </c>
    </row>
    <row r="10704" spans="1:5" s="34" customFormat="1" outlineLevel="3" x14ac:dyDescent="0.35">
      <c r="A10704" s="31"/>
      <c r="B10704" s="31" t="s">
        <v>5504</v>
      </c>
      <c r="C10704" s="32" t="s">
        <v>10982</v>
      </c>
      <c r="D10704" s="32" t="s">
        <v>11337</v>
      </c>
      <c r="E10704" s="33">
        <f>IF(ISNA(VLOOKUP(D10704,[1]finalsorted!$A:$H,$E$5,FALSE))=TRUE,"terminated",(VLOOKUP(D10704,[1]finalsorted!$A:$H,$E$5,FALSE)))</f>
        <v>14957386.420000004</v>
      </c>
    </row>
    <row r="10705" spans="1:5" s="25" customFormat="1" outlineLevel="4" x14ac:dyDescent="0.35">
      <c r="A10705" s="22" t="s">
        <v>11053</v>
      </c>
      <c r="B10705" s="22" t="s">
        <v>8117</v>
      </c>
      <c r="C10705" s="23" t="s">
        <v>11005</v>
      </c>
      <c r="D10705" s="23" t="s">
        <v>8114</v>
      </c>
      <c r="E10705" s="24" t="str">
        <f>IF(ISNA(VLOOKUP(D10705,[1]finalsorted!$A:$H,$E$5,FALSE))=TRUE,"terminated",(VLOOKUP(D10705,[1]finalsorted!$A:$H,$E$5,FALSE)))</f>
        <v/>
      </c>
    </row>
    <row r="10706" spans="1:5" s="25" customFormat="1" outlineLevel="4" x14ac:dyDescent="0.35">
      <c r="A10706" s="22" t="s">
        <v>11053</v>
      </c>
      <c r="B10706" s="22" t="s">
        <v>8117</v>
      </c>
      <c r="C10706" s="23" t="s">
        <v>11005</v>
      </c>
      <c r="D10706" s="23" t="s">
        <v>8115</v>
      </c>
      <c r="E10706" s="24" t="str">
        <f>IF(ISNA(VLOOKUP(D10706,[1]finalsorted!$A:$H,$E$5,FALSE))=TRUE,"terminated",(VLOOKUP(D10706,[1]finalsorted!$A:$H,$E$5,FALSE)))</f>
        <v/>
      </c>
    </row>
    <row r="10707" spans="1:5" s="25" customFormat="1" outlineLevel="4" x14ac:dyDescent="0.35">
      <c r="A10707" s="22" t="s">
        <v>11053</v>
      </c>
      <c r="B10707" s="22" t="s">
        <v>8117</v>
      </c>
      <c r="C10707" s="23" t="s">
        <v>11005</v>
      </c>
      <c r="D10707" s="23" t="s">
        <v>8116</v>
      </c>
      <c r="E10707" s="24" t="str">
        <f>IF(ISNA(VLOOKUP(D10707,[1]finalsorted!$A:$H,$E$5,FALSE))=TRUE,"terminated",(VLOOKUP(D10707,[1]finalsorted!$A:$H,$E$5,FALSE)))</f>
        <v/>
      </c>
    </row>
    <row r="10708" spans="1:5" s="25" customFormat="1" outlineLevel="4" x14ac:dyDescent="0.35">
      <c r="A10708" s="22" t="s">
        <v>11053</v>
      </c>
      <c r="B10708" s="22" t="s">
        <v>8117</v>
      </c>
      <c r="C10708" s="23" t="s">
        <v>11005</v>
      </c>
      <c r="D10708" s="23" t="s">
        <v>8118</v>
      </c>
      <c r="E10708" s="24">
        <f>IF(ISNA(VLOOKUP(D10708,[1]finalsorted!$A:$H,$E$5,FALSE))=TRUE,"terminated",(VLOOKUP(D10708,[1]finalsorted!$A:$H,$E$5,FALSE)))</f>
        <v>67441.959999999992</v>
      </c>
    </row>
    <row r="10709" spans="1:5" s="25" customFormat="1" outlineLevel="4" x14ac:dyDescent="0.35">
      <c r="A10709" s="22" t="s">
        <v>11053</v>
      </c>
      <c r="B10709" s="22" t="s">
        <v>8117</v>
      </c>
      <c r="C10709" s="23" t="s">
        <v>11005</v>
      </c>
      <c r="D10709" s="23" t="s">
        <v>8119</v>
      </c>
      <c r="E10709" s="24" t="str">
        <f>IF(ISNA(VLOOKUP(D10709,[1]finalsorted!$A:$H,$E$5,FALSE))=TRUE,"terminated",(VLOOKUP(D10709,[1]finalsorted!$A:$H,$E$5,FALSE)))</f>
        <v/>
      </c>
    </row>
    <row r="10710" spans="1:5" s="25" customFormat="1" outlineLevel="4" x14ac:dyDescent="0.35">
      <c r="A10710" s="22" t="s">
        <v>11053</v>
      </c>
      <c r="B10710" s="22" t="s">
        <v>8117</v>
      </c>
      <c r="C10710" s="23" t="s">
        <v>11005</v>
      </c>
      <c r="D10710" s="23" t="s">
        <v>8120</v>
      </c>
      <c r="E10710" s="24">
        <f>IF(ISNA(VLOOKUP(D10710,[1]finalsorted!$A:$H,$E$5,FALSE))=TRUE,"terminated",(VLOOKUP(D10710,[1]finalsorted!$A:$H,$E$5,FALSE)))</f>
        <v>290081.80000000005</v>
      </c>
    </row>
    <row r="10711" spans="1:5" s="25" customFormat="1" outlineLevel="4" x14ac:dyDescent="0.35">
      <c r="A10711" s="22" t="s">
        <v>11053</v>
      </c>
      <c r="B10711" s="22" t="s">
        <v>8117</v>
      </c>
      <c r="C10711" s="23" t="s">
        <v>11005</v>
      </c>
      <c r="D10711" s="23" t="s">
        <v>8121</v>
      </c>
      <c r="E10711" s="24" t="str">
        <f>IF(ISNA(VLOOKUP(D10711,[1]finalsorted!$A:$H,$E$5,FALSE))=TRUE,"terminated",(VLOOKUP(D10711,[1]finalsorted!$A:$H,$E$5,FALSE)))</f>
        <v/>
      </c>
    </row>
    <row r="10712" spans="1:5" s="25" customFormat="1" outlineLevel="4" x14ac:dyDescent="0.35">
      <c r="A10712" s="22" t="s">
        <v>11053</v>
      </c>
      <c r="B10712" s="22" t="s">
        <v>8117</v>
      </c>
      <c r="C10712" s="23" t="s">
        <v>11005</v>
      </c>
      <c r="D10712" s="23" t="s">
        <v>8122</v>
      </c>
      <c r="E10712" s="24">
        <f>IF(ISNA(VLOOKUP(D10712,[1]finalsorted!$A:$H,$E$5,FALSE))=TRUE,"terminated",(VLOOKUP(D10712,[1]finalsorted!$A:$H,$E$5,FALSE)))</f>
        <v>106201.90999999999</v>
      </c>
    </row>
    <row r="10713" spans="1:5" s="25" customFormat="1" outlineLevel="4" x14ac:dyDescent="0.35">
      <c r="A10713" s="22" t="s">
        <v>11053</v>
      </c>
      <c r="B10713" s="22" t="s">
        <v>8117</v>
      </c>
      <c r="C10713" s="23" t="s">
        <v>11005</v>
      </c>
      <c r="D10713" s="23" t="s">
        <v>8123</v>
      </c>
      <c r="E10713" s="24">
        <f>IF(ISNA(VLOOKUP(D10713,[1]finalsorted!$A:$H,$E$5,FALSE))=TRUE,"terminated",(VLOOKUP(D10713,[1]finalsorted!$A:$H,$E$5,FALSE)))</f>
        <v>144868.00999999998</v>
      </c>
    </row>
    <row r="10714" spans="1:5" s="25" customFormat="1" outlineLevel="4" x14ac:dyDescent="0.35">
      <c r="A10714" s="22" t="s">
        <v>11053</v>
      </c>
      <c r="B10714" s="22" t="s">
        <v>8117</v>
      </c>
      <c r="C10714" s="23" t="s">
        <v>11005</v>
      </c>
      <c r="D10714" s="23" t="s">
        <v>8124</v>
      </c>
      <c r="E10714" s="24">
        <f>IF(ISNA(VLOOKUP(D10714,[1]finalsorted!$A:$H,$E$5,FALSE))=TRUE,"terminated",(VLOOKUP(D10714,[1]finalsorted!$A:$H,$E$5,FALSE)))</f>
        <v>162438.11000000002</v>
      </c>
    </row>
    <row r="10715" spans="1:5" s="25" customFormat="1" outlineLevel="4" x14ac:dyDescent="0.35">
      <c r="A10715" s="22" t="s">
        <v>11053</v>
      </c>
      <c r="B10715" s="22" t="s">
        <v>8117</v>
      </c>
      <c r="C10715" s="23" t="s">
        <v>11005</v>
      </c>
      <c r="D10715" s="23" t="s">
        <v>8125</v>
      </c>
      <c r="E10715" s="24" t="str">
        <f>IF(ISNA(VLOOKUP(D10715,[1]finalsorted!$A:$H,$E$5,FALSE))=TRUE,"terminated",(VLOOKUP(D10715,[1]finalsorted!$A:$H,$E$5,FALSE)))</f>
        <v/>
      </c>
    </row>
    <row r="10716" spans="1:5" s="25" customFormat="1" outlineLevel="4" x14ac:dyDescent="0.35">
      <c r="A10716" s="22" t="s">
        <v>11053</v>
      </c>
      <c r="B10716" s="22" t="s">
        <v>8117</v>
      </c>
      <c r="C10716" s="23" t="s">
        <v>11005</v>
      </c>
      <c r="D10716" s="23" t="s">
        <v>8126</v>
      </c>
      <c r="E10716" s="24" t="str">
        <f>IF(ISNA(VLOOKUP(D10716,[1]finalsorted!$A:$H,$E$5,FALSE))=TRUE,"terminated",(VLOOKUP(D10716,[1]finalsorted!$A:$H,$E$5,FALSE)))</f>
        <v/>
      </c>
    </row>
    <row r="10717" spans="1:5" s="25" customFormat="1" outlineLevel="4" x14ac:dyDescent="0.35">
      <c r="A10717" s="22" t="s">
        <v>11053</v>
      </c>
      <c r="B10717" s="22" t="s">
        <v>8117</v>
      </c>
      <c r="C10717" s="23" t="s">
        <v>11005</v>
      </c>
      <c r="D10717" s="23" t="s">
        <v>8127</v>
      </c>
      <c r="E10717" s="24">
        <f>IF(ISNA(VLOOKUP(D10717,[1]finalsorted!$A:$H,$E$5,FALSE))=TRUE,"terminated",(VLOOKUP(D10717,[1]finalsorted!$A:$H,$E$5,FALSE)))</f>
        <v>307119.59999999986</v>
      </c>
    </row>
    <row r="10718" spans="1:5" s="25" customFormat="1" outlineLevel="4" x14ac:dyDescent="0.35">
      <c r="A10718" s="22" t="s">
        <v>11053</v>
      </c>
      <c r="B10718" s="22" t="s">
        <v>8117</v>
      </c>
      <c r="C10718" s="23" t="s">
        <v>11005</v>
      </c>
      <c r="D10718" s="23" t="s">
        <v>8128</v>
      </c>
      <c r="E10718" s="24">
        <f>IF(ISNA(VLOOKUP(D10718,[1]finalsorted!$A:$H,$E$5,FALSE))=TRUE,"terminated",(VLOOKUP(D10718,[1]finalsorted!$A:$H,$E$5,FALSE)))</f>
        <v>240649.72999999998</v>
      </c>
    </row>
    <row r="10719" spans="1:5" s="25" customFormat="1" outlineLevel="4" x14ac:dyDescent="0.35">
      <c r="A10719" s="22" t="s">
        <v>11053</v>
      </c>
      <c r="B10719" s="22" t="s">
        <v>8117</v>
      </c>
      <c r="C10719" s="23" t="s">
        <v>11005</v>
      </c>
      <c r="D10719" s="23" t="s">
        <v>8129</v>
      </c>
      <c r="E10719" s="24">
        <f>IF(ISNA(VLOOKUP(D10719,[1]finalsorted!$A:$H,$E$5,FALSE))=TRUE,"terminated",(VLOOKUP(D10719,[1]finalsorted!$A:$H,$E$5,FALSE)))</f>
        <v>260315.02000000008</v>
      </c>
    </row>
    <row r="10720" spans="1:5" s="25" customFormat="1" outlineLevel="4" x14ac:dyDescent="0.35">
      <c r="A10720" s="22" t="s">
        <v>11053</v>
      </c>
      <c r="B10720" s="22" t="s">
        <v>8117</v>
      </c>
      <c r="C10720" s="23" t="s">
        <v>11005</v>
      </c>
      <c r="D10720" s="23" t="s">
        <v>8130</v>
      </c>
      <c r="E10720" s="24">
        <f>IF(ISNA(VLOOKUP(D10720,[1]finalsorted!$A:$H,$E$5,FALSE))=TRUE,"terminated",(VLOOKUP(D10720,[1]finalsorted!$A:$H,$E$5,FALSE)))</f>
        <v>392993.17</v>
      </c>
    </row>
    <row r="10721" spans="1:5" s="25" customFormat="1" outlineLevel="4" x14ac:dyDescent="0.35">
      <c r="A10721" s="22" t="s">
        <v>11053</v>
      </c>
      <c r="B10721" s="22" t="s">
        <v>8117</v>
      </c>
      <c r="C10721" s="23" t="s">
        <v>11005</v>
      </c>
      <c r="D10721" s="23" t="s">
        <v>8131</v>
      </c>
      <c r="E10721" s="24">
        <f>IF(ISNA(VLOOKUP(D10721,[1]finalsorted!$A:$H,$E$5,FALSE))=TRUE,"terminated",(VLOOKUP(D10721,[1]finalsorted!$A:$H,$E$5,FALSE)))</f>
        <v>237586.21</v>
      </c>
    </row>
    <row r="10722" spans="1:5" s="25" customFormat="1" outlineLevel="4" x14ac:dyDescent="0.35">
      <c r="A10722" s="22" t="s">
        <v>11053</v>
      </c>
      <c r="B10722" s="22" t="s">
        <v>8117</v>
      </c>
      <c r="C10722" s="23" t="s">
        <v>11005</v>
      </c>
      <c r="D10722" s="23" t="s">
        <v>8132</v>
      </c>
      <c r="E10722" s="24">
        <f>IF(ISNA(VLOOKUP(D10722,[1]finalsorted!$A:$H,$E$5,FALSE))=TRUE,"terminated",(VLOOKUP(D10722,[1]finalsorted!$A:$H,$E$5,FALSE)))</f>
        <v>347723.51999999996</v>
      </c>
    </row>
    <row r="10723" spans="1:5" s="25" customFormat="1" outlineLevel="4" x14ac:dyDescent="0.35">
      <c r="A10723" s="22" t="s">
        <v>11053</v>
      </c>
      <c r="B10723" s="22" t="s">
        <v>8117</v>
      </c>
      <c r="C10723" s="23" t="s">
        <v>11005</v>
      </c>
      <c r="D10723" s="23" t="s">
        <v>8133</v>
      </c>
      <c r="E10723" s="24" t="str">
        <f>IF(ISNA(VLOOKUP(D10723,[1]finalsorted!$A:$H,$E$5,FALSE))=TRUE,"terminated",(VLOOKUP(D10723,[1]finalsorted!$A:$H,$E$5,FALSE)))</f>
        <v/>
      </c>
    </row>
    <row r="10724" spans="1:5" s="25" customFormat="1" outlineLevel="4" x14ac:dyDescent="0.35">
      <c r="A10724" s="22" t="s">
        <v>11053</v>
      </c>
      <c r="B10724" s="22" t="s">
        <v>8117</v>
      </c>
      <c r="C10724" s="23" t="s">
        <v>11005</v>
      </c>
      <c r="D10724" s="23" t="s">
        <v>8134</v>
      </c>
      <c r="E10724" s="24">
        <f>IF(ISNA(VLOOKUP(D10724,[1]finalsorted!$A:$H,$E$5,FALSE))=TRUE,"terminated",(VLOOKUP(D10724,[1]finalsorted!$A:$H,$E$5,FALSE)))</f>
        <v>113839.91999999998</v>
      </c>
    </row>
    <row r="10725" spans="1:5" s="25" customFormat="1" outlineLevel="4" x14ac:dyDescent="0.35">
      <c r="A10725" s="22" t="s">
        <v>11053</v>
      </c>
      <c r="B10725" s="22" t="s">
        <v>8117</v>
      </c>
      <c r="C10725" s="23" t="s">
        <v>11005</v>
      </c>
      <c r="D10725" s="23" t="s">
        <v>8135</v>
      </c>
      <c r="E10725" s="24">
        <f>IF(ISNA(VLOOKUP(D10725,[1]finalsorted!$A:$H,$E$5,FALSE))=TRUE,"terminated",(VLOOKUP(D10725,[1]finalsorted!$A:$H,$E$5,FALSE)))</f>
        <v>279942.76999999996</v>
      </c>
    </row>
    <row r="10726" spans="1:5" s="25" customFormat="1" outlineLevel="4" x14ac:dyDescent="0.35">
      <c r="A10726" s="22" t="s">
        <v>11053</v>
      </c>
      <c r="B10726" s="22" t="s">
        <v>8117</v>
      </c>
      <c r="C10726" s="23" t="s">
        <v>11005</v>
      </c>
      <c r="D10726" s="23" t="s">
        <v>8136</v>
      </c>
      <c r="E10726" s="24">
        <f>IF(ISNA(VLOOKUP(D10726,[1]finalsorted!$A:$H,$E$5,FALSE))=TRUE,"terminated",(VLOOKUP(D10726,[1]finalsorted!$A:$H,$E$5,FALSE)))</f>
        <v>293399.45</v>
      </c>
    </row>
    <row r="10727" spans="1:5" s="25" customFormat="1" outlineLevel="4" x14ac:dyDescent="0.35">
      <c r="A10727" s="22" t="s">
        <v>11053</v>
      </c>
      <c r="B10727" s="22" t="s">
        <v>8117</v>
      </c>
      <c r="C10727" s="23" t="s">
        <v>11005</v>
      </c>
      <c r="D10727" s="23" t="s">
        <v>8137</v>
      </c>
      <c r="E10727" s="24">
        <f>IF(ISNA(VLOOKUP(D10727,[1]finalsorted!$A:$H,$E$5,FALSE))=TRUE,"terminated",(VLOOKUP(D10727,[1]finalsorted!$A:$H,$E$5,FALSE)))</f>
        <v>160294.37999999998</v>
      </c>
    </row>
    <row r="10728" spans="1:5" s="25" customFormat="1" outlineLevel="4" x14ac:dyDescent="0.35">
      <c r="A10728" s="22" t="s">
        <v>11053</v>
      </c>
      <c r="B10728" s="22" t="s">
        <v>8117</v>
      </c>
      <c r="C10728" s="23" t="s">
        <v>11005</v>
      </c>
      <c r="D10728" s="23" t="s">
        <v>8138</v>
      </c>
      <c r="E10728" s="24">
        <f>IF(ISNA(VLOOKUP(D10728,[1]finalsorted!$A:$H,$E$5,FALSE))=TRUE,"terminated",(VLOOKUP(D10728,[1]finalsorted!$A:$H,$E$5,FALSE)))</f>
        <v>181858.96000000002</v>
      </c>
    </row>
    <row r="10729" spans="1:5" s="25" customFormat="1" outlineLevel="4" x14ac:dyDescent="0.35">
      <c r="A10729" s="22" t="s">
        <v>11053</v>
      </c>
      <c r="B10729" s="22" t="s">
        <v>8117</v>
      </c>
      <c r="C10729" s="23" t="s">
        <v>11005</v>
      </c>
      <c r="D10729" s="23" t="s">
        <v>8139</v>
      </c>
      <c r="E10729" s="24">
        <f>IF(ISNA(VLOOKUP(D10729,[1]finalsorted!$A:$H,$E$5,FALSE))=TRUE,"terminated",(VLOOKUP(D10729,[1]finalsorted!$A:$H,$E$5,FALSE)))</f>
        <v>266478.11</v>
      </c>
    </row>
    <row r="10730" spans="1:5" s="25" customFormat="1" outlineLevel="4" x14ac:dyDescent="0.35">
      <c r="A10730" s="22" t="s">
        <v>11053</v>
      </c>
      <c r="B10730" s="22" t="s">
        <v>8117</v>
      </c>
      <c r="C10730" s="23" t="s">
        <v>11005</v>
      </c>
      <c r="D10730" s="23" t="s">
        <v>8140</v>
      </c>
      <c r="E10730" s="24" t="str">
        <f>IF(ISNA(VLOOKUP(D10730,[1]finalsorted!$A:$H,$E$5,FALSE))=TRUE,"terminated",(VLOOKUP(D10730,[1]finalsorted!$A:$H,$E$5,FALSE)))</f>
        <v/>
      </c>
    </row>
    <row r="10731" spans="1:5" s="25" customFormat="1" outlineLevel="4" x14ac:dyDescent="0.35">
      <c r="A10731" s="22" t="s">
        <v>11053</v>
      </c>
      <c r="B10731" s="22" t="s">
        <v>8117</v>
      </c>
      <c r="C10731" s="23" t="s">
        <v>11005</v>
      </c>
      <c r="D10731" s="23" t="s">
        <v>8141</v>
      </c>
      <c r="E10731" s="24">
        <f>IF(ISNA(VLOOKUP(D10731,[1]finalsorted!$A:$H,$E$5,FALSE))=TRUE,"terminated",(VLOOKUP(D10731,[1]finalsorted!$A:$H,$E$5,FALSE)))</f>
        <v>210179.52000000002</v>
      </c>
    </row>
    <row r="10732" spans="1:5" s="25" customFormat="1" outlineLevel="4" x14ac:dyDescent="0.35">
      <c r="A10732" s="22" t="s">
        <v>11053</v>
      </c>
      <c r="B10732" s="22" t="s">
        <v>8117</v>
      </c>
      <c r="C10732" s="23" t="s">
        <v>11005</v>
      </c>
      <c r="D10732" s="23" t="s">
        <v>8142</v>
      </c>
      <c r="E10732" s="24">
        <f>IF(ISNA(VLOOKUP(D10732,[1]finalsorted!$A:$H,$E$5,FALSE))=TRUE,"terminated",(VLOOKUP(D10732,[1]finalsorted!$A:$H,$E$5,FALSE)))</f>
        <v>131828.73000000001</v>
      </c>
    </row>
    <row r="10733" spans="1:5" s="25" customFormat="1" outlineLevel="4" x14ac:dyDescent="0.35">
      <c r="A10733" s="22" t="s">
        <v>11053</v>
      </c>
      <c r="B10733" s="22" t="s">
        <v>8117</v>
      </c>
      <c r="C10733" s="23" t="s">
        <v>11005</v>
      </c>
      <c r="D10733" s="23" t="s">
        <v>8143</v>
      </c>
      <c r="E10733" s="24" t="str">
        <f>IF(ISNA(VLOOKUP(D10733,[1]finalsorted!$A:$H,$E$5,FALSE))=TRUE,"terminated",(VLOOKUP(D10733,[1]finalsorted!$A:$H,$E$5,FALSE)))</f>
        <v/>
      </c>
    </row>
    <row r="10734" spans="1:5" s="25" customFormat="1" outlineLevel="4" x14ac:dyDescent="0.35">
      <c r="A10734" s="22" t="s">
        <v>11053</v>
      </c>
      <c r="B10734" s="22" t="s">
        <v>8117</v>
      </c>
      <c r="C10734" s="23" t="s">
        <v>11005</v>
      </c>
      <c r="D10734" s="23" t="s">
        <v>8144</v>
      </c>
      <c r="E10734" s="24">
        <f>IF(ISNA(VLOOKUP(D10734,[1]finalsorted!$A:$H,$E$5,FALSE))=TRUE,"terminated",(VLOOKUP(D10734,[1]finalsorted!$A:$H,$E$5,FALSE)))</f>
        <v>93553.539999999979</v>
      </c>
    </row>
    <row r="10735" spans="1:5" s="25" customFormat="1" outlineLevel="4" x14ac:dyDescent="0.35">
      <c r="A10735" s="22" t="s">
        <v>11053</v>
      </c>
      <c r="B10735" s="22" t="s">
        <v>8117</v>
      </c>
      <c r="C10735" s="23" t="s">
        <v>11005</v>
      </c>
      <c r="D10735" s="23" t="s">
        <v>8145</v>
      </c>
      <c r="E10735" s="24" t="str">
        <f>IF(ISNA(VLOOKUP(D10735,[1]finalsorted!$A:$H,$E$5,FALSE))=TRUE,"terminated",(VLOOKUP(D10735,[1]finalsorted!$A:$H,$E$5,FALSE)))</f>
        <v/>
      </c>
    </row>
    <row r="10736" spans="1:5" s="25" customFormat="1" outlineLevel="4" x14ac:dyDescent="0.35">
      <c r="A10736" s="22" t="s">
        <v>11053</v>
      </c>
      <c r="B10736" s="22" t="s">
        <v>8117</v>
      </c>
      <c r="C10736" s="23" t="s">
        <v>11005</v>
      </c>
      <c r="D10736" s="23" t="s">
        <v>8146</v>
      </c>
      <c r="E10736" s="24">
        <f>IF(ISNA(VLOOKUP(D10736,[1]finalsorted!$A:$H,$E$5,FALSE))=TRUE,"terminated",(VLOOKUP(D10736,[1]finalsorted!$A:$H,$E$5,FALSE)))</f>
        <v>134728.75000000003</v>
      </c>
    </row>
    <row r="10737" spans="1:5" s="25" customFormat="1" outlineLevel="4" x14ac:dyDescent="0.35">
      <c r="A10737" s="22" t="s">
        <v>11053</v>
      </c>
      <c r="B10737" s="22" t="s">
        <v>8117</v>
      </c>
      <c r="C10737" s="23" t="s">
        <v>11005</v>
      </c>
      <c r="D10737" s="23" t="s">
        <v>8147</v>
      </c>
      <c r="E10737" s="24" t="str">
        <f>IF(ISNA(VLOOKUP(D10737,[1]finalsorted!$A:$H,$E$5,FALSE))=TRUE,"terminated",(VLOOKUP(D10737,[1]finalsorted!$A:$H,$E$5,FALSE)))</f>
        <v/>
      </c>
    </row>
    <row r="10738" spans="1:5" s="25" customFormat="1" outlineLevel="4" x14ac:dyDescent="0.35">
      <c r="A10738" s="22" t="s">
        <v>11053</v>
      </c>
      <c r="B10738" s="22" t="s">
        <v>8117</v>
      </c>
      <c r="C10738" s="23" t="s">
        <v>11005</v>
      </c>
      <c r="D10738" s="23" t="s">
        <v>8148</v>
      </c>
      <c r="E10738" s="24">
        <f>IF(ISNA(VLOOKUP(D10738,[1]finalsorted!$A:$H,$E$5,FALSE))=TRUE,"terminated",(VLOOKUP(D10738,[1]finalsorted!$A:$H,$E$5,FALSE)))</f>
        <v>141892.77000000002</v>
      </c>
    </row>
    <row r="10739" spans="1:5" s="25" customFormat="1" outlineLevel="4" x14ac:dyDescent="0.35">
      <c r="A10739" s="22" t="s">
        <v>11053</v>
      </c>
      <c r="B10739" s="22" t="s">
        <v>8117</v>
      </c>
      <c r="C10739" s="23" t="s">
        <v>11005</v>
      </c>
      <c r="D10739" s="23" t="s">
        <v>8149</v>
      </c>
      <c r="E10739" s="24">
        <f>IF(ISNA(VLOOKUP(D10739,[1]finalsorted!$A:$H,$E$5,FALSE))=TRUE,"terminated",(VLOOKUP(D10739,[1]finalsorted!$A:$H,$E$5,FALSE)))</f>
        <v>151366.59000000003</v>
      </c>
    </row>
    <row r="10740" spans="1:5" s="25" customFormat="1" outlineLevel="4" x14ac:dyDescent="0.35">
      <c r="A10740" s="22" t="s">
        <v>11053</v>
      </c>
      <c r="B10740" s="22" t="s">
        <v>8117</v>
      </c>
      <c r="C10740" s="23" t="s">
        <v>11005</v>
      </c>
      <c r="D10740" s="23" t="s">
        <v>8150</v>
      </c>
      <c r="E10740" s="24">
        <f>IF(ISNA(VLOOKUP(D10740,[1]finalsorted!$A:$H,$E$5,FALSE))=TRUE,"terminated",(VLOOKUP(D10740,[1]finalsorted!$A:$H,$E$5,FALSE)))</f>
        <v>162955.44000000003</v>
      </c>
    </row>
    <row r="10741" spans="1:5" s="25" customFormat="1" outlineLevel="4" x14ac:dyDescent="0.35">
      <c r="A10741" s="22" t="s">
        <v>11053</v>
      </c>
      <c r="B10741" s="22" t="s">
        <v>8117</v>
      </c>
      <c r="C10741" s="23" t="s">
        <v>11005</v>
      </c>
      <c r="D10741" s="23" t="s">
        <v>8151</v>
      </c>
      <c r="E10741" s="24" t="str">
        <f>IF(ISNA(VLOOKUP(D10741,[1]finalsorted!$A:$H,$E$5,FALSE))=TRUE,"terminated",(VLOOKUP(D10741,[1]finalsorted!$A:$H,$E$5,FALSE)))</f>
        <v/>
      </c>
    </row>
    <row r="10742" spans="1:5" s="25" customFormat="1" outlineLevel="4" x14ac:dyDescent="0.35">
      <c r="A10742" s="22" t="s">
        <v>11053</v>
      </c>
      <c r="B10742" s="22" t="s">
        <v>8117</v>
      </c>
      <c r="C10742" s="23" t="s">
        <v>11005</v>
      </c>
      <c r="D10742" s="23" t="s">
        <v>8152</v>
      </c>
      <c r="E10742" s="24">
        <f>IF(ISNA(VLOOKUP(D10742,[1]finalsorted!$A:$H,$E$5,FALSE))=TRUE,"terminated",(VLOOKUP(D10742,[1]finalsorted!$A:$H,$E$5,FALSE)))</f>
        <v>160674.34000000003</v>
      </c>
    </row>
    <row r="10743" spans="1:5" s="25" customFormat="1" outlineLevel="4" x14ac:dyDescent="0.35">
      <c r="A10743" s="22" t="s">
        <v>11053</v>
      </c>
      <c r="B10743" s="22" t="s">
        <v>8117</v>
      </c>
      <c r="C10743" s="23" t="s">
        <v>11005</v>
      </c>
      <c r="D10743" s="23" t="s">
        <v>8153</v>
      </c>
      <c r="E10743" s="24" t="str">
        <f>IF(ISNA(VLOOKUP(D10743,[1]finalsorted!$A:$H,$E$5,FALSE))=TRUE,"terminated",(VLOOKUP(D10743,[1]finalsorted!$A:$H,$E$5,FALSE)))</f>
        <v/>
      </c>
    </row>
    <row r="10744" spans="1:5" s="25" customFormat="1" outlineLevel="4" x14ac:dyDescent="0.35">
      <c r="A10744" s="22" t="s">
        <v>11053</v>
      </c>
      <c r="B10744" s="22" t="s">
        <v>8117</v>
      </c>
      <c r="C10744" s="23" t="s">
        <v>11005</v>
      </c>
      <c r="D10744" s="23" t="s">
        <v>8154</v>
      </c>
      <c r="E10744" s="24">
        <f>IF(ISNA(VLOOKUP(D10744,[1]finalsorted!$A:$H,$E$5,FALSE))=TRUE,"terminated",(VLOOKUP(D10744,[1]finalsorted!$A:$H,$E$5,FALSE)))</f>
        <v>160320.76</v>
      </c>
    </row>
    <row r="10745" spans="1:5" s="25" customFormat="1" outlineLevel="4" x14ac:dyDescent="0.35">
      <c r="A10745" s="22" t="s">
        <v>11053</v>
      </c>
      <c r="B10745" s="22" t="s">
        <v>8117</v>
      </c>
      <c r="C10745" s="23" t="s">
        <v>11005</v>
      </c>
      <c r="D10745" s="23" t="s">
        <v>8155</v>
      </c>
      <c r="E10745" s="24">
        <f>IF(ISNA(VLOOKUP(D10745,[1]finalsorted!$A:$H,$E$5,FALSE))=TRUE,"terminated",(VLOOKUP(D10745,[1]finalsorted!$A:$H,$E$5,FALSE)))</f>
        <v>97514.419999999984</v>
      </c>
    </row>
    <row r="10746" spans="1:5" s="25" customFormat="1" outlineLevel="4" x14ac:dyDescent="0.35">
      <c r="A10746" s="22" t="s">
        <v>11053</v>
      </c>
      <c r="B10746" s="22" t="s">
        <v>8117</v>
      </c>
      <c r="C10746" s="23" t="s">
        <v>11005</v>
      </c>
      <c r="D10746" s="23" t="s">
        <v>8156</v>
      </c>
      <c r="E10746" s="24" t="str">
        <f>IF(ISNA(VLOOKUP(D10746,[1]finalsorted!$A:$H,$E$5,FALSE))=TRUE,"terminated",(VLOOKUP(D10746,[1]finalsorted!$A:$H,$E$5,FALSE)))</f>
        <v/>
      </c>
    </row>
    <row r="10747" spans="1:5" s="25" customFormat="1" outlineLevel="4" x14ac:dyDescent="0.35">
      <c r="A10747" s="22" t="s">
        <v>11053</v>
      </c>
      <c r="B10747" s="22" t="s">
        <v>8117</v>
      </c>
      <c r="C10747" s="23" t="s">
        <v>11005</v>
      </c>
      <c r="D10747" s="23" t="s">
        <v>8157</v>
      </c>
      <c r="E10747" s="24" t="str">
        <f>IF(ISNA(VLOOKUP(D10747,[1]finalsorted!$A:$H,$E$5,FALSE))=TRUE,"terminated",(VLOOKUP(D10747,[1]finalsorted!$A:$H,$E$5,FALSE)))</f>
        <v/>
      </c>
    </row>
    <row r="10748" spans="1:5" s="25" customFormat="1" outlineLevel="4" x14ac:dyDescent="0.35">
      <c r="A10748" s="22" t="s">
        <v>11053</v>
      </c>
      <c r="B10748" s="22" t="s">
        <v>8117</v>
      </c>
      <c r="C10748" s="23" t="s">
        <v>11005</v>
      </c>
      <c r="D10748" s="23" t="s">
        <v>8158</v>
      </c>
      <c r="E10748" s="24">
        <f>IF(ISNA(VLOOKUP(D10748,[1]finalsorted!$A:$H,$E$5,FALSE))=TRUE,"terminated",(VLOOKUP(D10748,[1]finalsorted!$A:$H,$E$5,FALSE)))</f>
        <v>95492.250000000015</v>
      </c>
    </row>
    <row r="10749" spans="1:5" s="25" customFormat="1" outlineLevel="4" x14ac:dyDescent="0.35">
      <c r="A10749" s="22" t="s">
        <v>11053</v>
      </c>
      <c r="B10749" s="22" t="s">
        <v>8117</v>
      </c>
      <c r="C10749" s="23" t="s">
        <v>11005</v>
      </c>
      <c r="D10749" s="23" t="s">
        <v>8159</v>
      </c>
      <c r="E10749" s="24">
        <f>IF(ISNA(VLOOKUP(D10749,[1]finalsorted!$A:$H,$E$5,FALSE))=TRUE,"terminated",(VLOOKUP(D10749,[1]finalsorted!$A:$H,$E$5,FALSE)))</f>
        <v>88792.02</v>
      </c>
    </row>
    <row r="10750" spans="1:5" s="25" customFormat="1" outlineLevel="4" x14ac:dyDescent="0.35">
      <c r="A10750" s="22" t="s">
        <v>11053</v>
      </c>
      <c r="B10750" s="22" t="s">
        <v>8117</v>
      </c>
      <c r="C10750" s="23" t="s">
        <v>11005</v>
      </c>
      <c r="D10750" s="23" t="s">
        <v>8160</v>
      </c>
      <c r="E10750" s="24" t="str">
        <f>IF(ISNA(VLOOKUP(D10750,[1]finalsorted!$A:$H,$E$5,FALSE))=TRUE,"terminated",(VLOOKUP(D10750,[1]finalsorted!$A:$H,$E$5,FALSE)))</f>
        <v/>
      </c>
    </row>
    <row r="10751" spans="1:5" s="25" customFormat="1" outlineLevel="4" x14ac:dyDescent="0.35">
      <c r="A10751" s="22" t="s">
        <v>11053</v>
      </c>
      <c r="B10751" s="22" t="s">
        <v>8117</v>
      </c>
      <c r="C10751" s="23" t="s">
        <v>11005</v>
      </c>
      <c r="D10751" s="23" t="s">
        <v>8161</v>
      </c>
      <c r="E10751" s="24">
        <f>IF(ISNA(VLOOKUP(D10751,[1]finalsorted!$A:$H,$E$5,FALSE))=TRUE,"terminated",(VLOOKUP(D10751,[1]finalsorted!$A:$H,$E$5,FALSE)))</f>
        <v>47725.33</v>
      </c>
    </row>
    <row r="10752" spans="1:5" s="25" customFormat="1" outlineLevel="4" x14ac:dyDescent="0.35">
      <c r="A10752" s="22" t="s">
        <v>11053</v>
      </c>
      <c r="B10752" s="22" t="s">
        <v>8117</v>
      </c>
      <c r="C10752" s="23" t="s">
        <v>11005</v>
      </c>
      <c r="D10752" s="23" t="s">
        <v>8162</v>
      </c>
      <c r="E10752" s="24" t="str">
        <f>IF(ISNA(VLOOKUP(D10752,[1]finalsorted!$A:$H,$E$5,FALSE))=TRUE,"terminated",(VLOOKUP(D10752,[1]finalsorted!$A:$H,$E$5,FALSE)))</f>
        <v/>
      </c>
    </row>
    <row r="10753" spans="1:5" s="25" customFormat="1" outlineLevel="4" x14ac:dyDescent="0.35">
      <c r="A10753" s="22" t="s">
        <v>11053</v>
      </c>
      <c r="B10753" s="22" t="s">
        <v>8117</v>
      </c>
      <c r="C10753" s="23" t="s">
        <v>11005</v>
      </c>
      <c r="D10753" s="23" t="s">
        <v>8163</v>
      </c>
      <c r="E10753" s="24">
        <f>IF(ISNA(VLOOKUP(D10753,[1]finalsorted!$A:$H,$E$5,FALSE))=TRUE,"terminated",(VLOOKUP(D10753,[1]finalsorted!$A:$H,$E$5,FALSE)))</f>
        <v>238258.67</v>
      </c>
    </row>
    <row r="10754" spans="1:5" s="25" customFormat="1" outlineLevel="4" x14ac:dyDescent="0.35">
      <c r="A10754" s="22" t="s">
        <v>11053</v>
      </c>
      <c r="B10754" s="22" t="s">
        <v>8117</v>
      </c>
      <c r="C10754" s="23" t="s">
        <v>11005</v>
      </c>
      <c r="D10754" s="23" t="s">
        <v>8164</v>
      </c>
      <c r="E10754" s="24" t="str">
        <f>IF(ISNA(VLOOKUP(D10754,[1]finalsorted!$A:$H,$E$5,FALSE))=TRUE,"terminated",(VLOOKUP(D10754,[1]finalsorted!$A:$H,$E$5,FALSE)))</f>
        <v/>
      </c>
    </row>
    <row r="10755" spans="1:5" s="25" customFormat="1" outlineLevel="4" x14ac:dyDescent="0.35">
      <c r="A10755" s="22" t="s">
        <v>11053</v>
      </c>
      <c r="B10755" s="22" t="s">
        <v>8117</v>
      </c>
      <c r="C10755" s="23" t="s">
        <v>11005</v>
      </c>
      <c r="D10755" s="23" t="s">
        <v>8165</v>
      </c>
      <c r="E10755" s="24" t="str">
        <f>IF(ISNA(VLOOKUP(D10755,[1]finalsorted!$A:$H,$E$5,FALSE))=TRUE,"terminated",(VLOOKUP(D10755,[1]finalsorted!$A:$H,$E$5,FALSE)))</f>
        <v/>
      </c>
    </row>
    <row r="10756" spans="1:5" s="25" customFormat="1" outlineLevel="4" x14ac:dyDescent="0.35">
      <c r="A10756" s="22" t="s">
        <v>11053</v>
      </c>
      <c r="B10756" s="22" t="s">
        <v>8117</v>
      </c>
      <c r="C10756" s="23" t="s">
        <v>11005</v>
      </c>
      <c r="D10756" s="23" t="s">
        <v>8166</v>
      </c>
      <c r="E10756" s="24">
        <f>IF(ISNA(VLOOKUP(D10756,[1]finalsorted!$A:$H,$E$5,FALSE))=TRUE,"terminated",(VLOOKUP(D10756,[1]finalsorted!$A:$H,$E$5,FALSE)))</f>
        <v>112040.11</v>
      </c>
    </row>
    <row r="10757" spans="1:5" s="25" customFormat="1" outlineLevel="4" x14ac:dyDescent="0.35">
      <c r="A10757" s="22" t="s">
        <v>11053</v>
      </c>
      <c r="B10757" s="22" t="s">
        <v>8117</v>
      </c>
      <c r="C10757" s="23" t="s">
        <v>11005</v>
      </c>
      <c r="D10757" s="23" t="s">
        <v>8167</v>
      </c>
      <c r="E10757" s="24" t="str">
        <f>IF(ISNA(VLOOKUP(D10757,[1]finalsorted!$A:$H,$E$5,FALSE))=TRUE,"terminated",(VLOOKUP(D10757,[1]finalsorted!$A:$H,$E$5,FALSE)))</f>
        <v/>
      </c>
    </row>
    <row r="10758" spans="1:5" s="25" customFormat="1" outlineLevel="4" x14ac:dyDescent="0.35">
      <c r="A10758" s="22" t="s">
        <v>11053</v>
      </c>
      <c r="B10758" s="22" t="s">
        <v>8117</v>
      </c>
      <c r="C10758" s="23" t="s">
        <v>11005</v>
      </c>
      <c r="D10758" s="23" t="s">
        <v>8168</v>
      </c>
      <c r="E10758" s="24" t="str">
        <f>IF(ISNA(VLOOKUP(D10758,[1]finalsorted!$A:$H,$E$5,FALSE))=TRUE,"terminated",(VLOOKUP(D10758,[1]finalsorted!$A:$H,$E$5,FALSE)))</f>
        <v/>
      </c>
    </row>
    <row r="10759" spans="1:5" s="25" customFormat="1" outlineLevel="4" x14ac:dyDescent="0.35">
      <c r="A10759" s="22" t="s">
        <v>11053</v>
      </c>
      <c r="B10759" s="22" t="s">
        <v>8117</v>
      </c>
      <c r="C10759" s="23" t="s">
        <v>11005</v>
      </c>
      <c r="D10759" s="23" t="s">
        <v>8169</v>
      </c>
      <c r="E10759" s="24">
        <f>IF(ISNA(VLOOKUP(D10759,[1]finalsorted!$A:$H,$E$5,FALSE))=TRUE,"terminated",(VLOOKUP(D10759,[1]finalsorted!$A:$H,$E$5,FALSE)))</f>
        <v>152244.89000000001</v>
      </c>
    </row>
    <row r="10760" spans="1:5" s="25" customFormat="1" outlineLevel="4" x14ac:dyDescent="0.35">
      <c r="A10760" s="22" t="s">
        <v>11053</v>
      </c>
      <c r="B10760" s="22" t="s">
        <v>8117</v>
      </c>
      <c r="C10760" s="23" t="s">
        <v>11005</v>
      </c>
      <c r="D10760" s="23" t="s">
        <v>8170</v>
      </c>
      <c r="E10760" s="24" t="str">
        <f>IF(ISNA(VLOOKUP(D10760,[1]finalsorted!$A:$H,$E$5,FALSE))=TRUE,"terminated",(VLOOKUP(D10760,[1]finalsorted!$A:$H,$E$5,FALSE)))</f>
        <v/>
      </c>
    </row>
    <row r="10761" spans="1:5" s="25" customFormat="1" outlineLevel="4" x14ac:dyDescent="0.35">
      <c r="A10761" s="22" t="s">
        <v>11053</v>
      </c>
      <c r="B10761" s="22" t="s">
        <v>8117</v>
      </c>
      <c r="C10761" s="23" t="s">
        <v>11005</v>
      </c>
      <c r="D10761" s="23" t="s">
        <v>8171</v>
      </c>
      <c r="E10761" s="24">
        <f>IF(ISNA(VLOOKUP(D10761,[1]finalsorted!$A:$H,$E$5,FALSE))=TRUE,"terminated",(VLOOKUP(D10761,[1]finalsorted!$A:$H,$E$5,FALSE)))</f>
        <v>172040.43</v>
      </c>
    </row>
    <row r="10762" spans="1:5" s="25" customFormat="1" outlineLevel="4" x14ac:dyDescent="0.35">
      <c r="A10762" s="22" t="s">
        <v>11053</v>
      </c>
      <c r="B10762" s="22" t="s">
        <v>8117</v>
      </c>
      <c r="C10762" s="23" t="s">
        <v>11005</v>
      </c>
      <c r="D10762" s="23" t="s">
        <v>8172</v>
      </c>
      <c r="E10762" s="24" t="str">
        <f>IF(ISNA(VLOOKUP(D10762,[1]finalsorted!$A:$H,$E$5,FALSE))=TRUE,"terminated",(VLOOKUP(D10762,[1]finalsorted!$A:$H,$E$5,FALSE)))</f>
        <v/>
      </c>
    </row>
    <row r="10763" spans="1:5" s="25" customFormat="1" outlineLevel="4" x14ac:dyDescent="0.35">
      <c r="A10763" s="22" t="s">
        <v>11053</v>
      </c>
      <c r="B10763" s="22" t="s">
        <v>8117</v>
      </c>
      <c r="C10763" s="23" t="s">
        <v>11005</v>
      </c>
      <c r="D10763" s="23" t="s">
        <v>8173</v>
      </c>
      <c r="E10763" s="24" t="str">
        <f>IF(ISNA(VLOOKUP(D10763,[1]finalsorted!$A:$H,$E$5,FALSE))=TRUE,"terminated",(VLOOKUP(D10763,[1]finalsorted!$A:$H,$E$5,FALSE)))</f>
        <v/>
      </c>
    </row>
    <row r="10764" spans="1:5" s="25" customFormat="1" outlineLevel="4" x14ac:dyDescent="0.35">
      <c r="A10764" s="22" t="s">
        <v>11053</v>
      </c>
      <c r="B10764" s="22" t="s">
        <v>8117</v>
      </c>
      <c r="C10764" s="23" t="s">
        <v>11005</v>
      </c>
      <c r="D10764" s="23" t="s">
        <v>8174</v>
      </c>
      <c r="E10764" s="24" t="str">
        <f>IF(ISNA(VLOOKUP(D10764,[1]finalsorted!$A:$H,$E$5,FALSE))=TRUE,"terminated",(VLOOKUP(D10764,[1]finalsorted!$A:$H,$E$5,FALSE)))</f>
        <v/>
      </c>
    </row>
    <row r="10765" spans="1:5" s="25" customFormat="1" outlineLevel="4" x14ac:dyDescent="0.35">
      <c r="A10765" s="22" t="s">
        <v>11053</v>
      </c>
      <c r="B10765" s="22" t="s">
        <v>8117</v>
      </c>
      <c r="C10765" s="23" t="s">
        <v>11005</v>
      </c>
      <c r="D10765" s="23" t="s">
        <v>8175</v>
      </c>
      <c r="E10765" s="24">
        <f>IF(ISNA(VLOOKUP(D10765,[1]finalsorted!$A:$H,$E$5,FALSE))=TRUE,"terminated",(VLOOKUP(D10765,[1]finalsorted!$A:$H,$E$5,FALSE)))</f>
        <v>144667.49</v>
      </c>
    </row>
    <row r="10766" spans="1:5" s="25" customFormat="1" outlineLevel="4" x14ac:dyDescent="0.35">
      <c r="A10766" s="22" t="s">
        <v>11053</v>
      </c>
      <c r="B10766" s="22" t="s">
        <v>8117</v>
      </c>
      <c r="C10766" s="23" t="s">
        <v>11005</v>
      </c>
      <c r="D10766" s="23" t="s">
        <v>8176</v>
      </c>
      <c r="E10766" s="24">
        <f>IF(ISNA(VLOOKUP(D10766,[1]finalsorted!$A:$H,$E$5,FALSE))=TRUE,"terminated",(VLOOKUP(D10766,[1]finalsorted!$A:$H,$E$5,FALSE)))</f>
        <v>75927.28</v>
      </c>
    </row>
    <row r="10767" spans="1:5" s="25" customFormat="1" outlineLevel="4" x14ac:dyDescent="0.35">
      <c r="A10767" s="22" t="s">
        <v>11053</v>
      </c>
      <c r="B10767" s="22" t="s">
        <v>8117</v>
      </c>
      <c r="C10767" s="23" t="s">
        <v>11005</v>
      </c>
      <c r="D10767" s="23" t="s">
        <v>8177</v>
      </c>
      <c r="E10767" s="24">
        <f>IF(ISNA(VLOOKUP(D10767,[1]finalsorted!$A:$H,$E$5,FALSE))=TRUE,"terminated",(VLOOKUP(D10767,[1]finalsorted!$A:$H,$E$5,FALSE)))</f>
        <v>198705.49000000005</v>
      </c>
    </row>
    <row r="10768" spans="1:5" s="25" customFormat="1" outlineLevel="4" x14ac:dyDescent="0.35">
      <c r="A10768" s="22" t="s">
        <v>11053</v>
      </c>
      <c r="B10768" s="22" t="s">
        <v>8117</v>
      </c>
      <c r="C10768" s="23" t="s">
        <v>11005</v>
      </c>
      <c r="D10768" s="23" t="s">
        <v>8178</v>
      </c>
      <c r="E10768" s="24">
        <f>IF(ISNA(VLOOKUP(D10768,[1]finalsorted!$A:$H,$E$5,FALSE))=TRUE,"terminated",(VLOOKUP(D10768,[1]finalsorted!$A:$H,$E$5,FALSE)))</f>
        <v>163517.39000000001</v>
      </c>
    </row>
    <row r="10769" spans="1:5" s="25" customFormat="1" outlineLevel="4" x14ac:dyDescent="0.35">
      <c r="A10769" s="22" t="s">
        <v>11053</v>
      </c>
      <c r="B10769" s="22" t="s">
        <v>8117</v>
      </c>
      <c r="C10769" s="23" t="s">
        <v>11005</v>
      </c>
      <c r="D10769" s="23" t="s">
        <v>8179</v>
      </c>
      <c r="E10769" s="24">
        <f>IF(ISNA(VLOOKUP(D10769,[1]finalsorted!$A:$H,$E$5,FALSE))=TRUE,"terminated",(VLOOKUP(D10769,[1]finalsorted!$A:$H,$E$5,FALSE)))</f>
        <v>178763.3</v>
      </c>
    </row>
    <row r="10770" spans="1:5" s="25" customFormat="1" outlineLevel="4" x14ac:dyDescent="0.35">
      <c r="A10770" s="22" t="s">
        <v>11053</v>
      </c>
      <c r="B10770" s="22" t="s">
        <v>8117</v>
      </c>
      <c r="C10770" s="23" t="s">
        <v>11005</v>
      </c>
      <c r="D10770" s="23" t="s">
        <v>8180</v>
      </c>
      <c r="E10770" s="24" t="str">
        <f>IF(ISNA(VLOOKUP(D10770,[1]finalsorted!$A:$H,$E$5,FALSE))=TRUE,"terminated",(VLOOKUP(D10770,[1]finalsorted!$A:$H,$E$5,FALSE)))</f>
        <v/>
      </c>
    </row>
    <row r="10771" spans="1:5" s="25" customFormat="1" outlineLevel="4" x14ac:dyDescent="0.35">
      <c r="A10771" s="22" t="s">
        <v>11053</v>
      </c>
      <c r="B10771" s="22" t="s">
        <v>8117</v>
      </c>
      <c r="C10771" s="23" t="s">
        <v>11005</v>
      </c>
      <c r="D10771" s="23" t="s">
        <v>8181</v>
      </c>
      <c r="E10771" s="24">
        <f>IF(ISNA(VLOOKUP(D10771,[1]finalsorted!$A:$H,$E$5,FALSE))=TRUE,"terminated",(VLOOKUP(D10771,[1]finalsorted!$A:$H,$E$5,FALSE)))</f>
        <v>88127.56</v>
      </c>
    </row>
    <row r="10772" spans="1:5" s="25" customFormat="1" outlineLevel="4" x14ac:dyDescent="0.35">
      <c r="A10772" s="22" t="s">
        <v>11053</v>
      </c>
      <c r="B10772" s="22" t="s">
        <v>8117</v>
      </c>
      <c r="C10772" s="23" t="s">
        <v>11005</v>
      </c>
      <c r="D10772" s="23" t="s">
        <v>8182</v>
      </c>
      <c r="E10772" s="24" t="str">
        <f>IF(ISNA(VLOOKUP(D10772,[1]finalsorted!$A:$H,$E$5,FALSE))=TRUE,"terminated",(VLOOKUP(D10772,[1]finalsorted!$A:$H,$E$5,FALSE)))</f>
        <v/>
      </c>
    </row>
    <row r="10773" spans="1:5" s="25" customFormat="1" outlineLevel="4" x14ac:dyDescent="0.35">
      <c r="A10773" s="22" t="s">
        <v>11053</v>
      </c>
      <c r="B10773" s="22" t="s">
        <v>8117</v>
      </c>
      <c r="C10773" s="23" t="s">
        <v>11005</v>
      </c>
      <c r="D10773" s="23" t="s">
        <v>8183</v>
      </c>
      <c r="E10773" s="24" t="str">
        <f>IF(ISNA(VLOOKUP(D10773,[1]finalsorted!$A:$H,$E$5,FALSE))=TRUE,"terminated",(VLOOKUP(D10773,[1]finalsorted!$A:$H,$E$5,FALSE)))</f>
        <v/>
      </c>
    </row>
    <row r="10774" spans="1:5" s="25" customFormat="1" outlineLevel="4" x14ac:dyDescent="0.35">
      <c r="A10774" s="22" t="s">
        <v>11053</v>
      </c>
      <c r="B10774" s="22" t="s">
        <v>8117</v>
      </c>
      <c r="C10774" s="23" t="s">
        <v>11005</v>
      </c>
      <c r="D10774" s="23" t="s">
        <v>8184</v>
      </c>
      <c r="E10774" s="24" t="str">
        <f>IF(ISNA(VLOOKUP(D10774,[1]finalsorted!$A:$H,$E$5,FALSE))=TRUE,"terminated",(VLOOKUP(D10774,[1]finalsorted!$A:$H,$E$5,FALSE)))</f>
        <v/>
      </c>
    </row>
    <row r="10775" spans="1:5" s="25" customFormat="1" outlineLevel="4" x14ac:dyDescent="0.35">
      <c r="A10775" s="22" t="s">
        <v>11053</v>
      </c>
      <c r="B10775" s="22" t="s">
        <v>8117</v>
      </c>
      <c r="C10775" s="23" t="s">
        <v>11005</v>
      </c>
      <c r="D10775" s="23" t="s">
        <v>8185</v>
      </c>
      <c r="E10775" s="24" t="str">
        <f>IF(ISNA(VLOOKUP(D10775,[1]finalsorted!$A:$H,$E$5,FALSE))=TRUE,"terminated",(VLOOKUP(D10775,[1]finalsorted!$A:$H,$E$5,FALSE)))</f>
        <v/>
      </c>
    </row>
    <row r="10776" spans="1:5" s="25" customFormat="1" outlineLevel="4" x14ac:dyDescent="0.35">
      <c r="A10776" s="22" t="s">
        <v>11053</v>
      </c>
      <c r="B10776" s="22" t="s">
        <v>8117</v>
      </c>
      <c r="C10776" s="23" t="s">
        <v>11005</v>
      </c>
      <c r="D10776" s="23" t="s">
        <v>8186</v>
      </c>
      <c r="E10776" s="24">
        <f>IF(ISNA(VLOOKUP(D10776,[1]finalsorted!$A:$H,$E$5,FALSE))=TRUE,"terminated",(VLOOKUP(D10776,[1]finalsorted!$A:$H,$E$5,FALSE)))</f>
        <v>98187.42</v>
      </c>
    </row>
    <row r="10777" spans="1:5" s="25" customFormat="1" outlineLevel="4" x14ac:dyDescent="0.35">
      <c r="A10777" s="22" t="s">
        <v>11053</v>
      </c>
      <c r="B10777" s="22" t="s">
        <v>8117</v>
      </c>
      <c r="C10777" s="23" t="s">
        <v>11005</v>
      </c>
      <c r="D10777" s="23" t="s">
        <v>8187</v>
      </c>
      <c r="E10777" s="24" t="str">
        <f>IF(ISNA(VLOOKUP(D10777,[1]finalsorted!$A:$H,$E$5,FALSE))=TRUE,"terminated",(VLOOKUP(D10777,[1]finalsorted!$A:$H,$E$5,FALSE)))</f>
        <v/>
      </c>
    </row>
    <row r="10778" spans="1:5" s="25" customFormat="1" outlineLevel="4" x14ac:dyDescent="0.35">
      <c r="A10778" s="22" t="s">
        <v>11053</v>
      </c>
      <c r="B10778" s="22" t="s">
        <v>8117</v>
      </c>
      <c r="C10778" s="23" t="s">
        <v>11005</v>
      </c>
      <c r="D10778" s="23" t="s">
        <v>8188</v>
      </c>
      <c r="E10778" s="24" t="str">
        <f>IF(ISNA(VLOOKUP(D10778,[1]finalsorted!$A:$H,$E$5,FALSE))=TRUE,"terminated",(VLOOKUP(D10778,[1]finalsorted!$A:$H,$E$5,FALSE)))</f>
        <v/>
      </c>
    </row>
    <row r="10779" spans="1:5" s="25" customFormat="1" outlineLevel="4" x14ac:dyDescent="0.35">
      <c r="A10779" s="22" t="s">
        <v>11053</v>
      </c>
      <c r="B10779" s="22" t="s">
        <v>8117</v>
      </c>
      <c r="C10779" s="23" t="s">
        <v>11005</v>
      </c>
      <c r="D10779" s="23" t="s">
        <v>8189</v>
      </c>
      <c r="E10779" s="24" t="str">
        <f>IF(ISNA(VLOOKUP(D10779,[1]finalsorted!$A:$H,$E$5,FALSE))=TRUE,"terminated",(VLOOKUP(D10779,[1]finalsorted!$A:$H,$E$5,FALSE)))</f>
        <v/>
      </c>
    </row>
    <row r="10780" spans="1:5" s="25" customFormat="1" outlineLevel="4" x14ac:dyDescent="0.35">
      <c r="A10780" s="22" t="s">
        <v>11053</v>
      </c>
      <c r="B10780" s="22" t="s">
        <v>8117</v>
      </c>
      <c r="C10780" s="23" t="s">
        <v>11005</v>
      </c>
      <c r="D10780" s="23" t="s">
        <v>8190</v>
      </c>
      <c r="E10780" s="24" t="str">
        <f>IF(ISNA(VLOOKUP(D10780,[1]finalsorted!$A:$H,$E$5,FALSE))=TRUE,"terminated",(VLOOKUP(D10780,[1]finalsorted!$A:$H,$E$5,FALSE)))</f>
        <v/>
      </c>
    </row>
    <row r="10781" spans="1:5" s="25" customFormat="1" outlineLevel="4" x14ac:dyDescent="0.35">
      <c r="A10781" s="22" t="s">
        <v>11053</v>
      </c>
      <c r="B10781" s="22" t="s">
        <v>8117</v>
      </c>
      <c r="C10781" s="23" t="s">
        <v>11005</v>
      </c>
      <c r="D10781" s="23" t="s">
        <v>8191</v>
      </c>
      <c r="E10781" s="24" t="str">
        <f>IF(ISNA(VLOOKUP(D10781,[1]finalsorted!$A:$H,$E$5,FALSE))=TRUE,"terminated",(VLOOKUP(D10781,[1]finalsorted!$A:$H,$E$5,FALSE)))</f>
        <v/>
      </c>
    </row>
    <row r="10782" spans="1:5" s="25" customFormat="1" outlineLevel="4" x14ac:dyDescent="0.35">
      <c r="A10782" s="22" t="s">
        <v>11053</v>
      </c>
      <c r="B10782" s="22" t="s">
        <v>8117</v>
      </c>
      <c r="C10782" s="23" t="s">
        <v>11005</v>
      </c>
      <c r="D10782" s="23" t="s">
        <v>8192</v>
      </c>
      <c r="E10782" s="24" t="str">
        <f>IF(ISNA(VLOOKUP(D10782,[1]finalsorted!$A:$H,$E$5,FALSE))=TRUE,"terminated",(VLOOKUP(D10782,[1]finalsorted!$A:$H,$E$5,FALSE)))</f>
        <v/>
      </c>
    </row>
    <row r="10783" spans="1:5" s="25" customFormat="1" outlineLevel="4" x14ac:dyDescent="0.35">
      <c r="A10783" s="22" t="s">
        <v>11053</v>
      </c>
      <c r="B10783" s="22" t="s">
        <v>8117</v>
      </c>
      <c r="C10783" s="23" t="s">
        <v>11005</v>
      </c>
      <c r="D10783" s="23" t="s">
        <v>8193</v>
      </c>
      <c r="E10783" s="24" t="str">
        <f>IF(ISNA(VLOOKUP(D10783,[1]finalsorted!$A:$H,$E$5,FALSE))=TRUE,"terminated",(VLOOKUP(D10783,[1]finalsorted!$A:$H,$E$5,FALSE)))</f>
        <v/>
      </c>
    </row>
    <row r="10784" spans="1:5" s="25" customFormat="1" outlineLevel="4" x14ac:dyDescent="0.35">
      <c r="A10784" s="22" t="s">
        <v>11053</v>
      </c>
      <c r="B10784" s="22" t="s">
        <v>8117</v>
      </c>
      <c r="C10784" s="23" t="s">
        <v>11005</v>
      </c>
      <c r="D10784" s="23" t="s">
        <v>8194</v>
      </c>
      <c r="E10784" s="24">
        <f>IF(ISNA(VLOOKUP(D10784,[1]finalsorted!$A:$H,$E$5,FALSE))=TRUE,"terminated",(VLOOKUP(D10784,[1]finalsorted!$A:$H,$E$5,FALSE)))</f>
        <v>179696.29000000004</v>
      </c>
    </row>
    <row r="10785" spans="1:5" s="25" customFormat="1" outlineLevel="4" x14ac:dyDescent="0.35">
      <c r="A10785" s="22" t="s">
        <v>11053</v>
      </c>
      <c r="B10785" s="22" t="s">
        <v>8117</v>
      </c>
      <c r="C10785" s="23" t="s">
        <v>11005</v>
      </c>
      <c r="D10785" s="23" t="s">
        <v>8195</v>
      </c>
      <c r="E10785" s="24">
        <f>IF(ISNA(VLOOKUP(D10785,[1]finalsorted!$A:$H,$E$5,FALSE))=TRUE,"terminated",(VLOOKUP(D10785,[1]finalsorted!$A:$H,$E$5,FALSE)))</f>
        <v>200048.76</v>
      </c>
    </row>
    <row r="10786" spans="1:5" s="25" customFormat="1" outlineLevel="4" x14ac:dyDescent="0.35">
      <c r="A10786" s="22" t="s">
        <v>11053</v>
      </c>
      <c r="B10786" s="22" t="s">
        <v>8117</v>
      </c>
      <c r="C10786" s="23" t="s">
        <v>11005</v>
      </c>
      <c r="D10786" s="23" t="s">
        <v>8196</v>
      </c>
      <c r="E10786" s="24">
        <f>IF(ISNA(VLOOKUP(D10786,[1]finalsorted!$A:$H,$E$5,FALSE))=TRUE,"terminated",(VLOOKUP(D10786,[1]finalsorted!$A:$H,$E$5,FALSE)))</f>
        <v>81798.8</v>
      </c>
    </row>
    <row r="10787" spans="1:5" s="25" customFormat="1" outlineLevel="4" x14ac:dyDescent="0.35">
      <c r="A10787" s="22" t="s">
        <v>11053</v>
      </c>
      <c r="B10787" s="22" t="s">
        <v>8117</v>
      </c>
      <c r="C10787" s="23" t="s">
        <v>11005</v>
      </c>
      <c r="D10787" s="23" t="s">
        <v>8197</v>
      </c>
      <c r="E10787" s="24">
        <f>IF(ISNA(VLOOKUP(D10787,[1]finalsorted!$A:$H,$E$5,FALSE))=TRUE,"terminated",(VLOOKUP(D10787,[1]finalsorted!$A:$H,$E$5,FALSE)))</f>
        <v>73605.149999999994</v>
      </c>
    </row>
    <row r="10788" spans="1:5" s="25" customFormat="1" outlineLevel="4" x14ac:dyDescent="0.35">
      <c r="A10788" s="22" t="s">
        <v>11053</v>
      </c>
      <c r="B10788" s="22" t="s">
        <v>8117</v>
      </c>
      <c r="C10788" s="23" t="s">
        <v>11005</v>
      </c>
      <c r="D10788" s="23" t="s">
        <v>8198</v>
      </c>
      <c r="E10788" s="24">
        <f>IF(ISNA(VLOOKUP(D10788,[1]finalsorted!$A:$H,$E$5,FALSE))=TRUE,"terminated",(VLOOKUP(D10788,[1]finalsorted!$A:$H,$E$5,FALSE)))</f>
        <v>123764.28000000001</v>
      </c>
    </row>
    <row r="10789" spans="1:5" s="25" customFormat="1" outlineLevel="4" x14ac:dyDescent="0.35">
      <c r="A10789" s="22" t="s">
        <v>11053</v>
      </c>
      <c r="B10789" s="22" t="s">
        <v>8117</v>
      </c>
      <c r="C10789" s="23" t="s">
        <v>11005</v>
      </c>
      <c r="D10789" s="23" t="s">
        <v>8199</v>
      </c>
      <c r="E10789" s="24" t="str">
        <f>IF(ISNA(VLOOKUP(D10789,[1]finalsorted!$A:$H,$E$5,FALSE))=TRUE,"terminated",(VLOOKUP(D10789,[1]finalsorted!$A:$H,$E$5,FALSE)))</f>
        <v/>
      </c>
    </row>
    <row r="10790" spans="1:5" s="25" customFormat="1" outlineLevel="4" x14ac:dyDescent="0.35">
      <c r="A10790" s="22" t="s">
        <v>11053</v>
      </c>
      <c r="B10790" s="22" t="s">
        <v>8117</v>
      </c>
      <c r="C10790" s="23" t="s">
        <v>11005</v>
      </c>
      <c r="D10790" s="23" t="s">
        <v>8200</v>
      </c>
      <c r="E10790" s="24">
        <f>IF(ISNA(VLOOKUP(D10790,[1]finalsorted!$A:$H,$E$5,FALSE))=TRUE,"terminated",(VLOOKUP(D10790,[1]finalsorted!$A:$H,$E$5,FALSE)))</f>
        <v>109938.77999999998</v>
      </c>
    </row>
    <row r="10791" spans="1:5" s="25" customFormat="1" outlineLevel="4" x14ac:dyDescent="0.35">
      <c r="A10791" s="22" t="s">
        <v>11053</v>
      </c>
      <c r="B10791" s="22" t="s">
        <v>8117</v>
      </c>
      <c r="C10791" s="23" t="s">
        <v>11005</v>
      </c>
      <c r="D10791" s="23" t="s">
        <v>8201</v>
      </c>
      <c r="E10791" s="24">
        <f>IF(ISNA(VLOOKUP(D10791,[1]finalsorted!$A:$H,$E$5,FALSE))=TRUE,"terminated",(VLOOKUP(D10791,[1]finalsorted!$A:$H,$E$5,FALSE)))</f>
        <v>85671.690000000017</v>
      </c>
    </row>
    <row r="10792" spans="1:5" s="25" customFormat="1" outlineLevel="4" x14ac:dyDescent="0.35">
      <c r="A10792" s="22" t="s">
        <v>11053</v>
      </c>
      <c r="B10792" s="22" t="s">
        <v>8117</v>
      </c>
      <c r="C10792" s="23" t="s">
        <v>11005</v>
      </c>
      <c r="D10792" s="23" t="s">
        <v>8202</v>
      </c>
      <c r="E10792" s="24" t="str">
        <f>IF(ISNA(VLOOKUP(D10792,[1]finalsorted!$A:$H,$E$5,FALSE))=TRUE,"terminated",(VLOOKUP(D10792,[1]finalsorted!$A:$H,$E$5,FALSE)))</f>
        <v/>
      </c>
    </row>
    <row r="10793" spans="1:5" s="25" customFormat="1" outlineLevel="4" x14ac:dyDescent="0.35">
      <c r="A10793" s="22" t="s">
        <v>11053</v>
      </c>
      <c r="B10793" s="22" t="s">
        <v>8117</v>
      </c>
      <c r="C10793" s="23" t="s">
        <v>11005</v>
      </c>
      <c r="D10793" s="23" t="s">
        <v>8203</v>
      </c>
      <c r="E10793" s="24" t="str">
        <f>IF(ISNA(VLOOKUP(D10793,[1]finalsorted!$A:$H,$E$5,FALSE))=TRUE,"terminated",(VLOOKUP(D10793,[1]finalsorted!$A:$H,$E$5,FALSE)))</f>
        <v/>
      </c>
    </row>
    <row r="10794" spans="1:5" s="25" customFormat="1" outlineLevel="4" x14ac:dyDescent="0.35">
      <c r="A10794" s="22" t="s">
        <v>11053</v>
      </c>
      <c r="B10794" s="22" t="s">
        <v>8117</v>
      </c>
      <c r="C10794" s="23" t="s">
        <v>11005</v>
      </c>
      <c r="D10794" s="23" t="s">
        <v>8204</v>
      </c>
      <c r="E10794" s="24">
        <f>IF(ISNA(VLOOKUP(D10794,[1]finalsorted!$A:$H,$E$5,FALSE))=TRUE,"terminated",(VLOOKUP(D10794,[1]finalsorted!$A:$H,$E$5,FALSE)))</f>
        <v>137927.87000000002</v>
      </c>
    </row>
    <row r="10795" spans="1:5" s="25" customFormat="1" outlineLevel="4" x14ac:dyDescent="0.35">
      <c r="A10795" s="22" t="s">
        <v>11053</v>
      </c>
      <c r="B10795" s="22" t="s">
        <v>8117</v>
      </c>
      <c r="C10795" s="23" t="s">
        <v>11005</v>
      </c>
      <c r="D10795" s="23" t="s">
        <v>8205</v>
      </c>
      <c r="E10795" s="24">
        <f>IF(ISNA(VLOOKUP(D10795,[1]finalsorted!$A:$H,$E$5,FALSE))=TRUE,"terminated",(VLOOKUP(D10795,[1]finalsorted!$A:$H,$E$5,FALSE)))</f>
        <v>248271.51</v>
      </c>
    </row>
    <row r="10796" spans="1:5" s="25" customFormat="1" outlineLevel="4" x14ac:dyDescent="0.35">
      <c r="A10796" s="22" t="s">
        <v>11053</v>
      </c>
      <c r="B10796" s="22" t="s">
        <v>8117</v>
      </c>
      <c r="C10796" s="23" t="s">
        <v>11005</v>
      </c>
      <c r="D10796" s="23" t="s">
        <v>8206</v>
      </c>
      <c r="E10796" s="24" t="str">
        <f>IF(ISNA(VLOOKUP(D10796,[1]finalsorted!$A:$H,$E$5,FALSE))=TRUE,"terminated",(VLOOKUP(D10796,[1]finalsorted!$A:$H,$E$5,FALSE)))</f>
        <v/>
      </c>
    </row>
    <row r="10797" spans="1:5" s="25" customFormat="1" outlineLevel="4" x14ac:dyDescent="0.35">
      <c r="A10797" s="22" t="s">
        <v>11053</v>
      </c>
      <c r="B10797" s="22" t="s">
        <v>8117</v>
      </c>
      <c r="C10797" s="23" t="s">
        <v>11005</v>
      </c>
      <c r="D10797" s="23" t="s">
        <v>8207</v>
      </c>
      <c r="E10797" s="24" t="str">
        <f>IF(ISNA(VLOOKUP(D10797,[1]finalsorted!$A:$H,$E$5,FALSE))=TRUE,"terminated",(VLOOKUP(D10797,[1]finalsorted!$A:$H,$E$5,FALSE)))</f>
        <v/>
      </c>
    </row>
    <row r="10798" spans="1:5" s="25" customFormat="1" outlineLevel="4" x14ac:dyDescent="0.35">
      <c r="A10798" s="22" t="s">
        <v>11053</v>
      </c>
      <c r="B10798" s="22" t="s">
        <v>8117</v>
      </c>
      <c r="C10798" s="23" t="s">
        <v>11005</v>
      </c>
      <c r="D10798" s="23" t="s">
        <v>8208</v>
      </c>
      <c r="E10798" s="24">
        <f>IF(ISNA(VLOOKUP(D10798,[1]finalsorted!$A:$H,$E$5,FALSE))=TRUE,"terminated",(VLOOKUP(D10798,[1]finalsorted!$A:$H,$E$5,FALSE)))</f>
        <v>156169.85</v>
      </c>
    </row>
    <row r="10799" spans="1:5" s="25" customFormat="1" outlineLevel="4" x14ac:dyDescent="0.35">
      <c r="A10799" s="22" t="s">
        <v>11053</v>
      </c>
      <c r="B10799" s="22" t="s">
        <v>8117</v>
      </c>
      <c r="C10799" s="23" t="s">
        <v>11005</v>
      </c>
      <c r="D10799" s="23" t="s">
        <v>8209</v>
      </c>
      <c r="E10799" s="24" t="str">
        <f>IF(ISNA(VLOOKUP(D10799,[1]finalsorted!$A:$H,$E$5,FALSE))=TRUE,"terminated",(VLOOKUP(D10799,[1]finalsorted!$A:$H,$E$5,FALSE)))</f>
        <v/>
      </c>
    </row>
    <row r="10800" spans="1:5" s="25" customFormat="1" outlineLevel="4" x14ac:dyDescent="0.35">
      <c r="A10800" s="22" t="s">
        <v>11053</v>
      </c>
      <c r="B10800" s="22" t="s">
        <v>8117</v>
      </c>
      <c r="C10800" s="23" t="s">
        <v>11005</v>
      </c>
      <c r="D10800" s="23" t="s">
        <v>8210</v>
      </c>
      <c r="E10800" s="24" t="str">
        <f>IF(ISNA(VLOOKUP(D10800,[1]finalsorted!$A:$H,$E$5,FALSE))=TRUE,"terminated",(VLOOKUP(D10800,[1]finalsorted!$A:$H,$E$5,FALSE)))</f>
        <v/>
      </c>
    </row>
    <row r="10801" spans="1:5" s="25" customFormat="1" outlineLevel="4" x14ac:dyDescent="0.35">
      <c r="A10801" s="22" t="s">
        <v>11053</v>
      </c>
      <c r="B10801" s="22" t="s">
        <v>8117</v>
      </c>
      <c r="C10801" s="23" t="s">
        <v>11005</v>
      </c>
      <c r="D10801" s="23" t="s">
        <v>8211</v>
      </c>
      <c r="E10801" s="24">
        <f>IF(ISNA(VLOOKUP(D10801,[1]finalsorted!$A:$H,$E$5,FALSE))=TRUE,"terminated",(VLOOKUP(D10801,[1]finalsorted!$A:$H,$E$5,FALSE)))</f>
        <v>128328.66</v>
      </c>
    </row>
    <row r="10802" spans="1:5" s="25" customFormat="1" outlineLevel="4" x14ac:dyDescent="0.35">
      <c r="A10802" s="22" t="s">
        <v>11053</v>
      </c>
      <c r="B10802" s="22" t="s">
        <v>8117</v>
      </c>
      <c r="C10802" s="23" t="s">
        <v>11005</v>
      </c>
      <c r="D10802" s="23" t="s">
        <v>8212</v>
      </c>
      <c r="E10802" s="24" t="str">
        <f>IF(ISNA(VLOOKUP(D10802,[1]finalsorted!$A:$H,$E$5,FALSE))=TRUE,"terminated",(VLOOKUP(D10802,[1]finalsorted!$A:$H,$E$5,FALSE)))</f>
        <v/>
      </c>
    </row>
    <row r="10803" spans="1:5" s="25" customFormat="1" outlineLevel="4" x14ac:dyDescent="0.35">
      <c r="A10803" s="22" t="s">
        <v>11053</v>
      </c>
      <c r="B10803" s="22" t="s">
        <v>8117</v>
      </c>
      <c r="C10803" s="23" t="s">
        <v>11005</v>
      </c>
      <c r="D10803" s="23" t="s">
        <v>8213</v>
      </c>
      <c r="E10803" s="24" t="str">
        <f>IF(ISNA(VLOOKUP(D10803,[1]finalsorted!$A:$H,$E$5,FALSE))=TRUE,"terminated",(VLOOKUP(D10803,[1]finalsorted!$A:$H,$E$5,FALSE)))</f>
        <v/>
      </c>
    </row>
    <row r="10804" spans="1:5" s="25" customFormat="1" outlineLevel="4" x14ac:dyDescent="0.35">
      <c r="A10804" s="22" t="s">
        <v>11053</v>
      </c>
      <c r="B10804" s="22" t="s">
        <v>8117</v>
      </c>
      <c r="C10804" s="23" t="s">
        <v>11005</v>
      </c>
      <c r="D10804" s="23" t="s">
        <v>8214</v>
      </c>
      <c r="E10804" s="24">
        <f>IF(ISNA(VLOOKUP(D10804,[1]finalsorted!$A:$H,$E$5,FALSE))=TRUE,"terminated",(VLOOKUP(D10804,[1]finalsorted!$A:$H,$E$5,FALSE)))</f>
        <v>192705.69000000003</v>
      </c>
    </row>
    <row r="10805" spans="1:5" s="25" customFormat="1" outlineLevel="4" x14ac:dyDescent="0.35">
      <c r="A10805" s="22" t="s">
        <v>11053</v>
      </c>
      <c r="B10805" s="22" t="s">
        <v>8117</v>
      </c>
      <c r="C10805" s="23" t="s">
        <v>11005</v>
      </c>
      <c r="D10805" s="23" t="s">
        <v>8215</v>
      </c>
      <c r="E10805" s="24">
        <f>IF(ISNA(VLOOKUP(D10805,[1]finalsorted!$A:$H,$E$5,FALSE))=TRUE,"terminated",(VLOOKUP(D10805,[1]finalsorted!$A:$H,$E$5,FALSE)))</f>
        <v>568115.01</v>
      </c>
    </row>
    <row r="10806" spans="1:5" s="25" customFormat="1" outlineLevel="4" x14ac:dyDescent="0.35">
      <c r="A10806" s="22" t="s">
        <v>11053</v>
      </c>
      <c r="B10806" s="22" t="s">
        <v>8117</v>
      </c>
      <c r="C10806" s="23" t="s">
        <v>11005</v>
      </c>
      <c r="D10806" s="23" t="s">
        <v>8216</v>
      </c>
      <c r="E10806" s="24">
        <f>IF(ISNA(VLOOKUP(D10806,[1]finalsorted!$A:$H,$E$5,FALSE))=TRUE,"terminated",(VLOOKUP(D10806,[1]finalsorted!$A:$H,$E$5,FALSE)))</f>
        <v>513353.2699999999</v>
      </c>
    </row>
    <row r="10807" spans="1:5" s="25" customFormat="1" outlineLevel="4" x14ac:dyDescent="0.35">
      <c r="A10807" s="22" t="s">
        <v>11053</v>
      </c>
      <c r="B10807" s="22" t="s">
        <v>8117</v>
      </c>
      <c r="C10807" s="23" t="s">
        <v>11005</v>
      </c>
      <c r="D10807" s="23" t="s">
        <v>8217</v>
      </c>
      <c r="E10807" s="24">
        <f>IF(ISNA(VLOOKUP(D10807,[1]finalsorted!$A:$H,$E$5,FALSE))=TRUE,"terminated",(VLOOKUP(D10807,[1]finalsorted!$A:$H,$E$5,FALSE)))</f>
        <v>471295.16999999987</v>
      </c>
    </row>
    <row r="10808" spans="1:5" s="25" customFormat="1" outlineLevel="4" x14ac:dyDescent="0.35">
      <c r="A10808" s="22" t="s">
        <v>11053</v>
      </c>
      <c r="B10808" s="22" t="s">
        <v>8117</v>
      </c>
      <c r="C10808" s="23" t="s">
        <v>11005</v>
      </c>
      <c r="D10808" s="23" t="s">
        <v>8218</v>
      </c>
      <c r="E10808" s="24" t="str">
        <f>IF(ISNA(VLOOKUP(D10808,[1]finalsorted!$A:$H,$E$5,FALSE))=TRUE,"terminated",(VLOOKUP(D10808,[1]finalsorted!$A:$H,$E$5,FALSE)))</f>
        <v/>
      </c>
    </row>
    <row r="10809" spans="1:5" s="25" customFormat="1" outlineLevel="4" x14ac:dyDescent="0.35">
      <c r="A10809" s="22" t="s">
        <v>11053</v>
      </c>
      <c r="B10809" s="22" t="s">
        <v>8117</v>
      </c>
      <c r="C10809" s="23" t="s">
        <v>11005</v>
      </c>
      <c r="D10809" s="23" t="s">
        <v>8219</v>
      </c>
      <c r="E10809" s="24">
        <f>IF(ISNA(VLOOKUP(D10809,[1]finalsorted!$A:$H,$E$5,FALSE))=TRUE,"terminated",(VLOOKUP(D10809,[1]finalsorted!$A:$H,$E$5,FALSE)))</f>
        <v>595110.36999999988</v>
      </c>
    </row>
    <row r="10810" spans="1:5" s="25" customFormat="1" outlineLevel="4" x14ac:dyDescent="0.35">
      <c r="A10810" s="22" t="s">
        <v>11053</v>
      </c>
      <c r="B10810" s="22" t="s">
        <v>8117</v>
      </c>
      <c r="C10810" s="23" t="s">
        <v>11005</v>
      </c>
      <c r="D10810" s="23" t="s">
        <v>8220</v>
      </c>
      <c r="E10810" s="24">
        <f>IF(ISNA(VLOOKUP(D10810,[1]finalsorted!$A:$H,$E$5,FALSE))=TRUE,"terminated",(VLOOKUP(D10810,[1]finalsorted!$A:$H,$E$5,FALSE)))</f>
        <v>237312.97999999998</v>
      </c>
    </row>
    <row r="10811" spans="1:5" s="25" customFormat="1" outlineLevel="4" x14ac:dyDescent="0.35">
      <c r="A10811" s="22" t="s">
        <v>11053</v>
      </c>
      <c r="B10811" s="22" t="s">
        <v>8117</v>
      </c>
      <c r="C10811" s="23" t="s">
        <v>11005</v>
      </c>
      <c r="D10811" s="23" t="s">
        <v>8221</v>
      </c>
      <c r="E10811" s="24">
        <f>IF(ISNA(VLOOKUP(D10811,[1]finalsorted!$A:$H,$E$5,FALSE))=TRUE,"terminated",(VLOOKUP(D10811,[1]finalsorted!$A:$H,$E$5,FALSE)))</f>
        <v>423539.68000000005</v>
      </c>
    </row>
    <row r="10812" spans="1:5" s="25" customFormat="1" outlineLevel="4" x14ac:dyDescent="0.35">
      <c r="A10812" s="22" t="s">
        <v>11053</v>
      </c>
      <c r="B10812" s="22" t="s">
        <v>8117</v>
      </c>
      <c r="C10812" s="23" t="s">
        <v>11005</v>
      </c>
      <c r="D10812" s="23" t="s">
        <v>8222</v>
      </c>
      <c r="E10812" s="24">
        <f>IF(ISNA(VLOOKUP(D10812,[1]finalsorted!$A:$H,$E$5,FALSE))=TRUE,"terminated",(VLOOKUP(D10812,[1]finalsorted!$A:$H,$E$5,FALSE)))</f>
        <v>232567.6</v>
      </c>
    </row>
    <row r="10813" spans="1:5" s="25" customFormat="1" outlineLevel="4" x14ac:dyDescent="0.35">
      <c r="A10813" s="22" t="s">
        <v>11053</v>
      </c>
      <c r="B10813" s="22" t="s">
        <v>8117</v>
      </c>
      <c r="C10813" s="23" t="s">
        <v>11005</v>
      </c>
      <c r="D10813" s="23" t="s">
        <v>8223</v>
      </c>
      <c r="E10813" s="24">
        <f>IF(ISNA(VLOOKUP(D10813,[1]finalsorted!$A:$H,$E$5,FALSE))=TRUE,"terminated",(VLOOKUP(D10813,[1]finalsorted!$A:$H,$E$5,FALSE)))</f>
        <v>683785.20000000007</v>
      </c>
    </row>
    <row r="10814" spans="1:5" s="25" customFormat="1" outlineLevel="4" x14ac:dyDescent="0.35">
      <c r="A10814" s="22" t="s">
        <v>11053</v>
      </c>
      <c r="B10814" s="22" t="s">
        <v>8117</v>
      </c>
      <c r="C10814" s="23" t="s">
        <v>11005</v>
      </c>
      <c r="D10814" s="23" t="s">
        <v>8224</v>
      </c>
      <c r="E10814" s="24">
        <f>IF(ISNA(VLOOKUP(D10814,[1]finalsorted!$A:$H,$E$5,FALSE))=TRUE,"terminated",(VLOOKUP(D10814,[1]finalsorted!$A:$H,$E$5,FALSE)))</f>
        <v>557213.31999999995</v>
      </c>
    </row>
    <row r="10815" spans="1:5" s="25" customFormat="1" outlineLevel="4" x14ac:dyDescent="0.35">
      <c r="A10815" s="22" t="s">
        <v>11053</v>
      </c>
      <c r="B10815" s="22" t="s">
        <v>8117</v>
      </c>
      <c r="C10815" s="23" t="s">
        <v>11005</v>
      </c>
      <c r="D10815" s="23" t="s">
        <v>8225</v>
      </c>
      <c r="E10815" s="24">
        <f>IF(ISNA(VLOOKUP(D10815,[1]finalsorted!$A:$H,$E$5,FALSE))=TRUE,"terminated",(VLOOKUP(D10815,[1]finalsorted!$A:$H,$E$5,FALSE)))</f>
        <v>227058.61999999997</v>
      </c>
    </row>
    <row r="10816" spans="1:5" s="25" customFormat="1" outlineLevel="4" x14ac:dyDescent="0.35">
      <c r="A10816" s="22" t="s">
        <v>11053</v>
      </c>
      <c r="B10816" s="22" t="s">
        <v>8117</v>
      </c>
      <c r="C10816" s="23" t="s">
        <v>11005</v>
      </c>
      <c r="D10816" s="23" t="s">
        <v>8226</v>
      </c>
      <c r="E10816" s="24">
        <f>IF(ISNA(VLOOKUP(D10816,[1]finalsorted!$A:$H,$E$5,FALSE))=TRUE,"terminated",(VLOOKUP(D10816,[1]finalsorted!$A:$H,$E$5,FALSE)))</f>
        <v>310604.75000000006</v>
      </c>
    </row>
    <row r="10817" spans="1:5" s="25" customFormat="1" outlineLevel="4" x14ac:dyDescent="0.35">
      <c r="A10817" s="22" t="s">
        <v>11053</v>
      </c>
      <c r="B10817" s="22" t="s">
        <v>8117</v>
      </c>
      <c r="C10817" s="23" t="s">
        <v>11005</v>
      </c>
      <c r="D10817" s="23" t="s">
        <v>8227</v>
      </c>
      <c r="E10817" s="24">
        <f>IF(ISNA(VLOOKUP(D10817,[1]finalsorted!$A:$H,$E$5,FALSE))=TRUE,"terminated",(VLOOKUP(D10817,[1]finalsorted!$A:$H,$E$5,FALSE)))</f>
        <v>350822.6</v>
      </c>
    </row>
    <row r="10818" spans="1:5" s="25" customFormat="1" outlineLevel="4" x14ac:dyDescent="0.35">
      <c r="A10818" s="22" t="s">
        <v>11053</v>
      </c>
      <c r="B10818" s="22" t="s">
        <v>8117</v>
      </c>
      <c r="C10818" s="23" t="s">
        <v>11005</v>
      </c>
      <c r="D10818" s="23" t="s">
        <v>8228</v>
      </c>
      <c r="E10818" s="24">
        <f>IF(ISNA(VLOOKUP(D10818,[1]finalsorted!$A:$H,$E$5,FALSE))=TRUE,"terminated",(VLOOKUP(D10818,[1]finalsorted!$A:$H,$E$5,FALSE)))</f>
        <v>439274.44</v>
      </c>
    </row>
    <row r="10819" spans="1:5" s="25" customFormat="1" outlineLevel="4" x14ac:dyDescent="0.35">
      <c r="A10819" s="22" t="s">
        <v>11053</v>
      </c>
      <c r="B10819" s="22" t="s">
        <v>8117</v>
      </c>
      <c r="C10819" s="23" t="s">
        <v>11005</v>
      </c>
      <c r="D10819" s="23" t="s">
        <v>8229</v>
      </c>
      <c r="E10819" s="24">
        <f>IF(ISNA(VLOOKUP(D10819,[1]finalsorted!$A:$H,$E$5,FALSE))=TRUE,"terminated",(VLOOKUP(D10819,[1]finalsorted!$A:$H,$E$5,FALSE)))</f>
        <v>574369.10999999987</v>
      </c>
    </row>
    <row r="10820" spans="1:5" s="25" customFormat="1" outlineLevel="4" x14ac:dyDescent="0.35">
      <c r="A10820" s="22" t="s">
        <v>11053</v>
      </c>
      <c r="B10820" s="22" t="s">
        <v>8117</v>
      </c>
      <c r="C10820" s="23" t="s">
        <v>11005</v>
      </c>
      <c r="D10820" s="23" t="s">
        <v>8230</v>
      </c>
      <c r="E10820" s="24" t="str">
        <f>IF(ISNA(VLOOKUP(D10820,[1]finalsorted!$A:$H,$E$5,FALSE))=TRUE,"terminated",(VLOOKUP(D10820,[1]finalsorted!$A:$H,$E$5,FALSE)))</f>
        <v/>
      </c>
    </row>
    <row r="10821" spans="1:5" s="25" customFormat="1" outlineLevel="4" x14ac:dyDescent="0.35">
      <c r="A10821" s="22" t="s">
        <v>11053</v>
      </c>
      <c r="B10821" s="22" t="s">
        <v>8117</v>
      </c>
      <c r="C10821" s="23" t="s">
        <v>11005</v>
      </c>
      <c r="D10821" s="23" t="s">
        <v>8231</v>
      </c>
      <c r="E10821" s="24">
        <f>IF(ISNA(VLOOKUP(D10821,[1]finalsorted!$A:$H,$E$5,FALSE))=TRUE,"terminated",(VLOOKUP(D10821,[1]finalsorted!$A:$H,$E$5,FALSE)))</f>
        <v>407532.78999999992</v>
      </c>
    </row>
    <row r="10822" spans="1:5" s="25" customFormat="1" outlineLevel="4" x14ac:dyDescent="0.35">
      <c r="A10822" s="22" t="s">
        <v>11053</v>
      </c>
      <c r="B10822" s="22" t="s">
        <v>8117</v>
      </c>
      <c r="C10822" s="23" t="s">
        <v>11005</v>
      </c>
      <c r="D10822" s="23" t="s">
        <v>8232</v>
      </c>
      <c r="E10822" s="24">
        <f>IF(ISNA(VLOOKUP(D10822,[1]finalsorted!$A:$H,$E$5,FALSE))=TRUE,"terminated",(VLOOKUP(D10822,[1]finalsorted!$A:$H,$E$5,FALSE)))</f>
        <v>520886.60000000015</v>
      </c>
    </row>
    <row r="10823" spans="1:5" s="25" customFormat="1" outlineLevel="4" x14ac:dyDescent="0.35">
      <c r="A10823" s="22" t="s">
        <v>11053</v>
      </c>
      <c r="B10823" s="22" t="s">
        <v>8117</v>
      </c>
      <c r="C10823" s="23" t="s">
        <v>11005</v>
      </c>
      <c r="D10823" s="23" t="s">
        <v>8233</v>
      </c>
      <c r="E10823" s="24" t="str">
        <f>IF(ISNA(VLOOKUP(D10823,[1]finalsorted!$A:$H,$E$5,FALSE))=TRUE,"terminated",(VLOOKUP(D10823,[1]finalsorted!$A:$H,$E$5,FALSE)))</f>
        <v/>
      </c>
    </row>
    <row r="10824" spans="1:5" s="25" customFormat="1" outlineLevel="4" x14ac:dyDescent="0.35">
      <c r="A10824" s="22" t="s">
        <v>11053</v>
      </c>
      <c r="B10824" s="22" t="s">
        <v>8117</v>
      </c>
      <c r="C10824" s="23" t="s">
        <v>11005</v>
      </c>
      <c r="D10824" s="23" t="s">
        <v>8234</v>
      </c>
      <c r="E10824" s="24" t="str">
        <f>IF(ISNA(VLOOKUP(D10824,[1]finalsorted!$A:$H,$E$5,FALSE))=TRUE,"terminated",(VLOOKUP(D10824,[1]finalsorted!$A:$H,$E$5,FALSE)))</f>
        <v/>
      </c>
    </row>
    <row r="10825" spans="1:5" s="25" customFormat="1" outlineLevel="4" x14ac:dyDescent="0.35">
      <c r="A10825" s="22" t="s">
        <v>11053</v>
      </c>
      <c r="B10825" s="22" t="s">
        <v>8117</v>
      </c>
      <c r="C10825" s="23" t="s">
        <v>11005</v>
      </c>
      <c r="D10825" s="23" t="s">
        <v>8235</v>
      </c>
      <c r="E10825" s="24">
        <f>IF(ISNA(VLOOKUP(D10825,[1]finalsorted!$A:$H,$E$5,FALSE))=TRUE,"terminated",(VLOOKUP(D10825,[1]finalsorted!$A:$H,$E$5,FALSE)))</f>
        <v>209078.55000000005</v>
      </c>
    </row>
    <row r="10826" spans="1:5" s="25" customFormat="1" outlineLevel="4" x14ac:dyDescent="0.35">
      <c r="A10826" s="22" t="s">
        <v>11053</v>
      </c>
      <c r="B10826" s="22" t="s">
        <v>8117</v>
      </c>
      <c r="C10826" s="23" t="s">
        <v>11005</v>
      </c>
      <c r="D10826" s="23" t="s">
        <v>8236</v>
      </c>
      <c r="E10826" s="24">
        <f>IF(ISNA(VLOOKUP(D10826,[1]finalsorted!$A:$H,$E$5,FALSE))=TRUE,"terminated",(VLOOKUP(D10826,[1]finalsorted!$A:$H,$E$5,FALSE)))</f>
        <v>533504.70999999985</v>
      </c>
    </row>
    <row r="10827" spans="1:5" s="25" customFormat="1" outlineLevel="4" x14ac:dyDescent="0.35">
      <c r="A10827" s="22" t="s">
        <v>11053</v>
      </c>
      <c r="B10827" s="22" t="s">
        <v>8117</v>
      </c>
      <c r="C10827" s="23" t="s">
        <v>11005</v>
      </c>
      <c r="D10827" s="23" t="s">
        <v>8237</v>
      </c>
      <c r="E10827" s="24" t="str">
        <f>IF(ISNA(VLOOKUP(D10827,[1]finalsorted!$A:$H,$E$5,FALSE))=TRUE,"terminated",(VLOOKUP(D10827,[1]finalsorted!$A:$H,$E$5,FALSE)))</f>
        <v/>
      </c>
    </row>
    <row r="10828" spans="1:5" s="25" customFormat="1" outlineLevel="4" x14ac:dyDescent="0.35">
      <c r="A10828" s="22" t="s">
        <v>11053</v>
      </c>
      <c r="B10828" s="22" t="s">
        <v>8117</v>
      </c>
      <c r="C10828" s="23" t="s">
        <v>11005</v>
      </c>
      <c r="D10828" s="23" t="s">
        <v>8238</v>
      </c>
      <c r="E10828" s="24">
        <f>IF(ISNA(VLOOKUP(D10828,[1]finalsorted!$A:$H,$E$5,FALSE))=TRUE,"terminated",(VLOOKUP(D10828,[1]finalsorted!$A:$H,$E$5,FALSE)))</f>
        <v>159168.40000000002</v>
      </c>
    </row>
    <row r="10829" spans="1:5" s="25" customFormat="1" outlineLevel="4" x14ac:dyDescent="0.35">
      <c r="A10829" s="22" t="s">
        <v>11053</v>
      </c>
      <c r="B10829" s="22" t="s">
        <v>8117</v>
      </c>
      <c r="C10829" s="23" t="s">
        <v>11005</v>
      </c>
      <c r="D10829" s="23" t="s">
        <v>8239</v>
      </c>
      <c r="E10829" s="24" t="str">
        <f>IF(ISNA(VLOOKUP(D10829,[1]finalsorted!$A:$H,$E$5,FALSE))=TRUE,"terminated",(VLOOKUP(D10829,[1]finalsorted!$A:$H,$E$5,FALSE)))</f>
        <v/>
      </c>
    </row>
    <row r="10830" spans="1:5" s="25" customFormat="1" outlineLevel="4" x14ac:dyDescent="0.35">
      <c r="A10830" s="22" t="s">
        <v>11053</v>
      </c>
      <c r="B10830" s="22" t="s">
        <v>8117</v>
      </c>
      <c r="C10830" s="23" t="s">
        <v>11005</v>
      </c>
      <c r="D10830" s="23" t="s">
        <v>8240</v>
      </c>
      <c r="E10830" s="24">
        <f>IF(ISNA(VLOOKUP(D10830,[1]finalsorted!$A:$H,$E$5,FALSE))=TRUE,"terminated",(VLOOKUP(D10830,[1]finalsorted!$A:$H,$E$5,FALSE)))</f>
        <v>161187.56</v>
      </c>
    </row>
    <row r="10831" spans="1:5" s="25" customFormat="1" outlineLevel="4" x14ac:dyDescent="0.35">
      <c r="A10831" s="22" t="s">
        <v>11053</v>
      </c>
      <c r="B10831" s="22" t="s">
        <v>8117</v>
      </c>
      <c r="C10831" s="23" t="s">
        <v>11005</v>
      </c>
      <c r="D10831" s="23" t="s">
        <v>8241</v>
      </c>
      <c r="E10831" s="24">
        <f>IF(ISNA(VLOOKUP(D10831,[1]finalsorted!$A:$H,$E$5,FALSE))=TRUE,"terminated",(VLOOKUP(D10831,[1]finalsorted!$A:$H,$E$5,FALSE)))</f>
        <v>209239.65</v>
      </c>
    </row>
    <row r="10832" spans="1:5" s="25" customFormat="1" outlineLevel="4" x14ac:dyDescent="0.35">
      <c r="A10832" s="22" t="s">
        <v>11053</v>
      </c>
      <c r="B10832" s="22" t="s">
        <v>8117</v>
      </c>
      <c r="C10832" s="23" t="s">
        <v>11005</v>
      </c>
      <c r="D10832" s="23" t="s">
        <v>8242</v>
      </c>
      <c r="E10832" s="24">
        <f>IF(ISNA(VLOOKUP(D10832,[1]finalsorted!$A:$H,$E$5,FALSE))=TRUE,"terminated",(VLOOKUP(D10832,[1]finalsorted!$A:$H,$E$5,FALSE)))</f>
        <v>122366.54999999999</v>
      </c>
    </row>
    <row r="10833" spans="1:5" s="25" customFormat="1" outlineLevel="4" x14ac:dyDescent="0.35">
      <c r="A10833" s="22" t="s">
        <v>11053</v>
      </c>
      <c r="B10833" s="22" t="s">
        <v>8117</v>
      </c>
      <c r="C10833" s="23" t="s">
        <v>11005</v>
      </c>
      <c r="D10833" s="23" t="s">
        <v>8243</v>
      </c>
      <c r="E10833" s="24">
        <f>IF(ISNA(VLOOKUP(D10833,[1]finalsorted!$A:$H,$E$5,FALSE))=TRUE,"terminated",(VLOOKUP(D10833,[1]finalsorted!$A:$H,$E$5,FALSE)))</f>
        <v>215514.48999999996</v>
      </c>
    </row>
    <row r="10834" spans="1:5" s="25" customFormat="1" outlineLevel="4" x14ac:dyDescent="0.35">
      <c r="A10834" s="22" t="s">
        <v>11053</v>
      </c>
      <c r="B10834" s="22" t="s">
        <v>8117</v>
      </c>
      <c r="C10834" s="23" t="s">
        <v>11005</v>
      </c>
      <c r="D10834" s="23" t="s">
        <v>8244</v>
      </c>
      <c r="E10834" s="24">
        <f>IF(ISNA(VLOOKUP(D10834,[1]finalsorted!$A:$H,$E$5,FALSE))=TRUE,"terminated",(VLOOKUP(D10834,[1]finalsorted!$A:$H,$E$5,FALSE)))</f>
        <v>279020.17</v>
      </c>
    </row>
    <row r="10835" spans="1:5" s="25" customFormat="1" outlineLevel="4" x14ac:dyDescent="0.35">
      <c r="A10835" s="22" t="s">
        <v>11053</v>
      </c>
      <c r="B10835" s="22" t="s">
        <v>8117</v>
      </c>
      <c r="C10835" s="23" t="s">
        <v>11005</v>
      </c>
      <c r="D10835" s="23" t="s">
        <v>8245</v>
      </c>
      <c r="E10835" s="24">
        <f>IF(ISNA(VLOOKUP(D10835,[1]finalsorted!$A:$H,$E$5,FALSE))=TRUE,"terminated",(VLOOKUP(D10835,[1]finalsorted!$A:$H,$E$5,FALSE)))</f>
        <v>293145.83000000007</v>
      </c>
    </row>
    <row r="10836" spans="1:5" s="25" customFormat="1" outlineLevel="4" x14ac:dyDescent="0.35">
      <c r="A10836" s="22" t="s">
        <v>11053</v>
      </c>
      <c r="B10836" s="22" t="s">
        <v>8117</v>
      </c>
      <c r="C10836" s="23" t="s">
        <v>11005</v>
      </c>
      <c r="D10836" s="23" t="s">
        <v>8246</v>
      </c>
      <c r="E10836" s="24">
        <f>IF(ISNA(VLOOKUP(D10836,[1]finalsorted!$A:$H,$E$5,FALSE))=TRUE,"terminated",(VLOOKUP(D10836,[1]finalsorted!$A:$H,$E$5,FALSE)))</f>
        <v>144055.03999999998</v>
      </c>
    </row>
    <row r="10837" spans="1:5" s="25" customFormat="1" outlineLevel="4" x14ac:dyDescent="0.35">
      <c r="A10837" s="22" t="s">
        <v>11053</v>
      </c>
      <c r="B10837" s="22" t="s">
        <v>8117</v>
      </c>
      <c r="C10837" s="23" t="s">
        <v>11005</v>
      </c>
      <c r="D10837" s="23" t="s">
        <v>8247</v>
      </c>
      <c r="E10837" s="24">
        <f>IF(ISNA(VLOOKUP(D10837,[1]finalsorted!$A:$H,$E$5,FALSE))=TRUE,"terminated",(VLOOKUP(D10837,[1]finalsorted!$A:$H,$E$5,FALSE)))</f>
        <v>316236</v>
      </c>
    </row>
    <row r="10838" spans="1:5" s="25" customFormat="1" outlineLevel="4" x14ac:dyDescent="0.35">
      <c r="A10838" s="22" t="s">
        <v>11053</v>
      </c>
      <c r="B10838" s="22" t="s">
        <v>8117</v>
      </c>
      <c r="C10838" s="23" t="s">
        <v>11005</v>
      </c>
      <c r="D10838" s="23" t="s">
        <v>8248</v>
      </c>
      <c r="E10838" s="24">
        <f>IF(ISNA(VLOOKUP(D10838,[1]finalsorted!$A:$H,$E$5,FALSE))=TRUE,"terminated",(VLOOKUP(D10838,[1]finalsorted!$A:$H,$E$5,FALSE)))</f>
        <v>298674.09000000003</v>
      </c>
    </row>
    <row r="10839" spans="1:5" s="25" customFormat="1" outlineLevel="4" x14ac:dyDescent="0.35">
      <c r="A10839" s="22" t="s">
        <v>11053</v>
      </c>
      <c r="B10839" s="22" t="s">
        <v>8117</v>
      </c>
      <c r="C10839" s="23" t="s">
        <v>11005</v>
      </c>
      <c r="D10839" s="23" t="s">
        <v>8249</v>
      </c>
      <c r="E10839" s="24">
        <f>IF(ISNA(VLOOKUP(D10839,[1]finalsorted!$A:$H,$E$5,FALSE))=TRUE,"terminated",(VLOOKUP(D10839,[1]finalsorted!$A:$H,$E$5,FALSE)))</f>
        <v>182550.45000000004</v>
      </c>
    </row>
    <row r="10840" spans="1:5" s="25" customFormat="1" outlineLevel="4" x14ac:dyDescent="0.35">
      <c r="A10840" s="22" t="s">
        <v>11053</v>
      </c>
      <c r="B10840" s="22" t="s">
        <v>8117</v>
      </c>
      <c r="C10840" s="23" t="s">
        <v>11005</v>
      </c>
      <c r="D10840" s="23" t="s">
        <v>8250</v>
      </c>
      <c r="E10840" s="24" t="str">
        <f>IF(ISNA(VLOOKUP(D10840,[1]finalsorted!$A:$H,$E$5,FALSE))=TRUE,"terminated",(VLOOKUP(D10840,[1]finalsorted!$A:$H,$E$5,FALSE)))</f>
        <v/>
      </c>
    </row>
    <row r="10841" spans="1:5" s="25" customFormat="1" outlineLevel="4" x14ac:dyDescent="0.35">
      <c r="A10841" s="22" t="s">
        <v>11053</v>
      </c>
      <c r="B10841" s="22" t="s">
        <v>8117</v>
      </c>
      <c r="C10841" s="23" t="s">
        <v>11005</v>
      </c>
      <c r="D10841" s="23" t="s">
        <v>8251</v>
      </c>
      <c r="E10841" s="24" t="str">
        <f>IF(ISNA(VLOOKUP(D10841,[1]finalsorted!$A:$H,$E$5,FALSE))=TRUE,"terminated",(VLOOKUP(D10841,[1]finalsorted!$A:$H,$E$5,FALSE)))</f>
        <v/>
      </c>
    </row>
    <row r="10842" spans="1:5" s="25" customFormat="1" outlineLevel="4" x14ac:dyDescent="0.35">
      <c r="A10842" s="22" t="s">
        <v>11053</v>
      </c>
      <c r="B10842" s="22" t="s">
        <v>8117</v>
      </c>
      <c r="C10842" s="23" t="s">
        <v>11005</v>
      </c>
      <c r="D10842" s="23" t="s">
        <v>8252</v>
      </c>
      <c r="E10842" s="24">
        <f>IF(ISNA(VLOOKUP(D10842,[1]finalsorted!$A:$H,$E$5,FALSE))=TRUE,"terminated",(VLOOKUP(D10842,[1]finalsorted!$A:$H,$E$5,FALSE)))</f>
        <v>81973.12999999999</v>
      </c>
    </row>
    <row r="10843" spans="1:5" s="25" customFormat="1" outlineLevel="4" x14ac:dyDescent="0.35">
      <c r="A10843" s="22" t="s">
        <v>11053</v>
      </c>
      <c r="B10843" s="22" t="s">
        <v>8117</v>
      </c>
      <c r="C10843" s="23" t="s">
        <v>11005</v>
      </c>
      <c r="D10843" s="23" t="s">
        <v>8253</v>
      </c>
      <c r="E10843" s="24">
        <f>IF(ISNA(VLOOKUP(D10843,[1]finalsorted!$A:$H,$E$5,FALSE))=TRUE,"terminated",(VLOOKUP(D10843,[1]finalsorted!$A:$H,$E$5,FALSE)))</f>
        <v>173288.33000000005</v>
      </c>
    </row>
    <row r="10844" spans="1:5" s="25" customFormat="1" outlineLevel="4" x14ac:dyDescent="0.35">
      <c r="A10844" s="22" t="s">
        <v>11053</v>
      </c>
      <c r="B10844" s="22" t="s">
        <v>8117</v>
      </c>
      <c r="C10844" s="23" t="s">
        <v>11005</v>
      </c>
      <c r="D10844" s="23" t="s">
        <v>8254</v>
      </c>
      <c r="E10844" s="24">
        <f>IF(ISNA(VLOOKUP(D10844,[1]finalsorted!$A:$H,$E$5,FALSE))=TRUE,"terminated",(VLOOKUP(D10844,[1]finalsorted!$A:$H,$E$5,FALSE)))</f>
        <v>200377.38999999998</v>
      </c>
    </row>
    <row r="10845" spans="1:5" s="25" customFormat="1" outlineLevel="4" x14ac:dyDescent="0.35">
      <c r="A10845" s="22" t="s">
        <v>11053</v>
      </c>
      <c r="B10845" s="22" t="s">
        <v>8117</v>
      </c>
      <c r="C10845" s="23" t="s">
        <v>11005</v>
      </c>
      <c r="D10845" s="23" t="s">
        <v>8255</v>
      </c>
      <c r="E10845" s="24">
        <f>IF(ISNA(VLOOKUP(D10845,[1]finalsorted!$A:$H,$E$5,FALSE))=TRUE,"terminated",(VLOOKUP(D10845,[1]finalsorted!$A:$H,$E$5,FALSE)))</f>
        <v>561375.66999999981</v>
      </c>
    </row>
    <row r="10846" spans="1:5" s="25" customFormat="1" outlineLevel="4" x14ac:dyDescent="0.35">
      <c r="A10846" s="22" t="s">
        <v>11053</v>
      </c>
      <c r="B10846" s="22" t="s">
        <v>8117</v>
      </c>
      <c r="C10846" s="23" t="s">
        <v>11005</v>
      </c>
      <c r="D10846" s="23" t="s">
        <v>11187</v>
      </c>
      <c r="E10846" s="24">
        <f>IF(ISNA(VLOOKUP(D10846,[1]finalsorted!$A:$H,$E$5,FALSE))=TRUE,"terminated",(VLOOKUP(D10846,[1]finalsorted!$A:$H,$E$5,FALSE)))</f>
        <v>209420.11999999997</v>
      </c>
    </row>
    <row r="10847" spans="1:5" s="25" customFormat="1" outlineLevel="4" x14ac:dyDescent="0.35">
      <c r="A10847" s="22" t="s">
        <v>11053</v>
      </c>
      <c r="B10847" s="22" t="s">
        <v>8117</v>
      </c>
      <c r="C10847" s="23" t="s">
        <v>11005</v>
      </c>
      <c r="D10847" s="23" t="s">
        <v>8256</v>
      </c>
      <c r="E10847" s="24" t="str">
        <f>IF(ISNA(VLOOKUP(D10847,[1]finalsorted!$A:$H,$E$5,FALSE))=TRUE,"terminated",(VLOOKUP(D10847,[1]finalsorted!$A:$H,$E$5,FALSE)))</f>
        <v/>
      </c>
    </row>
    <row r="10848" spans="1:5" s="25" customFormat="1" outlineLevel="4" x14ac:dyDescent="0.35">
      <c r="A10848" s="22" t="s">
        <v>11053</v>
      </c>
      <c r="B10848" s="22" t="s">
        <v>8117</v>
      </c>
      <c r="C10848" s="23" t="s">
        <v>11005</v>
      </c>
      <c r="D10848" s="23" t="s">
        <v>8257</v>
      </c>
      <c r="E10848" s="24">
        <f>IF(ISNA(VLOOKUP(D10848,[1]finalsorted!$A:$H,$E$5,FALSE))=TRUE,"terminated",(VLOOKUP(D10848,[1]finalsorted!$A:$H,$E$5,FALSE)))</f>
        <v>212101.61</v>
      </c>
    </row>
    <row r="10849" spans="1:5" s="25" customFormat="1" outlineLevel="4" x14ac:dyDescent="0.35">
      <c r="A10849" s="22" t="s">
        <v>11053</v>
      </c>
      <c r="B10849" s="22" t="s">
        <v>8117</v>
      </c>
      <c r="C10849" s="23" t="s">
        <v>11005</v>
      </c>
      <c r="D10849" s="23" t="s">
        <v>8258</v>
      </c>
      <c r="E10849" s="24">
        <f>IF(ISNA(VLOOKUP(D10849,[1]finalsorted!$A:$H,$E$5,FALSE))=TRUE,"terminated",(VLOOKUP(D10849,[1]finalsorted!$A:$H,$E$5,FALSE)))</f>
        <v>353071.33000000007</v>
      </c>
    </row>
    <row r="10850" spans="1:5" s="25" customFormat="1" outlineLevel="4" x14ac:dyDescent="0.35">
      <c r="A10850" s="22" t="s">
        <v>11053</v>
      </c>
      <c r="B10850" s="22" t="s">
        <v>8117</v>
      </c>
      <c r="C10850" s="23" t="s">
        <v>11005</v>
      </c>
      <c r="D10850" s="23" t="s">
        <v>8259</v>
      </c>
      <c r="E10850" s="24">
        <f>IF(ISNA(VLOOKUP(D10850,[1]finalsorted!$A:$H,$E$5,FALSE))=TRUE,"terminated",(VLOOKUP(D10850,[1]finalsorted!$A:$H,$E$5,FALSE)))</f>
        <v>141603.41999999998</v>
      </c>
    </row>
    <row r="10851" spans="1:5" s="25" customFormat="1" outlineLevel="4" x14ac:dyDescent="0.35">
      <c r="A10851" s="22" t="s">
        <v>11053</v>
      </c>
      <c r="B10851" s="22" t="s">
        <v>8117</v>
      </c>
      <c r="C10851" s="23" t="s">
        <v>11005</v>
      </c>
      <c r="D10851" s="23" t="s">
        <v>8260</v>
      </c>
      <c r="E10851" s="24">
        <f>IF(ISNA(VLOOKUP(D10851,[1]finalsorted!$A:$H,$E$5,FALSE))=TRUE,"terminated",(VLOOKUP(D10851,[1]finalsorted!$A:$H,$E$5,FALSE)))</f>
        <v>250328.38999999998</v>
      </c>
    </row>
    <row r="10852" spans="1:5" s="25" customFormat="1" outlineLevel="4" x14ac:dyDescent="0.35">
      <c r="A10852" s="22" t="s">
        <v>11053</v>
      </c>
      <c r="B10852" s="22" t="s">
        <v>8117</v>
      </c>
      <c r="C10852" s="23" t="s">
        <v>11005</v>
      </c>
      <c r="D10852" s="23" t="s">
        <v>8261</v>
      </c>
      <c r="E10852" s="24">
        <f>IF(ISNA(VLOOKUP(D10852,[1]finalsorted!$A:$H,$E$5,FALSE))=TRUE,"terminated",(VLOOKUP(D10852,[1]finalsorted!$A:$H,$E$5,FALSE)))</f>
        <v>241963.16</v>
      </c>
    </row>
    <row r="10853" spans="1:5" s="25" customFormat="1" outlineLevel="4" x14ac:dyDescent="0.35">
      <c r="A10853" s="22" t="s">
        <v>11053</v>
      </c>
      <c r="B10853" s="22" t="s">
        <v>8117</v>
      </c>
      <c r="C10853" s="23" t="s">
        <v>11005</v>
      </c>
      <c r="D10853" s="23" t="s">
        <v>8262</v>
      </c>
      <c r="E10853" s="24">
        <f>IF(ISNA(VLOOKUP(D10853,[1]finalsorted!$A:$H,$E$5,FALSE))=TRUE,"terminated",(VLOOKUP(D10853,[1]finalsorted!$A:$H,$E$5,FALSE)))</f>
        <v>75737.759999999995</v>
      </c>
    </row>
    <row r="10854" spans="1:5" s="25" customFormat="1" outlineLevel="4" x14ac:dyDescent="0.35">
      <c r="A10854" s="22" t="s">
        <v>11053</v>
      </c>
      <c r="B10854" s="22" t="s">
        <v>8117</v>
      </c>
      <c r="C10854" s="23" t="s">
        <v>11005</v>
      </c>
      <c r="D10854" s="23" t="s">
        <v>8263</v>
      </c>
      <c r="E10854" s="24">
        <f>IF(ISNA(VLOOKUP(D10854,[1]finalsorted!$A:$H,$E$5,FALSE))=TRUE,"terminated",(VLOOKUP(D10854,[1]finalsorted!$A:$H,$E$5,FALSE)))</f>
        <v>248066.84000000003</v>
      </c>
    </row>
    <row r="10855" spans="1:5" s="25" customFormat="1" outlineLevel="4" x14ac:dyDescent="0.35">
      <c r="A10855" s="22" t="s">
        <v>11053</v>
      </c>
      <c r="B10855" s="22" t="s">
        <v>8117</v>
      </c>
      <c r="C10855" s="23" t="s">
        <v>11005</v>
      </c>
      <c r="D10855" s="23" t="s">
        <v>8264</v>
      </c>
      <c r="E10855" s="24">
        <f>IF(ISNA(VLOOKUP(D10855,[1]finalsorted!$A:$H,$E$5,FALSE))=TRUE,"terminated",(VLOOKUP(D10855,[1]finalsorted!$A:$H,$E$5,FALSE)))</f>
        <v>241783.52999999997</v>
      </c>
    </row>
    <row r="10856" spans="1:5" s="25" customFormat="1" outlineLevel="4" x14ac:dyDescent="0.35">
      <c r="A10856" s="22" t="s">
        <v>11053</v>
      </c>
      <c r="B10856" s="22" t="s">
        <v>8117</v>
      </c>
      <c r="C10856" s="23" t="s">
        <v>11005</v>
      </c>
      <c r="D10856" s="23" t="s">
        <v>8265</v>
      </c>
      <c r="E10856" s="24" t="str">
        <f>IF(ISNA(VLOOKUP(D10856,[1]finalsorted!$A:$H,$E$5,FALSE))=TRUE,"terminated",(VLOOKUP(D10856,[1]finalsorted!$A:$H,$E$5,FALSE)))</f>
        <v/>
      </c>
    </row>
    <row r="10857" spans="1:5" s="25" customFormat="1" outlineLevel="4" x14ac:dyDescent="0.35">
      <c r="A10857" s="22" t="s">
        <v>11053</v>
      </c>
      <c r="B10857" s="22" t="s">
        <v>8117</v>
      </c>
      <c r="C10857" s="23" t="s">
        <v>11005</v>
      </c>
      <c r="D10857" s="23" t="s">
        <v>8266</v>
      </c>
      <c r="E10857" s="24" t="str">
        <f>IF(ISNA(VLOOKUP(D10857,[1]finalsorted!$A:$H,$E$5,FALSE))=TRUE,"terminated",(VLOOKUP(D10857,[1]finalsorted!$A:$H,$E$5,FALSE)))</f>
        <v/>
      </c>
    </row>
    <row r="10858" spans="1:5" s="25" customFormat="1" outlineLevel="4" x14ac:dyDescent="0.35">
      <c r="A10858" s="22" t="s">
        <v>11053</v>
      </c>
      <c r="B10858" s="22" t="s">
        <v>8117</v>
      </c>
      <c r="C10858" s="23" t="s">
        <v>11005</v>
      </c>
      <c r="D10858" s="23" t="s">
        <v>8267</v>
      </c>
      <c r="E10858" s="24">
        <f>IF(ISNA(VLOOKUP(D10858,[1]finalsorted!$A:$H,$E$5,FALSE))=TRUE,"terminated",(VLOOKUP(D10858,[1]finalsorted!$A:$H,$E$5,FALSE)))</f>
        <v>289713.76</v>
      </c>
    </row>
    <row r="10859" spans="1:5" s="25" customFormat="1" outlineLevel="4" x14ac:dyDescent="0.35">
      <c r="A10859" s="22" t="s">
        <v>11053</v>
      </c>
      <c r="B10859" s="22" t="s">
        <v>8117</v>
      </c>
      <c r="C10859" s="23" t="s">
        <v>11005</v>
      </c>
      <c r="D10859" s="23" t="s">
        <v>8268</v>
      </c>
      <c r="E10859" s="24">
        <f>IF(ISNA(VLOOKUP(D10859,[1]finalsorted!$A:$H,$E$5,FALSE))=TRUE,"terminated",(VLOOKUP(D10859,[1]finalsorted!$A:$H,$E$5,FALSE)))</f>
        <v>235486.26000000004</v>
      </c>
    </row>
    <row r="10860" spans="1:5" s="25" customFormat="1" outlineLevel="4" x14ac:dyDescent="0.35">
      <c r="A10860" s="22" t="s">
        <v>11053</v>
      </c>
      <c r="B10860" s="22" t="s">
        <v>8117</v>
      </c>
      <c r="C10860" s="23" t="s">
        <v>11005</v>
      </c>
      <c r="D10860" s="23" t="s">
        <v>8269</v>
      </c>
      <c r="E10860" s="24">
        <f>IF(ISNA(VLOOKUP(D10860,[1]finalsorted!$A:$H,$E$5,FALSE))=TRUE,"terminated",(VLOOKUP(D10860,[1]finalsorted!$A:$H,$E$5,FALSE)))</f>
        <v>234256.84</v>
      </c>
    </row>
    <row r="10861" spans="1:5" s="25" customFormat="1" outlineLevel="4" x14ac:dyDescent="0.35">
      <c r="A10861" s="22" t="s">
        <v>11053</v>
      </c>
      <c r="B10861" s="22" t="s">
        <v>8117</v>
      </c>
      <c r="C10861" s="23" t="s">
        <v>11005</v>
      </c>
      <c r="D10861" s="23" t="s">
        <v>8270</v>
      </c>
      <c r="E10861" s="24">
        <f>IF(ISNA(VLOOKUP(D10861,[1]finalsorted!$A:$H,$E$5,FALSE))=TRUE,"terminated",(VLOOKUP(D10861,[1]finalsorted!$A:$H,$E$5,FALSE)))</f>
        <v>175040.21999999997</v>
      </c>
    </row>
    <row r="10862" spans="1:5" s="25" customFormat="1" outlineLevel="4" x14ac:dyDescent="0.35">
      <c r="A10862" s="22" t="s">
        <v>11053</v>
      </c>
      <c r="B10862" s="22" t="s">
        <v>8117</v>
      </c>
      <c r="C10862" s="23" t="s">
        <v>11005</v>
      </c>
      <c r="D10862" s="23" t="s">
        <v>8271</v>
      </c>
      <c r="E10862" s="24">
        <f>IF(ISNA(VLOOKUP(D10862,[1]finalsorted!$A:$H,$E$5,FALSE))=TRUE,"terminated",(VLOOKUP(D10862,[1]finalsorted!$A:$H,$E$5,FALSE)))</f>
        <v>292219.53999999998</v>
      </c>
    </row>
    <row r="10863" spans="1:5" s="25" customFormat="1" outlineLevel="4" x14ac:dyDescent="0.35">
      <c r="A10863" s="22" t="s">
        <v>11053</v>
      </c>
      <c r="B10863" s="22" t="s">
        <v>8117</v>
      </c>
      <c r="C10863" s="23" t="s">
        <v>11005</v>
      </c>
      <c r="D10863" s="23" t="s">
        <v>8272</v>
      </c>
      <c r="E10863" s="24">
        <f>IF(ISNA(VLOOKUP(D10863,[1]finalsorted!$A:$H,$E$5,FALSE))=TRUE,"terminated",(VLOOKUP(D10863,[1]finalsorted!$A:$H,$E$5,FALSE)))</f>
        <v>108128.4</v>
      </c>
    </row>
    <row r="10864" spans="1:5" s="25" customFormat="1" outlineLevel="4" x14ac:dyDescent="0.35">
      <c r="A10864" s="22" t="s">
        <v>11053</v>
      </c>
      <c r="B10864" s="22" t="s">
        <v>8117</v>
      </c>
      <c r="C10864" s="23" t="s">
        <v>11005</v>
      </c>
      <c r="D10864" s="23" t="s">
        <v>8273</v>
      </c>
      <c r="E10864" s="24">
        <f>IF(ISNA(VLOOKUP(D10864,[1]finalsorted!$A:$H,$E$5,FALSE))=TRUE,"terminated",(VLOOKUP(D10864,[1]finalsorted!$A:$H,$E$5,FALSE)))</f>
        <v>302310.87</v>
      </c>
    </row>
    <row r="10865" spans="1:5" s="25" customFormat="1" outlineLevel="4" x14ac:dyDescent="0.35">
      <c r="A10865" s="22" t="s">
        <v>11053</v>
      </c>
      <c r="B10865" s="22" t="s">
        <v>8117</v>
      </c>
      <c r="C10865" s="23" t="s">
        <v>11005</v>
      </c>
      <c r="D10865" s="23" t="s">
        <v>8274</v>
      </c>
      <c r="E10865" s="24">
        <f>IF(ISNA(VLOOKUP(D10865,[1]finalsorted!$A:$H,$E$5,FALSE))=TRUE,"terminated",(VLOOKUP(D10865,[1]finalsorted!$A:$H,$E$5,FALSE)))</f>
        <v>152544.12</v>
      </c>
    </row>
    <row r="10866" spans="1:5" s="25" customFormat="1" outlineLevel="4" x14ac:dyDescent="0.35">
      <c r="A10866" s="22" t="s">
        <v>11053</v>
      </c>
      <c r="B10866" s="22" t="s">
        <v>8117</v>
      </c>
      <c r="C10866" s="23" t="s">
        <v>11005</v>
      </c>
      <c r="D10866" s="23" t="s">
        <v>8275</v>
      </c>
      <c r="E10866" s="24" t="str">
        <f>IF(ISNA(VLOOKUP(D10866,[1]finalsorted!$A:$H,$E$5,FALSE))=TRUE,"terminated",(VLOOKUP(D10866,[1]finalsorted!$A:$H,$E$5,FALSE)))</f>
        <v/>
      </c>
    </row>
    <row r="10867" spans="1:5" s="25" customFormat="1" outlineLevel="4" x14ac:dyDescent="0.35">
      <c r="A10867" s="22" t="s">
        <v>11053</v>
      </c>
      <c r="B10867" s="22" t="s">
        <v>8117</v>
      </c>
      <c r="C10867" s="23" t="s">
        <v>11005</v>
      </c>
      <c r="D10867" s="23" t="s">
        <v>8276</v>
      </c>
      <c r="E10867" s="24">
        <f>IF(ISNA(VLOOKUP(D10867,[1]finalsorted!$A:$H,$E$5,FALSE))=TRUE,"terminated",(VLOOKUP(D10867,[1]finalsorted!$A:$H,$E$5,FALSE)))</f>
        <v>300866.28000000003</v>
      </c>
    </row>
    <row r="10868" spans="1:5" s="25" customFormat="1" outlineLevel="4" x14ac:dyDescent="0.35">
      <c r="A10868" s="22" t="s">
        <v>11053</v>
      </c>
      <c r="B10868" s="22" t="s">
        <v>8117</v>
      </c>
      <c r="C10868" s="23" t="s">
        <v>11005</v>
      </c>
      <c r="D10868" s="23" t="s">
        <v>8277</v>
      </c>
      <c r="E10868" s="24">
        <f>IF(ISNA(VLOOKUP(D10868,[1]finalsorted!$A:$H,$E$5,FALSE))=TRUE,"terminated",(VLOOKUP(D10868,[1]finalsorted!$A:$H,$E$5,FALSE)))</f>
        <v>221852.31000000003</v>
      </c>
    </row>
    <row r="10869" spans="1:5" s="25" customFormat="1" outlineLevel="4" x14ac:dyDescent="0.35">
      <c r="A10869" s="22" t="s">
        <v>11053</v>
      </c>
      <c r="B10869" s="22" t="s">
        <v>8117</v>
      </c>
      <c r="C10869" s="23" t="s">
        <v>11005</v>
      </c>
      <c r="D10869" s="23" t="s">
        <v>8278</v>
      </c>
      <c r="E10869" s="24">
        <f>IF(ISNA(VLOOKUP(D10869,[1]finalsorted!$A:$H,$E$5,FALSE))=TRUE,"terminated",(VLOOKUP(D10869,[1]finalsorted!$A:$H,$E$5,FALSE)))</f>
        <v>292303.90000000008</v>
      </c>
    </row>
    <row r="10870" spans="1:5" s="25" customFormat="1" outlineLevel="4" x14ac:dyDescent="0.35">
      <c r="A10870" s="22" t="s">
        <v>11053</v>
      </c>
      <c r="B10870" s="22" t="s">
        <v>8117</v>
      </c>
      <c r="C10870" s="23" t="s">
        <v>11005</v>
      </c>
      <c r="D10870" s="23" t="s">
        <v>8279</v>
      </c>
      <c r="E10870" s="24">
        <f>IF(ISNA(VLOOKUP(D10870,[1]finalsorted!$A:$H,$E$5,FALSE))=TRUE,"terminated",(VLOOKUP(D10870,[1]finalsorted!$A:$H,$E$5,FALSE)))</f>
        <v>109063.16</v>
      </c>
    </row>
    <row r="10871" spans="1:5" s="25" customFormat="1" outlineLevel="4" x14ac:dyDescent="0.35">
      <c r="A10871" s="22" t="s">
        <v>11053</v>
      </c>
      <c r="B10871" s="22" t="s">
        <v>8117</v>
      </c>
      <c r="C10871" s="23" t="s">
        <v>11005</v>
      </c>
      <c r="D10871" s="23" t="s">
        <v>8280</v>
      </c>
      <c r="E10871" s="24">
        <f>IF(ISNA(VLOOKUP(D10871,[1]finalsorted!$A:$H,$E$5,FALSE))=TRUE,"terminated",(VLOOKUP(D10871,[1]finalsorted!$A:$H,$E$5,FALSE)))</f>
        <v>284626.40000000002</v>
      </c>
    </row>
    <row r="10872" spans="1:5" s="25" customFormat="1" outlineLevel="4" x14ac:dyDescent="0.35">
      <c r="A10872" s="22" t="s">
        <v>11053</v>
      </c>
      <c r="B10872" s="22" t="s">
        <v>8117</v>
      </c>
      <c r="C10872" s="23" t="s">
        <v>11005</v>
      </c>
      <c r="D10872" s="23" t="s">
        <v>8281</v>
      </c>
      <c r="E10872" s="24">
        <f>IF(ISNA(VLOOKUP(D10872,[1]finalsorted!$A:$H,$E$5,FALSE))=TRUE,"terminated",(VLOOKUP(D10872,[1]finalsorted!$A:$H,$E$5,FALSE)))</f>
        <v>253098.36000000002</v>
      </c>
    </row>
    <row r="10873" spans="1:5" s="25" customFormat="1" outlineLevel="4" x14ac:dyDescent="0.35">
      <c r="A10873" s="22" t="s">
        <v>11053</v>
      </c>
      <c r="B10873" s="22" t="s">
        <v>8117</v>
      </c>
      <c r="C10873" s="23" t="s">
        <v>11005</v>
      </c>
      <c r="D10873" s="23" t="s">
        <v>8282</v>
      </c>
      <c r="E10873" s="24" t="str">
        <f>IF(ISNA(VLOOKUP(D10873,[1]finalsorted!$A:$H,$E$5,FALSE))=TRUE,"terminated",(VLOOKUP(D10873,[1]finalsorted!$A:$H,$E$5,FALSE)))</f>
        <v/>
      </c>
    </row>
    <row r="10874" spans="1:5" s="25" customFormat="1" outlineLevel="4" x14ac:dyDescent="0.35">
      <c r="A10874" s="22" t="s">
        <v>11053</v>
      </c>
      <c r="B10874" s="22" t="s">
        <v>8117</v>
      </c>
      <c r="C10874" s="23" t="s">
        <v>11005</v>
      </c>
      <c r="D10874" s="23" t="s">
        <v>8283</v>
      </c>
      <c r="E10874" s="24">
        <f>IF(ISNA(VLOOKUP(D10874,[1]finalsorted!$A:$H,$E$5,FALSE))=TRUE,"terminated",(VLOOKUP(D10874,[1]finalsorted!$A:$H,$E$5,FALSE)))</f>
        <v>182310.66999999998</v>
      </c>
    </row>
    <row r="10875" spans="1:5" s="25" customFormat="1" outlineLevel="4" x14ac:dyDescent="0.35">
      <c r="A10875" s="22" t="s">
        <v>11053</v>
      </c>
      <c r="B10875" s="22" t="s">
        <v>8117</v>
      </c>
      <c r="C10875" s="23" t="s">
        <v>11005</v>
      </c>
      <c r="D10875" s="23" t="s">
        <v>8284</v>
      </c>
      <c r="E10875" s="24">
        <f>IF(ISNA(VLOOKUP(D10875,[1]finalsorted!$A:$H,$E$5,FALSE))=TRUE,"terminated",(VLOOKUP(D10875,[1]finalsorted!$A:$H,$E$5,FALSE)))</f>
        <v>385867.75000000006</v>
      </c>
    </row>
    <row r="10876" spans="1:5" s="25" customFormat="1" outlineLevel="4" x14ac:dyDescent="0.35">
      <c r="A10876" s="22" t="s">
        <v>11053</v>
      </c>
      <c r="B10876" s="22" t="s">
        <v>8117</v>
      </c>
      <c r="C10876" s="23" t="s">
        <v>11005</v>
      </c>
      <c r="D10876" s="23" t="s">
        <v>8285</v>
      </c>
      <c r="E10876" s="24">
        <f>IF(ISNA(VLOOKUP(D10876,[1]finalsorted!$A:$H,$E$5,FALSE))=TRUE,"terminated",(VLOOKUP(D10876,[1]finalsorted!$A:$H,$E$5,FALSE)))</f>
        <v>249523.01999999993</v>
      </c>
    </row>
    <row r="10877" spans="1:5" s="25" customFormat="1" outlineLevel="4" x14ac:dyDescent="0.35">
      <c r="A10877" s="22" t="s">
        <v>11053</v>
      </c>
      <c r="B10877" s="22" t="s">
        <v>8117</v>
      </c>
      <c r="C10877" s="23" t="s">
        <v>11005</v>
      </c>
      <c r="D10877" s="23" t="s">
        <v>8286</v>
      </c>
      <c r="E10877" s="24">
        <f>IF(ISNA(VLOOKUP(D10877,[1]finalsorted!$A:$H,$E$5,FALSE))=TRUE,"terminated",(VLOOKUP(D10877,[1]finalsorted!$A:$H,$E$5,FALSE)))</f>
        <v>147485.62000000002</v>
      </c>
    </row>
    <row r="10878" spans="1:5" s="25" customFormat="1" outlineLevel="4" x14ac:dyDescent="0.35">
      <c r="A10878" s="22" t="s">
        <v>11053</v>
      </c>
      <c r="B10878" s="22" t="s">
        <v>8117</v>
      </c>
      <c r="C10878" s="23" t="s">
        <v>11005</v>
      </c>
      <c r="D10878" s="23" t="s">
        <v>8287</v>
      </c>
      <c r="E10878" s="24">
        <f>IF(ISNA(VLOOKUP(D10878,[1]finalsorted!$A:$H,$E$5,FALSE))=TRUE,"terminated",(VLOOKUP(D10878,[1]finalsorted!$A:$H,$E$5,FALSE)))</f>
        <v>98474.74</v>
      </c>
    </row>
    <row r="10879" spans="1:5" s="25" customFormat="1" outlineLevel="4" x14ac:dyDescent="0.35">
      <c r="A10879" s="22" t="s">
        <v>11053</v>
      </c>
      <c r="B10879" s="22" t="s">
        <v>8117</v>
      </c>
      <c r="C10879" s="23" t="s">
        <v>11005</v>
      </c>
      <c r="D10879" s="23" t="s">
        <v>8288</v>
      </c>
      <c r="E10879" s="24">
        <f>IF(ISNA(VLOOKUP(D10879,[1]finalsorted!$A:$H,$E$5,FALSE))=TRUE,"terminated",(VLOOKUP(D10879,[1]finalsorted!$A:$H,$E$5,FALSE)))</f>
        <v>158314.32</v>
      </c>
    </row>
    <row r="10880" spans="1:5" s="25" customFormat="1" outlineLevel="4" x14ac:dyDescent="0.35">
      <c r="A10880" s="22" t="s">
        <v>11053</v>
      </c>
      <c r="B10880" s="22" t="s">
        <v>8117</v>
      </c>
      <c r="C10880" s="23" t="s">
        <v>11005</v>
      </c>
      <c r="D10880" s="23" t="s">
        <v>8289</v>
      </c>
      <c r="E10880" s="24" t="str">
        <f>IF(ISNA(VLOOKUP(D10880,[1]finalsorted!$A:$H,$E$5,FALSE))=TRUE,"terminated",(VLOOKUP(D10880,[1]finalsorted!$A:$H,$E$5,FALSE)))</f>
        <v/>
      </c>
    </row>
    <row r="10881" spans="1:5" s="25" customFormat="1" outlineLevel="4" x14ac:dyDescent="0.35">
      <c r="A10881" s="22" t="s">
        <v>11053</v>
      </c>
      <c r="B10881" s="22" t="s">
        <v>8117</v>
      </c>
      <c r="C10881" s="23" t="s">
        <v>11005</v>
      </c>
      <c r="D10881" s="23" t="s">
        <v>8290</v>
      </c>
      <c r="E10881" s="24">
        <f>IF(ISNA(VLOOKUP(D10881,[1]finalsorted!$A:$H,$E$5,FALSE))=TRUE,"terminated",(VLOOKUP(D10881,[1]finalsorted!$A:$H,$E$5,FALSE)))</f>
        <v>265352.34000000003</v>
      </c>
    </row>
    <row r="10882" spans="1:5" s="25" customFormat="1" outlineLevel="4" x14ac:dyDescent="0.35">
      <c r="A10882" s="22" t="s">
        <v>11053</v>
      </c>
      <c r="B10882" s="22" t="s">
        <v>8117</v>
      </c>
      <c r="C10882" s="23" t="s">
        <v>11005</v>
      </c>
      <c r="D10882" s="23" t="s">
        <v>8291</v>
      </c>
      <c r="E10882" s="24">
        <f>IF(ISNA(VLOOKUP(D10882,[1]finalsorted!$A:$H,$E$5,FALSE))=TRUE,"terminated",(VLOOKUP(D10882,[1]finalsorted!$A:$H,$E$5,FALSE)))</f>
        <v>287552.76999999996</v>
      </c>
    </row>
    <row r="10883" spans="1:5" s="25" customFormat="1" outlineLevel="4" x14ac:dyDescent="0.35">
      <c r="A10883" s="22" t="s">
        <v>11053</v>
      </c>
      <c r="B10883" s="22" t="s">
        <v>8117</v>
      </c>
      <c r="C10883" s="23" t="s">
        <v>11005</v>
      </c>
      <c r="D10883" s="23" t="s">
        <v>8292</v>
      </c>
      <c r="E10883" s="24">
        <f>IF(ISNA(VLOOKUP(D10883,[1]finalsorted!$A:$H,$E$5,FALSE))=TRUE,"terminated",(VLOOKUP(D10883,[1]finalsorted!$A:$H,$E$5,FALSE)))</f>
        <v>230387.54</v>
      </c>
    </row>
    <row r="10884" spans="1:5" s="25" customFormat="1" outlineLevel="4" x14ac:dyDescent="0.35">
      <c r="A10884" s="22" t="s">
        <v>11053</v>
      </c>
      <c r="B10884" s="22" t="s">
        <v>8117</v>
      </c>
      <c r="C10884" s="23" t="s">
        <v>11005</v>
      </c>
      <c r="D10884" s="23" t="s">
        <v>8293</v>
      </c>
      <c r="E10884" s="24">
        <f>IF(ISNA(VLOOKUP(D10884,[1]finalsorted!$A:$H,$E$5,FALSE))=TRUE,"terminated",(VLOOKUP(D10884,[1]finalsorted!$A:$H,$E$5,FALSE)))</f>
        <v>361476.39999999997</v>
      </c>
    </row>
    <row r="10885" spans="1:5" s="25" customFormat="1" outlineLevel="4" x14ac:dyDescent="0.35">
      <c r="A10885" s="22" t="s">
        <v>11053</v>
      </c>
      <c r="B10885" s="22" t="s">
        <v>8117</v>
      </c>
      <c r="C10885" s="23" t="s">
        <v>11005</v>
      </c>
      <c r="D10885" s="23" t="s">
        <v>8294</v>
      </c>
      <c r="E10885" s="24" t="str">
        <f>IF(ISNA(VLOOKUP(D10885,[1]finalsorted!$A:$H,$E$5,FALSE))=TRUE,"terminated",(VLOOKUP(D10885,[1]finalsorted!$A:$H,$E$5,FALSE)))</f>
        <v/>
      </c>
    </row>
    <row r="10886" spans="1:5" s="25" customFormat="1" outlineLevel="4" x14ac:dyDescent="0.35">
      <c r="A10886" s="22" t="s">
        <v>11053</v>
      </c>
      <c r="B10886" s="22" t="s">
        <v>8117</v>
      </c>
      <c r="C10886" s="23" t="s">
        <v>11005</v>
      </c>
      <c r="D10886" s="23" t="s">
        <v>8295</v>
      </c>
      <c r="E10886" s="24">
        <f>IF(ISNA(VLOOKUP(D10886,[1]finalsorted!$A:$H,$E$5,FALSE))=TRUE,"terminated",(VLOOKUP(D10886,[1]finalsorted!$A:$H,$E$5,FALSE)))</f>
        <v>276165.7</v>
      </c>
    </row>
    <row r="10887" spans="1:5" s="25" customFormat="1" outlineLevel="4" x14ac:dyDescent="0.35">
      <c r="A10887" s="22" t="s">
        <v>11053</v>
      </c>
      <c r="B10887" s="22" t="s">
        <v>8117</v>
      </c>
      <c r="C10887" s="23" t="s">
        <v>11005</v>
      </c>
      <c r="D10887" s="23" t="s">
        <v>8296</v>
      </c>
      <c r="E10887" s="24">
        <f>IF(ISNA(VLOOKUP(D10887,[1]finalsorted!$A:$H,$E$5,FALSE))=TRUE,"terminated",(VLOOKUP(D10887,[1]finalsorted!$A:$H,$E$5,FALSE)))</f>
        <v>348213.15999999992</v>
      </c>
    </row>
    <row r="10888" spans="1:5" s="25" customFormat="1" outlineLevel="4" x14ac:dyDescent="0.35">
      <c r="A10888" s="22" t="s">
        <v>11053</v>
      </c>
      <c r="B10888" s="22" t="s">
        <v>8117</v>
      </c>
      <c r="C10888" s="23" t="s">
        <v>11005</v>
      </c>
      <c r="D10888" s="23" t="s">
        <v>8297</v>
      </c>
      <c r="E10888" s="24">
        <f>IF(ISNA(VLOOKUP(D10888,[1]finalsorted!$A:$H,$E$5,FALSE))=TRUE,"terminated",(VLOOKUP(D10888,[1]finalsorted!$A:$H,$E$5,FALSE)))</f>
        <v>247035.85</v>
      </c>
    </row>
    <row r="10889" spans="1:5" s="25" customFormat="1" outlineLevel="4" x14ac:dyDescent="0.35">
      <c r="A10889" s="22" t="s">
        <v>11053</v>
      </c>
      <c r="B10889" s="22" t="s">
        <v>8117</v>
      </c>
      <c r="C10889" s="23" t="s">
        <v>11005</v>
      </c>
      <c r="D10889" s="23" t="s">
        <v>8298</v>
      </c>
      <c r="E10889" s="24">
        <f>IF(ISNA(VLOOKUP(D10889,[1]finalsorted!$A:$H,$E$5,FALSE))=TRUE,"terminated",(VLOOKUP(D10889,[1]finalsorted!$A:$H,$E$5,FALSE)))</f>
        <v>477002.39999999991</v>
      </c>
    </row>
    <row r="10890" spans="1:5" s="25" customFormat="1" outlineLevel="4" x14ac:dyDescent="0.35">
      <c r="A10890" s="22" t="s">
        <v>11053</v>
      </c>
      <c r="B10890" s="22" t="s">
        <v>8117</v>
      </c>
      <c r="C10890" s="23" t="s">
        <v>11005</v>
      </c>
      <c r="D10890" s="23" t="s">
        <v>8299</v>
      </c>
      <c r="E10890" s="24">
        <f>IF(ISNA(VLOOKUP(D10890,[1]finalsorted!$A:$H,$E$5,FALSE))=TRUE,"terminated",(VLOOKUP(D10890,[1]finalsorted!$A:$H,$E$5,FALSE)))</f>
        <v>281962.93</v>
      </c>
    </row>
    <row r="10891" spans="1:5" s="25" customFormat="1" outlineLevel="4" x14ac:dyDescent="0.35">
      <c r="A10891" s="22" t="s">
        <v>11053</v>
      </c>
      <c r="B10891" s="22" t="s">
        <v>8117</v>
      </c>
      <c r="C10891" s="23" t="s">
        <v>11005</v>
      </c>
      <c r="D10891" s="23" t="s">
        <v>8300</v>
      </c>
      <c r="E10891" s="24">
        <f>IF(ISNA(VLOOKUP(D10891,[1]finalsorted!$A:$H,$E$5,FALSE))=TRUE,"terminated",(VLOOKUP(D10891,[1]finalsorted!$A:$H,$E$5,FALSE)))</f>
        <v>116086.99999999999</v>
      </c>
    </row>
    <row r="10892" spans="1:5" s="25" customFormat="1" outlineLevel="4" x14ac:dyDescent="0.35">
      <c r="A10892" s="22" t="s">
        <v>11053</v>
      </c>
      <c r="B10892" s="22" t="s">
        <v>8117</v>
      </c>
      <c r="C10892" s="23" t="s">
        <v>11005</v>
      </c>
      <c r="D10892" s="23" t="s">
        <v>8301</v>
      </c>
      <c r="E10892" s="24">
        <f>IF(ISNA(VLOOKUP(D10892,[1]finalsorted!$A:$H,$E$5,FALSE))=TRUE,"terminated",(VLOOKUP(D10892,[1]finalsorted!$A:$H,$E$5,FALSE)))</f>
        <v>164556.38000000003</v>
      </c>
    </row>
    <row r="10893" spans="1:5" s="25" customFormat="1" outlineLevel="4" x14ac:dyDescent="0.35">
      <c r="A10893" s="22" t="s">
        <v>11053</v>
      </c>
      <c r="B10893" s="22" t="s">
        <v>8117</v>
      </c>
      <c r="C10893" s="23" t="s">
        <v>11005</v>
      </c>
      <c r="D10893" s="23" t="s">
        <v>8302</v>
      </c>
      <c r="E10893" s="24">
        <f>IF(ISNA(VLOOKUP(D10893,[1]finalsorted!$A:$H,$E$5,FALSE))=TRUE,"terminated",(VLOOKUP(D10893,[1]finalsorted!$A:$H,$E$5,FALSE)))</f>
        <v>312605.90000000002</v>
      </c>
    </row>
    <row r="10894" spans="1:5" s="25" customFormat="1" outlineLevel="4" x14ac:dyDescent="0.35">
      <c r="A10894" s="22" t="s">
        <v>11053</v>
      </c>
      <c r="B10894" s="22" t="s">
        <v>8117</v>
      </c>
      <c r="C10894" s="23" t="s">
        <v>11005</v>
      </c>
      <c r="D10894" s="23" t="s">
        <v>8303</v>
      </c>
      <c r="E10894" s="24">
        <f>IF(ISNA(VLOOKUP(D10894,[1]finalsorted!$A:$H,$E$5,FALSE))=TRUE,"terminated",(VLOOKUP(D10894,[1]finalsorted!$A:$H,$E$5,FALSE)))</f>
        <v>104896.34000000001</v>
      </c>
    </row>
    <row r="10895" spans="1:5" s="25" customFormat="1" outlineLevel="4" x14ac:dyDescent="0.35">
      <c r="A10895" s="22" t="s">
        <v>11053</v>
      </c>
      <c r="B10895" s="22" t="s">
        <v>8117</v>
      </c>
      <c r="C10895" s="23" t="s">
        <v>11005</v>
      </c>
      <c r="D10895" s="23" t="s">
        <v>8304</v>
      </c>
      <c r="E10895" s="24">
        <f>IF(ISNA(VLOOKUP(D10895,[1]finalsorted!$A:$H,$E$5,FALSE))=TRUE,"terminated",(VLOOKUP(D10895,[1]finalsorted!$A:$H,$E$5,FALSE)))</f>
        <v>381447.31999999995</v>
      </c>
    </row>
    <row r="10896" spans="1:5" s="25" customFormat="1" outlineLevel="4" x14ac:dyDescent="0.35">
      <c r="A10896" s="22" t="s">
        <v>11053</v>
      </c>
      <c r="B10896" s="22" t="s">
        <v>8117</v>
      </c>
      <c r="C10896" s="23" t="s">
        <v>11005</v>
      </c>
      <c r="D10896" s="23" t="s">
        <v>8305</v>
      </c>
      <c r="E10896" s="24" t="str">
        <f>IF(ISNA(VLOOKUP(D10896,[1]finalsorted!$A:$H,$E$5,FALSE))=TRUE,"terminated",(VLOOKUP(D10896,[1]finalsorted!$A:$H,$E$5,FALSE)))</f>
        <v/>
      </c>
    </row>
    <row r="10897" spans="1:5" s="25" customFormat="1" outlineLevel="4" x14ac:dyDescent="0.35">
      <c r="A10897" s="22" t="s">
        <v>11053</v>
      </c>
      <c r="B10897" s="22" t="s">
        <v>8117</v>
      </c>
      <c r="C10897" s="23" t="s">
        <v>11005</v>
      </c>
      <c r="D10897" s="23" t="s">
        <v>8306</v>
      </c>
      <c r="E10897" s="24">
        <f>IF(ISNA(VLOOKUP(D10897,[1]finalsorted!$A:$H,$E$5,FALSE))=TRUE,"terminated",(VLOOKUP(D10897,[1]finalsorted!$A:$H,$E$5,FALSE)))</f>
        <v>336776.85000000003</v>
      </c>
    </row>
    <row r="10898" spans="1:5" s="25" customFormat="1" outlineLevel="4" x14ac:dyDescent="0.35">
      <c r="A10898" s="22" t="s">
        <v>11053</v>
      </c>
      <c r="B10898" s="22" t="s">
        <v>8117</v>
      </c>
      <c r="C10898" s="23" t="s">
        <v>11005</v>
      </c>
      <c r="D10898" s="23" t="s">
        <v>8307</v>
      </c>
      <c r="E10898" s="24">
        <f>IF(ISNA(VLOOKUP(D10898,[1]finalsorted!$A:$H,$E$5,FALSE))=TRUE,"terminated",(VLOOKUP(D10898,[1]finalsorted!$A:$H,$E$5,FALSE)))</f>
        <v>168053.35</v>
      </c>
    </row>
    <row r="10899" spans="1:5" s="25" customFormat="1" outlineLevel="4" x14ac:dyDescent="0.35">
      <c r="A10899" s="22" t="s">
        <v>11053</v>
      </c>
      <c r="B10899" s="22" t="s">
        <v>8117</v>
      </c>
      <c r="C10899" s="23" t="s">
        <v>11005</v>
      </c>
      <c r="D10899" s="23" t="s">
        <v>8308</v>
      </c>
      <c r="E10899" s="24">
        <f>IF(ISNA(VLOOKUP(D10899,[1]finalsorted!$A:$H,$E$5,FALSE))=TRUE,"terminated",(VLOOKUP(D10899,[1]finalsorted!$A:$H,$E$5,FALSE)))</f>
        <v>182538.53999999998</v>
      </c>
    </row>
    <row r="10900" spans="1:5" s="25" customFormat="1" outlineLevel="4" x14ac:dyDescent="0.35">
      <c r="A10900" s="22" t="s">
        <v>11053</v>
      </c>
      <c r="B10900" s="22" t="s">
        <v>8117</v>
      </c>
      <c r="C10900" s="23" t="s">
        <v>11005</v>
      </c>
      <c r="D10900" s="23" t="s">
        <v>8309</v>
      </c>
      <c r="E10900" s="24">
        <f>IF(ISNA(VLOOKUP(D10900,[1]finalsorted!$A:$H,$E$5,FALSE))=TRUE,"terminated",(VLOOKUP(D10900,[1]finalsorted!$A:$H,$E$5,FALSE)))</f>
        <v>182806.12</v>
      </c>
    </row>
    <row r="10901" spans="1:5" s="25" customFormat="1" outlineLevel="4" x14ac:dyDescent="0.35">
      <c r="A10901" s="22" t="s">
        <v>11053</v>
      </c>
      <c r="B10901" s="22" t="s">
        <v>8117</v>
      </c>
      <c r="C10901" s="23" t="s">
        <v>11005</v>
      </c>
      <c r="D10901" s="23" t="s">
        <v>8310</v>
      </c>
      <c r="E10901" s="24">
        <f>IF(ISNA(VLOOKUP(D10901,[1]finalsorted!$A:$H,$E$5,FALSE))=TRUE,"terminated",(VLOOKUP(D10901,[1]finalsorted!$A:$H,$E$5,FALSE)))</f>
        <v>128759.94000000002</v>
      </c>
    </row>
    <row r="10902" spans="1:5" s="25" customFormat="1" outlineLevel="4" x14ac:dyDescent="0.35">
      <c r="A10902" s="22" t="s">
        <v>11053</v>
      </c>
      <c r="B10902" s="22" t="s">
        <v>8117</v>
      </c>
      <c r="C10902" s="23" t="s">
        <v>11005</v>
      </c>
      <c r="D10902" s="23" t="s">
        <v>8311</v>
      </c>
      <c r="E10902" s="24">
        <f>IF(ISNA(VLOOKUP(D10902,[1]finalsorted!$A:$H,$E$5,FALSE))=TRUE,"terminated",(VLOOKUP(D10902,[1]finalsorted!$A:$H,$E$5,FALSE)))</f>
        <v>371268.25000000006</v>
      </c>
    </row>
    <row r="10903" spans="1:5" s="25" customFormat="1" outlineLevel="4" x14ac:dyDescent="0.35">
      <c r="A10903" s="22" t="s">
        <v>11053</v>
      </c>
      <c r="B10903" s="22" t="s">
        <v>8117</v>
      </c>
      <c r="C10903" s="23" t="s">
        <v>11005</v>
      </c>
      <c r="D10903" s="23" t="s">
        <v>8312</v>
      </c>
      <c r="E10903" s="24">
        <f>IF(ISNA(VLOOKUP(D10903,[1]finalsorted!$A:$H,$E$5,FALSE))=TRUE,"terminated",(VLOOKUP(D10903,[1]finalsorted!$A:$H,$E$5,FALSE)))</f>
        <v>291046.24000000005</v>
      </c>
    </row>
    <row r="10904" spans="1:5" s="25" customFormat="1" outlineLevel="4" x14ac:dyDescent="0.35">
      <c r="A10904" s="22" t="s">
        <v>11053</v>
      </c>
      <c r="B10904" s="22" t="s">
        <v>8117</v>
      </c>
      <c r="C10904" s="23" t="s">
        <v>11005</v>
      </c>
      <c r="D10904" s="23" t="s">
        <v>8313</v>
      </c>
      <c r="E10904" s="24">
        <f>IF(ISNA(VLOOKUP(D10904,[1]finalsorted!$A:$H,$E$5,FALSE))=TRUE,"terminated",(VLOOKUP(D10904,[1]finalsorted!$A:$H,$E$5,FALSE)))</f>
        <v>332948.09999999998</v>
      </c>
    </row>
    <row r="10905" spans="1:5" s="25" customFormat="1" outlineLevel="4" x14ac:dyDescent="0.35">
      <c r="A10905" s="22" t="s">
        <v>11053</v>
      </c>
      <c r="B10905" s="22" t="s">
        <v>8117</v>
      </c>
      <c r="C10905" s="23" t="s">
        <v>11005</v>
      </c>
      <c r="D10905" s="23" t="s">
        <v>8314</v>
      </c>
      <c r="E10905" s="24">
        <f>IF(ISNA(VLOOKUP(D10905,[1]finalsorted!$A:$H,$E$5,FALSE))=TRUE,"terminated",(VLOOKUP(D10905,[1]finalsorted!$A:$H,$E$5,FALSE)))</f>
        <v>138302.89000000001</v>
      </c>
    </row>
    <row r="10906" spans="1:5" s="25" customFormat="1" outlineLevel="4" x14ac:dyDescent="0.35">
      <c r="A10906" s="22" t="s">
        <v>11053</v>
      </c>
      <c r="B10906" s="22" t="s">
        <v>8117</v>
      </c>
      <c r="C10906" s="23" t="s">
        <v>11005</v>
      </c>
      <c r="D10906" s="23" t="s">
        <v>8315</v>
      </c>
      <c r="E10906" s="24">
        <f>IF(ISNA(VLOOKUP(D10906,[1]finalsorted!$A:$H,$E$5,FALSE))=TRUE,"terminated",(VLOOKUP(D10906,[1]finalsorted!$A:$H,$E$5,FALSE)))</f>
        <v>412524.45999999996</v>
      </c>
    </row>
    <row r="10907" spans="1:5" s="25" customFormat="1" outlineLevel="4" x14ac:dyDescent="0.35">
      <c r="A10907" s="22" t="s">
        <v>11053</v>
      </c>
      <c r="B10907" s="22" t="s">
        <v>8117</v>
      </c>
      <c r="C10907" s="23" t="s">
        <v>11005</v>
      </c>
      <c r="D10907" s="23" t="s">
        <v>8316</v>
      </c>
      <c r="E10907" s="24">
        <f>IF(ISNA(VLOOKUP(D10907,[1]finalsorted!$A:$H,$E$5,FALSE))=TRUE,"terminated",(VLOOKUP(D10907,[1]finalsorted!$A:$H,$E$5,FALSE)))</f>
        <v>437560.20999999996</v>
      </c>
    </row>
    <row r="10908" spans="1:5" s="25" customFormat="1" outlineLevel="4" x14ac:dyDescent="0.35">
      <c r="A10908" s="22" t="s">
        <v>11053</v>
      </c>
      <c r="B10908" s="22" t="s">
        <v>8117</v>
      </c>
      <c r="C10908" s="23" t="s">
        <v>11005</v>
      </c>
      <c r="D10908" s="23" t="s">
        <v>8317</v>
      </c>
      <c r="E10908" s="24">
        <f>IF(ISNA(VLOOKUP(D10908,[1]finalsorted!$A:$H,$E$5,FALSE))=TRUE,"terminated",(VLOOKUP(D10908,[1]finalsorted!$A:$H,$E$5,FALSE)))</f>
        <v>335856.98000000004</v>
      </c>
    </row>
    <row r="10909" spans="1:5" s="25" customFormat="1" outlineLevel="4" x14ac:dyDescent="0.35">
      <c r="A10909" s="22" t="s">
        <v>11053</v>
      </c>
      <c r="B10909" s="22" t="s">
        <v>8117</v>
      </c>
      <c r="C10909" s="23" t="s">
        <v>11005</v>
      </c>
      <c r="D10909" s="23" t="s">
        <v>8318</v>
      </c>
      <c r="E10909" s="24" t="str">
        <f>IF(ISNA(VLOOKUP(D10909,[1]finalsorted!$A:$H,$E$5,FALSE))=TRUE,"terminated",(VLOOKUP(D10909,[1]finalsorted!$A:$H,$E$5,FALSE)))</f>
        <v/>
      </c>
    </row>
    <row r="10910" spans="1:5" s="25" customFormat="1" outlineLevel="4" x14ac:dyDescent="0.35">
      <c r="A10910" s="22" t="s">
        <v>11053</v>
      </c>
      <c r="B10910" s="22" t="s">
        <v>8117</v>
      </c>
      <c r="C10910" s="23" t="s">
        <v>11005</v>
      </c>
      <c r="D10910" s="23" t="s">
        <v>8319</v>
      </c>
      <c r="E10910" s="24">
        <f>IF(ISNA(VLOOKUP(D10910,[1]finalsorted!$A:$H,$E$5,FALSE))=TRUE,"terminated",(VLOOKUP(D10910,[1]finalsorted!$A:$H,$E$5,FALSE)))</f>
        <v>225717.76000000007</v>
      </c>
    </row>
    <row r="10911" spans="1:5" s="25" customFormat="1" outlineLevel="4" x14ac:dyDescent="0.35">
      <c r="A10911" s="22" t="s">
        <v>11053</v>
      </c>
      <c r="B10911" s="22" t="s">
        <v>8117</v>
      </c>
      <c r="C10911" s="23" t="s">
        <v>11005</v>
      </c>
      <c r="D10911" s="23" t="s">
        <v>8320</v>
      </c>
      <c r="E10911" s="24">
        <f>IF(ISNA(VLOOKUP(D10911,[1]finalsorted!$A:$H,$E$5,FALSE))=TRUE,"terminated",(VLOOKUP(D10911,[1]finalsorted!$A:$H,$E$5,FALSE)))</f>
        <v>311879.13000000012</v>
      </c>
    </row>
    <row r="10912" spans="1:5" s="25" customFormat="1" outlineLevel="4" x14ac:dyDescent="0.35">
      <c r="A10912" s="22" t="s">
        <v>11053</v>
      </c>
      <c r="B10912" s="22" t="s">
        <v>8117</v>
      </c>
      <c r="C10912" s="23" t="s">
        <v>11005</v>
      </c>
      <c r="D10912" s="23" t="s">
        <v>8321</v>
      </c>
      <c r="E10912" s="24">
        <f>IF(ISNA(VLOOKUP(D10912,[1]finalsorted!$A:$H,$E$5,FALSE))=TRUE,"terminated",(VLOOKUP(D10912,[1]finalsorted!$A:$H,$E$5,FALSE)))</f>
        <v>328121.12</v>
      </c>
    </row>
    <row r="10913" spans="1:5" s="25" customFormat="1" outlineLevel="4" x14ac:dyDescent="0.35">
      <c r="A10913" s="22" t="s">
        <v>11053</v>
      </c>
      <c r="B10913" s="22" t="s">
        <v>8117</v>
      </c>
      <c r="C10913" s="23" t="s">
        <v>11005</v>
      </c>
      <c r="D10913" s="23" t="s">
        <v>8322</v>
      </c>
      <c r="E10913" s="24">
        <f>IF(ISNA(VLOOKUP(D10913,[1]finalsorted!$A:$H,$E$5,FALSE))=TRUE,"terminated",(VLOOKUP(D10913,[1]finalsorted!$A:$H,$E$5,FALSE)))</f>
        <v>217169.46999999991</v>
      </c>
    </row>
    <row r="10914" spans="1:5" s="25" customFormat="1" outlineLevel="4" x14ac:dyDescent="0.35">
      <c r="A10914" s="22" t="s">
        <v>11053</v>
      </c>
      <c r="B10914" s="22" t="s">
        <v>8117</v>
      </c>
      <c r="C10914" s="23" t="s">
        <v>11005</v>
      </c>
      <c r="D10914" s="23" t="s">
        <v>8323</v>
      </c>
      <c r="E10914" s="24">
        <f>IF(ISNA(VLOOKUP(D10914,[1]finalsorted!$A:$H,$E$5,FALSE))=TRUE,"terminated",(VLOOKUP(D10914,[1]finalsorted!$A:$H,$E$5,FALSE)))</f>
        <v>315667.59000000003</v>
      </c>
    </row>
    <row r="10915" spans="1:5" s="25" customFormat="1" outlineLevel="4" x14ac:dyDescent="0.35">
      <c r="A10915" s="22" t="s">
        <v>11053</v>
      </c>
      <c r="B10915" s="22" t="s">
        <v>8117</v>
      </c>
      <c r="C10915" s="23" t="s">
        <v>11005</v>
      </c>
      <c r="D10915" s="23" t="s">
        <v>8324</v>
      </c>
      <c r="E10915" s="24">
        <f>IF(ISNA(VLOOKUP(D10915,[1]finalsorted!$A:$H,$E$5,FALSE))=TRUE,"terminated",(VLOOKUP(D10915,[1]finalsorted!$A:$H,$E$5,FALSE)))</f>
        <v>343433.69999999995</v>
      </c>
    </row>
    <row r="10916" spans="1:5" s="25" customFormat="1" outlineLevel="4" x14ac:dyDescent="0.35">
      <c r="A10916" s="22" t="s">
        <v>11053</v>
      </c>
      <c r="B10916" s="22" t="s">
        <v>8117</v>
      </c>
      <c r="C10916" s="23" t="s">
        <v>11005</v>
      </c>
      <c r="D10916" s="23" t="s">
        <v>8325</v>
      </c>
      <c r="E10916" s="24">
        <f>IF(ISNA(VLOOKUP(D10916,[1]finalsorted!$A:$H,$E$5,FALSE))=TRUE,"terminated",(VLOOKUP(D10916,[1]finalsorted!$A:$H,$E$5,FALSE)))</f>
        <v>423257.2</v>
      </c>
    </row>
    <row r="10917" spans="1:5" s="25" customFormat="1" outlineLevel="4" x14ac:dyDescent="0.35">
      <c r="A10917" s="22" t="s">
        <v>11053</v>
      </c>
      <c r="B10917" s="22" t="s">
        <v>8117</v>
      </c>
      <c r="C10917" s="23" t="s">
        <v>11005</v>
      </c>
      <c r="D10917" s="23" t="s">
        <v>8326</v>
      </c>
      <c r="E10917" s="24" t="str">
        <f>IF(ISNA(VLOOKUP(D10917,[1]finalsorted!$A:$H,$E$5,FALSE))=TRUE,"terminated",(VLOOKUP(D10917,[1]finalsorted!$A:$H,$E$5,FALSE)))</f>
        <v/>
      </c>
    </row>
    <row r="10918" spans="1:5" s="25" customFormat="1" outlineLevel="4" x14ac:dyDescent="0.35">
      <c r="A10918" s="22" t="s">
        <v>11053</v>
      </c>
      <c r="B10918" s="22" t="s">
        <v>8117</v>
      </c>
      <c r="C10918" s="23" t="s">
        <v>11005</v>
      </c>
      <c r="D10918" s="23" t="s">
        <v>8327</v>
      </c>
      <c r="E10918" s="24">
        <f>IF(ISNA(VLOOKUP(D10918,[1]finalsorted!$A:$H,$E$5,FALSE))=TRUE,"terminated",(VLOOKUP(D10918,[1]finalsorted!$A:$H,$E$5,FALSE)))</f>
        <v>506409.78000000009</v>
      </c>
    </row>
    <row r="10919" spans="1:5" s="25" customFormat="1" outlineLevel="4" x14ac:dyDescent="0.35">
      <c r="A10919" s="22" t="s">
        <v>11053</v>
      </c>
      <c r="B10919" s="22" t="s">
        <v>8117</v>
      </c>
      <c r="C10919" s="23" t="s">
        <v>11005</v>
      </c>
      <c r="D10919" s="23" t="s">
        <v>8328</v>
      </c>
      <c r="E10919" s="24">
        <f>IF(ISNA(VLOOKUP(D10919,[1]finalsorted!$A:$H,$E$5,FALSE))=TRUE,"terminated",(VLOOKUP(D10919,[1]finalsorted!$A:$H,$E$5,FALSE)))</f>
        <v>654719.68000000017</v>
      </c>
    </row>
    <row r="10920" spans="1:5" s="25" customFormat="1" outlineLevel="4" x14ac:dyDescent="0.35">
      <c r="A10920" s="22" t="s">
        <v>11053</v>
      </c>
      <c r="B10920" s="22" t="s">
        <v>8117</v>
      </c>
      <c r="C10920" s="23" t="s">
        <v>11005</v>
      </c>
      <c r="D10920" s="23" t="s">
        <v>8329</v>
      </c>
      <c r="E10920" s="24">
        <f>IF(ISNA(VLOOKUP(D10920,[1]finalsorted!$A:$H,$E$5,FALSE))=TRUE,"terminated",(VLOOKUP(D10920,[1]finalsorted!$A:$H,$E$5,FALSE)))</f>
        <v>436582.83999999997</v>
      </c>
    </row>
    <row r="10921" spans="1:5" s="25" customFormat="1" outlineLevel="4" x14ac:dyDescent="0.35">
      <c r="A10921" s="22" t="s">
        <v>11053</v>
      </c>
      <c r="B10921" s="22" t="s">
        <v>8117</v>
      </c>
      <c r="C10921" s="23" t="s">
        <v>11005</v>
      </c>
      <c r="D10921" s="23" t="s">
        <v>8330</v>
      </c>
      <c r="E10921" s="24">
        <f>IF(ISNA(VLOOKUP(D10921,[1]finalsorted!$A:$H,$E$5,FALSE))=TRUE,"terminated",(VLOOKUP(D10921,[1]finalsorted!$A:$H,$E$5,FALSE)))</f>
        <v>431067.93999999989</v>
      </c>
    </row>
    <row r="10922" spans="1:5" s="25" customFormat="1" outlineLevel="4" x14ac:dyDescent="0.35">
      <c r="A10922" s="22" t="s">
        <v>11053</v>
      </c>
      <c r="B10922" s="22" t="s">
        <v>8117</v>
      </c>
      <c r="C10922" s="23" t="s">
        <v>11005</v>
      </c>
      <c r="D10922" s="23" t="s">
        <v>8331</v>
      </c>
      <c r="E10922" s="24">
        <f>IF(ISNA(VLOOKUP(D10922,[1]finalsorted!$A:$H,$E$5,FALSE))=TRUE,"terminated",(VLOOKUP(D10922,[1]finalsorted!$A:$H,$E$5,FALSE)))</f>
        <v>215126.47</v>
      </c>
    </row>
    <row r="10923" spans="1:5" s="25" customFormat="1" outlineLevel="4" x14ac:dyDescent="0.35">
      <c r="A10923" s="22" t="s">
        <v>11053</v>
      </c>
      <c r="B10923" s="22" t="s">
        <v>8117</v>
      </c>
      <c r="C10923" s="23" t="s">
        <v>11005</v>
      </c>
      <c r="D10923" s="23" t="s">
        <v>8332</v>
      </c>
      <c r="E10923" s="24" t="str">
        <f>IF(ISNA(VLOOKUP(D10923,[1]finalsorted!$A:$H,$E$5,FALSE))=TRUE,"terminated",(VLOOKUP(D10923,[1]finalsorted!$A:$H,$E$5,FALSE)))</f>
        <v/>
      </c>
    </row>
    <row r="10924" spans="1:5" s="25" customFormat="1" outlineLevel="4" x14ac:dyDescent="0.35">
      <c r="A10924" s="22" t="s">
        <v>11053</v>
      </c>
      <c r="B10924" s="22" t="s">
        <v>8117</v>
      </c>
      <c r="C10924" s="23" t="s">
        <v>11005</v>
      </c>
      <c r="D10924" s="23" t="s">
        <v>8333</v>
      </c>
      <c r="E10924" s="24" t="str">
        <f>IF(ISNA(VLOOKUP(D10924,[1]finalsorted!$A:$H,$E$5,FALSE))=TRUE,"terminated",(VLOOKUP(D10924,[1]finalsorted!$A:$H,$E$5,FALSE)))</f>
        <v/>
      </c>
    </row>
    <row r="10925" spans="1:5" s="25" customFormat="1" outlineLevel="4" x14ac:dyDescent="0.35">
      <c r="A10925" s="22" t="s">
        <v>11053</v>
      </c>
      <c r="B10925" s="22" t="s">
        <v>8117</v>
      </c>
      <c r="C10925" s="23" t="s">
        <v>11005</v>
      </c>
      <c r="D10925" s="23" t="s">
        <v>8334</v>
      </c>
      <c r="E10925" s="24">
        <f>IF(ISNA(VLOOKUP(D10925,[1]finalsorted!$A:$H,$E$5,FALSE))=TRUE,"terminated",(VLOOKUP(D10925,[1]finalsorted!$A:$H,$E$5,FALSE)))</f>
        <v>182579.29</v>
      </c>
    </row>
    <row r="10926" spans="1:5" s="25" customFormat="1" outlineLevel="4" x14ac:dyDescent="0.35">
      <c r="A10926" s="22" t="s">
        <v>11053</v>
      </c>
      <c r="B10926" s="22" t="s">
        <v>8117</v>
      </c>
      <c r="C10926" s="23" t="s">
        <v>11005</v>
      </c>
      <c r="D10926" s="23" t="s">
        <v>8335</v>
      </c>
      <c r="E10926" s="24" t="str">
        <f>IF(ISNA(VLOOKUP(D10926,[1]finalsorted!$A:$H,$E$5,FALSE))=TRUE,"terminated",(VLOOKUP(D10926,[1]finalsorted!$A:$H,$E$5,FALSE)))</f>
        <v/>
      </c>
    </row>
    <row r="10927" spans="1:5" s="25" customFormat="1" outlineLevel="4" x14ac:dyDescent="0.35">
      <c r="A10927" s="22" t="s">
        <v>11053</v>
      </c>
      <c r="B10927" s="22" t="s">
        <v>8117</v>
      </c>
      <c r="C10927" s="23" t="s">
        <v>11005</v>
      </c>
      <c r="D10927" s="23" t="s">
        <v>8336</v>
      </c>
      <c r="E10927" s="24" t="str">
        <f>IF(ISNA(VLOOKUP(D10927,[1]finalsorted!$A:$H,$E$5,FALSE))=TRUE,"terminated",(VLOOKUP(D10927,[1]finalsorted!$A:$H,$E$5,FALSE)))</f>
        <v/>
      </c>
    </row>
    <row r="10928" spans="1:5" s="25" customFormat="1" outlineLevel="4" x14ac:dyDescent="0.35">
      <c r="A10928" s="22" t="s">
        <v>11053</v>
      </c>
      <c r="B10928" s="22" t="s">
        <v>8117</v>
      </c>
      <c r="C10928" s="23" t="s">
        <v>11005</v>
      </c>
      <c r="D10928" s="23" t="s">
        <v>8337</v>
      </c>
      <c r="E10928" s="24" t="str">
        <f>IF(ISNA(VLOOKUP(D10928,[1]finalsorted!$A:$H,$E$5,FALSE))=TRUE,"terminated",(VLOOKUP(D10928,[1]finalsorted!$A:$H,$E$5,FALSE)))</f>
        <v/>
      </c>
    </row>
    <row r="10929" spans="1:5" s="25" customFormat="1" outlineLevel="4" x14ac:dyDescent="0.35">
      <c r="A10929" s="22" t="s">
        <v>11053</v>
      </c>
      <c r="B10929" s="22" t="s">
        <v>8117</v>
      </c>
      <c r="C10929" s="23" t="s">
        <v>11005</v>
      </c>
      <c r="D10929" s="23" t="s">
        <v>8338</v>
      </c>
      <c r="E10929" s="24" t="str">
        <f>IF(ISNA(VLOOKUP(D10929,[1]finalsorted!$A:$H,$E$5,FALSE))=TRUE,"terminated",(VLOOKUP(D10929,[1]finalsorted!$A:$H,$E$5,FALSE)))</f>
        <v/>
      </c>
    </row>
    <row r="10930" spans="1:5" s="25" customFormat="1" outlineLevel="4" x14ac:dyDescent="0.35">
      <c r="A10930" s="22" t="s">
        <v>11053</v>
      </c>
      <c r="B10930" s="22" t="s">
        <v>8117</v>
      </c>
      <c r="C10930" s="23" t="s">
        <v>11005</v>
      </c>
      <c r="D10930" s="23" t="s">
        <v>8339</v>
      </c>
      <c r="E10930" s="24" t="str">
        <f>IF(ISNA(VLOOKUP(D10930,[1]finalsorted!$A:$H,$E$5,FALSE))=TRUE,"terminated",(VLOOKUP(D10930,[1]finalsorted!$A:$H,$E$5,FALSE)))</f>
        <v/>
      </c>
    </row>
    <row r="10931" spans="1:5" s="25" customFormat="1" outlineLevel="4" x14ac:dyDescent="0.35">
      <c r="A10931" s="22" t="s">
        <v>11053</v>
      </c>
      <c r="B10931" s="22" t="s">
        <v>8117</v>
      </c>
      <c r="C10931" s="23" t="s">
        <v>11005</v>
      </c>
      <c r="D10931" s="23" t="s">
        <v>8340</v>
      </c>
      <c r="E10931" s="24" t="str">
        <f>IF(ISNA(VLOOKUP(D10931,[1]finalsorted!$A:$H,$E$5,FALSE))=TRUE,"terminated",(VLOOKUP(D10931,[1]finalsorted!$A:$H,$E$5,FALSE)))</f>
        <v/>
      </c>
    </row>
    <row r="10932" spans="1:5" s="25" customFormat="1" outlineLevel="4" x14ac:dyDescent="0.35">
      <c r="A10932" s="22" t="s">
        <v>11053</v>
      </c>
      <c r="B10932" s="22" t="s">
        <v>8117</v>
      </c>
      <c r="C10932" s="23" t="s">
        <v>11005</v>
      </c>
      <c r="D10932" s="23" t="s">
        <v>8341</v>
      </c>
      <c r="E10932" s="24" t="str">
        <f>IF(ISNA(VLOOKUP(D10932,[1]finalsorted!$A:$H,$E$5,FALSE))=TRUE,"terminated",(VLOOKUP(D10932,[1]finalsorted!$A:$H,$E$5,FALSE)))</f>
        <v/>
      </c>
    </row>
    <row r="10933" spans="1:5" s="25" customFormat="1" outlineLevel="4" x14ac:dyDescent="0.35">
      <c r="A10933" s="22" t="s">
        <v>11053</v>
      </c>
      <c r="B10933" s="22" t="s">
        <v>8117</v>
      </c>
      <c r="C10933" s="23" t="s">
        <v>11005</v>
      </c>
      <c r="D10933" s="23" t="s">
        <v>8342</v>
      </c>
      <c r="E10933" s="24" t="str">
        <f>IF(ISNA(VLOOKUP(D10933,[1]finalsorted!$A:$H,$E$5,FALSE))=TRUE,"terminated",(VLOOKUP(D10933,[1]finalsorted!$A:$H,$E$5,FALSE)))</f>
        <v/>
      </c>
    </row>
    <row r="10934" spans="1:5" s="25" customFormat="1" outlineLevel="4" x14ac:dyDescent="0.35">
      <c r="A10934" s="22" t="s">
        <v>11053</v>
      </c>
      <c r="B10934" s="22" t="s">
        <v>8117</v>
      </c>
      <c r="C10934" s="23" t="s">
        <v>11005</v>
      </c>
      <c r="D10934" s="23" t="s">
        <v>8343</v>
      </c>
      <c r="E10934" s="24" t="str">
        <f>IF(ISNA(VLOOKUP(D10934,[1]finalsorted!$A:$H,$E$5,FALSE))=TRUE,"terminated",(VLOOKUP(D10934,[1]finalsorted!$A:$H,$E$5,FALSE)))</f>
        <v/>
      </c>
    </row>
    <row r="10935" spans="1:5" s="25" customFormat="1" outlineLevel="4" x14ac:dyDescent="0.35">
      <c r="A10935" s="22" t="s">
        <v>11053</v>
      </c>
      <c r="B10935" s="22" t="s">
        <v>8117</v>
      </c>
      <c r="C10935" s="23" t="s">
        <v>11005</v>
      </c>
      <c r="D10935" s="23" t="s">
        <v>8344</v>
      </c>
      <c r="E10935" s="24" t="str">
        <f>IF(ISNA(VLOOKUP(D10935,[1]finalsorted!$A:$H,$E$5,FALSE))=TRUE,"terminated",(VLOOKUP(D10935,[1]finalsorted!$A:$H,$E$5,FALSE)))</f>
        <v/>
      </c>
    </row>
    <row r="10936" spans="1:5" s="25" customFormat="1" outlineLevel="4" x14ac:dyDescent="0.35">
      <c r="A10936" s="22" t="s">
        <v>11053</v>
      </c>
      <c r="B10936" s="22" t="s">
        <v>8117</v>
      </c>
      <c r="C10936" s="23" t="s">
        <v>11005</v>
      </c>
      <c r="D10936" s="23" t="s">
        <v>11144</v>
      </c>
      <c r="E10936" s="24">
        <f>IF(ISNA(VLOOKUP(D10936,[1]finalsorted!$A:$H,$E$5,FALSE))=TRUE,"terminated",(VLOOKUP(D10936,[1]finalsorted!$A:$H,$E$5,FALSE)))</f>
        <v>1615874.9099999997</v>
      </c>
    </row>
    <row r="10937" spans="1:5" s="34" customFormat="1" outlineLevel="3" x14ac:dyDescent="0.35">
      <c r="A10937" s="31"/>
      <c r="B10937" s="31" t="s">
        <v>8117</v>
      </c>
      <c r="C10937" s="32" t="s">
        <v>11005</v>
      </c>
      <c r="D10937" s="32" t="s">
        <v>11338</v>
      </c>
      <c r="E10937" s="33">
        <f>IF(ISNA(VLOOKUP(D10937,[1]finalsorted!$A:$H,$E$5,FALSE))=TRUE,"terminated",(VLOOKUP(D10937,[1]finalsorted!$A:$H,$E$5,FALSE)))</f>
        <v>39952615.50999999</v>
      </c>
    </row>
    <row r="10938" spans="1:5" s="25" customFormat="1" outlineLevel="4" x14ac:dyDescent="0.35">
      <c r="A10938" s="22" t="s">
        <v>11053</v>
      </c>
      <c r="B10938" s="22" t="s">
        <v>10515</v>
      </c>
      <c r="C10938" s="23" t="s">
        <v>11027</v>
      </c>
      <c r="D10938" s="23" t="s">
        <v>10514</v>
      </c>
      <c r="E10938" s="24" t="str">
        <f>IF(ISNA(VLOOKUP(D10938,[1]finalsorted!$A:$H,$E$5,FALSE))=TRUE,"terminated",(VLOOKUP(D10938,[1]finalsorted!$A:$H,$E$5,FALSE)))</f>
        <v/>
      </c>
    </row>
    <row r="10939" spans="1:5" s="25" customFormat="1" outlineLevel="4" x14ac:dyDescent="0.35">
      <c r="A10939" s="22" t="s">
        <v>11053</v>
      </c>
      <c r="B10939" s="22" t="s">
        <v>10515</v>
      </c>
      <c r="C10939" s="23" t="s">
        <v>11027</v>
      </c>
      <c r="D10939" s="23" t="s">
        <v>10516</v>
      </c>
      <c r="E10939" s="24">
        <f>IF(ISNA(VLOOKUP(D10939,[1]finalsorted!$A:$H,$E$5,FALSE))=TRUE,"terminated",(VLOOKUP(D10939,[1]finalsorted!$A:$H,$E$5,FALSE)))</f>
        <v>476570.46</v>
      </c>
    </row>
    <row r="10940" spans="1:5" s="25" customFormat="1" outlineLevel="4" x14ac:dyDescent="0.35">
      <c r="A10940" s="22" t="s">
        <v>11053</v>
      </c>
      <c r="B10940" s="22" t="s">
        <v>10515</v>
      </c>
      <c r="C10940" s="23" t="s">
        <v>11027</v>
      </c>
      <c r="D10940" s="23" t="s">
        <v>10517</v>
      </c>
      <c r="E10940" s="24">
        <f>IF(ISNA(VLOOKUP(D10940,[1]finalsorted!$A:$H,$E$5,FALSE))=TRUE,"terminated",(VLOOKUP(D10940,[1]finalsorted!$A:$H,$E$5,FALSE)))</f>
        <v>252308.69000000006</v>
      </c>
    </row>
    <row r="10941" spans="1:5" s="25" customFormat="1" outlineLevel="4" x14ac:dyDescent="0.35">
      <c r="A10941" s="22" t="s">
        <v>11053</v>
      </c>
      <c r="B10941" s="22" t="s">
        <v>10515</v>
      </c>
      <c r="C10941" s="23" t="s">
        <v>11027</v>
      </c>
      <c r="D10941" s="23" t="s">
        <v>10518</v>
      </c>
      <c r="E10941" s="24">
        <f>IF(ISNA(VLOOKUP(D10941,[1]finalsorted!$A:$H,$E$5,FALSE))=TRUE,"terminated",(VLOOKUP(D10941,[1]finalsorted!$A:$H,$E$5,FALSE)))</f>
        <v>202093.17000000007</v>
      </c>
    </row>
    <row r="10942" spans="1:5" s="25" customFormat="1" outlineLevel="4" x14ac:dyDescent="0.35">
      <c r="A10942" s="22" t="s">
        <v>11053</v>
      </c>
      <c r="B10942" s="22" t="s">
        <v>10515</v>
      </c>
      <c r="C10942" s="23" t="s">
        <v>11027</v>
      </c>
      <c r="D10942" s="23" t="s">
        <v>10519</v>
      </c>
      <c r="E10942" s="24">
        <f>IF(ISNA(VLOOKUP(D10942,[1]finalsorted!$A:$H,$E$5,FALSE))=TRUE,"terminated",(VLOOKUP(D10942,[1]finalsorted!$A:$H,$E$5,FALSE)))</f>
        <v>166380.27000000005</v>
      </c>
    </row>
    <row r="10943" spans="1:5" s="25" customFormat="1" outlineLevel="4" x14ac:dyDescent="0.35">
      <c r="A10943" s="22" t="s">
        <v>11053</v>
      </c>
      <c r="B10943" s="22" t="s">
        <v>10515</v>
      </c>
      <c r="C10943" s="23" t="s">
        <v>11027</v>
      </c>
      <c r="D10943" s="23" t="s">
        <v>10520</v>
      </c>
      <c r="E10943" s="24" t="str">
        <f>IF(ISNA(VLOOKUP(D10943,[1]finalsorted!$A:$H,$E$5,FALSE))=TRUE,"terminated",(VLOOKUP(D10943,[1]finalsorted!$A:$H,$E$5,FALSE)))</f>
        <v/>
      </c>
    </row>
    <row r="10944" spans="1:5" s="25" customFormat="1" outlineLevel="4" x14ac:dyDescent="0.35">
      <c r="A10944" s="22" t="s">
        <v>11053</v>
      </c>
      <c r="B10944" s="22" t="s">
        <v>10515</v>
      </c>
      <c r="C10944" s="23" t="s">
        <v>11027</v>
      </c>
      <c r="D10944" s="23" t="s">
        <v>10521</v>
      </c>
      <c r="E10944" s="24">
        <f>IF(ISNA(VLOOKUP(D10944,[1]finalsorted!$A:$H,$E$5,FALSE))=TRUE,"terminated",(VLOOKUP(D10944,[1]finalsorted!$A:$H,$E$5,FALSE)))</f>
        <v>85785.82</v>
      </c>
    </row>
    <row r="10945" spans="1:5" s="25" customFormat="1" outlineLevel="4" x14ac:dyDescent="0.35">
      <c r="A10945" s="22" t="s">
        <v>11053</v>
      </c>
      <c r="B10945" s="22" t="s">
        <v>10515</v>
      </c>
      <c r="C10945" s="23" t="s">
        <v>11027</v>
      </c>
      <c r="D10945" s="23" t="s">
        <v>10522</v>
      </c>
      <c r="E10945" s="24">
        <f>IF(ISNA(VLOOKUP(D10945,[1]finalsorted!$A:$H,$E$5,FALSE))=TRUE,"terminated",(VLOOKUP(D10945,[1]finalsorted!$A:$H,$E$5,FALSE)))</f>
        <v>285323.65999999997</v>
      </c>
    </row>
    <row r="10946" spans="1:5" s="25" customFormat="1" outlineLevel="4" x14ac:dyDescent="0.35">
      <c r="A10946" s="22" t="s">
        <v>11053</v>
      </c>
      <c r="B10946" s="22" t="s">
        <v>10515</v>
      </c>
      <c r="C10946" s="23" t="s">
        <v>11027</v>
      </c>
      <c r="D10946" s="23" t="s">
        <v>10523</v>
      </c>
      <c r="E10946" s="24">
        <f>IF(ISNA(VLOOKUP(D10946,[1]finalsorted!$A:$H,$E$5,FALSE))=TRUE,"terminated",(VLOOKUP(D10946,[1]finalsorted!$A:$H,$E$5,FALSE)))</f>
        <v>208023.28999999998</v>
      </c>
    </row>
    <row r="10947" spans="1:5" s="25" customFormat="1" outlineLevel="4" x14ac:dyDescent="0.35">
      <c r="A10947" s="22" t="s">
        <v>11053</v>
      </c>
      <c r="B10947" s="22" t="s">
        <v>10515</v>
      </c>
      <c r="C10947" s="23" t="s">
        <v>11027</v>
      </c>
      <c r="D10947" s="23" t="s">
        <v>10524</v>
      </c>
      <c r="E10947" s="24">
        <f>IF(ISNA(VLOOKUP(D10947,[1]finalsorted!$A:$H,$E$5,FALSE))=TRUE,"terminated",(VLOOKUP(D10947,[1]finalsorted!$A:$H,$E$5,FALSE)))</f>
        <v>188358.78999999998</v>
      </c>
    </row>
    <row r="10948" spans="1:5" s="25" customFormat="1" outlineLevel="4" x14ac:dyDescent="0.35">
      <c r="A10948" s="22" t="s">
        <v>11053</v>
      </c>
      <c r="B10948" s="22" t="s">
        <v>10515</v>
      </c>
      <c r="C10948" s="23" t="s">
        <v>11027</v>
      </c>
      <c r="D10948" s="23" t="s">
        <v>10525</v>
      </c>
      <c r="E10948" s="24">
        <f>IF(ISNA(VLOOKUP(D10948,[1]finalsorted!$A:$H,$E$5,FALSE))=TRUE,"terminated",(VLOOKUP(D10948,[1]finalsorted!$A:$H,$E$5,FALSE)))</f>
        <v>368938.24000000022</v>
      </c>
    </row>
    <row r="10949" spans="1:5" s="25" customFormat="1" outlineLevel="4" x14ac:dyDescent="0.35">
      <c r="A10949" s="22" t="s">
        <v>11053</v>
      </c>
      <c r="B10949" s="22" t="s">
        <v>10515</v>
      </c>
      <c r="C10949" s="23" t="s">
        <v>11027</v>
      </c>
      <c r="D10949" s="23" t="s">
        <v>10526</v>
      </c>
      <c r="E10949" s="24" t="str">
        <f>IF(ISNA(VLOOKUP(D10949,[1]finalsorted!$A:$H,$E$5,FALSE))=TRUE,"terminated",(VLOOKUP(D10949,[1]finalsorted!$A:$H,$E$5,FALSE)))</f>
        <v/>
      </c>
    </row>
    <row r="10950" spans="1:5" s="25" customFormat="1" outlineLevel="4" x14ac:dyDescent="0.35">
      <c r="A10950" s="22" t="s">
        <v>11053</v>
      </c>
      <c r="B10950" s="22" t="s">
        <v>10515</v>
      </c>
      <c r="C10950" s="23" t="s">
        <v>11027</v>
      </c>
      <c r="D10950" s="23" t="s">
        <v>10527</v>
      </c>
      <c r="E10950" s="24">
        <f>IF(ISNA(VLOOKUP(D10950,[1]finalsorted!$A:$H,$E$5,FALSE))=TRUE,"terminated",(VLOOKUP(D10950,[1]finalsorted!$A:$H,$E$5,FALSE)))</f>
        <v>120143.65000000001</v>
      </c>
    </row>
    <row r="10951" spans="1:5" s="25" customFormat="1" outlineLevel="4" x14ac:dyDescent="0.35">
      <c r="A10951" s="22" t="s">
        <v>11053</v>
      </c>
      <c r="B10951" s="22" t="s">
        <v>10515</v>
      </c>
      <c r="C10951" s="23" t="s">
        <v>11027</v>
      </c>
      <c r="D10951" s="23" t="s">
        <v>10528</v>
      </c>
      <c r="E10951" s="24">
        <f>IF(ISNA(VLOOKUP(D10951,[1]finalsorted!$A:$H,$E$5,FALSE))=TRUE,"terminated",(VLOOKUP(D10951,[1]finalsorted!$A:$H,$E$5,FALSE)))</f>
        <v>158510.29999999999</v>
      </c>
    </row>
    <row r="10952" spans="1:5" s="25" customFormat="1" outlineLevel="4" x14ac:dyDescent="0.35">
      <c r="A10952" s="22" t="s">
        <v>11053</v>
      </c>
      <c r="B10952" s="22" t="s">
        <v>10515</v>
      </c>
      <c r="C10952" s="23" t="s">
        <v>11027</v>
      </c>
      <c r="D10952" s="23" t="s">
        <v>10529</v>
      </c>
      <c r="E10952" s="24">
        <f>IF(ISNA(VLOOKUP(D10952,[1]finalsorted!$A:$H,$E$5,FALSE))=TRUE,"terminated",(VLOOKUP(D10952,[1]finalsorted!$A:$H,$E$5,FALSE)))</f>
        <v>135271.09</v>
      </c>
    </row>
    <row r="10953" spans="1:5" s="25" customFormat="1" outlineLevel="4" x14ac:dyDescent="0.35">
      <c r="A10953" s="22" t="s">
        <v>11053</v>
      </c>
      <c r="B10953" s="22" t="s">
        <v>10515</v>
      </c>
      <c r="C10953" s="23" t="s">
        <v>11027</v>
      </c>
      <c r="D10953" s="23" t="s">
        <v>10530</v>
      </c>
      <c r="E10953" s="24">
        <f>IF(ISNA(VLOOKUP(D10953,[1]finalsorted!$A:$H,$E$5,FALSE))=TRUE,"terminated",(VLOOKUP(D10953,[1]finalsorted!$A:$H,$E$5,FALSE)))</f>
        <v>119826.90000000001</v>
      </c>
    </row>
    <row r="10954" spans="1:5" s="25" customFormat="1" outlineLevel="4" x14ac:dyDescent="0.35">
      <c r="A10954" s="22" t="s">
        <v>11053</v>
      </c>
      <c r="B10954" s="22" t="s">
        <v>10515</v>
      </c>
      <c r="C10954" s="23" t="s">
        <v>11027</v>
      </c>
      <c r="D10954" s="23" t="s">
        <v>10531</v>
      </c>
      <c r="E10954" s="24">
        <f>IF(ISNA(VLOOKUP(D10954,[1]finalsorted!$A:$H,$E$5,FALSE))=TRUE,"terminated",(VLOOKUP(D10954,[1]finalsorted!$A:$H,$E$5,FALSE)))</f>
        <v>183449.02</v>
      </c>
    </row>
    <row r="10955" spans="1:5" s="25" customFormat="1" outlineLevel="4" x14ac:dyDescent="0.35">
      <c r="A10955" s="22" t="s">
        <v>11053</v>
      </c>
      <c r="B10955" s="22" t="s">
        <v>10515</v>
      </c>
      <c r="C10955" s="23" t="s">
        <v>11027</v>
      </c>
      <c r="D10955" s="23" t="s">
        <v>10532</v>
      </c>
      <c r="E10955" s="24">
        <f>IF(ISNA(VLOOKUP(D10955,[1]finalsorted!$A:$H,$E$5,FALSE))=TRUE,"terminated",(VLOOKUP(D10955,[1]finalsorted!$A:$H,$E$5,FALSE)))</f>
        <v>76685.349999999991</v>
      </c>
    </row>
    <row r="10956" spans="1:5" s="25" customFormat="1" outlineLevel="4" x14ac:dyDescent="0.35">
      <c r="A10956" s="22" t="s">
        <v>11053</v>
      </c>
      <c r="B10956" s="22" t="s">
        <v>10515</v>
      </c>
      <c r="C10956" s="23" t="s">
        <v>11027</v>
      </c>
      <c r="D10956" s="23" t="s">
        <v>10533</v>
      </c>
      <c r="E10956" s="24" t="str">
        <f>IF(ISNA(VLOOKUP(D10956,[1]finalsorted!$A:$H,$E$5,FALSE))=TRUE,"terminated",(VLOOKUP(D10956,[1]finalsorted!$A:$H,$E$5,FALSE)))</f>
        <v/>
      </c>
    </row>
    <row r="10957" spans="1:5" s="25" customFormat="1" outlineLevel="4" x14ac:dyDescent="0.35">
      <c r="A10957" s="22" t="s">
        <v>11053</v>
      </c>
      <c r="B10957" s="22" t="s">
        <v>10515</v>
      </c>
      <c r="C10957" s="23" t="s">
        <v>11027</v>
      </c>
      <c r="D10957" s="23" t="s">
        <v>10534</v>
      </c>
      <c r="E10957" s="24" t="str">
        <f>IF(ISNA(VLOOKUP(D10957,[1]finalsorted!$A:$H,$E$5,FALSE))=TRUE,"terminated",(VLOOKUP(D10957,[1]finalsorted!$A:$H,$E$5,FALSE)))</f>
        <v/>
      </c>
    </row>
    <row r="10958" spans="1:5" s="25" customFormat="1" outlineLevel="4" x14ac:dyDescent="0.35">
      <c r="A10958" s="22" t="s">
        <v>11053</v>
      </c>
      <c r="B10958" s="22" t="s">
        <v>10515</v>
      </c>
      <c r="C10958" s="23" t="s">
        <v>11027</v>
      </c>
      <c r="D10958" s="23" t="s">
        <v>10535</v>
      </c>
      <c r="E10958" s="24" t="str">
        <f>IF(ISNA(VLOOKUP(D10958,[1]finalsorted!$A:$H,$E$5,FALSE))=TRUE,"terminated",(VLOOKUP(D10958,[1]finalsorted!$A:$H,$E$5,FALSE)))</f>
        <v/>
      </c>
    </row>
    <row r="10959" spans="1:5" s="25" customFormat="1" outlineLevel="4" x14ac:dyDescent="0.35">
      <c r="A10959" s="22" t="s">
        <v>11053</v>
      </c>
      <c r="B10959" s="22" t="s">
        <v>10515</v>
      </c>
      <c r="C10959" s="23" t="s">
        <v>11027</v>
      </c>
      <c r="D10959" s="23" t="s">
        <v>10536</v>
      </c>
      <c r="E10959" s="24" t="str">
        <f>IF(ISNA(VLOOKUP(D10959,[1]finalsorted!$A:$H,$E$5,FALSE))=TRUE,"terminated",(VLOOKUP(D10959,[1]finalsorted!$A:$H,$E$5,FALSE)))</f>
        <v/>
      </c>
    </row>
    <row r="10960" spans="1:5" s="25" customFormat="1" outlineLevel="4" x14ac:dyDescent="0.35">
      <c r="A10960" s="22" t="s">
        <v>11053</v>
      </c>
      <c r="B10960" s="22" t="s">
        <v>10515</v>
      </c>
      <c r="C10960" s="23" t="s">
        <v>11027</v>
      </c>
      <c r="D10960" s="23" t="s">
        <v>10537</v>
      </c>
      <c r="E10960" s="24" t="str">
        <f>IF(ISNA(VLOOKUP(D10960,[1]finalsorted!$A:$H,$E$5,FALSE))=TRUE,"terminated",(VLOOKUP(D10960,[1]finalsorted!$A:$H,$E$5,FALSE)))</f>
        <v/>
      </c>
    </row>
    <row r="10961" spans="1:5" s="25" customFormat="1" outlineLevel="4" x14ac:dyDescent="0.35">
      <c r="A10961" s="22" t="s">
        <v>11053</v>
      </c>
      <c r="B10961" s="22" t="s">
        <v>10515</v>
      </c>
      <c r="C10961" s="23" t="s">
        <v>11027</v>
      </c>
      <c r="D10961" s="23" t="s">
        <v>10538</v>
      </c>
      <c r="E10961" s="24" t="str">
        <f>IF(ISNA(VLOOKUP(D10961,[1]finalsorted!$A:$H,$E$5,FALSE))=TRUE,"terminated",(VLOOKUP(D10961,[1]finalsorted!$A:$H,$E$5,FALSE)))</f>
        <v/>
      </c>
    </row>
    <row r="10962" spans="1:5" s="25" customFormat="1" outlineLevel="4" x14ac:dyDescent="0.35">
      <c r="A10962" s="22" t="s">
        <v>11053</v>
      </c>
      <c r="B10962" s="22" t="s">
        <v>10515</v>
      </c>
      <c r="C10962" s="23" t="s">
        <v>11027</v>
      </c>
      <c r="D10962" s="23" t="s">
        <v>10539</v>
      </c>
      <c r="E10962" s="24">
        <f>IF(ISNA(VLOOKUP(D10962,[1]finalsorted!$A:$H,$E$5,FALSE))=TRUE,"terminated",(VLOOKUP(D10962,[1]finalsorted!$A:$H,$E$5,FALSE)))</f>
        <v>126117.55000000002</v>
      </c>
    </row>
    <row r="10963" spans="1:5" s="25" customFormat="1" outlineLevel="4" x14ac:dyDescent="0.35">
      <c r="A10963" s="22" t="s">
        <v>11053</v>
      </c>
      <c r="B10963" s="22" t="s">
        <v>10515</v>
      </c>
      <c r="C10963" s="23" t="s">
        <v>11027</v>
      </c>
      <c r="D10963" s="23" t="s">
        <v>10540</v>
      </c>
      <c r="E10963" s="24">
        <f>IF(ISNA(VLOOKUP(D10963,[1]finalsorted!$A:$H,$E$5,FALSE))=TRUE,"terminated",(VLOOKUP(D10963,[1]finalsorted!$A:$H,$E$5,FALSE)))</f>
        <v>109426.51</v>
      </c>
    </row>
    <row r="10964" spans="1:5" s="25" customFormat="1" outlineLevel="4" x14ac:dyDescent="0.35">
      <c r="A10964" s="22" t="s">
        <v>11053</v>
      </c>
      <c r="B10964" s="22" t="s">
        <v>10515</v>
      </c>
      <c r="C10964" s="23" t="s">
        <v>11027</v>
      </c>
      <c r="D10964" s="23" t="s">
        <v>10541</v>
      </c>
      <c r="E10964" s="24">
        <f>IF(ISNA(VLOOKUP(D10964,[1]finalsorted!$A:$H,$E$5,FALSE))=TRUE,"terminated",(VLOOKUP(D10964,[1]finalsorted!$A:$H,$E$5,FALSE)))</f>
        <v>193284.87000000005</v>
      </c>
    </row>
    <row r="10965" spans="1:5" s="25" customFormat="1" outlineLevel="4" x14ac:dyDescent="0.35">
      <c r="A10965" s="22" t="s">
        <v>11053</v>
      </c>
      <c r="B10965" s="22" t="s">
        <v>10515</v>
      </c>
      <c r="C10965" s="23" t="s">
        <v>11027</v>
      </c>
      <c r="D10965" s="23" t="s">
        <v>10542</v>
      </c>
      <c r="E10965" s="24">
        <f>IF(ISNA(VLOOKUP(D10965,[1]finalsorted!$A:$H,$E$5,FALSE))=TRUE,"terminated",(VLOOKUP(D10965,[1]finalsorted!$A:$H,$E$5,FALSE)))</f>
        <v>166188.76</v>
      </c>
    </row>
    <row r="10966" spans="1:5" s="25" customFormat="1" outlineLevel="4" x14ac:dyDescent="0.35">
      <c r="A10966" s="22" t="s">
        <v>11053</v>
      </c>
      <c r="B10966" s="22" t="s">
        <v>10515</v>
      </c>
      <c r="C10966" s="23" t="s">
        <v>11027</v>
      </c>
      <c r="D10966" s="23" t="s">
        <v>10543</v>
      </c>
      <c r="E10966" s="24">
        <f>IF(ISNA(VLOOKUP(D10966,[1]finalsorted!$A:$H,$E$5,FALSE))=TRUE,"terminated",(VLOOKUP(D10966,[1]finalsorted!$A:$H,$E$5,FALSE)))</f>
        <v>161546.68</v>
      </c>
    </row>
    <row r="10967" spans="1:5" s="25" customFormat="1" outlineLevel="4" x14ac:dyDescent="0.35">
      <c r="A10967" s="22" t="s">
        <v>11053</v>
      </c>
      <c r="B10967" s="22" t="s">
        <v>10515</v>
      </c>
      <c r="C10967" s="23" t="s">
        <v>11027</v>
      </c>
      <c r="D10967" s="23" t="s">
        <v>10544</v>
      </c>
      <c r="E10967" s="24" t="str">
        <f>IF(ISNA(VLOOKUP(D10967,[1]finalsorted!$A:$H,$E$5,FALSE))=TRUE,"terminated",(VLOOKUP(D10967,[1]finalsorted!$A:$H,$E$5,FALSE)))</f>
        <v/>
      </c>
    </row>
    <row r="10968" spans="1:5" s="25" customFormat="1" outlineLevel="4" x14ac:dyDescent="0.35">
      <c r="A10968" s="22" t="s">
        <v>11053</v>
      </c>
      <c r="B10968" s="22" t="s">
        <v>10515</v>
      </c>
      <c r="C10968" s="23" t="s">
        <v>11027</v>
      </c>
      <c r="D10968" s="23" t="s">
        <v>10545</v>
      </c>
      <c r="E10968" s="24" t="str">
        <f>IF(ISNA(VLOOKUP(D10968,[1]finalsorted!$A:$H,$E$5,FALSE))=TRUE,"terminated",(VLOOKUP(D10968,[1]finalsorted!$A:$H,$E$5,FALSE)))</f>
        <v/>
      </c>
    </row>
    <row r="10969" spans="1:5" s="25" customFormat="1" outlineLevel="4" x14ac:dyDescent="0.35">
      <c r="A10969" s="22" t="s">
        <v>11053</v>
      </c>
      <c r="B10969" s="22" t="s">
        <v>10515</v>
      </c>
      <c r="C10969" s="23" t="s">
        <v>11027</v>
      </c>
      <c r="D10969" s="23" t="s">
        <v>10546</v>
      </c>
      <c r="E10969" s="24" t="str">
        <f>IF(ISNA(VLOOKUP(D10969,[1]finalsorted!$A:$H,$E$5,FALSE))=TRUE,"terminated",(VLOOKUP(D10969,[1]finalsorted!$A:$H,$E$5,FALSE)))</f>
        <v/>
      </c>
    </row>
    <row r="10970" spans="1:5" s="25" customFormat="1" outlineLevel="4" x14ac:dyDescent="0.35">
      <c r="A10970" s="22" t="s">
        <v>11053</v>
      </c>
      <c r="B10970" s="22" t="s">
        <v>10515</v>
      </c>
      <c r="C10970" s="23" t="s">
        <v>11027</v>
      </c>
      <c r="D10970" s="23" t="s">
        <v>10547</v>
      </c>
      <c r="E10970" s="24">
        <f>IF(ISNA(VLOOKUP(D10970,[1]finalsorted!$A:$H,$E$5,FALSE))=TRUE,"terminated",(VLOOKUP(D10970,[1]finalsorted!$A:$H,$E$5,FALSE)))</f>
        <v>120600.12</v>
      </c>
    </row>
    <row r="10971" spans="1:5" s="25" customFormat="1" outlineLevel="4" x14ac:dyDescent="0.35">
      <c r="A10971" s="22" t="s">
        <v>11053</v>
      </c>
      <c r="B10971" s="22" t="s">
        <v>10515</v>
      </c>
      <c r="C10971" s="23" t="s">
        <v>11027</v>
      </c>
      <c r="D10971" s="23" t="s">
        <v>10548</v>
      </c>
      <c r="E10971" s="24">
        <f>IF(ISNA(VLOOKUP(D10971,[1]finalsorted!$A:$H,$E$5,FALSE))=TRUE,"terminated",(VLOOKUP(D10971,[1]finalsorted!$A:$H,$E$5,FALSE)))</f>
        <v>217987.33</v>
      </c>
    </row>
    <row r="10972" spans="1:5" s="25" customFormat="1" outlineLevel="4" x14ac:dyDescent="0.35">
      <c r="A10972" s="22" t="s">
        <v>11053</v>
      </c>
      <c r="B10972" s="22" t="s">
        <v>10515</v>
      </c>
      <c r="C10972" s="23" t="s">
        <v>11027</v>
      </c>
      <c r="D10972" s="23" t="s">
        <v>10549</v>
      </c>
      <c r="E10972" s="24" t="str">
        <f>IF(ISNA(VLOOKUP(D10972,[1]finalsorted!$A:$H,$E$5,FALSE))=TRUE,"terminated",(VLOOKUP(D10972,[1]finalsorted!$A:$H,$E$5,FALSE)))</f>
        <v/>
      </c>
    </row>
    <row r="10973" spans="1:5" s="25" customFormat="1" outlineLevel="4" x14ac:dyDescent="0.35">
      <c r="A10973" s="22" t="s">
        <v>11053</v>
      </c>
      <c r="B10973" s="22" t="s">
        <v>10515</v>
      </c>
      <c r="C10973" s="23" t="s">
        <v>11027</v>
      </c>
      <c r="D10973" s="23" t="s">
        <v>10550</v>
      </c>
      <c r="E10973" s="24" t="str">
        <f>IF(ISNA(VLOOKUP(D10973,[1]finalsorted!$A:$H,$E$5,FALSE))=TRUE,"terminated",(VLOOKUP(D10973,[1]finalsorted!$A:$H,$E$5,FALSE)))</f>
        <v/>
      </c>
    </row>
    <row r="10974" spans="1:5" s="25" customFormat="1" outlineLevel="4" x14ac:dyDescent="0.35">
      <c r="A10974" s="22" t="s">
        <v>11053</v>
      </c>
      <c r="B10974" s="22" t="s">
        <v>10515</v>
      </c>
      <c r="C10974" s="23" t="s">
        <v>11027</v>
      </c>
      <c r="D10974" s="23" t="s">
        <v>10551</v>
      </c>
      <c r="E10974" s="24">
        <f>IF(ISNA(VLOOKUP(D10974,[1]finalsorted!$A:$H,$E$5,FALSE))=TRUE,"terminated",(VLOOKUP(D10974,[1]finalsorted!$A:$H,$E$5,FALSE)))</f>
        <v>121272.55</v>
      </c>
    </row>
    <row r="10975" spans="1:5" s="25" customFormat="1" outlineLevel="4" x14ac:dyDescent="0.35">
      <c r="A10975" s="22" t="s">
        <v>11053</v>
      </c>
      <c r="B10975" s="22" t="s">
        <v>10515</v>
      </c>
      <c r="C10975" s="23" t="s">
        <v>11027</v>
      </c>
      <c r="D10975" s="23" t="s">
        <v>10552</v>
      </c>
      <c r="E10975" s="24" t="str">
        <f>IF(ISNA(VLOOKUP(D10975,[1]finalsorted!$A:$H,$E$5,FALSE))=TRUE,"terminated",(VLOOKUP(D10975,[1]finalsorted!$A:$H,$E$5,FALSE)))</f>
        <v/>
      </c>
    </row>
    <row r="10976" spans="1:5" s="25" customFormat="1" outlineLevel="4" x14ac:dyDescent="0.35">
      <c r="A10976" s="22" t="s">
        <v>11053</v>
      </c>
      <c r="B10976" s="22" t="s">
        <v>10515</v>
      </c>
      <c r="C10976" s="23" t="s">
        <v>11027</v>
      </c>
      <c r="D10976" s="23" t="s">
        <v>10553</v>
      </c>
      <c r="E10976" s="24">
        <f>IF(ISNA(VLOOKUP(D10976,[1]finalsorted!$A:$H,$E$5,FALSE))=TRUE,"terminated",(VLOOKUP(D10976,[1]finalsorted!$A:$H,$E$5,FALSE)))</f>
        <v>87954.07</v>
      </c>
    </row>
    <row r="10977" spans="1:5" s="25" customFormat="1" outlineLevel="4" x14ac:dyDescent="0.35">
      <c r="A10977" s="22" t="s">
        <v>11053</v>
      </c>
      <c r="B10977" s="22" t="s">
        <v>10515</v>
      </c>
      <c r="C10977" s="23" t="s">
        <v>11027</v>
      </c>
      <c r="D10977" s="23" t="s">
        <v>10554</v>
      </c>
      <c r="E10977" s="24">
        <f>IF(ISNA(VLOOKUP(D10977,[1]finalsorted!$A:$H,$E$5,FALSE))=TRUE,"terminated",(VLOOKUP(D10977,[1]finalsorted!$A:$H,$E$5,FALSE)))</f>
        <v>75470.52</v>
      </c>
    </row>
    <row r="10978" spans="1:5" s="25" customFormat="1" outlineLevel="4" x14ac:dyDescent="0.35">
      <c r="A10978" s="22" t="s">
        <v>11053</v>
      </c>
      <c r="B10978" s="22" t="s">
        <v>10515</v>
      </c>
      <c r="C10978" s="23" t="s">
        <v>11027</v>
      </c>
      <c r="D10978" s="23" t="s">
        <v>10555</v>
      </c>
      <c r="E10978" s="24">
        <f>IF(ISNA(VLOOKUP(D10978,[1]finalsorted!$A:$H,$E$5,FALSE))=TRUE,"terminated",(VLOOKUP(D10978,[1]finalsorted!$A:$H,$E$5,FALSE)))</f>
        <v>506514.22</v>
      </c>
    </row>
    <row r="10979" spans="1:5" s="25" customFormat="1" outlineLevel="4" x14ac:dyDescent="0.35">
      <c r="A10979" s="22" t="s">
        <v>11053</v>
      </c>
      <c r="B10979" s="22" t="s">
        <v>10515</v>
      </c>
      <c r="C10979" s="23" t="s">
        <v>11027</v>
      </c>
      <c r="D10979" s="23" t="s">
        <v>10556</v>
      </c>
      <c r="E10979" s="24">
        <f>IF(ISNA(VLOOKUP(D10979,[1]finalsorted!$A:$H,$E$5,FALSE))=TRUE,"terminated",(VLOOKUP(D10979,[1]finalsorted!$A:$H,$E$5,FALSE)))</f>
        <v>293146.97999999992</v>
      </c>
    </row>
    <row r="10980" spans="1:5" s="25" customFormat="1" outlineLevel="4" x14ac:dyDescent="0.35">
      <c r="A10980" s="22" t="s">
        <v>11053</v>
      </c>
      <c r="B10980" s="22" t="s">
        <v>10515</v>
      </c>
      <c r="C10980" s="23" t="s">
        <v>11027</v>
      </c>
      <c r="D10980" s="23" t="s">
        <v>10557</v>
      </c>
      <c r="E10980" s="24">
        <f>IF(ISNA(VLOOKUP(D10980,[1]finalsorted!$A:$H,$E$5,FALSE))=TRUE,"terminated",(VLOOKUP(D10980,[1]finalsorted!$A:$H,$E$5,FALSE)))</f>
        <v>207373.16000000003</v>
      </c>
    </row>
    <row r="10981" spans="1:5" s="25" customFormat="1" outlineLevel="4" x14ac:dyDescent="0.35">
      <c r="A10981" s="22" t="s">
        <v>11053</v>
      </c>
      <c r="B10981" s="22" t="s">
        <v>10515</v>
      </c>
      <c r="C10981" s="23" t="s">
        <v>11027</v>
      </c>
      <c r="D10981" s="23" t="s">
        <v>10558</v>
      </c>
      <c r="E10981" s="24">
        <f>IF(ISNA(VLOOKUP(D10981,[1]finalsorted!$A:$H,$E$5,FALSE))=TRUE,"terminated",(VLOOKUP(D10981,[1]finalsorted!$A:$H,$E$5,FALSE)))</f>
        <v>327597.92999999993</v>
      </c>
    </row>
    <row r="10982" spans="1:5" s="25" customFormat="1" outlineLevel="4" x14ac:dyDescent="0.35">
      <c r="A10982" s="22" t="s">
        <v>11053</v>
      </c>
      <c r="B10982" s="22" t="s">
        <v>10515</v>
      </c>
      <c r="C10982" s="23" t="s">
        <v>11027</v>
      </c>
      <c r="D10982" s="23" t="s">
        <v>10559</v>
      </c>
      <c r="E10982" s="24">
        <f>IF(ISNA(VLOOKUP(D10982,[1]finalsorted!$A:$H,$E$5,FALSE))=TRUE,"terminated",(VLOOKUP(D10982,[1]finalsorted!$A:$H,$E$5,FALSE)))</f>
        <v>256202.53</v>
      </c>
    </row>
    <row r="10983" spans="1:5" s="25" customFormat="1" outlineLevel="4" x14ac:dyDescent="0.35">
      <c r="A10983" s="22" t="s">
        <v>11053</v>
      </c>
      <c r="B10983" s="22" t="s">
        <v>10515</v>
      </c>
      <c r="C10983" s="23" t="s">
        <v>11027</v>
      </c>
      <c r="D10983" s="23" t="s">
        <v>10560</v>
      </c>
      <c r="E10983" s="24">
        <f>IF(ISNA(VLOOKUP(D10983,[1]finalsorted!$A:$H,$E$5,FALSE))=TRUE,"terminated",(VLOOKUP(D10983,[1]finalsorted!$A:$H,$E$5,FALSE)))</f>
        <v>305803.63</v>
      </c>
    </row>
    <row r="10984" spans="1:5" s="25" customFormat="1" outlineLevel="4" x14ac:dyDescent="0.35">
      <c r="A10984" s="22" t="s">
        <v>11053</v>
      </c>
      <c r="B10984" s="22" t="s">
        <v>10515</v>
      </c>
      <c r="C10984" s="23" t="s">
        <v>11027</v>
      </c>
      <c r="D10984" s="23" t="s">
        <v>10561</v>
      </c>
      <c r="E10984" s="24">
        <f>IF(ISNA(VLOOKUP(D10984,[1]finalsorted!$A:$H,$E$5,FALSE))=TRUE,"terminated",(VLOOKUP(D10984,[1]finalsorted!$A:$H,$E$5,FALSE)))</f>
        <v>127252.94</v>
      </c>
    </row>
    <row r="10985" spans="1:5" s="25" customFormat="1" outlineLevel="4" x14ac:dyDescent="0.35">
      <c r="A10985" s="22" t="s">
        <v>11053</v>
      </c>
      <c r="B10985" s="22" t="s">
        <v>10515</v>
      </c>
      <c r="C10985" s="23" t="s">
        <v>11027</v>
      </c>
      <c r="D10985" s="23" t="s">
        <v>10562</v>
      </c>
      <c r="E10985" s="24">
        <f>IF(ISNA(VLOOKUP(D10985,[1]finalsorted!$A:$H,$E$5,FALSE))=TRUE,"terminated",(VLOOKUP(D10985,[1]finalsorted!$A:$H,$E$5,FALSE)))</f>
        <v>341709.2099999999</v>
      </c>
    </row>
    <row r="10986" spans="1:5" s="25" customFormat="1" outlineLevel="4" x14ac:dyDescent="0.35">
      <c r="A10986" s="22" t="s">
        <v>11053</v>
      </c>
      <c r="B10986" s="22" t="s">
        <v>10515</v>
      </c>
      <c r="C10986" s="23" t="s">
        <v>11027</v>
      </c>
      <c r="D10986" s="23" t="s">
        <v>10563</v>
      </c>
      <c r="E10986" s="24">
        <f>IF(ISNA(VLOOKUP(D10986,[1]finalsorted!$A:$H,$E$5,FALSE))=TRUE,"terminated",(VLOOKUP(D10986,[1]finalsorted!$A:$H,$E$5,FALSE)))</f>
        <v>277675.90000000008</v>
      </c>
    </row>
    <row r="10987" spans="1:5" s="25" customFormat="1" outlineLevel="4" x14ac:dyDescent="0.35">
      <c r="A10987" s="22" t="s">
        <v>11053</v>
      </c>
      <c r="B10987" s="22" t="s">
        <v>10515</v>
      </c>
      <c r="C10987" s="23" t="s">
        <v>11027</v>
      </c>
      <c r="D10987" s="23" t="s">
        <v>10564</v>
      </c>
      <c r="E10987" s="24">
        <f>IF(ISNA(VLOOKUP(D10987,[1]finalsorted!$A:$H,$E$5,FALSE))=TRUE,"terminated",(VLOOKUP(D10987,[1]finalsorted!$A:$H,$E$5,FALSE)))</f>
        <v>430201.62000000005</v>
      </c>
    </row>
    <row r="10988" spans="1:5" s="25" customFormat="1" outlineLevel="4" x14ac:dyDescent="0.35">
      <c r="A10988" s="22" t="s">
        <v>11053</v>
      </c>
      <c r="B10988" s="22" t="s">
        <v>10515</v>
      </c>
      <c r="C10988" s="23" t="s">
        <v>11027</v>
      </c>
      <c r="D10988" s="23" t="s">
        <v>10565</v>
      </c>
      <c r="E10988" s="24">
        <f>IF(ISNA(VLOOKUP(D10988,[1]finalsorted!$A:$H,$E$5,FALSE))=TRUE,"terminated",(VLOOKUP(D10988,[1]finalsorted!$A:$H,$E$5,FALSE)))</f>
        <v>237108.50999999998</v>
      </c>
    </row>
    <row r="10989" spans="1:5" s="25" customFormat="1" outlineLevel="4" x14ac:dyDescent="0.35">
      <c r="A10989" s="22" t="s">
        <v>11053</v>
      </c>
      <c r="B10989" s="22" t="s">
        <v>10515</v>
      </c>
      <c r="C10989" s="23" t="s">
        <v>11027</v>
      </c>
      <c r="D10989" s="23" t="s">
        <v>10566</v>
      </c>
      <c r="E10989" s="24">
        <f>IF(ISNA(VLOOKUP(D10989,[1]finalsorted!$A:$H,$E$5,FALSE))=TRUE,"terminated",(VLOOKUP(D10989,[1]finalsorted!$A:$H,$E$5,FALSE)))</f>
        <v>369130.75</v>
      </c>
    </row>
    <row r="10990" spans="1:5" s="25" customFormat="1" outlineLevel="4" x14ac:dyDescent="0.35">
      <c r="A10990" s="22" t="s">
        <v>11053</v>
      </c>
      <c r="B10990" s="22" t="s">
        <v>10515</v>
      </c>
      <c r="C10990" s="23" t="s">
        <v>11027</v>
      </c>
      <c r="D10990" s="23" t="s">
        <v>10567</v>
      </c>
      <c r="E10990" s="24">
        <f>IF(ISNA(VLOOKUP(D10990,[1]finalsorted!$A:$H,$E$5,FALSE))=TRUE,"terminated",(VLOOKUP(D10990,[1]finalsorted!$A:$H,$E$5,FALSE)))</f>
        <v>218372.27</v>
      </c>
    </row>
    <row r="10991" spans="1:5" s="25" customFormat="1" outlineLevel="4" x14ac:dyDescent="0.35">
      <c r="A10991" s="22" t="s">
        <v>11053</v>
      </c>
      <c r="B10991" s="22" t="s">
        <v>10515</v>
      </c>
      <c r="C10991" s="23" t="s">
        <v>11027</v>
      </c>
      <c r="D10991" s="23" t="s">
        <v>10568</v>
      </c>
      <c r="E10991" s="24">
        <f>IF(ISNA(VLOOKUP(D10991,[1]finalsorted!$A:$H,$E$5,FALSE))=TRUE,"terminated",(VLOOKUP(D10991,[1]finalsorted!$A:$H,$E$5,FALSE)))</f>
        <v>168570.61000000004</v>
      </c>
    </row>
    <row r="10992" spans="1:5" s="25" customFormat="1" outlineLevel="4" x14ac:dyDescent="0.35">
      <c r="A10992" s="22" t="s">
        <v>11053</v>
      </c>
      <c r="B10992" s="22" t="s">
        <v>10515</v>
      </c>
      <c r="C10992" s="23" t="s">
        <v>11027</v>
      </c>
      <c r="D10992" s="23" t="s">
        <v>10569</v>
      </c>
      <c r="E10992" s="24">
        <f>IF(ISNA(VLOOKUP(D10992,[1]finalsorted!$A:$H,$E$5,FALSE))=TRUE,"terminated",(VLOOKUP(D10992,[1]finalsorted!$A:$H,$E$5,FALSE)))</f>
        <v>133177.74999999997</v>
      </c>
    </row>
    <row r="10993" spans="1:5" s="25" customFormat="1" outlineLevel="4" x14ac:dyDescent="0.35">
      <c r="A10993" s="22" t="s">
        <v>11053</v>
      </c>
      <c r="B10993" s="22" t="s">
        <v>10515</v>
      </c>
      <c r="C10993" s="23" t="s">
        <v>11027</v>
      </c>
      <c r="D10993" s="23" t="s">
        <v>10570</v>
      </c>
      <c r="E10993" s="24">
        <f>IF(ISNA(VLOOKUP(D10993,[1]finalsorted!$A:$H,$E$5,FALSE))=TRUE,"terminated",(VLOOKUP(D10993,[1]finalsorted!$A:$H,$E$5,FALSE)))</f>
        <v>265110.36</v>
      </c>
    </row>
    <row r="10994" spans="1:5" s="25" customFormat="1" outlineLevel="4" x14ac:dyDescent="0.35">
      <c r="A10994" s="22" t="s">
        <v>11053</v>
      </c>
      <c r="B10994" s="22" t="s">
        <v>10515</v>
      </c>
      <c r="C10994" s="23" t="s">
        <v>11027</v>
      </c>
      <c r="D10994" s="23" t="s">
        <v>10571</v>
      </c>
      <c r="E10994" s="24" t="str">
        <f>IF(ISNA(VLOOKUP(D10994,[1]finalsorted!$A:$H,$E$5,FALSE))=TRUE,"terminated",(VLOOKUP(D10994,[1]finalsorted!$A:$H,$E$5,FALSE)))</f>
        <v/>
      </c>
    </row>
    <row r="10995" spans="1:5" s="25" customFormat="1" outlineLevel="4" x14ac:dyDescent="0.35">
      <c r="A10995" s="22" t="s">
        <v>11053</v>
      </c>
      <c r="B10995" s="22" t="s">
        <v>10515</v>
      </c>
      <c r="C10995" s="23" t="s">
        <v>11027</v>
      </c>
      <c r="D10995" s="23" t="s">
        <v>10572</v>
      </c>
      <c r="E10995" s="24">
        <f>IF(ISNA(VLOOKUP(D10995,[1]finalsorted!$A:$H,$E$5,FALSE))=TRUE,"terminated",(VLOOKUP(D10995,[1]finalsorted!$A:$H,$E$5,FALSE)))</f>
        <v>185091.98</v>
      </c>
    </row>
    <row r="10996" spans="1:5" s="25" customFormat="1" outlineLevel="4" x14ac:dyDescent="0.35">
      <c r="A10996" s="22" t="s">
        <v>11053</v>
      </c>
      <c r="B10996" s="22" t="s">
        <v>10515</v>
      </c>
      <c r="C10996" s="23" t="s">
        <v>11027</v>
      </c>
      <c r="D10996" s="23" t="s">
        <v>10573</v>
      </c>
      <c r="E10996" s="24">
        <f>IF(ISNA(VLOOKUP(D10996,[1]finalsorted!$A:$H,$E$5,FALSE))=TRUE,"terminated",(VLOOKUP(D10996,[1]finalsorted!$A:$H,$E$5,FALSE)))</f>
        <v>139401.83000000002</v>
      </c>
    </row>
    <row r="10997" spans="1:5" s="25" customFormat="1" outlineLevel="4" x14ac:dyDescent="0.35">
      <c r="A10997" s="22" t="s">
        <v>11053</v>
      </c>
      <c r="B10997" s="22" t="s">
        <v>10515</v>
      </c>
      <c r="C10997" s="23" t="s">
        <v>11027</v>
      </c>
      <c r="D10997" s="23" t="s">
        <v>10574</v>
      </c>
      <c r="E10997" s="24">
        <f>IF(ISNA(VLOOKUP(D10997,[1]finalsorted!$A:$H,$E$5,FALSE))=TRUE,"terminated",(VLOOKUP(D10997,[1]finalsorted!$A:$H,$E$5,FALSE)))</f>
        <v>249264.81000000003</v>
      </c>
    </row>
    <row r="10998" spans="1:5" s="25" customFormat="1" outlineLevel="4" x14ac:dyDescent="0.35">
      <c r="A10998" s="22" t="s">
        <v>11053</v>
      </c>
      <c r="B10998" s="22" t="s">
        <v>10515</v>
      </c>
      <c r="C10998" s="23" t="s">
        <v>11027</v>
      </c>
      <c r="D10998" s="23" t="s">
        <v>10575</v>
      </c>
      <c r="E10998" s="24">
        <f>IF(ISNA(VLOOKUP(D10998,[1]finalsorted!$A:$H,$E$5,FALSE))=TRUE,"terminated",(VLOOKUP(D10998,[1]finalsorted!$A:$H,$E$5,FALSE)))</f>
        <v>340824.22</v>
      </c>
    </row>
    <row r="10999" spans="1:5" s="25" customFormat="1" outlineLevel="4" x14ac:dyDescent="0.35">
      <c r="A10999" s="22" t="s">
        <v>11053</v>
      </c>
      <c r="B10999" s="22" t="s">
        <v>10515</v>
      </c>
      <c r="C10999" s="23" t="s">
        <v>11027</v>
      </c>
      <c r="D10999" s="23" t="s">
        <v>10576</v>
      </c>
      <c r="E10999" s="24">
        <f>IF(ISNA(VLOOKUP(D10999,[1]finalsorted!$A:$H,$E$5,FALSE))=TRUE,"terminated",(VLOOKUP(D10999,[1]finalsorted!$A:$H,$E$5,FALSE)))</f>
        <v>237990.69</v>
      </c>
    </row>
    <row r="11000" spans="1:5" s="25" customFormat="1" outlineLevel="4" x14ac:dyDescent="0.35">
      <c r="A11000" s="22" t="s">
        <v>11053</v>
      </c>
      <c r="B11000" s="22" t="s">
        <v>10515</v>
      </c>
      <c r="C11000" s="23" t="s">
        <v>11027</v>
      </c>
      <c r="D11000" s="23" t="s">
        <v>10577</v>
      </c>
      <c r="E11000" s="24">
        <f>IF(ISNA(VLOOKUP(D11000,[1]finalsorted!$A:$H,$E$5,FALSE))=TRUE,"terminated",(VLOOKUP(D11000,[1]finalsorted!$A:$H,$E$5,FALSE)))</f>
        <v>190084.18</v>
      </c>
    </row>
    <row r="11001" spans="1:5" s="25" customFormat="1" outlineLevel="4" x14ac:dyDescent="0.35">
      <c r="A11001" s="22" t="s">
        <v>11053</v>
      </c>
      <c r="B11001" s="22" t="s">
        <v>10515</v>
      </c>
      <c r="C11001" s="23" t="s">
        <v>11027</v>
      </c>
      <c r="D11001" s="23" t="s">
        <v>10578</v>
      </c>
      <c r="E11001" s="24">
        <f>IF(ISNA(VLOOKUP(D11001,[1]finalsorted!$A:$H,$E$5,FALSE))=TRUE,"terminated",(VLOOKUP(D11001,[1]finalsorted!$A:$H,$E$5,FALSE)))</f>
        <v>428559.15</v>
      </c>
    </row>
    <row r="11002" spans="1:5" s="25" customFormat="1" outlineLevel="4" x14ac:dyDescent="0.35">
      <c r="A11002" s="22" t="s">
        <v>11053</v>
      </c>
      <c r="B11002" s="22" t="s">
        <v>10515</v>
      </c>
      <c r="C11002" s="23" t="s">
        <v>11027</v>
      </c>
      <c r="D11002" s="23" t="s">
        <v>10579</v>
      </c>
      <c r="E11002" s="24">
        <f>IF(ISNA(VLOOKUP(D11002,[1]finalsorted!$A:$H,$E$5,FALSE))=TRUE,"terminated",(VLOOKUP(D11002,[1]finalsorted!$A:$H,$E$5,FALSE)))</f>
        <v>198290.72000000003</v>
      </c>
    </row>
    <row r="11003" spans="1:5" s="25" customFormat="1" outlineLevel="4" x14ac:dyDescent="0.35">
      <c r="A11003" s="22" t="s">
        <v>11053</v>
      </c>
      <c r="B11003" s="22" t="s">
        <v>10515</v>
      </c>
      <c r="C11003" s="23" t="s">
        <v>11027</v>
      </c>
      <c r="D11003" s="23" t="s">
        <v>10580</v>
      </c>
      <c r="E11003" s="24">
        <f>IF(ISNA(VLOOKUP(D11003,[1]finalsorted!$A:$H,$E$5,FALSE))=TRUE,"terminated",(VLOOKUP(D11003,[1]finalsorted!$A:$H,$E$5,FALSE)))</f>
        <v>631155.69000000029</v>
      </c>
    </row>
    <row r="11004" spans="1:5" s="25" customFormat="1" outlineLevel="4" x14ac:dyDescent="0.35">
      <c r="A11004" s="22" t="s">
        <v>11053</v>
      </c>
      <c r="B11004" s="22" t="s">
        <v>10515</v>
      </c>
      <c r="C11004" s="23" t="s">
        <v>11027</v>
      </c>
      <c r="D11004" s="23" t="s">
        <v>10581</v>
      </c>
      <c r="E11004" s="24">
        <f>IF(ISNA(VLOOKUP(D11004,[1]finalsorted!$A:$H,$E$5,FALSE))=TRUE,"terminated",(VLOOKUP(D11004,[1]finalsorted!$A:$H,$E$5,FALSE)))</f>
        <v>206962.75000000003</v>
      </c>
    </row>
    <row r="11005" spans="1:5" s="25" customFormat="1" outlineLevel="4" x14ac:dyDescent="0.35">
      <c r="A11005" s="22" t="s">
        <v>11053</v>
      </c>
      <c r="B11005" s="22" t="s">
        <v>10515</v>
      </c>
      <c r="C11005" s="23" t="s">
        <v>11027</v>
      </c>
      <c r="D11005" s="23" t="s">
        <v>10582</v>
      </c>
      <c r="E11005" s="24">
        <f>IF(ISNA(VLOOKUP(D11005,[1]finalsorted!$A:$H,$E$5,FALSE))=TRUE,"terminated",(VLOOKUP(D11005,[1]finalsorted!$A:$H,$E$5,FALSE)))</f>
        <v>346539.21</v>
      </c>
    </row>
    <row r="11006" spans="1:5" s="25" customFormat="1" outlineLevel="4" x14ac:dyDescent="0.35">
      <c r="A11006" s="22" t="s">
        <v>11053</v>
      </c>
      <c r="B11006" s="22" t="s">
        <v>10515</v>
      </c>
      <c r="C11006" s="23" t="s">
        <v>11027</v>
      </c>
      <c r="D11006" s="23" t="s">
        <v>10583</v>
      </c>
      <c r="E11006" s="24" t="str">
        <f>IF(ISNA(VLOOKUP(D11006,[1]finalsorted!$A:$H,$E$5,FALSE))=TRUE,"terminated",(VLOOKUP(D11006,[1]finalsorted!$A:$H,$E$5,FALSE)))</f>
        <v/>
      </c>
    </row>
    <row r="11007" spans="1:5" s="25" customFormat="1" outlineLevel="4" x14ac:dyDescent="0.35">
      <c r="A11007" s="22" t="s">
        <v>11053</v>
      </c>
      <c r="B11007" s="22" t="s">
        <v>10515</v>
      </c>
      <c r="C11007" s="23" t="s">
        <v>11027</v>
      </c>
      <c r="D11007" s="23" t="s">
        <v>10584</v>
      </c>
      <c r="E11007" s="24">
        <f>IF(ISNA(VLOOKUP(D11007,[1]finalsorted!$A:$H,$E$5,FALSE))=TRUE,"terminated",(VLOOKUP(D11007,[1]finalsorted!$A:$H,$E$5,FALSE)))</f>
        <v>199434.01000000004</v>
      </c>
    </row>
    <row r="11008" spans="1:5" s="25" customFormat="1" outlineLevel="4" x14ac:dyDescent="0.35">
      <c r="A11008" s="22" t="s">
        <v>11053</v>
      </c>
      <c r="B11008" s="22" t="s">
        <v>10515</v>
      </c>
      <c r="C11008" s="23" t="s">
        <v>11027</v>
      </c>
      <c r="D11008" s="23" t="s">
        <v>10585</v>
      </c>
      <c r="E11008" s="24">
        <f>IF(ISNA(VLOOKUP(D11008,[1]finalsorted!$A:$H,$E$5,FALSE))=TRUE,"terminated",(VLOOKUP(D11008,[1]finalsorted!$A:$H,$E$5,FALSE)))</f>
        <v>184484.85</v>
      </c>
    </row>
    <row r="11009" spans="1:5" s="25" customFormat="1" outlineLevel="4" x14ac:dyDescent="0.35">
      <c r="A11009" s="22" t="s">
        <v>11053</v>
      </c>
      <c r="B11009" s="22" t="s">
        <v>10515</v>
      </c>
      <c r="C11009" s="23" t="s">
        <v>11027</v>
      </c>
      <c r="D11009" s="23" t="s">
        <v>10586</v>
      </c>
      <c r="E11009" s="24">
        <f>IF(ISNA(VLOOKUP(D11009,[1]finalsorted!$A:$H,$E$5,FALSE))=TRUE,"terminated",(VLOOKUP(D11009,[1]finalsorted!$A:$H,$E$5,FALSE)))</f>
        <v>126986.32000000002</v>
      </c>
    </row>
    <row r="11010" spans="1:5" s="25" customFormat="1" outlineLevel="4" x14ac:dyDescent="0.35">
      <c r="A11010" s="22" t="s">
        <v>11053</v>
      </c>
      <c r="B11010" s="22" t="s">
        <v>10515</v>
      </c>
      <c r="C11010" s="23" t="s">
        <v>11027</v>
      </c>
      <c r="D11010" s="23" t="s">
        <v>10587</v>
      </c>
      <c r="E11010" s="24">
        <f>IF(ISNA(VLOOKUP(D11010,[1]finalsorted!$A:$H,$E$5,FALSE))=TRUE,"terminated",(VLOOKUP(D11010,[1]finalsorted!$A:$H,$E$5,FALSE)))</f>
        <v>170608.94999999998</v>
      </c>
    </row>
    <row r="11011" spans="1:5" s="25" customFormat="1" outlineLevel="4" x14ac:dyDescent="0.35">
      <c r="A11011" s="22" t="s">
        <v>11053</v>
      </c>
      <c r="B11011" s="22" t="s">
        <v>10515</v>
      </c>
      <c r="C11011" s="23" t="s">
        <v>11027</v>
      </c>
      <c r="D11011" s="23" t="s">
        <v>10588</v>
      </c>
      <c r="E11011" s="24">
        <f>IF(ISNA(VLOOKUP(D11011,[1]finalsorted!$A:$H,$E$5,FALSE))=TRUE,"terminated",(VLOOKUP(D11011,[1]finalsorted!$A:$H,$E$5,FALSE)))</f>
        <v>96052.18</v>
      </c>
    </row>
    <row r="11012" spans="1:5" s="25" customFormat="1" outlineLevel="4" x14ac:dyDescent="0.35">
      <c r="A11012" s="22" t="s">
        <v>11053</v>
      </c>
      <c r="B11012" s="22" t="s">
        <v>10515</v>
      </c>
      <c r="C11012" s="23" t="s">
        <v>11027</v>
      </c>
      <c r="D11012" s="23" t="s">
        <v>10589</v>
      </c>
      <c r="E11012" s="24" t="str">
        <f>IF(ISNA(VLOOKUP(D11012,[1]finalsorted!$A:$H,$E$5,FALSE))=TRUE,"terminated",(VLOOKUP(D11012,[1]finalsorted!$A:$H,$E$5,FALSE)))</f>
        <v/>
      </c>
    </row>
    <row r="11013" spans="1:5" s="25" customFormat="1" outlineLevel="4" x14ac:dyDescent="0.35">
      <c r="A11013" s="22" t="s">
        <v>11053</v>
      </c>
      <c r="B11013" s="22" t="s">
        <v>10515</v>
      </c>
      <c r="C11013" s="23" t="s">
        <v>11027</v>
      </c>
      <c r="D11013" s="23" t="s">
        <v>11172</v>
      </c>
      <c r="E11013" s="24">
        <f>IF(ISNA(VLOOKUP(D11013,[1]finalsorted!$A:$H,$E$5,FALSE))=TRUE,"terminated",(VLOOKUP(D11013,[1]finalsorted!$A:$H,$E$5,FALSE)))</f>
        <v>488697.02</v>
      </c>
    </row>
    <row r="11014" spans="1:5" s="34" customFormat="1" outlineLevel="3" x14ac:dyDescent="0.35">
      <c r="A11014" s="31"/>
      <c r="B11014" s="31" t="s">
        <v>10515</v>
      </c>
      <c r="C11014" s="32" t="s">
        <v>11027</v>
      </c>
      <c r="D11014" s="32" t="s">
        <v>11339</v>
      </c>
      <c r="E11014" s="33">
        <f>IF(ISNA(VLOOKUP(D11014,[1]finalsorted!$A:$H,$E$5,FALSE))=TRUE,"terminated",(VLOOKUP(D11014,[1]finalsorted!$A:$H,$E$5,FALSE)))</f>
        <v>13292894.59</v>
      </c>
    </row>
    <row r="11015" spans="1:5" s="25" customFormat="1" outlineLevel="4" x14ac:dyDescent="0.35">
      <c r="A11015" s="22" t="s">
        <v>11053</v>
      </c>
      <c r="B11015" s="22" t="s">
        <v>10798</v>
      </c>
      <c r="C11015" s="23" t="s">
        <v>11032</v>
      </c>
      <c r="D11015" s="23" t="s">
        <v>10797</v>
      </c>
      <c r="E11015" s="24" t="str">
        <f>IF(ISNA(VLOOKUP(D11015,[1]finalsorted!$A:$H,$E$5,FALSE))=TRUE,"terminated",(VLOOKUP(D11015,[1]finalsorted!$A:$H,$E$5,FALSE)))</f>
        <v/>
      </c>
    </row>
    <row r="11016" spans="1:5" s="25" customFormat="1" outlineLevel="4" x14ac:dyDescent="0.35">
      <c r="A11016" s="22" t="s">
        <v>11053</v>
      </c>
      <c r="B11016" s="22" t="s">
        <v>10798</v>
      </c>
      <c r="C11016" s="23" t="s">
        <v>11032</v>
      </c>
      <c r="D11016" s="23" t="s">
        <v>10799</v>
      </c>
      <c r="E11016" s="24" t="str">
        <f>IF(ISNA(VLOOKUP(D11016,[1]finalsorted!$A:$H,$E$5,FALSE))=TRUE,"terminated",(VLOOKUP(D11016,[1]finalsorted!$A:$H,$E$5,FALSE)))</f>
        <v/>
      </c>
    </row>
    <row r="11017" spans="1:5" s="25" customFormat="1" outlineLevel="4" x14ac:dyDescent="0.35">
      <c r="A11017" s="22" t="s">
        <v>11053</v>
      </c>
      <c r="B11017" s="22" t="s">
        <v>10798</v>
      </c>
      <c r="C11017" s="23" t="s">
        <v>11032</v>
      </c>
      <c r="D11017" s="23" t="s">
        <v>10800</v>
      </c>
      <c r="E11017" s="24" t="str">
        <f>IF(ISNA(VLOOKUP(D11017,[1]finalsorted!$A:$H,$E$5,FALSE))=TRUE,"terminated",(VLOOKUP(D11017,[1]finalsorted!$A:$H,$E$5,FALSE)))</f>
        <v/>
      </c>
    </row>
    <row r="11018" spans="1:5" s="25" customFormat="1" outlineLevel="4" x14ac:dyDescent="0.35">
      <c r="A11018" s="22" t="s">
        <v>11053</v>
      </c>
      <c r="B11018" s="22" t="s">
        <v>10798</v>
      </c>
      <c r="C11018" s="23" t="s">
        <v>11032</v>
      </c>
      <c r="D11018" s="23" t="s">
        <v>10801</v>
      </c>
      <c r="E11018" s="24" t="str">
        <f>IF(ISNA(VLOOKUP(D11018,[1]finalsorted!$A:$H,$E$5,FALSE))=TRUE,"terminated",(VLOOKUP(D11018,[1]finalsorted!$A:$H,$E$5,FALSE)))</f>
        <v/>
      </c>
    </row>
    <row r="11019" spans="1:5" s="25" customFormat="1" outlineLevel="4" x14ac:dyDescent="0.35">
      <c r="A11019" s="22" t="s">
        <v>11053</v>
      </c>
      <c r="B11019" s="22" t="s">
        <v>10798</v>
      </c>
      <c r="C11019" s="23" t="s">
        <v>11032</v>
      </c>
      <c r="D11019" s="23" t="s">
        <v>10802</v>
      </c>
      <c r="E11019" s="24" t="str">
        <f>IF(ISNA(VLOOKUP(D11019,[1]finalsorted!$A:$H,$E$5,FALSE))=TRUE,"terminated",(VLOOKUP(D11019,[1]finalsorted!$A:$H,$E$5,FALSE)))</f>
        <v/>
      </c>
    </row>
    <row r="11020" spans="1:5" s="25" customFormat="1" outlineLevel="4" x14ac:dyDescent="0.35">
      <c r="A11020" s="22" t="s">
        <v>11053</v>
      </c>
      <c r="B11020" s="22" t="s">
        <v>10798</v>
      </c>
      <c r="C11020" s="23" t="s">
        <v>11032</v>
      </c>
      <c r="D11020" s="23" t="s">
        <v>10803</v>
      </c>
      <c r="E11020" s="24">
        <f>IF(ISNA(VLOOKUP(D11020,[1]finalsorted!$A:$H,$E$5,FALSE))=TRUE,"terminated",(VLOOKUP(D11020,[1]finalsorted!$A:$H,$E$5,FALSE)))</f>
        <v>211002.4</v>
      </c>
    </row>
    <row r="11021" spans="1:5" s="25" customFormat="1" outlineLevel="4" x14ac:dyDescent="0.35">
      <c r="A11021" s="22" t="s">
        <v>11053</v>
      </c>
      <c r="B11021" s="22" t="s">
        <v>10798</v>
      </c>
      <c r="C11021" s="23" t="s">
        <v>11032</v>
      </c>
      <c r="D11021" s="23" t="s">
        <v>10804</v>
      </c>
      <c r="E11021" s="24">
        <f>IF(ISNA(VLOOKUP(D11021,[1]finalsorted!$A:$H,$E$5,FALSE))=TRUE,"terminated",(VLOOKUP(D11021,[1]finalsorted!$A:$H,$E$5,FALSE)))</f>
        <v>273796.63</v>
      </c>
    </row>
    <row r="11022" spans="1:5" s="25" customFormat="1" outlineLevel="4" x14ac:dyDescent="0.35">
      <c r="A11022" s="22" t="s">
        <v>11053</v>
      </c>
      <c r="B11022" s="22" t="s">
        <v>10798</v>
      </c>
      <c r="C11022" s="23" t="s">
        <v>11032</v>
      </c>
      <c r="D11022" s="23" t="s">
        <v>10805</v>
      </c>
      <c r="E11022" s="24" t="str">
        <f>IF(ISNA(VLOOKUP(D11022,[1]finalsorted!$A:$H,$E$5,FALSE))=TRUE,"terminated",(VLOOKUP(D11022,[1]finalsorted!$A:$H,$E$5,FALSE)))</f>
        <v/>
      </c>
    </row>
    <row r="11023" spans="1:5" s="25" customFormat="1" outlineLevel="4" x14ac:dyDescent="0.35">
      <c r="A11023" s="22" t="s">
        <v>11053</v>
      </c>
      <c r="B11023" s="22" t="s">
        <v>10798</v>
      </c>
      <c r="C11023" s="23" t="s">
        <v>11032</v>
      </c>
      <c r="D11023" s="23" t="s">
        <v>10806</v>
      </c>
      <c r="E11023" s="24" t="str">
        <f>IF(ISNA(VLOOKUP(D11023,[1]finalsorted!$A:$H,$E$5,FALSE))=TRUE,"terminated",(VLOOKUP(D11023,[1]finalsorted!$A:$H,$E$5,FALSE)))</f>
        <v/>
      </c>
    </row>
    <row r="11024" spans="1:5" s="25" customFormat="1" outlineLevel="4" x14ac:dyDescent="0.35">
      <c r="A11024" s="22" t="s">
        <v>11053</v>
      </c>
      <c r="B11024" s="22" t="s">
        <v>10798</v>
      </c>
      <c r="C11024" s="23" t="s">
        <v>11032</v>
      </c>
      <c r="D11024" s="23" t="s">
        <v>10807</v>
      </c>
      <c r="E11024" s="24">
        <f>IF(ISNA(VLOOKUP(D11024,[1]finalsorted!$A:$H,$E$5,FALSE))=TRUE,"terminated",(VLOOKUP(D11024,[1]finalsorted!$A:$H,$E$5,FALSE)))</f>
        <v>130540.83</v>
      </c>
    </row>
    <row r="11025" spans="1:5" s="25" customFormat="1" outlineLevel="4" x14ac:dyDescent="0.35">
      <c r="A11025" s="22" t="s">
        <v>11053</v>
      </c>
      <c r="B11025" s="22" t="s">
        <v>10798</v>
      </c>
      <c r="C11025" s="23" t="s">
        <v>11032</v>
      </c>
      <c r="D11025" s="23" t="s">
        <v>10808</v>
      </c>
      <c r="E11025" s="24">
        <f>IF(ISNA(VLOOKUP(D11025,[1]finalsorted!$A:$H,$E$5,FALSE))=TRUE,"terminated",(VLOOKUP(D11025,[1]finalsorted!$A:$H,$E$5,FALSE)))</f>
        <v>440214.70000000013</v>
      </c>
    </row>
    <row r="11026" spans="1:5" s="25" customFormat="1" outlineLevel="4" x14ac:dyDescent="0.35">
      <c r="A11026" s="22" t="s">
        <v>11053</v>
      </c>
      <c r="B11026" s="22" t="s">
        <v>10798</v>
      </c>
      <c r="C11026" s="23" t="s">
        <v>11032</v>
      </c>
      <c r="D11026" s="23" t="s">
        <v>10809</v>
      </c>
      <c r="E11026" s="24" t="str">
        <f>IF(ISNA(VLOOKUP(D11026,[1]finalsorted!$A:$H,$E$5,FALSE))=TRUE,"terminated",(VLOOKUP(D11026,[1]finalsorted!$A:$H,$E$5,FALSE)))</f>
        <v/>
      </c>
    </row>
    <row r="11027" spans="1:5" s="25" customFormat="1" outlineLevel="4" x14ac:dyDescent="0.35">
      <c r="A11027" s="22" t="s">
        <v>11053</v>
      </c>
      <c r="B11027" s="22" t="s">
        <v>10798</v>
      </c>
      <c r="C11027" s="23" t="s">
        <v>11032</v>
      </c>
      <c r="D11027" s="23" t="s">
        <v>10810</v>
      </c>
      <c r="E11027" s="24">
        <f>IF(ISNA(VLOOKUP(D11027,[1]finalsorted!$A:$H,$E$5,FALSE))=TRUE,"terminated",(VLOOKUP(D11027,[1]finalsorted!$A:$H,$E$5,FALSE)))</f>
        <v>340919.01000000007</v>
      </c>
    </row>
    <row r="11028" spans="1:5" s="25" customFormat="1" outlineLevel="4" x14ac:dyDescent="0.35">
      <c r="A11028" s="22" t="s">
        <v>11053</v>
      </c>
      <c r="B11028" s="22" t="s">
        <v>10798</v>
      </c>
      <c r="C11028" s="23" t="s">
        <v>11032</v>
      </c>
      <c r="D11028" s="23" t="s">
        <v>10811</v>
      </c>
      <c r="E11028" s="24">
        <f>IF(ISNA(VLOOKUP(D11028,[1]finalsorted!$A:$H,$E$5,FALSE))=TRUE,"terminated",(VLOOKUP(D11028,[1]finalsorted!$A:$H,$E$5,FALSE)))</f>
        <v>293169.97000000003</v>
      </c>
    </row>
    <row r="11029" spans="1:5" s="25" customFormat="1" outlineLevel="4" x14ac:dyDescent="0.35">
      <c r="A11029" s="22" t="s">
        <v>11053</v>
      </c>
      <c r="B11029" s="22" t="s">
        <v>10798</v>
      </c>
      <c r="C11029" s="23" t="s">
        <v>11032</v>
      </c>
      <c r="D11029" s="23" t="s">
        <v>10812</v>
      </c>
      <c r="E11029" s="24">
        <f>IF(ISNA(VLOOKUP(D11029,[1]finalsorted!$A:$H,$E$5,FALSE))=TRUE,"terminated",(VLOOKUP(D11029,[1]finalsorted!$A:$H,$E$5,FALSE)))</f>
        <v>301649.65999999997</v>
      </c>
    </row>
    <row r="11030" spans="1:5" s="25" customFormat="1" outlineLevel="4" x14ac:dyDescent="0.35">
      <c r="A11030" s="22" t="s">
        <v>11053</v>
      </c>
      <c r="B11030" s="22" t="s">
        <v>10798</v>
      </c>
      <c r="C11030" s="23" t="s">
        <v>11032</v>
      </c>
      <c r="D11030" s="23" t="s">
        <v>10813</v>
      </c>
      <c r="E11030" s="24">
        <f>IF(ISNA(VLOOKUP(D11030,[1]finalsorted!$A:$H,$E$5,FALSE))=TRUE,"terminated",(VLOOKUP(D11030,[1]finalsorted!$A:$H,$E$5,FALSE)))</f>
        <v>314976.13999999996</v>
      </c>
    </row>
    <row r="11031" spans="1:5" s="25" customFormat="1" outlineLevel="4" x14ac:dyDescent="0.35">
      <c r="A11031" s="22" t="s">
        <v>11053</v>
      </c>
      <c r="B11031" s="22" t="s">
        <v>10798</v>
      </c>
      <c r="C11031" s="23" t="s">
        <v>11032</v>
      </c>
      <c r="D11031" s="23" t="s">
        <v>10814</v>
      </c>
      <c r="E11031" s="24">
        <f>IF(ISNA(VLOOKUP(D11031,[1]finalsorted!$A:$H,$E$5,FALSE))=TRUE,"terminated",(VLOOKUP(D11031,[1]finalsorted!$A:$H,$E$5,FALSE)))</f>
        <v>233968.40000000005</v>
      </c>
    </row>
    <row r="11032" spans="1:5" s="25" customFormat="1" outlineLevel="4" x14ac:dyDescent="0.35">
      <c r="A11032" s="22" t="s">
        <v>11053</v>
      </c>
      <c r="B11032" s="22" t="s">
        <v>10798</v>
      </c>
      <c r="C11032" s="23" t="s">
        <v>11032</v>
      </c>
      <c r="D11032" s="23" t="s">
        <v>10815</v>
      </c>
      <c r="E11032" s="24">
        <f>IF(ISNA(VLOOKUP(D11032,[1]finalsorted!$A:$H,$E$5,FALSE))=TRUE,"terminated",(VLOOKUP(D11032,[1]finalsorted!$A:$H,$E$5,FALSE)))</f>
        <v>172158.95</v>
      </c>
    </row>
    <row r="11033" spans="1:5" s="25" customFormat="1" outlineLevel="4" x14ac:dyDescent="0.35">
      <c r="A11033" s="22" t="s">
        <v>11053</v>
      </c>
      <c r="B11033" s="22" t="s">
        <v>10798</v>
      </c>
      <c r="C11033" s="23" t="s">
        <v>11032</v>
      </c>
      <c r="D11033" s="23" t="s">
        <v>10816</v>
      </c>
      <c r="E11033" s="24">
        <f>IF(ISNA(VLOOKUP(D11033,[1]finalsorted!$A:$H,$E$5,FALSE))=TRUE,"terminated",(VLOOKUP(D11033,[1]finalsorted!$A:$H,$E$5,FALSE)))</f>
        <v>201895.66999999998</v>
      </c>
    </row>
    <row r="11034" spans="1:5" s="25" customFormat="1" outlineLevel="4" x14ac:dyDescent="0.35">
      <c r="A11034" s="22" t="s">
        <v>11053</v>
      </c>
      <c r="B11034" s="22" t="s">
        <v>10798</v>
      </c>
      <c r="C11034" s="23" t="s">
        <v>11032</v>
      </c>
      <c r="D11034" s="23" t="s">
        <v>10817</v>
      </c>
      <c r="E11034" s="24" t="str">
        <f>IF(ISNA(VLOOKUP(D11034,[1]finalsorted!$A:$H,$E$5,FALSE))=TRUE,"terminated",(VLOOKUP(D11034,[1]finalsorted!$A:$H,$E$5,FALSE)))</f>
        <v>terminated</v>
      </c>
    </row>
    <row r="11035" spans="1:5" s="25" customFormat="1" outlineLevel="4" x14ac:dyDescent="0.35">
      <c r="A11035" s="22" t="s">
        <v>11053</v>
      </c>
      <c r="B11035" s="22" t="s">
        <v>10798</v>
      </c>
      <c r="C11035" s="23" t="s">
        <v>11032</v>
      </c>
      <c r="D11035" s="23" t="s">
        <v>10818</v>
      </c>
      <c r="E11035" s="24">
        <f>IF(ISNA(VLOOKUP(D11035,[1]finalsorted!$A:$H,$E$5,FALSE))=TRUE,"terminated",(VLOOKUP(D11035,[1]finalsorted!$A:$H,$E$5,FALSE)))</f>
        <v>124847.6</v>
      </c>
    </row>
    <row r="11036" spans="1:5" s="25" customFormat="1" outlineLevel="4" x14ac:dyDescent="0.35">
      <c r="A11036" s="22" t="s">
        <v>11053</v>
      </c>
      <c r="B11036" s="22" t="s">
        <v>10798</v>
      </c>
      <c r="C11036" s="23" t="s">
        <v>11032</v>
      </c>
      <c r="D11036" s="23" t="s">
        <v>10819</v>
      </c>
      <c r="E11036" s="24" t="str">
        <f>IF(ISNA(VLOOKUP(D11036,[1]finalsorted!$A:$H,$E$5,FALSE))=TRUE,"terminated",(VLOOKUP(D11036,[1]finalsorted!$A:$H,$E$5,FALSE)))</f>
        <v/>
      </c>
    </row>
    <row r="11037" spans="1:5" s="25" customFormat="1" outlineLevel="4" x14ac:dyDescent="0.35">
      <c r="A11037" s="22" t="s">
        <v>11053</v>
      </c>
      <c r="B11037" s="22" t="s">
        <v>10798</v>
      </c>
      <c r="C11037" s="23" t="s">
        <v>11032</v>
      </c>
      <c r="D11037" s="23" t="s">
        <v>10820</v>
      </c>
      <c r="E11037" s="24" t="str">
        <f>IF(ISNA(VLOOKUP(D11037,[1]finalsorted!$A:$H,$E$5,FALSE))=TRUE,"terminated",(VLOOKUP(D11037,[1]finalsorted!$A:$H,$E$5,FALSE)))</f>
        <v/>
      </c>
    </row>
    <row r="11038" spans="1:5" s="25" customFormat="1" outlineLevel="4" x14ac:dyDescent="0.35">
      <c r="A11038" s="22" t="s">
        <v>11053</v>
      </c>
      <c r="B11038" s="22" t="s">
        <v>10798</v>
      </c>
      <c r="C11038" s="23" t="s">
        <v>11032</v>
      </c>
      <c r="D11038" s="23" t="s">
        <v>10821</v>
      </c>
      <c r="E11038" s="24" t="str">
        <f>IF(ISNA(VLOOKUP(D11038,[1]finalsorted!$A:$H,$E$5,FALSE))=TRUE,"terminated",(VLOOKUP(D11038,[1]finalsorted!$A:$H,$E$5,FALSE)))</f>
        <v/>
      </c>
    </row>
    <row r="11039" spans="1:5" s="25" customFormat="1" outlineLevel="4" x14ac:dyDescent="0.35">
      <c r="A11039" s="22" t="s">
        <v>11053</v>
      </c>
      <c r="B11039" s="22" t="s">
        <v>10798</v>
      </c>
      <c r="C11039" s="23" t="s">
        <v>11032</v>
      </c>
      <c r="D11039" s="23" t="s">
        <v>10822</v>
      </c>
      <c r="E11039" s="24" t="str">
        <f>IF(ISNA(VLOOKUP(D11039,[1]finalsorted!$A:$H,$E$5,FALSE))=TRUE,"terminated",(VLOOKUP(D11039,[1]finalsorted!$A:$H,$E$5,FALSE)))</f>
        <v/>
      </c>
    </row>
    <row r="11040" spans="1:5" s="25" customFormat="1" outlineLevel="4" x14ac:dyDescent="0.35">
      <c r="A11040" s="22" t="s">
        <v>11053</v>
      </c>
      <c r="B11040" s="22" t="s">
        <v>10798</v>
      </c>
      <c r="C11040" s="23" t="s">
        <v>11032</v>
      </c>
      <c r="D11040" s="23" t="s">
        <v>10823</v>
      </c>
      <c r="E11040" s="24">
        <f>IF(ISNA(VLOOKUP(D11040,[1]finalsorted!$A:$H,$E$5,FALSE))=TRUE,"terminated",(VLOOKUP(D11040,[1]finalsorted!$A:$H,$E$5,FALSE)))</f>
        <v>107855.54</v>
      </c>
    </row>
    <row r="11041" spans="1:5" s="25" customFormat="1" outlineLevel="4" x14ac:dyDescent="0.35">
      <c r="A11041" s="22" t="s">
        <v>11053</v>
      </c>
      <c r="B11041" s="22" t="s">
        <v>10798</v>
      </c>
      <c r="C11041" s="23" t="s">
        <v>11032</v>
      </c>
      <c r="D11041" s="23" t="s">
        <v>10824</v>
      </c>
      <c r="E11041" s="24">
        <f>IF(ISNA(VLOOKUP(D11041,[1]finalsorted!$A:$H,$E$5,FALSE))=TRUE,"terminated",(VLOOKUP(D11041,[1]finalsorted!$A:$H,$E$5,FALSE)))</f>
        <v>117349.21999999999</v>
      </c>
    </row>
    <row r="11042" spans="1:5" s="25" customFormat="1" outlineLevel="4" x14ac:dyDescent="0.35">
      <c r="A11042" s="22" t="s">
        <v>11053</v>
      </c>
      <c r="B11042" s="22" t="s">
        <v>10798</v>
      </c>
      <c r="C11042" s="23" t="s">
        <v>11032</v>
      </c>
      <c r="D11042" s="23" t="s">
        <v>10825</v>
      </c>
      <c r="E11042" s="24">
        <f>IF(ISNA(VLOOKUP(D11042,[1]finalsorted!$A:$H,$E$5,FALSE))=TRUE,"terminated",(VLOOKUP(D11042,[1]finalsorted!$A:$H,$E$5,FALSE)))</f>
        <v>125933.10000000002</v>
      </c>
    </row>
    <row r="11043" spans="1:5" s="25" customFormat="1" outlineLevel="4" x14ac:dyDescent="0.35">
      <c r="A11043" s="22" t="s">
        <v>11053</v>
      </c>
      <c r="B11043" s="22" t="s">
        <v>10798</v>
      </c>
      <c r="C11043" s="23" t="s">
        <v>11032</v>
      </c>
      <c r="D11043" s="23" t="s">
        <v>10826</v>
      </c>
      <c r="E11043" s="24" t="str">
        <f>IF(ISNA(VLOOKUP(D11043,[1]finalsorted!$A:$H,$E$5,FALSE))=TRUE,"terminated",(VLOOKUP(D11043,[1]finalsorted!$A:$H,$E$5,FALSE)))</f>
        <v/>
      </c>
    </row>
    <row r="11044" spans="1:5" s="25" customFormat="1" outlineLevel="4" x14ac:dyDescent="0.35">
      <c r="A11044" s="22" t="s">
        <v>11053</v>
      </c>
      <c r="B11044" s="22" t="s">
        <v>10798</v>
      </c>
      <c r="C11044" s="23" t="s">
        <v>11032</v>
      </c>
      <c r="D11044" s="23" t="s">
        <v>10827</v>
      </c>
      <c r="E11044" s="24" t="str">
        <f>IF(ISNA(VLOOKUP(D11044,[1]finalsorted!$A:$H,$E$5,FALSE))=TRUE,"terminated",(VLOOKUP(D11044,[1]finalsorted!$A:$H,$E$5,FALSE)))</f>
        <v/>
      </c>
    </row>
    <row r="11045" spans="1:5" s="25" customFormat="1" outlineLevel="4" x14ac:dyDescent="0.35">
      <c r="A11045" s="22" t="s">
        <v>11053</v>
      </c>
      <c r="B11045" s="22" t="s">
        <v>10798</v>
      </c>
      <c r="C11045" s="23" t="s">
        <v>11032</v>
      </c>
      <c r="D11045" s="23" t="s">
        <v>10828</v>
      </c>
      <c r="E11045" s="24">
        <f>IF(ISNA(VLOOKUP(D11045,[1]finalsorted!$A:$H,$E$5,FALSE))=TRUE,"terminated",(VLOOKUP(D11045,[1]finalsorted!$A:$H,$E$5,FALSE)))</f>
        <v>65997.16</v>
      </c>
    </row>
    <row r="11046" spans="1:5" s="25" customFormat="1" outlineLevel="4" x14ac:dyDescent="0.35">
      <c r="A11046" s="22" t="s">
        <v>11053</v>
      </c>
      <c r="B11046" s="22" t="s">
        <v>10798</v>
      </c>
      <c r="C11046" s="23" t="s">
        <v>11032</v>
      </c>
      <c r="D11046" s="23" t="s">
        <v>10829</v>
      </c>
      <c r="E11046" s="24">
        <f>IF(ISNA(VLOOKUP(D11046,[1]finalsorted!$A:$H,$E$5,FALSE))=TRUE,"terminated",(VLOOKUP(D11046,[1]finalsorted!$A:$H,$E$5,FALSE)))</f>
        <v>75385.740000000005</v>
      </c>
    </row>
    <row r="11047" spans="1:5" s="25" customFormat="1" outlineLevel="4" x14ac:dyDescent="0.35">
      <c r="A11047" s="22" t="s">
        <v>11053</v>
      </c>
      <c r="B11047" s="22" t="s">
        <v>10798</v>
      </c>
      <c r="C11047" s="23" t="s">
        <v>11032</v>
      </c>
      <c r="D11047" s="23" t="s">
        <v>10830</v>
      </c>
      <c r="E11047" s="24">
        <f>IF(ISNA(VLOOKUP(D11047,[1]finalsorted!$A:$H,$E$5,FALSE))=TRUE,"terminated",(VLOOKUP(D11047,[1]finalsorted!$A:$H,$E$5,FALSE)))</f>
        <v>131598.12000000002</v>
      </c>
    </row>
    <row r="11048" spans="1:5" s="25" customFormat="1" outlineLevel="4" x14ac:dyDescent="0.35">
      <c r="A11048" s="22" t="s">
        <v>11053</v>
      </c>
      <c r="B11048" s="22" t="s">
        <v>10798</v>
      </c>
      <c r="C11048" s="23" t="s">
        <v>11032</v>
      </c>
      <c r="D11048" s="23" t="s">
        <v>10831</v>
      </c>
      <c r="E11048" s="24">
        <f>IF(ISNA(VLOOKUP(D11048,[1]finalsorted!$A:$H,$E$5,FALSE))=TRUE,"terminated",(VLOOKUP(D11048,[1]finalsorted!$A:$H,$E$5,FALSE)))</f>
        <v>228420.56999999998</v>
      </c>
    </row>
    <row r="11049" spans="1:5" s="25" customFormat="1" outlineLevel="4" x14ac:dyDescent="0.35">
      <c r="A11049" s="22" t="s">
        <v>11053</v>
      </c>
      <c r="B11049" s="22" t="s">
        <v>10798</v>
      </c>
      <c r="C11049" s="23" t="s">
        <v>11032</v>
      </c>
      <c r="D11049" s="23" t="s">
        <v>10832</v>
      </c>
      <c r="E11049" s="24">
        <f>IF(ISNA(VLOOKUP(D11049,[1]finalsorted!$A:$H,$E$5,FALSE))=TRUE,"terminated",(VLOOKUP(D11049,[1]finalsorted!$A:$H,$E$5,FALSE)))</f>
        <v>114900.16000000002</v>
      </c>
    </row>
    <row r="11050" spans="1:5" s="25" customFormat="1" outlineLevel="4" x14ac:dyDescent="0.35">
      <c r="A11050" s="22" t="s">
        <v>11053</v>
      </c>
      <c r="B11050" s="22" t="s">
        <v>10798</v>
      </c>
      <c r="C11050" s="23" t="s">
        <v>11032</v>
      </c>
      <c r="D11050" s="23" t="s">
        <v>10833</v>
      </c>
      <c r="E11050" s="24" t="str">
        <f>IF(ISNA(VLOOKUP(D11050,[1]finalsorted!$A:$H,$E$5,FALSE))=TRUE,"terminated",(VLOOKUP(D11050,[1]finalsorted!$A:$H,$E$5,FALSE)))</f>
        <v/>
      </c>
    </row>
    <row r="11051" spans="1:5" s="25" customFormat="1" outlineLevel="4" x14ac:dyDescent="0.35">
      <c r="A11051" s="22" t="s">
        <v>11053</v>
      </c>
      <c r="B11051" s="22" t="s">
        <v>10798</v>
      </c>
      <c r="C11051" s="23" t="s">
        <v>11032</v>
      </c>
      <c r="D11051" s="23" t="s">
        <v>10834</v>
      </c>
      <c r="E11051" s="24" t="str">
        <f>IF(ISNA(VLOOKUP(D11051,[1]finalsorted!$A:$H,$E$5,FALSE))=TRUE,"terminated",(VLOOKUP(D11051,[1]finalsorted!$A:$H,$E$5,FALSE)))</f>
        <v/>
      </c>
    </row>
    <row r="11052" spans="1:5" s="25" customFormat="1" outlineLevel="4" x14ac:dyDescent="0.35">
      <c r="A11052" s="22" t="s">
        <v>11053</v>
      </c>
      <c r="B11052" s="22" t="s">
        <v>10798</v>
      </c>
      <c r="C11052" s="23" t="s">
        <v>11032</v>
      </c>
      <c r="D11052" s="23" t="s">
        <v>10835</v>
      </c>
      <c r="E11052" s="24">
        <f>IF(ISNA(VLOOKUP(D11052,[1]finalsorted!$A:$H,$E$5,FALSE))=TRUE,"terminated",(VLOOKUP(D11052,[1]finalsorted!$A:$H,$E$5,FALSE)))</f>
        <v>148501.12</v>
      </c>
    </row>
    <row r="11053" spans="1:5" s="25" customFormat="1" outlineLevel="4" x14ac:dyDescent="0.35">
      <c r="A11053" s="22" t="s">
        <v>11053</v>
      </c>
      <c r="B11053" s="22" t="s">
        <v>10798</v>
      </c>
      <c r="C11053" s="23" t="s">
        <v>11032</v>
      </c>
      <c r="D11053" s="23" t="s">
        <v>10836</v>
      </c>
      <c r="E11053" s="24">
        <f>IF(ISNA(VLOOKUP(D11053,[1]finalsorted!$A:$H,$E$5,FALSE))=TRUE,"terminated",(VLOOKUP(D11053,[1]finalsorted!$A:$H,$E$5,FALSE)))</f>
        <v>414706.82999999996</v>
      </c>
    </row>
    <row r="11054" spans="1:5" s="25" customFormat="1" outlineLevel="4" x14ac:dyDescent="0.35">
      <c r="A11054" s="22" t="s">
        <v>11053</v>
      </c>
      <c r="B11054" s="22" t="s">
        <v>10798</v>
      </c>
      <c r="C11054" s="23" t="s">
        <v>11032</v>
      </c>
      <c r="D11054" s="23" t="s">
        <v>10837</v>
      </c>
      <c r="E11054" s="24" t="str">
        <f>IF(ISNA(VLOOKUP(D11054,[1]finalsorted!$A:$H,$E$5,FALSE))=TRUE,"terminated",(VLOOKUP(D11054,[1]finalsorted!$A:$H,$E$5,FALSE)))</f>
        <v/>
      </c>
    </row>
    <row r="11055" spans="1:5" s="25" customFormat="1" outlineLevel="4" x14ac:dyDescent="0.35">
      <c r="A11055" s="22" t="s">
        <v>11053</v>
      </c>
      <c r="B11055" s="22" t="s">
        <v>10798</v>
      </c>
      <c r="C11055" s="23" t="s">
        <v>11032</v>
      </c>
      <c r="D11055" s="23" t="s">
        <v>10838</v>
      </c>
      <c r="E11055" s="24" t="str">
        <f>IF(ISNA(VLOOKUP(D11055,[1]finalsorted!$A:$H,$E$5,FALSE))=TRUE,"terminated",(VLOOKUP(D11055,[1]finalsorted!$A:$H,$E$5,FALSE)))</f>
        <v/>
      </c>
    </row>
    <row r="11056" spans="1:5" s="25" customFormat="1" outlineLevel="4" x14ac:dyDescent="0.35">
      <c r="A11056" s="22" t="s">
        <v>11053</v>
      </c>
      <c r="B11056" s="22" t="s">
        <v>10798</v>
      </c>
      <c r="C11056" s="23" t="s">
        <v>11032</v>
      </c>
      <c r="D11056" s="23" t="s">
        <v>10839</v>
      </c>
      <c r="E11056" s="24">
        <f>IF(ISNA(VLOOKUP(D11056,[1]finalsorted!$A:$H,$E$5,FALSE))=TRUE,"terminated",(VLOOKUP(D11056,[1]finalsorted!$A:$H,$E$5,FALSE)))</f>
        <v>98232.170000000013</v>
      </c>
    </row>
    <row r="11057" spans="1:5" s="25" customFormat="1" outlineLevel="4" x14ac:dyDescent="0.35">
      <c r="A11057" s="22" t="s">
        <v>11053</v>
      </c>
      <c r="B11057" s="22" t="s">
        <v>10798</v>
      </c>
      <c r="C11057" s="23" t="s">
        <v>11032</v>
      </c>
      <c r="D11057" s="23" t="s">
        <v>10840</v>
      </c>
      <c r="E11057" s="24" t="str">
        <f>IF(ISNA(VLOOKUP(D11057,[1]finalsorted!$A:$H,$E$5,FALSE))=TRUE,"terminated",(VLOOKUP(D11057,[1]finalsorted!$A:$H,$E$5,FALSE)))</f>
        <v/>
      </c>
    </row>
    <row r="11058" spans="1:5" s="25" customFormat="1" outlineLevel="4" x14ac:dyDescent="0.35">
      <c r="A11058" s="22" t="s">
        <v>11053</v>
      </c>
      <c r="B11058" s="22" t="s">
        <v>10798</v>
      </c>
      <c r="C11058" s="23" t="s">
        <v>11032</v>
      </c>
      <c r="D11058" s="23" t="s">
        <v>10841</v>
      </c>
      <c r="E11058" s="24">
        <f>IF(ISNA(VLOOKUP(D11058,[1]finalsorted!$A:$H,$E$5,FALSE))=TRUE,"terminated",(VLOOKUP(D11058,[1]finalsorted!$A:$H,$E$5,FALSE)))</f>
        <v>77309.889999999985</v>
      </c>
    </row>
    <row r="11059" spans="1:5" s="25" customFormat="1" outlineLevel="4" x14ac:dyDescent="0.35">
      <c r="A11059" s="22" t="s">
        <v>11053</v>
      </c>
      <c r="B11059" s="22" t="s">
        <v>10798</v>
      </c>
      <c r="C11059" s="23" t="s">
        <v>11032</v>
      </c>
      <c r="D11059" s="23" t="s">
        <v>10842</v>
      </c>
      <c r="E11059" s="24" t="str">
        <f>IF(ISNA(VLOOKUP(D11059,[1]finalsorted!$A:$H,$E$5,FALSE))=TRUE,"terminated",(VLOOKUP(D11059,[1]finalsorted!$A:$H,$E$5,FALSE)))</f>
        <v/>
      </c>
    </row>
    <row r="11060" spans="1:5" s="25" customFormat="1" outlineLevel="4" x14ac:dyDescent="0.35">
      <c r="A11060" s="22" t="s">
        <v>11053</v>
      </c>
      <c r="B11060" s="22" t="s">
        <v>10798</v>
      </c>
      <c r="C11060" s="23" t="s">
        <v>11032</v>
      </c>
      <c r="D11060" s="23" t="s">
        <v>10843</v>
      </c>
      <c r="E11060" s="24">
        <f>IF(ISNA(VLOOKUP(D11060,[1]finalsorted!$A:$H,$E$5,FALSE))=TRUE,"terminated",(VLOOKUP(D11060,[1]finalsorted!$A:$H,$E$5,FALSE)))</f>
        <v>253143.26000000004</v>
      </c>
    </row>
    <row r="11061" spans="1:5" s="25" customFormat="1" outlineLevel="4" x14ac:dyDescent="0.35">
      <c r="A11061" s="22" t="s">
        <v>11053</v>
      </c>
      <c r="B11061" s="22" t="s">
        <v>10798</v>
      </c>
      <c r="C11061" s="23" t="s">
        <v>11032</v>
      </c>
      <c r="D11061" s="23" t="s">
        <v>10844</v>
      </c>
      <c r="E11061" s="24">
        <f>IF(ISNA(VLOOKUP(D11061,[1]finalsorted!$A:$H,$E$5,FALSE))=TRUE,"terminated",(VLOOKUP(D11061,[1]finalsorted!$A:$H,$E$5,FALSE)))</f>
        <v>190432.21</v>
      </c>
    </row>
    <row r="11062" spans="1:5" s="25" customFormat="1" outlineLevel="4" x14ac:dyDescent="0.35">
      <c r="A11062" s="22" t="s">
        <v>11053</v>
      </c>
      <c r="B11062" s="22" t="s">
        <v>10798</v>
      </c>
      <c r="C11062" s="23" t="s">
        <v>11032</v>
      </c>
      <c r="D11062" s="23" t="s">
        <v>10845</v>
      </c>
      <c r="E11062" s="24">
        <f>IF(ISNA(VLOOKUP(D11062,[1]finalsorted!$A:$H,$E$5,FALSE))=TRUE,"terminated",(VLOOKUP(D11062,[1]finalsorted!$A:$H,$E$5,FALSE)))</f>
        <v>193626.47999999998</v>
      </c>
    </row>
    <row r="11063" spans="1:5" s="25" customFormat="1" outlineLevel="4" x14ac:dyDescent="0.35">
      <c r="A11063" s="22" t="s">
        <v>11053</v>
      </c>
      <c r="B11063" s="22" t="s">
        <v>10798</v>
      </c>
      <c r="C11063" s="23" t="s">
        <v>11032</v>
      </c>
      <c r="D11063" s="23" t="s">
        <v>10846</v>
      </c>
      <c r="E11063" s="24" t="str">
        <f>IF(ISNA(VLOOKUP(D11063,[1]finalsorted!$A:$H,$E$5,FALSE))=TRUE,"terminated",(VLOOKUP(D11063,[1]finalsorted!$A:$H,$E$5,FALSE)))</f>
        <v/>
      </c>
    </row>
    <row r="11064" spans="1:5" s="25" customFormat="1" outlineLevel="4" x14ac:dyDescent="0.35">
      <c r="A11064" s="22" t="s">
        <v>11053</v>
      </c>
      <c r="B11064" s="22" t="s">
        <v>10798</v>
      </c>
      <c r="C11064" s="23" t="s">
        <v>11032</v>
      </c>
      <c r="D11064" s="23" t="s">
        <v>10847</v>
      </c>
      <c r="E11064" s="24">
        <f>IF(ISNA(VLOOKUP(D11064,[1]finalsorted!$A:$H,$E$5,FALSE))=TRUE,"terminated",(VLOOKUP(D11064,[1]finalsorted!$A:$H,$E$5,FALSE)))</f>
        <v>202888.9</v>
      </c>
    </row>
    <row r="11065" spans="1:5" s="25" customFormat="1" outlineLevel="4" x14ac:dyDescent="0.35">
      <c r="A11065" s="22" t="s">
        <v>11053</v>
      </c>
      <c r="B11065" s="22" t="s">
        <v>10798</v>
      </c>
      <c r="C11065" s="23" t="s">
        <v>11032</v>
      </c>
      <c r="D11065" s="23" t="s">
        <v>10848</v>
      </c>
      <c r="E11065" s="24">
        <f>IF(ISNA(VLOOKUP(D11065,[1]finalsorted!$A:$H,$E$5,FALSE))=TRUE,"terminated",(VLOOKUP(D11065,[1]finalsorted!$A:$H,$E$5,FALSE)))</f>
        <v>449444.99</v>
      </c>
    </row>
    <row r="11066" spans="1:5" s="25" customFormat="1" outlineLevel="4" x14ac:dyDescent="0.35">
      <c r="A11066" s="22" t="s">
        <v>11053</v>
      </c>
      <c r="B11066" s="22" t="s">
        <v>10798</v>
      </c>
      <c r="C11066" s="23" t="s">
        <v>11032</v>
      </c>
      <c r="D11066" s="23" t="s">
        <v>10849</v>
      </c>
      <c r="E11066" s="24">
        <f>IF(ISNA(VLOOKUP(D11066,[1]finalsorted!$A:$H,$E$5,FALSE))=TRUE,"terminated",(VLOOKUP(D11066,[1]finalsorted!$A:$H,$E$5,FALSE)))</f>
        <v>194909.03999999998</v>
      </c>
    </row>
    <row r="11067" spans="1:5" s="25" customFormat="1" outlineLevel="4" x14ac:dyDescent="0.35">
      <c r="A11067" s="22" t="s">
        <v>11053</v>
      </c>
      <c r="B11067" s="22" t="s">
        <v>10798</v>
      </c>
      <c r="C11067" s="23" t="s">
        <v>11032</v>
      </c>
      <c r="D11067" s="23" t="s">
        <v>10850</v>
      </c>
      <c r="E11067" s="24">
        <f>IF(ISNA(VLOOKUP(D11067,[1]finalsorted!$A:$H,$E$5,FALSE))=TRUE,"terminated",(VLOOKUP(D11067,[1]finalsorted!$A:$H,$E$5,FALSE)))</f>
        <v>323623.84000000008</v>
      </c>
    </row>
    <row r="11068" spans="1:5" s="25" customFormat="1" outlineLevel="4" x14ac:dyDescent="0.35">
      <c r="A11068" s="22" t="s">
        <v>11053</v>
      </c>
      <c r="B11068" s="22" t="s">
        <v>10798</v>
      </c>
      <c r="C11068" s="23" t="s">
        <v>11032</v>
      </c>
      <c r="D11068" s="23" t="s">
        <v>10851</v>
      </c>
      <c r="E11068" s="24" t="str">
        <f>IF(ISNA(VLOOKUP(D11068,[1]finalsorted!$A:$H,$E$5,FALSE))=TRUE,"terminated",(VLOOKUP(D11068,[1]finalsorted!$A:$H,$E$5,FALSE)))</f>
        <v/>
      </c>
    </row>
    <row r="11069" spans="1:5" s="25" customFormat="1" outlineLevel="4" x14ac:dyDescent="0.35">
      <c r="A11069" s="22" t="s">
        <v>11053</v>
      </c>
      <c r="B11069" s="22" t="s">
        <v>10798</v>
      </c>
      <c r="C11069" s="23" t="s">
        <v>11032</v>
      </c>
      <c r="D11069" s="23" t="s">
        <v>10852</v>
      </c>
      <c r="E11069" s="24">
        <f>IF(ISNA(VLOOKUP(D11069,[1]finalsorted!$A:$H,$E$5,FALSE))=TRUE,"terminated",(VLOOKUP(D11069,[1]finalsorted!$A:$H,$E$5,FALSE)))</f>
        <v>69135.069999999992</v>
      </c>
    </row>
    <row r="11070" spans="1:5" s="25" customFormat="1" outlineLevel="4" x14ac:dyDescent="0.35">
      <c r="A11070" s="22" t="s">
        <v>11053</v>
      </c>
      <c r="B11070" s="22" t="s">
        <v>10798</v>
      </c>
      <c r="C11070" s="23" t="s">
        <v>11032</v>
      </c>
      <c r="D11070" s="23" t="s">
        <v>10853</v>
      </c>
      <c r="E11070" s="24">
        <f>IF(ISNA(VLOOKUP(D11070,[1]finalsorted!$A:$H,$E$5,FALSE))=TRUE,"terminated",(VLOOKUP(D11070,[1]finalsorted!$A:$H,$E$5,FALSE)))</f>
        <v>115125.44000000002</v>
      </c>
    </row>
    <row r="11071" spans="1:5" s="25" customFormat="1" outlineLevel="4" x14ac:dyDescent="0.35">
      <c r="A11071" s="22" t="s">
        <v>11053</v>
      </c>
      <c r="B11071" s="22" t="s">
        <v>10798</v>
      </c>
      <c r="C11071" s="23" t="s">
        <v>11032</v>
      </c>
      <c r="D11071" s="23" t="s">
        <v>10854</v>
      </c>
      <c r="E11071" s="24">
        <f>IF(ISNA(VLOOKUP(D11071,[1]finalsorted!$A:$H,$E$5,FALSE))=TRUE,"terminated",(VLOOKUP(D11071,[1]finalsorted!$A:$H,$E$5,FALSE)))</f>
        <v>130180.1</v>
      </c>
    </row>
    <row r="11072" spans="1:5" s="25" customFormat="1" outlineLevel="4" x14ac:dyDescent="0.35">
      <c r="A11072" s="22" t="s">
        <v>11053</v>
      </c>
      <c r="B11072" s="22" t="s">
        <v>10798</v>
      </c>
      <c r="C11072" s="23" t="s">
        <v>11032</v>
      </c>
      <c r="D11072" s="23" t="s">
        <v>10855</v>
      </c>
      <c r="E11072" s="24">
        <f>IF(ISNA(VLOOKUP(D11072,[1]finalsorted!$A:$H,$E$5,FALSE))=TRUE,"terminated",(VLOOKUP(D11072,[1]finalsorted!$A:$H,$E$5,FALSE)))</f>
        <v>110552.22</v>
      </c>
    </row>
    <row r="11073" spans="1:5" s="25" customFormat="1" outlineLevel="4" x14ac:dyDescent="0.35">
      <c r="A11073" s="22" t="s">
        <v>11053</v>
      </c>
      <c r="B11073" s="22" t="s">
        <v>10798</v>
      </c>
      <c r="C11073" s="23" t="s">
        <v>11032</v>
      </c>
      <c r="D11073" s="23" t="s">
        <v>10856</v>
      </c>
      <c r="E11073" s="24">
        <f>IF(ISNA(VLOOKUP(D11073,[1]finalsorted!$A:$H,$E$5,FALSE))=TRUE,"terminated",(VLOOKUP(D11073,[1]finalsorted!$A:$H,$E$5,FALSE)))</f>
        <v>91899</v>
      </c>
    </row>
    <row r="11074" spans="1:5" s="25" customFormat="1" outlineLevel="4" x14ac:dyDescent="0.35">
      <c r="A11074" s="22" t="s">
        <v>11053</v>
      </c>
      <c r="B11074" s="22" t="s">
        <v>10798</v>
      </c>
      <c r="C11074" s="23" t="s">
        <v>11032</v>
      </c>
      <c r="D11074" s="23" t="s">
        <v>10857</v>
      </c>
      <c r="E11074" s="24">
        <f>IF(ISNA(VLOOKUP(D11074,[1]finalsorted!$A:$H,$E$5,FALSE))=TRUE,"terminated",(VLOOKUP(D11074,[1]finalsorted!$A:$H,$E$5,FALSE)))</f>
        <v>297101.15000000008</v>
      </c>
    </row>
    <row r="11075" spans="1:5" s="25" customFormat="1" outlineLevel="4" x14ac:dyDescent="0.35">
      <c r="A11075" s="22" t="s">
        <v>11053</v>
      </c>
      <c r="B11075" s="22" t="s">
        <v>10798</v>
      </c>
      <c r="C11075" s="23" t="s">
        <v>11032</v>
      </c>
      <c r="D11075" s="23" t="s">
        <v>10858</v>
      </c>
      <c r="E11075" s="24" t="str">
        <f>IF(ISNA(VLOOKUP(D11075,[1]finalsorted!$A:$H,$E$5,FALSE))=TRUE,"terminated",(VLOOKUP(D11075,[1]finalsorted!$A:$H,$E$5,FALSE)))</f>
        <v/>
      </c>
    </row>
    <row r="11076" spans="1:5" s="25" customFormat="1" outlineLevel="4" x14ac:dyDescent="0.35">
      <c r="A11076" s="22" t="s">
        <v>11053</v>
      </c>
      <c r="B11076" s="22" t="s">
        <v>10798</v>
      </c>
      <c r="C11076" s="23" t="s">
        <v>11032</v>
      </c>
      <c r="D11076" s="23" t="s">
        <v>10859</v>
      </c>
      <c r="E11076" s="24">
        <f>IF(ISNA(VLOOKUP(D11076,[1]finalsorted!$A:$H,$E$5,FALSE))=TRUE,"terminated",(VLOOKUP(D11076,[1]finalsorted!$A:$H,$E$5,FALSE)))</f>
        <v>211585.36000000002</v>
      </c>
    </row>
    <row r="11077" spans="1:5" s="25" customFormat="1" outlineLevel="4" x14ac:dyDescent="0.35">
      <c r="A11077" s="22" t="s">
        <v>11053</v>
      </c>
      <c r="B11077" s="22" t="s">
        <v>10798</v>
      </c>
      <c r="C11077" s="23" t="s">
        <v>11032</v>
      </c>
      <c r="D11077" s="23" t="s">
        <v>10860</v>
      </c>
      <c r="E11077" s="24">
        <f>IF(ISNA(VLOOKUP(D11077,[1]finalsorted!$A:$H,$E$5,FALSE))=TRUE,"terminated",(VLOOKUP(D11077,[1]finalsorted!$A:$H,$E$5,FALSE)))</f>
        <v>509841.87</v>
      </c>
    </row>
    <row r="11078" spans="1:5" s="25" customFormat="1" outlineLevel="4" x14ac:dyDescent="0.35">
      <c r="A11078" s="22" t="s">
        <v>11053</v>
      </c>
      <c r="B11078" s="22" t="s">
        <v>10798</v>
      </c>
      <c r="C11078" s="23" t="s">
        <v>11032</v>
      </c>
      <c r="D11078" s="23" t="s">
        <v>10861</v>
      </c>
      <c r="E11078" s="24">
        <f>IF(ISNA(VLOOKUP(D11078,[1]finalsorted!$A:$H,$E$5,FALSE))=TRUE,"terminated",(VLOOKUP(D11078,[1]finalsorted!$A:$H,$E$5,FALSE)))</f>
        <v>161024.66</v>
      </c>
    </row>
    <row r="11079" spans="1:5" s="25" customFormat="1" outlineLevel="4" x14ac:dyDescent="0.35">
      <c r="A11079" s="22" t="s">
        <v>11053</v>
      </c>
      <c r="B11079" s="22" t="s">
        <v>10798</v>
      </c>
      <c r="C11079" s="23" t="s">
        <v>11032</v>
      </c>
      <c r="D11079" s="23" t="s">
        <v>10862</v>
      </c>
      <c r="E11079" s="24" t="str">
        <f>IF(ISNA(VLOOKUP(D11079,[1]finalsorted!$A:$H,$E$5,FALSE))=TRUE,"terminated",(VLOOKUP(D11079,[1]finalsorted!$A:$H,$E$5,FALSE)))</f>
        <v/>
      </c>
    </row>
    <row r="11080" spans="1:5" s="25" customFormat="1" outlineLevel="4" x14ac:dyDescent="0.35">
      <c r="A11080" s="22" t="s">
        <v>11053</v>
      </c>
      <c r="B11080" s="22" t="s">
        <v>10798</v>
      </c>
      <c r="C11080" s="23" t="s">
        <v>11032</v>
      </c>
      <c r="D11080" s="23" t="s">
        <v>10863</v>
      </c>
      <c r="E11080" s="24">
        <f>IF(ISNA(VLOOKUP(D11080,[1]finalsorted!$A:$H,$E$5,FALSE))=TRUE,"terminated",(VLOOKUP(D11080,[1]finalsorted!$A:$H,$E$5,FALSE)))</f>
        <v>77217.919999999998</v>
      </c>
    </row>
    <row r="11081" spans="1:5" s="25" customFormat="1" outlineLevel="4" x14ac:dyDescent="0.35">
      <c r="A11081" s="22" t="s">
        <v>11053</v>
      </c>
      <c r="B11081" s="22" t="s">
        <v>10798</v>
      </c>
      <c r="C11081" s="23" t="s">
        <v>11032</v>
      </c>
      <c r="D11081" s="23" t="s">
        <v>10864</v>
      </c>
      <c r="E11081" s="24" t="str">
        <f>IF(ISNA(VLOOKUP(D11081,[1]finalsorted!$A:$H,$E$5,FALSE))=TRUE,"terminated",(VLOOKUP(D11081,[1]finalsorted!$A:$H,$E$5,FALSE)))</f>
        <v/>
      </c>
    </row>
    <row r="11082" spans="1:5" s="25" customFormat="1" outlineLevel="4" x14ac:dyDescent="0.35">
      <c r="A11082" s="22" t="s">
        <v>11053</v>
      </c>
      <c r="B11082" s="22" t="s">
        <v>10798</v>
      </c>
      <c r="C11082" s="23" t="s">
        <v>11032</v>
      </c>
      <c r="D11082" s="23" t="s">
        <v>10865</v>
      </c>
      <c r="E11082" s="24" t="str">
        <f>IF(ISNA(VLOOKUP(D11082,[1]finalsorted!$A:$H,$E$5,FALSE))=TRUE,"terminated",(VLOOKUP(D11082,[1]finalsorted!$A:$H,$E$5,FALSE)))</f>
        <v/>
      </c>
    </row>
    <row r="11083" spans="1:5" s="25" customFormat="1" outlineLevel="4" x14ac:dyDescent="0.35">
      <c r="A11083" s="22" t="s">
        <v>11053</v>
      </c>
      <c r="B11083" s="22" t="s">
        <v>10798</v>
      </c>
      <c r="C11083" s="23" t="s">
        <v>11032</v>
      </c>
      <c r="D11083" s="23" t="s">
        <v>10866</v>
      </c>
      <c r="E11083" s="24">
        <f>IF(ISNA(VLOOKUP(D11083,[1]finalsorted!$A:$H,$E$5,FALSE))=TRUE,"terminated",(VLOOKUP(D11083,[1]finalsorted!$A:$H,$E$5,FALSE)))</f>
        <v>75167.150000000009</v>
      </c>
    </row>
    <row r="11084" spans="1:5" s="25" customFormat="1" outlineLevel="4" x14ac:dyDescent="0.35">
      <c r="A11084" s="22" t="s">
        <v>11053</v>
      </c>
      <c r="B11084" s="22" t="s">
        <v>10798</v>
      </c>
      <c r="C11084" s="23" t="s">
        <v>11032</v>
      </c>
      <c r="D11084" s="23" t="s">
        <v>10867</v>
      </c>
      <c r="E11084" s="24">
        <f>IF(ISNA(VLOOKUP(D11084,[1]finalsorted!$A:$H,$E$5,FALSE))=TRUE,"terminated",(VLOOKUP(D11084,[1]finalsorted!$A:$H,$E$5,FALSE)))</f>
        <v>51580.579999999994</v>
      </c>
    </row>
    <row r="11085" spans="1:5" s="25" customFormat="1" outlineLevel="4" x14ac:dyDescent="0.35">
      <c r="A11085" s="22" t="s">
        <v>11053</v>
      </c>
      <c r="B11085" s="22" t="s">
        <v>10798</v>
      </c>
      <c r="C11085" s="23" t="s">
        <v>11032</v>
      </c>
      <c r="D11085" s="23" t="s">
        <v>10868</v>
      </c>
      <c r="E11085" s="24">
        <f>IF(ISNA(VLOOKUP(D11085,[1]finalsorted!$A:$H,$E$5,FALSE))=TRUE,"terminated",(VLOOKUP(D11085,[1]finalsorted!$A:$H,$E$5,FALSE)))</f>
        <v>326937.91000000009</v>
      </c>
    </row>
    <row r="11086" spans="1:5" s="25" customFormat="1" outlineLevel="4" x14ac:dyDescent="0.35">
      <c r="A11086" s="22" t="s">
        <v>11053</v>
      </c>
      <c r="B11086" s="22" t="s">
        <v>10798</v>
      </c>
      <c r="C11086" s="23" t="s">
        <v>11032</v>
      </c>
      <c r="D11086" s="23" t="s">
        <v>10869</v>
      </c>
      <c r="E11086" s="24">
        <f>IF(ISNA(VLOOKUP(D11086,[1]finalsorted!$A:$H,$E$5,FALSE))=TRUE,"terminated",(VLOOKUP(D11086,[1]finalsorted!$A:$H,$E$5,FALSE)))</f>
        <v>393653.71000000014</v>
      </c>
    </row>
    <row r="11087" spans="1:5" s="25" customFormat="1" outlineLevel="4" x14ac:dyDescent="0.35">
      <c r="A11087" s="22" t="s">
        <v>11053</v>
      </c>
      <c r="B11087" s="22" t="s">
        <v>10798</v>
      </c>
      <c r="C11087" s="23" t="s">
        <v>11032</v>
      </c>
      <c r="D11087" s="23" t="s">
        <v>10870</v>
      </c>
      <c r="E11087" s="24" t="str">
        <f>IF(ISNA(VLOOKUP(D11087,[1]finalsorted!$A:$H,$E$5,FALSE))=TRUE,"terminated",(VLOOKUP(D11087,[1]finalsorted!$A:$H,$E$5,FALSE)))</f>
        <v/>
      </c>
    </row>
    <row r="11088" spans="1:5" s="25" customFormat="1" outlineLevel="4" x14ac:dyDescent="0.35">
      <c r="A11088" s="22" t="s">
        <v>11053</v>
      </c>
      <c r="B11088" s="22" t="s">
        <v>10798</v>
      </c>
      <c r="C11088" s="23" t="s">
        <v>11032</v>
      </c>
      <c r="D11088" s="23" t="s">
        <v>10871</v>
      </c>
      <c r="E11088" s="24">
        <f>IF(ISNA(VLOOKUP(D11088,[1]finalsorted!$A:$H,$E$5,FALSE))=TRUE,"terminated",(VLOOKUP(D11088,[1]finalsorted!$A:$H,$E$5,FALSE)))</f>
        <v>203886.80000000002</v>
      </c>
    </row>
    <row r="11089" spans="1:5" s="25" customFormat="1" outlineLevel="4" x14ac:dyDescent="0.35">
      <c r="A11089" s="22" t="s">
        <v>11053</v>
      </c>
      <c r="B11089" s="22" t="s">
        <v>10798</v>
      </c>
      <c r="C11089" s="23" t="s">
        <v>11032</v>
      </c>
      <c r="D11089" s="23" t="s">
        <v>10872</v>
      </c>
      <c r="E11089" s="24">
        <f>IF(ISNA(VLOOKUP(D11089,[1]finalsorted!$A:$H,$E$5,FALSE))=TRUE,"terminated",(VLOOKUP(D11089,[1]finalsorted!$A:$H,$E$5,FALSE)))</f>
        <v>177732.41</v>
      </c>
    </row>
    <row r="11090" spans="1:5" s="25" customFormat="1" outlineLevel="4" x14ac:dyDescent="0.35">
      <c r="A11090" s="22" t="s">
        <v>11053</v>
      </c>
      <c r="B11090" s="22" t="s">
        <v>10798</v>
      </c>
      <c r="C11090" s="23" t="s">
        <v>11032</v>
      </c>
      <c r="D11090" s="23" t="s">
        <v>10873</v>
      </c>
      <c r="E11090" s="24" t="str">
        <f>IF(ISNA(VLOOKUP(D11090,[1]finalsorted!$A:$H,$E$5,FALSE))=TRUE,"terminated",(VLOOKUP(D11090,[1]finalsorted!$A:$H,$E$5,FALSE)))</f>
        <v/>
      </c>
    </row>
    <row r="11091" spans="1:5" s="25" customFormat="1" outlineLevel="4" x14ac:dyDescent="0.35">
      <c r="A11091" s="22" t="s">
        <v>11053</v>
      </c>
      <c r="B11091" s="22" t="s">
        <v>10798</v>
      </c>
      <c r="C11091" s="23" t="s">
        <v>11032</v>
      </c>
      <c r="D11091" s="23" t="s">
        <v>10874</v>
      </c>
      <c r="E11091" s="24">
        <f>IF(ISNA(VLOOKUP(D11091,[1]finalsorted!$A:$H,$E$5,FALSE))=TRUE,"terminated",(VLOOKUP(D11091,[1]finalsorted!$A:$H,$E$5,FALSE)))</f>
        <v>94096.170000000013</v>
      </c>
    </row>
    <row r="11092" spans="1:5" s="25" customFormat="1" outlineLevel="4" x14ac:dyDescent="0.35">
      <c r="A11092" s="22" t="s">
        <v>11053</v>
      </c>
      <c r="B11092" s="22" t="s">
        <v>10798</v>
      </c>
      <c r="C11092" s="23" t="s">
        <v>11032</v>
      </c>
      <c r="D11092" s="23" t="s">
        <v>10875</v>
      </c>
      <c r="E11092" s="24">
        <f>IF(ISNA(VLOOKUP(D11092,[1]finalsorted!$A:$H,$E$5,FALSE))=TRUE,"terminated",(VLOOKUP(D11092,[1]finalsorted!$A:$H,$E$5,FALSE)))</f>
        <v>128060.82999999999</v>
      </c>
    </row>
    <row r="11093" spans="1:5" s="25" customFormat="1" outlineLevel="4" x14ac:dyDescent="0.35">
      <c r="A11093" s="22" t="s">
        <v>11053</v>
      </c>
      <c r="B11093" s="22" t="s">
        <v>10798</v>
      </c>
      <c r="C11093" s="23" t="s">
        <v>11032</v>
      </c>
      <c r="D11093" s="23" t="s">
        <v>10876</v>
      </c>
      <c r="E11093" s="24">
        <f>IF(ISNA(VLOOKUP(D11093,[1]finalsorted!$A:$H,$E$5,FALSE))=TRUE,"terminated",(VLOOKUP(D11093,[1]finalsorted!$A:$H,$E$5,FALSE)))</f>
        <v>270482.76</v>
      </c>
    </row>
    <row r="11094" spans="1:5" s="25" customFormat="1" outlineLevel="4" x14ac:dyDescent="0.35">
      <c r="A11094" s="22" t="s">
        <v>11053</v>
      </c>
      <c r="B11094" s="22" t="s">
        <v>10798</v>
      </c>
      <c r="C11094" s="23" t="s">
        <v>11032</v>
      </c>
      <c r="D11094" s="23" t="s">
        <v>10877</v>
      </c>
      <c r="E11094" s="24">
        <f>IF(ISNA(VLOOKUP(D11094,[1]finalsorted!$A:$H,$E$5,FALSE))=TRUE,"terminated",(VLOOKUP(D11094,[1]finalsorted!$A:$H,$E$5,FALSE)))</f>
        <v>269236.13000000006</v>
      </c>
    </row>
    <row r="11095" spans="1:5" s="25" customFormat="1" outlineLevel="4" x14ac:dyDescent="0.35">
      <c r="A11095" s="22" t="s">
        <v>11053</v>
      </c>
      <c r="B11095" s="22" t="s">
        <v>10798</v>
      </c>
      <c r="C11095" s="23" t="s">
        <v>11032</v>
      </c>
      <c r="D11095" s="23" t="s">
        <v>10878</v>
      </c>
      <c r="E11095" s="24">
        <f>IF(ISNA(VLOOKUP(D11095,[1]finalsorted!$A:$H,$E$5,FALSE))=TRUE,"terminated",(VLOOKUP(D11095,[1]finalsorted!$A:$H,$E$5,FALSE)))</f>
        <v>183927.7</v>
      </c>
    </row>
    <row r="11096" spans="1:5" s="25" customFormat="1" outlineLevel="4" x14ac:dyDescent="0.35">
      <c r="A11096" s="22" t="s">
        <v>11053</v>
      </c>
      <c r="B11096" s="22" t="s">
        <v>10798</v>
      </c>
      <c r="C11096" s="23" t="s">
        <v>11032</v>
      </c>
      <c r="D11096" s="23" t="s">
        <v>10879</v>
      </c>
      <c r="E11096" s="24">
        <f>IF(ISNA(VLOOKUP(D11096,[1]finalsorted!$A:$H,$E$5,FALSE))=TRUE,"terminated",(VLOOKUP(D11096,[1]finalsorted!$A:$H,$E$5,FALSE)))</f>
        <v>87655.8</v>
      </c>
    </row>
    <row r="11097" spans="1:5" s="25" customFormat="1" outlineLevel="4" x14ac:dyDescent="0.35">
      <c r="A11097" s="22" t="s">
        <v>11053</v>
      </c>
      <c r="B11097" s="22" t="s">
        <v>10798</v>
      </c>
      <c r="C11097" s="23" t="s">
        <v>11032</v>
      </c>
      <c r="D11097" s="23" t="s">
        <v>10880</v>
      </c>
      <c r="E11097" s="24">
        <f>IF(ISNA(VLOOKUP(D11097,[1]finalsorted!$A:$H,$E$5,FALSE))=TRUE,"terminated",(VLOOKUP(D11097,[1]finalsorted!$A:$H,$E$5,FALSE)))</f>
        <v>236714.11</v>
      </c>
    </row>
    <row r="11098" spans="1:5" s="25" customFormat="1" outlineLevel="4" x14ac:dyDescent="0.35">
      <c r="A11098" s="22" t="s">
        <v>11053</v>
      </c>
      <c r="B11098" s="22" t="s">
        <v>10798</v>
      </c>
      <c r="C11098" s="23" t="s">
        <v>11032</v>
      </c>
      <c r="D11098" s="23" t="s">
        <v>10881</v>
      </c>
      <c r="E11098" s="24">
        <f>IF(ISNA(VLOOKUP(D11098,[1]finalsorted!$A:$H,$E$5,FALSE))=TRUE,"terminated",(VLOOKUP(D11098,[1]finalsorted!$A:$H,$E$5,FALSE)))</f>
        <v>211609.28</v>
      </c>
    </row>
    <row r="11099" spans="1:5" s="25" customFormat="1" outlineLevel="4" x14ac:dyDescent="0.35">
      <c r="A11099" s="22" t="s">
        <v>11053</v>
      </c>
      <c r="B11099" s="22" t="s">
        <v>10798</v>
      </c>
      <c r="C11099" s="23" t="s">
        <v>11032</v>
      </c>
      <c r="D11099" s="23" t="s">
        <v>10882</v>
      </c>
      <c r="E11099" s="24">
        <f>IF(ISNA(VLOOKUP(D11099,[1]finalsorted!$A:$H,$E$5,FALSE))=TRUE,"terminated",(VLOOKUP(D11099,[1]finalsorted!$A:$H,$E$5,FALSE)))</f>
        <v>240403.03999999995</v>
      </c>
    </row>
    <row r="11100" spans="1:5" s="25" customFormat="1" outlineLevel="4" x14ac:dyDescent="0.35">
      <c r="A11100" s="22" t="s">
        <v>11053</v>
      </c>
      <c r="B11100" s="22" t="s">
        <v>10798</v>
      </c>
      <c r="C11100" s="23" t="s">
        <v>11032</v>
      </c>
      <c r="D11100" s="23" t="s">
        <v>10883</v>
      </c>
      <c r="E11100" s="24">
        <f>IF(ISNA(VLOOKUP(D11100,[1]finalsorted!$A:$H,$E$5,FALSE))=TRUE,"terminated",(VLOOKUP(D11100,[1]finalsorted!$A:$H,$E$5,FALSE)))</f>
        <v>66357.38</v>
      </c>
    </row>
    <row r="11101" spans="1:5" s="25" customFormat="1" outlineLevel="4" x14ac:dyDescent="0.35">
      <c r="A11101" s="22" t="s">
        <v>11053</v>
      </c>
      <c r="B11101" s="22" t="s">
        <v>10798</v>
      </c>
      <c r="C11101" s="23" t="s">
        <v>11032</v>
      </c>
      <c r="D11101" s="23" t="s">
        <v>10884</v>
      </c>
      <c r="E11101" s="24">
        <f>IF(ISNA(VLOOKUP(D11101,[1]finalsorted!$A:$H,$E$5,FALSE))=TRUE,"terminated",(VLOOKUP(D11101,[1]finalsorted!$A:$H,$E$5,FALSE)))</f>
        <v>194700.37999999998</v>
      </c>
    </row>
    <row r="11102" spans="1:5" s="25" customFormat="1" outlineLevel="4" x14ac:dyDescent="0.35">
      <c r="A11102" s="22" t="s">
        <v>11053</v>
      </c>
      <c r="B11102" s="22" t="s">
        <v>10798</v>
      </c>
      <c r="C11102" s="23" t="s">
        <v>11032</v>
      </c>
      <c r="D11102" s="23" t="s">
        <v>10885</v>
      </c>
      <c r="E11102" s="24">
        <f>IF(ISNA(VLOOKUP(D11102,[1]finalsorted!$A:$H,$E$5,FALSE))=TRUE,"terminated",(VLOOKUP(D11102,[1]finalsorted!$A:$H,$E$5,FALSE)))</f>
        <v>169431.13999999998</v>
      </c>
    </row>
    <row r="11103" spans="1:5" s="25" customFormat="1" outlineLevel="4" x14ac:dyDescent="0.35">
      <c r="A11103" s="22" t="s">
        <v>11053</v>
      </c>
      <c r="B11103" s="22" t="s">
        <v>10798</v>
      </c>
      <c r="C11103" s="23" t="s">
        <v>11032</v>
      </c>
      <c r="D11103" s="23" t="s">
        <v>10886</v>
      </c>
      <c r="E11103" s="24">
        <f>IF(ISNA(VLOOKUP(D11103,[1]finalsorted!$A:$H,$E$5,FALSE))=TRUE,"terminated",(VLOOKUP(D11103,[1]finalsorted!$A:$H,$E$5,FALSE)))</f>
        <v>781403.87999999989</v>
      </c>
    </row>
    <row r="11104" spans="1:5" s="25" customFormat="1" outlineLevel="4" x14ac:dyDescent="0.35">
      <c r="A11104" s="22" t="s">
        <v>11053</v>
      </c>
      <c r="B11104" s="22" t="s">
        <v>10798</v>
      </c>
      <c r="C11104" s="23" t="s">
        <v>11032</v>
      </c>
      <c r="D11104" s="23" t="s">
        <v>10887</v>
      </c>
      <c r="E11104" s="24">
        <f>IF(ISNA(VLOOKUP(D11104,[1]finalsorted!$A:$H,$E$5,FALSE))=TRUE,"terminated",(VLOOKUP(D11104,[1]finalsorted!$A:$H,$E$5,FALSE)))</f>
        <v>305121.81</v>
      </c>
    </row>
    <row r="11105" spans="1:5" s="25" customFormat="1" outlineLevel="4" x14ac:dyDescent="0.35">
      <c r="A11105" s="22" t="s">
        <v>11053</v>
      </c>
      <c r="B11105" s="22" t="s">
        <v>10798</v>
      </c>
      <c r="C11105" s="23" t="s">
        <v>11032</v>
      </c>
      <c r="D11105" s="23" t="s">
        <v>10888</v>
      </c>
      <c r="E11105" s="24" t="str">
        <f>IF(ISNA(VLOOKUP(D11105,[1]finalsorted!$A:$H,$E$5,FALSE))=TRUE,"terminated",(VLOOKUP(D11105,[1]finalsorted!$A:$H,$E$5,FALSE)))</f>
        <v/>
      </c>
    </row>
    <row r="11106" spans="1:5" s="25" customFormat="1" outlineLevel="4" x14ac:dyDescent="0.35">
      <c r="A11106" s="22" t="s">
        <v>11053</v>
      </c>
      <c r="B11106" s="22" t="s">
        <v>10798</v>
      </c>
      <c r="C11106" s="23" t="s">
        <v>11032</v>
      </c>
      <c r="D11106" s="23" t="s">
        <v>10889</v>
      </c>
      <c r="E11106" s="24">
        <f>IF(ISNA(VLOOKUP(D11106,[1]finalsorted!$A:$H,$E$5,FALSE))=TRUE,"terminated",(VLOOKUP(D11106,[1]finalsorted!$A:$H,$E$5,FALSE)))</f>
        <v>330056.87</v>
      </c>
    </row>
    <row r="11107" spans="1:5" s="25" customFormat="1" outlineLevel="4" x14ac:dyDescent="0.35">
      <c r="A11107" s="22" t="s">
        <v>11053</v>
      </c>
      <c r="B11107" s="22" t="s">
        <v>10798</v>
      </c>
      <c r="C11107" s="23" t="s">
        <v>11032</v>
      </c>
      <c r="D11107" s="23" t="s">
        <v>10890</v>
      </c>
      <c r="E11107" s="24">
        <f>IF(ISNA(VLOOKUP(D11107,[1]finalsorted!$A:$H,$E$5,FALSE))=TRUE,"terminated",(VLOOKUP(D11107,[1]finalsorted!$A:$H,$E$5,FALSE)))</f>
        <v>196082.77</v>
      </c>
    </row>
    <row r="11108" spans="1:5" s="25" customFormat="1" outlineLevel="4" x14ac:dyDescent="0.35">
      <c r="A11108" s="22" t="s">
        <v>11053</v>
      </c>
      <c r="B11108" s="22" t="s">
        <v>10798</v>
      </c>
      <c r="C11108" s="23" t="s">
        <v>11032</v>
      </c>
      <c r="D11108" s="23" t="s">
        <v>10891</v>
      </c>
      <c r="E11108" s="24">
        <f>IF(ISNA(VLOOKUP(D11108,[1]finalsorted!$A:$H,$E$5,FALSE))=TRUE,"terminated",(VLOOKUP(D11108,[1]finalsorted!$A:$H,$E$5,FALSE)))</f>
        <v>149418.09</v>
      </c>
    </row>
    <row r="11109" spans="1:5" s="25" customFormat="1" outlineLevel="4" x14ac:dyDescent="0.35">
      <c r="A11109" s="22" t="s">
        <v>11053</v>
      </c>
      <c r="B11109" s="22" t="s">
        <v>10798</v>
      </c>
      <c r="C11109" s="23" t="s">
        <v>11032</v>
      </c>
      <c r="D11109" s="23" t="s">
        <v>10892</v>
      </c>
      <c r="E11109" s="24" t="str">
        <f>IF(ISNA(VLOOKUP(D11109,[1]finalsorted!$A:$H,$E$5,FALSE))=TRUE,"terminated",(VLOOKUP(D11109,[1]finalsorted!$A:$H,$E$5,FALSE)))</f>
        <v/>
      </c>
    </row>
    <row r="11110" spans="1:5" s="25" customFormat="1" outlineLevel="4" x14ac:dyDescent="0.35">
      <c r="A11110" s="22" t="s">
        <v>11053</v>
      </c>
      <c r="B11110" s="22" t="s">
        <v>10798</v>
      </c>
      <c r="C11110" s="23" t="s">
        <v>11032</v>
      </c>
      <c r="D11110" s="23" t="s">
        <v>10893</v>
      </c>
      <c r="E11110" s="24">
        <f>IF(ISNA(VLOOKUP(D11110,[1]finalsorted!$A:$H,$E$5,FALSE))=TRUE,"terminated",(VLOOKUP(D11110,[1]finalsorted!$A:$H,$E$5,FALSE)))</f>
        <v>119764.22</v>
      </c>
    </row>
    <row r="11111" spans="1:5" s="25" customFormat="1" outlineLevel="4" x14ac:dyDescent="0.35">
      <c r="A11111" s="22" t="s">
        <v>11053</v>
      </c>
      <c r="B11111" s="22" t="s">
        <v>10798</v>
      </c>
      <c r="C11111" s="23" t="s">
        <v>11032</v>
      </c>
      <c r="D11111" s="23" t="s">
        <v>10894</v>
      </c>
      <c r="E11111" s="24">
        <f>IF(ISNA(VLOOKUP(D11111,[1]finalsorted!$A:$H,$E$5,FALSE))=TRUE,"terminated",(VLOOKUP(D11111,[1]finalsorted!$A:$H,$E$5,FALSE)))</f>
        <v>477387.88000000018</v>
      </c>
    </row>
    <row r="11112" spans="1:5" s="25" customFormat="1" outlineLevel="4" x14ac:dyDescent="0.35">
      <c r="A11112" s="22" t="s">
        <v>11053</v>
      </c>
      <c r="B11112" s="22" t="s">
        <v>10798</v>
      </c>
      <c r="C11112" s="23" t="s">
        <v>11032</v>
      </c>
      <c r="D11112" s="23" t="s">
        <v>10895</v>
      </c>
      <c r="E11112" s="24" t="str">
        <f>IF(ISNA(VLOOKUP(D11112,[1]finalsorted!$A:$H,$E$5,FALSE))=TRUE,"terminated",(VLOOKUP(D11112,[1]finalsorted!$A:$H,$E$5,FALSE)))</f>
        <v/>
      </c>
    </row>
    <row r="11113" spans="1:5" s="25" customFormat="1" outlineLevel="4" x14ac:dyDescent="0.35">
      <c r="A11113" s="22" t="s">
        <v>11053</v>
      </c>
      <c r="B11113" s="22" t="s">
        <v>10798</v>
      </c>
      <c r="C11113" s="23" t="s">
        <v>11032</v>
      </c>
      <c r="D11113" s="23" t="s">
        <v>10896</v>
      </c>
      <c r="E11113" s="24">
        <f>IF(ISNA(VLOOKUP(D11113,[1]finalsorted!$A:$H,$E$5,FALSE))=TRUE,"terminated",(VLOOKUP(D11113,[1]finalsorted!$A:$H,$E$5,FALSE)))</f>
        <v>546020.97</v>
      </c>
    </row>
    <row r="11114" spans="1:5" s="25" customFormat="1" outlineLevel="4" x14ac:dyDescent="0.35">
      <c r="A11114" s="22" t="s">
        <v>11053</v>
      </c>
      <c r="B11114" s="22" t="s">
        <v>10798</v>
      </c>
      <c r="C11114" s="23" t="s">
        <v>11032</v>
      </c>
      <c r="D11114" s="23" t="s">
        <v>10897</v>
      </c>
      <c r="E11114" s="24">
        <f>IF(ISNA(VLOOKUP(D11114,[1]finalsorted!$A:$H,$E$5,FALSE))=TRUE,"terminated",(VLOOKUP(D11114,[1]finalsorted!$A:$H,$E$5,FALSE)))</f>
        <v>149213.62</v>
      </c>
    </row>
    <row r="11115" spans="1:5" s="25" customFormat="1" outlineLevel="4" x14ac:dyDescent="0.35">
      <c r="A11115" s="22" t="s">
        <v>11053</v>
      </c>
      <c r="B11115" s="22" t="s">
        <v>10798</v>
      </c>
      <c r="C11115" s="23" t="s">
        <v>11032</v>
      </c>
      <c r="D11115" s="23" t="s">
        <v>10898</v>
      </c>
      <c r="E11115" s="24">
        <f>IF(ISNA(VLOOKUP(D11115,[1]finalsorted!$A:$H,$E$5,FALSE))=TRUE,"terminated",(VLOOKUP(D11115,[1]finalsorted!$A:$H,$E$5,FALSE)))</f>
        <v>98411.17</v>
      </c>
    </row>
    <row r="11116" spans="1:5" s="25" customFormat="1" outlineLevel="4" x14ac:dyDescent="0.35">
      <c r="A11116" s="22" t="s">
        <v>11053</v>
      </c>
      <c r="B11116" s="22" t="s">
        <v>10798</v>
      </c>
      <c r="C11116" s="23" t="s">
        <v>11032</v>
      </c>
      <c r="D11116" s="23" t="s">
        <v>10899</v>
      </c>
      <c r="E11116" s="24">
        <f>IF(ISNA(VLOOKUP(D11116,[1]finalsorted!$A:$H,$E$5,FALSE))=TRUE,"terminated",(VLOOKUP(D11116,[1]finalsorted!$A:$H,$E$5,FALSE)))</f>
        <v>211397.95</v>
      </c>
    </row>
    <row r="11117" spans="1:5" s="25" customFormat="1" outlineLevel="4" x14ac:dyDescent="0.35">
      <c r="A11117" s="22" t="s">
        <v>11053</v>
      </c>
      <c r="B11117" s="22" t="s">
        <v>10798</v>
      </c>
      <c r="C11117" s="23" t="s">
        <v>11032</v>
      </c>
      <c r="D11117" s="23" t="s">
        <v>10900</v>
      </c>
      <c r="E11117" s="24">
        <f>IF(ISNA(VLOOKUP(D11117,[1]finalsorted!$A:$H,$E$5,FALSE))=TRUE,"terminated",(VLOOKUP(D11117,[1]finalsorted!$A:$H,$E$5,FALSE)))</f>
        <v>180451.48000000004</v>
      </c>
    </row>
    <row r="11118" spans="1:5" s="25" customFormat="1" outlineLevel="4" x14ac:dyDescent="0.35">
      <c r="A11118" s="22" t="s">
        <v>11053</v>
      </c>
      <c r="B11118" s="22" t="s">
        <v>10798</v>
      </c>
      <c r="C11118" s="23" t="s">
        <v>11032</v>
      </c>
      <c r="D11118" s="23" t="s">
        <v>10901</v>
      </c>
      <c r="E11118" s="24">
        <f>IF(ISNA(VLOOKUP(D11118,[1]finalsorted!$A:$H,$E$5,FALSE))=TRUE,"terminated",(VLOOKUP(D11118,[1]finalsorted!$A:$H,$E$5,FALSE)))</f>
        <v>222028.55</v>
      </c>
    </row>
    <row r="11119" spans="1:5" s="25" customFormat="1" outlineLevel="4" x14ac:dyDescent="0.35">
      <c r="A11119" s="22" t="s">
        <v>11053</v>
      </c>
      <c r="B11119" s="22" t="s">
        <v>10798</v>
      </c>
      <c r="C11119" s="23" t="s">
        <v>11032</v>
      </c>
      <c r="D11119" s="23" t="s">
        <v>10902</v>
      </c>
      <c r="E11119" s="24">
        <f>IF(ISNA(VLOOKUP(D11119,[1]finalsorted!$A:$H,$E$5,FALSE))=TRUE,"terminated",(VLOOKUP(D11119,[1]finalsorted!$A:$H,$E$5,FALSE)))</f>
        <v>526742.27999999991</v>
      </c>
    </row>
    <row r="11120" spans="1:5" s="25" customFormat="1" outlineLevel="4" x14ac:dyDescent="0.35">
      <c r="A11120" s="22" t="s">
        <v>11053</v>
      </c>
      <c r="B11120" s="22" t="s">
        <v>10798</v>
      </c>
      <c r="C11120" s="23" t="s">
        <v>11032</v>
      </c>
      <c r="D11120" s="23" t="s">
        <v>10903</v>
      </c>
      <c r="E11120" s="24">
        <f>IF(ISNA(VLOOKUP(D11120,[1]finalsorted!$A:$H,$E$5,FALSE))=TRUE,"terminated",(VLOOKUP(D11120,[1]finalsorted!$A:$H,$E$5,FALSE)))</f>
        <v>108018.07999999999</v>
      </c>
    </row>
    <row r="11121" spans="1:5" s="25" customFormat="1" outlineLevel="4" x14ac:dyDescent="0.35">
      <c r="A11121" s="22" t="s">
        <v>11053</v>
      </c>
      <c r="B11121" s="22" t="s">
        <v>10798</v>
      </c>
      <c r="C11121" s="23" t="s">
        <v>11032</v>
      </c>
      <c r="D11121" s="23" t="s">
        <v>10904</v>
      </c>
      <c r="E11121" s="24">
        <f>IF(ISNA(VLOOKUP(D11121,[1]finalsorted!$A:$H,$E$5,FALSE))=TRUE,"terminated",(VLOOKUP(D11121,[1]finalsorted!$A:$H,$E$5,FALSE)))</f>
        <v>436570.27000000008</v>
      </c>
    </row>
    <row r="11122" spans="1:5" s="25" customFormat="1" outlineLevel="4" x14ac:dyDescent="0.35">
      <c r="A11122" s="22" t="s">
        <v>11053</v>
      </c>
      <c r="B11122" s="22" t="s">
        <v>10798</v>
      </c>
      <c r="C11122" s="23" t="s">
        <v>11032</v>
      </c>
      <c r="D11122" s="23" t="s">
        <v>10905</v>
      </c>
      <c r="E11122" s="24">
        <f>IF(ISNA(VLOOKUP(D11122,[1]finalsorted!$A:$H,$E$5,FALSE))=TRUE,"terminated",(VLOOKUP(D11122,[1]finalsorted!$A:$H,$E$5,FALSE)))</f>
        <v>253057.29000000004</v>
      </c>
    </row>
    <row r="11123" spans="1:5" s="25" customFormat="1" outlineLevel="4" x14ac:dyDescent="0.35">
      <c r="A11123" s="22" t="s">
        <v>11053</v>
      </c>
      <c r="B11123" s="22" t="s">
        <v>10798</v>
      </c>
      <c r="C11123" s="23" t="s">
        <v>11032</v>
      </c>
      <c r="D11123" s="23" t="s">
        <v>10906</v>
      </c>
      <c r="E11123" s="24" t="str">
        <f>IF(ISNA(VLOOKUP(D11123,[1]finalsorted!$A:$H,$E$5,FALSE))=TRUE,"terminated",(VLOOKUP(D11123,[1]finalsorted!$A:$H,$E$5,FALSE)))</f>
        <v/>
      </c>
    </row>
    <row r="11124" spans="1:5" s="25" customFormat="1" outlineLevel="4" x14ac:dyDescent="0.35">
      <c r="A11124" s="22" t="s">
        <v>11053</v>
      </c>
      <c r="B11124" s="22" t="s">
        <v>10798</v>
      </c>
      <c r="C11124" s="23" t="s">
        <v>11032</v>
      </c>
      <c r="D11124" s="23" t="s">
        <v>10907</v>
      </c>
      <c r="E11124" s="24" t="str">
        <f>IF(ISNA(VLOOKUP(D11124,[1]finalsorted!$A:$H,$E$5,FALSE))=TRUE,"terminated",(VLOOKUP(D11124,[1]finalsorted!$A:$H,$E$5,FALSE)))</f>
        <v/>
      </c>
    </row>
    <row r="11125" spans="1:5" s="25" customFormat="1" outlineLevel="4" x14ac:dyDescent="0.35">
      <c r="A11125" s="22" t="s">
        <v>11053</v>
      </c>
      <c r="B11125" s="22" t="s">
        <v>10798</v>
      </c>
      <c r="C11125" s="23" t="s">
        <v>11032</v>
      </c>
      <c r="D11125" s="23" t="s">
        <v>10908</v>
      </c>
      <c r="E11125" s="24">
        <f>IF(ISNA(VLOOKUP(D11125,[1]finalsorted!$A:$H,$E$5,FALSE))=TRUE,"terminated",(VLOOKUP(D11125,[1]finalsorted!$A:$H,$E$5,FALSE)))</f>
        <v>143860.57999999999</v>
      </c>
    </row>
    <row r="11126" spans="1:5" s="25" customFormat="1" outlineLevel="4" x14ac:dyDescent="0.35">
      <c r="A11126" s="22" t="s">
        <v>11053</v>
      </c>
      <c r="B11126" s="22" t="s">
        <v>10798</v>
      </c>
      <c r="C11126" s="23" t="s">
        <v>11032</v>
      </c>
      <c r="D11126" s="23" t="s">
        <v>10909</v>
      </c>
      <c r="E11126" s="24">
        <f>IF(ISNA(VLOOKUP(D11126,[1]finalsorted!$A:$H,$E$5,FALSE))=TRUE,"terminated",(VLOOKUP(D11126,[1]finalsorted!$A:$H,$E$5,FALSE)))</f>
        <v>83577.67</v>
      </c>
    </row>
    <row r="11127" spans="1:5" s="25" customFormat="1" outlineLevel="4" x14ac:dyDescent="0.35">
      <c r="A11127" s="22" t="s">
        <v>11053</v>
      </c>
      <c r="B11127" s="22" t="s">
        <v>10798</v>
      </c>
      <c r="C11127" s="23" t="s">
        <v>11032</v>
      </c>
      <c r="D11127" s="23" t="s">
        <v>10910</v>
      </c>
      <c r="E11127" s="24">
        <f>IF(ISNA(VLOOKUP(D11127,[1]finalsorted!$A:$H,$E$5,FALSE))=TRUE,"terminated",(VLOOKUP(D11127,[1]finalsorted!$A:$H,$E$5,FALSE)))</f>
        <v>158441.94999999998</v>
      </c>
    </row>
    <row r="11128" spans="1:5" s="25" customFormat="1" outlineLevel="4" x14ac:dyDescent="0.35">
      <c r="A11128" s="22" t="s">
        <v>11053</v>
      </c>
      <c r="B11128" s="22" t="s">
        <v>10798</v>
      </c>
      <c r="C11128" s="23" t="s">
        <v>11032</v>
      </c>
      <c r="D11128" s="23" t="s">
        <v>10911</v>
      </c>
      <c r="E11128" s="24">
        <f>IF(ISNA(VLOOKUP(D11128,[1]finalsorted!$A:$H,$E$5,FALSE))=TRUE,"terminated",(VLOOKUP(D11128,[1]finalsorted!$A:$H,$E$5,FALSE)))</f>
        <v>118239.04000000001</v>
      </c>
    </row>
    <row r="11129" spans="1:5" s="25" customFormat="1" outlineLevel="4" x14ac:dyDescent="0.35">
      <c r="A11129" s="22" t="s">
        <v>11053</v>
      </c>
      <c r="B11129" s="22" t="s">
        <v>10798</v>
      </c>
      <c r="C11129" s="23" t="s">
        <v>11032</v>
      </c>
      <c r="D11129" s="23" t="s">
        <v>10912</v>
      </c>
      <c r="E11129" s="24">
        <f>IF(ISNA(VLOOKUP(D11129,[1]finalsorted!$A:$H,$E$5,FALSE))=TRUE,"terminated",(VLOOKUP(D11129,[1]finalsorted!$A:$H,$E$5,FALSE)))</f>
        <v>353039.13999999984</v>
      </c>
    </row>
    <row r="11130" spans="1:5" s="25" customFormat="1" outlineLevel="4" x14ac:dyDescent="0.35">
      <c r="A11130" s="22" t="s">
        <v>11053</v>
      </c>
      <c r="B11130" s="22" t="s">
        <v>10798</v>
      </c>
      <c r="C11130" s="23" t="s">
        <v>11032</v>
      </c>
      <c r="D11130" s="23" t="s">
        <v>10913</v>
      </c>
      <c r="E11130" s="24">
        <f>IF(ISNA(VLOOKUP(D11130,[1]finalsorted!$A:$H,$E$5,FALSE))=TRUE,"terminated",(VLOOKUP(D11130,[1]finalsorted!$A:$H,$E$5,FALSE)))</f>
        <v>363270.47</v>
      </c>
    </row>
    <row r="11131" spans="1:5" s="25" customFormat="1" outlineLevel="4" x14ac:dyDescent="0.35">
      <c r="A11131" s="22" t="s">
        <v>11053</v>
      </c>
      <c r="B11131" s="22" t="s">
        <v>10798</v>
      </c>
      <c r="C11131" s="23" t="s">
        <v>11032</v>
      </c>
      <c r="D11131" s="23" t="s">
        <v>10914</v>
      </c>
      <c r="E11131" s="24" t="str">
        <f>IF(ISNA(VLOOKUP(D11131,[1]finalsorted!$A:$H,$E$5,FALSE))=TRUE,"terminated",(VLOOKUP(D11131,[1]finalsorted!$A:$H,$E$5,FALSE)))</f>
        <v/>
      </c>
    </row>
    <row r="11132" spans="1:5" s="25" customFormat="1" outlineLevel="4" x14ac:dyDescent="0.35">
      <c r="A11132" s="22" t="s">
        <v>11053</v>
      </c>
      <c r="B11132" s="22" t="s">
        <v>10798</v>
      </c>
      <c r="C11132" s="23" t="s">
        <v>11032</v>
      </c>
      <c r="D11132" s="23" t="s">
        <v>10915</v>
      </c>
      <c r="E11132" s="24" t="str">
        <f>IF(ISNA(VLOOKUP(D11132,[1]finalsorted!$A:$H,$E$5,FALSE))=TRUE,"terminated",(VLOOKUP(D11132,[1]finalsorted!$A:$H,$E$5,FALSE)))</f>
        <v/>
      </c>
    </row>
    <row r="11133" spans="1:5" s="25" customFormat="1" outlineLevel="4" x14ac:dyDescent="0.35">
      <c r="A11133" s="22" t="s">
        <v>11053</v>
      </c>
      <c r="B11133" s="22" t="s">
        <v>10798</v>
      </c>
      <c r="C11133" s="23" t="s">
        <v>11032</v>
      </c>
      <c r="D11133" s="23" t="s">
        <v>11177</v>
      </c>
      <c r="E11133" s="24">
        <f>IF(ISNA(VLOOKUP(D11133,[1]finalsorted!$A:$H,$E$5,FALSE))=TRUE,"terminated",(VLOOKUP(D11133,[1]finalsorted!$A:$H,$E$5,FALSE)))</f>
        <v>840713.66999999993</v>
      </c>
    </row>
    <row r="11134" spans="1:5" s="34" customFormat="1" outlineLevel="3" x14ac:dyDescent="0.35">
      <c r="A11134" s="31"/>
      <c r="B11134" s="31" t="s">
        <v>10798</v>
      </c>
      <c r="C11134" s="32" t="s">
        <v>11032</v>
      </c>
      <c r="D11134" s="32" t="s">
        <v>11340</v>
      </c>
      <c r="E11134" s="33">
        <f>IF(ISNA(VLOOKUP(D11134,[1]finalsorted!$A:$H,$E$5,FALSE))=TRUE,"terminated",(VLOOKUP(D11134,[1]finalsorted!$A:$H,$E$5,FALSE)))</f>
        <v>18860984.07</v>
      </c>
    </row>
    <row r="11135" spans="1:5" s="34" customFormat="1" outlineLevel="2" x14ac:dyDescent="0.35">
      <c r="A11135" s="31" t="s">
        <v>11053</v>
      </c>
      <c r="B11135" s="31"/>
      <c r="C11135" s="32"/>
      <c r="D11135" s="32" t="s">
        <v>11053</v>
      </c>
      <c r="E11135" s="33">
        <f>IF(ISNA(VLOOKUP(D11135,[1]finalsorted!$A:$H,$E$5,FALSE))=TRUE,"terminated",(VLOOKUP(D11135,[1]finalsorted!$A:$H,$E$5,FALSE)))</f>
        <v>162277831.15999997</v>
      </c>
    </row>
    <row r="11136" spans="1:5" s="34" customFormat="1" outlineLevel="1" x14ac:dyDescent="0.35">
      <c r="A11136" s="31" t="s">
        <v>11183</v>
      </c>
      <c r="B11136" s="31"/>
      <c r="C11136" s="32"/>
      <c r="D11136" s="32" t="s">
        <v>11183</v>
      </c>
      <c r="E11136" s="33">
        <f>IF(ISNA(VLOOKUP(D11136,[1]finalsorted!$A:$H,$E$5,FALSE))=TRUE,"terminated",(VLOOKUP(D11136,[1]finalsorted!$A:$H,$E$5,FALSE)))</f>
        <v>2741788677.1099997</v>
      </c>
    </row>
    <row r="11137" spans="1:5" s="25" customFormat="1" outlineLevel="4" x14ac:dyDescent="0.35">
      <c r="A11137" s="22" t="s">
        <v>11383</v>
      </c>
      <c r="B11137" s="22" t="s">
        <v>11384</v>
      </c>
      <c r="C11137" s="23" t="s">
        <v>11385</v>
      </c>
      <c r="D11137" s="23" t="s">
        <v>11386</v>
      </c>
      <c r="E11137" s="27" t="s">
        <v>11655</v>
      </c>
    </row>
    <row r="11138" spans="1:5" s="25" customFormat="1" outlineLevel="4" x14ac:dyDescent="0.35">
      <c r="A11138" s="22" t="s">
        <v>11383</v>
      </c>
      <c r="B11138" s="22" t="s">
        <v>11384</v>
      </c>
      <c r="C11138" s="23" t="s">
        <v>11385</v>
      </c>
      <c r="D11138" s="23" t="s">
        <v>11387</v>
      </c>
      <c r="E11138" s="28" t="s">
        <v>11655</v>
      </c>
    </row>
    <row r="11139" spans="1:5" s="25" customFormat="1" outlineLevel="4" x14ac:dyDescent="0.35">
      <c r="A11139" s="22" t="s">
        <v>11383</v>
      </c>
      <c r="B11139" s="22" t="s">
        <v>11384</v>
      </c>
      <c r="C11139" s="23" t="s">
        <v>11385</v>
      </c>
      <c r="D11139" s="23" t="s">
        <v>11388</v>
      </c>
      <c r="E11139" s="28" t="s">
        <v>11655</v>
      </c>
    </row>
    <row r="11140" spans="1:5" s="25" customFormat="1" outlineLevel="4" x14ac:dyDescent="0.35">
      <c r="A11140" s="22" t="s">
        <v>11383</v>
      </c>
      <c r="B11140" s="22" t="s">
        <v>11384</v>
      </c>
      <c r="C11140" s="23" t="s">
        <v>11385</v>
      </c>
      <c r="D11140" s="23" t="s">
        <v>11389</v>
      </c>
      <c r="E11140" s="28" t="s">
        <v>11655</v>
      </c>
    </row>
    <row r="11141" spans="1:5" s="25" customFormat="1" outlineLevel="4" x14ac:dyDescent="0.35">
      <c r="A11141" s="22" t="s">
        <v>11383</v>
      </c>
      <c r="B11141" s="22" t="s">
        <v>11384</v>
      </c>
      <c r="C11141" s="23" t="s">
        <v>11385</v>
      </c>
      <c r="D11141" s="23" t="s">
        <v>11390</v>
      </c>
      <c r="E11141" s="28" t="s">
        <v>11655</v>
      </c>
    </row>
    <row r="11142" spans="1:5" s="25" customFormat="1" outlineLevel="4" x14ac:dyDescent="0.35">
      <c r="A11142" s="22" t="s">
        <v>11383</v>
      </c>
      <c r="B11142" s="22" t="s">
        <v>11384</v>
      </c>
      <c r="C11142" s="23" t="s">
        <v>11385</v>
      </c>
      <c r="D11142" s="23" t="s">
        <v>11391</v>
      </c>
      <c r="E11142" s="28" t="s">
        <v>11655</v>
      </c>
    </row>
    <row r="11143" spans="1:5" s="25" customFormat="1" outlineLevel="4" x14ac:dyDescent="0.35">
      <c r="A11143" s="22" t="s">
        <v>11383</v>
      </c>
      <c r="B11143" s="22" t="s">
        <v>11384</v>
      </c>
      <c r="C11143" s="23" t="s">
        <v>11385</v>
      </c>
      <c r="D11143" s="23" t="s">
        <v>11392</v>
      </c>
      <c r="E11143" s="28" t="s">
        <v>11655</v>
      </c>
    </row>
    <row r="11144" spans="1:5" s="25" customFormat="1" outlineLevel="4" x14ac:dyDescent="0.35">
      <c r="A11144" s="22" t="s">
        <v>11383</v>
      </c>
      <c r="B11144" s="22" t="s">
        <v>11384</v>
      </c>
      <c r="C11144" s="23" t="s">
        <v>11385</v>
      </c>
      <c r="D11144" s="23" t="s">
        <v>11393</v>
      </c>
      <c r="E11144" s="28">
        <v>749673.67999999993</v>
      </c>
    </row>
    <row r="11145" spans="1:5" s="25" customFormat="1" outlineLevel="4" x14ac:dyDescent="0.35">
      <c r="A11145" s="22" t="s">
        <v>11383</v>
      </c>
      <c r="B11145" s="22" t="s">
        <v>11384</v>
      </c>
      <c r="C11145" s="23" t="s">
        <v>11385</v>
      </c>
      <c r="D11145" s="23" t="s">
        <v>11394</v>
      </c>
      <c r="E11145" s="28" t="s">
        <v>11655</v>
      </c>
    </row>
    <row r="11146" spans="1:5" s="25" customFormat="1" outlineLevel="4" x14ac:dyDescent="0.35">
      <c r="A11146" s="22" t="s">
        <v>11383</v>
      </c>
      <c r="B11146" s="22" t="s">
        <v>11384</v>
      </c>
      <c r="C11146" s="23" t="s">
        <v>11385</v>
      </c>
      <c r="D11146" s="23" t="s">
        <v>11395</v>
      </c>
      <c r="E11146" s="28">
        <v>482364.14999999985</v>
      </c>
    </row>
    <row r="11147" spans="1:5" s="25" customFormat="1" outlineLevel="4" x14ac:dyDescent="0.35">
      <c r="A11147" s="22" t="s">
        <v>11383</v>
      </c>
      <c r="B11147" s="22" t="s">
        <v>11384</v>
      </c>
      <c r="C11147" s="23" t="s">
        <v>11385</v>
      </c>
      <c r="D11147" s="23" t="s">
        <v>11396</v>
      </c>
      <c r="E11147" s="28">
        <v>357315.35999999993</v>
      </c>
    </row>
    <row r="11148" spans="1:5" s="25" customFormat="1" outlineLevel="4" x14ac:dyDescent="0.35">
      <c r="A11148" s="29" t="s">
        <v>11383</v>
      </c>
      <c r="B11148" s="29" t="s">
        <v>11384</v>
      </c>
      <c r="C11148" s="30" t="s">
        <v>11385</v>
      </c>
      <c r="D11148" s="30" t="s">
        <v>11397</v>
      </c>
      <c r="E11148" s="28">
        <v>88765.669999999984</v>
      </c>
    </row>
    <row r="11149" spans="1:5" s="25" customFormat="1" outlineLevel="4" x14ac:dyDescent="0.35">
      <c r="A11149" s="29" t="s">
        <v>11383</v>
      </c>
      <c r="B11149" s="29" t="s">
        <v>11384</v>
      </c>
      <c r="C11149" s="30" t="s">
        <v>11385</v>
      </c>
      <c r="D11149" s="30" t="s">
        <v>11398</v>
      </c>
      <c r="E11149" s="28" t="s">
        <v>11655</v>
      </c>
    </row>
    <row r="11150" spans="1:5" s="26" customFormat="1" outlineLevel="4" x14ac:dyDescent="0.35">
      <c r="A11150" s="29" t="s">
        <v>11383</v>
      </c>
      <c r="B11150" s="29" t="s">
        <v>11384</v>
      </c>
      <c r="C11150" s="30" t="s">
        <v>11385</v>
      </c>
      <c r="D11150" s="30" t="s">
        <v>11399</v>
      </c>
      <c r="E11150" s="28">
        <v>236529.16</v>
      </c>
    </row>
    <row r="11151" spans="1:5" s="26" customFormat="1" outlineLevel="4" x14ac:dyDescent="0.35">
      <c r="A11151" s="29" t="s">
        <v>11383</v>
      </c>
      <c r="B11151" s="29" t="s">
        <v>11384</v>
      </c>
      <c r="C11151" s="30" t="s">
        <v>11385</v>
      </c>
      <c r="D11151" s="30" t="s">
        <v>11400</v>
      </c>
      <c r="E11151" s="28">
        <v>344634.38000000012</v>
      </c>
    </row>
    <row r="11152" spans="1:5" s="26" customFormat="1" outlineLevel="4" x14ac:dyDescent="0.35">
      <c r="A11152" s="29" t="s">
        <v>11383</v>
      </c>
      <c r="B11152" s="29" t="s">
        <v>11384</v>
      </c>
      <c r="C11152" s="30" t="s">
        <v>11385</v>
      </c>
      <c r="D11152" s="30" t="s">
        <v>11401</v>
      </c>
      <c r="E11152" s="28">
        <v>151725.91</v>
      </c>
    </row>
    <row r="11153" spans="1:5" s="26" customFormat="1" outlineLevel="4" x14ac:dyDescent="0.35">
      <c r="A11153" s="29" t="s">
        <v>11383</v>
      </c>
      <c r="B11153" s="29" t="s">
        <v>11384</v>
      </c>
      <c r="C11153" s="30" t="s">
        <v>11385</v>
      </c>
      <c r="D11153" s="30" t="s">
        <v>11402</v>
      </c>
      <c r="E11153" s="28">
        <v>116038.95999999999</v>
      </c>
    </row>
    <row r="11154" spans="1:5" s="26" customFormat="1" outlineLevel="4" x14ac:dyDescent="0.35">
      <c r="A11154" s="29" t="s">
        <v>11383</v>
      </c>
      <c r="B11154" s="29" t="s">
        <v>11384</v>
      </c>
      <c r="C11154" s="30" t="s">
        <v>11385</v>
      </c>
      <c r="D11154" s="30" t="s">
        <v>11403</v>
      </c>
      <c r="E11154" s="28">
        <v>744498.36000000034</v>
      </c>
    </row>
    <row r="11155" spans="1:5" s="26" customFormat="1" outlineLevel="4" x14ac:dyDescent="0.35">
      <c r="A11155" s="29" t="s">
        <v>11383</v>
      </c>
      <c r="B11155" s="29" t="s">
        <v>11384</v>
      </c>
      <c r="C11155" s="30" t="s">
        <v>11385</v>
      </c>
      <c r="D11155" s="30" t="s">
        <v>11404</v>
      </c>
      <c r="E11155" s="28" t="s">
        <v>11655</v>
      </c>
    </row>
    <row r="11156" spans="1:5" s="26" customFormat="1" outlineLevel="4" x14ac:dyDescent="0.35">
      <c r="A11156" s="29" t="s">
        <v>11383</v>
      </c>
      <c r="B11156" s="29" t="s">
        <v>11384</v>
      </c>
      <c r="C11156" s="30" t="s">
        <v>11385</v>
      </c>
      <c r="D11156" s="30" t="s">
        <v>11405</v>
      </c>
      <c r="E11156" s="28">
        <v>564402.99</v>
      </c>
    </row>
    <row r="11157" spans="1:5" s="26" customFormat="1" outlineLevel="4" x14ac:dyDescent="0.35">
      <c r="A11157" s="29" t="s">
        <v>11383</v>
      </c>
      <c r="B11157" s="29" t="s">
        <v>11384</v>
      </c>
      <c r="C11157" s="30" t="s">
        <v>11385</v>
      </c>
      <c r="D11157" s="30" t="s">
        <v>11406</v>
      </c>
      <c r="E11157" s="28">
        <v>485342.50999999995</v>
      </c>
    </row>
    <row r="11158" spans="1:5" s="26" customFormat="1" outlineLevel="4" x14ac:dyDescent="0.35">
      <c r="A11158" s="29" t="s">
        <v>11383</v>
      </c>
      <c r="B11158" s="29" t="s">
        <v>11384</v>
      </c>
      <c r="C11158" s="30" t="s">
        <v>11385</v>
      </c>
      <c r="D11158" s="30" t="s">
        <v>11407</v>
      </c>
      <c r="E11158" s="28">
        <v>558384.51</v>
      </c>
    </row>
    <row r="11159" spans="1:5" s="26" customFormat="1" outlineLevel="4" x14ac:dyDescent="0.35">
      <c r="A11159" s="29" t="s">
        <v>11383</v>
      </c>
      <c r="B11159" s="29" t="s">
        <v>11384</v>
      </c>
      <c r="C11159" s="30" t="s">
        <v>11385</v>
      </c>
      <c r="D11159" s="30" t="s">
        <v>11408</v>
      </c>
      <c r="E11159" s="28" t="s">
        <v>11655</v>
      </c>
    </row>
    <row r="11160" spans="1:5" s="26" customFormat="1" outlineLevel="4" x14ac:dyDescent="0.35">
      <c r="A11160" s="29" t="s">
        <v>11383</v>
      </c>
      <c r="B11160" s="29" t="s">
        <v>11384</v>
      </c>
      <c r="C11160" s="30" t="s">
        <v>11385</v>
      </c>
      <c r="D11160" s="30" t="s">
        <v>11409</v>
      </c>
      <c r="E11160" s="28">
        <v>140240.78</v>
      </c>
    </row>
    <row r="11161" spans="1:5" s="26" customFormat="1" outlineLevel="4" x14ac:dyDescent="0.35">
      <c r="A11161" s="29" t="s">
        <v>11383</v>
      </c>
      <c r="B11161" s="29" t="s">
        <v>11384</v>
      </c>
      <c r="C11161" s="30" t="s">
        <v>11385</v>
      </c>
      <c r="D11161" s="30" t="s">
        <v>11410</v>
      </c>
      <c r="E11161" s="28">
        <v>395461.79999999987</v>
      </c>
    </row>
    <row r="11162" spans="1:5" s="26" customFormat="1" outlineLevel="4" x14ac:dyDescent="0.35">
      <c r="A11162" s="29" t="s">
        <v>11383</v>
      </c>
      <c r="B11162" s="29" t="s">
        <v>11384</v>
      </c>
      <c r="C11162" s="30" t="s">
        <v>11385</v>
      </c>
      <c r="D11162" s="30" t="s">
        <v>11411</v>
      </c>
      <c r="E11162" s="28">
        <v>361139.13999999996</v>
      </c>
    </row>
    <row r="11163" spans="1:5" s="26" customFormat="1" outlineLevel="4" x14ac:dyDescent="0.35">
      <c r="A11163" s="29" t="s">
        <v>11383</v>
      </c>
      <c r="B11163" s="29" t="s">
        <v>11384</v>
      </c>
      <c r="C11163" s="30" t="s">
        <v>11385</v>
      </c>
      <c r="D11163" s="30" t="s">
        <v>11412</v>
      </c>
      <c r="E11163" s="28">
        <v>444926.09999999992</v>
      </c>
    </row>
    <row r="11164" spans="1:5" s="26" customFormat="1" outlineLevel="4" x14ac:dyDescent="0.35">
      <c r="A11164" s="29" t="s">
        <v>11383</v>
      </c>
      <c r="B11164" s="29" t="s">
        <v>11384</v>
      </c>
      <c r="C11164" s="30" t="s">
        <v>11385</v>
      </c>
      <c r="D11164" s="30" t="s">
        <v>11413</v>
      </c>
      <c r="E11164" s="28">
        <v>756258.00999999978</v>
      </c>
    </row>
    <row r="11165" spans="1:5" s="26" customFormat="1" outlineLevel="4" x14ac:dyDescent="0.35">
      <c r="A11165" s="29" t="s">
        <v>11383</v>
      </c>
      <c r="B11165" s="29" t="s">
        <v>11384</v>
      </c>
      <c r="C11165" s="30" t="s">
        <v>11385</v>
      </c>
      <c r="D11165" s="30" t="s">
        <v>11414</v>
      </c>
      <c r="E11165" s="28">
        <v>451617.96999999991</v>
      </c>
    </row>
    <row r="11166" spans="1:5" s="26" customFormat="1" outlineLevel="4" x14ac:dyDescent="0.35">
      <c r="A11166" s="29" t="s">
        <v>11383</v>
      </c>
      <c r="B11166" s="29" t="s">
        <v>11384</v>
      </c>
      <c r="C11166" s="30" t="s">
        <v>11385</v>
      </c>
      <c r="D11166" s="30" t="s">
        <v>11415</v>
      </c>
      <c r="E11166" s="28">
        <v>1074613.7199999997</v>
      </c>
    </row>
    <row r="11167" spans="1:5" s="26" customFormat="1" outlineLevel="4" x14ac:dyDescent="0.35">
      <c r="A11167" s="29" t="s">
        <v>11383</v>
      </c>
      <c r="B11167" s="29" t="s">
        <v>11384</v>
      </c>
      <c r="C11167" s="30" t="s">
        <v>11385</v>
      </c>
      <c r="D11167" s="30" t="s">
        <v>11416</v>
      </c>
      <c r="E11167" s="28">
        <v>473766.93000000011</v>
      </c>
    </row>
    <row r="11168" spans="1:5" s="26" customFormat="1" outlineLevel="4" x14ac:dyDescent="0.35">
      <c r="A11168" s="29" t="s">
        <v>11383</v>
      </c>
      <c r="B11168" s="29" t="s">
        <v>11384</v>
      </c>
      <c r="C11168" s="30" t="s">
        <v>11385</v>
      </c>
      <c r="D11168" s="30" t="s">
        <v>11417</v>
      </c>
      <c r="E11168" s="28">
        <v>441488.17000000004</v>
      </c>
    </row>
    <row r="11169" spans="1:5" s="26" customFormat="1" outlineLevel="4" x14ac:dyDescent="0.35">
      <c r="A11169" s="29" t="s">
        <v>11383</v>
      </c>
      <c r="B11169" s="29" t="s">
        <v>11384</v>
      </c>
      <c r="C11169" s="30" t="s">
        <v>11385</v>
      </c>
      <c r="D11169" s="30" t="s">
        <v>11418</v>
      </c>
      <c r="E11169" s="28" t="s">
        <v>11655</v>
      </c>
    </row>
    <row r="11170" spans="1:5" s="26" customFormat="1" outlineLevel="4" x14ac:dyDescent="0.35">
      <c r="A11170" s="29" t="s">
        <v>11383</v>
      </c>
      <c r="B11170" s="29" t="s">
        <v>11384</v>
      </c>
      <c r="C11170" s="30" t="s">
        <v>11385</v>
      </c>
      <c r="D11170" s="30" t="s">
        <v>11419</v>
      </c>
      <c r="E11170" s="28">
        <v>385306.19000000006</v>
      </c>
    </row>
    <row r="11171" spans="1:5" s="26" customFormat="1" outlineLevel="4" x14ac:dyDescent="0.35">
      <c r="A11171" s="29" t="s">
        <v>11383</v>
      </c>
      <c r="B11171" s="29" t="s">
        <v>11384</v>
      </c>
      <c r="C11171" s="30" t="s">
        <v>11385</v>
      </c>
      <c r="D11171" s="30" t="s">
        <v>11420</v>
      </c>
      <c r="E11171" s="28">
        <v>1479069.9400000009</v>
      </c>
    </row>
    <row r="11172" spans="1:5" s="26" customFormat="1" outlineLevel="4" x14ac:dyDescent="0.35">
      <c r="A11172" s="29" t="s">
        <v>11383</v>
      </c>
      <c r="B11172" s="29" t="s">
        <v>11384</v>
      </c>
      <c r="C11172" s="30" t="s">
        <v>11385</v>
      </c>
      <c r="D11172" s="30" t="s">
        <v>11421</v>
      </c>
      <c r="E11172" s="28">
        <v>1492131.6899999992</v>
      </c>
    </row>
    <row r="11173" spans="1:5" s="26" customFormat="1" outlineLevel="4" x14ac:dyDescent="0.35">
      <c r="A11173" s="29" t="s">
        <v>11383</v>
      </c>
      <c r="B11173" s="29" t="s">
        <v>11384</v>
      </c>
      <c r="C11173" s="30" t="s">
        <v>11385</v>
      </c>
      <c r="D11173" s="30" t="s">
        <v>11422</v>
      </c>
      <c r="E11173" s="28">
        <v>1112291.2</v>
      </c>
    </row>
    <row r="11174" spans="1:5" s="26" customFormat="1" outlineLevel="4" x14ac:dyDescent="0.35">
      <c r="A11174" s="29" t="s">
        <v>11383</v>
      </c>
      <c r="B11174" s="29" t="s">
        <v>11384</v>
      </c>
      <c r="C11174" s="30" t="s">
        <v>11385</v>
      </c>
      <c r="D11174" s="30" t="s">
        <v>11423</v>
      </c>
      <c r="E11174" s="28" t="s">
        <v>11655</v>
      </c>
    </row>
    <row r="11175" spans="1:5" s="26" customFormat="1" outlineLevel="4" x14ac:dyDescent="0.35">
      <c r="A11175" s="29" t="s">
        <v>11383</v>
      </c>
      <c r="B11175" s="29" t="s">
        <v>11384</v>
      </c>
      <c r="C11175" s="30" t="s">
        <v>11385</v>
      </c>
      <c r="D11175" s="30" t="s">
        <v>11424</v>
      </c>
      <c r="E11175" s="28" t="s">
        <v>11655</v>
      </c>
    </row>
    <row r="11176" spans="1:5" s="26" customFormat="1" outlineLevel="4" x14ac:dyDescent="0.35">
      <c r="A11176" s="29" t="s">
        <v>11383</v>
      </c>
      <c r="B11176" s="29" t="s">
        <v>11384</v>
      </c>
      <c r="C11176" s="30" t="s">
        <v>11385</v>
      </c>
      <c r="D11176" s="30" t="s">
        <v>11425</v>
      </c>
      <c r="E11176" s="28">
        <v>1025052.7600000002</v>
      </c>
    </row>
    <row r="11177" spans="1:5" s="26" customFormat="1" outlineLevel="4" x14ac:dyDescent="0.35">
      <c r="A11177" s="29" t="s">
        <v>11383</v>
      </c>
      <c r="B11177" s="29" t="s">
        <v>11384</v>
      </c>
      <c r="C11177" s="30" t="s">
        <v>11385</v>
      </c>
      <c r="D11177" s="30" t="s">
        <v>11426</v>
      </c>
      <c r="E11177" s="28">
        <v>653993.1</v>
      </c>
    </row>
    <row r="11178" spans="1:5" s="26" customFormat="1" outlineLevel="4" x14ac:dyDescent="0.35">
      <c r="A11178" s="29" t="s">
        <v>11383</v>
      </c>
      <c r="B11178" s="29" t="s">
        <v>11384</v>
      </c>
      <c r="C11178" s="30" t="s">
        <v>11385</v>
      </c>
      <c r="D11178" s="30" t="s">
        <v>11427</v>
      </c>
      <c r="E11178" s="28">
        <v>478040.82</v>
      </c>
    </row>
    <row r="11179" spans="1:5" s="26" customFormat="1" outlineLevel="4" x14ac:dyDescent="0.35">
      <c r="A11179" s="29" t="s">
        <v>11383</v>
      </c>
      <c r="B11179" s="29" t="s">
        <v>11384</v>
      </c>
      <c r="C11179" s="30" t="s">
        <v>11385</v>
      </c>
      <c r="D11179" s="30" t="s">
        <v>11428</v>
      </c>
      <c r="E11179" s="28" t="s">
        <v>11655</v>
      </c>
    </row>
    <row r="11180" spans="1:5" s="26" customFormat="1" outlineLevel="4" x14ac:dyDescent="0.35">
      <c r="A11180" s="29" t="s">
        <v>11383</v>
      </c>
      <c r="B11180" s="29" t="s">
        <v>11384</v>
      </c>
      <c r="C11180" s="30" t="s">
        <v>11385</v>
      </c>
      <c r="D11180" s="30" t="s">
        <v>11429</v>
      </c>
      <c r="E11180" s="28">
        <v>946816.42999999959</v>
      </c>
    </row>
    <row r="11181" spans="1:5" s="26" customFormat="1" outlineLevel="4" x14ac:dyDescent="0.35">
      <c r="A11181" s="29" t="s">
        <v>11383</v>
      </c>
      <c r="B11181" s="29" t="s">
        <v>11384</v>
      </c>
      <c r="C11181" s="30" t="s">
        <v>11385</v>
      </c>
      <c r="D11181" s="30" t="s">
        <v>11430</v>
      </c>
      <c r="E11181" s="28">
        <v>806737.87999999966</v>
      </c>
    </row>
    <row r="11182" spans="1:5" s="26" customFormat="1" outlineLevel="4" x14ac:dyDescent="0.35">
      <c r="A11182" s="29" t="s">
        <v>11383</v>
      </c>
      <c r="B11182" s="29" t="s">
        <v>11384</v>
      </c>
      <c r="C11182" s="30" t="s">
        <v>11385</v>
      </c>
      <c r="D11182" s="30" t="s">
        <v>11431</v>
      </c>
      <c r="E11182" s="28">
        <v>626063.12999999977</v>
      </c>
    </row>
    <row r="11183" spans="1:5" s="26" customFormat="1" outlineLevel="4" x14ac:dyDescent="0.35">
      <c r="A11183" s="29" t="s">
        <v>11383</v>
      </c>
      <c r="B11183" s="29" t="s">
        <v>11384</v>
      </c>
      <c r="C11183" s="30" t="s">
        <v>11385</v>
      </c>
      <c r="D11183" s="30" t="s">
        <v>11432</v>
      </c>
      <c r="E11183" s="28">
        <v>866848.77000000025</v>
      </c>
    </row>
    <row r="11184" spans="1:5" s="26" customFormat="1" outlineLevel="4" x14ac:dyDescent="0.35">
      <c r="A11184" s="29" t="s">
        <v>11383</v>
      </c>
      <c r="B11184" s="29" t="s">
        <v>11384</v>
      </c>
      <c r="C11184" s="30" t="s">
        <v>11385</v>
      </c>
      <c r="D11184" s="30" t="s">
        <v>11433</v>
      </c>
      <c r="E11184" s="28">
        <v>720314.8200000003</v>
      </c>
    </row>
    <row r="11185" spans="1:5" s="26" customFormat="1" outlineLevel="4" x14ac:dyDescent="0.35">
      <c r="A11185" s="29" t="s">
        <v>11383</v>
      </c>
      <c r="B11185" s="29" t="s">
        <v>11384</v>
      </c>
      <c r="C11185" s="30" t="s">
        <v>11385</v>
      </c>
      <c r="D11185" s="30" t="s">
        <v>11434</v>
      </c>
      <c r="E11185" s="28">
        <v>557485.08000000007</v>
      </c>
    </row>
    <row r="11186" spans="1:5" s="26" customFormat="1" outlineLevel="4" x14ac:dyDescent="0.35">
      <c r="A11186" s="29" t="s">
        <v>11383</v>
      </c>
      <c r="B11186" s="29" t="s">
        <v>11384</v>
      </c>
      <c r="C11186" s="30" t="s">
        <v>11385</v>
      </c>
      <c r="D11186" s="30" t="s">
        <v>11435</v>
      </c>
      <c r="E11186" s="28">
        <v>882148.08000000031</v>
      </c>
    </row>
    <row r="11187" spans="1:5" s="26" customFormat="1" outlineLevel="4" x14ac:dyDescent="0.35">
      <c r="A11187" s="29" t="s">
        <v>11383</v>
      </c>
      <c r="B11187" s="29" t="s">
        <v>11384</v>
      </c>
      <c r="C11187" s="30" t="s">
        <v>11385</v>
      </c>
      <c r="D11187" s="30" t="s">
        <v>11436</v>
      </c>
      <c r="E11187" s="28">
        <v>1054068.7300000002</v>
      </c>
    </row>
    <row r="11188" spans="1:5" s="26" customFormat="1" outlineLevel="4" x14ac:dyDescent="0.35">
      <c r="A11188" s="29" t="s">
        <v>11383</v>
      </c>
      <c r="B11188" s="29" t="s">
        <v>11384</v>
      </c>
      <c r="C11188" s="30" t="s">
        <v>11385</v>
      </c>
      <c r="D11188" s="30" t="s">
        <v>11437</v>
      </c>
      <c r="E11188" s="28" t="s">
        <v>11655</v>
      </c>
    </row>
    <row r="11189" spans="1:5" s="26" customFormat="1" outlineLevel="4" x14ac:dyDescent="0.35">
      <c r="A11189" s="29" t="s">
        <v>11383</v>
      </c>
      <c r="B11189" s="29" t="s">
        <v>11384</v>
      </c>
      <c r="C11189" s="30" t="s">
        <v>11385</v>
      </c>
      <c r="D11189" s="30" t="s">
        <v>11438</v>
      </c>
      <c r="E11189" s="28">
        <v>315882.09000000003</v>
      </c>
    </row>
    <row r="11190" spans="1:5" s="26" customFormat="1" outlineLevel="4" x14ac:dyDescent="0.35">
      <c r="A11190" s="29" t="s">
        <v>11383</v>
      </c>
      <c r="B11190" s="29" t="s">
        <v>11384</v>
      </c>
      <c r="C11190" s="30" t="s">
        <v>11385</v>
      </c>
      <c r="D11190" s="30" t="s">
        <v>11439</v>
      </c>
      <c r="E11190" s="28">
        <v>568539.65000000014</v>
      </c>
    </row>
    <row r="11191" spans="1:5" s="26" customFormat="1" outlineLevel="4" x14ac:dyDescent="0.35">
      <c r="A11191" s="29" t="s">
        <v>11383</v>
      </c>
      <c r="B11191" s="29" t="s">
        <v>11384</v>
      </c>
      <c r="C11191" s="30" t="s">
        <v>11385</v>
      </c>
      <c r="D11191" s="30" t="s">
        <v>11440</v>
      </c>
      <c r="E11191" s="28">
        <v>801420.15000000014</v>
      </c>
    </row>
    <row r="11192" spans="1:5" s="26" customFormat="1" outlineLevel="4" x14ac:dyDescent="0.35">
      <c r="A11192" s="29" t="s">
        <v>11383</v>
      </c>
      <c r="B11192" s="29" t="s">
        <v>11384</v>
      </c>
      <c r="C11192" s="30" t="s">
        <v>11385</v>
      </c>
      <c r="D11192" s="30" t="s">
        <v>11441</v>
      </c>
      <c r="E11192" s="28">
        <v>390065.69</v>
      </c>
    </row>
    <row r="11193" spans="1:5" s="26" customFormat="1" outlineLevel="4" x14ac:dyDescent="0.35">
      <c r="A11193" s="29" t="s">
        <v>11383</v>
      </c>
      <c r="B11193" s="29" t="s">
        <v>11384</v>
      </c>
      <c r="C11193" s="30" t="s">
        <v>11385</v>
      </c>
      <c r="D11193" s="30" t="s">
        <v>11442</v>
      </c>
      <c r="E11193" s="28">
        <v>490948.64999999979</v>
      </c>
    </row>
    <row r="11194" spans="1:5" s="26" customFormat="1" outlineLevel="4" x14ac:dyDescent="0.35">
      <c r="A11194" s="29" t="s">
        <v>11383</v>
      </c>
      <c r="B11194" s="29" t="s">
        <v>11384</v>
      </c>
      <c r="C11194" s="30" t="s">
        <v>11385</v>
      </c>
      <c r="D11194" s="30" t="s">
        <v>11443</v>
      </c>
      <c r="E11194" s="28">
        <v>856623.05999999982</v>
      </c>
    </row>
    <row r="11195" spans="1:5" s="26" customFormat="1" outlineLevel="4" x14ac:dyDescent="0.35">
      <c r="A11195" s="29" t="s">
        <v>11383</v>
      </c>
      <c r="B11195" s="29" t="s">
        <v>11384</v>
      </c>
      <c r="C11195" s="30" t="s">
        <v>11385</v>
      </c>
      <c r="D11195" s="30" t="s">
        <v>11444</v>
      </c>
      <c r="E11195" s="28">
        <v>752204.24000000034</v>
      </c>
    </row>
    <row r="11196" spans="1:5" s="26" customFormat="1" outlineLevel="4" x14ac:dyDescent="0.35">
      <c r="A11196" s="29" t="s">
        <v>11383</v>
      </c>
      <c r="B11196" s="29" t="s">
        <v>11384</v>
      </c>
      <c r="C11196" s="30" t="s">
        <v>11385</v>
      </c>
      <c r="D11196" s="30" t="s">
        <v>11445</v>
      </c>
      <c r="E11196" s="28">
        <v>96228.51999999999</v>
      </c>
    </row>
    <row r="11197" spans="1:5" s="26" customFormat="1" outlineLevel="4" x14ac:dyDescent="0.35">
      <c r="A11197" s="29" t="s">
        <v>11383</v>
      </c>
      <c r="B11197" s="29" t="s">
        <v>11384</v>
      </c>
      <c r="C11197" s="30" t="s">
        <v>11385</v>
      </c>
      <c r="D11197" s="30" t="s">
        <v>11446</v>
      </c>
      <c r="E11197" s="28">
        <v>387597.66</v>
      </c>
    </row>
    <row r="11198" spans="1:5" s="26" customFormat="1" outlineLevel="4" x14ac:dyDescent="0.35">
      <c r="A11198" s="29" t="s">
        <v>11383</v>
      </c>
      <c r="B11198" s="29" t="s">
        <v>11384</v>
      </c>
      <c r="C11198" s="30" t="s">
        <v>11385</v>
      </c>
      <c r="D11198" s="30" t="s">
        <v>11447</v>
      </c>
      <c r="E11198" s="28">
        <v>1522193.7799999993</v>
      </c>
    </row>
    <row r="11199" spans="1:5" s="26" customFormat="1" outlineLevel="4" x14ac:dyDescent="0.35">
      <c r="A11199" s="29" t="s">
        <v>11383</v>
      </c>
      <c r="B11199" s="29" t="s">
        <v>11384</v>
      </c>
      <c r="C11199" s="30" t="s">
        <v>11385</v>
      </c>
      <c r="D11199" s="30" t="s">
        <v>11448</v>
      </c>
      <c r="E11199" s="28">
        <v>1426628.29</v>
      </c>
    </row>
    <row r="11200" spans="1:5" s="26" customFormat="1" outlineLevel="4" x14ac:dyDescent="0.35">
      <c r="A11200" s="29" t="s">
        <v>11383</v>
      </c>
      <c r="B11200" s="29" t="s">
        <v>11384</v>
      </c>
      <c r="C11200" s="30" t="s">
        <v>11385</v>
      </c>
      <c r="D11200" s="30" t="s">
        <v>11449</v>
      </c>
      <c r="E11200" s="28" t="s">
        <v>11655</v>
      </c>
    </row>
    <row r="11201" spans="1:5" s="26" customFormat="1" outlineLevel="4" x14ac:dyDescent="0.35">
      <c r="A11201" s="29" t="s">
        <v>11383</v>
      </c>
      <c r="B11201" s="29" t="s">
        <v>11384</v>
      </c>
      <c r="C11201" s="30" t="s">
        <v>11385</v>
      </c>
      <c r="D11201" s="30" t="s">
        <v>11450</v>
      </c>
      <c r="E11201" s="28">
        <v>977574.13</v>
      </c>
    </row>
    <row r="11202" spans="1:5" s="26" customFormat="1" outlineLevel="4" x14ac:dyDescent="0.35">
      <c r="A11202" s="29" t="s">
        <v>11383</v>
      </c>
      <c r="B11202" s="29" t="s">
        <v>11384</v>
      </c>
      <c r="C11202" s="30" t="s">
        <v>11385</v>
      </c>
      <c r="D11202" s="30" t="s">
        <v>11451</v>
      </c>
      <c r="E11202" s="28" t="s">
        <v>11655</v>
      </c>
    </row>
    <row r="11203" spans="1:5" s="26" customFormat="1" outlineLevel="4" x14ac:dyDescent="0.35">
      <c r="A11203" s="29" t="s">
        <v>11383</v>
      </c>
      <c r="B11203" s="29" t="s">
        <v>11384</v>
      </c>
      <c r="C11203" s="30" t="s">
        <v>11385</v>
      </c>
      <c r="D11203" s="30" t="s">
        <v>11452</v>
      </c>
      <c r="E11203" s="28" t="s">
        <v>11655</v>
      </c>
    </row>
    <row r="11204" spans="1:5" s="26" customFormat="1" outlineLevel="4" x14ac:dyDescent="0.35">
      <c r="A11204" s="29" t="s">
        <v>11383</v>
      </c>
      <c r="B11204" s="29" t="s">
        <v>11384</v>
      </c>
      <c r="C11204" s="30" t="s">
        <v>11385</v>
      </c>
      <c r="D11204" s="30" t="s">
        <v>11453</v>
      </c>
      <c r="E11204" s="28">
        <v>383517.2900000001</v>
      </c>
    </row>
    <row r="11205" spans="1:5" s="26" customFormat="1" outlineLevel="4" x14ac:dyDescent="0.35">
      <c r="A11205" s="29" t="s">
        <v>11383</v>
      </c>
      <c r="B11205" s="29" t="s">
        <v>11384</v>
      </c>
      <c r="C11205" s="30" t="s">
        <v>11385</v>
      </c>
      <c r="D11205" s="30" t="s">
        <v>11454</v>
      </c>
      <c r="E11205" s="28">
        <v>147031.44999999998</v>
      </c>
    </row>
    <row r="11206" spans="1:5" s="26" customFormat="1" outlineLevel="4" x14ac:dyDescent="0.35">
      <c r="A11206" s="29" t="s">
        <v>11383</v>
      </c>
      <c r="B11206" s="29" t="s">
        <v>11384</v>
      </c>
      <c r="C11206" s="30" t="s">
        <v>11385</v>
      </c>
      <c r="D11206" s="30" t="s">
        <v>11455</v>
      </c>
      <c r="E11206" s="28">
        <v>227620.31</v>
      </c>
    </row>
    <row r="11207" spans="1:5" s="26" customFormat="1" outlineLevel="4" x14ac:dyDescent="0.35">
      <c r="A11207" s="29" t="s">
        <v>11383</v>
      </c>
      <c r="B11207" s="29" t="s">
        <v>11384</v>
      </c>
      <c r="C11207" s="30" t="s">
        <v>11385</v>
      </c>
      <c r="D11207" s="30" t="s">
        <v>11456</v>
      </c>
      <c r="E11207" s="28">
        <v>412695.02</v>
      </c>
    </row>
    <row r="11208" spans="1:5" s="26" customFormat="1" outlineLevel="4" x14ac:dyDescent="0.35">
      <c r="A11208" s="29" t="s">
        <v>11383</v>
      </c>
      <c r="B11208" s="29" t="s">
        <v>11384</v>
      </c>
      <c r="C11208" s="30" t="s">
        <v>11385</v>
      </c>
      <c r="D11208" s="30" t="s">
        <v>11457</v>
      </c>
      <c r="E11208" s="28">
        <v>259701.22</v>
      </c>
    </row>
    <row r="11209" spans="1:5" s="26" customFormat="1" outlineLevel="4" x14ac:dyDescent="0.35">
      <c r="A11209" s="29" t="s">
        <v>11383</v>
      </c>
      <c r="B11209" s="29" t="s">
        <v>11384</v>
      </c>
      <c r="C11209" s="30" t="s">
        <v>11385</v>
      </c>
      <c r="D11209" s="30" t="s">
        <v>11458</v>
      </c>
      <c r="E11209" s="28">
        <v>507942.34999999992</v>
      </c>
    </row>
    <row r="11210" spans="1:5" s="26" customFormat="1" outlineLevel="4" x14ac:dyDescent="0.35">
      <c r="A11210" s="29" t="s">
        <v>11383</v>
      </c>
      <c r="B11210" s="29" t="s">
        <v>11384</v>
      </c>
      <c r="C11210" s="30" t="s">
        <v>11385</v>
      </c>
      <c r="D11210" s="30" t="s">
        <v>11459</v>
      </c>
      <c r="E11210" s="28">
        <v>559232.88000000012</v>
      </c>
    </row>
    <row r="11211" spans="1:5" s="26" customFormat="1" outlineLevel="4" x14ac:dyDescent="0.35">
      <c r="A11211" s="29" t="s">
        <v>11383</v>
      </c>
      <c r="B11211" s="29" t="s">
        <v>11384</v>
      </c>
      <c r="C11211" s="30" t="s">
        <v>11385</v>
      </c>
      <c r="D11211" s="30" t="s">
        <v>11460</v>
      </c>
      <c r="E11211" s="28">
        <v>136180.49000000002</v>
      </c>
    </row>
    <row r="11212" spans="1:5" s="26" customFormat="1" outlineLevel="4" x14ac:dyDescent="0.35">
      <c r="A11212" s="29" t="s">
        <v>11383</v>
      </c>
      <c r="B11212" s="29" t="s">
        <v>11384</v>
      </c>
      <c r="C11212" s="30" t="s">
        <v>11385</v>
      </c>
      <c r="D11212" s="30" t="s">
        <v>11461</v>
      </c>
      <c r="E11212" s="28" t="s">
        <v>11655</v>
      </c>
    </row>
    <row r="11213" spans="1:5" s="26" customFormat="1" outlineLevel="4" x14ac:dyDescent="0.35">
      <c r="A11213" s="29" t="s">
        <v>11383</v>
      </c>
      <c r="B11213" s="29" t="s">
        <v>11384</v>
      </c>
      <c r="C11213" s="30" t="s">
        <v>11385</v>
      </c>
      <c r="D11213" s="30" t="s">
        <v>11462</v>
      </c>
      <c r="E11213" s="28">
        <v>193800.19000000006</v>
      </c>
    </row>
    <row r="11214" spans="1:5" s="26" customFormat="1" outlineLevel="4" x14ac:dyDescent="0.35">
      <c r="A11214" s="29" t="s">
        <v>11383</v>
      </c>
      <c r="B11214" s="29" t="s">
        <v>11384</v>
      </c>
      <c r="C11214" s="30" t="s">
        <v>11385</v>
      </c>
      <c r="D11214" s="30" t="s">
        <v>11463</v>
      </c>
      <c r="E11214" s="28">
        <v>520527.96000000008</v>
      </c>
    </row>
    <row r="11215" spans="1:5" s="26" customFormat="1" outlineLevel="4" x14ac:dyDescent="0.35">
      <c r="A11215" s="29" t="s">
        <v>11383</v>
      </c>
      <c r="B11215" s="29" t="s">
        <v>11384</v>
      </c>
      <c r="C11215" s="30" t="s">
        <v>11385</v>
      </c>
      <c r="D11215" s="30" t="s">
        <v>11464</v>
      </c>
      <c r="E11215" s="28">
        <v>827279.42000000016</v>
      </c>
    </row>
    <row r="11216" spans="1:5" s="26" customFormat="1" outlineLevel="4" x14ac:dyDescent="0.35">
      <c r="A11216" s="29" t="s">
        <v>11383</v>
      </c>
      <c r="B11216" s="29" t="s">
        <v>11384</v>
      </c>
      <c r="C11216" s="30" t="s">
        <v>11385</v>
      </c>
      <c r="D11216" s="30" t="s">
        <v>11465</v>
      </c>
      <c r="E11216" s="28">
        <v>560302.18999999994</v>
      </c>
    </row>
    <row r="11217" spans="1:5" s="26" customFormat="1" outlineLevel="4" x14ac:dyDescent="0.35">
      <c r="A11217" s="29" t="s">
        <v>11383</v>
      </c>
      <c r="B11217" s="29" t="s">
        <v>11384</v>
      </c>
      <c r="C11217" s="30" t="s">
        <v>11385</v>
      </c>
      <c r="D11217" s="30" t="s">
        <v>11466</v>
      </c>
      <c r="E11217" s="28">
        <v>375224.01000000013</v>
      </c>
    </row>
    <row r="11218" spans="1:5" s="26" customFormat="1" outlineLevel="4" x14ac:dyDescent="0.35">
      <c r="A11218" s="29" t="s">
        <v>11383</v>
      </c>
      <c r="B11218" s="29" t="s">
        <v>11384</v>
      </c>
      <c r="C11218" s="30" t="s">
        <v>11385</v>
      </c>
      <c r="D11218" s="30" t="s">
        <v>11467</v>
      </c>
      <c r="E11218" s="28">
        <v>331253.55000000005</v>
      </c>
    </row>
    <row r="11219" spans="1:5" s="26" customFormat="1" outlineLevel="4" x14ac:dyDescent="0.35">
      <c r="A11219" s="29" t="s">
        <v>11383</v>
      </c>
      <c r="B11219" s="29" t="s">
        <v>11384</v>
      </c>
      <c r="C11219" s="30" t="s">
        <v>11385</v>
      </c>
      <c r="D11219" s="30" t="s">
        <v>11468</v>
      </c>
      <c r="E11219" s="28" t="s">
        <v>11655</v>
      </c>
    </row>
    <row r="11220" spans="1:5" s="26" customFormat="1" outlineLevel="4" x14ac:dyDescent="0.35">
      <c r="A11220" s="29" t="s">
        <v>11383</v>
      </c>
      <c r="B11220" s="29" t="s">
        <v>11384</v>
      </c>
      <c r="C11220" s="30" t="s">
        <v>11385</v>
      </c>
      <c r="D11220" s="30" t="s">
        <v>11469</v>
      </c>
      <c r="E11220" s="28" t="s">
        <v>11655</v>
      </c>
    </row>
    <row r="11221" spans="1:5" s="26" customFormat="1" outlineLevel="4" x14ac:dyDescent="0.35">
      <c r="A11221" s="29" t="s">
        <v>11383</v>
      </c>
      <c r="B11221" s="29" t="s">
        <v>11384</v>
      </c>
      <c r="C11221" s="30" t="s">
        <v>11385</v>
      </c>
      <c r="D11221" s="30" t="s">
        <v>11470</v>
      </c>
      <c r="E11221" s="28">
        <v>466466.48</v>
      </c>
    </row>
    <row r="11222" spans="1:5" s="26" customFormat="1" outlineLevel="4" x14ac:dyDescent="0.35">
      <c r="A11222" s="29" t="s">
        <v>11383</v>
      </c>
      <c r="B11222" s="29" t="s">
        <v>11384</v>
      </c>
      <c r="C11222" s="30" t="s">
        <v>11385</v>
      </c>
      <c r="D11222" s="30" t="s">
        <v>11471</v>
      </c>
      <c r="E11222" s="28">
        <v>727623.10999999987</v>
      </c>
    </row>
    <row r="11223" spans="1:5" s="26" customFormat="1" outlineLevel="4" x14ac:dyDescent="0.35">
      <c r="A11223" s="29" t="s">
        <v>11383</v>
      </c>
      <c r="B11223" s="29" t="s">
        <v>11384</v>
      </c>
      <c r="C11223" s="30" t="s">
        <v>11385</v>
      </c>
      <c r="D11223" s="30" t="s">
        <v>11472</v>
      </c>
      <c r="E11223" s="28">
        <v>923590.15000000014</v>
      </c>
    </row>
    <row r="11224" spans="1:5" s="26" customFormat="1" outlineLevel="4" x14ac:dyDescent="0.35">
      <c r="A11224" s="29" t="s">
        <v>11383</v>
      </c>
      <c r="B11224" s="29" t="s">
        <v>11384</v>
      </c>
      <c r="C11224" s="30" t="s">
        <v>11385</v>
      </c>
      <c r="D11224" s="30" t="s">
        <v>11473</v>
      </c>
      <c r="E11224" s="28">
        <v>322918.43000000005</v>
      </c>
    </row>
    <row r="11225" spans="1:5" s="26" customFormat="1" outlineLevel="4" x14ac:dyDescent="0.35">
      <c r="A11225" s="29" t="s">
        <v>11383</v>
      </c>
      <c r="B11225" s="29" t="s">
        <v>11384</v>
      </c>
      <c r="C11225" s="30" t="s">
        <v>11385</v>
      </c>
      <c r="D11225" s="30" t="s">
        <v>11474</v>
      </c>
      <c r="E11225" s="28">
        <v>847595.47000000009</v>
      </c>
    </row>
    <row r="11226" spans="1:5" s="26" customFormat="1" outlineLevel="4" x14ac:dyDescent="0.35">
      <c r="A11226" s="29" t="s">
        <v>11383</v>
      </c>
      <c r="B11226" s="29" t="s">
        <v>11384</v>
      </c>
      <c r="C11226" s="30" t="s">
        <v>11385</v>
      </c>
      <c r="D11226" s="30" t="s">
        <v>11475</v>
      </c>
      <c r="E11226" s="28">
        <v>1290802.9399999997</v>
      </c>
    </row>
    <row r="11227" spans="1:5" s="26" customFormat="1" outlineLevel="4" x14ac:dyDescent="0.35">
      <c r="A11227" s="29" t="s">
        <v>11383</v>
      </c>
      <c r="B11227" s="29" t="s">
        <v>11384</v>
      </c>
      <c r="C11227" s="30" t="s">
        <v>11385</v>
      </c>
      <c r="D11227" s="30" t="s">
        <v>11476</v>
      </c>
      <c r="E11227" s="28">
        <v>1610133.6600000008</v>
      </c>
    </row>
    <row r="11228" spans="1:5" s="26" customFormat="1" outlineLevel="4" x14ac:dyDescent="0.35">
      <c r="A11228" s="29" t="s">
        <v>11383</v>
      </c>
      <c r="B11228" s="29" t="s">
        <v>11384</v>
      </c>
      <c r="C11228" s="30" t="s">
        <v>11385</v>
      </c>
      <c r="D11228" s="30" t="s">
        <v>11477</v>
      </c>
      <c r="E11228" s="28">
        <v>1122997.2300000007</v>
      </c>
    </row>
    <row r="11229" spans="1:5" s="26" customFormat="1" outlineLevel="4" x14ac:dyDescent="0.35">
      <c r="A11229" s="29" t="s">
        <v>11383</v>
      </c>
      <c r="B11229" s="29" t="s">
        <v>11384</v>
      </c>
      <c r="C11229" s="30" t="s">
        <v>11385</v>
      </c>
      <c r="D11229" s="30" t="s">
        <v>11478</v>
      </c>
      <c r="E11229" s="28" t="s">
        <v>11655</v>
      </c>
    </row>
    <row r="11230" spans="1:5" s="26" customFormat="1" outlineLevel="4" x14ac:dyDescent="0.35">
      <c r="A11230" s="29" t="s">
        <v>11383</v>
      </c>
      <c r="B11230" s="29" t="s">
        <v>11384</v>
      </c>
      <c r="C11230" s="30" t="s">
        <v>11385</v>
      </c>
      <c r="D11230" s="30" t="s">
        <v>11479</v>
      </c>
      <c r="E11230" s="28">
        <v>1294916.2400000007</v>
      </c>
    </row>
    <row r="11231" spans="1:5" s="26" customFormat="1" outlineLevel="4" x14ac:dyDescent="0.35">
      <c r="A11231" s="29" t="s">
        <v>11383</v>
      </c>
      <c r="B11231" s="29" t="s">
        <v>11384</v>
      </c>
      <c r="C11231" s="30" t="s">
        <v>11385</v>
      </c>
      <c r="D11231" s="30" t="s">
        <v>11480</v>
      </c>
      <c r="E11231" s="28">
        <v>468101.03</v>
      </c>
    </row>
    <row r="11232" spans="1:5" s="26" customFormat="1" outlineLevel="4" x14ac:dyDescent="0.35">
      <c r="A11232" s="29" t="s">
        <v>11383</v>
      </c>
      <c r="B11232" s="29" t="s">
        <v>11384</v>
      </c>
      <c r="C11232" s="30" t="s">
        <v>11385</v>
      </c>
      <c r="D11232" s="30" t="s">
        <v>11481</v>
      </c>
      <c r="E11232" s="28" t="s">
        <v>11655</v>
      </c>
    </row>
    <row r="11233" spans="1:5" s="26" customFormat="1" outlineLevel="4" x14ac:dyDescent="0.35">
      <c r="A11233" s="29" t="s">
        <v>11383</v>
      </c>
      <c r="B11233" s="29" t="s">
        <v>11384</v>
      </c>
      <c r="C11233" s="30" t="s">
        <v>11385</v>
      </c>
      <c r="D11233" s="30" t="s">
        <v>11482</v>
      </c>
      <c r="E11233" s="28">
        <v>2108129.689999999</v>
      </c>
    </row>
    <row r="11234" spans="1:5" s="26" customFormat="1" outlineLevel="4" x14ac:dyDescent="0.35">
      <c r="A11234" s="29" t="s">
        <v>11383</v>
      </c>
      <c r="B11234" s="29" t="s">
        <v>11384</v>
      </c>
      <c r="C11234" s="30" t="s">
        <v>11385</v>
      </c>
      <c r="D11234" s="30" t="s">
        <v>11483</v>
      </c>
      <c r="E11234" s="28">
        <v>2028541.3399999999</v>
      </c>
    </row>
    <row r="11235" spans="1:5" s="26" customFormat="1" outlineLevel="4" x14ac:dyDescent="0.35">
      <c r="A11235" s="29" t="s">
        <v>11383</v>
      </c>
      <c r="B11235" s="29" t="s">
        <v>11384</v>
      </c>
      <c r="C11235" s="30" t="s">
        <v>11385</v>
      </c>
      <c r="D11235" s="30" t="s">
        <v>11484</v>
      </c>
      <c r="E11235" s="28">
        <v>1465212.7400000002</v>
      </c>
    </row>
    <row r="11236" spans="1:5" s="26" customFormat="1" outlineLevel="4" x14ac:dyDescent="0.35">
      <c r="A11236" s="29" t="s">
        <v>11383</v>
      </c>
      <c r="B11236" s="29" t="s">
        <v>11384</v>
      </c>
      <c r="C11236" s="30" t="s">
        <v>11385</v>
      </c>
      <c r="D11236" s="30" t="s">
        <v>11485</v>
      </c>
      <c r="E11236" s="28">
        <v>781889.83000000007</v>
      </c>
    </row>
    <row r="11237" spans="1:5" s="26" customFormat="1" outlineLevel="4" x14ac:dyDescent="0.35">
      <c r="A11237" s="29" t="s">
        <v>11383</v>
      </c>
      <c r="B11237" s="29" t="s">
        <v>11384</v>
      </c>
      <c r="C11237" s="30" t="s">
        <v>11385</v>
      </c>
      <c r="D11237" s="30" t="s">
        <v>11486</v>
      </c>
      <c r="E11237" s="28" t="s">
        <v>11655</v>
      </c>
    </row>
    <row r="11238" spans="1:5" s="26" customFormat="1" outlineLevel="4" x14ac:dyDescent="0.35">
      <c r="A11238" s="29" t="s">
        <v>11383</v>
      </c>
      <c r="B11238" s="29" t="s">
        <v>11384</v>
      </c>
      <c r="C11238" s="30" t="s">
        <v>11385</v>
      </c>
      <c r="D11238" s="30" t="s">
        <v>11487</v>
      </c>
      <c r="E11238" s="28">
        <v>1385536.9699999997</v>
      </c>
    </row>
    <row r="11239" spans="1:5" s="26" customFormat="1" outlineLevel="4" x14ac:dyDescent="0.35">
      <c r="A11239" s="29" t="s">
        <v>11383</v>
      </c>
      <c r="B11239" s="29" t="s">
        <v>11384</v>
      </c>
      <c r="C11239" s="30" t="s">
        <v>11385</v>
      </c>
      <c r="D11239" s="30" t="s">
        <v>11488</v>
      </c>
      <c r="E11239" s="28">
        <v>396155.65</v>
      </c>
    </row>
    <row r="11240" spans="1:5" s="26" customFormat="1" outlineLevel="4" x14ac:dyDescent="0.35">
      <c r="A11240" s="29" t="s">
        <v>11383</v>
      </c>
      <c r="B11240" s="29" t="s">
        <v>11384</v>
      </c>
      <c r="C11240" s="30" t="s">
        <v>11385</v>
      </c>
      <c r="D11240" s="30" t="s">
        <v>11489</v>
      </c>
      <c r="E11240" s="28">
        <v>292946.7300000001</v>
      </c>
    </row>
    <row r="11241" spans="1:5" s="26" customFormat="1" outlineLevel="4" x14ac:dyDescent="0.35">
      <c r="A11241" s="29" t="s">
        <v>11383</v>
      </c>
      <c r="B11241" s="29" t="s">
        <v>11384</v>
      </c>
      <c r="C11241" s="30" t="s">
        <v>11385</v>
      </c>
      <c r="D11241" s="30" t="s">
        <v>11490</v>
      </c>
      <c r="E11241" s="28">
        <v>256232.62000000005</v>
      </c>
    </row>
    <row r="11242" spans="1:5" s="26" customFormat="1" outlineLevel="4" x14ac:dyDescent="0.35">
      <c r="A11242" s="29" t="s">
        <v>11383</v>
      </c>
      <c r="B11242" s="29" t="s">
        <v>11384</v>
      </c>
      <c r="C11242" s="30" t="s">
        <v>11385</v>
      </c>
      <c r="D11242" s="30" t="s">
        <v>11491</v>
      </c>
      <c r="E11242" s="28" t="s">
        <v>11655</v>
      </c>
    </row>
    <row r="11243" spans="1:5" s="26" customFormat="1" outlineLevel="4" x14ac:dyDescent="0.35">
      <c r="A11243" s="29" t="s">
        <v>11383</v>
      </c>
      <c r="B11243" s="29" t="s">
        <v>11384</v>
      </c>
      <c r="C11243" s="30" t="s">
        <v>11385</v>
      </c>
      <c r="D11243" s="30" t="s">
        <v>11492</v>
      </c>
      <c r="E11243" s="28">
        <v>149543.4</v>
      </c>
    </row>
    <row r="11244" spans="1:5" s="26" customFormat="1" outlineLevel="4" x14ac:dyDescent="0.35">
      <c r="A11244" s="29" t="s">
        <v>11383</v>
      </c>
      <c r="B11244" s="29" t="s">
        <v>11384</v>
      </c>
      <c r="C11244" s="30" t="s">
        <v>11385</v>
      </c>
      <c r="D11244" s="30" t="s">
        <v>11493</v>
      </c>
      <c r="E11244" s="28">
        <v>449025.23999999987</v>
      </c>
    </row>
    <row r="11245" spans="1:5" s="26" customFormat="1" outlineLevel="4" x14ac:dyDescent="0.35">
      <c r="A11245" s="29" t="s">
        <v>11383</v>
      </c>
      <c r="B11245" s="29" t="s">
        <v>11384</v>
      </c>
      <c r="C11245" s="30" t="s">
        <v>11385</v>
      </c>
      <c r="D11245" s="30" t="s">
        <v>11494</v>
      </c>
      <c r="E11245" s="28">
        <v>394200.29000000004</v>
      </c>
    </row>
    <row r="11246" spans="1:5" s="26" customFormat="1" outlineLevel="4" x14ac:dyDescent="0.35">
      <c r="A11246" s="29" t="s">
        <v>11383</v>
      </c>
      <c r="B11246" s="29" t="s">
        <v>11384</v>
      </c>
      <c r="C11246" s="30" t="s">
        <v>11385</v>
      </c>
      <c r="D11246" s="30" t="s">
        <v>11495</v>
      </c>
      <c r="E11246" s="28" t="s">
        <v>11655</v>
      </c>
    </row>
    <row r="11247" spans="1:5" s="26" customFormat="1" outlineLevel="4" x14ac:dyDescent="0.35">
      <c r="A11247" s="29" t="s">
        <v>11383</v>
      </c>
      <c r="B11247" s="29" t="s">
        <v>11384</v>
      </c>
      <c r="C11247" s="30" t="s">
        <v>11385</v>
      </c>
      <c r="D11247" s="30" t="s">
        <v>11496</v>
      </c>
      <c r="E11247" s="28">
        <v>384943.64999999997</v>
      </c>
    </row>
    <row r="11248" spans="1:5" s="26" customFormat="1" outlineLevel="4" x14ac:dyDescent="0.35">
      <c r="A11248" s="29" t="s">
        <v>11383</v>
      </c>
      <c r="B11248" s="29" t="s">
        <v>11384</v>
      </c>
      <c r="C11248" s="30" t="s">
        <v>11385</v>
      </c>
      <c r="D11248" s="30" t="s">
        <v>11497</v>
      </c>
      <c r="E11248" s="28">
        <v>757813.44999999984</v>
      </c>
    </row>
    <row r="11249" spans="1:5" s="26" customFormat="1" outlineLevel="4" x14ac:dyDescent="0.35">
      <c r="A11249" s="29" t="s">
        <v>11383</v>
      </c>
      <c r="B11249" s="29" t="s">
        <v>11384</v>
      </c>
      <c r="C11249" s="30" t="s">
        <v>11385</v>
      </c>
      <c r="D11249" s="30" t="s">
        <v>11498</v>
      </c>
      <c r="E11249" s="28">
        <v>467639.13</v>
      </c>
    </row>
    <row r="11250" spans="1:5" s="26" customFormat="1" outlineLevel="4" x14ac:dyDescent="0.35">
      <c r="A11250" s="29" t="s">
        <v>11383</v>
      </c>
      <c r="B11250" s="29" t="s">
        <v>11384</v>
      </c>
      <c r="C11250" s="30" t="s">
        <v>11385</v>
      </c>
      <c r="D11250" s="30" t="s">
        <v>11499</v>
      </c>
      <c r="E11250" s="28">
        <v>499097.59999999998</v>
      </c>
    </row>
    <row r="11251" spans="1:5" s="26" customFormat="1" outlineLevel="4" x14ac:dyDescent="0.35">
      <c r="A11251" s="29" t="s">
        <v>11383</v>
      </c>
      <c r="B11251" s="29" t="s">
        <v>11384</v>
      </c>
      <c r="C11251" s="30" t="s">
        <v>11385</v>
      </c>
      <c r="D11251" s="30" t="s">
        <v>11500</v>
      </c>
      <c r="E11251" s="28" t="s">
        <v>11655</v>
      </c>
    </row>
    <row r="11252" spans="1:5" s="26" customFormat="1" outlineLevel="4" x14ac:dyDescent="0.35">
      <c r="A11252" s="29" t="s">
        <v>11383</v>
      </c>
      <c r="B11252" s="29" t="s">
        <v>11384</v>
      </c>
      <c r="C11252" s="30" t="s">
        <v>11385</v>
      </c>
      <c r="D11252" s="30" t="s">
        <v>11501</v>
      </c>
      <c r="E11252" s="28">
        <v>1041854.0399999999</v>
      </c>
    </row>
    <row r="11253" spans="1:5" s="26" customFormat="1" outlineLevel="4" x14ac:dyDescent="0.35">
      <c r="A11253" s="29" t="s">
        <v>11383</v>
      </c>
      <c r="B11253" s="29" t="s">
        <v>11384</v>
      </c>
      <c r="C11253" s="30" t="s">
        <v>11385</v>
      </c>
      <c r="D11253" s="30" t="s">
        <v>11502</v>
      </c>
      <c r="E11253" s="28">
        <v>797719.33999999962</v>
      </c>
    </row>
    <row r="11254" spans="1:5" s="26" customFormat="1" outlineLevel="4" x14ac:dyDescent="0.35">
      <c r="A11254" s="29" t="s">
        <v>11383</v>
      </c>
      <c r="B11254" s="29" t="s">
        <v>11384</v>
      </c>
      <c r="C11254" s="30" t="s">
        <v>11385</v>
      </c>
      <c r="D11254" s="30" t="s">
        <v>11503</v>
      </c>
      <c r="E11254" s="28">
        <v>627058.55000000005</v>
      </c>
    </row>
    <row r="11255" spans="1:5" s="26" customFormat="1" outlineLevel="4" x14ac:dyDescent="0.35">
      <c r="A11255" s="29" t="s">
        <v>11383</v>
      </c>
      <c r="B11255" s="29" t="s">
        <v>11384</v>
      </c>
      <c r="C11255" s="30" t="s">
        <v>11385</v>
      </c>
      <c r="D11255" s="30" t="s">
        <v>11504</v>
      </c>
      <c r="E11255" s="28">
        <v>580613.0299999998</v>
      </c>
    </row>
    <row r="11256" spans="1:5" s="26" customFormat="1" outlineLevel="4" x14ac:dyDescent="0.35">
      <c r="A11256" s="29" t="s">
        <v>11383</v>
      </c>
      <c r="B11256" s="29" t="s">
        <v>11384</v>
      </c>
      <c r="C11256" s="30" t="s">
        <v>11385</v>
      </c>
      <c r="D11256" s="30" t="s">
        <v>11505</v>
      </c>
      <c r="E11256" s="28" t="s">
        <v>11655</v>
      </c>
    </row>
    <row r="11257" spans="1:5" s="26" customFormat="1" outlineLevel="4" x14ac:dyDescent="0.35">
      <c r="A11257" s="29" t="s">
        <v>11383</v>
      </c>
      <c r="B11257" s="29" t="s">
        <v>11384</v>
      </c>
      <c r="C11257" s="30" t="s">
        <v>11385</v>
      </c>
      <c r="D11257" s="30" t="s">
        <v>11506</v>
      </c>
      <c r="E11257" s="28">
        <v>389058.58999999985</v>
      </c>
    </row>
    <row r="11258" spans="1:5" s="26" customFormat="1" outlineLevel="4" x14ac:dyDescent="0.35">
      <c r="A11258" s="29" t="s">
        <v>11383</v>
      </c>
      <c r="B11258" s="29" t="s">
        <v>11384</v>
      </c>
      <c r="C11258" s="30" t="s">
        <v>11385</v>
      </c>
      <c r="D11258" s="30" t="s">
        <v>11507</v>
      </c>
      <c r="E11258" s="28">
        <v>519521.07999999996</v>
      </c>
    </row>
    <row r="11259" spans="1:5" s="26" customFormat="1" outlineLevel="4" x14ac:dyDescent="0.35">
      <c r="A11259" s="29" t="s">
        <v>11383</v>
      </c>
      <c r="B11259" s="29" t="s">
        <v>11384</v>
      </c>
      <c r="C11259" s="30" t="s">
        <v>11385</v>
      </c>
      <c r="D11259" s="30" t="s">
        <v>11508</v>
      </c>
      <c r="E11259" s="28">
        <v>523461.87000000005</v>
      </c>
    </row>
    <row r="11260" spans="1:5" s="26" customFormat="1" outlineLevel="4" x14ac:dyDescent="0.35">
      <c r="A11260" s="29" t="s">
        <v>11383</v>
      </c>
      <c r="B11260" s="29" t="s">
        <v>11384</v>
      </c>
      <c r="C11260" s="30" t="s">
        <v>11385</v>
      </c>
      <c r="D11260" s="30" t="s">
        <v>11509</v>
      </c>
      <c r="E11260" s="28">
        <v>350037.26000000013</v>
      </c>
    </row>
    <row r="11261" spans="1:5" s="26" customFormat="1" outlineLevel="4" x14ac:dyDescent="0.35">
      <c r="A11261" s="29" t="s">
        <v>11383</v>
      </c>
      <c r="B11261" s="29" t="s">
        <v>11384</v>
      </c>
      <c r="C11261" s="30" t="s">
        <v>11385</v>
      </c>
      <c r="D11261" s="30" t="s">
        <v>11510</v>
      </c>
      <c r="E11261" s="28">
        <v>435551.62000000011</v>
      </c>
    </row>
    <row r="11262" spans="1:5" s="26" customFormat="1" outlineLevel="4" x14ac:dyDescent="0.35">
      <c r="A11262" s="29" t="s">
        <v>11383</v>
      </c>
      <c r="B11262" s="29" t="s">
        <v>11384</v>
      </c>
      <c r="C11262" s="30" t="s">
        <v>11385</v>
      </c>
      <c r="D11262" s="30" t="s">
        <v>11511</v>
      </c>
      <c r="E11262" s="28">
        <v>467556.24</v>
      </c>
    </row>
    <row r="11263" spans="1:5" s="26" customFormat="1" outlineLevel="4" x14ac:dyDescent="0.35">
      <c r="A11263" s="29" t="s">
        <v>11383</v>
      </c>
      <c r="B11263" s="29" t="s">
        <v>11384</v>
      </c>
      <c r="C11263" s="30" t="s">
        <v>11385</v>
      </c>
      <c r="D11263" s="30" t="s">
        <v>11512</v>
      </c>
      <c r="E11263" s="28">
        <v>193293.67000000004</v>
      </c>
    </row>
    <row r="11264" spans="1:5" s="26" customFormat="1" outlineLevel="4" x14ac:dyDescent="0.35">
      <c r="A11264" s="29" t="s">
        <v>11383</v>
      </c>
      <c r="B11264" s="29" t="s">
        <v>11384</v>
      </c>
      <c r="C11264" s="30" t="s">
        <v>11385</v>
      </c>
      <c r="D11264" s="30" t="s">
        <v>11513</v>
      </c>
      <c r="E11264" s="28">
        <v>183634.65999999997</v>
      </c>
    </row>
    <row r="11265" spans="1:5" s="26" customFormat="1" outlineLevel="4" x14ac:dyDescent="0.35">
      <c r="A11265" s="29" t="s">
        <v>11383</v>
      </c>
      <c r="B11265" s="29" t="s">
        <v>11384</v>
      </c>
      <c r="C11265" s="30" t="s">
        <v>11385</v>
      </c>
      <c r="D11265" s="30" t="s">
        <v>11514</v>
      </c>
      <c r="E11265" s="28">
        <v>174199.15</v>
      </c>
    </row>
    <row r="11266" spans="1:5" s="26" customFormat="1" outlineLevel="4" x14ac:dyDescent="0.35">
      <c r="A11266" s="29" t="s">
        <v>11383</v>
      </c>
      <c r="B11266" s="29" t="s">
        <v>11384</v>
      </c>
      <c r="C11266" s="30" t="s">
        <v>11385</v>
      </c>
      <c r="D11266" s="30" t="s">
        <v>11515</v>
      </c>
      <c r="E11266" s="28">
        <v>264807.16000000003</v>
      </c>
    </row>
    <row r="11267" spans="1:5" s="26" customFormat="1" outlineLevel="4" x14ac:dyDescent="0.35">
      <c r="A11267" s="29" t="s">
        <v>11383</v>
      </c>
      <c r="B11267" s="29" t="s">
        <v>11384</v>
      </c>
      <c r="C11267" s="30" t="s">
        <v>11385</v>
      </c>
      <c r="D11267" s="30" t="s">
        <v>11516</v>
      </c>
      <c r="E11267" s="28" t="s">
        <v>11655</v>
      </c>
    </row>
    <row r="11268" spans="1:5" s="26" customFormat="1" outlineLevel="4" x14ac:dyDescent="0.35">
      <c r="A11268" s="29" t="s">
        <v>11383</v>
      </c>
      <c r="B11268" s="29" t="s">
        <v>11384</v>
      </c>
      <c r="C11268" s="30" t="s">
        <v>11385</v>
      </c>
      <c r="D11268" s="30" t="s">
        <v>11517</v>
      </c>
      <c r="E11268" s="28">
        <v>96750.01999999999</v>
      </c>
    </row>
    <row r="11269" spans="1:5" s="26" customFormat="1" outlineLevel="4" x14ac:dyDescent="0.35">
      <c r="A11269" s="29" t="s">
        <v>11383</v>
      </c>
      <c r="B11269" s="29" t="s">
        <v>11384</v>
      </c>
      <c r="C11269" s="30" t="s">
        <v>11385</v>
      </c>
      <c r="D11269" s="30" t="s">
        <v>11518</v>
      </c>
      <c r="E11269" s="28">
        <v>1309052.3499999999</v>
      </c>
    </row>
    <row r="11270" spans="1:5" s="26" customFormat="1" outlineLevel="4" x14ac:dyDescent="0.35">
      <c r="A11270" s="29" t="s">
        <v>11383</v>
      </c>
      <c r="B11270" s="29" t="s">
        <v>11384</v>
      </c>
      <c r="C11270" s="30" t="s">
        <v>11385</v>
      </c>
      <c r="D11270" s="30" t="s">
        <v>11519</v>
      </c>
      <c r="E11270" s="28">
        <v>1277687.5600000003</v>
      </c>
    </row>
    <row r="11271" spans="1:5" s="26" customFormat="1" outlineLevel="4" x14ac:dyDescent="0.35">
      <c r="A11271" s="29" t="s">
        <v>11383</v>
      </c>
      <c r="B11271" s="29" t="s">
        <v>11384</v>
      </c>
      <c r="C11271" s="30" t="s">
        <v>11385</v>
      </c>
      <c r="D11271" s="30" t="s">
        <v>11520</v>
      </c>
      <c r="E11271" s="28">
        <v>517307.82000000007</v>
      </c>
    </row>
    <row r="11272" spans="1:5" s="26" customFormat="1" outlineLevel="4" x14ac:dyDescent="0.35">
      <c r="A11272" s="29" t="s">
        <v>11383</v>
      </c>
      <c r="B11272" s="29" t="s">
        <v>11384</v>
      </c>
      <c r="C11272" s="30" t="s">
        <v>11385</v>
      </c>
      <c r="D11272" s="30" t="s">
        <v>11521</v>
      </c>
      <c r="E11272" s="28">
        <v>341736.32999999984</v>
      </c>
    </row>
    <row r="11273" spans="1:5" s="26" customFormat="1" outlineLevel="4" x14ac:dyDescent="0.35">
      <c r="A11273" s="29" t="s">
        <v>11383</v>
      </c>
      <c r="B11273" s="29" t="s">
        <v>11384</v>
      </c>
      <c r="C11273" s="30" t="s">
        <v>11385</v>
      </c>
      <c r="D11273" s="30" t="s">
        <v>11522</v>
      </c>
      <c r="E11273" s="28">
        <v>1082207.5199999996</v>
      </c>
    </row>
    <row r="11274" spans="1:5" s="26" customFormat="1" outlineLevel="4" x14ac:dyDescent="0.35">
      <c r="A11274" s="29" t="s">
        <v>11383</v>
      </c>
      <c r="B11274" s="29" t="s">
        <v>11384</v>
      </c>
      <c r="C11274" s="30" t="s">
        <v>11385</v>
      </c>
      <c r="D11274" s="30" t="s">
        <v>11523</v>
      </c>
      <c r="E11274" s="28">
        <v>1295265.1699999995</v>
      </c>
    </row>
    <row r="11275" spans="1:5" s="26" customFormat="1" outlineLevel="4" x14ac:dyDescent="0.35">
      <c r="A11275" s="29" t="s">
        <v>11383</v>
      </c>
      <c r="B11275" s="29" t="s">
        <v>11384</v>
      </c>
      <c r="C11275" s="30" t="s">
        <v>11385</v>
      </c>
      <c r="D11275" s="30" t="s">
        <v>11524</v>
      </c>
      <c r="E11275" s="28" t="s">
        <v>11655</v>
      </c>
    </row>
    <row r="11276" spans="1:5" s="26" customFormat="1" outlineLevel="4" x14ac:dyDescent="0.35">
      <c r="A11276" s="29" t="s">
        <v>11383</v>
      </c>
      <c r="B11276" s="29" t="s">
        <v>11384</v>
      </c>
      <c r="C11276" s="30" t="s">
        <v>11385</v>
      </c>
      <c r="D11276" s="30" t="s">
        <v>11525</v>
      </c>
      <c r="E11276" s="28">
        <v>212619.96000000002</v>
      </c>
    </row>
    <row r="11277" spans="1:5" s="26" customFormat="1" outlineLevel="4" x14ac:dyDescent="0.35">
      <c r="A11277" s="29" t="s">
        <v>11383</v>
      </c>
      <c r="B11277" s="29" t="s">
        <v>11384</v>
      </c>
      <c r="C11277" s="30" t="s">
        <v>11385</v>
      </c>
      <c r="D11277" s="30" t="s">
        <v>11526</v>
      </c>
      <c r="E11277" s="28">
        <v>373803.58</v>
      </c>
    </row>
    <row r="11278" spans="1:5" s="26" customFormat="1" outlineLevel="4" x14ac:dyDescent="0.35">
      <c r="A11278" s="29" t="s">
        <v>11383</v>
      </c>
      <c r="B11278" s="29" t="s">
        <v>11384</v>
      </c>
      <c r="C11278" s="30" t="s">
        <v>11385</v>
      </c>
      <c r="D11278" s="30" t="s">
        <v>11527</v>
      </c>
      <c r="E11278" s="28">
        <v>1794600.9199999995</v>
      </c>
    </row>
    <row r="11279" spans="1:5" s="26" customFormat="1" outlineLevel="4" x14ac:dyDescent="0.35">
      <c r="A11279" s="29" t="s">
        <v>11383</v>
      </c>
      <c r="B11279" s="29" t="s">
        <v>11384</v>
      </c>
      <c r="C11279" s="30" t="s">
        <v>11385</v>
      </c>
      <c r="D11279" s="30" t="s">
        <v>11528</v>
      </c>
      <c r="E11279" s="28">
        <v>557867.19999999995</v>
      </c>
    </row>
    <row r="11280" spans="1:5" s="26" customFormat="1" outlineLevel="4" x14ac:dyDescent="0.35">
      <c r="A11280" s="29" t="s">
        <v>11383</v>
      </c>
      <c r="B11280" s="29" t="s">
        <v>11384</v>
      </c>
      <c r="C11280" s="30" t="s">
        <v>11385</v>
      </c>
      <c r="D11280" s="30" t="s">
        <v>11529</v>
      </c>
      <c r="E11280" s="28">
        <v>712092.85999999975</v>
      </c>
    </row>
    <row r="11281" spans="1:5" s="26" customFormat="1" outlineLevel="4" x14ac:dyDescent="0.35">
      <c r="A11281" s="29" t="s">
        <v>11383</v>
      </c>
      <c r="B11281" s="29" t="s">
        <v>11384</v>
      </c>
      <c r="C11281" s="30" t="s">
        <v>11385</v>
      </c>
      <c r="D11281" s="30" t="s">
        <v>11530</v>
      </c>
      <c r="E11281" s="28" t="s">
        <v>11655</v>
      </c>
    </row>
    <row r="11282" spans="1:5" s="26" customFormat="1" outlineLevel="4" x14ac:dyDescent="0.35">
      <c r="A11282" s="29" t="s">
        <v>11383</v>
      </c>
      <c r="B11282" s="29" t="s">
        <v>11384</v>
      </c>
      <c r="C11282" s="30" t="s">
        <v>11385</v>
      </c>
      <c r="D11282" s="30" t="s">
        <v>11531</v>
      </c>
      <c r="E11282" s="28">
        <v>301511.62999999995</v>
      </c>
    </row>
    <row r="11283" spans="1:5" s="26" customFormat="1" outlineLevel="4" x14ac:dyDescent="0.35">
      <c r="A11283" s="29" t="s">
        <v>11383</v>
      </c>
      <c r="B11283" s="29" t="s">
        <v>11384</v>
      </c>
      <c r="C11283" s="30" t="s">
        <v>11385</v>
      </c>
      <c r="D11283" s="30" t="s">
        <v>11532</v>
      </c>
      <c r="E11283" s="28">
        <v>237498.16999999998</v>
      </c>
    </row>
    <row r="11284" spans="1:5" s="26" customFormat="1" outlineLevel="4" x14ac:dyDescent="0.35">
      <c r="A11284" s="29" t="s">
        <v>11383</v>
      </c>
      <c r="B11284" s="29" t="s">
        <v>11384</v>
      </c>
      <c r="C11284" s="30" t="s">
        <v>11385</v>
      </c>
      <c r="D11284" s="30" t="s">
        <v>11533</v>
      </c>
      <c r="E11284" s="28">
        <v>295109.01999999996</v>
      </c>
    </row>
    <row r="11285" spans="1:5" s="26" customFormat="1" outlineLevel="4" x14ac:dyDescent="0.35">
      <c r="A11285" s="29" t="s">
        <v>11383</v>
      </c>
      <c r="B11285" s="29" t="s">
        <v>11384</v>
      </c>
      <c r="C11285" s="30" t="s">
        <v>11385</v>
      </c>
      <c r="D11285" s="30" t="s">
        <v>11534</v>
      </c>
      <c r="E11285" s="28">
        <v>462535.13</v>
      </c>
    </row>
    <row r="11286" spans="1:5" s="26" customFormat="1" outlineLevel="4" x14ac:dyDescent="0.35">
      <c r="A11286" s="29" t="s">
        <v>11383</v>
      </c>
      <c r="B11286" s="29" t="s">
        <v>11384</v>
      </c>
      <c r="C11286" s="30" t="s">
        <v>11385</v>
      </c>
      <c r="D11286" s="30" t="s">
        <v>11535</v>
      </c>
      <c r="E11286" s="28">
        <v>857908.11</v>
      </c>
    </row>
    <row r="11287" spans="1:5" s="26" customFormat="1" outlineLevel="4" x14ac:dyDescent="0.35">
      <c r="A11287" s="29" t="s">
        <v>11383</v>
      </c>
      <c r="B11287" s="29" t="s">
        <v>11384</v>
      </c>
      <c r="C11287" s="30" t="s">
        <v>11385</v>
      </c>
      <c r="D11287" s="30" t="s">
        <v>11536</v>
      </c>
      <c r="E11287" s="28" t="s">
        <v>11655</v>
      </c>
    </row>
    <row r="11288" spans="1:5" s="26" customFormat="1" outlineLevel="4" x14ac:dyDescent="0.35">
      <c r="A11288" s="29" t="s">
        <v>11383</v>
      </c>
      <c r="B11288" s="29" t="s">
        <v>11384</v>
      </c>
      <c r="C11288" s="30" t="s">
        <v>11385</v>
      </c>
      <c r="D11288" s="30" t="s">
        <v>11537</v>
      </c>
      <c r="E11288" s="28">
        <v>1199342.6000000001</v>
      </c>
    </row>
    <row r="11289" spans="1:5" s="26" customFormat="1" outlineLevel="4" x14ac:dyDescent="0.35">
      <c r="A11289" s="29" t="s">
        <v>11383</v>
      </c>
      <c r="B11289" s="29" t="s">
        <v>11384</v>
      </c>
      <c r="C11289" s="30" t="s">
        <v>11385</v>
      </c>
      <c r="D11289" s="30" t="s">
        <v>11538</v>
      </c>
      <c r="E11289" s="28">
        <v>1002396.7699999999</v>
      </c>
    </row>
    <row r="11290" spans="1:5" s="26" customFormat="1" outlineLevel="4" x14ac:dyDescent="0.35">
      <c r="A11290" s="29" t="s">
        <v>11383</v>
      </c>
      <c r="B11290" s="29" t="s">
        <v>11384</v>
      </c>
      <c r="C11290" s="30" t="s">
        <v>11385</v>
      </c>
      <c r="D11290" s="30" t="s">
        <v>11539</v>
      </c>
      <c r="E11290" s="28">
        <v>254931.02000000005</v>
      </c>
    </row>
    <row r="11291" spans="1:5" s="26" customFormat="1" outlineLevel="4" x14ac:dyDescent="0.35">
      <c r="A11291" s="29" t="s">
        <v>11383</v>
      </c>
      <c r="B11291" s="29" t="s">
        <v>11384</v>
      </c>
      <c r="C11291" s="30" t="s">
        <v>11385</v>
      </c>
      <c r="D11291" s="30" t="s">
        <v>11540</v>
      </c>
      <c r="E11291" s="28">
        <v>727674.30999999994</v>
      </c>
    </row>
    <row r="11292" spans="1:5" s="26" customFormat="1" outlineLevel="4" x14ac:dyDescent="0.35">
      <c r="A11292" s="29" t="s">
        <v>11383</v>
      </c>
      <c r="B11292" s="29" t="s">
        <v>11384</v>
      </c>
      <c r="C11292" s="30" t="s">
        <v>11385</v>
      </c>
      <c r="D11292" s="30" t="s">
        <v>11541</v>
      </c>
      <c r="E11292" s="28">
        <v>441212.09999999986</v>
      </c>
    </row>
    <row r="11293" spans="1:5" s="26" customFormat="1" outlineLevel="4" x14ac:dyDescent="0.35">
      <c r="A11293" s="29" t="s">
        <v>11383</v>
      </c>
      <c r="B11293" s="29" t="s">
        <v>11384</v>
      </c>
      <c r="C11293" s="30" t="s">
        <v>11385</v>
      </c>
      <c r="D11293" s="30" t="s">
        <v>11542</v>
      </c>
      <c r="E11293" s="28" t="s">
        <v>11655</v>
      </c>
    </row>
    <row r="11294" spans="1:5" s="26" customFormat="1" outlineLevel="4" x14ac:dyDescent="0.35">
      <c r="A11294" s="29" t="s">
        <v>11383</v>
      </c>
      <c r="B11294" s="29" t="s">
        <v>11384</v>
      </c>
      <c r="C11294" s="30" t="s">
        <v>11385</v>
      </c>
      <c r="D11294" s="30" t="s">
        <v>11543</v>
      </c>
      <c r="E11294" s="28">
        <v>485099.82000000007</v>
      </c>
    </row>
    <row r="11295" spans="1:5" s="26" customFormat="1" outlineLevel="4" x14ac:dyDescent="0.35">
      <c r="A11295" s="29" t="s">
        <v>11383</v>
      </c>
      <c r="B11295" s="29" t="s">
        <v>11384</v>
      </c>
      <c r="C11295" s="30" t="s">
        <v>11385</v>
      </c>
      <c r="D11295" s="30" t="s">
        <v>11544</v>
      </c>
      <c r="E11295" s="28">
        <v>594848.72999999986</v>
      </c>
    </row>
    <row r="11296" spans="1:5" s="26" customFormat="1" outlineLevel="4" x14ac:dyDescent="0.35">
      <c r="A11296" s="29" t="s">
        <v>11383</v>
      </c>
      <c r="B11296" s="29" t="s">
        <v>11384</v>
      </c>
      <c r="C11296" s="30" t="s">
        <v>11385</v>
      </c>
      <c r="D11296" s="30" t="s">
        <v>11545</v>
      </c>
      <c r="E11296" s="28">
        <v>385827.17999999993</v>
      </c>
    </row>
    <row r="11297" spans="1:5" s="26" customFormat="1" outlineLevel="4" x14ac:dyDescent="0.35">
      <c r="A11297" s="29" t="s">
        <v>11383</v>
      </c>
      <c r="B11297" s="29" t="s">
        <v>11384</v>
      </c>
      <c r="C11297" s="30" t="s">
        <v>11385</v>
      </c>
      <c r="D11297" s="30" t="s">
        <v>11546</v>
      </c>
      <c r="E11297" s="28" t="s">
        <v>11655</v>
      </c>
    </row>
    <row r="11298" spans="1:5" s="26" customFormat="1" outlineLevel="4" x14ac:dyDescent="0.35">
      <c r="A11298" s="29" t="s">
        <v>11383</v>
      </c>
      <c r="B11298" s="29" t="s">
        <v>11384</v>
      </c>
      <c r="C11298" s="30" t="s">
        <v>11385</v>
      </c>
      <c r="D11298" s="30" t="s">
        <v>11547</v>
      </c>
      <c r="E11298" s="28">
        <v>278981.04000000004</v>
      </c>
    </row>
    <row r="11299" spans="1:5" s="26" customFormat="1" outlineLevel="4" x14ac:dyDescent="0.35">
      <c r="A11299" s="29" t="s">
        <v>11383</v>
      </c>
      <c r="B11299" s="29" t="s">
        <v>11384</v>
      </c>
      <c r="C11299" s="30" t="s">
        <v>11385</v>
      </c>
      <c r="D11299" s="30" t="s">
        <v>11548</v>
      </c>
      <c r="E11299" s="28">
        <v>352814.94000000006</v>
      </c>
    </row>
    <row r="11300" spans="1:5" s="26" customFormat="1" outlineLevel="4" x14ac:dyDescent="0.35">
      <c r="A11300" s="29" t="s">
        <v>11383</v>
      </c>
      <c r="B11300" s="29" t="s">
        <v>11384</v>
      </c>
      <c r="C11300" s="30" t="s">
        <v>11385</v>
      </c>
      <c r="D11300" s="30" t="s">
        <v>11549</v>
      </c>
      <c r="E11300" s="28">
        <v>475598.17000000004</v>
      </c>
    </row>
    <row r="11301" spans="1:5" s="26" customFormat="1" outlineLevel="4" x14ac:dyDescent="0.35">
      <c r="A11301" s="29" t="s">
        <v>11383</v>
      </c>
      <c r="B11301" s="29" t="s">
        <v>11384</v>
      </c>
      <c r="C11301" s="30" t="s">
        <v>11385</v>
      </c>
      <c r="D11301" s="30" t="s">
        <v>11550</v>
      </c>
      <c r="E11301" s="28">
        <v>253478.88999999996</v>
      </c>
    </row>
    <row r="11302" spans="1:5" s="26" customFormat="1" outlineLevel="4" x14ac:dyDescent="0.35">
      <c r="A11302" s="29" t="s">
        <v>11383</v>
      </c>
      <c r="B11302" s="29" t="s">
        <v>11384</v>
      </c>
      <c r="C11302" s="30" t="s">
        <v>11385</v>
      </c>
      <c r="D11302" s="30" t="s">
        <v>11551</v>
      </c>
      <c r="E11302" s="28" t="s">
        <v>11656</v>
      </c>
    </row>
    <row r="11303" spans="1:5" s="26" customFormat="1" outlineLevel="4" x14ac:dyDescent="0.35">
      <c r="A11303" s="29" t="s">
        <v>11383</v>
      </c>
      <c r="B11303" s="29" t="s">
        <v>11384</v>
      </c>
      <c r="C11303" s="30" t="s">
        <v>11385</v>
      </c>
      <c r="D11303" s="30" t="s">
        <v>11552</v>
      </c>
      <c r="E11303" s="28">
        <v>546020.77</v>
      </c>
    </row>
    <row r="11304" spans="1:5" s="26" customFormat="1" outlineLevel="4" x14ac:dyDescent="0.35">
      <c r="A11304" s="29" t="s">
        <v>11383</v>
      </c>
      <c r="B11304" s="29" t="s">
        <v>11384</v>
      </c>
      <c r="C11304" s="30" t="s">
        <v>11385</v>
      </c>
      <c r="D11304" s="30" t="s">
        <v>11553</v>
      </c>
      <c r="E11304" s="28">
        <v>335311.80000000005</v>
      </c>
    </row>
    <row r="11305" spans="1:5" s="26" customFormat="1" outlineLevel="4" x14ac:dyDescent="0.35">
      <c r="A11305" s="29" t="s">
        <v>11383</v>
      </c>
      <c r="B11305" s="29" t="s">
        <v>11384</v>
      </c>
      <c r="C11305" s="30" t="s">
        <v>11385</v>
      </c>
      <c r="D11305" s="30" t="s">
        <v>11554</v>
      </c>
      <c r="E11305" s="28">
        <v>588547.47</v>
      </c>
    </row>
    <row r="11306" spans="1:5" s="26" customFormat="1" outlineLevel="4" x14ac:dyDescent="0.35">
      <c r="A11306" s="29" t="s">
        <v>11383</v>
      </c>
      <c r="B11306" s="29" t="s">
        <v>11384</v>
      </c>
      <c r="C11306" s="30" t="s">
        <v>11385</v>
      </c>
      <c r="D11306" s="30" t="s">
        <v>11555</v>
      </c>
      <c r="E11306" s="28">
        <v>251656.44999999998</v>
      </c>
    </row>
    <row r="11307" spans="1:5" s="26" customFormat="1" outlineLevel="4" x14ac:dyDescent="0.35">
      <c r="A11307" s="29" t="s">
        <v>11383</v>
      </c>
      <c r="B11307" s="29" t="s">
        <v>11384</v>
      </c>
      <c r="C11307" s="30" t="s">
        <v>11385</v>
      </c>
      <c r="D11307" s="30" t="s">
        <v>11556</v>
      </c>
      <c r="E11307" s="28">
        <v>249575.50000000003</v>
      </c>
    </row>
    <row r="11308" spans="1:5" s="26" customFormat="1" outlineLevel="4" x14ac:dyDescent="0.35">
      <c r="A11308" s="29" t="s">
        <v>11383</v>
      </c>
      <c r="B11308" s="29" t="s">
        <v>11384</v>
      </c>
      <c r="C11308" s="30" t="s">
        <v>11385</v>
      </c>
      <c r="D11308" s="30" t="s">
        <v>11557</v>
      </c>
      <c r="E11308" s="28">
        <v>166646.35999999999</v>
      </c>
    </row>
    <row r="11309" spans="1:5" s="26" customFormat="1" outlineLevel="4" x14ac:dyDescent="0.35">
      <c r="A11309" s="29" t="s">
        <v>11383</v>
      </c>
      <c r="B11309" s="29" t="s">
        <v>11384</v>
      </c>
      <c r="C11309" s="30" t="s">
        <v>11385</v>
      </c>
      <c r="D11309" s="30" t="s">
        <v>11558</v>
      </c>
      <c r="E11309" s="28">
        <v>138756.78999999998</v>
      </c>
    </row>
    <row r="11310" spans="1:5" s="26" customFormat="1" outlineLevel="4" x14ac:dyDescent="0.35">
      <c r="A11310" s="29" t="s">
        <v>11383</v>
      </c>
      <c r="B11310" s="29" t="s">
        <v>11384</v>
      </c>
      <c r="C11310" s="30" t="s">
        <v>11385</v>
      </c>
      <c r="D11310" s="30" t="s">
        <v>11559</v>
      </c>
      <c r="E11310" s="28" t="s">
        <v>11655</v>
      </c>
    </row>
    <row r="11311" spans="1:5" s="26" customFormat="1" outlineLevel="4" x14ac:dyDescent="0.35">
      <c r="A11311" s="29" t="s">
        <v>11383</v>
      </c>
      <c r="B11311" s="29" t="s">
        <v>11384</v>
      </c>
      <c r="C11311" s="30" t="s">
        <v>11385</v>
      </c>
      <c r="D11311" s="30" t="s">
        <v>11560</v>
      </c>
      <c r="E11311" s="28" t="s">
        <v>11655</v>
      </c>
    </row>
    <row r="11312" spans="1:5" s="26" customFormat="1" outlineLevel="4" x14ac:dyDescent="0.35">
      <c r="A11312" s="29" t="s">
        <v>11383</v>
      </c>
      <c r="B11312" s="29" t="s">
        <v>11384</v>
      </c>
      <c r="C11312" s="30" t="s">
        <v>11385</v>
      </c>
      <c r="D11312" s="30" t="s">
        <v>11561</v>
      </c>
      <c r="E11312" s="28">
        <v>312691.34999999992</v>
      </c>
    </row>
    <row r="11313" spans="1:5" s="26" customFormat="1" outlineLevel="4" x14ac:dyDescent="0.35">
      <c r="A11313" s="29" t="s">
        <v>11383</v>
      </c>
      <c r="B11313" s="29" t="s">
        <v>11384</v>
      </c>
      <c r="C11313" s="30" t="s">
        <v>11385</v>
      </c>
      <c r="D11313" s="30" t="s">
        <v>11562</v>
      </c>
      <c r="E11313" s="28">
        <v>497747.96</v>
      </c>
    </row>
    <row r="11314" spans="1:5" s="26" customFormat="1" outlineLevel="4" x14ac:dyDescent="0.35">
      <c r="A11314" s="29" t="s">
        <v>11383</v>
      </c>
      <c r="B11314" s="29" t="s">
        <v>11384</v>
      </c>
      <c r="C11314" s="30" t="s">
        <v>11385</v>
      </c>
      <c r="D11314" s="30" t="s">
        <v>11563</v>
      </c>
      <c r="E11314" s="28">
        <v>1003915.6300000001</v>
      </c>
    </row>
    <row r="11315" spans="1:5" s="26" customFormat="1" outlineLevel="4" x14ac:dyDescent="0.35">
      <c r="A11315" s="29" t="s">
        <v>11383</v>
      </c>
      <c r="B11315" s="29" t="s">
        <v>11384</v>
      </c>
      <c r="C11315" s="30" t="s">
        <v>11385</v>
      </c>
      <c r="D11315" s="30" t="s">
        <v>11564</v>
      </c>
      <c r="E11315" s="28">
        <v>703636.22</v>
      </c>
    </row>
    <row r="11316" spans="1:5" s="26" customFormat="1" outlineLevel="4" x14ac:dyDescent="0.35">
      <c r="A11316" s="29" t="s">
        <v>11383</v>
      </c>
      <c r="B11316" s="29" t="s">
        <v>11384</v>
      </c>
      <c r="C11316" s="30" t="s">
        <v>11385</v>
      </c>
      <c r="D11316" s="30" t="s">
        <v>11565</v>
      </c>
      <c r="E11316" s="28">
        <v>831343.86000000022</v>
      </c>
    </row>
    <row r="11317" spans="1:5" s="26" customFormat="1" outlineLevel="4" x14ac:dyDescent="0.35">
      <c r="A11317" s="29" t="s">
        <v>11383</v>
      </c>
      <c r="B11317" s="29" t="s">
        <v>11384</v>
      </c>
      <c r="C11317" s="30" t="s">
        <v>11385</v>
      </c>
      <c r="D11317" s="30" t="s">
        <v>11566</v>
      </c>
      <c r="E11317" s="28">
        <v>336286.50000000012</v>
      </c>
    </row>
    <row r="11318" spans="1:5" s="26" customFormat="1" outlineLevel="4" x14ac:dyDescent="0.35">
      <c r="A11318" s="29" t="s">
        <v>11383</v>
      </c>
      <c r="B11318" s="29" t="s">
        <v>11384</v>
      </c>
      <c r="C11318" s="30" t="s">
        <v>11385</v>
      </c>
      <c r="D11318" s="30" t="s">
        <v>11567</v>
      </c>
      <c r="E11318" s="28">
        <v>1915216.1099999994</v>
      </c>
    </row>
    <row r="11319" spans="1:5" s="26" customFormat="1" outlineLevel="4" x14ac:dyDescent="0.35">
      <c r="A11319" s="29" t="s">
        <v>11383</v>
      </c>
      <c r="B11319" s="29" t="s">
        <v>11384</v>
      </c>
      <c r="C11319" s="30" t="s">
        <v>11385</v>
      </c>
      <c r="D11319" s="30" t="s">
        <v>11568</v>
      </c>
      <c r="E11319" s="28">
        <v>340883.29</v>
      </c>
    </row>
    <row r="11320" spans="1:5" s="26" customFormat="1" outlineLevel="4" x14ac:dyDescent="0.35">
      <c r="A11320" s="29" t="s">
        <v>11383</v>
      </c>
      <c r="B11320" s="29" t="s">
        <v>11384</v>
      </c>
      <c r="C11320" s="30" t="s">
        <v>11385</v>
      </c>
      <c r="D11320" s="30" t="s">
        <v>11569</v>
      </c>
      <c r="E11320" s="28">
        <v>81905.239999999991</v>
      </c>
    </row>
    <row r="11321" spans="1:5" s="26" customFormat="1" outlineLevel="4" x14ac:dyDescent="0.35">
      <c r="A11321" s="29" t="s">
        <v>11383</v>
      </c>
      <c r="B11321" s="29" t="s">
        <v>11384</v>
      </c>
      <c r="C11321" s="30" t="s">
        <v>11385</v>
      </c>
      <c r="D11321" s="30" t="s">
        <v>11570</v>
      </c>
      <c r="E11321" s="28" t="s">
        <v>11655</v>
      </c>
    </row>
    <row r="11322" spans="1:5" s="26" customFormat="1" outlineLevel="4" x14ac:dyDescent="0.35">
      <c r="A11322" s="29" t="s">
        <v>11383</v>
      </c>
      <c r="B11322" s="29" t="s">
        <v>11384</v>
      </c>
      <c r="C11322" s="30" t="s">
        <v>11385</v>
      </c>
      <c r="D11322" s="30" t="s">
        <v>11571</v>
      </c>
      <c r="E11322" s="28" t="s">
        <v>11655</v>
      </c>
    </row>
    <row r="11323" spans="1:5" s="26" customFormat="1" outlineLevel="4" x14ac:dyDescent="0.35">
      <c r="A11323" s="29" t="s">
        <v>11383</v>
      </c>
      <c r="B11323" s="29" t="s">
        <v>11384</v>
      </c>
      <c r="C11323" s="30" t="s">
        <v>11385</v>
      </c>
      <c r="D11323" s="30" t="s">
        <v>11572</v>
      </c>
      <c r="E11323" s="28" t="s">
        <v>11655</v>
      </c>
    </row>
    <row r="11324" spans="1:5" s="26" customFormat="1" outlineLevel="4" x14ac:dyDescent="0.35">
      <c r="A11324" s="29" t="s">
        <v>11383</v>
      </c>
      <c r="B11324" s="29" t="s">
        <v>11384</v>
      </c>
      <c r="C11324" s="30" t="s">
        <v>11385</v>
      </c>
      <c r="D11324" s="30" t="s">
        <v>11573</v>
      </c>
      <c r="E11324" s="28" t="s">
        <v>11655</v>
      </c>
    </row>
    <row r="11325" spans="1:5" s="26" customFormat="1" outlineLevel="4" x14ac:dyDescent="0.35">
      <c r="A11325" s="29" t="s">
        <v>11383</v>
      </c>
      <c r="B11325" s="29" t="s">
        <v>11384</v>
      </c>
      <c r="C11325" s="30" t="s">
        <v>11385</v>
      </c>
      <c r="D11325" s="30" t="s">
        <v>11574</v>
      </c>
      <c r="E11325" s="28">
        <v>202787.16999999998</v>
      </c>
    </row>
    <row r="11326" spans="1:5" s="26" customFormat="1" outlineLevel="4" x14ac:dyDescent="0.35">
      <c r="A11326" s="29" t="s">
        <v>11383</v>
      </c>
      <c r="B11326" s="29" t="s">
        <v>11384</v>
      </c>
      <c r="C11326" s="30" t="s">
        <v>11385</v>
      </c>
      <c r="D11326" s="30" t="s">
        <v>11575</v>
      </c>
      <c r="E11326" s="28" t="s">
        <v>11655</v>
      </c>
    </row>
    <row r="11327" spans="1:5" s="26" customFormat="1" outlineLevel="4" x14ac:dyDescent="0.35">
      <c r="A11327" s="29" t="s">
        <v>11383</v>
      </c>
      <c r="B11327" s="29" t="s">
        <v>11384</v>
      </c>
      <c r="C11327" s="30" t="s">
        <v>11385</v>
      </c>
      <c r="D11327" s="30" t="s">
        <v>11576</v>
      </c>
      <c r="E11327" s="28">
        <v>316389.14</v>
      </c>
    </row>
    <row r="11328" spans="1:5" s="26" customFormat="1" outlineLevel="4" x14ac:dyDescent="0.35">
      <c r="A11328" s="29" t="s">
        <v>11383</v>
      </c>
      <c r="B11328" s="29" t="s">
        <v>11384</v>
      </c>
      <c r="C11328" s="30" t="s">
        <v>11385</v>
      </c>
      <c r="D11328" s="30" t="s">
        <v>11577</v>
      </c>
      <c r="E11328" s="28">
        <v>1142828.5499999998</v>
      </c>
    </row>
    <row r="11329" spans="1:5" s="26" customFormat="1" outlineLevel="4" x14ac:dyDescent="0.35">
      <c r="A11329" s="29" t="s">
        <v>11383</v>
      </c>
      <c r="B11329" s="29" t="s">
        <v>11384</v>
      </c>
      <c r="C11329" s="30" t="s">
        <v>11385</v>
      </c>
      <c r="D11329" s="30" t="s">
        <v>11578</v>
      </c>
      <c r="E11329" s="28">
        <v>172226.34000000003</v>
      </c>
    </row>
    <row r="11330" spans="1:5" s="26" customFormat="1" outlineLevel="4" x14ac:dyDescent="0.35">
      <c r="A11330" s="29" t="s">
        <v>11383</v>
      </c>
      <c r="B11330" s="29" t="s">
        <v>11384</v>
      </c>
      <c r="C11330" s="30" t="s">
        <v>11385</v>
      </c>
      <c r="D11330" s="30" t="s">
        <v>11579</v>
      </c>
      <c r="E11330" s="28">
        <v>1602711.5000000009</v>
      </c>
    </row>
    <row r="11331" spans="1:5" s="26" customFormat="1" outlineLevel="4" x14ac:dyDescent="0.35">
      <c r="A11331" s="29" t="s">
        <v>11383</v>
      </c>
      <c r="B11331" s="29" t="s">
        <v>11384</v>
      </c>
      <c r="C11331" s="30" t="s">
        <v>11385</v>
      </c>
      <c r="D11331" s="30" t="s">
        <v>11580</v>
      </c>
      <c r="E11331" s="28">
        <v>353238.66000000003</v>
      </c>
    </row>
    <row r="11332" spans="1:5" s="26" customFormat="1" outlineLevel="4" x14ac:dyDescent="0.35">
      <c r="A11332" s="29" t="s">
        <v>11383</v>
      </c>
      <c r="B11332" s="29" t="s">
        <v>11384</v>
      </c>
      <c r="C11332" s="30" t="s">
        <v>11385</v>
      </c>
      <c r="D11332" s="30" t="s">
        <v>11581</v>
      </c>
      <c r="E11332" s="28" t="s">
        <v>11655</v>
      </c>
    </row>
    <row r="11333" spans="1:5" s="26" customFormat="1" outlineLevel="4" x14ac:dyDescent="0.35">
      <c r="A11333" s="29" t="s">
        <v>11383</v>
      </c>
      <c r="B11333" s="29" t="s">
        <v>11384</v>
      </c>
      <c r="C11333" s="30" t="s">
        <v>11385</v>
      </c>
      <c r="D11333" s="30" t="s">
        <v>11582</v>
      </c>
      <c r="E11333" s="28" t="s">
        <v>11655</v>
      </c>
    </row>
    <row r="11334" spans="1:5" s="26" customFormat="1" outlineLevel="4" x14ac:dyDescent="0.35">
      <c r="A11334" s="29" t="s">
        <v>11383</v>
      </c>
      <c r="B11334" s="29" t="s">
        <v>11384</v>
      </c>
      <c r="C11334" s="30" t="s">
        <v>11385</v>
      </c>
      <c r="D11334" s="30" t="s">
        <v>11583</v>
      </c>
      <c r="E11334" s="28">
        <v>53084.450000000004</v>
      </c>
    </row>
    <row r="11335" spans="1:5" s="26" customFormat="1" outlineLevel="4" x14ac:dyDescent="0.35">
      <c r="A11335" s="29" t="s">
        <v>11383</v>
      </c>
      <c r="B11335" s="29" t="s">
        <v>11384</v>
      </c>
      <c r="C11335" s="30" t="s">
        <v>11385</v>
      </c>
      <c r="D11335" s="30" t="s">
        <v>11584</v>
      </c>
      <c r="E11335" s="28">
        <v>198224.38000000003</v>
      </c>
    </row>
    <row r="11336" spans="1:5" s="26" customFormat="1" outlineLevel="4" x14ac:dyDescent="0.35">
      <c r="A11336" s="29" t="s">
        <v>11383</v>
      </c>
      <c r="B11336" s="29" t="s">
        <v>11384</v>
      </c>
      <c r="C11336" s="30" t="s">
        <v>11385</v>
      </c>
      <c r="D11336" s="30" t="s">
        <v>11585</v>
      </c>
      <c r="E11336" s="28">
        <v>304001.36</v>
      </c>
    </row>
    <row r="11337" spans="1:5" s="26" customFormat="1" outlineLevel="4" x14ac:dyDescent="0.35">
      <c r="A11337" s="29" t="s">
        <v>11383</v>
      </c>
      <c r="B11337" s="29" t="s">
        <v>11384</v>
      </c>
      <c r="C11337" s="30" t="s">
        <v>11385</v>
      </c>
      <c r="D11337" s="30" t="s">
        <v>11586</v>
      </c>
      <c r="E11337" s="28">
        <v>141218.66</v>
      </c>
    </row>
    <row r="11338" spans="1:5" s="26" customFormat="1" outlineLevel="4" x14ac:dyDescent="0.35">
      <c r="A11338" s="29" t="s">
        <v>11383</v>
      </c>
      <c r="B11338" s="29" t="s">
        <v>11384</v>
      </c>
      <c r="C11338" s="30" t="s">
        <v>11385</v>
      </c>
      <c r="D11338" s="30" t="s">
        <v>11587</v>
      </c>
      <c r="E11338" s="28">
        <v>134874.51999999999</v>
      </c>
    </row>
    <row r="11339" spans="1:5" s="26" customFormat="1" outlineLevel="4" x14ac:dyDescent="0.35">
      <c r="A11339" s="29" t="s">
        <v>11383</v>
      </c>
      <c r="B11339" s="29" t="s">
        <v>11384</v>
      </c>
      <c r="C11339" s="30" t="s">
        <v>11385</v>
      </c>
      <c r="D11339" s="30" t="s">
        <v>11588</v>
      </c>
      <c r="E11339" s="28">
        <v>141591.58000000002</v>
      </c>
    </row>
    <row r="11340" spans="1:5" s="26" customFormat="1" outlineLevel="4" x14ac:dyDescent="0.35">
      <c r="A11340" s="29" t="s">
        <v>11383</v>
      </c>
      <c r="B11340" s="29" t="s">
        <v>11384</v>
      </c>
      <c r="C11340" s="30" t="s">
        <v>11385</v>
      </c>
      <c r="D11340" s="30" t="s">
        <v>11589</v>
      </c>
      <c r="E11340" s="28" t="s">
        <v>11655</v>
      </c>
    </row>
    <row r="11341" spans="1:5" s="26" customFormat="1" outlineLevel="4" x14ac:dyDescent="0.35">
      <c r="A11341" s="29" t="s">
        <v>11383</v>
      </c>
      <c r="B11341" s="29" t="s">
        <v>11384</v>
      </c>
      <c r="C11341" s="30" t="s">
        <v>11385</v>
      </c>
      <c r="D11341" s="30" t="s">
        <v>11590</v>
      </c>
      <c r="E11341" s="28">
        <v>282468.27999999997</v>
      </c>
    </row>
    <row r="11342" spans="1:5" s="26" customFormat="1" outlineLevel="4" x14ac:dyDescent="0.35">
      <c r="A11342" s="29" t="s">
        <v>11383</v>
      </c>
      <c r="B11342" s="29" t="s">
        <v>11384</v>
      </c>
      <c r="C11342" s="30" t="s">
        <v>11385</v>
      </c>
      <c r="D11342" s="30" t="s">
        <v>11591</v>
      </c>
      <c r="E11342" s="28">
        <v>75194.2</v>
      </c>
    </row>
    <row r="11343" spans="1:5" s="26" customFormat="1" outlineLevel="4" x14ac:dyDescent="0.35">
      <c r="A11343" s="29" t="s">
        <v>11383</v>
      </c>
      <c r="B11343" s="29" t="s">
        <v>11384</v>
      </c>
      <c r="C11343" s="30" t="s">
        <v>11385</v>
      </c>
      <c r="D11343" s="30" t="s">
        <v>11592</v>
      </c>
      <c r="E11343" s="28">
        <v>344337.82999999996</v>
      </c>
    </row>
    <row r="11344" spans="1:5" s="26" customFormat="1" outlineLevel="4" x14ac:dyDescent="0.35">
      <c r="A11344" s="29" t="s">
        <v>11383</v>
      </c>
      <c r="B11344" s="29" t="s">
        <v>11384</v>
      </c>
      <c r="C11344" s="30" t="s">
        <v>11385</v>
      </c>
      <c r="D11344" s="30" t="s">
        <v>11593</v>
      </c>
      <c r="E11344" s="28">
        <v>200012.71999999997</v>
      </c>
    </row>
    <row r="11345" spans="1:5" s="26" customFormat="1" outlineLevel="4" x14ac:dyDescent="0.35">
      <c r="A11345" s="29" t="s">
        <v>11383</v>
      </c>
      <c r="B11345" s="29" t="s">
        <v>11384</v>
      </c>
      <c r="C11345" s="30" t="s">
        <v>11385</v>
      </c>
      <c r="D11345" s="30" t="s">
        <v>11594</v>
      </c>
      <c r="E11345" s="28" t="s">
        <v>11655</v>
      </c>
    </row>
    <row r="11346" spans="1:5" s="26" customFormat="1" outlineLevel="4" x14ac:dyDescent="0.35">
      <c r="A11346" s="29" t="s">
        <v>11383</v>
      </c>
      <c r="B11346" s="29" t="s">
        <v>11384</v>
      </c>
      <c r="C11346" s="30" t="s">
        <v>11385</v>
      </c>
      <c r="D11346" s="30" t="s">
        <v>11595</v>
      </c>
      <c r="E11346" s="28">
        <v>387503.45999999996</v>
      </c>
    </row>
    <row r="11347" spans="1:5" s="26" customFormat="1" outlineLevel="4" x14ac:dyDescent="0.35">
      <c r="A11347" s="29" t="s">
        <v>11383</v>
      </c>
      <c r="B11347" s="29" t="s">
        <v>11384</v>
      </c>
      <c r="C11347" s="30" t="s">
        <v>11385</v>
      </c>
      <c r="D11347" s="30" t="s">
        <v>11596</v>
      </c>
      <c r="E11347" s="28">
        <v>171471.04</v>
      </c>
    </row>
    <row r="11348" spans="1:5" s="26" customFormat="1" outlineLevel="4" x14ac:dyDescent="0.35">
      <c r="A11348" s="29" t="s">
        <v>11383</v>
      </c>
      <c r="B11348" s="29" t="s">
        <v>11384</v>
      </c>
      <c r="C11348" s="30" t="s">
        <v>11385</v>
      </c>
      <c r="D11348" s="30" t="s">
        <v>11597</v>
      </c>
      <c r="E11348" s="28">
        <v>335805.68000000005</v>
      </c>
    </row>
    <row r="11349" spans="1:5" s="26" customFormat="1" outlineLevel="4" x14ac:dyDescent="0.35">
      <c r="A11349" s="29" t="s">
        <v>11383</v>
      </c>
      <c r="B11349" s="29" t="s">
        <v>11384</v>
      </c>
      <c r="C11349" s="30" t="s">
        <v>11385</v>
      </c>
      <c r="D11349" s="30" t="s">
        <v>11598</v>
      </c>
      <c r="E11349" s="28">
        <v>267310.75999999995</v>
      </c>
    </row>
    <row r="11350" spans="1:5" s="26" customFormat="1" outlineLevel="4" x14ac:dyDescent="0.35">
      <c r="A11350" s="29" t="s">
        <v>11383</v>
      </c>
      <c r="B11350" s="29" t="s">
        <v>11384</v>
      </c>
      <c r="C11350" s="30" t="s">
        <v>11385</v>
      </c>
      <c r="D11350" s="30" t="s">
        <v>11599</v>
      </c>
      <c r="E11350" s="28" t="s">
        <v>11655</v>
      </c>
    </row>
    <row r="11351" spans="1:5" s="26" customFormat="1" outlineLevel="4" x14ac:dyDescent="0.35">
      <c r="A11351" s="29" t="s">
        <v>11383</v>
      </c>
      <c r="B11351" s="29" t="s">
        <v>11384</v>
      </c>
      <c r="C11351" s="30" t="s">
        <v>11385</v>
      </c>
      <c r="D11351" s="30" t="s">
        <v>11600</v>
      </c>
      <c r="E11351" s="28">
        <v>101685.54000000001</v>
      </c>
    </row>
    <row r="11352" spans="1:5" s="26" customFormat="1" outlineLevel="4" x14ac:dyDescent="0.35">
      <c r="A11352" s="29" t="s">
        <v>11383</v>
      </c>
      <c r="B11352" s="29" t="s">
        <v>11384</v>
      </c>
      <c r="C11352" s="30" t="s">
        <v>11385</v>
      </c>
      <c r="D11352" s="30" t="s">
        <v>11601</v>
      </c>
      <c r="E11352" s="28">
        <v>204980.07</v>
      </c>
    </row>
    <row r="11353" spans="1:5" s="26" customFormat="1" outlineLevel="4" x14ac:dyDescent="0.35">
      <c r="A11353" s="29" t="s">
        <v>11383</v>
      </c>
      <c r="B11353" s="29" t="s">
        <v>11384</v>
      </c>
      <c r="C11353" s="30" t="s">
        <v>11385</v>
      </c>
      <c r="D11353" s="30" t="s">
        <v>11602</v>
      </c>
      <c r="E11353" s="28" t="s">
        <v>11655</v>
      </c>
    </row>
    <row r="11354" spans="1:5" s="26" customFormat="1" outlineLevel="4" x14ac:dyDescent="0.35">
      <c r="A11354" s="29" t="s">
        <v>11383</v>
      </c>
      <c r="B11354" s="29" t="s">
        <v>11384</v>
      </c>
      <c r="C11354" s="30" t="s">
        <v>11385</v>
      </c>
      <c r="D11354" s="30" t="s">
        <v>11603</v>
      </c>
      <c r="E11354" s="28" t="s">
        <v>11655</v>
      </c>
    </row>
    <row r="11355" spans="1:5" s="26" customFormat="1" outlineLevel="4" x14ac:dyDescent="0.35">
      <c r="A11355" s="29" t="s">
        <v>11383</v>
      </c>
      <c r="B11355" s="29" t="s">
        <v>11384</v>
      </c>
      <c r="C11355" s="30" t="s">
        <v>11385</v>
      </c>
      <c r="D11355" s="30" t="s">
        <v>11604</v>
      </c>
      <c r="E11355" s="28">
        <v>456591.25</v>
      </c>
    </row>
    <row r="11356" spans="1:5" s="26" customFormat="1" outlineLevel="4" x14ac:dyDescent="0.35">
      <c r="A11356" s="29" t="s">
        <v>11383</v>
      </c>
      <c r="B11356" s="29" t="s">
        <v>11384</v>
      </c>
      <c r="C11356" s="30" t="s">
        <v>11385</v>
      </c>
      <c r="D11356" s="30" t="s">
        <v>11605</v>
      </c>
      <c r="E11356" s="28">
        <v>250788.46000000002</v>
      </c>
    </row>
    <row r="11357" spans="1:5" s="26" customFormat="1" outlineLevel="4" x14ac:dyDescent="0.35">
      <c r="A11357" s="29" t="s">
        <v>11383</v>
      </c>
      <c r="B11357" s="29" t="s">
        <v>11384</v>
      </c>
      <c r="C11357" s="30" t="s">
        <v>11385</v>
      </c>
      <c r="D11357" s="30" t="s">
        <v>11606</v>
      </c>
      <c r="E11357" s="28">
        <v>348424.19</v>
      </c>
    </row>
    <row r="11358" spans="1:5" s="26" customFormat="1" outlineLevel="4" x14ac:dyDescent="0.35">
      <c r="A11358" s="29" t="s">
        <v>11383</v>
      </c>
      <c r="B11358" s="29" t="s">
        <v>11384</v>
      </c>
      <c r="C11358" s="30" t="s">
        <v>11385</v>
      </c>
      <c r="D11358" s="30" t="s">
        <v>11607</v>
      </c>
      <c r="E11358" s="28">
        <v>239298.12</v>
      </c>
    </row>
    <row r="11359" spans="1:5" s="26" customFormat="1" outlineLevel="4" x14ac:dyDescent="0.35">
      <c r="A11359" s="29" t="s">
        <v>11383</v>
      </c>
      <c r="B11359" s="29" t="s">
        <v>11384</v>
      </c>
      <c r="C11359" s="30" t="s">
        <v>11385</v>
      </c>
      <c r="D11359" s="30" t="s">
        <v>11608</v>
      </c>
      <c r="E11359" s="28">
        <v>509260.40999999992</v>
      </c>
    </row>
    <row r="11360" spans="1:5" s="26" customFormat="1" outlineLevel="4" x14ac:dyDescent="0.35">
      <c r="A11360" s="29" t="s">
        <v>11383</v>
      </c>
      <c r="B11360" s="29" t="s">
        <v>11384</v>
      </c>
      <c r="C11360" s="30" t="s">
        <v>11385</v>
      </c>
      <c r="D11360" s="30" t="s">
        <v>11609</v>
      </c>
      <c r="E11360" s="28" t="s">
        <v>11655</v>
      </c>
    </row>
    <row r="11361" spans="1:5" s="26" customFormat="1" outlineLevel="4" x14ac:dyDescent="0.35">
      <c r="A11361" s="29" t="s">
        <v>11383</v>
      </c>
      <c r="B11361" s="29" t="s">
        <v>11384</v>
      </c>
      <c r="C11361" s="30" t="s">
        <v>11385</v>
      </c>
      <c r="D11361" s="30" t="s">
        <v>11610</v>
      </c>
      <c r="E11361" s="28">
        <v>320308.54999999993</v>
      </c>
    </row>
    <row r="11362" spans="1:5" s="26" customFormat="1" outlineLevel="4" x14ac:dyDescent="0.35">
      <c r="A11362" s="29" t="s">
        <v>11383</v>
      </c>
      <c r="B11362" s="29" t="s">
        <v>11384</v>
      </c>
      <c r="C11362" s="30" t="s">
        <v>11385</v>
      </c>
      <c r="D11362" s="30" t="s">
        <v>11611</v>
      </c>
      <c r="E11362" s="28">
        <v>746434.28999999992</v>
      </c>
    </row>
    <row r="11363" spans="1:5" s="26" customFormat="1" outlineLevel="4" x14ac:dyDescent="0.35">
      <c r="A11363" s="29" t="s">
        <v>11383</v>
      </c>
      <c r="B11363" s="29" t="s">
        <v>11384</v>
      </c>
      <c r="C11363" s="30" t="s">
        <v>11385</v>
      </c>
      <c r="D11363" s="30" t="s">
        <v>11612</v>
      </c>
      <c r="E11363" s="28">
        <v>114263.32</v>
      </c>
    </row>
    <row r="11364" spans="1:5" s="26" customFormat="1" outlineLevel="4" x14ac:dyDescent="0.35">
      <c r="A11364" s="29" t="s">
        <v>11383</v>
      </c>
      <c r="B11364" s="29" t="s">
        <v>11384</v>
      </c>
      <c r="C11364" s="30" t="s">
        <v>11385</v>
      </c>
      <c r="D11364" s="30" t="s">
        <v>11613</v>
      </c>
      <c r="E11364" s="28">
        <v>141966.29</v>
      </c>
    </row>
    <row r="11365" spans="1:5" s="26" customFormat="1" outlineLevel="4" x14ac:dyDescent="0.35">
      <c r="A11365" s="29" t="s">
        <v>11383</v>
      </c>
      <c r="B11365" s="29" t="s">
        <v>11384</v>
      </c>
      <c r="C11365" s="30" t="s">
        <v>11385</v>
      </c>
      <c r="D11365" s="30" t="s">
        <v>11614</v>
      </c>
      <c r="E11365" s="28">
        <v>901341.57000000053</v>
      </c>
    </row>
    <row r="11366" spans="1:5" s="26" customFormat="1" outlineLevel="4" x14ac:dyDescent="0.35">
      <c r="A11366" s="29" t="s">
        <v>11383</v>
      </c>
      <c r="B11366" s="29" t="s">
        <v>11384</v>
      </c>
      <c r="C11366" s="30" t="s">
        <v>11385</v>
      </c>
      <c r="D11366" s="30" t="s">
        <v>11615</v>
      </c>
      <c r="E11366" s="28">
        <v>362961.5</v>
      </c>
    </row>
    <row r="11367" spans="1:5" s="26" customFormat="1" outlineLevel="4" x14ac:dyDescent="0.35">
      <c r="A11367" s="29" t="s">
        <v>11383</v>
      </c>
      <c r="B11367" s="29" t="s">
        <v>11384</v>
      </c>
      <c r="C11367" s="30" t="s">
        <v>11385</v>
      </c>
      <c r="D11367" s="30" t="s">
        <v>11616</v>
      </c>
      <c r="E11367" s="28">
        <v>507249.61000000004</v>
      </c>
    </row>
    <row r="11368" spans="1:5" s="26" customFormat="1" outlineLevel="4" x14ac:dyDescent="0.35">
      <c r="A11368" s="29" t="s">
        <v>11383</v>
      </c>
      <c r="B11368" s="29" t="s">
        <v>11384</v>
      </c>
      <c r="C11368" s="30" t="s">
        <v>11385</v>
      </c>
      <c r="D11368" s="30" t="s">
        <v>11617</v>
      </c>
      <c r="E11368" s="28" t="s">
        <v>11655</v>
      </c>
    </row>
    <row r="11369" spans="1:5" s="26" customFormat="1" outlineLevel="4" x14ac:dyDescent="0.35">
      <c r="A11369" s="29" t="s">
        <v>11383</v>
      </c>
      <c r="B11369" s="29" t="s">
        <v>11384</v>
      </c>
      <c r="C11369" s="30" t="s">
        <v>11385</v>
      </c>
      <c r="D11369" s="30" t="s">
        <v>11618</v>
      </c>
      <c r="E11369" s="28" t="s">
        <v>11655</v>
      </c>
    </row>
    <row r="11370" spans="1:5" s="26" customFormat="1" outlineLevel="4" x14ac:dyDescent="0.35">
      <c r="A11370" s="29" t="s">
        <v>11383</v>
      </c>
      <c r="B11370" s="29" t="s">
        <v>11384</v>
      </c>
      <c r="C11370" s="30" t="s">
        <v>11385</v>
      </c>
      <c r="D11370" s="30" t="s">
        <v>11619</v>
      </c>
      <c r="E11370" s="28">
        <v>106558.09</v>
      </c>
    </row>
    <row r="11371" spans="1:5" s="26" customFormat="1" outlineLevel="4" x14ac:dyDescent="0.35">
      <c r="A11371" s="29" t="s">
        <v>11383</v>
      </c>
      <c r="B11371" s="29" t="s">
        <v>11384</v>
      </c>
      <c r="C11371" s="30" t="s">
        <v>11385</v>
      </c>
      <c r="D11371" s="30" t="s">
        <v>11620</v>
      </c>
      <c r="E11371" s="28">
        <v>90949.540000000008</v>
      </c>
    </row>
    <row r="11372" spans="1:5" s="26" customFormat="1" outlineLevel="4" x14ac:dyDescent="0.35">
      <c r="A11372" s="29" t="s">
        <v>11383</v>
      </c>
      <c r="B11372" s="29" t="s">
        <v>11384</v>
      </c>
      <c r="C11372" s="30" t="s">
        <v>11385</v>
      </c>
      <c r="D11372" s="30" t="s">
        <v>11621</v>
      </c>
      <c r="E11372" s="28">
        <v>264156.63</v>
      </c>
    </row>
    <row r="11373" spans="1:5" s="26" customFormat="1" outlineLevel="4" x14ac:dyDescent="0.35">
      <c r="A11373" s="29" t="s">
        <v>11383</v>
      </c>
      <c r="B11373" s="29" t="s">
        <v>11384</v>
      </c>
      <c r="C11373" s="30" t="s">
        <v>11385</v>
      </c>
      <c r="D11373" s="30" t="s">
        <v>11622</v>
      </c>
      <c r="E11373" s="28">
        <v>318830.13000000006</v>
      </c>
    </row>
    <row r="11374" spans="1:5" s="26" customFormat="1" outlineLevel="4" x14ac:dyDescent="0.35">
      <c r="A11374" s="29" t="s">
        <v>11383</v>
      </c>
      <c r="B11374" s="29" t="s">
        <v>11384</v>
      </c>
      <c r="C11374" s="30" t="s">
        <v>11385</v>
      </c>
      <c r="D11374" s="30" t="s">
        <v>11623</v>
      </c>
      <c r="E11374" s="28" t="s">
        <v>11655</v>
      </c>
    </row>
    <row r="11375" spans="1:5" s="26" customFormat="1" outlineLevel="4" x14ac:dyDescent="0.35">
      <c r="A11375" s="29" t="s">
        <v>11383</v>
      </c>
      <c r="B11375" s="29" t="s">
        <v>11384</v>
      </c>
      <c r="C11375" s="30" t="s">
        <v>11385</v>
      </c>
      <c r="D11375" s="30" t="s">
        <v>11624</v>
      </c>
      <c r="E11375" s="28">
        <v>153365.66</v>
      </c>
    </row>
    <row r="11376" spans="1:5" s="26" customFormat="1" outlineLevel="4" x14ac:dyDescent="0.35">
      <c r="A11376" s="29" t="s">
        <v>11383</v>
      </c>
      <c r="B11376" s="29" t="s">
        <v>11384</v>
      </c>
      <c r="C11376" s="30" t="s">
        <v>11385</v>
      </c>
      <c r="D11376" s="30" t="s">
        <v>11625</v>
      </c>
      <c r="E11376" s="28">
        <v>269695.76</v>
      </c>
    </row>
    <row r="11377" spans="1:5" s="26" customFormat="1" outlineLevel="4" x14ac:dyDescent="0.35">
      <c r="A11377" s="29" t="s">
        <v>11383</v>
      </c>
      <c r="B11377" s="29" t="s">
        <v>11384</v>
      </c>
      <c r="C11377" s="30" t="s">
        <v>11385</v>
      </c>
      <c r="D11377" s="30" t="s">
        <v>11626</v>
      </c>
      <c r="E11377" s="28">
        <v>281284.75999999989</v>
      </c>
    </row>
    <row r="11378" spans="1:5" s="26" customFormat="1" outlineLevel="4" x14ac:dyDescent="0.35">
      <c r="A11378" s="29" t="s">
        <v>11383</v>
      </c>
      <c r="B11378" s="29" t="s">
        <v>11384</v>
      </c>
      <c r="C11378" s="30" t="s">
        <v>11385</v>
      </c>
      <c r="D11378" s="30" t="s">
        <v>11627</v>
      </c>
      <c r="E11378" s="28">
        <v>300739.78000000003</v>
      </c>
    </row>
    <row r="11379" spans="1:5" s="26" customFormat="1" outlineLevel="4" x14ac:dyDescent="0.35">
      <c r="A11379" s="29" t="s">
        <v>11383</v>
      </c>
      <c r="B11379" s="29" t="s">
        <v>11384</v>
      </c>
      <c r="C11379" s="30" t="s">
        <v>11385</v>
      </c>
      <c r="D11379" s="30" t="s">
        <v>11628</v>
      </c>
      <c r="E11379" s="28" t="s">
        <v>11655</v>
      </c>
    </row>
    <row r="11380" spans="1:5" s="26" customFormat="1" outlineLevel="4" x14ac:dyDescent="0.35">
      <c r="A11380" s="29" t="s">
        <v>11383</v>
      </c>
      <c r="B11380" s="29" t="s">
        <v>11384</v>
      </c>
      <c r="C11380" s="30" t="s">
        <v>11385</v>
      </c>
      <c r="D11380" s="30" t="s">
        <v>11629</v>
      </c>
      <c r="E11380" s="28">
        <v>143621.39000000001</v>
      </c>
    </row>
    <row r="11381" spans="1:5" s="26" customFormat="1" outlineLevel="4" x14ac:dyDescent="0.35">
      <c r="A11381" s="29" t="s">
        <v>11383</v>
      </c>
      <c r="B11381" s="29" t="s">
        <v>11384</v>
      </c>
      <c r="C11381" s="30" t="s">
        <v>11385</v>
      </c>
      <c r="D11381" s="30" t="s">
        <v>11630</v>
      </c>
      <c r="E11381" s="28" t="s">
        <v>11655</v>
      </c>
    </row>
    <row r="11382" spans="1:5" s="26" customFormat="1" outlineLevel="4" x14ac:dyDescent="0.35">
      <c r="A11382" s="29" t="s">
        <v>11383</v>
      </c>
      <c r="B11382" s="29" t="s">
        <v>11384</v>
      </c>
      <c r="C11382" s="30" t="s">
        <v>11385</v>
      </c>
      <c r="D11382" s="30" t="s">
        <v>11631</v>
      </c>
      <c r="E11382" s="28">
        <v>128370.2</v>
      </c>
    </row>
    <row r="11383" spans="1:5" s="26" customFormat="1" outlineLevel="4" x14ac:dyDescent="0.35">
      <c r="A11383" s="29" t="s">
        <v>11383</v>
      </c>
      <c r="B11383" s="29" t="s">
        <v>11384</v>
      </c>
      <c r="C11383" s="30" t="s">
        <v>11385</v>
      </c>
      <c r="D11383" s="30" t="s">
        <v>11632</v>
      </c>
      <c r="E11383" s="28">
        <v>183871.50000000003</v>
      </c>
    </row>
    <row r="11384" spans="1:5" s="26" customFormat="1" outlineLevel="4" x14ac:dyDescent="0.35">
      <c r="A11384" s="29" t="s">
        <v>11383</v>
      </c>
      <c r="B11384" s="29" t="s">
        <v>11384</v>
      </c>
      <c r="C11384" s="30" t="s">
        <v>11385</v>
      </c>
      <c r="D11384" s="30" t="s">
        <v>11633</v>
      </c>
      <c r="E11384" s="28">
        <v>165843.44999999998</v>
      </c>
    </row>
    <row r="11385" spans="1:5" s="26" customFormat="1" outlineLevel="4" x14ac:dyDescent="0.35">
      <c r="A11385" s="29" t="s">
        <v>11383</v>
      </c>
      <c r="B11385" s="29" t="s">
        <v>11384</v>
      </c>
      <c r="C11385" s="30" t="s">
        <v>11385</v>
      </c>
      <c r="D11385" s="30" t="s">
        <v>11634</v>
      </c>
      <c r="E11385" s="28" t="s">
        <v>11655</v>
      </c>
    </row>
    <row r="11386" spans="1:5" s="26" customFormat="1" outlineLevel="4" x14ac:dyDescent="0.35">
      <c r="A11386" s="29" t="s">
        <v>11383</v>
      </c>
      <c r="B11386" s="29" t="s">
        <v>11384</v>
      </c>
      <c r="C11386" s="30" t="s">
        <v>11385</v>
      </c>
      <c r="D11386" s="30" t="s">
        <v>11635</v>
      </c>
      <c r="E11386" s="28" t="s">
        <v>11655</v>
      </c>
    </row>
    <row r="11387" spans="1:5" s="26" customFormat="1" outlineLevel="4" x14ac:dyDescent="0.35">
      <c r="A11387" s="29" t="s">
        <v>11383</v>
      </c>
      <c r="B11387" s="29" t="s">
        <v>11384</v>
      </c>
      <c r="C11387" s="30" t="s">
        <v>11385</v>
      </c>
      <c r="D11387" s="30" t="s">
        <v>11636</v>
      </c>
      <c r="E11387" s="28" t="s">
        <v>11655</v>
      </c>
    </row>
    <row r="11388" spans="1:5" s="26" customFormat="1" outlineLevel="4" x14ac:dyDescent="0.35">
      <c r="A11388" s="29" t="s">
        <v>11383</v>
      </c>
      <c r="B11388" s="29" t="s">
        <v>11384</v>
      </c>
      <c r="C11388" s="30" t="s">
        <v>11385</v>
      </c>
      <c r="D11388" s="30" t="s">
        <v>11637</v>
      </c>
      <c r="E11388" s="28" t="s">
        <v>11655</v>
      </c>
    </row>
    <row r="11389" spans="1:5" s="26" customFormat="1" outlineLevel="4" x14ac:dyDescent="0.35">
      <c r="A11389" s="29" t="s">
        <v>11383</v>
      </c>
      <c r="B11389" s="29" t="s">
        <v>11384</v>
      </c>
      <c r="C11389" s="30" t="s">
        <v>11385</v>
      </c>
      <c r="D11389" s="30" t="s">
        <v>11638</v>
      </c>
      <c r="E11389" s="28">
        <v>176723.65000000002</v>
      </c>
    </row>
    <row r="11390" spans="1:5" s="26" customFormat="1" outlineLevel="4" x14ac:dyDescent="0.35">
      <c r="A11390" s="29" t="s">
        <v>11383</v>
      </c>
      <c r="B11390" s="29" t="s">
        <v>11384</v>
      </c>
      <c r="C11390" s="30" t="s">
        <v>11385</v>
      </c>
      <c r="D11390" s="30" t="s">
        <v>11639</v>
      </c>
      <c r="E11390" s="28" t="s">
        <v>11655</v>
      </c>
    </row>
    <row r="11391" spans="1:5" s="26" customFormat="1" outlineLevel="4" x14ac:dyDescent="0.35">
      <c r="A11391" s="29" t="s">
        <v>11383</v>
      </c>
      <c r="B11391" s="29" t="s">
        <v>11384</v>
      </c>
      <c r="C11391" s="30" t="s">
        <v>11385</v>
      </c>
      <c r="D11391" s="30" t="s">
        <v>11640</v>
      </c>
      <c r="E11391" s="28">
        <v>184216.12</v>
      </c>
    </row>
    <row r="11392" spans="1:5" s="26" customFormat="1" outlineLevel="4" x14ac:dyDescent="0.35">
      <c r="A11392" s="29" t="s">
        <v>11383</v>
      </c>
      <c r="B11392" s="29" t="s">
        <v>11384</v>
      </c>
      <c r="C11392" s="30" t="s">
        <v>11385</v>
      </c>
      <c r="D11392" s="30" t="s">
        <v>11641</v>
      </c>
      <c r="E11392" s="28" t="s">
        <v>11655</v>
      </c>
    </row>
    <row r="11393" spans="1:5" s="26" customFormat="1" outlineLevel="4" x14ac:dyDescent="0.35">
      <c r="A11393" s="29" t="s">
        <v>11383</v>
      </c>
      <c r="B11393" s="29" t="s">
        <v>11384</v>
      </c>
      <c r="C11393" s="30" t="s">
        <v>11385</v>
      </c>
      <c r="D11393" s="30" t="s">
        <v>11642</v>
      </c>
      <c r="E11393" s="28" t="s">
        <v>11655</v>
      </c>
    </row>
    <row r="11394" spans="1:5" s="26" customFormat="1" outlineLevel="4" x14ac:dyDescent="0.35">
      <c r="A11394" s="29" t="s">
        <v>11383</v>
      </c>
      <c r="B11394" s="29" t="s">
        <v>11384</v>
      </c>
      <c r="C11394" s="30" t="s">
        <v>11385</v>
      </c>
      <c r="D11394" s="30" t="s">
        <v>11643</v>
      </c>
      <c r="E11394" s="28">
        <v>86890.180000000008</v>
      </c>
    </row>
    <row r="11395" spans="1:5" s="26" customFormat="1" outlineLevel="4" x14ac:dyDescent="0.35">
      <c r="A11395" s="29" t="s">
        <v>11383</v>
      </c>
      <c r="B11395" s="29" t="s">
        <v>11384</v>
      </c>
      <c r="C11395" s="30" t="s">
        <v>11385</v>
      </c>
      <c r="D11395" s="30" t="s">
        <v>11644</v>
      </c>
      <c r="E11395" s="28">
        <v>126754.20999999998</v>
      </c>
    </row>
    <row r="11396" spans="1:5" s="26" customFormat="1" outlineLevel="4" x14ac:dyDescent="0.35">
      <c r="A11396" s="29" t="s">
        <v>11383</v>
      </c>
      <c r="B11396" s="29" t="s">
        <v>11384</v>
      </c>
      <c r="C11396" s="30" t="s">
        <v>11385</v>
      </c>
      <c r="D11396" s="30" t="s">
        <v>11645</v>
      </c>
      <c r="E11396" s="28">
        <v>80236.349999999991</v>
      </c>
    </row>
    <row r="11397" spans="1:5" s="26" customFormat="1" outlineLevel="4" x14ac:dyDescent="0.35">
      <c r="A11397" s="29" t="s">
        <v>11383</v>
      </c>
      <c r="B11397" s="29" t="s">
        <v>11384</v>
      </c>
      <c r="C11397" s="30" t="s">
        <v>11385</v>
      </c>
      <c r="D11397" s="30" t="s">
        <v>11646</v>
      </c>
      <c r="E11397" s="28" t="s">
        <v>11655</v>
      </c>
    </row>
    <row r="11398" spans="1:5" s="26" customFormat="1" outlineLevel="4" x14ac:dyDescent="0.35">
      <c r="A11398" s="29" t="s">
        <v>11383</v>
      </c>
      <c r="B11398" s="29" t="s">
        <v>11384</v>
      </c>
      <c r="C11398" s="30" t="s">
        <v>11385</v>
      </c>
      <c r="D11398" s="30" t="s">
        <v>11647</v>
      </c>
      <c r="E11398" s="28" t="s">
        <v>11655</v>
      </c>
    </row>
    <row r="11399" spans="1:5" s="26" customFormat="1" outlineLevel="4" x14ac:dyDescent="0.35">
      <c r="A11399" s="29" t="s">
        <v>11383</v>
      </c>
      <c r="B11399" s="29" t="s">
        <v>11384</v>
      </c>
      <c r="C11399" s="30" t="s">
        <v>11385</v>
      </c>
      <c r="D11399" s="30" t="s">
        <v>11648</v>
      </c>
      <c r="E11399" s="28">
        <v>251379.58000000005</v>
      </c>
    </row>
    <row r="11400" spans="1:5" s="26" customFormat="1" outlineLevel="4" x14ac:dyDescent="0.35">
      <c r="A11400" s="29" t="s">
        <v>11383</v>
      </c>
      <c r="B11400" s="29" t="s">
        <v>11384</v>
      </c>
      <c r="C11400" s="30" t="s">
        <v>11385</v>
      </c>
      <c r="D11400" s="30" t="s">
        <v>11649</v>
      </c>
      <c r="E11400" s="28">
        <v>460034.22999999992</v>
      </c>
    </row>
    <row r="11401" spans="1:5" s="26" customFormat="1" outlineLevel="4" x14ac:dyDescent="0.35">
      <c r="A11401" s="29" t="s">
        <v>11383</v>
      </c>
      <c r="B11401" s="29" t="s">
        <v>11384</v>
      </c>
      <c r="C11401" s="30" t="s">
        <v>11385</v>
      </c>
      <c r="D11401" s="30" t="s">
        <v>11650</v>
      </c>
      <c r="E11401" s="28">
        <v>320288.84000000003</v>
      </c>
    </row>
    <row r="11402" spans="1:5" s="26" customFormat="1" outlineLevel="4" x14ac:dyDescent="0.35">
      <c r="A11402" s="29" t="s">
        <v>11383</v>
      </c>
      <c r="B11402" s="29" t="s">
        <v>11384</v>
      </c>
      <c r="C11402" s="30" t="s">
        <v>11385</v>
      </c>
      <c r="D11402" s="30" t="s">
        <v>11651</v>
      </c>
      <c r="E11402" s="28">
        <v>140106.26999999999</v>
      </c>
    </row>
    <row r="11403" spans="1:5" s="26" customFormat="1" outlineLevel="4" x14ac:dyDescent="0.35">
      <c r="A11403" s="29" t="s">
        <v>11383</v>
      </c>
      <c r="B11403" s="29" t="s">
        <v>11384</v>
      </c>
      <c r="C11403" s="30" t="s">
        <v>11385</v>
      </c>
      <c r="D11403" s="30" t="s">
        <v>11652</v>
      </c>
      <c r="E11403" s="28">
        <v>139343.70000000001</v>
      </c>
    </row>
    <row r="11404" spans="1:5" s="26" customFormat="1" outlineLevel="4" x14ac:dyDescent="0.35">
      <c r="A11404" s="29" t="s">
        <v>11383</v>
      </c>
      <c r="B11404" s="29" t="s">
        <v>11384</v>
      </c>
      <c r="C11404" s="30" t="s">
        <v>11385</v>
      </c>
      <c r="D11404" s="30" t="s">
        <v>11653</v>
      </c>
      <c r="E11404" s="28">
        <v>903186.36</v>
      </c>
    </row>
    <row r="11405" spans="1:5" s="36" customFormat="1" outlineLevel="3" x14ac:dyDescent="0.35">
      <c r="A11405" s="37"/>
      <c r="B11405" s="37" t="s">
        <v>11384</v>
      </c>
      <c r="C11405" s="38" t="s">
        <v>11385</v>
      </c>
      <c r="D11405" s="38" t="s">
        <v>11654</v>
      </c>
      <c r="E11405" s="39">
        <v>107761370.49999996</v>
      </c>
    </row>
    <row r="11406" spans="1:5" s="36" customFormat="1" outlineLevel="2" x14ac:dyDescent="0.35">
      <c r="A11406" s="37" t="s">
        <v>11383</v>
      </c>
      <c r="B11406" s="37"/>
      <c r="D11406" s="38" t="s">
        <v>11383</v>
      </c>
      <c r="E11406" s="39">
        <v>107761370.49999996</v>
      </c>
    </row>
    <row r="11407" spans="1:5" s="36" customFormat="1" outlineLevel="1" x14ac:dyDescent="0.35">
      <c r="A11407" s="37" t="s">
        <v>11657</v>
      </c>
      <c r="B11407" s="37"/>
      <c r="D11407" s="38" t="s">
        <v>11657</v>
      </c>
      <c r="E11407" s="39">
        <v>107761370.49999996</v>
      </c>
    </row>
    <row r="11408" spans="1:5" s="36" customFormat="1" x14ac:dyDescent="0.35">
      <c r="A11408" s="37" t="s">
        <v>11658</v>
      </c>
      <c r="B11408" s="37"/>
      <c r="C11408" s="38"/>
      <c r="D11408" s="38" t="s">
        <v>11658</v>
      </c>
      <c r="E11408" s="39">
        <f>VLOOKUP("GB",A:E,5,0)+VLOOKUP("NI",A:E,5,0)</f>
        <v>2849550047.6099997</v>
      </c>
    </row>
    <row r="11409" spans="1:5" s="4" customFormat="1" x14ac:dyDescent="0.35">
      <c r="A11409" s="3"/>
      <c r="B11409" s="3"/>
      <c r="C11409" s="2"/>
      <c r="D11409" s="2"/>
      <c r="E11409" s="5"/>
    </row>
    <row r="11410" spans="1:5" s="4" customFormat="1" x14ac:dyDescent="0.35">
      <c r="A11410" s="3"/>
      <c r="B11410" s="3"/>
      <c r="C11410" s="2"/>
      <c r="D11410" s="2"/>
      <c r="E11410" s="5"/>
    </row>
    <row r="11411" spans="1:5" s="4" customFormat="1" x14ac:dyDescent="0.35">
      <c r="A11411" s="3"/>
      <c r="B11411" s="3"/>
      <c r="C11411" s="2"/>
      <c r="D11411" s="2"/>
      <c r="E11411" s="5"/>
    </row>
    <row r="11412" spans="1:5" s="4" customFormat="1" x14ac:dyDescent="0.35">
      <c r="A11412" s="3"/>
      <c r="B11412" s="3"/>
      <c r="C11412" s="2"/>
      <c r="D11412" s="2"/>
      <c r="E11412" s="5"/>
    </row>
    <row r="11413" spans="1:5" s="4" customFormat="1" x14ac:dyDescent="0.35">
      <c r="A11413" s="3"/>
      <c r="B11413" s="3"/>
      <c r="C11413" s="2"/>
      <c r="D11413" s="2"/>
      <c r="E11413" s="5"/>
    </row>
    <row r="11414" spans="1:5" s="4" customFormat="1" x14ac:dyDescent="0.35">
      <c r="A11414" s="3"/>
      <c r="B11414" s="3"/>
      <c r="C11414" s="2"/>
      <c r="D11414" s="2"/>
      <c r="E11414" s="5"/>
    </row>
    <row r="11415" spans="1:5" s="4" customFormat="1" x14ac:dyDescent="0.35">
      <c r="A11415" s="3"/>
      <c r="B11415" s="3"/>
      <c r="C11415" s="2"/>
      <c r="D11415" s="2"/>
      <c r="E11415" s="5"/>
    </row>
    <row r="11416" spans="1:5" s="4" customFormat="1" x14ac:dyDescent="0.35">
      <c r="A11416" s="3"/>
      <c r="B11416" s="3"/>
      <c r="C11416" s="2"/>
      <c r="D11416" s="2"/>
      <c r="E11416" s="5"/>
    </row>
    <row r="11417" spans="1:5" s="4" customFormat="1" x14ac:dyDescent="0.35">
      <c r="A11417" s="3"/>
      <c r="B11417" s="3"/>
      <c r="C11417" s="2"/>
      <c r="D11417" s="2"/>
      <c r="E11417" s="5"/>
    </row>
    <row r="11418" spans="1:5" s="4" customFormat="1" x14ac:dyDescent="0.35">
      <c r="A11418" s="3"/>
      <c r="B11418" s="3"/>
      <c r="C11418" s="2"/>
      <c r="D11418" s="2"/>
      <c r="E11418" s="5"/>
    </row>
    <row r="11419" spans="1:5" s="4" customFormat="1" x14ac:dyDescent="0.35">
      <c r="A11419" s="3"/>
      <c r="B11419" s="3"/>
      <c r="C11419" s="2"/>
      <c r="D11419" s="2"/>
      <c r="E11419" s="5"/>
    </row>
    <row r="11420" spans="1:5" s="4" customFormat="1" x14ac:dyDescent="0.35">
      <c r="A11420" s="3"/>
      <c r="B11420" s="3"/>
      <c r="C11420" s="2"/>
      <c r="D11420" s="2"/>
      <c r="E11420" s="5"/>
    </row>
    <row r="11421" spans="1:5" s="4" customFormat="1" x14ac:dyDescent="0.35">
      <c r="A11421" s="3"/>
      <c r="B11421" s="3"/>
      <c r="C11421" s="2"/>
      <c r="D11421" s="2"/>
      <c r="E11421" s="5"/>
    </row>
    <row r="11422" spans="1:5" s="4" customFormat="1" x14ac:dyDescent="0.35">
      <c r="A11422" s="3"/>
      <c r="B11422" s="3"/>
      <c r="C11422" s="2"/>
      <c r="D11422" s="2"/>
      <c r="E11422" s="5"/>
    </row>
    <row r="11423" spans="1:5" s="4" customFormat="1" x14ac:dyDescent="0.35">
      <c r="A11423" s="3"/>
      <c r="B11423" s="3"/>
      <c r="C11423" s="2"/>
      <c r="D11423" s="2"/>
      <c r="E11423" s="5"/>
    </row>
    <row r="11424" spans="1:5" s="4" customFormat="1" x14ac:dyDescent="0.35">
      <c r="A11424" s="3"/>
      <c r="B11424" s="3"/>
      <c r="C11424" s="2"/>
      <c r="D11424" s="2"/>
      <c r="E11424" s="5"/>
    </row>
    <row r="11425" spans="1:5" s="4" customFormat="1" x14ac:dyDescent="0.35">
      <c r="A11425" s="3"/>
      <c r="B11425" s="3"/>
      <c r="C11425" s="2"/>
      <c r="D11425" s="2"/>
      <c r="E11425" s="5"/>
    </row>
    <row r="11426" spans="1:5" s="4" customFormat="1" x14ac:dyDescent="0.35">
      <c r="A11426" s="3"/>
      <c r="B11426" s="3"/>
      <c r="C11426" s="2"/>
      <c r="D11426" s="2"/>
      <c r="E11426" s="5"/>
    </row>
    <row r="11427" spans="1:5" s="4" customFormat="1" x14ac:dyDescent="0.35">
      <c r="A11427" s="3"/>
      <c r="B11427" s="3"/>
      <c r="C11427" s="2"/>
      <c r="D11427" s="2"/>
      <c r="E11427" s="5"/>
    </row>
    <row r="11428" spans="1:5" s="4" customFormat="1" x14ac:dyDescent="0.35">
      <c r="A11428" s="3"/>
      <c r="B11428" s="3"/>
      <c r="C11428" s="2"/>
      <c r="D11428" s="2"/>
      <c r="E11428" s="5"/>
    </row>
    <row r="11429" spans="1:5" s="4" customFormat="1" x14ac:dyDescent="0.35">
      <c r="A11429" s="3"/>
      <c r="B11429" s="3"/>
      <c r="C11429" s="2"/>
      <c r="D11429" s="2"/>
      <c r="E11429" s="5"/>
    </row>
    <row r="11430" spans="1:5" s="4" customFormat="1" x14ac:dyDescent="0.35">
      <c r="A11430" s="3"/>
      <c r="B11430" s="3"/>
      <c r="C11430" s="2"/>
      <c r="D11430" s="2"/>
      <c r="E11430" s="5"/>
    </row>
    <row r="11431" spans="1:5" s="4" customFormat="1" x14ac:dyDescent="0.35">
      <c r="A11431" s="3"/>
      <c r="B11431" s="3"/>
      <c r="C11431" s="2"/>
      <c r="D11431" s="2"/>
      <c r="E11431" s="5"/>
    </row>
    <row r="11432" spans="1:5" s="4" customFormat="1" x14ac:dyDescent="0.35">
      <c r="A11432" s="3"/>
      <c r="B11432" s="3"/>
      <c r="C11432" s="2"/>
      <c r="D11432" s="2"/>
      <c r="E11432" s="5"/>
    </row>
    <row r="11433" spans="1:5" s="4" customFormat="1" x14ac:dyDescent="0.35">
      <c r="A11433" s="3"/>
      <c r="B11433" s="3"/>
      <c r="C11433" s="2"/>
      <c r="D11433" s="2"/>
      <c r="E11433" s="5"/>
    </row>
    <row r="11434" spans="1:5" s="4" customFormat="1" x14ac:dyDescent="0.35">
      <c r="A11434" s="3"/>
      <c r="B11434" s="3"/>
      <c r="C11434" s="2"/>
      <c r="D11434" s="2"/>
      <c r="E11434" s="5"/>
    </row>
    <row r="11435" spans="1:5" s="4" customFormat="1" x14ac:dyDescent="0.35">
      <c r="A11435" s="3"/>
      <c r="B11435" s="3"/>
      <c r="C11435" s="2"/>
      <c r="D11435" s="2"/>
      <c r="E11435" s="5"/>
    </row>
    <row r="11436" spans="1:5" s="4" customFormat="1" x14ac:dyDescent="0.35">
      <c r="A11436" s="3"/>
      <c r="B11436" s="3"/>
      <c r="C11436" s="2"/>
      <c r="D11436" s="2"/>
      <c r="E11436" s="5"/>
    </row>
    <row r="11437" spans="1:5" s="4" customFormat="1" x14ac:dyDescent="0.35">
      <c r="A11437" s="3"/>
      <c r="B11437" s="3"/>
      <c r="C11437" s="2"/>
      <c r="D11437" s="2"/>
      <c r="E11437" s="5"/>
    </row>
    <row r="11438" spans="1:5" s="4" customFormat="1" x14ac:dyDescent="0.35">
      <c r="A11438" s="3"/>
      <c r="B11438" s="3"/>
      <c r="C11438" s="2"/>
      <c r="D11438" s="2"/>
      <c r="E11438" s="5"/>
    </row>
    <row r="11439" spans="1:5" s="4" customFormat="1" x14ac:dyDescent="0.35">
      <c r="A11439" s="3"/>
      <c r="B11439" s="3"/>
      <c r="C11439" s="2"/>
      <c r="D11439" s="2"/>
      <c r="E11439" s="5"/>
    </row>
    <row r="11440" spans="1:5" s="4" customFormat="1" x14ac:dyDescent="0.35">
      <c r="A11440" s="3"/>
      <c r="B11440" s="3"/>
      <c r="C11440" s="2"/>
      <c r="D11440" s="2"/>
      <c r="E11440" s="5"/>
    </row>
    <row r="11441" spans="1:5" s="4" customFormat="1" x14ac:dyDescent="0.35">
      <c r="A11441" s="3"/>
      <c r="B11441" s="3"/>
      <c r="C11441" s="2"/>
      <c r="D11441" s="2"/>
      <c r="E11441" s="5"/>
    </row>
    <row r="11442" spans="1:5" s="4" customFormat="1" x14ac:dyDescent="0.35">
      <c r="A11442" s="3"/>
      <c r="B11442" s="3"/>
      <c r="C11442" s="2"/>
      <c r="D11442" s="2"/>
      <c r="E11442" s="5"/>
    </row>
    <row r="11443" spans="1:5" s="4" customFormat="1" x14ac:dyDescent="0.35">
      <c r="A11443" s="3"/>
      <c r="B11443" s="3"/>
      <c r="C11443" s="2"/>
      <c r="D11443" s="2"/>
      <c r="E11443" s="5"/>
    </row>
    <row r="11444" spans="1:5" s="4" customFormat="1" x14ac:dyDescent="0.35">
      <c r="A11444" s="3"/>
      <c r="B11444" s="3"/>
      <c r="C11444" s="2"/>
      <c r="D11444" s="2"/>
      <c r="E11444" s="5"/>
    </row>
    <row r="11445" spans="1:5" s="4" customFormat="1" x14ac:dyDescent="0.35">
      <c r="A11445" s="3"/>
      <c r="B11445" s="3"/>
      <c r="C11445" s="2"/>
      <c r="D11445" s="2"/>
      <c r="E11445" s="5"/>
    </row>
    <row r="11446" spans="1:5" s="4" customFormat="1" x14ac:dyDescent="0.35">
      <c r="A11446" s="3"/>
      <c r="B11446" s="3"/>
      <c r="C11446" s="2"/>
      <c r="D11446" s="2"/>
      <c r="E11446" s="5"/>
    </row>
    <row r="11447" spans="1:5" s="4" customFormat="1" x14ac:dyDescent="0.35">
      <c r="A11447" s="3"/>
      <c r="B11447" s="3"/>
      <c r="C11447" s="2"/>
      <c r="D11447" s="2"/>
      <c r="E11447" s="5"/>
    </row>
    <row r="11448" spans="1:5" s="4" customFormat="1" x14ac:dyDescent="0.35">
      <c r="A11448" s="3"/>
      <c r="B11448" s="3"/>
      <c r="C11448" s="2"/>
      <c r="D11448" s="2"/>
      <c r="E11448" s="5"/>
    </row>
    <row r="11449" spans="1:5" s="4" customFormat="1" x14ac:dyDescent="0.35">
      <c r="A11449" s="3"/>
      <c r="B11449" s="3"/>
      <c r="C11449" s="2"/>
      <c r="D11449" s="2"/>
      <c r="E11449" s="5"/>
    </row>
    <row r="11450" spans="1:5" s="4" customFormat="1" x14ac:dyDescent="0.35">
      <c r="A11450" s="3"/>
      <c r="B11450" s="3"/>
      <c r="C11450" s="2"/>
      <c r="D11450" s="2"/>
      <c r="E11450" s="5"/>
    </row>
    <row r="11451" spans="1:5" s="4" customFormat="1" x14ac:dyDescent="0.35">
      <c r="A11451" s="3"/>
      <c r="B11451" s="3"/>
      <c r="C11451" s="2"/>
      <c r="D11451" s="2"/>
      <c r="E11451" s="5"/>
    </row>
    <row r="11452" spans="1:5" s="4" customFormat="1" x14ac:dyDescent="0.35">
      <c r="A11452" s="3"/>
      <c r="B11452" s="3"/>
      <c r="C11452" s="2"/>
      <c r="D11452" s="2"/>
      <c r="E11452" s="5"/>
    </row>
    <row r="11453" spans="1:5" s="4" customFormat="1" x14ac:dyDescent="0.35">
      <c r="A11453" s="3"/>
      <c r="B11453" s="3"/>
      <c r="C11453" s="2"/>
      <c r="D11453" s="2"/>
      <c r="E11453" s="5"/>
    </row>
    <row r="11454" spans="1:5" s="4" customFormat="1" x14ac:dyDescent="0.35">
      <c r="A11454" s="3"/>
      <c r="B11454" s="3"/>
      <c r="C11454" s="2"/>
      <c r="D11454" s="2"/>
      <c r="E11454" s="5"/>
    </row>
    <row r="11455" spans="1:5" s="4" customFormat="1" x14ac:dyDescent="0.35">
      <c r="A11455" s="3"/>
      <c r="B11455" s="3"/>
      <c r="C11455" s="2"/>
      <c r="D11455" s="2"/>
      <c r="E11455" s="5"/>
    </row>
    <row r="11456" spans="1:5" s="4" customFormat="1" x14ac:dyDescent="0.35">
      <c r="A11456" s="3"/>
      <c r="B11456" s="3"/>
      <c r="C11456" s="2"/>
      <c r="D11456" s="2"/>
      <c r="E11456" s="5"/>
    </row>
    <row r="11457" spans="1:5" s="4" customFormat="1" x14ac:dyDescent="0.35">
      <c r="A11457" s="3"/>
      <c r="B11457" s="3"/>
      <c r="C11457" s="2"/>
      <c r="D11457" s="2"/>
      <c r="E11457" s="5"/>
    </row>
    <row r="11458" spans="1:5" s="4" customFormat="1" x14ac:dyDescent="0.35">
      <c r="A11458" s="3"/>
      <c r="B11458" s="3"/>
      <c r="C11458" s="2"/>
      <c r="D11458" s="2"/>
      <c r="E11458" s="5"/>
    </row>
    <row r="11459" spans="1:5" s="4" customFormat="1" x14ac:dyDescent="0.35">
      <c r="A11459" s="3"/>
      <c r="B11459" s="3"/>
      <c r="C11459" s="2"/>
      <c r="D11459" s="2"/>
      <c r="E11459" s="5"/>
    </row>
    <row r="11460" spans="1:5" s="4" customFormat="1" x14ac:dyDescent="0.35">
      <c r="A11460" s="3"/>
      <c r="B11460" s="3"/>
      <c r="C11460" s="2"/>
      <c r="D11460" s="2"/>
      <c r="E11460" s="5"/>
    </row>
    <row r="11461" spans="1:5" s="4" customFormat="1" x14ac:dyDescent="0.35">
      <c r="A11461" s="3"/>
      <c r="B11461" s="3"/>
      <c r="C11461" s="2"/>
      <c r="D11461" s="2"/>
      <c r="E11461" s="5"/>
    </row>
    <row r="11462" spans="1:5" s="4" customFormat="1" x14ac:dyDescent="0.35">
      <c r="A11462" s="3"/>
      <c r="B11462" s="3"/>
      <c r="C11462" s="2"/>
      <c r="D11462" s="2"/>
      <c r="E11462" s="5"/>
    </row>
    <row r="11463" spans="1:5" s="4" customFormat="1" x14ac:dyDescent="0.35">
      <c r="A11463" s="3"/>
      <c r="B11463" s="3"/>
      <c r="C11463" s="2"/>
      <c r="D11463" s="2"/>
      <c r="E11463" s="5"/>
    </row>
    <row r="11464" spans="1:5" s="4" customFormat="1" x14ac:dyDescent="0.35">
      <c r="A11464" s="3"/>
      <c r="B11464" s="3"/>
      <c r="C11464" s="2"/>
      <c r="D11464" s="2"/>
      <c r="E11464" s="5"/>
    </row>
    <row r="11465" spans="1:5" s="4" customFormat="1" x14ac:dyDescent="0.35">
      <c r="A11465" s="3"/>
      <c r="B11465" s="3"/>
      <c r="C11465" s="2"/>
      <c r="D11465" s="2"/>
      <c r="E11465" s="5"/>
    </row>
    <row r="11466" spans="1:5" s="4" customFormat="1" x14ac:dyDescent="0.35">
      <c r="A11466" s="3"/>
      <c r="B11466" s="3"/>
      <c r="C11466" s="2"/>
      <c r="D11466" s="2"/>
      <c r="E11466" s="5"/>
    </row>
    <row r="11467" spans="1:5" s="4" customFormat="1" x14ac:dyDescent="0.35">
      <c r="A11467" s="3"/>
      <c r="B11467" s="3"/>
      <c r="C11467" s="2"/>
      <c r="D11467" s="2"/>
      <c r="E11467" s="5"/>
    </row>
    <row r="11468" spans="1:5" s="4" customFormat="1" x14ac:dyDescent="0.35">
      <c r="A11468" s="3"/>
      <c r="B11468" s="3"/>
      <c r="C11468" s="2"/>
      <c r="D11468" s="2"/>
      <c r="E11468" s="5"/>
    </row>
    <row r="11469" spans="1:5" s="4" customFormat="1" x14ac:dyDescent="0.35">
      <c r="A11469" s="3"/>
      <c r="B11469" s="3"/>
      <c r="C11469" s="2"/>
      <c r="D11469" s="2"/>
      <c r="E11469" s="5"/>
    </row>
    <row r="11470" spans="1:5" s="4" customFormat="1" x14ac:dyDescent="0.35">
      <c r="A11470" s="3"/>
      <c r="B11470" s="3"/>
      <c r="C11470" s="2"/>
      <c r="D11470" s="2"/>
      <c r="E11470" s="5"/>
    </row>
    <row r="11471" spans="1:5" s="4" customFormat="1" x14ac:dyDescent="0.35">
      <c r="A11471" s="3"/>
      <c r="B11471" s="3"/>
      <c r="C11471" s="2"/>
      <c r="D11471" s="2"/>
      <c r="E11471" s="5"/>
    </row>
    <row r="11472" spans="1:5" s="4" customFormat="1" x14ac:dyDescent="0.35">
      <c r="A11472" s="3"/>
      <c r="B11472" s="3"/>
      <c r="C11472" s="2"/>
      <c r="D11472" s="2"/>
      <c r="E11472" s="5"/>
    </row>
    <row r="11473" spans="1:5" s="4" customFormat="1" x14ac:dyDescent="0.35">
      <c r="A11473" s="3"/>
      <c r="B11473" s="3"/>
      <c r="C11473" s="2"/>
      <c r="D11473" s="2"/>
      <c r="E11473" s="5"/>
    </row>
    <row r="11474" spans="1:5" s="4" customFormat="1" x14ac:dyDescent="0.35">
      <c r="A11474" s="3"/>
      <c r="B11474" s="3"/>
      <c r="C11474" s="2"/>
      <c r="D11474" s="2"/>
      <c r="E11474" s="5"/>
    </row>
    <row r="11475" spans="1:5" s="4" customFormat="1" x14ac:dyDescent="0.35">
      <c r="A11475" s="3"/>
      <c r="B11475" s="3"/>
      <c r="C11475" s="2"/>
      <c r="D11475" s="2"/>
      <c r="E11475" s="5"/>
    </row>
    <row r="11476" spans="1:5" s="4" customFormat="1" x14ac:dyDescent="0.35">
      <c r="A11476" s="3"/>
      <c r="B11476" s="3"/>
      <c r="C11476" s="2"/>
      <c r="D11476" s="2"/>
      <c r="E11476" s="5"/>
    </row>
    <row r="11477" spans="1:5" s="4" customFormat="1" x14ac:dyDescent="0.35">
      <c r="A11477" s="3"/>
      <c r="B11477" s="3"/>
      <c r="C11477" s="2"/>
      <c r="D11477" s="2"/>
      <c r="E11477" s="5"/>
    </row>
    <row r="11478" spans="1:5" s="4" customFormat="1" x14ac:dyDescent="0.35">
      <c r="A11478" s="3"/>
      <c r="B11478" s="3"/>
      <c r="C11478" s="2"/>
      <c r="D11478" s="2"/>
      <c r="E11478" s="5"/>
    </row>
    <row r="11479" spans="1:5" s="4" customFormat="1" x14ac:dyDescent="0.35">
      <c r="A11479" s="3"/>
      <c r="B11479" s="3"/>
      <c r="C11479" s="2"/>
      <c r="D11479" s="2"/>
      <c r="E11479" s="5"/>
    </row>
    <row r="11480" spans="1:5" s="4" customFormat="1" x14ac:dyDescent="0.35">
      <c r="A11480" s="3"/>
      <c r="B11480" s="3"/>
      <c r="C11480" s="2"/>
      <c r="D11480" s="2"/>
      <c r="E11480" s="5"/>
    </row>
    <row r="11481" spans="1:5" s="4" customFormat="1" x14ac:dyDescent="0.35">
      <c r="A11481" s="3"/>
      <c r="B11481" s="3"/>
      <c r="C11481" s="2"/>
      <c r="D11481" s="2"/>
      <c r="E11481" s="5"/>
    </row>
    <row r="11482" spans="1:5" s="4" customFormat="1" x14ac:dyDescent="0.35">
      <c r="A11482" s="3"/>
      <c r="B11482" s="3"/>
      <c r="C11482" s="2"/>
      <c r="D11482" s="2"/>
      <c r="E11482" s="5"/>
    </row>
    <row r="11483" spans="1:5" s="4" customFormat="1" x14ac:dyDescent="0.35">
      <c r="A11483" s="3"/>
      <c r="B11483" s="3"/>
      <c r="C11483" s="2"/>
      <c r="D11483" s="2"/>
      <c r="E11483" s="5"/>
    </row>
    <row r="11484" spans="1:5" s="4" customFormat="1" x14ac:dyDescent="0.35">
      <c r="A11484" s="3"/>
      <c r="B11484" s="3"/>
      <c r="C11484" s="2"/>
      <c r="D11484" s="2"/>
      <c r="E11484" s="5"/>
    </row>
    <row r="11485" spans="1:5" s="4" customFormat="1" x14ac:dyDescent="0.35">
      <c r="A11485" s="3"/>
      <c r="B11485" s="3"/>
      <c r="C11485" s="2"/>
      <c r="D11485" s="2"/>
      <c r="E11485" s="5"/>
    </row>
    <row r="11486" spans="1:5" s="4" customFormat="1" x14ac:dyDescent="0.35">
      <c r="A11486" s="3"/>
      <c r="B11486" s="3"/>
      <c r="C11486" s="2"/>
      <c r="D11486" s="2"/>
      <c r="E11486" s="5"/>
    </row>
    <row r="11487" spans="1:5" s="4" customFormat="1" x14ac:dyDescent="0.35">
      <c r="A11487" s="3"/>
      <c r="B11487" s="3"/>
      <c r="C11487" s="2"/>
      <c r="D11487" s="2"/>
      <c r="E11487" s="5"/>
    </row>
    <row r="11488" spans="1:5" s="4" customFormat="1" x14ac:dyDescent="0.35">
      <c r="A11488" s="3"/>
      <c r="B11488" s="3"/>
      <c r="C11488" s="2"/>
      <c r="D11488" s="2"/>
      <c r="E11488" s="5"/>
    </row>
    <row r="11489" spans="1:5" s="4" customFormat="1" x14ac:dyDescent="0.35">
      <c r="A11489" s="3"/>
      <c r="B11489" s="3"/>
      <c r="C11489" s="2"/>
      <c r="D11489" s="2"/>
      <c r="E11489" s="5"/>
    </row>
    <row r="11490" spans="1:5" s="4" customFormat="1" x14ac:dyDescent="0.35">
      <c r="A11490" s="3"/>
      <c r="B11490" s="3"/>
      <c r="C11490" s="2"/>
      <c r="D11490" s="2"/>
      <c r="E11490" s="5"/>
    </row>
    <row r="11491" spans="1:5" s="4" customFormat="1" x14ac:dyDescent="0.35">
      <c r="A11491" s="3"/>
      <c r="B11491" s="3"/>
      <c r="C11491" s="2"/>
      <c r="D11491" s="2"/>
      <c r="E11491" s="5"/>
    </row>
    <row r="11492" spans="1:5" s="4" customFormat="1" x14ac:dyDescent="0.35">
      <c r="A11492" s="3"/>
      <c r="B11492" s="3"/>
      <c r="C11492" s="2"/>
      <c r="D11492" s="2"/>
      <c r="E11492" s="5"/>
    </row>
    <row r="11493" spans="1:5" s="4" customFormat="1" x14ac:dyDescent="0.35">
      <c r="A11493" s="3"/>
      <c r="B11493" s="3"/>
      <c r="C11493" s="2"/>
      <c r="D11493" s="2"/>
      <c r="E11493" s="5"/>
    </row>
    <row r="11494" spans="1:5" s="4" customFormat="1" x14ac:dyDescent="0.35">
      <c r="A11494" s="3"/>
      <c r="B11494" s="3"/>
      <c r="C11494" s="2"/>
      <c r="D11494" s="2"/>
      <c r="E11494" s="5"/>
    </row>
    <row r="11495" spans="1:5" s="4" customFormat="1" x14ac:dyDescent="0.35">
      <c r="A11495" s="3"/>
      <c r="B11495" s="3"/>
      <c r="C11495" s="2"/>
      <c r="D11495" s="2"/>
      <c r="E11495" s="5"/>
    </row>
    <row r="11496" spans="1:5" s="4" customFormat="1" x14ac:dyDescent="0.35">
      <c r="A11496" s="3"/>
      <c r="B11496" s="3"/>
      <c r="C11496" s="2"/>
      <c r="D11496" s="2"/>
      <c r="E11496" s="5"/>
    </row>
    <row r="11497" spans="1:5" s="4" customFormat="1" x14ac:dyDescent="0.35">
      <c r="A11497" s="3"/>
      <c r="B11497" s="3"/>
      <c r="C11497" s="2"/>
      <c r="D11497" s="2"/>
      <c r="E11497" s="5"/>
    </row>
    <row r="11498" spans="1:5" s="4" customFormat="1" x14ac:dyDescent="0.35">
      <c r="A11498" s="3"/>
      <c r="B11498" s="3"/>
      <c r="C11498" s="2"/>
      <c r="D11498" s="2"/>
      <c r="E11498" s="5"/>
    </row>
    <row r="11499" spans="1:5" s="4" customFormat="1" x14ac:dyDescent="0.35">
      <c r="A11499" s="3"/>
      <c r="B11499" s="3"/>
      <c r="C11499" s="2"/>
      <c r="D11499" s="2"/>
      <c r="E11499" s="5"/>
    </row>
    <row r="11500" spans="1:5" s="4" customFormat="1" x14ac:dyDescent="0.35">
      <c r="A11500" s="3"/>
      <c r="B11500" s="3"/>
      <c r="C11500" s="2"/>
      <c r="D11500" s="2"/>
      <c r="E11500" s="5"/>
    </row>
    <row r="11501" spans="1:5" s="4" customFormat="1" x14ac:dyDescent="0.35">
      <c r="A11501" s="3"/>
      <c r="B11501" s="3"/>
      <c r="C11501" s="2"/>
      <c r="D11501" s="2"/>
      <c r="E11501" s="5"/>
    </row>
    <row r="11502" spans="1:5" s="4" customFormat="1" x14ac:dyDescent="0.35">
      <c r="A11502" s="3"/>
      <c r="B11502" s="3"/>
      <c r="C11502" s="2"/>
      <c r="D11502" s="2"/>
      <c r="E11502" s="5"/>
    </row>
    <row r="11503" spans="1:5" s="4" customFormat="1" x14ac:dyDescent="0.35">
      <c r="A11503" s="3"/>
      <c r="B11503" s="3"/>
      <c r="C11503" s="2"/>
      <c r="D11503" s="2"/>
      <c r="E11503" s="5"/>
    </row>
    <row r="11504" spans="1:5" s="4" customFormat="1" x14ac:dyDescent="0.35">
      <c r="A11504" s="3"/>
      <c r="B11504" s="3"/>
      <c r="C11504" s="2"/>
      <c r="D11504" s="2"/>
      <c r="E11504" s="5"/>
    </row>
    <row r="11505" spans="1:5" s="4" customFormat="1" x14ac:dyDescent="0.35">
      <c r="A11505" s="3"/>
      <c r="B11505" s="3"/>
      <c r="C11505" s="2"/>
      <c r="D11505" s="2"/>
      <c r="E11505" s="5"/>
    </row>
    <row r="11506" spans="1:5" s="4" customFormat="1" x14ac:dyDescent="0.35">
      <c r="A11506" s="3"/>
      <c r="B11506" s="3"/>
      <c r="C11506" s="2"/>
      <c r="D11506" s="2"/>
      <c r="E11506" s="5"/>
    </row>
    <row r="11507" spans="1:5" s="4" customFormat="1" x14ac:dyDescent="0.35">
      <c r="A11507" s="3"/>
      <c r="B11507" s="3"/>
      <c r="C11507" s="2"/>
      <c r="D11507" s="2"/>
      <c r="E11507" s="5"/>
    </row>
    <row r="11508" spans="1:5" s="4" customFormat="1" x14ac:dyDescent="0.35">
      <c r="A11508" s="3"/>
      <c r="B11508" s="3"/>
      <c r="C11508" s="2"/>
      <c r="D11508" s="2"/>
      <c r="E11508" s="5"/>
    </row>
    <row r="11509" spans="1:5" s="4" customFormat="1" x14ac:dyDescent="0.35">
      <c r="A11509" s="3"/>
      <c r="B11509" s="3"/>
      <c r="C11509" s="2"/>
      <c r="D11509" s="2"/>
      <c r="E11509" s="5"/>
    </row>
    <row r="11510" spans="1:5" s="4" customFormat="1" x14ac:dyDescent="0.35">
      <c r="A11510" s="3"/>
      <c r="B11510" s="3"/>
      <c r="C11510" s="2"/>
      <c r="D11510" s="2"/>
      <c r="E11510" s="5"/>
    </row>
    <row r="11511" spans="1:5" s="4" customFormat="1" x14ac:dyDescent="0.35">
      <c r="A11511" s="3"/>
      <c r="B11511" s="3"/>
      <c r="C11511" s="2"/>
      <c r="D11511" s="2"/>
      <c r="E11511" s="5"/>
    </row>
    <row r="11512" spans="1:5" s="4" customFormat="1" x14ac:dyDescent="0.35">
      <c r="A11512" s="3"/>
      <c r="B11512" s="3"/>
      <c r="C11512" s="2"/>
      <c r="D11512" s="2"/>
      <c r="E11512" s="5"/>
    </row>
    <row r="11513" spans="1:5" s="4" customFormat="1" x14ac:dyDescent="0.35">
      <c r="A11513" s="3"/>
      <c r="B11513" s="3"/>
      <c r="C11513" s="2"/>
      <c r="D11513" s="2"/>
      <c r="E11513" s="5"/>
    </row>
    <row r="11514" spans="1:5" s="4" customFormat="1" x14ac:dyDescent="0.35">
      <c r="A11514" s="3"/>
      <c r="B11514" s="3"/>
      <c r="C11514" s="2"/>
      <c r="D11514" s="2"/>
      <c r="E11514" s="5"/>
    </row>
    <row r="11515" spans="1:5" s="4" customFormat="1" x14ac:dyDescent="0.35">
      <c r="A11515" s="3"/>
      <c r="B11515" s="3"/>
      <c r="C11515" s="2"/>
      <c r="D11515" s="2"/>
      <c r="E11515" s="5"/>
    </row>
    <row r="11516" spans="1:5" s="4" customFormat="1" x14ac:dyDescent="0.35">
      <c r="A11516" s="3"/>
      <c r="B11516" s="3"/>
      <c r="C11516" s="2"/>
      <c r="D11516" s="2"/>
      <c r="E11516" s="5"/>
    </row>
    <row r="11517" spans="1:5" s="4" customFormat="1" x14ac:dyDescent="0.35">
      <c r="A11517" s="3"/>
      <c r="B11517" s="3"/>
      <c r="C11517" s="2"/>
      <c r="D11517" s="2"/>
      <c r="E11517" s="5"/>
    </row>
    <row r="11518" spans="1:5" s="4" customFormat="1" x14ac:dyDescent="0.35">
      <c r="A11518" s="3"/>
      <c r="B11518" s="3"/>
      <c r="C11518" s="2"/>
      <c r="D11518" s="2"/>
      <c r="E11518" s="5"/>
    </row>
    <row r="11519" spans="1:5" s="4" customFormat="1" x14ac:dyDescent="0.35">
      <c r="A11519" s="3"/>
      <c r="B11519" s="3"/>
      <c r="C11519" s="2"/>
      <c r="D11519" s="2"/>
      <c r="E11519" s="5"/>
    </row>
    <row r="11520" spans="1:5" s="4" customFormat="1" x14ac:dyDescent="0.35">
      <c r="A11520" s="3"/>
      <c r="B11520" s="3"/>
      <c r="C11520" s="2"/>
      <c r="D11520" s="2"/>
      <c r="E11520" s="5"/>
    </row>
    <row r="11521" spans="1:5" s="4" customFormat="1" x14ac:dyDescent="0.35">
      <c r="A11521" s="3"/>
      <c r="B11521" s="3"/>
      <c r="C11521" s="2"/>
      <c r="D11521" s="2"/>
      <c r="E11521" s="5"/>
    </row>
    <row r="11522" spans="1:5" s="4" customFormat="1" x14ac:dyDescent="0.35">
      <c r="A11522" s="3"/>
      <c r="B11522" s="3"/>
      <c r="C11522" s="2"/>
      <c r="D11522" s="2"/>
      <c r="E11522" s="5"/>
    </row>
    <row r="11523" spans="1:5" s="4" customFormat="1" x14ac:dyDescent="0.35">
      <c r="A11523" s="3"/>
      <c r="B11523" s="3"/>
      <c r="C11523" s="2"/>
      <c r="D11523" s="2"/>
      <c r="E11523" s="5"/>
    </row>
    <row r="11524" spans="1:5" s="4" customFormat="1" x14ac:dyDescent="0.35">
      <c r="A11524" s="3"/>
      <c r="B11524" s="3"/>
      <c r="C11524" s="2"/>
      <c r="D11524" s="2"/>
      <c r="E11524" s="5"/>
    </row>
    <row r="11525" spans="1:5" s="4" customFormat="1" x14ac:dyDescent="0.35">
      <c r="A11525" s="3"/>
      <c r="B11525" s="3"/>
      <c r="C11525" s="2"/>
      <c r="D11525" s="2"/>
      <c r="E11525" s="5"/>
    </row>
    <row r="11526" spans="1:5" s="4" customFormat="1" x14ac:dyDescent="0.35">
      <c r="A11526" s="3"/>
      <c r="B11526" s="3"/>
      <c r="C11526" s="2"/>
      <c r="D11526" s="2"/>
      <c r="E11526" s="5"/>
    </row>
    <row r="11527" spans="1:5" s="4" customFormat="1" x14ac:dyDescent="0.35">
      <c r="A11527" s="3"/>
      <c r="B11527" s="3"/>
      <c r="C11527" s="2"/>
      <c r="D11527" s="2"/>
      <c r="E11527" s="5"/>
    </row>
    <row r="11528" spans="1:5" s="4" customFormat="1" x14ac:dyDescent="0.35">
      <c r="A11528" s="3"/>
      <c r="B11528" s="3"/>
      <c r="C11528" s="2"/>
      <c r="D11528" s="2"/>
      <c r="E11528" s="5"/>
    </row>
    <row r="11529" spans="1:5" s="4" customFormat="1" x14ac:dyDescent="0.35">
      <c r="A11529" s="3"/>
      <c r="B11529" s="3"/>
      <c r="C11529" s="2"/>
      <c r="D11529" s="2"/>
      <c r="E11529" s="5"/>
    </row>
    <row r="11530" spans="1:5" s="4" customFormat="1" x14ac:dyDescent="0.35">
      <c r="A11530" s="3"/>
      <c r="B11530" s="3"/>
      <c r="C11530" s="2"/>
      <c r="D11530" s="2"/>
      <c r="E11530" s="5"/>
    </row>
    <row r="11531" spans="1:5" s="4" customFormat="1" x14ac:dyDescent="0.35">
      <c r="A11531" s="3"/>
      <c r="B11531" s="3"/>
      <c r="C11531" s="2"/>
      <c r="D11531" s="2"/>
      <c r="E11531" s="5"/>
    </row>
    <row r="11532" spans="1:5" s="4" customFormat="1" x14ac:dyDescent="0.35">
      <c r="A11532" s="3"/>
      <c r="B11532" s="3"/>
      <c r="C11532" s="2"/>
      <c r="D11532" s="2"/>
      <c r="E11532" s="5"/>
    </row>
    <row r="11533" spans="1:5" s="4" customFormat="1" x14ac:dyDescent="0.35">
      <c r="A11533" s="3"/>
      <c r="B11533" s="3"/>
      <c r="C11533" s="2"/>
      <c r="D11533" s="2"/>
      <c r="E11533" s="5"/>
    </row>
    <row r="11534" spans="1:5" s="4" customFormat="1" x14ac:dyDescent="0.35">
      <c r="A11534" s="3"/>
      <c r="B11534" s="3"/>
      <c r="C11534" s="2"/>
      <c r="D11534" s="2"/>
      <c r="E11534" s="5"/>
    </row>
    <row r="11535" spans="1:5" s="4" customFormat="1" x14ac:dyDescent="0.35">
      <c r="A11535" s="3"/>
      <c r="B11535" s="3"/>
      <c r="C11535" s="2"/>
      <c r="D11535" s="2"/>
      <c r="E11535" s="5"/>
    </row>
    <row r="11536" spans="1:5" s="4" customFormat="1" x14ac:dyDescent="0.35">
      <c r="A11536" s="3"/>
      <c r="B11536" s="3"/>
      <c r="C11536" s="2"/>
      <c r="D11536" s="2"/>
      <c r="E11536" s="5"/>
    </row>
    <row r="11537" spans="1:5" s="4" customFormat="1" x14ac:dyDescent="0.35">
      <c r="A11537" s="3"/>
      <c r="B11537" s="3"/>
      <c r="C11537" s="2"/>
      <c r="D11537" s="2"/>
      <c r="E11537" s="5"/>
    </row>
    <row r="11538" spans="1:5" s="4" customFormat="1" x14ac:dyDescent="0.35">
      <c r="A11538" s="3"/>
      <c r="B11538" s="3"/>
      <c r="C11538" s="2"/>
      <c r="D11538" s="2"/>
      <c r="E11538" s="5"/>
    </row>
    <row r="11539" spans="1:5" s="4" customFormat="1" x14ac:dyDescent="0.35">
      <c r="A11539" s="3"/>
      <c r="B11539" s="3"/>
      <c r="C11539" s="2"/>
      <c r="D11539" s="2"/>
      <c r="E11539" s="5"/>
    </row>
    <row r="11540" spans="1:5" s="4" customFormat="1" x14ac:dyDescent="0.35">
      <c r="A11540" s="3"/>
      <c r="B11540" s="3"/>
      <c r="C11540" s="2"/>
      <c r="D11540" s="2"/>
      <c r="E11540" s="5"/>
    </row>
    <row r="11541" spans="1:5" s="4" customFormat="1" x14ac:dyDescent="0.35">
      <c r="A11541" s="3"/>
      <c r="B11541" s="3"/>
      <c r="C11541" s="2"/>
      <c r="D11541" s="2"/>
      <c r="E11541" s="5"/>
    </row>
    <row r="11542" spans="1:5" s="4" customFormat="1" x14ac:dyDescent="0.35">
      <c r="A11542" s="3"/>
      <c r="B11542" s="3"/>
      <c r="C11542" s="2"/>
      <c r="D11542" s="2"/>
      <c r="E11542" s="5"/>
    </row>
    <row r="11543" spans="1:5" s="4" customFormat="1" x14ac:dyDescent="0.35">
      <c r="A11543" s="3"/>
      <c r="B11543" s="3"/>
      <c r="C11543" s="2"/>
      <c r="D11543" s="2"/>
      <c r="E11543" s="5"/>
    </row>
    <row r="11544" spans="1:5" s="4" customFormat="1" x14ac:dyDescent="0.35">
      <c r="A11544" s="3"/>
      <c r="B11544" s="3"/>
      <c r="C11544" s="2"/>
      <c r="D11544" s="2"/>
      <c r="E11544" s="5"/>
    </row>
    <row r="11545" spans="1:5" s="4" customFormat="1" x14ac:dyDescent="0.35">
      <c r="A11545" s="3"/>
      <c r="B11545" s="3"/>
      <c r="C11545" s="2"/>
      <c r="D11545" s="2"/>
      <c r="E11545" s="5"/>
    </row>
    <row r="11546" spans="1:5" s="4" customFormat="1" x14ac:dyDescent="0.35">
      <c r="A11546" s="3"/>
      <c r="B11546" s="3"/>
      <c r="C11546" s="2"/>
      <c r="D11546" s="2"/>
      <c r="E11546" s="5"/>
    </row>
    <row r="11547" spans="1:5" s="4" customFormat="1" x14ac:dyDescent="0.35">
      <c r="A11547" s="3"/>
      <c r="B11547" s="3"/>
      <c r="C11547" s="2"/>
      <c r="D11547" s="2"/>
      <c r="E11547" s="5"/>
    </row>
    <row r="11548" spans="1:5" s="4" customFormat="1" x14ac:dyDescent="0.35">
      <c r="A11548" s="3"/>
      <c r="B11548" s="3"/>
      <c r="C11548" s="2"/>
      <c r="D11548" s="2"/>
      <c r="E11548" s="5"/>
    </row>
    <row r="11549" spans="1:5" s="4" customFormat="1" x14ac:dyDescent="0.35">
      <c r="A11549" s="3"/>
      <c r="B11549" s="3"/>
      <c r="C11549" s="2"/>
      <c r="D11549" s="2"/>
      <c r="E11549" s="5"/>
    </row>
    <row r="11550" spans="1:5" s="4" customFormat="1" x14ac:dyDescent="0.35">
      <c r="A11550" s="3"/>
      <c r="B11550" s="3"/>
      <c r="C11550" s="2"/>
      <c r="D11550" s="2"/>
      <c r="E11550" s="5"/>
    </row>
    <row r="11551" spans="1:5" s="4" customFormat="1" x14ac:dyDescent="0.35">
      <c r="A11551" s="3"/>
      <c r="B11551" s="3"/>
      <c r="C11551" s="2"/>
      <c r="D11551" s="2"/>
      <c r="E11551" s="5"/>
    </row>
    <row r="11552" spans="1:5" s="4" customFormat="1" x14ac:dyDescent="0.35">
      <c r="A11552" s="3"/>
      <c r="B11552" s="3"/>
      <c r="C11552" s="2"/>
      <c r="D11552" s="2"/>
      <c r="E11552" s="5"/>
    </row>
    <row r="11553" spans="1:5" s="4" customFormat="1" x14ac:dyDescent="0.35">
      <c r="A11553" s="3"/>
      <c r="B11553" s="3"/>
      <c r="C11553" s="2"/>
      <c r="D11553" s="2"/>
      <c r="E11553" s="5"/>
    </row>
    <row r="11554" spans="1:5" s="4" customFormat="1" x14ac:dyDescent="0.35">
      <c r="A11554" s="3"/>
      <c r="B11554" s="3"/>
      <c r="C11554" s="2"/>
      <c r="D11554" s="2"/>
      <c r="E11554" s="5"/>
    </row>
    <row r="11555" spans="1:5" s="4" customFormat="1" x14ac:dyDescent="0.35">
      <c r="A11555" s="3"/>
      <c r="B11555" s="3"/>
      <c r="C11555" s="2"/>
      <c r="D11555" s="2"/>
      <c r="E11555" s="5"/>
    </row>
    <row r="11556" spans="1:5" s="4" customFormat="1" x14ac:dyDescent="0.35">
      <c r="A11556" s="3"/>
      <c r="B11556" s="3"/>
      <c r="C11556" s="2"/>
      <c r="D11556" s="2"/>
      <c r="E11556" s="5"/>
    </row>
    <row r="11557" spans="1:5" s="4" customFormat="1" x14ac:dyDescent="0.35">
      <c r="A11557" s="3"/>
      <c r="B11557" s="3"/>
      <c r="C11557" s="2"/>
      <c r="D11557" s="2"/>
      <c r="E11557" s="5"/>
    </row>
    <row r="11558" spans="1:5" s="4" customFormat="1" x14ac:dyDescent="0.35">
      <c r="A11558" s="3"/>
      <c r="B11558" s="3"/>
      <c r="C11558" s="2"/>
      <c r="D11558" s="2"/>
      <c r="E11558" s="5"/>
    </row>
    <row r="11559" spans="1:5" s="4" customFormat="1" x14ac:dyDescent="0.35">
      <c r="A11559" s="3"/>
      <c r="B11559" s="3"/>
      <c r="C11559" s="2"/>
      <c r="D11559" s="2"/>
      <c r="E11559" s="5"/>
    </row>
    <row r="11560" spans="1:5" s="4" customFormat="1" x14ac:dyDescent="0.35">
      <c r="A11560" s="3"/>
      <c r="B11560" s="3"/>
      <c r="C11560" s="2"/>
      <c r="D11560" s="2"/>
      <c r="E11560" s="5"/>
    </row>
    <row r="11561" spans="1:5" s="4" customFormat="1" x14ac:dyDescent="0.35">
      <c r="A11561" s="3"/>
      <c r="B11561" s="3"/>
      <c r="C11561" s="2"/>
      <c r="D11561" s="2"/>
      <c r="E11561" s="5"/>
    </row>
    <row r="11562" spans="1:5" s="4" customFormat="1" x14ac:dyDescent="0.35">
      <c r="A11562" s="3"/>
      <c r="B11562" s="3"/>
      <c r="C11562" s="2"/>
      <c r="D11562" s="2"/>
      <c r="E11562" s="5"/>
    </row>
    <row r="11563" spans="1:5" s="4" customFormat="1" x14ac:dyDescent="0.35">
      <c r="A11563" s="3"/>
      <c r="B11563" s="3"/>
      <c r="C11563" s="2"/>
      <c r="D11563" s="2"/>
      <c r="E11563" s="5"/>
    </row>
    <row r="11564" spans="1:5" s="4" customFormat="1" x14ac:dyDescent="0.35">
      <c r="A11564" s="3"/>
      <c r="B11564" s="3"/>
      <c r="C11564" s="2"/>
      <c r="D11564" s="2"/>
      <c r="E11564" s="5"/>
    </row>
    <row r="11565" spans="1:5" s="4" customFormat="1" x14ac:dyDescent="0.35">
      <c r="A11565" s="3"/>
      <c r="B11565" s="3"/>
      <c r="C11565" s="2"/>
      <c r="D11565" s="2"/>
      <c r="E11565" s="5"/>
    </row>
    <row r="11566" spans="1:5" s="4" customFormat="1" x14ac:dyDescent="0.35">
      <c r="A11566" s="3"/>
      <c r="B11566" s="3"/>
      <c r="C11566" s="2"/>
      <c r="D11566" s="2"/>
      <c r="E11566" s="5"/>
    </row>
    <row r="11567" spans="1:5" s="4" customFormat="1" x14ac:dyDescent="0.35">
      <c r="A11567" s="3"/>
      <c r="B11567" s="3"/>
      <c r="C11567" s="2"/>
      <c r="D11567" s="2"/>
      <c r="E11567" s="5"/>
    </row>
    <row r="11568" spans="1:5" s="4" customFormat="1" x14ac:dyDescent="0.35">
      <c r="A11568" s="3"/>
      <c r="B11568" s="3"/>
      <c r="C11568" s="2"/>
      <c r="D11568" s="2"/>
      <c r="E11568" s="5"/>
    </row>
    <row r="11569" spans="1:5" s="4" customFormat="1" x14ac:dyDescent="0.35">
      <c r="A11569" s="3"/>
      <c r="B11569" s="3"/>
      <c r="C11569" s="2"/>
      <c r="D11569" s="2"/>
      <c r="E11569" s="5"/>
    </row>
    <row r="11570" spans="1:5" s="4" customFormat="1" x14ac:dyDescent="0.35">
      <c r="A11570" s="3"/>
      <c r="B11570" s="3"/>
      <c r="C11570" s="2"/>
      <c r="D11570" s="2"/>
      <c r="E11570" s="5"/>
    </row>
    <row r="11571" spans="1:5" s="4" customFormat="1" x14ac:dyDescent="0.35">
      <c r="A11571" s="3"/>
      <c r="B11571" s="3"/>
      <c r="C11571" s="2"/>
      <c r="D11571" s="2"/>
      <c r="E11571" s="5"/>
    </row>
    <row r="11572" spans="1:5" s="4" customFormat="1" x14ac:dyDescent="0.35">
      <c r="A11572" s="3"/>
      <c r="B11572" s="3"/>
      <c r="C11572" s="2"/>
      <c r="D11572" s="2"/>
      <c r="E11572" s="5"/>
    </row>
    <row r="11573" spans="1:5" s="4" customFormat="1" x14ac:dyDescent="0.35">
      <c r="A11573" s="3"/>
      <c r="B11573" s="3"/>
      <c r="C11573" s="2"/>
      <c r="D11573" s="2"/>
      <c r="E11573" s="5"/>
    </row>
    <row r="11574" spans="1:5" s="4" customFormat="1" x14ac:dyDescent="0.35">
      <c r="A11574" s="3"/>
      <c r="B11574" s="3"/>
      <c r="C11574" s="2"/>
      <c r="D11574" s="2"/>
      <c r="E11574" s="5"/>
    </row>
    <row r="11575" spans="1:5" s="4" customFormat="1" x14ac:dyDescent="0.35">
      <c r="A11575" s="3"/>
      <c r="B11575" s="3"/>
      <c r="C11575" s="2"/>
      <c r="D11575" s="2"/>
      <c r="E11575" s="5"/>
    </row>
    <row r="11576" spans="1:5" s="4" customFormat="1" x14ac:dyDescent="0.35">
      <c r="A11576" s="3"/>
      <c r="B11576" s="3"/>
      <c r="C11576" s="2"/>
      <c r="D11576" s="2"/>
      <c r="E11576" s="5"/>
    </row>
    <row r="11577" spans="1:5" s="4" customFormat="1" x14ac:dyDescent="0.35">
      <c r="A11577" s="3"/>
      <c r="B11577" s="3"/>
      <c r="C11577" s="2"/>
      <c r="D11577" s="2"/>
      <c r="E11577" s="5"/>
    </row>
    <row r="11578" spans="1:5" s="4" customFormat="1" x14ac:dyDescent="0.35">
      <c r="A11578" s="3"/>
      <c r="B11578" s="3"/>
      <c r="C11578" s="2"/>
      <c r="D11578" s="2"/>
      <c r="E11578" s="5"/>
    </row>
    <row r="11579" spans="1:5" s="4" customFormat="1" x14ac:dyDescent="0.35">
      <c r="A11579" s="3"/>
      <c r="B11579" s="3"/>
      <c r="C11579" s="2"/>
      <c r="D11579" s="2"/>
      <c r="E11579" s="5"/>
    </row>
    <row r="11580" spans="1:5" s="4" customFormat="1" x14ac:dyDescent="0.35">
      <c r="A11580" s="3"/>
      <c r="B11580" s="3"/>
      <c r="C11580" s="2"/>
      <c r="D11580" s="2"/>
      <c r="E11580" s="5"/>
    </row>
    <row r="11581" spans="1:5" s="4" customFormat="1" x14ac:dyDescent="0.35">
      <c r="A11581" s="3"/>
      <c r="B11581" s="3"/>
      <c r="C11581" s="2"/>
      <c r="D11581" s="2"/>
      <c r="E11581" s="5"/>
    </row>
    <row r="11582" spans="1:5" s="4" customFormat="1" x14ac:dyDescent="0.35">
      <c r="A11582" s="3"/>
      <c r="B11582" s="3"/>
      <c r="C11582" s="2"/>
      <c r="D11582" s="2"/>
      <c r="E11582" s="5"/>
    </row>
    <row r="11583" spans="1:5" s="4" customFormat="1" x14ac:dyDescent="0.35">
      <c r="A11583" s="3"/>
      <c r="B11583" s="3"/>
      <c r="C11583" s="2"/>
      <c r="D11583" s="2"/>
      <c r="E11583" s="5"/>
    </row>
    <row r="11584" spans="1:5" s="4" customFormat="1" x14ac:dyDescent="0.35">
      <c r="A11584" s="3"/>
      <c r="B11584" s="3"/>
      <c r="C11584" s="2"/>
      <c r="D11584" s="2"/>
      <c r="E11584" s="5"/>
    </row>
    <row r="11585" spans="1:5" s="4" customFormat="1" x14ac:dyDescent="0.35">
      <c r="A11585" s="3"/>
      <c r="B11585" s="3"/>
      <c r="C11585" s="2"/>
      <c r="D11585" s="2"/>
      <c r="E11585" s="5"/>
    </row>
    <row r="11586" spans="1:5" s="4" customFormat="1" x14ac:dyDescent="0.35">
      <c r="A11586" s="3"/>
      <c r="B11586" s="3"/>
      <c r="C11586" s="2"/>
      <c r="D11586" s="2"/>
      <c r="E11586" s="5"/>
    </row>
    <row r="11587" spans="1:5" s="4" customFormat="1" x14ac:dyDescent="0.35">
      <c r="A11587" s="3"/>
      <c r="B11587" s="3"/>
      <c r="C11587" s="2"/>
      <c r="D11587" s="2"/>
      <c r="E11587" s="5"/>
    </row>
    <row r="11588" spans="1:5" s="4" customFormat="1" x14ac:dyDescent="0.35">
      <c r="A11588" s="3"/>
      <c r="B11588" s="3"/>
      <c r="C11588" s="2"/>
      <c r="D11588" s="2"/>
      <c r="E11588" s="5"/>
    </row>
    <row r="11589" spans="1:5" s="4" customFormat="1" x14ac:dyDescent="0.35">
      <c r="A11589" s="3"/>
      <c r="B11589" s="3"/>
      <c r="C11589" s="2"/>
      <c r="D11589" s="2"/>
      <c r="E11589" s="5"/>
    </row>
    <row r="11590" spans="1:5" s="4" customFormat="1" x14ac:dyDescent="0.35">
      <c r="A11590" s="3"/>
      <c r="B11590" s="3"/>
      <c r="C11590" s="2"/>
      <c r="D11590" s="2"/>
      <c r="E11590" s="5"/>
    </row>
    <row r="11591" spans="1:5" s="4" customFormat="1" x14ac:dyDescent="0.35">
      <c r="A11591" s="3"/>
      <c r="B11591" s="3"/>
      <c r="C11591" s="2"/>
      <c r="D11591" s="2"/>
      <c r="E11591" s="5"/>
    </row>
    <row r="11592" spans="1:5" s="4" customFormat="1" x14ac:dyDescent="0.35">
      <c r="A11592" s="3"/>
      <c r="B11592" s="3"/>
      <c r="C11592" s="2"/>
      <c r="D11592" s="2"/>
      <c r="E11592" s="5"/>
    </row>
    <row r="11593" spans="1:5" s="4" customFormat="1" x14ac:dyDescent="0.35">
      <c r="A11593" s="3"/>
      <c r="B11593" s="3"/>
      <c r="C11593" s="2"/>
      <c r="D11593" s="2"/>
      <c r="E11593" s="5"/>
    </row>
    <row r="11594" spans="1:5" s="4" customFormat="1" x14ac:dyDescent="0.35">
      <c r="A11594" s="3"/>
      <c r="B11594" s="3"/>
      <c r="C11594" s="2"/>
      <c r="D11594" s="2"/>
      <c r="E11594" s="5"/>
    </row>
    <row r="11595" spans="1:5" s="4" customFormat="1" x14ac:dyDescent="0.35">
      <c r="A11595" s="3"/>
      <c r="B11595" s="3"/>
      <c r="C11595" s="2"/>
      <c r="D11595" s="2"/>
      <c r="E11595" s="5"/>
    </row>
    <row r="11596" spans="1:5" s="4" customFormat="1" x14ac:dyDescent="0.35">
      <c r="A11596" s="3"/>
      <c r="B11596" s="3"/>
      <c r="C11596" s="2"/>
      <c r="D11596" s="2"/>
      <c r="E11596" s="5"/>
    </row>
    <row r="11597" spans="1:5" s="4" customFormat="1" x14ac:dyDescent="0.35">
      <c r="A11597" s="3"/>
      <c r="B11597" s="3"/>
      <c r="C11597" s="2"/>
      <c r="D11597" s="2"/>
      <c r="E11597" s="5"/>
    </row>
    <row r="11598" spans="1:5" s="4" customFormat="1" x14ac:dyDescent="0.35">
      <c r="A11598" s="3"/>
      <c r="B11598" s="3"/>
      <c r="C11598" s="2"/>
      <c r="D11598" s="2"/>
      <c r="E11598" s="5"/>
    </row>
    <row r="11599" spans="1:5" s="4" customFormat="1" x14ac:dyDescent="0.35">
      <c r="A11599" s="3"/>
      <c r="B11599" s="3"/>
      <c r="C11599" s="2"/>
      <c r="D11599" s="2"/>
      <c r="E11599" s="5"/>
    </row>
    <row r="11600" spans="1:5" s="4" customFormat="1" x14ac:dyDescent="0.35">
      <c r="A11600" s="3"/>
      <c r="B11600" s="3"/>
      <c r="C11600" s="2"/>
      <c r="D11600" s="2"/>
      <c r="E11600" s="5"/>
    </row>
    <row r="11601" spans="1:5" s="4" customFormat="1" x14ac:dyDescent="0.35">
      <c r="A11601" s="3"/>
      <c r="B11601" s="3"/>
      <c r="C11601" s="2"/>
      <c r="D11601" s="2"/>
      <c r="E11601" s="5"/>
    </row>
    <row r="11602" spans="1:5" s="4" customFormat="1" x14ac:dyDescent="0.35">
      <c r="A11602" s="3"/>
      <c r="B11602" s="3"/>
      <c r="C11602" s="2"/>
      <c r="D11602" s="2"/>
      <c r="E11602" s="5"/>
    </row>
    <row r="11603" spans="1:5" s="4" customFormat="1" x14ac:dyDescent="0.35">
      <c r="A11603" s="3"/>
      <c r="B11603" s="3"/>
      <c r="C11603" s="2"/>
      <c r="D11603" s="2"/>
      <c r="E11603" s="5"/>
    </row>
    <row r="11604" spans="1:5" s="4" customFormat="1" x14ac:dyDescent="0.35">
      <c r="A11604" s="3"/>
      <c r="B11604" s="3"/>
      <c r="C11604" s="2"/>
      <c r="D11604" s="2"/>
      <c r="E11604" s="5"/>
    </row>
    <row r="11605" spans="1:5" s="4" customFormat="1" x14ac:dyDescent="0.35">
      <c r="A11605" s="3"/>
      <c r="B11605" s="3"/>
      <c r="C11605" s="2"/>
      <c r="D11605" s="2"/>
      <c r="E11605" s="5"/>
    </row>
    <row r="11606" spans="1:5" s="4" customFormat="1" x14ac:dyDescent="0.35">
      <c r="A11606" s="3"/>
      <c r="B11606" s="3"/>
      <c r="C11606" s="2"/>
      <c r="D11606" s="2"/>
      <c r="E11606" s="5"/>
    </row>
    <row r="11607" spans="1:5" s="4" customFormat="1" x14ac:dyDescent="0.35">
      <c r="A11607" s="3"/>
      <c r="B11607" s="3"/>
      <c r="C11607" s="2"/>
      <c r="D11607" s="2"/>
      <c r="E11607" s="5"/>
    </row>
    <row r="11608" spans="1:5" s="4" customFormat="1" x14ac:dyDescent="0.35">
      <c r="A11608" s="3"/>
      <c r="B11608" s="3"/>
      <c r="C11608" s="2"/>
      <c r="D11608" s="2"/>
      <c r="E11608" s="5"/>
    </row>
    <row r="11609" spans="1:5" s="4" customFormat="1" x14ac:dyDescent="0.35">
      <c r="A11609" s="3"/>
      <c r="B11609" s="3"/>
      <c r="C11609" s="2"/>
      <c r="D11609" s="2"/>
      <c r="E11609" s="5"/>
    </row>
    <row r="11610" spans="1:5" s="4" customFormat="1" x14ac:dyDescent="0.35">
      <c r="A11610" s="3"/>
      <c r="B11610" s="3"/>
      <c r="C11610" s="2"/>
      <c r="D11610" s="2"/>
      <c r="E11610" s="5"/>
    </row>
    <row r="11611" spans="1:5" s="4" customFormat="1" x14ac:dyDescent="0.35">
      <c r="A11611" s="3"/>
      <c r="B11611" s="3"/>
      <c r="C11611" s="2"/>
      <c r="D11611" s="2"/>
      <c r="E11611" s="5"/>
    </row>
    <row r="11612" spans="1:5" s="4" customFormat="1" x14ac:dyDescent="0.35">
      <c r="A11612" s="3"/>
      <c r="B11612" s="3"/>
      <c r="C11612" s="2"/>
      <c r="D11612" s="2"/>
      <c r="E11612" s="5"/>
    </row>
    <row r="11613" spans="1:5" s="4" customFormat="1" x14ac:dyDescent="0.35">
      <c r="A11613" s="3"/>
      <c r="B11613" s="3"/>
      <c r="C11613" s="2"/>
      <c r="D11613" s="2"/>
      <c r="E11613" s="5"/>
    </row>
    <row r="11614" spans="1:5" s="4" customFormat="1" x14ac:dyDescent="0.35">
      <c r="A11614" s="3"/>
      <c r="B11614" s="3"/>
      <c r="C11614" s="2"/>
      <c r="D11614" s="2"/>
      <c r="E11614" s="5"/>
    </row>
    <row r="11615" spans="1:5" s="4" customFormat="1" x14ac:dyDescent="0.35">
      <c r="A11615" s="3"/>
      <c r="B11615" s="3"/>
      <c r="C11615" s="2"/>
      <c r="D11615" s="2"/>
      <c r="E11615" s="5"/>
    </row>
    <row r="11616" spans="1:5" s="4" customFormat="1" x14ac:dyDescent="0.35">
      <c r="A11616" s="3"/>
      <c r="B11616" s="3"/>
      <c r="C11616" s="2"/>
      <c r="D11616" s="2"/>
      <c r="E11616" s="5"/>
    </row>
    <row r="11617" spans="1:5" s="4" customFormat="1" x14ac:dyDescent="0.35">
      <c r="A11617" s="3"/>
      <c r="B11617" s="3"/>
      <c r="C11617" s="2"/>
      <c r="D11617" s="2"/>
      <c r="E11617" s="5"/>
    </row>
    <row r="11618" spans="1:5" s="4" customFormat="1" x14ac:dyDescent="0.35">
      <c r="A11618" s="3"/>
      <c r="B11618" s="3"/>
      <c r="C11618" s="2"/>
      <c r="D11618" s="2"/>
      <c r="E11618" s="5"/>
    </row>
    <row r="11619" spans="1:5" s="4" customFormat="1" x14ac:dyDescent="0.35">
      <c r="A11619" s="3"/>
      <c r="B11619" s="3"/>
      <c r="C11619" s="2"/>
      <c r="D11619" s="2"/>
      <c r="E11619" s="5"/>
    </row>
    <row r="11620" spans="1:5" s="4" customFormat="1" x14ac:dyDescent="0.35">
      <c r="A11620" s="3"/>
      <c r="B11620" s="3"/>
      <c r="C11620" s="2"/>
      <c r="D11620" s="2"/>
      <c r="E11620" s="5"/>
    </row>
    <row r="11621" spans="1:5" s="4" customFormat="1" x14ac:dyDescent="0.35">
      <c r="A11621" s="3"/>
      <c r="B11621" s="3"/>
      <c r="C11621" s="2"/>
      <c r="D11621" s="2"/>
      <c r="E11621" s="5"/>
    </row>
    <row r="11622" spans="1:5" s="4" customFormat="1" x14ac:dyDescent="0.35">
      <c r="A11622" s="3"/>
      <c r="B11622" s="3"/>
      <c r="C11622" s="2"/>
      <c r="D11622" s="2"/>
      <c r="E11622" s="5"/>
    </row>
    <row r="11623" spans="1:5" s="4" customFormat="1" x14ac:dyDescent="0.35">
      <c r="A11623" s="3"/>
      <c r="B11623" s="3"/>
      <c r="C11623" s="2"/>
      <c r="D11623" s="2"/>
      <c r="E11623" s="5"/>
    </row>
    <row r="11624" spans="1:5" s="4" customFormat="1" x14ac:dyDescent="0.35">
      <c r="A11624" s="3"/>
      <c r="B11624" s="3"/>
      <c r="C11624" s="2"/>
      <c r="D11624" s="2"/>
      <c r="E11624" s="5"/>
    </row>
    <row r="11625" spans="1:5" s="4" customFormat="1" x14ac:dyDescent="0.35">
      <c r="A11625" s="3"/>
      <c r="B11625" s="3"/>
      <c r="C11625" s="2"/>
      <c r="D11625" s="2"/>
      <c r="E11625" s="5"/>
    </row>
    <row r="11626" spans="1:5" s="4" customFormat="1" x14ac:dyDescent="0.35">
      <c r="A11626" s="3"/>
      <c r="B11626" s="3"/>
      <c r="C11626" s="2"/>
      <c r="D11626" s="2"/>
      <c r="E11626" s="5"/>
    </row>
    <row r="11627" spans="1:5" s="4" customFormat="1" x14ac:dyDescent="0.35">
      <c r="A11627" s="3"/>
      <c r="B11627" s="3"/>
      <c r="C11627" s="2"/>
      <c r="D11627" s="2"/>
      <c r="E11627" s="5"/>
    </row>
    <row r="11628" spans="1:5" s="4" customFormat="1" x14ac:dyDescent="0.35">
      <c r="A11628" s="3"/>
      <c r="B11628" s="3"/>
      <c r="C11628" s="2"/>
      <c r="D11628" s="2"/>
      <c r="E11628" s="5"/>
    </row>
    <row r="11629" spans="1:5" s="4" customFormat="1" x14ac:dyDescent="0.35">
      <c r="A11629" s="3"/>
      <c r="B11629" s="3"/>
      <c r="C11629" s="2"/>
      <c r="D11629" s="2"/>
      <c r="E11629" s="5"/>
    </row>
    <row r="11630" spans="1:5" s="4" customFormat="1" x14ac:dyDescent="0.35">
      <c r="A11630" s="3"/>
      <c r="B11630" s="3"/>
      <c r="C11630" s="2"/>
      <c r="D11630" s="2"/>
      <c r="E11630" s="5"/>
    </row>
    <row r="11631" spans="1:5" s="4" customFormat="1" x14ac:dyDescent="0.35">
      <c r="A11631" s="3"/>
      <c r="B11631" s="3"/>
      <c r="C11631" s="2"/>
      <c r="D11631" s="2"/>
      <c r="E11631" s="5"/>
    </row>
    <row r="11632" spans="1:5" s="4" customFormat="1" x14ac:dyDescent="0.35">
      <c r="A11632" s="3"/>
      <c r="B11632" s="3"/>
      <c r="C11632" s="2"/>
      <c r="D11632" s="2"/>
      <c r="E11632" s="5"/>
    </row>
    <row r="11633" spans="1:5" s="4" customFormat="1" x14ac:dyDescent="0.35">
      <c r="A11633" s="3"/>
      <c r="B11633" s="3"/>
      <c r="C11633" s="2"/>
      <c r="D11633" s="2"/>
      <c r="E11633" s="5"/>
    </row>
    <row r="11634" spans="1:5" s="4" customFormat="1" x14ac:dyDescent="0.35">
      <c r="A11634" s="3"/>
      <c r="B11634" s="3"/>
      <c r="C11634" s="2"/>
      <c r="D11634" s="2"/>
      <c r="E11634" s="5"/>
    </row>
    <row r="11635" spans="1:5" s="4" customFormat="1" x14ac:dyDescent="0.35">
      <c r="A11635" s="3"/>
      <c r="B11635" s="3"/>
      <c r="C11635" s="2"/>
      <c r="D11635" s="2"/>
      <c r="E11635" s="5"/>
    </row>
    <row r="11636" spans="1:5" s="4" customFormat="1" x14ac:dyDescent="0.35">
      <c r="A11636" s="3"/>
      <c r="B11636" s="3"/>
      <c r="C11636" s="2"/>
      <c r="D11636" s="2"/>
      <c r="E11636" s="5"/>
    </row>
    <row r="11637" spans="1:5" s="4" customFormat="1" x14ac:dyDescent="0.35">
      <c r="A11637" s="3"/>
      <c r="B11637" s="3"/>
      <c r="C11637" s="2"/>
      <c r="D11637" s="2"/>
      <c r="E11637" s="5"/>
    </row>
    <row r="11638" spans="1:5" s="4" customFormat="1" x14ac:dyDescent="0.35">
      <c r="A11638" s="3"/>
      <c r="B11638" s="3"/>
      <c r="C11638" s="2"/>
      <c r="D11638" s="2"/>
      <c r="E11638" s="5"/>
    </row>
    <row r="11639" spans="1:5" s="4" customFormat="1" x14ac:dyDescent="0.35">
      <c r="A11639" s="3"/>
      <c r="B11639" s="3"/>
      <c r="C11639" s="2"/>
      <c r="D11639" s="2"/>
      <c r="E11639" s="5"/>
    </row>
    <row r="11640" spans="1:5" s="4" customFormat="1" x14ac:dyDescent="0.35">
      <c r="A11640" s="3"/>
      <c r="B11640" s="3"/>
      <c r="C11640" s="2"/>
      <c r="D11640" s="2"/>
      <c r="E11640" s="5"/>
    </row>
    <row r="11641" spans="1:5" s="4" customFormat="1" x14ac:dyDescent="0.35">
      <c r="A11641" s="3"/>
      <c r="B11641" s="3"/>
      <c r="C11641" s="2"/>
      <c r="D11641" s="2"/>
      <c r="E11641" s="5"/>
    </row>
    <row r="11642" spans="1:5" s="4" customFormat="1" x14ac:dyDescent="0.35">
      <c r="A11642" s="3"/>
      <c r="B11642" s="3"/>
      <c r="C11642" s="2"/>
      <c r="D11642" s="2"/>
      <c r="E11642" s="5"/>
    </row>
    <row r="11643" spans="1:5" s="4" customFormat="1" x14ac:dyDescent="0.35">
      <c r="A11643" s="3"/>
      <c r="B11643" s="3"/>
      <c r="C11643" s="2"/>
      <c r="D11643" s="2"/>
      <c r="E11643" s="5"/>
    </row>
    <row r="11644" spans="1:5" s="4" customFormat="1" x14ac:dyDescent="0.35">
      <c r="A11644" s="3"/>
      <c r="B11644" s="3"/>
      <c r="C11644" s="2"/>
      <c r="D11644" s="2"/>
      <c r="E11644" s="5"/>
    </row>
    <row r="11645" spans="1:5" s="4" customFormat="1" x14ac:dyDescent="0.35">
      <c r="A11645" s="3"/>
      <c r="B11645" s="3"/>
      <c r="C11645" s="2"/>
      <c r="D11645" s="2"/>
      <c r="E11645" s="5"/>
    </row>
    <row r="11646" spans="1:5" s="4" customFormat="1" x14ac:dyDescent="0.35">
      <c r="A11646" s="3"/>
      <c r="B11646" s="3"/>
      <c r="C11646" s="2"/>
      <c r="D11646" s="2"/>
      <c r="E11646" s="5"/>
    </row>
    <row r="11647" spans="1:5" s="4" customFormat="1" x14ac:dyDescent="0.35">
      <c r="A11647" s="3"/>
      <c r="B11647" s="3"/>
      <c r="C11647" s="2"/>
      <c r="D11647" s="2"/>
      <c r="E11647" s="5"/>
    </row>
    <row r="11648" spans="1:5" s="4" customFormat="1" x14ac:dyDescent="0.35">
      <c r="A11648" s="3"/>
      <c r="B11648" s="3"/>
      <c r="C11648" s="2"/>
      <c r="D11648" s="2"/>
      <c r="E11648" s="5"/>
    </row>
    <row r="11649" spans="1:5" s="4" customFormat="1" x14ac:dyDescent="0.35">
      <c r="A11649" s="3"/>
      <c r="B11649" s="3"/>
      <c r="C11649" s="2"/>
      <c r="D11649" s="2"/>
      <c r="E11649" s="5"/>
    </row>
    <row r="11650" spans="1:5" s="4" customFormat="1" x14ac:dyDescent="0.35">
      <c r="A11650" s="3"/>
      <c r="B11650" s="3"/>
      <c r="C11650" s="2"/>
      <c r="D11650" s="2"/>
      <c r="E11650" s="5"/>
    </row>
    <row r="11651" spans="1:5" s="4" customFormat="1" x14ac:dyDescent="0.35">
      <c r="A11651" s="3"/>
      <c r="B11651" s="3"/>
      <c r="C11651" s="2"/>
      <c r="D11651" s="2"/>
      <c r="E11651" s="5"/>
    </row>
    <row r="11652" spans="1:5" s="4" customFormat="1" x14ac:dyDescent="0.35">
      <c r="A11652" s="3"/>
      <c r="B11652" s="3"/>
      <c r="C11652" s="2"/>
      <c r="D11652" s="2"/>
      <c r="E11652" s="5"/>
    </row>
    <row r="11653" spans="1:5" s="4" customFormat="1" x14ac:dyDescent="0.35">
      <c r="A11653" s="3"/>
      <c r="B11653" s="3"/>
      <c r="C11653" s="2"/>
      <c r="D11653" s="2"/>
      <c r="E11653" s="5"/>
    </row>
    <row r="11654" spans="1:5" s="4" customFormat="1" x14ac:dyDescent="0.35">
      <c r="A11654" s="3"/>
      <c r="B11654" s="3"/>
      <c r="C11654" s="2"/>
      <c r="D11654" s="2"/>
      <c r="E11654" s="5"/>
    </row>
    <row r="11655" spans="1:5" s="4" customFormat="1" x14ac:dyDescent="0.35">
      <c r="A11655" s="3"/>
      <c r="B11655" s="3"/>
      <c r="C11655" s="2"/>
      <c r="D11655" s="2"/>
      <c r="E11655" s="5"/>
    </row>
    <row r="11656" spans="1:5" s="4" customFormat="1" x14ac:dyDescent="0.35">
      <c r="A11656" s="3"/>
      <c r="B11656" s="3"/>
      <c r="C11656" s="2"/>
      <c r="D11656" s="2"/>
      <c r="E11656" s="5"/>
    </row>
    <row r="11657" spans="1:5" s="4" customFormat="1" x14ac:dyDescent="0.35">
      <c r="A11657" s="3"/>
      <c r="B11657" s="3"/>
      <c r="C11657" s="2"/>
      <c r="D11657" s="2"/>
      <c r="E11657" s="5"/>
    </row>
    <row r="11658" spans="1:5" s="4" customFormat="1" x14ac:dyDescent="0.35">
      <c r="A11658" s="3"/>
      <c r="B11658" s="3"/>
      <c r="C11658" s="2"/>
      <c r="D11658" s="2"/>
      <c r="E11658" s="5"/>
    </row>
    <row r="11659" spans="1:5" s="4" customFormat="1" x14ac:dyDescent="0.35">
      <c r="A11659" s="3"/>
      <c r="B11659" s="3"/>
      <c r="C11659" s="2"/>
      <c r="D11659" s="2"/>
      <c r="E11659" s="5"/>
    </row>
    <row r="11660" spans="1:5" s="4" customFormat="1" x14ac:dyDescent="0.35">
      <c r="A11660" s="3"/>
      <c r="B11660" s="3"/>
      <c r="C11660" s="2"/>
      <c r="D11660" s="2"/>
      <c r="E11660" s="5"/>
    </row>
    <row r="11661" spans="1:5" s="4" customFormat="1" x14ac:dyDescent="0.35">
      <c r="A11661" s="3"/>
      <c r="B11661" s="3"/>
      <c r="C11661" s="2"/>
      <c r="D11661" s="2"/>
      <c r="E11661" s="5"/>
    </row>
    <row r="11662" spans="1:5" s="4" customFormat="1" x14ac:dyDescent="0.35">
      <c r="A11662" s="3"/>
      <c r="B11662" s="3"/>
      <c r="C11662" s="2"/>
      <c r="D11662" s="2"/>
      <c r="E11662" s="5"/>
    </row>
    <row r="11663" spans="1:5" s="4" customFormat="1" x14ac:dyDescent="0.35">
      <c r="A11663" s="3"/>
      <c r="B11663" s="3"/>
      <c r="C11663" s="2"/>
      <c r="D11663" s="2"/>
      <c r="E11663" s="5"/>
    </row>
    <row r="11664" spans="1:5" s="4" customFormat="1" x14ac:dyDescent="0.35">
      <c r="A11664" s="3"/>
      <c r="B11664" s="3"/>
      <c r="C11664" s="2"/>
      <c r="D11664" s="2"/>
      <c r="E11664" s="5"/>
    </row>
    <row r="11665" spans="1:5" s="4" customFormat="1" x14ac:dyDescent="0.35">
      <c r="A11665" s="3"/>
      <c r="B11665" s="3"/>
      <c r="C11665" s="2"/>
      <c r="D11665" s="2"/>
      <c r="E11665" s="5"/>
    </row>
    <row r="11666" spans="1:5" s="4" customFormat="1" x14ac:dyDescent="0.35">
      <c r="A11666" s="3"/>
      <c r="B11666" s="3"/>
      <c r="C11666" s="2"/>
      <c r="D11666" s="2"/>
      <c r="E11666" s="5"/>
    </row>
    <row r="11667" spans="1:5" s="4" customFormat="1" x14ac:dyDescent="0.35">
      <c r="A11667" s="3"/>
      <c r="B11667" s="3"/>
      <c r="C11667" s="2"/>
      <c r="D11667" s="2"/>
      <c r="E11667" s="5"/>
    </row>
    <row r="11668" spans="1:5" s="4" customFormat="1" x14ac:dyDescent="0.35">
      <c r="A11668" s="3"/>
      <c r="B11668" s="3"/>
      <c r="C11668" s="2"/>
      <c r="D11668" s="2"/>
      <c r="E11668" s="5"/>
    </row>
    <row r="11669" spans="1:5" s="4" customFormat="1" x14ac:dyDescent="0.35">
      <c r="A11669" s="3"/>
      <c r="B11669" s="3"/>
      <c r="C11669" s="2"/>
      <c r="D11669" s="2"/>
      <c r="E11669" s="5"/>
    </row>
    <row r="11670" spans="1:5" s="4" customFormat="1" x14ac:dyDescent="0.35">
      <c r="A11670" s="3"/>
      <c r="B11670" s="3"/>
      <c r="C11670" s="2"/>
      <c r="D11670" s="2"/>
      <c r="E11670" s="5"/>
    </row>
    <row r="11671" spans="1:5" s="4" customFormat="1" x14ac:dyDescent="0.35">
      <c r="A11671" s="3"/>
      <c r="B11671" s="3"/>
      <c r="C11671" s="2"/>
      <c r="D11671" s="2"/>
      <c r="E11671" s="5"/>
    </row>
    <row r="11672" spans="1:5" s="4" customFormat="1" x14ac:dyDescent="0.35">
      <c r="A11672" s="3"/>
      <c r="B11672" s="3"/>
      <c r="C11672" s="2"/>
      <c r="D11672" s="2"/>
      <c r="E11672" s="5"/>
    </row>
    <row r="11673" spans="1:5" s="4" customFormat="1" x14ac:dyDescent="0.35">
      <c r="A11673" s="3"/>
      <c r="B11673" s="3"/>
      <c r="C11673" s="2"/>
      <c r="D11673" s="2"/>
      <c r="E11673" s="5"/>
    </row>
    <row r="11674" spans="1:5" s="4" customFormat="1" x14ac:dyDescent="0.35">
      <c r="A11674" s="3"/>
      <c r="B11674" s="3"/>
      <c r="C11674" s="2"/>
      <c r="D11674" s="2"/>
      <c r="E11674" s="5"/>
    </row>
    <row r="11675" spans="1:5" s="4" customFormat="1" x14ac:dyDescent="0.35">
      <c r="A11675" s="3"/>
      <c r="B11675" s="3"/>
      <c r="C11675" s="2"/>
      <c r="D11675" s="2"/>
      <c r="E11675" s="5"/>
    </row>
    <row r="11676" spans="1:5" s="4" customFormat="1" x14ac:dyDescent="0.35">
      <c r="A11676" s="3"/>
      <c r="B11676" s="3"/>
      <c r="C11676" s="2"/>
      <c r="D11676" s="2"/>
      <c r="E11676" s="5"/>
    </row>
    <row r="11677" spans="1:5" s="4" customFormat="1" x14ac:dyDescent="0.35">
      <c r="A11677" s="3"/>
      <c r="B11677" s="3"/>
      <c r="C11677" s="2"/>
      <c r="D11677" s="2"/>
      <c r="E11677" s="5"/>
    </row>
    <row r="11678" spans="1:5" s="4" customFormat="1" x14ac:dyDescent="0.35">
      <c r="A11678" s="3"/>
      <c r="B11678" s="3"/>
      <c r="C11678" s="2"/>
      <c r="D11678" s="2"/>
      <c r="E11678" s="5"/>
    </row>
    <row r="11679" spans="1:5" s="4" customFormat="1" x14ac:dyDescent="0.35">
      <c r="A11679" s="3"/>
      <c r="B11679" s="3"/>
      <c r="C11679" s="2"/>
      <c r="D11679" s="2"/>
      <c r="E11679" s="5"/>
    </row>
    <row r="11680" spans="1:5" s="4" customFormat="1" x14ac:dyDescent="0.35">
      <c r="A11680" s="3"/>
      <c r="B11680" s="3"/>
      <c r="C11680" s="2"/>
      <c r="D11680" s="2"/>
      <c r="E11680" s="5"/>
    </row>
    <row r="11681" spans="1:5" s="4" customFormat="1" x14ac:dyDescent="0.35">
      <c r="A11681" s="3"/>
      <c r="B11681" s="3"/>
      <c r="C11681" s="2"/>
      <c r="D11681" s="2"/>
      <c r="E11681" s="5"/>
    </row>
    <row r="11682" spans="1:5" s="4" customFormat="1" x14ac:dyDescent="0.35">
      <c r="A11682" s="3"/>
      <c r="B11682" s="3"/>
      <c r="C11682" s="2"/>
      <c r="D11682" s="2"/>
      <c r="E11682" s="5"/>
    </row>
    <row r="11683" spans="1:5" s="4" customFormat="1" x14ac:dyDescent="0.35">
      <c r="A11683" s="3"/>
      <c r="B11683" s="3"/>
      <c r="C11683" s="2"/>
      <c r="D11683" s="2"/>
      <c r="E11683" s="5"/>
    </row>
    <row r="11684" spans="1:5" s="4" customFormat="1" x14ac:dyDescent="0.35">
      <c r="A11684" s="3"/>
      <c r="B11684" s="3"/>
      <c r="C11684" s="2"/>
      <c r="D11684" s="2"/>
      <c r="E11684" s="5"/>
    </row>
    <row r="11685" spans="1:5" s="4" customFormat="1" x14ac:dyDescent="0.35">
      <c r="A11685" s="3"/>
      <c r="B11685" s="3"/>
      <c r="C11685" s="2"/>
      <c r="D11685" s="2"/>
      <c r="E11685" s="5"/>
    </row>
    <row r="11686" spans="1:5" s="4" customFormat="1" x14ac:dyDescent="0.35">
      <c r="A11686" s="3"/>
      <c r="B11686" s="3"/>
      <c r="C11686" s="2"/>
      <c r="D11686" s="2"/>
      <c r="E11686" s="5"/>
    </row>
    <row r="11687" spans="1:5" s="4" customFormat="1" x14ac:dyDescent="0.35">
      <c r="A11687" s="3"/>
      <c r="B11687" s="3"/>
      <c r="C11687" s="2"/>
      <c r="D11687" s="2"/>
      <c r="E11687" s="5"/>
    </row>
    <row r="11688" spans="1:5" s="4" customFormat="1" x14ac:dyDescent="0.35">
      <c r="A11688" s="3"/>
      <c r="B11688" s="3"/>
      <c r="C11688" s="2"/>
      <c r="D11688" s="2"/>
      <c r="E11688" s="5"/>
    </row>
    <row r="11689" spans="1:5" s="4" customFormat="1" x14ac:dyDescent="0.35">
      <c r="A11689" s="3"/>
      <c r="B11689" s="3"/>
      <c r="C11689" s="2"/>
      <c r="D11689" s="2"/>
      <c r="E11689" s="5"/>
    </row>
    <row r="11690" spans="1:5" s="4" customFormat="1" x14ac:dyDescent="0.35">
      <c r="A11690" s="3"/>
      <c r="B11690" s="3"/>
      <c r="C11690" s="2"/>
      <c r="D11690" s="2"/>
      <c r="E11690" s="5"/>
    </row>
    <row r="11691" spans="1:5" s="4" customFormat="1" x14ac:dyDescent="0.35">
      <c r="A11691" s="3"/>
      <c r="B11691" s="3"/>
      <c r="C11691" s="2"/>
      <c r="D11691" s="2"/>
      <c r="E11691" s="5"/>
    </row>
    <row r="11692" spans="1:5" s="4" customFormat="1" x14ac:dyDescent="0.35">
      <c r="A11692" s="3"/>
      <c r="B11692" s="3"/>
      <c r="C11692" s="2"/>
      <c r="D11692" s="2"/>
      <c r="E11692" s="5"/>
    </row>
    <row r="11693" spans="1:5" s="4" customFormat="1" x14ac:dyDescent="0.35">
      <c r="A11693" s="3"/>
      <c r="B11693" s="3"/>
      <c r="C11693" s="2"/>
      <c r="D11693" s="2"/>
      <c r="E11693" s="5"/>
    </row>
    <row r="11694" spans="1:5" s="4" customFormat="1" x14ac:dyDescent="0.35">
      <c r="A11694" s="3"/>
      <c r="B11694" s="3"/>
      <c r="C11694" s="2"/>
      <c r="D11694" s="2"/>
      <c r="E11694" s="5"/>
    </row>
    <row r="11695" spans="1:5" s="4" customFormat="1" x14ac:dyDescent="0.35">
      <c r="A11695" s="3"/>
      <c r="B11695" s="3"/>
      <c r="C11695" s="2"/>
      <c r="D11695" s="2"/>
      <c r="E11695" s="5"/>
    </row>
    <row r="11696" spans="1:5" s="4" customFormat="1" x14ac:dyDescent="0.35">
      <c r="A11696" s="3"/>
      <c r="B11696" s="3"/>
      <c r="C11696" s="2"/>
      <c r="D11696" s="2"/>
      <c r="E11696" s="5"/>
    </row>
    <row r="11697" spans="1:5" s="4" customFormat="1" x14ac:dyDescent="0.35">
      <c r="A11697" s="3"/>
      <c r="B11697" s="3"/>
      <c r="C11697" s="2"/>
      <c r="D11697" s="2"/>
      <c r="E11697" s="5"/>
    </row>
    <row r="11698" spans="1:5" s="4" customFormat="1" x14ac:dyDescent="0.35">
      <c r="A11698" s="3"/>
      <c r="B11698" s="3"/>
      <c r="C11698" s="2"/>
      <c r="D11698" s="2"/>
      <c r="E11698" s="5"/>
    </row>
    <row r="11699" spans="1:5" s="4" customFormat="1" x14ac:dyDescent="0.35">
      <c r="A11699" s="3"/>
      <c r="B11699" s="3"/>
      <c r="C11699" s="2"/>
      <c r="D11699" s="2"/>
      <c r="E11699" s="5"/>
    </row>
    <row r="11700" spans="1:5" s="4" customFormat="1" x14ac:dyDescent="0.35">
      <c r="A11700" s="3"/>
      <c r="B11700" s="3"/>
      <c r="C11700" s="2"/>
      <c r="D11700" s="2"/>
      <c r="E11700" s="5"/>
    </row>
    <row r="11701" spans="1:5" s="4" customFormat="1" x14ac:dyDescent="0.35">
      <c r="A11701" s="3"/>
      <c r="B11701" s="3"/>
      <c r="C11701" s="2"/>
      <c r="D11701" s="2"/>
      <c r="E11701" s="5"/>
    </row>
    <row r="11702" spans="1:5" s="4" customFormat="1" x14ac:dyDescent="0.35">
      <c r="A11702" s="3"/>
      <c r="B11702" s="3"/>
      <c r="C11702" s="2"/>
      <c r="D11702" s="2"/>
      <c r="E11702" s="5"/>
    </row>
    <row r="11703" spans="1:5" s="4" customFormat="1" x14ac:dyDescent="0.35">
      <c r="A11703" s="3"/>
      <c r="B11703" s="3"/>
      <c r="C11703" s="2"/>
      <c r="D11703" s="2"/>
      <c r="E11703" s="5"/>
    </row>
    <row r="11704" spans="1:5" s="4" customFormat="1" x14ac:dyDescent="0.35">
      <c r="A11704" s="3"/>
      <c r="B11704" s="3"/>
      <c r="C11704" s="2"/>
      <c r="D11704" s="2"/>
      <c r="E11704" s="5"/>
    </row>
    <row r="11705" spans="1:5" s="4" customFormat="1" x14ac:dyDescent="0.35">
      <c r="A11705" s="3"/>
      <c r="B11705" s="3"/>
      <c r="C11705" s="2"/>
      <c r="D11705" s="2"/>
      <c r="E11705" s="5"/>
    </row>
    <row r="11706" spans="1:5" s="4" customFormat="1" x14ac:dyDescent="0.35">
      <c r="A11706" s="3"/>
      <c r="B11706" s="3"/>
      <c r="C11706" s="2"/>
      <c r="D11706" s="2"/>
      <c r="E11706" s="5"/>
    </row>
    <row r="11707" spans="1:5" s="4" customFormat="1" x14ac:dyDescent="0.35">
      <c r="A11707" s="3"/>
      <c r="B11707" s="3"/>
      <c r="C11707" s="2"/>
      <c r="D11707" s="2"/>
      <c r="E11707" s="5"/>
    </row>
    <row r="11708" spans="1:5" s="4" customFormat="1" x14ac:dyDescent="0.35">
      <c r="A11708" s="3"/>
      <c r="B11708" s="3"/>
      <c r="C11708" s="2"/>
      <c r="D11708" s="2"/>
      <c r="E11708" s="5"/>
    </row>
    <row r="11709" spans="1:5" s="4" customFormat="1" x14ac:dyDescent="0.35">
      <c r="A11709" s="3"/>
      <c r="B11709" s="3"/>
      <c r="C11709" s="2"/>
      <c r="D11709" s="2"/>
      <c r="E11709" s="5"/>
    </row>
    <row r="11710" spans="1:5" s="4" customFormat="1" x14ac:dyDescent="0.35">
      <c r="A11710" s="3"/>
      <c r="B11710" s="3"/>
      <c r="C11710" s="2"/>
      <c r="D11710" s="2"/>
      <c r="E11710" s="5"/>
    </row>
    <row r="11711" spans="1:5" s="4" customFormat="1" x14ac:dyDescent="0.35">
      <c r="A11711" s="3"/>
      <c r="B11711" s="3"/>
      <c r="C11711" s="2"/>
      <c r="D11711" s="2"/>
      <c r="E11711" s="5"/>
    </row>
    <row r="11712" spans="1:5" s="4" customFormat="1" x14ac:dyDescent="0.35">
      <c r="A11712" s="3"/>
      <c r="B11712" s="3"/>
      <c r="C11712" s="2"/>
      <c r="D11712" s="2"/>
      <c r="E11712" s="5"/>
    </row>
    <row r="11713" spans="1:5" s="4" customFormat="1" x14ac:dyDescent="0.35">
      <c r="A11713" s="3"/>
      <c r="B11713" s="3"/>
      <c r="C11713" s="2"/>
      <c r="D11713" s="2"/>
      <c r="E11713" s="5"/>
    </row>
    <row r="11714" spans="1:5" s="4" customFormat="1" x14ac:dyDescent="0.35">
      <c r="A11714" s="3"/>
      <c r="B11714" s="3"/>
      <c r="C11714" s="2"/>
      <c r="D11714" s="2"/>
      <c r="E11714" s="5"/>
    </row>
    <row r="11715" spans="1:5" s="4" customFormat="1" x14ac:dyDescent="0.35">
      <c r="A11715" s="3"/>
      <c r="B11715" s="3"/>
      <c r="C11715" s="2"/>
      <c r="D11715" s="2"/>
      <c r="E11715" s="5"/>
    </row>
    <row r="11716" spans="1:5" s="4" customFormat="1" x14ac:dyDescent="0.35">
      <c r="A11716" s="3"/>
      <c r="B11716" s="3"/>
      <c r="C11716" s="2"/>
      <c r="D11716" s="2"/>
      <c r="E11716" s="5"/>
    </row>
    <row r="11717" spans="1:5" s="4" customFormat="1" x14ac:dyDescent="0.35">
      <c r="A11717" s="3"/>
      <c r="B11717" s="3"/>
      <c r="C11717" s="2"/>
      <c r="D11717" s="2"/>
      <c r="E11717" s="5"/>
    </row>
    <row r="11718" spans="1:5" s="4" customFormat="1" x14ac:dyDescent="0.35">
      <c r="A11718" s="3"/>
      <c r="B11718" s="3"/>
      <c r="C11718" s="2"/>
      <c r="D11718" s="2"/>
      <c r="E11718" s="5"/>
    </row>
    <row r="11719" spans="1:5" s="4" customFormat="1" x14ac:dyDescent="0.35">
      <c r="A11719" s="3"/>
      <c r="B11719" s="3"/>
      <c r="C11719" s="2"/>
      <c r="D11719" s="2"/>
      <c r="E11719" s="5"/>
    </row>
    <row r="11720" spans="1:5" s="4" customFormat="1" x14ac:dyDescent="0.35">
      <c r="A11720" s="3"/>
      <c r="B11720" s="3"/>
      <c r="C11720" s="2"/>
      <c r="D11720" s="2"/>
      <c r="E11720" s="5"/>
    </row>
    <row r="11721" spans="1:5" s="4" customFormat="1" x14ac:dyDescent="0.35">
      <c r="A11721" s="3"/>
      <c r="B11721" s="3"/>
      <c r="C11721" s="2"/>
      <c r="D11721" s="2"/>
      <c r="E11721" s="5"/>
    </row>
    <row r="11722" spans="1:5" s="4" customFormat="1" x14ac:dyDescent="0.35">
      <c r="A11722" s="3"/>
      <c r="B11722" s="3"/>
      <c r="C11722" s="2"/>
      <c r="D11722" s="2"/>
      <c r="E11722" s="5"/>
    </row>
    <row r="11723" spans="1:5" s="4" customFormat="1" x14ac:dyDescent="0.35">
      <c r="A11723" s="3"/>
      <c r="B11723" s="3"/>
      <c r="C11723" s="2"/>
      <c r="D11723" s="2"/>
      <c r="E11723" s="5"/>
    </row>
    <row r="11724" spans="1:5" s="4" customFormat="1" x14ac:dyDescent="0.35">
      <c r="A11724" s="3"/>
      <c r="B11724" s="3"/>
      <c r="C11724" s="2"/>
      <c r="D11724" s="2"/>
      <c r="E11724" s="5"/>
    </row>
    <row r="11725" spans="1:5" s="4" customFormat="1" x14ac:dyDescent="0.35">
      <c r="A11725" s="3"/>
      <c r="B11725" s="3"/>
      <c r="C11725" s="2"/>
      <c r="D11725" s="2"/>
      <c r="E11725" s="5"/>
    </row>
    <row r="11726" spans="1:5" s="4" customFormat="1" x14ac:dyDescent="0.35">
      <c r="A11726" s="3"/>
      <c r="B11726" s="3"/>
      <c r="C11726" s="2"/>
      <c r="D11726" s="2"/>
      <c r="E11726" s="5"/>
    </row>
    <row r="11727" spans="1:5" s="4" customFormat="1" x14ac:dyDescent="0.35">
      <c r="A11727" s="3"/>
      <c r="B11727" s="3"/>
      <c r="C11727" s="2"/>
      <c r="D11727" s="2"/>
      <c r="E11727" s="5"/>
    </row>
    <row r="11728" spans="1:5" s="4" customFormat="1" x14ac:dyDescent="0.35">
      <c r="A11728" s="3"/>
      <c r="B11728" s="3"/>
      <c r="C11728" s="2"/>
      <c r="D11728" s="2"/>
      <c r="E11728" s="5"/>
    </row>
    <row r="11729" spans="1:5" s="4" customFormat="1" x14ac:dyDescent="0.35">
      <c r="A11729" s="3"/>
      <c r="B11729" s="3"/>
      <c r="C11729" s="2"/>
      <c r="D11729" s="2"/>
      <c r="E11729" s="5"/>
    </row>
    <row r="11730" spans="1:5" s="4" customFormat="1" x14ac:dyDescent="0.35">
      <c r="A11730" s="3"/>
      <c r="B11730" s="3"/>
      <c r="C11730" s="2"/>
      <c r="D11730" s="2"/>
      <c r="E11730" s="5"/>
    </row>
    <row r="11731" spans="1:5" s="4" customFormat="1" x14ac:dyDescent="0.35">
      <c r="A11731" s="3"/>
      <c r="B11731" s="3"/>
      <c r="C11731" s="2"/>
      <c r="D11731" s="2"/>
      <c r="E11731" s="5"/>
    </row>
    <row r="11732" spans="1:5" s="4" customFormat="1" x14ac:dyDescent="0.35">
      <c r="A11732" s="3"/>
      <c r="B11732" s="3"/>
      <c r="C11732" s="2"/>
      <c r="D11732" s="2"/>
      <c r="E11732" s="5"/>
    </row>
    <row r="11733" spans="1:5" s="4" customFormat="1" x14ac:dyDescent="0.35">
      <c r="A11733" s="3"/>
      <c r="B11733" s="3"/>
      <c r="C11733" s="2"/>
      <c r="D11733" s="2"/>
      <c r="E11733" s="5"/>
    </row>
    <row r="11734" spans="1:5" s="4" customFormat="1" x14ac:dyDescent="0.35">
      <c r="A11734" s="3"/>
      <c r="B11734" s="3"/>
      <c r="C11734" s="2"/>
      <c r="D11734" s="2"/>
      <c r="E11734" s="5"/>
    </row>
    <row r="11735" spans="1:5" s="4" customFormat="1" x14ac:dyDescent="0.35">
      <c r="A11735" s="3"/>
      <c r="B11735" s="3"/>
      <c r="C11735" s="2"/>
      <c r="D11735" s="2"/>
      <c r="E11735" s="5"/>
    </row>
    <row r="11736" spans="1:5" s="4" customFormat="1" x14ac:dyDescent="0.35">
      <c r="A11736" s="3"/>
      <c r="B11736" s="3"/>
      <c r="C11736" s="2"/>
      <c r="D11736" s="2"/>
      <c r="E11736" s="5"/>
    </row>
    <row r="11737" spans="1:5" s="4" customFormat="1" x14ac:dyDescent="0.35">
      <c r="A11737" s="3"/>
      <c r="B11737" s="3"/>
      <c r="C11737" s="2"/>
      <c r="D11737" s="2"/>
      <c r="E11737" s="5"/>
    </row>
    <row r="11738" spans="1:5" s="4" customFormat="1" x14ac:dyDescent="0.35">
      <c r="A11738" s="3"/>
      <c r="B11738" s="3"/>
      <c r="C11738" s="2"/>
      <c r="D11738" s="2"/>
      <c r="E11738" s="5"/>
    </row>
    <row r="11739" spans="1:5" s="4" customFormat="1" x14ac:dyDescent="0.35">
      <c r="A11739" s="3"/>
      <c r="B11739" s="3"/>
      <c r="C11739" s="2"/>
      <c r="D11739" s="2"/>
      <c r="E11739" s="5"/>
    </row>
    <row r="11740" spans="1:5" s="4" customFormat="1" x14ac:dyDescent="0.35">
      <c r="A11740" s="3"/>
      <c r="B11740" s="3"/>
      <c r="C11740" s="2"/>
      <c r="D11740" s="2"/>
      <c r="E11740" s="5"/>
    </row>
    <row r="11741" spans="1:5" s="4" customFormat="1" x14ac:dyDescent="0.35">
      <c r="A11741" s="3"/>
      <c r="B11741" s="3"/>
      <c r="C11741" s="2"/>
      <c r="D11741" s="2"/>
      <c r="E11741" s="5"/>
    </row>
    <row r="11742" spans="1:5" s="4" customFormat="1" x14ac:dyDescent="0.35">
      <c r="A11742" s="3"/>
      <c r="B11742" s="3"/>
      <c r="C11742" s="2"/>
      <c r="D11742" s="2"/>
      <c r="E11742" s="5"/>
    </row>
    <row r="11743" spans="1:5" s="4" customFormat="1" x14ac:dyDescent="0.35">
      <c r="A11743" s="3"/>
      <c r="B11743" s="3"/>
      <c r="C11743" s="2"/>
      <c r="D11743" s="2"/>
      <c r="E11743" s="5"/>
    </row>
    <row r="11744" spans="1:5" s="4" customFormat="1" x14ac:dyDescent="0.35">
      <c r="A11744" s="3"/>
      <c r="B11744" s="3"/>
      <c r="C11744" s="2"/>
      <c r="D11744" s="2"/>
      <c r="E11744" s="5"/>
    </row>
    <row r="11745" spans="1:5" s="4" customFormat="1" x14ac:dyDescent="0.35">
      <c r="A11745" s="3"/>
      <c r="B11745" s="3"/>
      <c r="C11745" s="2"/>
      <c r="D11745" s="2"/>
      <c r="E11745" s="5"/>
    </row>
    <row r="11746" spans="1:5" s="4" customFormat="1" x14ac:dyDescent="0.35">
      <c r="A11746" s="3"/>
      <c r="B11746" s="3"/>
      <c r="C11746" s="2"/>
      <c r="D11746" s="2"/>
      <c r="E11746" s="5"/>
    </row>
    <row r="11747" spans="1:5" s="4" customFormat="1" x14ac:dyDescent="0.35">
      <c r="A11747" s="3"/>
      <c r="B11747" s="3"/>
      <c r="C11747" s="2"/>
      <c r="D11747" s="2"/>
      <c r="E11747" s="5"/>
    </row>
    <row r="11748" spans="1:5" s="4" customFormat="1" x14ac:dyDescent="0.35">
      <c r="A11748" s="3"/>
      <c r="B11748" s="3"/>
      <c r="C11748" s="2"/>
      <c r="D11748" s="2"/>
      <c r="E11748" s="5"/>
    </row>
    <row r="11749" spans="1:5" s="4" customFormat="1" x14ac:dyDescent="0.35">
      <c r="A11749" s="3"/>
      <c r="B11749" s="3"/>
      <c r="C11749" s="2"/>
      <c r="D11749" s="2"/>
      <c r="E11749" s="5"/>
    </row>
    <row r="11750" spans="1:5" s="4" customFormat="1" x14ac:dyDescent="0.35">
      <c r="A11750" s="3"/>
      <c r="B11750" s="3"/>
      <c r="C11750" s="2"/>
      <c r="D11750" s="2"/>
      <c r="E11750" s="5"/>
    </row>
    <row r="11751" spans="1:5" s="4" customFormat="1" x14ac:dyDescent="0.35">
      <c r="A11751" s="3"/>
      <c r="B11751" s="3"/>
      <c r="C11751" s="2"/>
      <c r="D11751" s="2"/>
      <c r="E11751" s="5"/>
    </row>
    <row r="11752" spans="1:5" s="4" customFormat="1" x14ac:dyDescent="0.35">
      <c r="A11752" s="3"/>
      <c r="B11752" s="3"/>
      <c r="C11752" s="2"/>
      <c r="D11752" s="2"/>
      <c r="E11752" s="5"/>
    </row>
    <row r="11753" spans="1:5" s="4" customFormat="1" x14ac:dyDescent="0.35">
      <c r="A11753" s="3"/>
      <c r="B11753" s="3"/>
      <c r="C11753" s="2"/>
      <c r="D11753" s="2"/>
      <c r="E11753" s="5"/>
    </row>
    <row r="11754" spans="1:5" s="4" customFormat="1" x14ac:dyDescent="0.35">
      <c r="A11754" s="3"/>
      <c r="B11754" s="3"/>
      <c r="C11754" s="2"/>
      <c r="D11754" s="2"/>
      <c r="E11754" s="5"/>
    </row>
    <row r="11755" spans="1:5" s="4" customFormat="1" x14ac:dyDescent="0.35">
      <c r="A11755" s="3"/>
      <c r="B11755" s="3"/>
      <c r="C11755" s="2"/>
      <c r="D11755" s="2"/>
      <c r="E11755" s="5"/>
    </row>
    <row r="11756" spans="1:5" s="4" customFormat="1" x14ac:dyDescent="0.35">
      <c r="A11756" s="3"/>
      <c r="B11756" s="3"/>
      <c r="C11756" s="2"/>
      <c r="D11756" s="2"/>
      <c r="E11756" s="5"/>
    </row>
    <row r="11757" spans="1:5" s="4" customFormat="1" x14ac:dyDescent="0.35">
      <c r="A11757" s="3"/>
      <c r="B11757" s="3"/>
      <c r="C11757" s="2"/>
      <c r="D11757" s="2"/>
      <c r="E11757" s="5"/>
    </row>
    <row r="11758" spans="1:5" s="4" customFormat="1" x14ac:dyDescent="0.35">
      <c r="A11758" s="3"/>
      <c r="B11758" s="3"/>
      <c r="C11758" s="2"/>
      <c r="D11758" s="2"/>
      <c r="E11758" s="5"/>
    </row>
    <row r="11759" spans="1:5" s="4" customFormat="1" x14ac:dyDescent="0.35">
      <c r="A11759" s="3"/>
      <c r="B11759" s="3"/>
      <c r="C11759" s="2"/>
      <c r="D11759" s="2"/>
      <c r="E11759" s="5"/>
    </row>
    <row r="11760" spans="1:5" s="4" customFormat="1" x14ac:dyDescent="0.35">
      <c r="A11760" s="3"/>
      <c r="B11760" s="3"/>
      <c r="C11760" s="2"/>
      <c r="D11760" s="2"/>
      <c r="E11760" s="5"/>
    </row>
    <row r="11761" spans="1:5" s="4" customFormat="1" x14ac:dyDescent="0.35">
      <c r="A11761" s="3"/>
      <c r="B11761" s="3"/>
      <c r="C11761" s="2"/>
      <c r="D11761" s="2"/>
      <c r="E11761" s="5"/>
    </row>
    <row r="11762" spans="1:5" s="4" customFormat="1" x14ac:dyDescent="0.35">
      <c r="A11762" s="3"/>
      <c r="B11762" s="3"/>
      <c r="C11762" s="2"/>
      <c r="D11762" s="2"/>
      <c r="E11762" s="5"/>
    </row>
    <row r="11763" spans="1:5" s="4" customFormat="1" x14ac:dyDescent="0.35">
      <c r="A11763" s="3"/>
      <c r="B11763" s="3"/>
      <c r="C11763" s="2"/>
      <c r="D11763" s="2"/>
      <c r="E11763" s="5"/>
    </row>
    <row r="11764" spans="1:5" s="4" customFormat="1" x14ac:dyDescent="0.35">
      <c r="A11764" s="3"/>
      <c r="B11764" s="3"/>
      <c r="C11764" s="2"/>
      <c r="D11764" s="2"/>
      <c r="E11764" s="5"/>
    </row>
    <row r="11765" spans="1:5" s="4" customFormat="1" x14ac:dyDescent="0.35">
      <c r="A11765" s="3"/>
      <c r="B11765" s="3"/>
      <c r="C11765" s="2"/>
      <c r="D11765" s="2"/>
      <c r="E11765" s="5"/>
    </row>
    <row r="11766" spans="1:5" s="4" customFormat="1" x14ac:dyDescent="0.35">
      <c r="A11766" s="3"/>
      <c r="B11766" s="3"/>
      <c r="C11766" s="2"/>
      <c r="D11766" s="2"/>
      <c r="E11766" s="5"/>
    </row>
    <row r="11767" spans="1:5" s="4" customFormat="1" x14ac:dyDescent="0.35">
      <c r="A11767" s="3"/>
      <c r="B11767" s="3"/>
      <c r="C11767" s="2"/>
      <c r="D11767" s="2"/>
      <c r="E11767" s="5"/>
    </row>
    <row r="11768" spans="1:5" s="4" customFormat="1" x14ac:dyDescent="0.35">
      <c r="A11768" s="3"/>
      <c r="B11768" s="3"/>
      <c r="C11768" s="2"/>
      <c r="D11768" s="2"/>
      <c r="E11768" s="5"/>
    </row>
    <row r="11769" spans="1:5" s="4" customFormat="1" x14ac:dyDescent="0.35">
      <c r="A11769" s="3"/>
      <c r="B11769" s="3"/>
      <c r="C11769" s="2"/>
      <c r="D11769" s="2"/>
      <c r="E11769" s="5"/>
    </row>
    <row r="11770" spans="1:5" s="4" customFormat="1" x14ac:dyDescent="0.35">
      <c r="A11770" s="3"/>
      <c r="B11770" s="3"/>
      <c r="C11770" s="2"/>
      <c r="D11770" s="2"/>
      <c r="E11770" s="5"/>
    </row>
    <row r="11771" spans="1:5" s="4" customFormat="1" x14ac:dyDescent="0.35">
      <c r="A11771" s="3"/>
      <c r="B11771" s="3"/>
      <c r="C11771" s="2"/>
      <c r="D11771" s="2"/>
      <c r="E11771" s="5"/>
    </row>
    <row r="11772" spans="1:5" s="4" customFormat="1" x14ac:dyDescent="0.35">
      <c r="A11772" s="3"/>
      <c r="B11772" s="3"/>
      <c r="C11772" s="2"/>
      <c r="D11772" s="2"/>
      <c r="E11772" s="5"/>
    </row>
    <row r="11773" spans="1:5" s="4" customFormat="1" x14ac:dyDescent="0.35">
      <c r="A11773" s="3"/>
      <c r="B11773" s="3"/>
      <c r="C11773" s="2"/>
      <c r="D11773" s="2"/>
      <c r="E11773" s="5"/>
    </row>
    <row r="11774" spans="1:5" s="4" customFormat="1" x14ac:dyDescent="0.35">
      <c r="A11774" s="3"/>
      <c r="B11774" s="3"/>
      <c r="C11774" s="2"/>
      <c r="D11774" s="2"/>
      <c r="E11774" s="5"/>
    </row>
    <row r="11775" spans="1:5" s="4" customFormat="1" x14ac:dyDescent="0.35">
      <c r="A11775" s="3"/>
      <c r="B11775" s="3"/>
      <c r="C11775" s="2"/>
      <c r="D11775" s="2"/>
      <c r="E11775" s="5"/>
    </row>
    <row r="11776" spans="1:5" s="4" customFormat="1" x14ac:dyDescent="0.35">
      <c r="A11776" s="3"/>
      <c r="B11776" s="3"/>
      <c r="C11776" s="2"/>
      <c r="D11776" s="2"/>
      <c r="E11776" s="5"/>
    </row>
    <row r="11777" spans="1:5" s="4" customFormat="1" x14ac:dyDescent="0.35">
      <c r="A11777" s="3"/>
      <c r="B11777" s="3"/>
      <c r="C11777" s="2"/>
      <c r="D11777" s="2"/>
      <c r="E11777" s="5"/>
    </row>
    <row r="11778" spans="1:5" s="4" customFormat="1" x14ac:dyDescent="0.35">
      <c r="A11778" s="3"/>
      <c r="B11778" s="3"/>
      <c r="C11778" s="2"/>
      <c r="D11778" s="2"/>
      <c r="E11778" s="5"/>
    </row>
    <row r="11779" spans="1:5" s="4" customFormat="1" x14ac:dyDescent="0.35">
      <c r="A11779" s="3"/>
      <c r="B11779" s="3"/>
      <c r="C11779" s="2"/>
      <c r="D11779" s="2"/>
      <c r="E11779" s="5"/>
    </row>
    <row r="11780" spans="1:5" s="4" customFormat="1" x14ac:dyDescent="0.35">
      <c r="A11780" s="3"/>
      <c r="B11780" s="3"/>
      <c r="C11780" s="2"/>
      <c r="D11780" s="2"/>
      <c r="E11780" s="5"/>
    </row>
    <row r="11781" spans="1:5" s="4" customFormat="1" x14ac:dyDescent="0.35">
      <c r="A11781" s="3"/>
      <c r="B11781" s="3"/>
      <c r="C11781" s="2"/>
      <c r="D11781" s="2"/>
      <c r="E11781" s="5"/>
    </row>
    <row r="11782" spans="1:5" s="4" customFormat="1" x14ac:dyDescent="0.35">
      <c r="A11782" s="3"/>
      <c r="B11782" s="3"/>
      <c r="C11782" s="2"/>
      <c r="D11782" s="2"/>
      <c r="E11782" s="5"/>
    </row>
    <row r="11783" spans="1:5" s="4" customFormat="1" x14ac:dyDescent="0.35">
      <c r="A11783" s="3"/>
      <c r="B11783" s="3"/>
      <c r="C11783" s="2"/>
      <c r="D11783" s="2"/>
      <c r="E11783" s="5"/>
    </row>
    <row r="11784" spans="1:5" s="4" customFormat="1" x14ac:dyDescent="0.35">
      <c r="A11784" s="3"/>
      <c r="B11784" s="3"/>
      <c r="C11784" s="2"/>
      <c r="D11784" s="2"/>
      <c r="E11784" s="5"/>
    </row>
    <row r="11785" spans="1:5" s="4" customFormat="1" x14ac:dyDescent="0.35">
      <c r="A11785" s="3"/>
      <c r="B11785" s="3"/>
      <c r="C11785" s="2"/>
      <c r="D11785" s="2"/>
      <c r="E11785" s="5"/>
    </row>
    <row r="11786" spans="1:5" s="4" customFormat="1" x14ac:dyDescent="0.35">
      <c r="A11786" s="3"/>
      <c r="B11786" s="3"/>
      <c r="C11786" s="2"/>
      <c r="D11786" s="2"/>
      <c r="E11786" s="5"/>
    </row>
    <row r="11787" spans="1:5" s="4" customFormat="1" x14ac:dyDescent="0.35">
      <c r="A11787" s="3"/>
      <c r="B11787" s="3"/>
      <c r="C11787" s="2"/>
      <c r="D11787" s="2"/>
      <c r="E11787" s="5"/>
    </row>
    <row r="11788" spans="1:5" s="4" customFormat="1" x14ac:dyDescent="0.35">
      <c r="A11788" s="3"/>
      <c r="B11788" s="3"/>
      <c r="C11788" s="2"/>
      <c r="D11788" s="2"/>
      <c r="E11788" s="5"/>
    </row>
    <row r="11789" spans="1:5" s="4" customFormat="1" x14ac:dyDescent="0.35">
      <c r="A11789" s="3"/>
      <c r="B11789" s="3"/>
      <c r="C11789" s="2"/>
      <c r="D11789" s="2"/>
      <c r="E11789" s="5"/>
    </row>
    <row r="11790" spans="1:5" s="4" customFormat="1" x14ac:dyDescent="0.35">
      <c r="A11790" s="3"/>
      <c r="B11790" s="3"/>
      <c r="C11790" s="2"/>
      <c r="D11790" s="2"/>
      <c r="E11790" s="5"/>
    </row>
    <row r="11791" spans="1:5" s="4" customFormat="1" x14ac:dyDescent="0.35">
      <c r="A11791" s="3"/>
      <c r="B11791" s="3"/>
      <c r="C11791" s="2"/>
      <c r="D11791" s="2"/>
      <c r="E11791" s="5"/>
    </row>
    <row r="11792" spans="1:5" s="4" customFormat="1" x14ac:dyDescent="0.35">
      <c r="A11792" s="3"/>
      <c r="B11792" s="3"/>
      <c r="C11792" s="2"/>
      <c r="D11792" s="2"/>
      <c r="E11792" s="5"/>
    </row>
    <row r="11793" spans="1:5" s="4" customFormat="1" x14ac:dyDescent="0.35">
      <c r="A11793" s="3"/>
      <c r="B11793" s="3"/>
      <c r="C11793" s="2"/>
      <c r="D11793" s="2"/>
      <c r="E11793" s="5"/>
    </row>
    <row r="11794" spans="1:5" s="4" customFormat="1" x14ac:dyDescent="0.35">
      <c r="A11794" s="3"/>
      <c r="B11794" s="3"/>
      <c r="C11794" s="2"/>
      <c r="D11794" s="2"/>
      <c r="E11794" s="5"/>
    </row>
    <row r="11795" spans="1:5" s="4" customFormat="1" x14ac:dyDescent="0.35">
      <c r="A11795" s="3"/>
      <c r="B11795" s="3"/>
      <c r="C11795" s="2"/>
      <c r="D11795" s="2"/>
      <c r="E11795" s="5"/>
    </row>
    <row r="11796" spans="1:5" s="4" customFormat="1" x14ac:dyDescent="0.35">
      <c r="A11796" s="3"/>
      <c r="B11796" s="3"/>
      <c r="C11796" s="2"/>
      <c r="D11796" s="2"/>
      <c r="E11796" s="5"/>
    </row>
    <row r="11797" spans="1:5" s="4" customFormat="1" x14ac:dyDescent="0.35">
      <c r="A11797" s="3"/>
      <c r="B11797" s="3"/>
      <c r="C11797" s="2"/>
      <c r="D11797" s="2"/>
      <c r="E11797" s="5"/>
    </row>
    <row r="11798" spans="1:5" s="4" customFormat="1" x14ac:dyDescent="0.35">
      <c r="A11798" s="3"/>
      <c r="B11798" s="3"/>
      <c r="C11798" s="2"/>
      <c r="D11798" s="2"/>
      <c r="E11798" s="5"/>
    </row>
    <row r="11799" spans="1:5" s="4" customFormat="1" x14ac:dyDescent="0.35">
      <c r="A11799" s="3"/>
      <c r="B11799" s="3"/>
      <c r="C11799" s="2"/>
      <c r="D11799" s="2"/>
      <c r="E11799" s="5"/>
    </row>
    <row r="11800" spans="1:5" s="4" customFormat="1" x14ac:dyDescent="0.35">
      <c r="A11800" s="3"/>
      <c r="B11800" s="3"/>
      <c r="C11800" s="2"/>
      <c r="D11800" s="2"/>
      <c r="E11800" s="5"/>
    </row>
    <row r="11801" spans="1:5" s="4" customFormat="1" x14ac:dyDescent="0.35">
      <c r="A11801" s="3"/>
      <c r="B11801" s="3"/>
      <c r="C11801" s="2"/>
      <c r="D11801" s="2"/>
      <c r="E11801" s="5"/>
    </row>
    <row r="11802" spans="1:5" s="4" customFormat="1" x14ac:dyDescent="0.35">
      <c r="A11802" s="3"/>
      <c r="B11802" s="3"/>
      <c r="C11802" s="2"/>
      <c r="D11802" s="2"/>
      <c r="E11802" s="5"/>
    </row>
    <row r="11803" spans="1:5" s="4" customFormat="1" x14ac:dyDescent="0.35">
      <c r="A11803" s="3"/>
      <c r="B11803" s="3"/>
      <c r="C11803" s="2"/>
      <c r="D11803" s="2"/>
      <c r="E11803" s="5"/>
    </row>
    <row r="11804" spans="1:5" s="4" customFormat="1" x14ac:dyDescent="0.35">
      <c r="A11804" s="3"/>
      <c r="B11804" s="3"/>
      <c r="C11804" s="2"/>
      <c r="D11804" s="2"/>
      <c r="E11804" s="5"/>
    </row>
    <row r="11805" spans="1:5" s="4" customFormat="1" x14ac:dyDescent="0.35">
      <c r="A11805" s="3"/>
      <c r="B11805" s="3"/>
      <c r="C11805" s="2"/>
      <c r="D11805" s="2"/>
      <c r="E11805" s="5"/>
    </row>
    <row r="11806" spans="1:5" s="4" customFormat="1" x14ac:dyDescent="0.35">
      <c r="A11806" s="3"/>
      <c r="B11806" s="3"/>
      <c r="C11806" s="2"/>
      <c r="D11806" s="2"/>
      <c r="E11806" s="5"/>
    </row>
    <row r="11807" spans="1:5" s="4" customFormat="1" x14ac:dyDescent="0.35">
      <c r="A11807" s="3"/>
      <c r="B11807" s="3"/>
      <c r="C11807" s="2"/>
      <c r="D11807" s="2"/>
      <c r="E11807" s="5"/>
    </row>
    <row r="11808" spans="1:5" s="4" customFormat="1" x14ac:dyDescent="0.35">
      <c r="A11808" s="3"/>
      <c r="B11808" s="3"/>
      <c r="C11808" s="2"/>
      <c r="D11808" s="2"/>
      <c r="E11808" s="5"/>
    </row>
    <row r="11809" spans="1:5" s="4" customFormat="1" x14ac:dyDescent="0.35">
      <c r="A11809" s="3"/>
      <c r="B11809" s="3"/>
      <c r="C11809" s="2"/>
      <c r="D11809" s="2"/>
      <c r="E11809" s="5"/>
    </row>
    <row r="11810" spans="1:5" s="4" customFormat="1" x14ac:dyDescent="0.35">
      <c r="A11810" s="3"/>
      <c r="B11810" s="3"/>
      <c r="C11810" s="2"/>
      <c r="D11810" s="2"/>
      <c r="E11810" s="5"/>
    </row>
    <row r="11811" spans="1:5" s="4" customFormat="1" x14ac:dyDescent="0.35">
      <c r="A11811" s="3"/>
      <c r="B11811" s="3"/>
      <c r="C11811" s="2"/>
      <c r="D11811" s="2"/>
      <c r="E11811" s="5"/>
    </row>
    <row r="11812" spans="1:5" s="4" customFormat="1" x14ac:dyDescent="0.35">
      <c r="A11812" s="3"/>
      <c r="B11812" s="3"/>
      <c r="C11812" s="2"/>
      <c r="D11812" s="2"/>
      <c r="E11812" s="5"/>
    </row>
    <row r="11813" spans="1:5" s="4" customFormat="1" x14ac:dyDescent="0.35">
      <c r="A11813" s="3"/>
      <c r="B11813" s="3"/>
      <c r="C11813" s="2"/>
      <c r="D11813" s="2"/>
      <c r="E11813" s="5"/>
    </row>
    <row r="11814" spans="1:5" s="4" customFormat="1" x14ac:dyDescent="0.35">
      <c r="A11814" s="3"/>
      <c r="B11814" s="3"/>
      <c r="C11814" s="2"/>
      <c r="D11814" s="2"/>
      <c r="E11814" s="5"/>
    </row>
    <row r="11815" spans="1:5" s="4" customFormat="1" x14ac:dyDescent="0.35">
      <c r="A11815" s="3"/>
      <c r="B11815" s="3"/>
      <c r="C11815" s="2"/>
      <c r="D11815" s="2"/>
      <c r="E11815" s="5"/>
    </row>
    <row r="11816" spans="1:5" s="4" customFormat="1" x14ac:dyDescent="0.35">
      <c r="A11816" s="3"/>
      <c r="B11816" s="3"/>
      <c r="C11816" s="2"/>
      <c r="D11816" s="2"/>
      <c r="E11816" s="5"/>
    </row>
    <row r="11817" spans="1:5" s="4" customFormat="1" x14ac:dyDescent="0.35">
      <c r="A11817" s="3"/>
      <c r="B11817" s="3"/>
      <c r="C11817" s="2"/>
      <c r="D11817" s="2"/>
      <c r="E11817" s="5"/>
    </row>
    <row r="11818" spans="1:5" s="4" customFormat="1" x14ac:dyDescent="0.35">
      <c r="A11818" s="3"/>
      <c r="B11818" s="3"/>
      <c r="C11818" s="2"/>
      <c r="D11818" s="2"/>
      <c r="E11818" s="5"/>
    </row>
    <row r="11819" spans="1:5" s="4" customFormat="1" x14ac:dyDescent="0.35">
      <c r="A11819" s="3"/>
      <c r="B11819" s="3"/>
      <c r="C11819" s="2"/>
      <c r="D11819" s="2"/>
      <c r="E11819" s="5"/>
    </row>
    <row r="11820" spans="1:5" s="4" customFormat="1" x14ac:dyDescent="0.35">
      <c r="A11820" s="3"/>
      <c r="B11820" s="3"/>
      <c r="C11820" s="2"/>
      <c r="D11820" s="2"/>
      <c r="E11820" s="5"/>
    </row>
    <row r="11821" spans="1:5" s="4" customFormat="1" x14ac:dyDescent="0.35">
      <c r="A11821" s="3"/>
      <c r="B11821" s="3"/>
      <c r="C11821" s="2"/>
      <c r="D11821" s="2"/>
      <c r="E11821" s="5"/>
    </row>
    <row r="11822" spans="1:5" s="4" customFormat="1" x14ac:dyDescent="0.35">
      <c r="A11822" s="3"/>
      <c r="B11822" s="3"/>
      <c r="C11822" s="2"/>
      <c r="D11822" s="2"/>
      <c r="E11822" s="5"/>
    </row>
    <row r="11823" spans="1:5" s="4" customFormat="1" x14ac:dyDescent="0.35">
      <c r="A11823" s="3"/>
      <c r="B11823" s="3"/>
      <c r="C11823" s="2"/>
      <c r="D11823" s="2"/>
      <c r="E11823" s="5"/>
    </row>
    <row r="11824" spans="1:5" s="4" customFormat="1" x14ac:dyDescent="0.35">
      <c r="A11824" s="3"/>
      <c r="B11824" s="3"/>
      <c r="C11824" s="2"/>
      <c r="D11824" s="2"/>
      <c r="E11824" s="5"/>
    </row>
    <row r="11825" spans="1:5" s="4" customFormat="1" x14ac:dyDescent="0.35">
      <c r="A11825" s="3"/>
      <c r="B11825" s="3"/>
      <c r="C11825" s="2"/>
      <c r="D11825" s="2"/>
      <c r="E11825" s="5"/>
    </row>
    <row r="11826" spans="1:5" s="4" customFormat="1" x14ac:dyDescent="0.35">
      <c r="A11826" s="3"/>
      <c r="B11826" s="3"/>
      <c r="C11826" s="2"/>
      <c r="D11826" s="2"/>
      <c r="E11826" s="5"/>
    </row>
    <row r="11827" spans="1:5" s="4" customFormat="1" x14ac:dyDescent="0.35">
      <c r="A11827" s="3"/>
      <c r="B11827" s="3"/>
      <c r="C11827" s="2"/>
      <c r="D11827" s="2"/>
      <c r="E11827" s="5"/>
    </row>
    <row r="11828" spans="1:5" s="4" customFormat="1" x14ac:dyDescent="0.35">
      <c r="A11828" s="3"/>
      <c r="B11828" s="3"/>
      <c r="C11828" s="2"/>
      <c r="D11828" s="2"/>
      <c r="E11828" s="5"/>
    </row>
    <row r="11829" spans="1:5" s="4" customFormat="1" x14ac:dyDescent="0.35">
      <c r="A11829" s="3"/>
      <c r="B11829" s="3"/>
      <c r="C11829" s="2"/>
      <c r="D11829" s="2"/>
      <c r="E11829" s="5"/>
    </row>
    <row r="11830" spans="1:5" s="4" customFormat="1" x14ac:dyDescent="0.35">
      <c r="A11830" s="3"/>
      <c r="B11830" s="3"/>
      <c r="C11830" s="2"/>
      <c r="D11830" s="2"/>
      <c r="E11830" s="5"/>
    </row>
    <row r="11831" spans="1:5" s="4" customFormat="1" x14ac:dyDescent="0.35">
      <c r="A11831" s="3"/>
      <c r="B11831" s="3"/>
      <c r="C11831" s="2"/>
      <c r="D11831" s="2"/>
      <c r="E11831" s="5"/>
    </row>
    <row r="11832" spans="1:5" s="4" customFormat="1" x14ac:dyDescent="0.35">
      <c r="A11832" s="3"/>
      <c r="B11832" s="3"/>
      <c r="C11832" s="2"/>
      <c r="D11832" s="2"/>
      <c r="E11832" s="5"/>
    </row>
    <row r="11833" spans="1:5" s="4" customFormat="1" x14ac:dyDescent="0.35">
      <c r="A11833" s="3"/>
      <c r="B11833" s="3"/>
      <c r="C11833" s="2"/>
      <c r="D11833" s="2"/>
      <c r="E11833" s="5"/>
    </row>
    <row r="11834" spans="1:5" s="4" customFormat="1" x14ac:dyDescent="0.35">
      <c r="A11834" s="3"/>
      <c r="B11834" s="3"/>
      <c r="C11834" s="2"/>
      <c r="D11834" s="2"/>
      <c r="E11834" s="5"/>
    </row>
    <row r="11835" spans="1:5" s="4" customFormat="1" x14ac:dyDescent="0.35">
      <c r="A11835" s="3"/>
      <c r="B11835" s="3"/>
      <c r="C11835" s="2"/>
      <c r="D11835" s="2"/>
      <c r="E11835" s="5"/>
    </row>
    <row r="11836" spans="1:5" s="4" customFormat="1" x14ac:dyDescent="0.35">
      <c r="A11836" s="3"/>
      <c r="B11836" s="3"/>
      <c r="C11836" s="2"/>
      <c r="D11836" s="2"/>
      <c r="E11836" s="5"/>
    </row>
    <row r="11837" spans="1:5" s="4" customFormat="1" x14ac:dyDescent="0.35">
      <c r="A11837" s="3"/>
      <c r="B11837" s="3"/>
      <c r="C11837" s="2"/>
      <c r="D11837" s="2"/>
      <c r="E11837" s="5"/>
    </row>
    <row r="11838" spans="1:5" s="4" customFormat="1" x14ac:dyDescent="0.35">
      <c r="A11838" s="3"/>
      <c r="B11838" s="3"/>
      <c r="C11838" s="2"/>
      <c r="D11838" s="2"/>
      <c r="E11838" s="5"/>
    </row>
    <row r="11839" spans="1:5" s="4" customFormat="1" x14ac:dyDescent="0.35">
      <c r="A11839" s="3"/>
      <c r="B11839" s="3"/>
      <c r="C11839" s="2"/>
      <c r="D11839" s="2"/>
      <c r="E11839" s="5"/>
    </row>
    <row r="11840" spans="1:5" s="4" customFormat="1" x14ac:dyDescent="0.35">
      <c r="A11840" s="3"/>
      <c r="B11840" s="3"/>
      <c r="C11840" s="2"/>
      <c r="D11840" s="2"/>
      <c r="E11840" s="5"/>
    </row>
    <row r="11841" spans="1:5" s="4" customFormat="1" x14ac:dyDescent="0.35">
      <c r="A11841" s="3"/>
      <c r="B11841" s="3"/>
      <c r="C11841" s="2"/>
      <c r="D11841" s="2"/>
      <c r="E11841" s="5"/>
    </row>
    <row r="11842" spans="1:5" s="4" customFormat="1" x14ac:dyDescent="0.35">
      <c r="A11842" s="3"/>
      <c r="B11842" s="3"/>
      <c r="C11842" s="2"/>
      <c r="D11842" s="2"/>
      <c r="E11842" s="5"/>
    </row>
    <row r="11843" spans="1:5" s="4" customFormat="1" x14ac:dyDescent="0.35">
      <c r="A11843" s="3"/>
      <c r="B11843" s="3"/>
      <c r="C11843" s="2"/>
      <c r="D11843" s="2"/>
      <c r="E11843" s="5"/>
    </row>
    <row r="11844" spans="1:5" s="4" customFormat="1" x14ac:dyDescent="0.35">
      <c r="A11844" s="3"/>
      <c r="B11844" s="3"/>
      <c r="C11844" s="2"/>
      <c r="D11844" s="2"/>
      <c r="E11844" s="5"/>
    </row>
    <row r="11845" spans="1:5" s="4" customFormat="1" x14ac:dyDescent="0.35">
      <c r="A11845" s="3"/>
      <c r="B11845" s="3"/>
      <c r="C11845" s="2"/>
      <c r="D11845" s="2"/>
      <c r="E11845" s="5"/>
    </row>
    <row r="11846" spans="1:5" s="4" customFormat="1" x14ac:dyDescent="0.35">
      <c r="A11846" s="3"/>
      <c r="B11846" s="3"/>
      <c r="C11846" s="2"/>
      <c r="D11846" s="2"/>
      <c r="E11846" s="5"/>
    </row>
    <row r="11847" spans="1:5" s="4" customFormat="1" x14ac:dyDescent="0.35">
      <c r="A11847" s="3"/>
      <c r="B11847" s="3"/>
      <c r="C11847" s="2"/>
      <c r="D11847" s="2"/>
      <c r="E11847" s="5"/>
    </row>
    <row r="11848" spans="1:5" s="4" customFormat="1" x14ac:dyDescent="0.35">
      <c r="A11848" s="3"/>
      <c r="B11848" s="3"/>
      <c r="C11848" s="2"/>
      <c r="D11848" s="2"/>
      <c r="E11848" s="5"/>
    </row>
    <row r="11849" spans="1:5" s="4" customFormat="1" x14ac:dyDescent="0.35">
      <c r="A11849" s="3"/>
      <c r="B11849" s="3"/>
      <c r="C11849" s="2"/>
      <c r="D11849" s="2"/>
      <c r="E11849" s="5"/>
    </row>
    <row r="11850" spans="1:5" s="4" customFormat="1" x14ac:dyDescent="0.35">
      <c r="A11850" s="3"/>
      <c r="B11850" s="3"/>
      <c r="C11850" s="2"/>
      <c r="D11850" s="2"/>
      <c r="E11850" s="5"/>
    </row>
    <row r="11851" spans="1:5" s="4" customFormat="1" x14ac:dyDescent="0.35">
      <c r="A11851" s="3"/>
      <c r="B11851" s="3"/>
      <c r="C11851" s="2"/>
      <c r="D11851" s="2"/>
      <c r="E11851" s="5"/>
    </row>
    <row r="11852" spans="1:5" s="4" customFormat="1" x14ac:dyDescent="0.35">
      <c r="A11852" s="3"/>
      <c r="B11852" s="3"/>
      <c r="C11852" s="2"/>
      <c r="D11852" s="2"/>
      <c r="E11852" s="5"/>
    </row>
    <row r="11853" spans="1:5" s="4" customFormat="1" x14ac:dyDescent="0.35">
      <c r="A11853" s="3"/>
      <c r="B11853" s="3"/>
      <c r="C11853" s="2"/>
      <c r="D11853" s="2"/>
      <c r="E11853" s="5"/>
    </row>
    <row r="11854" spans="1:5" s="4" customFormat="1" x14ac:dyDescent="0.35">
      <c r="A11854" s="3"/>
      <c r="B11854" s="3"/>
      <c r="C11854" s="2"/>
      <c r="D11854" s="2"/>
      <c r="E11854" s="5"/>
    </row>
    <row r="11855" spans="1:5" s="4" customFormat="1" x14ac:dyDescent="0.35">
      <c r="A11855" s="3"/>
      <c r="B11855" s="3"/>
      <c r="C11855" s="2"/>
      <c r="D11855" s="2"/>
      <c r="E11855" s="5"/>
    </row>
    <row r="11856" spans="1:5" s="4" customFormat="1" x14ac:dyDescent="0.35">
      <c r="A11856" s="3"/>
      <c r="B11856" s="3"/>
      <c r="C11856" s="2"/>
      <c r="D11856" s="2"/>
      <c r="E11856" s="5"/>
    </row>
    <row r="11857" spans="1:5" s="4" customFormat="1" x14ac:dyDescent="0.35">
      <c r="A11857" s="3"/>
      <c r="B11857" s="3"/>
      <c r="C11857" s="2"/>
      <c r="D11857" s="2"/>
      <c r="E11857" s="5"/>
    </row>
    <row r="11858" spans="1:5" s="4" customFormat="1" x14ac:dyDescent="0.35">
      <c r="A11858" s="3"/>
      <c r="B11858" s="3"/>
      <c r="C11858" s="2"/>
      <c r="D11858" s="2"/>
      <c r="E11858" s="5"/>
    </row>
    <row r="11859" spans="1:5" s="4" customFormat="1" x14ac:dyDescent="0.35">
      <c r="A11859" s="3"/>
      <c r="B11859" s="3"/>
      <c r="C11859" s="2"/>
      <c r="D11859" s="2"/>
      <c r="E11859" s="5"/>
    </row>
    <row r="11860" spans="1:5" s="4" customFormat="1" x14ac:dyDescent="0.35">
      <c r="A11860" s="3"/>
      <c r="B11860" s="3"/>
      <c r="C11860" s="2"/>
      <c r="D11860" s="2"/>
      <c r="E11860" s="5"/>
    </row>
    <row r="11861" spans="1:5" s="4" customFormat="1" x14ac:dyDescent="0.35">
      <c r="A11861" s="3"/>
      <c r="B11861" s="3"/>
      <c r="C11861" s="2"/>
      <c r="D11861" s="2"/>
      <c r="E11861" s="5"/>
    </row>
    <row r="11862" spans="1:5" s="4" customFormat="1" x14ac:dyDescent="0.35">
      <c r="A11862" s="3"/>
      <c r="B11862" s="3"/>
      <c r="C11862" s="2"/>
      <c r="D11862" s="2"/>
      <c r="E11862" s="5"/>
    </row>
    <row r="11863" spans="1:5" s="4" customFormat="1" x14ac:dyDescent="0.35">
      <c r="A11863" s="3"/>
      <c r="B11863" s="3"/>
      <c r="C11863" s="2"/>
      <c r="D11863" s="2"/>
      <c r="E11863" s="5"/>
    </row>
    <row r="11864" spans="1:5" s="4" customFormat="1" x14ac:dyDescent="0.35">
      <c r="A11864" s="3"/>
      <c r="B11864" s="3"/>
      <c r="C11864" s="2"/>
      <c r="D11864" s="2"/>
      <c r="E11864" s="5"/>
    </row>
    <row r="11865" spans="1:5" s="4" customFormat="1" x14ac:dyDescent="0.35">
      <c r="A11865" s="3"/>
      <c r="B11865" s="3"/>
      <c r="C11865" s="2"/>
      <c r="D11865" s="2"/>
      <c r="E11865" s="5"/>
    </row>
    <row r="11866" spans="1:5" s="4" customFormat="1" x14ac:dyDescent="0.35">
      <c r="A11866" s="3"/>
      <c r="B11866" s="3"/>
      <c r="C11866" s="2"/>
      <c r="D11866" s="2"/>
      <c r="E11866" s="5"/>
    </row>
    <row r="11867" spans="1:5" s="4" customFormat="1" x14ac:dyDescent="0.35">
      <c r="A11867" s="3"/>
      <c r="B11867" s="3"/>
      <c r="C11867" s="2"/>
      <c r="D11867" s="2"/>
      <c r="E11867" s="5"/>
    </row>
    <row r="11868" spans="1:5" s="4" customFormat="1" x14ac:dyDescent="0.35">
      <c r="A11868" s="3"/>
      <c r="B11868" s="3"/>
      <c r="C11868" s="2"/>
      <c r="D11868" s="2"/>
      <c r="E11868" s="5"/>
    </row>
    <row r="11869" spans="1:5" s="4" customFormat="1" x14ac:dyDescent="0.35">
      <c r="A11869" s="3"/>
      <c r="B11869" s="3"/>
      <c r="C11869" s="2"/>
      <c r="D11869" s="2"/>
      <c r="E11869" s="5"/>
    </row>
    <row r="11870" spans="1:5" s="4" customFormat="1" x14ac:dyDescent="0.35">
      <c r="A11870" s="3"/>
      <c r="B11870" s="3"/>
      <c r="C11870" s="2"/>
      <c r="D11870" s="2"/>
      <c r="E11870" s="5"/>
    </row>
    <row r="11871" spans="1:5" s="4" customFormat="1" x14ac:dyDescent="0.35">
      <c r="A11871" s="3"/>
      <c r="B11871" s="3"/>
      <c r="C11871" s="2"/>
      <c r="D11871" s="2"/>
      <c r="E11871" s="5"/>
    </row>
    <row r="11872" spans="1:5" s="4" customFormat="1" x14ac:dyDescent="0.35">
      <c r="A11872" s="3"/>
      <c r="B11872" s="3"/>
      <c r="C11872" s="2"/>
      <c r="D11872" s="2"/>
      <c r="E11872" s="5"/>
    </row>
    <row r="11873" spans="1:5" s="4" customFormat="1" x14ac:dyDescent="0.35">
      <c r="A11873" s="3"/>
      <c r="B11873" s="3"/>
      <c r="C11873" s="2"/>
      <c r="D11873" s="2"/>
      <c r="E11873" s="5"/>
    </row>
    <row r="11874" spans="1:5" s="4" customFormat="1" x14ac:dyDescent="0.35">
      <c r="A11874" s="3"/>
      <c r="B11874" s="3"/>
      <c r="C11874" s="2"/>
      <c r="D11874" s="2"/>
      <c r="E11874" s="5"/>
    </row>
    <row r="11875" spans="1:5" s="4" customFormat="1" x14ac:dyDescent="0.35">
      <c r="A11875" s="3"/>
      <c r="B11875" s="3"/>
      <c r="C11875" s="2"/>
      <c r="D11875" s="2"/>
      <c r="E11875" s="5"/>
    </row>
    <row r="11876" spans="1:5" s="4" customFormat="1" x14ac:dyDescent="0.35">
      <c r="A11876" s="3"/>
      <c r="B11876" s="3"/>
      <c r="C11876" s="2"/>
      <c r="D11876" s="2"/>
      <c r="E11876" s="5"/>
    </row>
    <row r="11877" spans="1:5" s="4" customFormat="1" x14ac:dyDescent="0.35">
      <c r="A11877" s="3"/>
      <c r="B11877" s="3"/>
      <c r="C11877" s="2"/>
      <c r="D11877" s="2"/>
      <c r="E11877" s="5"/>
    </row>
    <row r="11878" spans="1:5" s="4" customFormat="1" x14ac:dyDescent="0.35">
      <c r="A11878" s="3"/>
      <c r="B11878" s="3"/>
      <c r="C11878" s="2"/>
      <c r="D11878" s="2"/>
      <c r="E11878" s="5"/>
    </row>
    <row r="11879" spans="1:5" s="4" customFormat="1" x14ac:dyDescent="0.35">
      <c r="A11879" s="3"/>
      <c r="B11879" s="3"/>
      <c r="C11879" s="2"/>
      <c r="D11879" s="2"/>
      <c r="E11879" s="5"/>
    </row>
    <row r="11880" spans="1:5" s="4" customFormat="1" x14ac:dyDescent="0.35">
      <c r="A11880" s="3"/>
      <c r="B11880" s="3"/>
      <c r="C11880" s="2"/>
      <c r="D11880" s="2"/>
      <c r="E11880" s="5"/>
    </row>
    <row r="11881" spans="1:5" s="4" customFormat="1" x14ac:dyDescent="0.35">
      <c r="A11881" s="3"/>
      <c r="B11881" s="3"/>
      <c r="C11881" s="2"/>
      <c r="D11881" s="2"/>
      <c r="E11881" s="5"/>
    </row>
    <row r="11882" spans="1:5" s="4" customFormat="1" x14ac:dyDescent="0.35">
      <c r="A11882" s="3"/>
      <c r="B11882" s="3"/>
      <c r="C11882" s="2"/>
      <c r="D11882" s="2"/>
      <c r="E11882" s="5"/>
    </row>
    <row r="11883" spans="1:5" s="4" customFormat="1" x14ac:dyDescent="0.35">
      <c r="A11883" s="3"/>
      <c r="B11883" s="3"/>
      <c r="C11883" s="2"/>
      <c r="D11883" s="2"/>
      <c r="E11883" s="5"/>
    </row>
    <row r="11884" spans="1:5" s="4" customFormat="1" x14ac:dyDescent="0.35">
      <c r="A11884" s="3"/>
      <c r="B11884" s="3"/>
      <c r="C11884" s="2"/>
      <c r="D11884" s="2"/>
      <c r="E11884" s="5"/>
    </row>
    <row r="11885" spans="1:5" s="4" customFormat="1" x14ac:dyDescent="0.35">
      <c r="A11885" s="3"/>
      <c r="B11885" s="3"/>
      <c r="C11885" s="2"/>
      <c r="D11885" s="2"/>
      <c r="E11885" s="5"/>
    </row>
    <row r="11886" spans="1:5" s="4" customFormat="1" x14ac:dyDescent="0.35">
      <c r="A11886" s="3"/>
      <c r="B11886" s="3"/>
      <c r="C11886" s="2"/>
      <c r="D11886" s="2"/>
      <c r="E11886" s="5"/>
    </row>
    <row r="11887" spans="1:5" s="4" customFormat="1" x14ac:dyDescent="0.35">
      <c r="A11887" s="3"/>
      <c r="B11887" s="3"/>
      <c r="C11887" s="2"/>
      <c r="D11887" s="2"/>
      <c r="E11887" s="5"/>
    </row>
    <row r="11888" spans="1:5" s="4" customFormat="1" x14ac:dyDescent="0.35">
      <c r="A11888" s="3"/>
      <c r="B11888" s="3"/>
      <c r="C11888" s="2"/>
      <c r="D11888" s="2"/>
      <c r="E11888" s="5"/>
    </row>
    <row r="11889" spans="1:5" s="4" customFormat="1" x14ac:dyDescent="0.35">
      <c r="A11889" s="3"/>
      <c r="B11889" s="3"/>
      <c r="C11889" s="2"/>
      <c r="D11889" s="2"/>
      <c r="E11889" s="5"/>
    </row>
    <row r="11890" spans="1:5" s="4" customFormat="1" x14ac:dyDescent="0.35">
      <c r="A11890" s="3"/>
      <c r="B11890" s="3"/>
      <c r="C11890" s="2"/>
      <c r="D11890" s="2"/>
      <c r="E11890" s="5"/>
    </row>
    <row r="11891" spans="1:5" s="4" customFormat="1" x14ac:dyDescent="0.35">
      <c r="A11891" s="3"/>
      <c r="B11891" s="3"/>
      <c r="C11891" s="2"/>
      <c r="D11891" s="2"/>
      <c r="E11891" s="5"/>
    </row>
    <row r="11892" spans="1:5" s="4" customFormat="1" x14ac:dyDescent="0.35">
      <c r="A11892" s="3"/>
      <c r="B11892" s="3"/>
      <c r="C11892" s="2"/>
      <c r="D11892" s="2"/>
      <c r="E11892" s="5"/>
    </row>
    <row r="11893" spans="1:5" s="4" customFormat="1" x14ac:dyDescent="0.35">
      <c r="A11893" s="3"/>
      <c r="B11893" s="3"/>
      <c r="C11893" s="2"/>
      <c r="D11893" s="2"/>
      <c r="E11893" s="5"/>
    </row>
    <row r="11894" spans="1:5" s="4" customFormat="1" x14ac:dyDescent="0.35">
      <c r="A11894" s="3"/>
      <c r="B11894" s="3"/>
      <c r="C11894" s="2"/>
      <c r="D11894" s="2"/>
      <c r="E11894" s="5"/>
    </row>
    <row r="11895" spans="1:5" s="4" customFormat="1" x14ac:dyDescent="0.35">
      <c r="A11895" s="3"/>
      <c r="B11895" s="3"/>
      <c r="C11895" s="2"/>
      <c r="D11895" s="2"/>
      <c r="E11895" s="5"/>
    </row>
    <row r="11896" spans="1:5" s="4" customFormat="1" x14ac:dyDescent="0.35">
      <c r="A11896" s="3"/>
      <c r="B11896" s="3"/>
      <c r="C11896" s="2"/>
      <c r="D11896" s="2"/>
      <c r="E11896" s="5"/>
    </row>
    <row r="11897" spans="1:5" s="4" customFormat="1" x14ac:dyDescent="0.35">
      <c r="A11897" s="3"/>
      <c r="B11897" s="3"/>
      <c r="C11897" s="2"/>
      <c r="D11897" s="2"/>
      <c r="E11897" s="5"/>
    </row>
    <row r="11898" spans="1:5" s="4" customFormat="1" x14ac:dyDescent="0.35">
      <c r="A11898" s="3"/>
      <c r="B11898" s="3"/>
      <c r="C11898" s="2"/>
      <c r="D11898" s="2"/>
      <c r="E11898" s="5"/>
    </row>
    <row r="11899" spans="1:5" s="4" customFormat="1" x14ac:dyDescent="0.35">
      <c r="A11899" s="3"/>
      <c r="B11899" s="3"/>
      <c r="C11899" s="2"/>
      <c r="D11899" s="2"/>
      <c r="E11899" s="5"/>
    </row>
    <row r="11900" spans="1:5" s="4" customFormat="1" x14ac:dyDescent="0.35">
      <c r="A11900" s="3"/>
      <c r="B11900" s="3"/>
      <c r="C11900" s="2"/>
      <c r="D11900" s="2"/>
      <c r="E11900" s="5"/>
    </row>
    <row r="11901" spans="1:5" s="4" customFormat="1" x14ac:dyDescent="0.35">
      <c r="A11901" s="3"/>
      <c r="B11901" s="3"/>
      <c r="C11901" s="2"/>
      <c r="D11901" s="2"/>
      <c r="E11901" s="5"/>
    </row>
    <row r="11902" spans="1:5" s="4" customFormat="1" x14ac:dyDescent="0.35">
      <c r="A11902" s="3"/>
      <c r="B11902" s="3"/>
      <c r="C11902" s="2"/>
      <c r="D11902" s="2"/>
      <c r="E11902" s="5"/>
    </row>
    <row r="11903" spans="1:5" s="4" customFormat="1" x14ac:dyDescent="0.35">
      <c r="A11903" s="3"/>
      <c r="B11903" s="3"/>
      <c r="C11903" s="2"/>
      <c r="D11903" s="2"/>
      <c r="E11903" s="5"/>
    </row>
    <row r="11904" spans="1:5" s="4" customFormat="1" x14ac:dyDescent="0.35">
      <c r="A11904" s="3"/>
      <c r="B11904" s="3"/>
      <c r="C11904" s="2"/>
      <c r="D11904" s="2"/>
      <c r="E11904" s="5"/>
    </row>
    <row r="11905" spans="1:5" s="4" customFormat="1" x14ac:dyDescent="0.35">
      <c r="A11905" s="3"/>
      <c r="B11905" s="3"/>
      <c r="C11905" s="2"/>
      <c r="D11905" s="2"/>
      <c r="E11905" s="5"/>
    </row>
    <row r="11906" spans="1:5" s="4" customFormat="1" x14ac:dyDescent="0.35">
      <c r="A11906" s="3"/>
      <c r="B11906" s="3"/>
      <c r="C11906" s="2"/>
      <c r="D11906" s="2"/>
      <c r="E11906" s="5"/>
    </row>
    <row r="11907" spans="1:5" s="4" customFormat="1" x14ac:dyDescent="0.35">
      <c r="A11907" s="3"/>
      <c r="B11907" s="3"/>
      <c r="C11907" s="2"/>
      <c r="D11907" s="2"/>
      <c r="E11907" s="5"/>
    </row>
    <row r="11908" spans="1:5" s="4" customFormat="1" x14ac:dyDescent="0.35">
      <c r="A11908" s="3"/>
      <c r="B11908" s="3"/>
      <c r="C11908" s="2"/>
      <c r="D11908" s="2"/>
      <c r="E11908" s="5"/>
    </row>
    <row r="11909" spans="1:5" s="4" customFormat="1" x14ac:dyDescent="0.35">
      <c r="A11909" s="3"/>
      <c r="B11909" s="3"/>
      <c r="C11909" s="2"/>
      <c r="D11909" s="2"/>
      <c r="E11909" s="5"/>
    </row>
    <row r="11910" spans="1:5" s="4" customFormat="1" x14ac:dyDescent="0.35">
      <c r="A11910" s="3"/>
      <c r="B11910" s="3"/>
      <c r="C11910" s="2"/>
      <c r="D11910" s="2"/>
      <c r="E11910" s="5"/>
    </row>
    <row r="11911" spans="1:5" s="4" customFormat="1" x14ac:dyDescent="0.35">
      <c r="A11911" s="3"/>
      <c r="B11911" s="3"/>
      <c r="C11911" s="2"/>
      <c r="D11911" s="2"/>
      <c r="E11911" s="5"/>
    </row>
    <row r="11912" spans="1:5" s="4" customFormat="1" x14ac:dyDescent="0.35">
      <c r="A11912" s="3"/>
      <c r="B11912" s="3"/>
      <c r="C11912" s="2"/>
      <c r="D11912" s="2"/>
      <c r="E11912" s="5"/>
    </row>
    <row r="11913" spans="1:5" s="4" customFormat="1" x14ac:dyDescent="0.35">
      <c r="A11913" s="3"/>
      <c r="B11913" s="3"/>
      <c r="C11913" s="2"/>
      <c r="D11913" s="2"/>
      <c r="E11913" s="5"/>
    </row>
    <row r="11914" spans="1:5" s="4" customFormat="1" x14ac:dyDescent="0.35">
      <c r="A11914" s="3"/>
      <c r="B11914" s="3"/>
      <c r="C11914" s="2"/>
      <c r="D11914" s="2"/>
      <c r="E11914" s="5"/>
    </row>
    <row r="11915" spans="1:5" s="4" customFormat="1" x14ac:dyDescent="0.35">
      <c r="A11915" s="3"/>
      <c r="B11915" s="3"/>
      <c r="C11915" s="2"/>
      <c r="D11915" s="2"/>
      <c r="E11915" s="5"/>
    </row>
    <row r="11916" spans="1:5" s="4" customFormat="1" x14ac:dyDescent="0.35">
      <c r="A11916" s="3"/>
      <c r="B11916" s="3"/>
      <c r="C11916" s="2"/>
      <c r="D11916" s="2"/>
      <c r="E11916" s="5"/>
    </row>
    <row r="11917" spans="1:5" s="4" customFormat="1" x14ac:dyDescent="0.35">
      <c r="A11917" s="3"/>
      <c r="B11917" s="3"/>
      <c r="C11917" s="2"/>
      <c r="D11917" s="2"/>
      <c r="E11917" s="5"/>
    </row>
    <row r="11918" spans="1:5" s="4" customFormat="1" x14ac:dyDescent="0.35">
      <c r="A11918" s="3"/>
      <c r="B11918" s="3"/>
      <c r="C11918" s="2"/>
      <c r="D11918" s="2"/>
      <c r="E11918" s="5"/>
    </row>
    <row r="11919" spans="1:5" s="4" customFormat="1" x14ac:dyDescent="0.35">
      <c r="A11919" s="3"/>
      <c r="B11919" s="3"/>
      <c r="C11919" s="2"/>
      <c r="D11919" s="2"/>
      <c r="E11919" s="5"/>
    </row>
    <row r="11920" spans="1:5" s="4" customFormat="1" x14ac:dyDescent="0.35">
      <c r="A11920" s="3"/>
      <c r="B11920" s="3"/>
      <c r="C11920" s="2"/>
      <c r="D11920" s="2"/>
      <c r="E11920" s="5"/>
    </row>
    <row r="11921" spans="1:5" s="4" customFormat="1" x14ac:dyDescent="0.35">
      <c r="A11921" s="3"/>
      <c r="B11921" s="3"/>
      <c r="C11921" s="2"/>
      <c r="D11921" s="2"/>
      <c r="E11921" s="5"/>
    </row>
    <row r="11922" spans="1:5" s="4" customFormat="1" x14ac:dyDescent="0.35">
      <c r="A11922" s="3"/>
      <c r="B11922" s="3"/>
      <c r="C11922" s="2"/>
      <c r="D11922" s="2"/>
      <c r="E11922" s="5"/>
    </row>
    <row r="11923" spans="1:5" s="4" customFormat="1" x14ac:dyDescent="0.35">
      <c r="A11923" s="3"/>
      <c r="B11923" s="3"/>
      <c r="C11923" s="2"/>
      <c r="D11923" s="2"/>
      <c r="E11923" s="5"/>
    </row>
    <row r="11924" spans="1:5" s="4" customFormat="1" x14ac:dyDescent="0.35">
      <c r="A11924" s="3"/>
      <c r="B11924" s="3"/>
      <c r="C11924" s="2"/>
      <c r="D11924" s="2"/>
      <c r="E11924" s="5"/>
    </row>
    <row r="11925" spans="1:5" s="4" customFormat="1" x14ac:dyDescent="0.35">
      <c r="A11925" s="3"/>
      <c r="B11925" s="3"/>
      <c r="C11925" s="2"/>
      <c r="D11925" s="2"/>
      <c r="E11925" s="5"/>
    </row>
    <row r="11926" spans="1:5" s="4" customFormat="1" x14ac:dyDescent="0.35">
      <c r="A11926" s="3"/>
      <c r="B11926" s="3"/>
      <c r="C11926" s="2"/>
      <c r="D11926" s="2"/>
      <c r="E11926" s="5"/>
    </row>
    <row r="11927" spans="1:5" s="4" customFormat="1" x14ac:dyDescent="0.35">
      <c r="A11927" s="3"/>
      <c r="B11927" s="3"/>
      <c r="C11927" s="2"/>
      <c r="D11927" s="2"/>
      <c r="E11927" s="5"/>
    </row>
    <row r="11928" spans="1:5" s="4" customFormat="1" x14ac:dyDescent="0.35">
      <c r="A11928" s="3"/>
      <c r="B11928" s="3"/>
      <c r="C11928" s="2"/>
      <c r="D11928" s="2"/>
      <c r="E11928" s="5"/>
    </row>
    <row r="11929" spans="1:5" s="4" customFormat="1" x14ac:dyDescent="0.35">
      <c r="A11929" s="3"/>
      <c r="B11929" s="3"/>
      <c r="C11929" s="2"/>
      <c r="D11929" s="2"/>
      <c r="E11929" s="5"/>
    </row>
    <row r="11930" spans="1:5" s="4" customFormat="1" x14ac:dyDescent="0.35">
      <c r="A11930" s="3"/>
      <c r="B11930" s="3"/>
      <c r="C11930" s="2"/>
      <c r="D11930" s="2"/>
      <c r="E11930" s="5"/>
    </row>
    <row r="11931" spans="1:5" s="4" customFormat="1" x14ac:dyDescent="0.35">
      <c r="A11931" s="3"/>
      <c r="B11931" s="3"/>
      <c r="C11931" s="2"/>
      <c r="D11931" s="2"/>
      <c r="E11931" s="5"/>
    </row>
    <row r="11932" spans="1:5" s="4" customFormat="1" x14ac:dyDescent="0.35">
      <c r="A11932" s="3"/>
      <c r="B11932" s="3"/>
      <c r="C11932" s="2"/>
      <c r="D11932" s="2"/>
      <c r="E11932" s="5"/>
    </row>
    <row r="11933" spans="1:5" s="4" customFormat="1" x14ac:dyDescent="0.35">
      <c r="A11933" s="3"/>
      <c r="B11933" s="3"/>
      <c r="C11933" s="2"/>
      <c r="D11933" s="2"/>
      <c r="E11933" s="5"/>
    </row>
    <row r="11934" spans="1:5" s="4" customFormat="1" x14ac:dyDescent="0.35">
      <c r="A11934" s="3"/>
      <c r="B11934" s="3"/>
      <c r="C11934" s="2"/>
      <c r="D11934" s="2"/>
      <c r="E11934" s="5"/>
    </row>
    <row r="11935" spans="1:5" s="4" customFormat="1" x14ac:dyDescent="0.35">
      <c r="A11935" s="3"/>
      <c r="B11935" s="3"/>
      <c r="C11935" s="2"/>
      <c r="D11935" s="2"/>
      <c r="E11935" s="5"/>
    </row>
    <row r="11936" spans="1:5" s="4" customFormat="1" x14ac:dyDescent="0.35">
      <c r="A11936" s="3"/>
      <c r="B11936" s="3"/>
      <c r="C11936" s="2"/>
      <c r="D11936" s="2"/>
      <c r="E11936" s="5"/>
    </row>
    <row r="11937" spans="1:5" s="4" customFormat="1" x14ac:dyDescent="0.35">
      <c r="A11937" s="3"/>
      <c r="B11937" s="3"/>
      <c r="C11937" s="2"/>
      <c r="D11937" s="2"/>
      <c r="E11937" s="5"/>
    </row>
    <row r="11938" spans="1:5" s="4" customFormat="1" x14ac:dyDescent="0.35">
      <c r="A11938" s="3"/>
      <c r="B11938" s="3"/>
      <c r="C11938" s="2"/>
      <c r="D11938" s="2"/>
      <c r="E11938" s="5"/>
    </row>
    <row r="11939" spans="1:5" s="4" customFormat="1" x14ac:dyDescent="0.35">
      <c r="A11939" s="3"/>
      <c r="B11939" s="3"/>
      <c r="C11939" s="2"/>
      <c r="D11939" s="2"/>
      <c r="E11939" s="5"/>
    </row>
    <row r="11940" spans="1:5" s="4" customFormat="1" x14ac:dyDescent="0.35">
      <c r="A11940" s="3"/>
      <c r="B11940" s="3"/>
      <c r="C11940" s="2"/>
      <c r="D11940" s="2"/>
      <c r="E11940" s="5"/>
    </row>
    <row r="11941" spans="1:5" s="4" customFormat="1" x14ac:dyDescent="0.35">
      <c r="A11941" s="3"/>
      <c r="B11941" s="3"/>
      <c r="C11941" s="2"/>
      <c r="D11941" s="2"/>
      <c r="E11941" s="5"/>
    </row>
    <row r="11942" spans="1:5" s="4" customFormat="1" x14ac:dyDescent="0.35">
      <c r="A11942" s="3"/>
      <c r="B11942" s="3"/>
      <c r="C11942" s="2"/>
      <c r="D11942" s="2"/>
      <c r="E11942" s="5"/>
    </row>
    <row r="11943" spans="1:5" s="4" customFormat="1" x14ac:dyDescent="0.35">
      <c r="A11943" s="3"/>
      <c r="B11943" s="3"/>
      <c r="C11943" s="2"/>
      <c r="D11943" s="2"/>
      <c r="E11943" s="5"/>
    </row>
    <row r="11944" spans="1:5" s="4" customFormat="1" x14ac:dyDescent="0.35">
      <c r="A11944" s="3"/>
      <c r="B11944" s="3"/>
      <c r="C11944" s="2"/>
      <c r="D11944" s="2"/>
      <c r="E11944" s="5"/>
    </row>
    <row r="11945" spans="1:5" s="4" customFormat="1" x14ac:dyDescent="0.35">
      <c r="A11945" s="3"/>
      <c r="B11945" s="3"/>
      <c r="C11945" s="2"/>
      <c r="D11945" s="2"/>
      <c r="E11945" s="5"/>
    </row>
    <row r="11946" spans="1:5" s="4" customFormat="1" x14ac:dyDescent="0.35">
      <c r="A11946" s="3"/>
      <c r="B11946" s="3"/>
      <c r="C11946" s="2"/>
      <c r="D11946" s="2"/>
      <c r="E11946" s="5"/>
    </row>
    <row r="11947" spans="1:5" s="4" customFormat="1" x14ac:dyDescent="0.35">
      <c r="A11947" s="3"/>
      <c r="B11947" s="3"/>
      <c r="C11947" s="2"/>
      <c r="D11947" s="2"/>
      <c r="E11947" s="5"/>
    </row>
    <row r="11948" spans="1:5" s="4" customFormat="1" x14ac:dyDescent="0.35">
      <c r="A11948" s="3"/>
      <c r="B11948" s="3"/>
      <c r="C11948" s="2"/>
      <c r="D11948" s="2"/>
      <c r="E11948" s="5"/>
    </row>
    <row r="11949" spans="1:5" s="4" customFormat="1" x14ac:dyDescent="0.35">
      <c r="A11949" s="3"/>
      <c r="B11949" s="3"/>
      <c r="C11949" s="2"/>
      <c r="D11949" s="2"/>
      <c r="E11949" s="5"/>
    </row>
    <row r="11950" spans="1:5" s="4" customFormat="1" x14ac:dyDescent="0.35">
      <c r="A11950" s="3"/>
      <c r="B11950" s="3"/>
      <c r="C11950" s="2"/>
      <c r="D11950" s="2"/>
      <c r="E11950" s="5"/>
    </row>
    <row r="11951" spans="1:5" s="4" customFormat="1" x14ac:dyDescent="0.35">
      <c r="A11951" s="3"/>
      <c r="B11951" s="3"/>
      <c r="C11951" s="2"/>
      <c r="D11951" s="2"/>
      <c r="E11951" s="5"/>
    </row>
    <row r="11952" spans="1:5" s="4" customFormat="1" x14ac:dyDescent="0.35">
      <c r="A11952" s="3"/>
      <c r="B11952" s="3"/>
      <c r="C11952" s="2"/>
      <c r="D11952" s="2"/>
      <c r="E11952" s="5"/>
    </row>
    <row r="11953" spans="1:5" s="4" customFormat="1" x14ac:dyDescent="0.35">
      <c r="A11953" s="3"/>
      <c r="B11953" s="3"/>
      <c r="C11953" s="2"/>
      <c r="D11953" s="2"/>
      <c r="E11953" s="5"/>
    </row>
    <row r="11954" spans="1:5" s="4" customFormat="1" x14ac:dyDescent="0.35">
      <c r="A11954" s="3"/>
      <c r="B11954" s="3"/>
      <c r="C11954" s="2"/>
      <c r="D11954" s="2"/>
      <c r="E11954" s="5"/>
    </row>
    <row r="11955" spans="1:5" s="4" customFormat="1" x14ac:dyDescent="0.35">
      <c r="A11955" s="3"/>
      <c r="B11955" s="3"/>
      <c r="C11955" s="2"/>
      <c r="D11955" s="2"/>
      <c r="E11955" s="5"/>
    </row>
    <row r="11956" spans="1:5" s="4" customFormat="1" x14ac:dyDescent="0.35">
      <c r="A11956" s="3"/>
      <c r="B11956" s="3"/>
      <c r="C11956" s="2"/>
      <c r="D11956" s="2"/>
      <c r="E11956" s="5"/>
    </row>
    <row r="11957" spans="1:5" s="4" customFormat="1" x14ac:dyDescent="0.35">
      <c r="A11957" s="3"/>
      <c r="B11957" s="3"/>
      <c r="C11957" s="2"/>
      <c r="D11957" s="2"/>
      <c r="E11957" s="5"/>
    </row>
    <row r="11958" spans="1:5" s="4" customFormat="1" x14ac:dyDescent="0.35">
      <c r="A11958" s="3"/>
      <c r="B11958" s="3"/>
      <c r="C11958" s="2"/>
      <c r="D11958" s="2"/>
      <c r="E11958" s="5"/>
    </row>
    <row r="11959" spans="1:5" s="4" customFormat="1" x14ac:dyDescent="0.35">
      <c r="A11959" s="3"/>
      <c r="B11959" s="3"/>
      <c r="C11959" s="2"/>
      <c r="D11959" s="2"/>
      <c r="E11959" s="5"/>
    </row>
    <row r="11960" spans="1:5" s="4" customFormat="1" x14ac:dyDescent="0.35">
      <c r="A11960" s="3"/>
      <c r="B11960" s="3"/>
      <c r="C11960" s="2"/>
      <c r="D11960" s="2"/>
      <c r="E11960" s="5"/>
    </row>
    <row r="11961" spans="1:5" s="4" customFormat="1" x14ac:dyDescent="0.35">
      <c r="A11961" s="3"/>
      <c r="B11961" s="3"/>
      <c r="C11961" s="2"/>
      <c r="D11961" s="2"/>
      <c r="E11961" s="5"/>
    </row>
    <row r="11962" spans="1:5" s="4" customFormat="1" x14ac:dyDescent="0.35">
      <c r="A11962" s="3"/>
      <c r="B11962" s="3"/>
      <c r="C11962" s="2"/>
      <c r="D11962" s="2"/>
      <c r="E11962" s="5"/>
    </row>
    <row r="11963" spans="1:5" s="4" customFormat="1" x14ac:dyDescent="0.35">
      <c r="A11963" s="3"/>
      <c r="B11963" s="3"/>
      <c r="C11963" s="2"/>
      <c r="D11963" s="2"/>
      <c r="E11963" s="5"/>
    </row>
    <row r="11964" spans="1:5" s="4" customFormat="1" x14ac:dyDescent="0.35">
      <c r="A11964" s="3"/>
      <c r="B11964" s="3"/>
      <c r="C11964" s="2"/>
      <c r="D11964" s="2"/>
      <c r="E11964" s="5"/>
    </row>
    <row r="11965" spans="1:5" s="4" customFormat="1" x14ac:dyDescent="0.35">
      <c r="A11965" s="3"/>
      <c r="B11965" s="3"/>
      <c r="C11965" s="2"/>
      <c r="D11965" s="2"/>
      <c r="E11965" s="5"/>
    </row>
    <row r="11966" spans="1:5" s="4" customFormat="1" x14ac:dyDescent="0.35">
      <c r="A11966" s="3"/>
      <c r="B11966" s="3"/>
      <c r="C11966" s="2"/>
      <c r="D11966" s="2"/>
      <c r="E11966" s="5"/>
    </row>
    <row r="11967" spans="1:5" s="4" customFormat="1" x14ac:dyDescent="0.35">
      <c r="A11967" s="3"/>
      <c r="B11967" s="3"/>
      <c r="C11967" s="2"/>
      <c r="D11967" s="2"/>
      <c r="E11967" s="5"/>
    </row>
    <row r="11968" spans="1:5" s="4" customFormat="1" x14ac:dyDescent="0.35">
      <c r="A11968" s="3"/>
      <c r="B11968" s="3"/>
      <c r="C11968" s="2"/>
      <c r="D11968" s="2"/>
      <c r="E11968" s="5"/>
    </row>
    <row r="11969" spans="1:5" s="4" customFormat="1" x14ac:dyDescent="0.35">
      <c r="A11969" s="3"/>
      <c r="B11969" s="3"/>
      <c r="C11969" s="2"/>
      <c r="D11969" s="2"/>
      <c r="E11969" s="5"/>
    </row>
    <row r="11970" spans="1:5" s="4" customFormat="1" x14ac:dyDescent="0.35">
      <c r="A11970" s="3"/>
      <c r="B11970" s="3"/>
      <c r="C11970" s="2"/>
      <c r="D11970" s="2"/>
      <c r="E11970" s="5"/>
    </row>
    <row r="11971" spans="1:5" s="4" customFormat="1" x14ac:dyDescent="0.35">
      <c r="A11971" s="3"/>
      <c r="B11971" s="3"/>
      <c r="C11971" s="2"/>
      <c r="D11971" s="2"/>
      <c r="E11971" s="5"/>
    </row>
    <row r="11972" spans="1:5" s="4" customFormat="1" x14ac:dyDescent="0.35">
      <c r="A11972" s="3"/>
      <c r="B11972" s="3"/>
      <c r="C11972" s="2"/>
      <c r="D11972" s="2"/>
      <c r="E11972" s="5"/>
    </row>
    <row r="11973" spans="1:5" s="4" customFormat="1" x14ac:dyDescent="0.35">
      <c r="A11973" s="3"/>
      <c r="B11973" s="3"/>
      <c r="C11973" s="2"/>
      <c r="D11973" s="2"/>
      <c r="E11973" s="5"/>
    </row>
    <row r="11974" spans="1:5" s="4" customFormat="1" x14ac:dyDescent="0.35">
      <c r="A11974" s="3"/>
      <c r="B11974" s="3"/>
      <c r="C11974" s="2"/>
      <c r="D11974" s="2"/>
      <c r="E11974" s="5"/>
    </row>
    <row r="11975" spans="1:5" s="4" customFormat="1" x14ac:dyDescent="0.35">
      <c r="A11975" s="3"/>
      <c r="B11975" s="3"/>
      <c r="C11975" s="2"/>
      <c r="D11975" s="2"/>
      <c r="E11975" s="5"/>
    </row>
    <row r="11976" spans="1:5" s="4" customFormat="1" x14ac:dyDescent="0.35">
      <c r="A11976" s="3"/>
      <c r="B11976" s="3"/>
      <c r="C11976" s="2"/>
      <c r="D11976" s="2"/>
      <c r="E11976" s="5"/>
    </row>
    <row r="11977" spans="1:5" s="4" customFormat="1" x14ac:dyDescent="0.35">
      <c r="A11977" s="3"/>
      <c r="B11977" s="3"/>
      <c r="C11977" s="2"/>
      <c r="D11977" s="2"/>
      <c r="E11977" s="5"/>
    </row>
    <row r="11978" spans="1:5" s="4" customFormat="1" x14ac:dyDescent="0.35">
      <c r="A11978" s="3"/>
      <c r="B11978" s="3"/>
      <c r="C11978" s="2"/>
      <c r="D11978" s="2"/>
      <c r="E11978" s="5"/>
    </row>
    <row r="11979" spans="1:5" s="4" customFormat="1" x14ac:dyDescent="0.35">
      <c r="A11979" s="3"/>
      <c r="B11979" s="3"/>
      <c r="C11979" s="2"/>
      <c r="D11979" s="2"/>
      <c r="E11979" s="5"/>
    </row>
    <row r="11980" spans="1:5" s="4" customFormat="1" x14ac:dyDescent="0.35">
      <c r="A11980" s="3"/>
      <c r="B11980" s="3"/>
      <c r="C11980" s="2"/>
      <c r="D11980" s="2"/>
      <c r="E11980" s="5"/>
    </row>
    <row r="11981" spans="1:5" s="4" customFormat="1" x14ac:dyDescent="0.35">
      <c r="A11981" s="3"/>
      <c r="B11981" s="3"/>
      <c r="C11981" s="2"/>
      <c r="D11981" s="2"/>
      <c r="E11981" s="5"/>
    </row>
    <row r="11982" spans="1:5" s="4" customFormat="1" x14ac:dyDescent="0.35">
      <c r="A11982" s="3"/>
      <c r="B11982" s="3"/>
      <c r="C11982" s="2"/>
      <c r="D11982" s="2"/>
      <c r="E11982" s="5"/>
    </row>
    <row r="11983" spans="1:5" s="4" customFormat="1" x14ac:dyDescent="0.35">
      <c r="A11983" s="3"/>
      <c r="B11983" s="3"/>
      <c r="C11983" s="2"/>
      <c r="D11983" s="2"/>
      <c r="E11983" s="5"/>
    </row>
    <row r="11984" spans="1:5" s="4" customFormat="1" x14ac:dyDescent="0.35">
      <c r="A11984" s="3"/>
      <c r="B11984" s="3"/>
      <c r="C11984" s="2"/>
      <c r="D11984" s="2"/>
      <c r="E11984" s="5"/>
    </row>
    <row r="11985" spans="1:5" s="4" customFormat="1" x14ac:dyDescent="0.35">
      <c r="A11985" s="3"/>
      <c r="B11985" s="3"/>
      <c r="C11985" s="2"/>
      <c r="D11985" s="2"/>
      <c r="E11985" s="5"/>
    </row>
    <row r="11986" spans="1:5" s="4" customFormat="1" x14ac:dyDescent="0.35">
      <c r="A11986" s="3"/>
      <c r="B11986" s="3"/>
      <c r="C11986" s="2"/>
      <c r="D11986" s="2"/>
      <c r="E11986" s="5"/>
    </row>
    <row r="11987" spans="1:5" s="4" customFormat="1" x14ac:dyDescent="0.35">
      <c r="A11987" s="3"/>
      <c r="B11987" s="3"/>
      <c r="C11987" s="2"/>
      <c r="D11987" s="2"/>
      <c r="E11987" s="5"/>
    </row>
    <row r="11988" spans="1:5" s="4" customFormat="1" x14ac:dyDescent="0.35">
      <c r="A11988" s="3"/>
      <c r="B11988" s="3"/>
      <c r="C11988" s="2"/>
      <c r="D11988" s="2"/>
      <c r="E11988" s="5"/>
    </row>
    <row r="11989" spans="1:5" s="4" customFormat="1" x14ac:dyDescent="0.35">
      <c r="A11989" s="3"/>
      <c r="B11989" s="3"/>
      <c r="C11989" s="2"/>
      <c r="D11989" s="2"/>
      <c r="E11989" s="5"/>
    </row>
    <row r="11990" spans="1:5" s="4" customFormat="1" x14ac:dyDescent="0.35">
      <c r="A11990" s="3"/>
      <c r="B11990" s="3"/>
      <c r="C11990" s="2"/>
      <c r="D11990" s="2"/>
      <c r="E11990" s="5"/>
    </row>
    <row r="11991" spans="1:5" s="4" customFormat="1" x14ac:dyDescent="0.35">
      <c r="A11991" s="3"/>
      <c r="B11991" s="3"/>
      <c r="C11991" s="2"/>
      <c r="D11991" s="2"/>
      <c r="E11991" s="5"/>
    </row>
    <row r="11992" spans="1:5" s="4" customFormat="1" x14ac:dyDescent="0.35">
      <c r="A11992" s="3"/>
      <c r="B11992" s="3"/>
      <c r="C11992" s="2"/>
      <c r="D11992" s="2"/>
      <c r="E11992" s="5"/>
    </row>
    <row r="11993" spans="1:5" s="4" customFormat="1" x14ac:dyDescent="0.35">
      <c r="A11993" s="3"/>
      <c r="B11993" s="3"/>
      <c r="C11993" s="2"/>
      <c r="D11993" s="2"/>
      <c r="E11993" s="5"/>
    </row>
    <row r="11994" spans="1:5" s="4" customFormat="1" x14ac:dyDescent="0.35">
      <c r="A11994" s="3"/>
      <c r="B11994" s="3"/>
      <c r="C11994" s="2"/>
      <c r="D11994" s="2"/>
      <c r="E11994" s="5"/>
    </row>
    <row r="11995" spans="1:5" s="4" customFormat="1" x14ac:dyDescent="0.35">
      <c r="A11995" s="3"/>
      <c r="B11995" s="3"/>
      <c r="C11995" s="2"/>
      <c r="D11995" s="2"/>
      <c r="E11995" s="5"/>
    </row>
    <row r="11996" spans="1:5" s="4" customFormat="1" x14ac:dyDescent="0.35">
      <c r="A11996" s="3"/>
      <c r="B11996" s="3"/>
      <c r="C11996" s="2"/>
      <c r="D11996" s="2"/>
      <c r="E11996" s="5"/>
    </row>
    <row r="11997" spans="1:5" s="4" customFormat="1" x14ac:dyDescent="0.35">
      <c r="A11997" s="3"/>
      <c r="B11997" s="3"/>
      <c r="C11997" s="2"/>
      <c r="D11997" s="2"/>
      <c r="E11997" s="5"/>
    </row>
    <row r="11998" spans="1:5" s="4" customFormat="1" x14ac:dyDescent="0.35">
      <c r="A11998" s="3"/>
      <c r="B11998" s="3"/>
      <c r="C11998" s="2"/>
      <c r="D11998" s="2"/>
      <c r="E11998" s="5"/>
    </row>
    <row r="11999" spans="1:5" s="4" customFormat="1" x14ac:dyDescent="0.35">
      <c r="A11999" s="3"/>
      <c r="B11999" s="3"/>
      <c r="C11999" s="2"/>
      <c r="D11999" s="2"/>
      <c r="E11999" s="5"/>
    </row>
    <row r="12000" spans="1:5" s="4" customFormat="1" x14ac:dyDescent="0.35">
      <c r="A12000" s="3"/>
      <c r="B12000" s="3"/>
      <c r="C12000" s="2"/>
      <c r="D12000" s="2"/>
      <c r="E12000" s="5"/>
    </row>
    <row r="12001" spans="1:5" s="4" customFormat="1" x14ac:dyDescent="0.35">
      <c r="A12001" s="3"/>
      <c r="B12001" s="3"/>
      <c r="C12001" s="2"/>
      <c r="D12001" s="2"/>
      <c r="E12001" s="5"/>
    </row>
    <row r="12002" spans="1:5" s="4" customFormat="1" x14ac:dyDescent="0.35">
      <c r="A12002" s="3"/>
      <c r="B12002" s="3"/>
      <c r="C12002" s="2"/>
      <c r="D12002" s="2"/>
      <c r="E12002" s="5"/>
    </row>
    <row r="12003" spans="1:5" s="4" customFormat="1" x14ac:dyDescent="0.35">
      <c r="A12003" s="3"/>
      <c r="B12003" s="3"/>
      <c r="C12003" s="2"/>
      <c r="D12003" s="2"/>
      <c r="E12003" s="5"/>
    </row>
    <row r="12004" spans="1:5" s="4" customFormat="1" x14ac:dyDescent="0.35">
      <c r="A12004" s="3"/>
      <c r="B12004" s="3"/>
      <c r="C12004" s="2"/>
      <c r="D12004" s="2"/>
      <c r="E12004" s="5"/>
    </row>
    <row r="12005" spans="1:5" s="4" customFormat="1" x14ac:dyDescent="0.35">
      <c r="A12005" s="3"/>
      <c r="B12005" s="3"/>
      <c r="C12005" s="2"/>
      <c r="D12005" s="2"/>
      <c r="E12005" s="5"/>
    </row>
    <row r="12006" spans="1:5" s="4" customFormat="1" x14ac:dyDescent="0.35">
      <c r="A12006" s="3"/>
      <c r="B12006" s="3"/>
      <c r="C12006" s="2"/>
      <c r="D12006" s="2"/>
      <c r="E12006" s="5"/>
    </row>
    <row r="12007" spans="1:5" s="4" customFormat="1" x14ac:dyDescent="0.35">
      <c r="A12007" s="3"/>
      <c r="B12007" s="3"/>
      <c r="C12007" s="2"/>
      <c r="D12007" s="2"/>
      <c r="E12007" s="5"/>
    </row>
    <row r="12008" spans="1:5" s="4" customFormat="1" x14ac:dyDescent="0.35">
      <c r="A12008" s="3"/>
      <c r="B12008" s="3"/>
      <c r="C12008" s="2"/>
      <c r="D12008" s="2"/>
      <c r="E12008" s="5"/>
    </row>
    <row r="12009" spans="1:5" s="4" customFormat="1" x14ac:dyDescent="0.35">
      <c r="A12009" s="3"/>
      <c r="B12009" s="3"/>
      <c r="C12009" s="2"/>
      <c r="D12009" s="2"/>
      <c r="E12009" s="5"/>
    </row>
    <row r="12010" spans="1:5" s="4" customFormat="1" x14ac:dyDescent="0.35">
      <c r="A12010" s="3"/>
      <c r="B12010" s="3"/>
      <c r="C12010" s="2"/>
      <c r="D12010" s="2"/>
      <c r="E12010" s="5"/>
    </row>
    <row r="12011" spans="1:5" s="4" customFormat="1" x14ac:dyDescent="0.35">
      <c r="A12011" s="3"/>
      <c r="B12011" s="3"/>
      <c r="C12011" s="2"/>
      <c r="D12011" s="2"/>
      <c r="E12011" s="5"/>
    </row>
    <row r="12012" spans="1:5" s="4" customFormat="1" x14ac:dyDescent="0.35">
      <c r="A12012" s="3"/>
      <c r="B12012" s="3"/>
      <c r="C12012" s="2"/>
      <c r="D12012" s="2"/>
      <c r="E12012" s="5"/>
    </row>
    <row r="12013" spans="1:5" s="4" customFormat="1" x14ac:dyDescent="0.35">
      <c r="A12013" s="3"/>
      <c r="B12013" s="3"/>
      <c r="C12013" s="2"/>
      <c r="D12013" s="2"/>
      <c r="E12013" s="5"/>
    </row>
    <row r="12014" spans="1:5" s="4" customFormat="1" x14ac:dyDescent="0.35">
      <c r="A12014" s="3"/>
      <c r="B12014" s="3"/>
      <c r="C12014" s="2"/>
      <c r="D12014" s="2"/>
      <c r="E12014" s="5"/>
    </row>
    <row r="12015" spans="1:5" s="4" customFormat="1" x14ac:dyDescent="0.35">
      <c r="A12015" s="3"/>
      <c r="B12015" s="3"/>
      <c r="C12015" s="2"/>
      <c r="D12015" s="2"/>
      <c r="E12015" s="5"/>
    </row>
    <row r="12016" spans="1:5" s="4" customFormat="1" x14ac:dyDescent="0.35">
      <c r="A12016" s="3"/>
      <c r="B12016" s="3"/>
      <c r="C12016" s="2"/>
      <c r="D12016" s="2"/>
      <c r="E12016" s="5"/>
    </row>
    <row r="12017" spans="1:5" s="4" customFormat="1" x14ac:dyDescent="0.35">
      <c r="A12017" s="3"/>
      <c r="B12017" s="3"/>
      <c r="C12017" s="2"/>
      <c r="D12017" s="2"/>
      <c r="E12017" s="5"/>
    </row>
    <row r="12018" spans="1:5" s="4" customFormat="1" x14ac:dyDescent="0.35">
      <c r="A12018" s="3"/>
      <c r="B12018" s="3"/>
      <c r="C12018" s="2"/>
      <c r="D12018" s="2"/>
      <c r="E12018" s="5"/>
    </row>
    <row r="12019" spans="1:5" s="4" customFormat="1" x14ac:dyDescent="0.35">
      <c r="A12019" s="3"/>
      <c r="B12019" s="3"/>
      <c r="C12019" s="2"/>
      <c r="D12019" s="2"/>
      <c r="E12019" s="5"/>
    </row>
    <row r="12020" spans="1:5" s="4" customFormat="1" x14ac:dyDescent="0.35">
      <c r="A12020" s="3"/>
      <c r="B12020" s="3"/>
      <c r="C12020" s="2"/>
      <c r="D12020" s="2"/>
      <c r="E12020" s="5"/>
    </row>
    <row r="12021" spans="1:5" s="4" customFormat="1" x14ac:dyDescent="0.35">
      <c r="A12021" s="3"/>
      <c r="B12021" s="3"/>
      <c r="C12021" s="2"/>
      <c r="D12021" s="2"/>
      <c r="E12021" s="5"/>
    </row>
    <row r="12022" spans="1:5" s="4" customFormat="1" x14ac:dyDescent="0.35">
      <c r="A12022" s="3"/>
      <c r="B12022" s="3"/>
      <c r="C12022" s="2"/>
      <c r="D12022" s="2"/>
      <c r="E12022" s="5"/>
    </row>
    <row r="12023" spans="1:5" s="4" customFormat="1" x14ac:dyDescent="0.35">
      <c r="A12023" s="3"/>
      <c r="B12023" s="3"/>
      <c r="C12023" s="2"/>
      <c r="D12023" s="2"/>
      <c r="E12023" s="5"/>
    </row>
    <row r="12024" spans="1:5" s="4" customFormat="1" x14ac:dyDescent="0.35">
      <c r="A12024" s="3"/>
      <c r="B12024" s="3"/>
      <c r="C12024" s="2"/>
      <c r="D12024" s="2"/>
      <c r="E12024" s="5"/>
    </row>
    <row r="12025" spans="1:5" s="4" customFormat="1" x14ac:dyDescent="0.35">
      <c r="A12025" s="3"/>
      <c r="B12025" s="3"/>
      <c r="C12025" s="2"/>
      <c r="D12025" s="2"/>
      <c r="E12025" s="5"/>
    </row>
    <row r="12026" spans="1:5" s="4" customFormat="1" x14ac:dyDescent="0.35">
      <c r="A12026" s="3"/>
      <c r="B12026" s="3"/>
      <c r="C12026" s="2"/>
      <c r="D12026" s="2"/>
      <c r="E12026" s="5"/>
    </row>
    <row r="12027" spans="1:5" s="4" customFormat="1" x14ac:dyDescent="0.35">
      <c r="A12027" s="3"/>
      <c r="B12027" s="3"/>
      <c r="C12027" s="2"/>
      <c r="D12027" s="2"/>
      <c r="E12027" s="5"/>
    </row>
    <row r="12028" spans="1:5" s="4" customFormat="1" x14ac:dyDescent="0.35">
      <c r="A12028" s="3"/>
      <c r="B12028" s="3"/>
      <c r="C12028" s="2"/>
      <c r="D12028" s="2"/>
      <c r="E12028" s="5"/>
    </row>
    <row r="12029" spans="1:5" s="4" customFormat="1" x14ac:dyDescent="0.35">
      <c r="A12029" s="3"/>
      <c r="B12029" s="3"/>
      <c r="C12029" s="2"/>
      <c r="D12029" s="2"/>
      <c r="E12029" s="5"/>
    </row>
    <row r="12030" spans="1:5" s="4" customFormat="1" x14ac:dyDescent="0.35">
      <c r="A12030" s="3"/>
      <c r="B12030" s="3"/>
      <c r="C12030" s="2"/>
      <c r="D12030" s="2"/>
      <c r="E12030" s="5"/>
    </row>
    <row r="12031" spans="1:5" s="4" customFormat="1" x14ac:dyDescent="0.35">
      <c r="A12031" s="3"/>
      <c r="B12031" s="3"/>
      <c r="C12031" s="2"/>
      <c r="D12031" s="2"/>
      <c r="E12031" s="5"/>
    </row>
    <row r="12032" spans="1:5" s="4" customFormat="1" x14ac:dyDescent="0.35">
      <c r="A12032" s="3"/>
      <c r="B12032" s="3"/>
      <c r="C12032" s="2"/>
      <c r="D12032" s="2"/>
      <c r="E12032" s="5"/>
    </row>
    <row r="12033" spans="1:5" s="4" customFormat="1" x14ac:dyDescent="0.35">
      <c r="A12033" s="3"/>
      <c r="B12033" s="3"/>
      <c r="C12033" s="2"/>
      <c r="D12033" s="2"/>
      <c r="E12033" s="5"/>
    </row>
    <row r="12034" spans="1:5" s="4" customFormat="1" x14ac:dyDescent="0.35">
      <c r="A12034" s="3"/>
      <c r="B12034" s="3"/>
      <c r="C12034" s="2"/>
      <c r="D12034" s="2"/>
      <c r="E12034" s="5"/>
    </row>
    <row r="12035" spans="1:5" s="4" customFormat="1" x14ac:dyDescent="0.35">
      <c r="A12035" s="3"/>
      <c r="B12035" s="3"/>
      <c r="C12035" s="2"/>
      <c r="D12035" s="2"/>
      <c r="E12035" s="5"/>
    </row>
    <row r="12036" spans="1:5" s="4" customFormat="1" x14ac:dyDescent="0.35">
      <c r="A12036" s="3"/>
      <c r="B12036" s="3"/>
      <c r="C12036" s="2"/>
      <c r="D12036" s="2"/>
      <c r="E12036" s="5"/>
    </row>
    <row r="12037" spans="1:5" s="4" customFormat="1" x14ac:dyDescent="0.35">
      <c r="A12037" s="3"/>
      <c r="B12037" s="3"/>
      <c r="C12037" s="2"/>
      <c r="D12037" s="2"/>
      <c r="E12037" s="5"/>
    </row>
    <row r="12038" spans="1:5" s="4" customFormat="1" x14ac:dyDescent="0.35">
      <c r="A12038" s="3"/>
      <c r="B12038" s="3"/>
      <c r="C12038" s="2"/>
      <c r="D12038" s="2"/>
      <c r="E12038" s="5"/>
    </row>
    <row r="12039" spans="1:5" s="4" customFormat="1" x14ac:dyDescent="0.35">
      <c r="A12039" s="3"/>
      <c r="B12039" s="3"/>
      <c r="C12039" s="2"/>
      <c r="D12039" s="2"/>
      <c r="E12039" s="5"/>
    </row>
    <row r="12040" spans="1:5" s="4" customFormat="1" x14ac:dyDescent="0.35">
      <c r="A12040" s="3"/>
      <c r="B12040" s="3"/>
      <c r="C12040" s="2"/>
      <c r="D12040" s="2"/>
      <c r="E12040" s="5"/>
    </row>
    <row r="12041" spans="1:5" s="4" customFormat="1" x14ac:dyDescent="0.35">
      <c r="A12041" s="3"/>
      <c r="B12041" s="3"/>
      <c r="C12041" s="2"/>
      <c r="D12041" s="2"/>
      <c r="E12041" s="5"/>
    </row>
    <row r="12042" spans="1:5" s="4" customFormat="1" x14ac:dyDescent="0.35">
      <c r="A12042" s="3"/>
      <c r="B12042" s="3"/>
      <c r="C12042" s="2"/>
      <c r="D12042" s="2"/>
      <c r="E12042" s="5"/>
    </row>
    <row r="12043" spans="1:5" s="4" customFormat="1" x14ac:dyDescent="0.35">
      <c r="A12043" s="3"/>
      <c r="B12043" s="3"/>
      <c r="C12043" s="2"/>
      <c r="D12043" s="2"/>
      <c r="E12043" s="5"/>
    </row>
    <row r="12044" spans="1:5" s="4" customFormat="1" x14ac:dyDescent="0.35">
      <c r="A12044" s="3"/>
      <c r="B12044" s="3"/>
      <c r="C12044" s="2"/>
      <c r="D12044" s="2"/>
      <c r="E12044" s="5"/>
    </row>
    <row r="12045" spans="1:5" s="4" customFormat="1" x14ac:dyDescent="0.35">
      <c r="A12045" s="3"/>
      <c r="B12045" s="3"/>
      <c r="C12045" s="2"/>
      <c r="D12045" s="2"/>
      <c r="E12045" s="5"/>
    </row>
    <row r="12046" spans="1:5" s="4" customFormat="1" x14ac:dyDescent="0.35">
      <c r="A12046" s="3"/>
      <c r="B12046" s="3"/>
      <c r="C12046" s="2"/>
      <c r="D12046" s="2"/>
      <c r="E12046" s="5"/>
    </row>
    <row r="12047" spans="1:5" s="4" customFormat="1" x14ac:dyDescent="0.35">
      <c r="A12047" s="3"/>
      <c r="B12047" s="3"/>
      <c r="C12047" s="2"/>
      <c r="D12047" s="2"/>
      <c r="E12047" s="5"/>
    </row>
    <row r="12048" spans="1:5" s="4" customFormat="1" x14ac:dyDescent="0.35">
      <c r="A12048" s="3"/>
      <c r="B12048" s="3"/>
      <c r="C12048" s="2"/>
      <c r="D12048" s="2"/>
      <c r="E12048" s="5"/>
    </row>
    <row r="12049" spans="1:5" s="4" customFormat="1" x14ac:dyDescent="0.35">
      <c r="A12049" s="3"/>
      <c r="B12049" s="3"/>
      <c r="C12049" s="2"/>
      <c r="D12049" s="2"/>
      <c r="E12049" s="5"/>
    </row>
    <row r="12050" spans="1:5" s="4" customFormat="1" x14ac:dyDescent="0.35">
      <c r="A12050" s="3"/>
      <c r="B12050" s="3"/>
      <c r="C12050" s="2"/>
      <c r="D12050" s="2"/>
      <c r="E12050" s="5"/>
    </row>
    <row r="12051" spans="1:5" s="4" customFormat="1" x14ac:dyDescent="0.35">
      <c r="A12051" s="3"/>
      <c r="B12051" s="3"/>
      <c r="C12051" s="2"/>
      <c r="D12051" s="2"/>
      <c r="E12051" s="5"/>
    </row>
    <row r="12052" spans="1:5" s="4" customFormat="1" x14ac:dyDescent="0.35">
      <c r="A12052" s="3"/>
      <c r="B12052" s="3"/>
      <c r="C12052" s="2"/>
      <c r="D12052" s="2"/>
      <c r="E12052" s="5"/>
    </row>
    <row r="12053" spans="1:5" s="4" customFormat="1" x14ac:dyDescent="0.35">
      <c r="A12053" s="3"/>
      <c r="B12053" s="3"/>
      <c r="C12053" s="2"/>
      <c r="D12053" s="2"/>
      <c r="E12053" s="5"/>
    </row>
    <row r="12054" spans="1:5" s="4" customFormat="1" x14ac:dyDescent="0.35">
      <c r="A12054" s="3"/>
      <c r="B12054" s="3"/>
      <c r="C12054" s="2"/>
      <c r="D12054" s="2"/>
      <c r="E12054" s="5"/>
    </row>
    <row r="12055" spans="1:5" s="4" customFormat="1" x14ac:dyDescent="0.35">
      <c r="A12055" s="3"/>
      <c r="B12055" s="3"/>
      <c r="C12055" s="2"/>
      <c r="D12055" s="2"/>
      <c r="E12055" s="5"/>
    </row>
    <row r="12056" spans="1:5" s="4" customFormat="1" x14ac:dyDescent="0.35">
      <c r="A12056" s="3"/>
      <c r="B12056" s="3"/>
      <c r="C12056" s="2"/>
      <c r="D12056" s="2"/>
      <c r="E12056" s="5"/>
    </row>
    <row r="12057" spans="1:5" s="4" customFormat="1" x14ac:dyDescent="0.35">
      <c r="A12057" s="3"/>
      <c r="B12057" s="3"/>
      <c r="C12057" s="2"/>
      <c r="D12057" s="2"/>
      <c r="E12057" s="5"/>
    </row>
    <row r="12058" spans="1:5" s="4" customFormat="1" x14ac:dyDescent="0.35">
      <c r="A12058" s="3"/>
      <c r="B12058" s="3"/>
      <c r="C12058" s="2"/>
      <c r="D12058" s="2"/>
      <c r="E12058" s="5"/>
    </row>
    <row r="12059" spans="1:5" s="4" customFormat="1" x14ac:dyDescent="0.35">
      <c r="A12059" s="3"/>
      <c r="B12059" s="3"/>
      <c r="C12059" s="2"/>
      <c r="D12059" s="2"/>
      <c r="E12059" s="5"/>
    </row>
    <row r="12060" spans="1:5" s="4" customFormat="1" x14ac:dyDescent="0.35">
      <c r="A12060" s="3"/>
      <c r="B12060" s="3"/>
      <c r="C12060" s="2"/>
      <c r="D12060" s="2"/>
      <c r="E12060" s="5"/>
    </row>
    <row r="12061" spans="1:5" s="4" customFormat="1" x14ac:dyDescent="0.35">
      <c r="A12061" s="3"/>
      <c r="B12061" s="3"/>
      <c r="C12061" s="2"/>
      <c r="D12061" s="2"/>
      <c r="E12061" s="5"/>
    </row>
    <row r="12062" spans="1:5" s="4" customFormat="1" x14ac:dyDescent="0.35">
      <c r="A12062" s="3"/>
      <c r="B12062" s="3"/>
      <c r="C12062" s="2"/>
      <c r="D12062" s="2"/>
      <c r="E12062" s="5"/>
    </row>
    <row r="12063" spans="1:5" s="4" customFormat="1" x14ac:dyDescent="0.35">
      <c r="A12063" s="3"/>
      <c r="B12063" s="3"/>
      <c r="C12063" s="2"/>
      <c r="D12063" s="2"/>
      <c r="E12063" s="5"/>
    </row>
    <row r="12064" spans="1:5" s="4" customFormat="1" x14ac:dyDescent="0.35">
      <c r="A12064" s="3"/>
      <c r="B12064" s="3"/>
      <c r="C12064" s="2"/>
      <c r="D12064" s="2"/>
      <c r="E12064" s="5"/>
    </row>
    <row r="12065" spans="1:5" s="4" customFormat="1" x14ac:dyDescent="0.35">
      <c r="A12065" s="3"/>
      <c r="B12065" s="3"/>
      <c r="C12065" s="2"/>
      <c r="D12065" s="2"/>
      <c r="E12065" s="5"/>
    </row>
    <row r="12066" spans="1:5" s="4" customFormat="1" x14ac:dyDescent="0.35">
      <c r="A12066" s="3"/>
      <c r="B12066" s="3"/>
      <c r="C12066" s="2"/>
      <c r="D12066" s="2"/>
      <c r="E12066" s="5"/>
    </row>
    <row r="12067" spans="1:5" s="4" customFormat="1" x14ac:dyDescent="0.35">
      <c r="A12067" s="3"/>
      <c r="B12067" s="3"/>
      <c r="C12067" s="2"/>
      <c r="D12067" s="2"/>
      <c r="E12067" s="5"/>
    </row>
    <row r="12068" spans="1:5" s="4" customFormat="1" x14ac:dyDescent="0.35">
      <c r="A12068" s="3"/>
      <c r="B12068" s="3"/>
      <c r="C12068" s="2"/>
      <c r="D12068" s="2"/>
      <c r="E12068" s="5"/>
    </row>
    <row r="12069" spans="1:5" s="4" customFormat="1" x14ac:dyDescent="0.35">
      <c r="A12069" s="3"/>
      <c r="B12069" s="3"/>
      <c r="C12069" s="2"/>
      <c r="D12069" s="2"/>
      <c r="E12069" s="5"/>
    </row>
    <row r="12070" spans="1:5" s="4" customFormat="1" x14ac:dyDescent="0.35">
      <c r="A12070" s="3"/>
      <c r="B12070" s="3"/>
      <c r="C12070" s="2"/>
      <c r="D12070" s="2"/>
      <c r="E12070" s="5"/>
    </row>
    <row r="12071" spans="1:5" s="4" customFormat="1" x14ac:dyDescent="0.35">
      <c r="A12071" s="3"/>
      <c r="B12071" s="3"/>
      <c r="C12071" s="2"/>
      <c r="D12071" s="2"/>
      <c r="E12071" s="5"/>
    </row>
    <row r="12072" spans="1:5" s="4" customFormat="1" x14ac:dyDescent="0.35">
      <c r="A12072" s="3"/>
      <c r="B12072" s="3"/>
      <c r="C12072" s="2"/>
      <c r="D12072" s="2"/>
      <c r="E12072" s="5"/>
    </row>
    <row r="12073" spans="1:5" s="4" customFormat="1" x14ac:dyDescent="0.35">
      <c r="A12073" s="3"/>
      <c r="B12073" s="3"/>
      <c r="C12073" s="2"/>
      <c r="D12073" s="2"/>
      <c r="E12073" s="5"/>
    </row>
    <row r="12074" spans="1:5" s="4" customFormat="1" x14ac:dyDescent="0.35">
      <c r="A12074" s="3"/>
      <c r="B12074" s="3"/>
      <c r="C12074" s="2"/>
      <c r="D12074" s="2"/>
      <c r="E12074" s="5"/>
    </row>
    <row r="12075" spans="1:5" s="4" customFormat="1" x14ac:dyDescent="0.35">
      <c r="A12075" s="3"/>
      <c r="B12075" s="3"/>
      <c r="C12075" s="2"/>
      <c r="D12075" s="2"/>
      <c r="E12075" s="5"/>
    </row>
    <row r="12076" spans="1:5" s="4" customFormat="1" x14ac:dyDescent="0.35">
      <c r="A12076" s="3"/>
      <c r="B12076" s="3"/>
      <c r="C12076" s="2"/>
      <c r="D12076" s="2"/>
      <c r="E12076" s="5"/>
    </row>
    <row r="12077" spans="1:5" s="4" customFormat="1" x14ac:dyDescent="0.35">
      <c r="A12077" s="3"/>
      <c r="B12077" s="3"/>
      <c r="C12077" s="2"/>
      <c r="D12077" s="2"/>
      <c r="E12077" s="5"/>
    </row>
    <row r="12078" spans="1:5" s="4" customFormat="1" x14ac:dyDescent="0.35">
      <c r="A12078" s="3"/>
      <c r="B12078" s="3"/>
      <c r="C12078" s="2"/>
      <c r="D12078" s="2"/>
      <c r="E12078" s="5"/>
    </row>
    <row r="12079" spans="1:5" s="4" customFormat="1" x14ac:dyDescent="0.35">
      <c r="A12079" s="3"/>
      <c r="B12079" s="3"/>
      <c r="C12079" s="2"/>
      <c r="D12079" s="2"/>
      <c r="E12079" s="5"/>
    </row>
    <row r="12080" spans="1:5" s="4" customFormat="1" x14ac:dyDescent="0.35">
      <c r="A12080" s="3"/>
      <c r="B12080" s="3"/>
      <c r="C12080" s="2"/>
      <c r="D12080" s="2"/>
      <c r="E12080" s="5"/>
    </row>
    <row r="12081" spans="1:5" s="4" customFormat="1" x14ac:dyDescent="0.35">
      <c r="A12081" s="3"/>
      <c r="B12081" s="3"/>
      <c r="C12081" s="2"/>
      <c r="D12081" s="2"/>
      <c r="E12081" s="5"/>
    </row>
    <row r="12082" spans="1:5" s="4" customFormat="1" x14ac:dyDescent="0.35">
      <c r="A12082" s="3"/>
      <c r="B12082" s="3"/>
      <c r="C12082" s="2"/>
      <c r="D12082" s="2"/>
      <c r="E12082" s="5"/>
    </row>
    <row r="12083" spans="1:5" s="4" customFormat="1" x14ac:dyDescent="0.35">
      <c r="A12083" s="3"/>
      <c r="B12083" s="3"/>
      <c r="C12083" s="2"/>
      <c r="D12083" s="2"/>
      <c r="E12083" s="5"/>
    </row>
    <row r="12084" spans="1:5" s="4" customFormat="1" x14ac:dyDescent="0.35">
      <c r="A12084" s="3"/>
      <c r="B12084" s="3"/>
      <c r="C12084" s="2"/>
      <c r="D12084" s="2"/>
      <c r="E12084" s="5"/>
    </row>
    <row r="12085" spans="1:5" s="4" customFormat="1" x14ac:dyDescent="0.35">
      <c r="A12085" s="3"/>
      <c r="B12085" s="3"/>
      <c r="C12085" s="2"/>
      <c r="D12085" s="2"/>
      <c r="E12085" s="5"/>
    </row>
    <row r="12086" spans="1:5" s="4" customFormat="1" x14ac:dyDescent="0.35">
      <c r="A12086" s="3"/>
      <c r="B12086" s="3"/>
      <c r="C12086" s="2"/>
      <c r="D12086" s="2"/>
      <c r="E12086" s="5"/>
    </row>
    <row r="12087" spans="1:5" s="4" customFormat="1" x14ac:dyDescent="0.35">
      <c r="A12087" s="3"/>
      <c r="B12087" s="3"/>
      <c r="C12087" s="2"/>
      <c r="D12087" s="2"/>
      <c r="E12087" s="5"/>
    </row>
    <row r="12088" spans="1:5" s="4" customFormat="1" x14ac:dyDescent="0.35">
      <c r="A12088" s="3"/>
      <c r="B12088" s="3"/>
      <c r="C12088" s="2"/>
      <c r="D12088" s="2"/>
      <c r="E12088" s="5"/>
    </row>
    <row r="12089" spans="1:5" s="4" customFormat="1" x14ac:dyDescent="0.35">
      <c r="A12089" s="3"/>
      <c r="B12089" s="3"/>
      <c r="C12089" s="2"/>
      <c r="D12089" s="2"/>
      <c r="E12089" s="5"/>
    </row>
    <row r="12090" spans="1:5" s="4" customFormat="1" x14ac:dyDescent="0.35">
      <c r="A12090" s="3"/>
      <c r="B12090" s="3"/>
      <c r="C12090" s="2"/>
      <c r="D12090" s="2"/>
      <c r="E12090" s="5"/>
    </row>
    <row r="12091" spans="1:5" s="4" customFormat="1" x14ac:dyDescent="0.35">
      <c r="A12091" s="3"/>
      <c r="B12091" s="3"/>
      <c r="C12091" s="2"/>
      <c r="D12091" s="2"/>
      <c r="E12091" s="5"/>
    </row>
    <row r="12092" spans="1:5" s="4" customFormat="1" x14ac:dyDescent="0.35">
      <c r="A12092" s="3"/>
      <c r="B12092" s="3"/>
      <c r="C12092" s="2"/>
      <c r="D12092" s="2"/>
      <c r="E12092" s="5"/>
    </row>
    <row r="12093" spans="1:5" s="4" customFormat="1" x14ac:dyDescent="0.35">
      <c r="A12093" s="3"/>
      <c r="B12093" s="3"/>
      <c r="C12093" s="2"/>
      <c r="D12093" s="2"/>
      <c r="E12093" s="5"/>
    </row>
    <row r="12094" spans="1:5" s="4" customFormat="1" x14ac:dyDescent="0.35">
      <c r="A12094" s="3"/>
      <c r="B12094" s="3"/>
      <c r="C12094" s="2"/>
      <c r="D12094" s="2"/>
      <c r="E12094" s="5"/>
    </row>
    <row r="12095" spans="1:5" s="4" customFormat="1" x14ac:dyDescent="0.35">
      <c r="A12095" s="3"/>
      <c r="B12095" s="3"/>
      <c r="C12095" s="2"/>
      <c r="D12095" s="2"/>
      <c r="E12095" s="5"/>
    </row>
    <row r="12096" spans="1:5" s="4" customFormat="1" x14ac:dyDescent="0.35">
      <c r="A12096" s="3"/>
      <c r="B12096" s="3"/>
      <c r="C12096" s="2"/>
      <c r="D12096" s="2"/>
      <c r="E12096" s="5"/>
    </row>
    <row r="12097" spans="1:5" s="4" customFormat="1" x14ac:dyDescent="0.35">
      <c r="A12097" s="3"/>
      <c r="B12097" s="3"/>
      <c r="C12097" s="2"/>
      <c r="D12097" s="2"/>
      <c r="E12097" s="5"/>
    </row>
    <row r="12098" spans="1:5" s="4" customFormat="1" x14ac:dyDescent="0.35">
      <c r="A12098" s="3"/>
      <c r="B12098" s="3"/>
      <c r="C12098" s="2"/>
      <c r="D12098" s="2"/>
      <c r="E12098" s="5"/>
    </row>
    <row r="12099" spans="1:5" s="4" customFormat="1" x14ac:dyDescent="0.35">
      <c r="A12099" s="3"/>
      <c r="B12099" s="3"/>
      <c r="C12099" s="2"/>
      <c r="D12099" s="2"/>
      <c r="E12099" s="5"/>
    </row>
    <row r="12100" spans="1:5" s="4" customFormat="1" x14ac:dyDescent="0.35">
      <c r="A12100" s="3"/>
      <c r="B12100" s="3"/>
      <c r="C12100" s="2"/>
      <c r="D12100" s="2"/>
      <c r="E12100" s="5"/>
    </row>
    <row r="12101" spans="1:5" s="4" customFormat="1" x14ac:dyDescent="0.35">
      <c r="A12101" s="3"/>
      <c r="B12101" s="3"/>
      <c r="C12101" s="2"/>
      <c r="D12101" s="2"/>
      <c r="E12101" s="5"/>
    </row>
    <row r="12102" spans="1:5" s="4" customFormat="1" x14ac:dyDescent="0.35">
      <c r="A12102" s="3"/>
      <c r="B12102" s="3"/>
      <c r="C12102" s="2"/>
      <c r="D12102" s="2"/>
      <c r="E12102" s="5"/>
    </row>
    <row r="12103" spans="1:5" s="4" customFormat="1" x14ac:dyDescent="0.35">
      <c r="A12103" s="3"/>
      <c r="B12103" s="3"/>
      <c r="C12103" s="2"/>
      <c r="D12103" s="2"/>
      <c r="E12103" s="5"/>
    </row>
    <row r="12104" spans="1:5" s="4" customFormat="1" x14ac:dyDescent="0.35">
      <c r="A12104" s="3"/>
      <c r="B12104" s="3"/>
      <c r="C12104" s="2"/>
      <c r="D12104" s="2"/>
      <c r="E12104" s="5"/>
    </row>
    <row r="12105" spans="1:5" s="4" customFormat="1" x14ac:dyDescent="0.35">
      <c r="A12105" s="3"/>
      <c r="B12105" s="3"/>
      <c r="C12105" s="2"/>
      <c r="D12105" s="2"/>
      <c r="E12105" s="5"/>
    </row>
    <row r="12106" spans="1:5" s="4" customFormat="1" x14ac:dyDescent="0.35">
      <c r="A12106" s="3"/>
      <c r="B12106" s="3"/>
      <c r="C12106" s="2"/>
      <c r="D12106" s="2"/>
      <c r="E12106" s="5"/>
    </row>
    <row r="12107" spans="1:5" s="4" customFormat="1" x14ac:dyDescent="0.35">
      <c r="A12107" s="3"/>
      <c r="B12107" s="3"/>
      <c r="C12107" s="2"/>
      <c r="D12107" s="2"/>
      <c r="E12107" s="5"/>
    </row>
    <row r="12108" spans="1:5" s="4" customFormat="1" x14ac:dyDescent="0.35">
      <c r="A12108" s="3"/>
      <c r="B12108" s="3"/>
      <c r="C12108" s="2"/>
      <c r="D12108" s="2"/>
      <c r="E12108" s="5"/>
    </row>
    <row r="12109" spans="1:5" s="4" customFormat="1" x14ac:dyDescent="0.35">
      <c r="A12109" s="3"/>
      <c r="B12109" s="3"/>
      <c r="C12109" s="2"/>
      <c r="D12109" s="2"/>
      <c r="E12109" s="5"/>
    </row>
    <row r="12110" spans="1:5" s="4" customFormat="1" x14ac:dyDescent="0.35">
      <c r="A12110" s="3"/>
      <c r="B12110" s="3"/>
      <c r="C12110" s="2"/>
      <c r="D12110" s="2"/>
      <c r="E12110" s="5"/>
    </row>
    <row r="12111" spans="1:5" s="4" customFormat="1" x14ac:dyDescent="0.35">
      <c r="A12111" s="3"/>
      <c r="B12111" s="3"/>
      <c r="C12111" s="2"/>
      <c r="D12111" s="2"/>
      <c r="E12111" s="5"/>
    </row>
    <row r="12112" spans="1:5" s="4" customFormat="1" x14ac:dyDescent="0.35">
      <c r="A12112" s="3"/>
      <c r="B12112" s="3"/>
      <c r="C12112" s="2"/>
      <c r="D12112" s="2"/>
      <c r="E12112" s="5"/>
    </row>
    <row r="12113" spans="1:5" s="4" customFormat="1" x14ac:dyDescent="0.35">
      <c r="A12113" s="3"/>
      <c r="B12113" s="3"/>
      <c r="C12113" s="2"/>
      <c r="D12113" s="2"/>
      <c r="E12113" s="5"/>
    </row>
    <row r="12114" spans="1:5" s="4" customFormat="1" x14ac:dyDescent="0.35">
      <c r="A12114" s="3"/>
      <c r="B12114" s="3"/>
      <c r="C12114" s="2"/>
      <c r="D12114" s="2"/>
      <c r="E12114" s="5"/>
    </row>
    <row r="12115" spans="1:5" s="4" customFormat="1" x14ac:dyDescent="0.35">
      <c r="A12115" s="3"/>
      <c r="B12115" s="3"/>
      <c r="C12115" s="2"/>
      <c r="D12115" s="2"/>
      <c r="E12115" s="5"/>
    </row>
    <row r="12116" spans="1:5" s="4" customFormat="1" x14ac:dyDescent="0.35">
      <c r="A12116" s="3"/>
      <c r="B12116" s="3"/>
      <c r="C12116" s="2"/>
      <c r="D12116" s="2"/>
      <c r="E12116" s="5"/>
    </row>
    <row r="12117" spans="1:5" s="4" customFormat="1" x14ac:dyDescent="0.35">
      <c r="A12117" s="3"/>
      <c r="B12117" s="3"/>
      <c r="C12117" s="2"/>
      <c r="D12117" s="2"/>
      <c r="E12117" s="5"/>
    </row>
    <row r="12118" spans="1:5" s="4" customFormat="1" x14ac:dyDescent="0.35">
      <c r="A12118" s="3"/>
      <c r="B12118" s="3"/>
      <c r="C12118" s="2"/>
      <c r="D12118" s="2"/>
      <c r="E12118" s="5"/>
    </row>
    <row r="12119" spans="1:5" s="4" customFormat="1" x14ac:dyDescent="0.35">
      <c r="A12119" s="3"/>
      <c r="B12119" s="3"/>
      <c r="C12119" s="2"/>
      <c r="D12119" s="2"/>
      <c r="E12119" s="5"/>
    </row>
    <row r="12120" spans="1:5" s="4" customFormat="1" x14ac:dyDescent="0.35">
      <c r="A12120" s="3"/>
      <c r="B12120" s="3"/>
      <c r="C12120" s="2"/>
      <c r="D12120" s="2"/>
      <c r="E12120" s="5"/>
    </row>
    <row r="12121" spans="1:5" s="4" customFormat="1" x14ac:dyDescent="0.35">
      <c r="A12121" s="3"/>
      <c r="B12121" s="3"/>
      <c r="C12121" s="2"/>
      <c r="D12121" s="2"/>
      <c r="E12121" s="5"/>
    </row>
    <row r="12122" spans="1:5" s="4" customFormat="1" x14ac:dyDescent="0.35">
      <c r="A12122" s="3"/>
      <c r="B12122" s="3"/>
      <c r="C12122" s="2"/>
      <c r="D12122" s="2"/>
      <c r="E12122" s="5"/>
    </row>
    <row r="12123" spans="1:5" s="4" customFormat="1" x14ac:dyDescent="0.35">
      <c r="A12123" s="3"/>
      <c r="B12123" s="3"/>
      <c r="C12123" s="2"/>
      <c r="D12123" s="2"/>
      <c r="E12123" s="5"/>
    </row>
    <row r="12124" spans="1:5" s="4" customFormat="1" x14ac:dyDescent="0.35">
      <c r="A12124" s="3"/>
      <c r="B12124" s="3"/>
      <c r="C12124" s="2"/>
      <c r="D12124" s="2"/>
      <c r="E12124" s="5"/>
    </row>
    <row r="12125" spans="1:5" s="4" customFormat="1" x14ac:dyDescent="0.35">
      <c r="A12125" s="3"/>
      <c r="B12125" s="3"/>
      <c r="C12125" s="2"/>
      <c r="D12125" s="2"/>
      <c r="E12125" s="5"/>
    </row>
    <row r="12126" spans="1:5" s="4" customFormat="1" x14ac:dyDescent="0.35">
      <c r="A12126" s="3"/>
      <c r="B12126" s="3"/>
      <c r="C12126" s="2"/>
      <c r="D12126" s="2"/>
      <c r="E12126" s="5"/>
    </row>
    <row r="12127" spans="1:5" s="4" customFormat="1" x14ac:dyDescent="0.35">
      <c r="A12127" s="3"/>
      <c r="B12127" s="3"/>
      <c r="C12127" s="2"/>
      <c r="D12127" s="2"/>
      <c r="E12127" s="5"/>
    </row>
    <row r="12128" spans="1:5" s="4" customFormat="1" x14ac:dyDescent="0.35">
      <c r="A12128" s="3"/>
      <c r="B12128" s="3"/>
      <c r="C12128" s="2"/>
      <c r="D12128" s="2"/>
      <c r="E12128" s="5"/>
    </row>
    <row r="12129" spans="1:5" s="4" customFormat="1" x14ac:dyDescent="0.35">
      <c r="A12129" s="3"/>
      <c r="B12129" s="3"/>
      <c r="C12129" s="2"/>
      <c r="D12129" s="2"/>
      <c r="E12129" s="5"/>
    </row>
    <row r="12130" spans="1:5" s="4" customFormat="1" x14ac:dyDescent="0.35">
      <c r="A12130" s="3"/>
      <c r="B12130" s="3"/>
      <c r="C12130" s="2"/>
      <c r="D12130" s="2"/>
      <c r="E12130" s="5"/>
    </row>
    <row r="12131" spans="1:5" s="4" customFormat="1" x14ac:dyDescent="0.35">
      <c r="A12131" s="3"/>
      <c r="B12131" s="3"/>
      <c r="C12131" s="2"/>
      <c r="D12131" s="2"/>
      <c r="E12131" s="5"/>
    </row>
    <row r="12132" spans="1:5" s="4" customFormat="1" x14ac:dyDescent="0.35">
      <c r="A12132" s="3"/>
      <c r="B12132" s="3"/>
      <c r="C12132" s="2"/>
      <c r="D12132" s="2"/>
      <c r="E12132" s="5"/>
    </row>
    <row r="12133" spans="1:5" s="4" customFormat="1" x14ac:dyDescent="0.35">
      <c r="A12133" s="3"/>
      <c r="B12133" s="3"/>
      <c r="C12133" s="2"/>
      <c r="D12133" s="2"/>
      <c r="E12133" s="5"/>
    </row>
    <row r="12134" spans="1:5" s="4" customFormat="1" x14ac:dyDescent="0.35">
      <c r="A12134" s="3"/>
      <c r="B12134" s="3"/>
      <c r="C12134" s="2"/>
      <c r="D12134" s="2"/>
      <c r="E12134" s="5"/>
    </row>
    <row r="12135" spans="1:5" s="4" customFormat="1" x14ac:dyDescent="0.35">
      <c r="A12135" s="3"/>
      <c r="B12135" s="3"/>
      <c r="C12135" s="2"/>
      <c r="D12135" s="2"/>
      <c r="E12135" s="5"/>
    </row>
    <row r="12136" spans="1:5" s="4" customFormat="1" x14ac:dyDescent="0.35">
      <c r="A12136" s="3"/>
      <c r="B12136" s="3"/>
      <c r="C12136" s="2"/>
      <c r="D12136" s="2"/>
      <c r="E12136" s="5"/>
    </row>
    <row r="12137" spans="1:5" s="4" customFormat="1" x14ac:dyDescent="0.35">
      <c r="A12137" s="3"/>
      <c r="B12137" s="3"/>
      <c r="C12137" s="2"/>
      <c r="D12137" s="2"/>
      <c r="E12137" s="5"/>
    </row>
    <row r="12138" spans="1:5" s="4" customFormat="1" x14ac:dyDescent="0.35">
      <c r="A12138" s="3"/>
      <c r="B12138" s="3"/>
      <c r="C12138" s="2"/>
      <c r="D12138" s="2"/>
      <c r="E12138" s="5"/>
    </row>
    <row r="12139" spans="1:5" s="4" customFormat="1" x14ac:dyDescent="0.35">
      <c r="A12139" s="3"/>
      <c r="B12139" s="3"/>
      <c r="C12139" s="2"/>
      <c r="D12139" s="2"/>
      <c r="E12139" s="5"/>
    </row>
    <row r="12140" spans="1:5" s="4" customFormat="1" x14ac:dyDescent="0.35">
      <c r="A12140" s="3"/>
      <c r="B12140" s="3"/>
      <c r="C12140" s="2"/>
      <c r="D12140" s="2"/>
      <c r="E12140" s="5"/>
    </row>
    <row r="12141" spans="1:5" s="4" customFormat="1" x14ac:dyDescent="0.35">
      <c r="A12141" s="3"/>
      <c r="B12141" s="3"/>
      <c r="C12141" s="2"/>
      <c r="D12141" s="2"/>
      <c r="E12141" s="5"/>
    </row>
    <row r="12142" spans="1:5" s="4" customFormat="1" x14ac:dyDescent="0.35">
      <c r="A12142" s="3"/>
      <c r="B12142" s="3"/>
      <c r="C12142" s="2"/>
      <c r="D12142" s="2"/>
      <c r="E12142" s="5"/>
    </row>
    <row r="12143" spans="1:5" s="4" customFormat="1" x14ac:dyDescent="0.35">
      <c r="A12143" s="3"/>
      <c r="B12143" s="3"/>
      <c r="C12143" s="2"/>
      <c r="D12143" s="2"/>
      <c r="E12143" s="5"/>
    </row>
    <row r="12144" spans="1:5" s="4" customFormat="1" x14ac:dyDescent="0.35">
      <c r="A12144" s="3"/>
      <c r="B12144" s="3"/>
      <c r="C12144" s="2"/>
      <c r="D12144" s="2"/>
      <c r="E12144" s="5"/>
    </row>
    <row r="12145" spans="1:5" s="4" customFormat="1" x14ac:dyDescent="0.35">
      <c r="A12145" s="3"/>
      <c r="B12145" s="3"/>
      <c r="C12145" s="2"/>
      <c r="D12145" s="2"/>
      <c r="E12145" s="5"/>
    </row>
    <row r="12146" spans="1:5" s="4" customFormat="1" x14ac:dyDescent="0.35">
      <c r="A12146" s="3"/>
      <c r="B12146" s="3"/>
      <c r="C12146" s="2"/>
      <c r="D12146" s="2"/>
      <c r="E12146" s="5"/>
    </row>
    <row r="12147" spans="1:5" s="4" customFormat="1" x14ac:dyDescent="0.35">
      <c r="A12147" s="3"/>
      <c r="B12147" s="3"/>
      <c r="C12147" s="2"/>
      <c r="D12147" s="2"/>
      <c r="E12147" s="5"/>
    </row>
    <row r="12148" spans="1:5" s="4" customFormat="1" x14ac:dyDescent="0.35">
      <c r="A12148" s="3"/>
      <c r="B12148" s="3"/>
      <c r="C12148" s="2"/>
      <c r="D12148" s="2"/>
      <c r="E12148" s="5"/>
    </row>
    <row r="12149" spans="1:5" s="4" customFormat="1" x14ac:dyDescent="0.35">
      <c r="A12149" s="3"/>
      <c r="B12149" s="3"/>
      <c r="C12149" s="2"/>
      <c r="D12149" s="2"/>
      <c r="E12149" s="5"/>
    </row>
    <row r="12150" spans="1:5" s="4" customFormat="1" x14ac:dyDescent="0.35">
      <c r="A12150" s="3"/>
      <c r="B12150" s="3"/>
      <c r="C12150" s="2"/>
      <c r="D12150" s="2"/>
      <c r="E12150" s="5"/>
    </row>
    <row r="12151" spans="1:5" s="4" customFormat="1" x14ac:dyDescent="0.35">
      <c r="A12151" s="3"/>
      <c r="B12151" s="3"/>
      <c r="C12151" s="2"/>
      <c r="D12151" s="2"/>
      <c r="E12151" s="5"/>
    </row>
    <row r="12152" spans="1:5" s="4" customFormat="1" x14ac:dyDescent="0.35">
      <c r="A12152" s="3"/>
      <c r="B12152" s="3"/>
      <c r="C12152" s="2"/>
      <c r="D12152" s="2"/>
      <c r="E12152" s="5"/>
    </row>
    <row r="12153" spans="1:5" s="4" customFormat="1" x14ac:dyDescent="0.35">
      <c r="A12153" s="3"/>
      <c r="B12153" s="3"/>
      <c r="C12153" s="2"/>
      <c r="D12153" s="2"/>
      <c r="E12153" s="5"/>
    </row>
    <row r="12154" spans="1:5" s="4" customFormat="1" x14ac:dyDescent="0.35">
      <c r="A12154" s="3"/>
      <c r="B12154" s="3"/>
      <c r="C12154" s="2"/>
      <c r="D12154" s="2"/>
      <c r="E12154" s="5"/>
    </row>
    <row r="12155" spans="1:5" s="4" customFormat="1" x14ac:dyDescent="0.35">
      <c r="A12155" s="3"/>
      <c r="B12155" s="3"/>
      <c r="C12155" s="2"/>
      <c r="D12155" s="2"/>
      <c r="E12155" s="5"/>
    </row>
    <row r="12156" spans="1:5" s="4" customFormat="1" x14ac:dyDescent="0.35">
      <c r="A12156" s="3"/>
      <c r="B12156" s="3"/>
      <c r="C12156" s="2"/>
      <c r="D12156" s="2"/>
      <c r="E12156" s="5"/>
    </row>
    <row r="12157" spans="1:5" s="4" customFormat="1" x14ac:dyDescent="0.35">
      <c r="A12157" s="3"/>
      <c r="B12157" s="3"/>
      <c r="C12157" s="2"/>
      <c r="D12157" s="2"/>
      <c r="E12157" s="5"/>
    </row>
    <row r="12158" spans="1:5" s="4" customFormat="1" x14ac:dyDescent="0.35">
      <c r="A12158" s="3"/>
      <c r="B12158" s="3"/>
      <c r="C12158" s="2"/>
      <c r="D12158" s="2"/>
      <c r="E12158" s="5"/>
    </row>
    <row r="12159" spans="1:5" s="4" customFormat="1" x14ac:dyDescent="0.35">
      <c r="A12159" s="3"/>
      <c r="B12159" s="3"/>
      <c r="C12159" s="2"/>
      <c r="D12159" s="2"/>
      <c r="E12159" s="5"/>
    </row>
    <row r="12160" spans="1:5" s="4" customFormat="1" x14ac:dyDescent="0.35">
      <c r="A12160" s="3"/>
      <c r="B12160" s="3"/>
      <c r="C12160" s="2"/>
      <c r="D12160" s="2"/>
      <c r="E12160" s="5"/>
    </row>
    <row r="12161" spans="1:5" s="4" customFormat="1" x14ac:dyDescent="0.35">
      <c r="A12161" s="3"/>
      <c r="B12161" s="3"/>
      <c r="C12161" s="2"/>
      <c r="D12161" s="2"/>
      <c r="E12161" s="5"/>
    </row>
    <row r="12162" spans="1:5" s="4" customFormat="1" x14ac:dyDescent="0.35">
      <c r="A12162" s="3"/>
      <c r="B12162" s="3"/>
      <c r="C12162" s="2"/>
      <c r="D12162" s="2"/>
      <c r="E12162" s="5"/>
    </row>
    <row r="12163" spans="1:5" s="4" customFormat="1" x14ac:dyDescent="0.35">
      <c r="A12163" s="3"/>
      <c r="B12163" s="3"/>
      <c r="C12163" s="2"/>
      <c r="D12163" s="2"/>
      <c r="E12163" s="5"/>
    </row>
    <row r="12164" spans="1:5" s="4" customFormat="1" x14ac:dyDescent="0.35">
      <c r="A12164" s="3"/>
      <c r="B12164" s="3"/>
      <c r="C12164" s="2"/>
      <c r="D12164" s="2"/>
      <c r="E12164" s="5"/>
    </row>
    <row r="12165" spans="1:5" s="4" customFormat="1" x14ac:dyDescent="0.35">
      <c r="A12165" s="3"/>
      <c r="B12165" s="3"/>
      <c r="C12165" s="2"/>
      <c r="D12165" s="2"/>
      <c r="E12165" s="5"/>
    </row>
    <row r="12166" spans="1:5" s="4" customFormat="1" x14ac:dyDescent="0.35">
      <c r="A12166" s="3"/>
      <c r="B12166" s="3"/>
      <c r="C12166" s="2"/>
      <c r="D12166" s="2"/>
      <c r="E12166" s="5"/>
    </row>
    <row r="12167" spans="1:5" s="4" customFormat="1" x14ac:dyDescent="0.35">
      <c r="A12167" s="3"/>
      <c r="B12167" s="3"/>
      <c r="C12167" s="2"/>
      <c r="D12167" s="2"/>
      <c r="E12167" s="5"/>
    </row>
    <row r="12168" spans="1:5" s="4" customFormat="1" x14ac:dyDescent="0.35">
      <c r="A12168" s="3"/>
      <c r="B12168" s="3"/>
      <c r="C12168" s="2"/>
      <c r="D12168" s="2"/>
      <c r="E12168" s="5"/>
    </row>
    <row r="12169" spans="1:5" s="4" customFormat="1" x14ac:dyDescent="0.35">
      <c r="A12169" s="3"/>
      <c r="B12169" s="3"/>
      <c r="C12169" s="2"/>
      <c r="D12169" s="2"/>
      <c r="E12169" s="5"/>
    </row>
    <row r="12170" spans="1:5" s="4" customFormat="1" x14ac:dyDescent="0.35">
      <c r="A12170" s="3"/>
      <c r="B12170" s="3"/>
      <c r="C12170" s="2"/>
      <c r="D12170" s="2"/>
      <c r="E12170" s="5"/>
    </row>
    <row r="12171" spans="1:5" s="4" customFormat="1" x14ac:dyDescent="0.35">
      <c r="A12171" s="3"/>
      <c r="B12171" s="3"/>
      <c r="C12171" s="2"/>
      <c r="D12171" s="2"/>
      <c r="E12171" s="5"/>
    </row>
    <row r="12172" spans="1:5" s="4" customFormat="1" x14ac:dyDescent="0.35">
      <c r="A12172" s="3"/>
      <c r="B12172" s="3"/>
      <c r="C12172" s="2"/>
      <c r="D12172" s="2"/>
      <c r="E12172" s="5"/>
    </row>
    <row r="12173" spans="1:5" s="4" customFormat="1" x14ac:dyDescent="0.35">
      <c r="A12173" s="3"/>
      <c r="B12173" s="3"/>
      <c r="C12173" s="2"/>
      <c r="D12173" s="2"/>
      <c r="E12173" s="5"/>
    </row>
    <row r="12174" spans="1:5" s="4" customFormat="1" x14ac:dyDescent="0.35">
      <c r="A12174" s="3"/>
      <c r="B12174" s="3"/>
      <c r="C12174" s="2"/>
      <c r="D12174" s="2"/>
      <c r="E12174" s="5"/>
    </row>
    <row r="12175" spans="1:5" s="4" customFormat="1" x14ac:dyDescent="0.35">
      <c r="A12175" s="3"/>
      <c r="B12175" s="3"/>
      <c r="C12175" s="2"/>
      <c r="D12175" s="2"/>
      <c r="E12175" s="5"/>
    </row>
    <row r="12176" spans="1:5" s="4" customFormat="1" x14ac:dyDescent="0.35">
      <c r="A12176" s="3"/>
      <c r="B12176" s="3"/>
      <c r="C12176" s="2"/>
      <c r="D12176" s="2"/>
      <c r="E12176" s="5"/>
    </row>
    <row r="12177" spans="1:5" s="4" customFormat="1" x14ac:dyDescent="0.35">
      <c r="A12177" s="3"/>
      <c r="B12177" s="3"/>
      <c r="C12177" s="2"/>
      <c r="D12177" s="2"/>
      <c r="E12177" s="5"/>
    </row>
    <row r="12178" spans="1:5" s="4" customFormat="1" x14ac:dyDescent="0.35">
      <c r="A12178" s="3"/>
      <c r="B12178" s="3"/>
      <c r="C12178" s="2"/>
      <c r="D12178" s="2"/>
      <c r="E12178" s="5"/>
    </row>
    <row r="12179" spans="1:5" s="4" customFormat="1" x14ac:dyDescent="0.35">
      <c r="A12179" s="3"/>
      <c r="B12179" s="3"/>
      <c r="C12179" s="2"/>
      <c r="D12179" s="2"/>
      <c r="E12179" s="5"/>
    </row>
    <row r="12180" spans="1:5" s="4" customFormat="1" x14ac:dyDescent="0.35">
      <c r="A12180" s="3"/>
      <c r="B12180" s="3"/>
      <c r="C12180" s="2"/>
      <c r="D12180" s="2"/>
      <c r="E12180" s="5"/>
    </row>
    <row r="12181" spans="1:5" s="4" customFormat="1" x14ac:dyDescent="0.35">
      <c r="A12181" s="3"/>
      <c r="B12181" s="3"/>
      <c r="C12181" s="2"/>
      <c r="D12181" s="2"/>
      <c r="E12181" s="5"/>
    </row>
    <row r="12182" spans="1:5" s="4" customFormat="1" x14ac:dyDescent="0.35">
      <c r="A12182" s="3"/>
      <c r="B12182" s="3"/>
      <c r="C12182" s="2"/>
      <c r="D12182" s="2"/>
      <c r="E12182" s="5"/>
    </row>
    <row r="12183" spans="1:5" s="4" customFormat="1" x14ac:dyDescent="0.35">
      <c r="A12183" s="3"/>
      <c r="B12183" s="3"/>
      <c r="C12183" s="2"/>
      <c r="D12183" s="2"/>
      <c r="E12183" s="5"/>
    </row>
    <row r="12184" spans="1:5" s="4" customFormat="1" x14ac:dyDescent="0.35">
      <c r="A12184" s="3"/>
      <c r="B12184" s="3"/>
      <c r="C12184" s="2"/>
      <c r="D12184" s="2"/>
      <c r="E12184" s="5"/>
    </row>
    <row r="12185" spans="1:5" s="4" customFormat="1" x14ac:dyDescent="0.35">
      <c r="A12185" s="3"/>
      <c r="B12185" s="3"/>
      <c r="C12185" s="2"/>
      <c r="D12185" s="2"/>
      <c r="E12185" s="5"/>
    </row>
    <row r="12186" spans="1:5" s="4" customFormat="1" x14ac:dyDescent="0.35">
      <c r="A12186" s="3"/>
      <c r="B12186" s="3"/>
      <c r="C12186" s="2"/>
      <c r="D12186" s="2"/>
      <c r="E12186" s="5"/>
    </row>
    <row r="12187" spans="1:5" s="4" customFormat="1" x14ac:dyDescent="0.35">
      <c r="A12187" s="3"/>
      <c r="B12187" s="3"/>
      <c r="C12187" s="2"/>
      <c r="D12187" s="2"/>
      <c r="E12187" s="5"/>
    </row>
    <row r="12188" spans="1:5" s="4" customFormat="1" x14ac:dyDescent="0.35">
      <c r="A12188" s="3"/>
      <c r="B12188" s="3"/>
      <c r="C12188" s="2"/>
      <c r="D12188" s="2"/>
      <c r="E12188" s="5"/>
    </row>
    <row r="12189" spans="1:5" s="4" customFormat="1" x14ac:dyDescent="0.35">
      <c r="A12189" s="3"/>
      <c r="B12189" s="3"/>
      <c r="C12189" s="2"/>
      <c r="D12189" s="2"/>
      <c r="E12189" s="5"/>
    </row>
    <row r="12190" spans="1:5" s="4" customFormat="1" x14ac:dyDescent="0.35">
      <c r="A12190" s="3"/>
      <c r="B12190" s="3"/>
      <c r="C12190" s="2"/>
      <c r="D12190" s="2"/>
      <c r="E12190" s="5"/>
    </row>
    <row r="12191" spans="1:5" s="4" customFormat="1" x14ac:dyDescent="0.35">
      <c r="A12191" s="3"/>
      <c r="B12191" s="3"/>
      <c r="C12191" s="2"/>
      <c r="D12191" s="2"/>
      <c r="E12191" s="5"/>
    </row>
    <row r="12192" spans="1:5" s="4" customFormat="1" x14ac:dyDescent="0.35">
      <c r="A12192" s="3"/>
      <c r="B12192" s="3"/>
      <c r="C12192" s="2"/>
      <c r="D12192" s="2"/>
      <c r="E12192" s="5"/>
    </row>
    <row r="12193" spans="1:5" s="4" customFormat="1" x14ac:dyDescent="0.35">
      <c r="A12193" s="3"/>
      <c r="B12193" s="3"/>
      <c r="C12193" s="2"/>
      <c r="D12193" s="2"/>
      <c r="E12193" s="5"/>
    </row>
    <row r="12194" spans="1:5" s="4" customFormat="1" x14ac:dyDescent="0.35">
      <c r="A12194" s="3"/>
      <c r="B12194" s="3"/>
      <c r="C12194" s="2"/>
      <c r="D12194" s="2"/>
      <c r="E12194" s="5"/>
    </row>
    <row r="12195" spans="1:5" s="4" customFormat="1" x14ac:dyDescent="0.35">
      <c r="A12195" s="3"/>
      <c r="B12195" s="3"/>
      <c r="C12195" s="2"/>
      <c r="D12195" s="2"/>
      <c r="E12195" s="5"/>
    </row>
    <row r="12196" spans="1:5" s="4" customFormat="1" x14ac:dyDescent="0.35">
      <c r="A12196" s="3"/>
      <c r="B12196" s="3"/>
      <c r="C12196" s="2"/>
      <c r="D12196" s="2"/>
      <c r="E12196" s="5"/>
    </row>
    <row r="12197" spans="1:5" s="4" customFormat="1" x14ac:dyDescent="0.35">
      <c r="A12197" s="3"/>
      <c r="B12197" s="3"/>
      <c r="C12197" s="2"/>
      <c r="D12197" s="2"/>
      <c r="E12197" s="5"/>
    </row>
    <row r="12198" spans="1:5" s="4" customFormat="1" x14ac:dyDescent="0.35">
      <c r="A12198" s="3"/>
      <c r="B12198" s="3"/>
      <c r="C12198" s="2"/>
      <c r="D12198" s="2"/>
      <c r="E12198" s="5"/>
    </row>
    <row r="12199" spans="1:5" s="4" customFormat="1" x14ac:dyDescent="0.35">
      <c r="A12199" s="3"/>
      <c r="B12199" s="3"/>
      <c r="C12199" s="2"/>
      <c r="D12199" s="2"/>
      <c r="E12199" s="5"/>
    </row>
    <row r="12200" spans="1:5" s="4" customFormat="1" x14ac:dyDescent="0.35">
      <c r="A12200" s="3"/>
      <c r="B12200" s="3"/>
      <c r="C12200" s="2"/>
      <c r="D12200" s="2"/>
      <c r="E12200" s="5"/>
    </row>
    <row r="12201" spans="1:5" s="4" customFormat="1" x14ac:dyDescent="0.35">
      <c r="A12201" s="3"/>
      <c r="B12201" s="3"/>
      <c r="C12201" s="2"/>
      <c r="D12201" s="2"/>
      <c r="E12201" s="5"/>
    </row>
    <row r="12202" spans="1:5" s="4" customFormat="1" x14ac:dyDescent="0.35">
      <c r="A12202" s="3"/>
      <c r="B12202" s="3"/>
      <c r="C12202" s="2"/>
      <c r="D12202" s="2"/>
      <c r="E12202" s="5"/>
    </row>
    <row r="12203" spans="1:5" s="4" customFormat="1" x14ac:dyDescent="0.35">
      <c r="A12203" s="3"/>
      <c r="B12203" s="3"/>
      <c r="C12203" s="2"/>
      <c r="D12203" s="2"/>
      <c r="E12203" s="5"/>
    </row>
    <row r="12204" spans="1:5" s="4" customFormat="1" x14ac:dyDescent="0.35">
      <c r="A12204" s="3"/>
      <c r="B12204" s="3"/>
      <c r="C12204" s="2"/>
      <c r="D12204" s="2"/>
      <c r="E12204" s="5"/>
    </row>
    <row r="12205" spans="1:5" s="4" customFormat="1" x14ac:dyDescent="0.35">
      <c r="A12205" s="3"/>
      <c r="B12205" s="3"/>
      <c r="C12205" s="2"/>
      <c r="D12205" s="2"/>
      <c r="E12205" s="5"/>
    </row>
    <row r="12206" spans="1:5" s="4" customFormat="1" x14ac:dyDescent="0.35">
      <c r="A12206" s="3"/>
      <c r="B12206" s="3"/>
      <c r="C12206" s="2"/>
      <c r="D12206" s="2"/>
      <c r="E12206" s="5"/>
    </row>
    <row r="12207" spans="1:5" s="4" customFormat="1" x14ac:dyDescent="0.35">
      <c r="A12207" s="3"/>
      <c r="B12207" s="3"/>
      <c r="C12207" s="2"/>
      <c r="D12207" s="2"/>
      <c r="E12207" s="5"/>
    </row>
    <row r="12208" spans="1:5" s="4" customFormat="1" x14ac:dyDescent="0.35">
      <c r="A12208" s="3"/>
      <c r="B12208" s="3"/>
      <c r="C12208" s="2"/>
      <c r="D12208" s="2"/>
      <c r="E12208" s="5"/>
    </row>
    <row r="12209" spans="1:5" s="4" customFormat="1" x14ac:dyDescent="0.35">
      <c r="A12209" s="3"/>
      <c r="B12209" s="3"/>
      <c r="C12209" s="2"/>
      <c r="D12209" s="2"/>
      <c r="E12209" s="5"/>
    </row>
    <row r="12210" spans="1:5" s="4" customFormat="1" x14ac:dyDescent="0.35">
      <c r="A12210" s="3"/>
      <c r="B12210" s="3"/>
      <c r="C12210" s="2"/>
      <c r="D12210" s="2"/>
      <c r="E12210" s="5"/>
    </row>
    <row r="12211" spans="1:5" s="4" customFormat="1" x14ac:dyDescent="0.35">
      <c r="A12211" s="3"/>
      <c r="B12211" s="3"/>
      <c r="C12211" s="2"/>
      <c r="D12211" s="2"/>
      <c r="E12211" s="5"/>
    </row>
    <row r="12212" spans="1:5" s="4" customFormat="1" x14ac:dyDescent="0.35">
      <c r="A12212" s="3"/>
      <c r="B12212" s="3"/>
      <c r="C12212" s="2"/>
      <c r="D12212" s="2"/>
      <c r="E12212" s="5"/>
    </row>
    <row r="12213" spans="1:5" s="4" customFormat="1" x14ac:dyDescent="0.35">
      <c r="A12213" s="3"/>
      <c r="B12213" s="3"/>
      <c r="C12213" s="2"/>
      <c r="D12213" s="2"/>
      <c r="E12213" s="5"/>
    </row>
    <row r="12214" spans="1:5" s="4" customFormat="1" x14ac:dyDescent="0.35">
      <c r="A12214" s="3"/>
      <c r="B12214" s="3"/>
      <c r="C12214" s="2"/>
      <c r="D12214" s="2"/>
      <c r="E12214" s="5"/>
    </row>
    <row r="12215" spans="1:5" s="4" customFormat="1" x14ac:dyDescent="0.35">
      <c r="A12215" s="3"/>
      <c r="B12215" s="3"/>
      <c r="C12215" s="2"/>
      <c r="D12215" s="2"/>
      <c r="E12215" s="5"/>
    </row>
    <row r="12216" spans="1:5" s="4" customFormat="1" x14ac:dyDescent="0.35">
      <c r="A12216" s="3"/>
      <c r="B12216" s="3"/>
      <c r="C12216" s="2"/>
      <c r="D12216" s="2"/>
      <c r="E12216" s="5"/>
    </row>
    <row r="12217" spans="1:5" s="4" customFormat="1" x14ac:dyDescent="0.35">
      <c r="A12217" s="3"/>
      <c r="B12217" s="3"/>
      <c r="C12217" s="2"/>
      <c r="D12217" s="2"/>
      <c r="E12217" s="5"/>
    </row>
    <row r="12218" spans="1:5" s="4" customFormat="1" x14ac:dyDescent="0.35">
      <c r="A12218" s="3"/>
      <c r="B12218" s="3"/>
      <c r="C12218" s="2"/>
      <c r="D12218" s="2"/>
      <c r="E12218" s="5"/>
    </row>
    <row r="12219" spans="1:5" s="4" customFormat="1" x14ac:dyDescent="0.35">
      <c r="A12219" s="3"/>
      <c r="B12219" s="3"/>
      <c r="C12219" s="2"/>
      <c r="D12219" s="2"/>
      <c r="E12219" s="5"/>
    </row>
    <row r="12220" spans="1:5" s="4" customFormat="1" x14ac:dyDescent="0.35">
      <c r="A12220" s="3"/>
      <c r="B12220" s="3"/>
      <c r="C12220" s="2"/>
      <c r="D12220" s="2"/>
      <c r="E12220" s="5"/>
    </row>
    <row r="12221" spans="1:5" s="4" customFormat="1" x14ac:dyDescent="0.35">
      <c r="A12221" s="3"/>
      <c r="B12221" s="3"/>
      <c r="C12221" s="2"/>
      <c r="D12221" s="2"/>
      <c r="E12221" s="5"/>
    </row>
    <row r="12222" spans="1:5" s="4" customFormat="1" x14ac:dyDescent="0.35">
      <c r="A12222" s="3"/>
      <c r="B12222" s="3"/>
      <c r="C12222" s="2"/>
      <c r="D12222" s="2"/>
      <c r="E12222" s="5"/>
    </row>
    <row r="12223" spans="1:5" s="4" customFormat="1" x14ac:dyDescent="0.35">
      <c r="A12223" s="3"/>
      <c r="B12223" s="3"/>
      <c r="C12223" s="2"/>
      <c r="D12223" s="2"/>
      <c r="E12223" s="5"/>
    </row>
    <row r="12224" spans="1:5" s="4" customFormat="1" x14ac:dyDescent="0.35">
      <c r="A12224" s="3"/>
      <c r="B12224" s="3"/>
      <c r="C12224" s="2"/>
      <c r="D12224" s="2"/>
      <c r="E12224" s="5"/>
    </row>
    <row r="12225" spans="1:5" s="4" customFormat="1" x14ac:dyDescent="0.35">
      <c r="A12225" s="3"/>
      <c r="B12225" s="3"/>
      <c r="C12225" s="2"/>
      <c r="D12225" s="2"/>
      <c r="E12225" s="5"/>
    </row>
    <row r="12226" spans="1:5" s="4" customFormat="1" x14ac:dyDescent="0.35">
      <c r="A12226" s="3"/>
      <c r="B12226" s="3"/>
      <c r="C12226" s="2"/>
      <c r="D12226" s="2"/>
      <c r="E12226" s="5"/>
    </row>
    <row r="12227" spans="1:5" s="4" customFormat="1" x14ac:dyDescent="0.35">
      <c r="A12227" s="3"/>
      <c r="B12227" s="3"/>
      <c r="C12227" s="2"/>
      <c r="D12227" s="2"/>
      <c r="E12227" s="5"/>
    </row>
    <row r="12228" spans="1:5" s="4" customFormat="1" x14ac:dyDescent="0.35">
      <c r="A12228" s="3"/>
      <c r="B12228" s="3"/>
      <c r="C12228" s="2"/>
      <c r="D12228" s="2"/>
      <c r="E12228" s="5"/>
    </row>
    <row r="12229" spans="1:5" s="4" customFormat="1" x14ac:dyDescent="0.35">
      <c r="A12229" s="3"/>
      <c r="B12229" s="3"/>
      <c r="C12229" s="2"/>
      <c r="D12229" s="2"/>
      <c r="E12229" s="5"/>
    </row>
    <row r="12230" spans="1:5" s="4" customFormat="1" x14ac:dyDescent="0.35">
      <c r="A12230" s="3"/>
      <c r="B12230" s="3"/>
      <c r="C12230" s="2"/>
      <c r="D12230" s="2"/>
      <c r="E12230" s="5"/>
    </row>
    <row r="12231" spans="1:5" s="4" customFormat="1" x14ac:dyDescent="0.35">
      <c r="A12231" s="3"/>
      <c r="B12231" s="3"/>
      <c r="C12231" s="2"/>
      <c r="D12231" s="2"/>
      <c r="E12231" s="5"/>
    </row>
    <row r="12232" spans="1:5" s="4" customFormat="1" x14ac:dyDescent="0.35">
      <c r="A12232" s="3"/>
      <c r="B12232" s="3"/>
      <c r="C12232" s="2"/>
      <c r="D12232" s="2"/>
      <c r="E12232" s="5"/>
    </row>
    <row r="12233" spans="1:5" s="4" customFormat="1" x14ac:dyDescent="0.35">
      <c r="A12233" s="3"/>
      <c r="B12233" s="3"/>
      <c r="C12233" s="2"/>
      <c r="D12233" s="2"/>
      <c r="E12233" s="5"/>
    </row>
    <row r="12234" spans="1:5" s="4" customFormat="1" x14ac:dyDescent="0.35">
      <c r="A12234" s="3"/>
      <c r="B12234" s="3"/>
      <c r="C12234" s="2"/>
      <c r="D12234" s="2"/>
      <c r="E12234" s="5"/>
    </row>
    <row r="12235" spans="1:5" s="4" customFormat="1" x14ac:dyDescent="0.35">
      <c r="A12235" s="3"/>
      <c r="B12235" s="3"/>
      <c r="C12235" s="2"/>
      <c r="D12235" s="2"/>
      <c r="E12235" s="5"/>
    </row>
    <row r="12236" spans="1:5" s="4" customFormat="1" x14ac:dyDescent="0.35">
      <c r="A12236" s="3"/>
      <c r="B12236" s="3"/>
      <c r="C12236" s="2"/>
      <c r="D12236" s="2"/>
      <c r="E12236" s="5"/>
    </row>
    <row r="12237" spans="1:5" s="4" customFormat="1" x14ac:dyDescent="0.35">
      <c r="A12237" s="3"/>
      <c r="B12237" s="3"/>
      <c r="C12237" s="2"/>
      <c r="D12237" s="2"/>
      <c r="E12237" s="5"/>
    </row>
    <row r="12238" spans="1:5" s="4" customFormat="1" x14ac:dyDescent="0.35">
      <c r="A12238" s="3"/>
      <c r="B12238" s="3"/>
      <c r="C12238" s="2"/>
      <c r="D12238" s="2"/>
      <c r="E12238" s="5"/>
    </row>
    <row r="12239" spans="1:5" s="4" customFormat="1" x14ac:dyDescent="0.35">
      <c r="A12239" s="3"/>
      <c r="B12239" s="3"/>
      <c r="C12239" s="2"/>
      <c r="D12239" s="2"/>
      <c r="E12239" s="5"/>
    </row>
    <row r="12240" spans="1:5" s="4" customFormat="1" x14ac:dyDescent="0.35">
      <c r="A12240" s="3"/>
      <c r="B12240" s="3"/>
      <c r="C12240" s="2"/>
      <c r="D12240" s="2"/>
      <c r="E12240" s="5"/>
    </row>
    <row r="12241" spans="1:5" s="4" customFormat="1" x14ac:dyDescent="0.35">
      <c r="A12241" s="3"/>
      <c r="B12241" s="3"/>
      <c r="C12241" s="2"/>
      <c r="D12241" s="2"/>
      <c r="E12241" s="5"/>
    </row>
    <row r="12242" spans="1:5" s="4" customFormat="1" x14ac:dyDescent="0.35">
      <c r="A12242" s="3"/>
      <c r="B12242" s="3"/>
      <c r="C12242" s="2"/>
      <c r="D12242" s="2"/>
      <c r="E12242" s="5"/>
    </row>
    <row r="12243" spans="1:5" s="4" customFormat="1" x14ac:dyDescent="0.35">
      <c r="A12243" s="3"/>
      <c r="B12243" s="3"/>
      <c r="C12243" s="2"/>
      <c r="D12243" s="2"/>
      <c r="E12243" s="5"/>
    </row>
    <row r="12244" spans="1:5" s="4" customFormat="1" x14ac:dyDescent="0.35">
      <c r="A12244" s="3"/>
      <c r="B12244" s="3"/>
      <c r="C12244" s="2"/>
      <c r="D12244" s="2"/>
      <c r="E12244" s="5"/>
    </row>
    <row r="12245" spans="1:5" s="4" customFormat="1" x14ac:dyDescent="0.35">
      <c r="A12245" s="3"/>
      <c r="B12245" s="3"/>
      <c r="C12245" s="2"/>
      <c r="D12245" s="2"/>
      <c r="E12245" s="5"/>
    </row>
    <row r="12246" spans="1:5" s="4" customFormat="1" x14ac:dyDescent="0.35">
      <c r="A12246" s="3"/>
      <c r="B12246" s="3"/>
      <c r="C12246" s="2"/>
      <c r="D12246" s="2"/>
      <c r="E12246" s="5"/>
    </row>
    <row r="12247" spans="1:5" s="4" customFormat="1" x14ac:dyDescent="0.35">
      <c r="A12247" s="3"/>
      <c r="B12247" s="3"/>
      <c r="C12247" s="2"/>
      <c r="D12247" s="2"/>
      <c r="E12247" s="5"/>
    </row>
    <row r="12248" spans="1:5" s="4" customFormat="1" x14ac:dyDescent="0.35">
      <c r="A12248" s="3"/>
      <c r="B12248" s="3"/>
      <c r="C12248" s="2"/>
      <c r="D12248" s="2"/>
      <c r="E12248" s="5"/>
    </row>
    <row r="12249" spans="1:5" s="4" customFormat="1" x14ac:dyDescent="0.35">
      <c r="A12249" s="3"/>
      <c r="B12249" s="3"/>
      <c r="C12249" s="2"/>
      <c r="D12249" s="2"/>
      <c r="E12249" s="5"/>
    </row>
    <row r="12250" spans="1:5" s="4" customFormat="1" x14ac:dyDescent="0.35">
      <c r="A12250" s="3"/>
      <c r="B12250" s="3"/>
      <c r="C12250" s="2"/>
      <c r="D12250" s="2"/>
      <c r="E12250" s="5"/>
    </row>
    <row r="12251" spans="1:5" s="4" customFormat="1" x14ac:dyDescent="0.35">
      <c r="A12251" s="3"/>
      <c r="B12251" s="3"/>
      <c r="C12251" s="2"/>
      <c r="D12251" s="2"/>
      <c r="E12251" s="5"/>
    </row>
    <row r="12252" spans="1:5" s="4" customFormat="1" x14ac:dyDescent="0.35">
      <c r="A12252" s="3"/>
      <c r="B12252" s="3"/>
      <c r="C12252" s="2"/>
      <c r="D12252" s="2"/>
      <c r="E12252" s="5"/>
    </row>
    <row r="12253" spans="1:5" s="4" customFormat="1" x14ac:dyDescent="0.35">
      <c r="A12253" s="3"/>
      <c r="B12253" s="3"/>
      <c r="C12253" s="2"/>
      <c r="D12253" s="2"/>
      <c r="E12253" s="5"/>
    </row>
    <row r="12254" spans="1:5" s="4" customFormat="1" x14ac:dyDescent="0.35">
      <c r="A12254" s="3"/>
      <c r="B12254" s="3"/>
      <c r="C12254" s="2"/>
      <c r="D12254" s="2"/>
      <c r="E12254" s="5"/>
    </row>
    <row r="12255" spans="1:5" s="4" customFormat="1" x14ac:dyDescent="0.35">
      <c r="A12255" s="3"/>
      <c r="B12255" s="3"/>
      <c r="C12255" s="2"/>
      <c r="D12255" s="2"/>
      <c r="E12255" s="5"/>
    </row>
    <row r="12256" spans="1:5" s="4" customFormat="1" x14ac:dyDescent="0.35">
      <c r="A12256" s="3"/>
      <c r="B12256" s="3"/>
      <c r="C12256" s="2"/>
      <c r="D12256" s="2"/>
      <c r="E12256" s="5"/>
    </row>
    <row r="12257" spans="1:5" s="4" customFormat="1" x14ac:dyDescent="0.35">
      <c r="A12257" s="3"/>
      <c r="B12257" s="3"/>
      <c r="C12257" s="2"/>
      <c r="D12257" s="2"/>
      <c r="E12257" s="5"/>
    </row>
    <row r="12258" spans="1:5" s="4" customFormat="1" x14ac:dyDescent="0.35">
      <c r="A12258" s="3"/>
      <c r="B12258" s="3"/>
      <c r="C12258" s="2"/>
      <c r="D12258" s="2"/>
      <c r="E12258" s="5"/>
    </row>
    <row r="12259" spans="1:5" s="4" customFormat="1" x14ac:dyDescent="0.35">
      <c r="A12259" s="3"/>
      <c r="B12259" s="3"/>
      <c r="C12259" s="2"/>
      <c r="D12259" s="2"/>
      <c r="E12259" s="5"/>
    </row>
    <row r="12260" spans="1:5" s="4" customFormat="1" x14ac:dyDescent="0.35">
      <c r="A12260" s="3"/>
      <c r="B12260" s="3"/>
      <c r="C12260" s="2"/>
      <c r="D12260" s="2"/>
      <c r="E12260" s="5"/>
    </row>
    <row r="12261" spans="1:5" s="4" customFormat="1" x14ac:dyDescent="0.35">
      <c r="A12261" s="3"/>
      <c r="B12261" s="3"/>
      <c r="C12261" s="2"/>
      <c r="D12261" s="2"/>
      <c r="E12261" s="5"/>
    </row>
    <row r="12262" spans="1:5" s="4" customFormat="1" x14ac:dyDescent="0.35">
      <c r="A12262" s="3"/>
      <c r="B12262" s="3"/>
      <c r="C12262" s="2"/>
      <c r="D12262" s="2"/>
      <c r="E12262" s="5"/>
    </row>
    <row r="12263" spans="1:5" s="4" customFormat="1" x14ac:dyDescent="0.35">
      <c r="A12263" s="3"/>
      <c r="B12263" s="3"/>
      <c r="C12263" s="2"/>
      <c r="D12263" s="2"/>
      <c r="E12263" s="5"/>
    </row>
    <row r="12264" spans="1:5" s="4" customFormat="1" x14ac:dyDescent="0.35">
      <c r="A12264" s="3"/>
      <c r="B12264" s="3"/>
      <c r="C12264" s="2"/>
      <c r="D12264" s="2"/>
      <c r="E12264" s="5"/>
    </row>
    <row r="12265" spans="1:5" s="4" customFormat="1" x14ac:dyDescent="0.35">
      <c r="A12265" s="3"/>
      <c r="B12265" s="3"/>
      <c r="C12265" s="2"/>
      <c r="D12265" s="2"/>
      <c r="E12265" s="5"/>
    </row>
    <row r="12266" spans="1:5" s="4" customFormat="1" x14ac:dyDescent="0.35">
      <c r="A12266" s="3"/>
      <c r="B12266" s="3"/>
      <c r="C12266" s="2"/>
      <c r="D12266" s="2"/>
      <c r="E12266" s="5"/>
    </row>
    <row r="12267" spans="1:5" s="4" customFormat="1" x14ac:dyDescent="0.35">
      <c r="A12267" s="3"/>
      <c r="B12267" s="3"/>
      <c r="C12267" s="2"/>
      <c r="D12267" s="2"/>
      <c r="E12267" s="5"/>
    </row>
    <row r="12268" spans="1:5" s="4" customFormat="1" x14ac:dyDescent="0.35">
      <c r="A12268" s="3"/>
      <c r="B12268" s="3"/>
      <c r="C12268" s="2"/>
      <c r="D12268" s="2"/>
      <c r="E12268" s="5"/>
    </row>
    <row r="12269" spans="1:5" s="4" customFormat="1" x14ac:dyDescent="0.35">
      <c r="A12269" s="3"/>
      <c r="B12269" s="3"/>
      <c r="C12269" s="2"/>
      <c r="D12269" s="2"/>
      <c r="E12269" s="5"/>
    </row>
    <row r="12270" spans="1:5" s="4" customFormat="1" x14ac:dyDescent="0.35">
      <c r="A12270" s="3"/>
      <c r="B12270" s="3"/>
      <c r="C12270" s="2"/>
      <c r="D12270" s="2"/>
      <c r="E12270" s="5"/>
    </row>
    <row r="12271" spans="1:5" s="4" customFormat="1" x14ac:dyDescent="0.35">
      <c r="A12271" s="3"/>
      <c r="B12271" s="3"/>
      <c r="C12271" s="2"/>
      <c r="D12271" s="2"/>
      <c r="E12271" s="5"/>
    </row>
    <row r="12272" spans="1:5" s="4" customFormat="1" x14ac:dyDescent="0.35">
      <c r="A12272" s="3"/>
      <c r="B12272" s="3"/>
      <c r="C12272" s="2"/>
      <c r="D12272" s="2"/>
      <c r="E12272" s="5"/>
    </row>
    <row r="12273" spans="1:5" s="4" customFormat="1" x14ac:dyDescent="0.35">
      <c r="A12273" s="3"/>
      <c r="B12273" s="3"/>
      <c r="C12273" s="2"/>
      <c r="D12273" s="2"/>
      <c r="E12273" s="5"/>
    </row>
    <row r="12274" spans="1:5" s="4" customFormat="1" x14ac:dyDescent="0.35">
      <c r="A12274" s="3"/>
      <c r="B12274" s="3"/>
      <c r="C12274" s="2"/>
      <c r="D12274" s="2"/>
      <c r="E12274" s="5"/>
    </row>
    <row r="12275" spans="1:5" s="4" customFormat="1" x14ac:dyDescent="0.35">
      <c r="A12275" s="3"/>
      <c r="B12275" s="3"/>
      <c r="C12275" s="2"/>
      <c r="D12275" s="2"/>
      <c r="E12275" s="5"/>
    </row>
    <row r="12276" spans="1:5" s="4" customFormat="1" x14ac:dyDescent="0.35">
      <c r="A12276" s="3"/>
      <c r="B12276" s="3"/>
      <c r="C12276" s="2"/>
      <c r="D12276" s="2"/>
      <c r="E12276" s="5"/>
    </row>
    <row r="12277" spans="1:5" s="4" customFormat="1" x14ac:dyDescent="0.35">
      <c r="A12277" s="3"/>
      <c r="B12277" s="3"/>
      <c r="C12277" s="2"/>
      <c r="D12277" s="2"/>
      <c r="E12277" s="5"/>
    </row>
    <row r="12278" spans="1:5" s="4" customFormat="1" x14ac:dyDescent="0.35">
      <c r="A12278" s="3"/>
      <c r="B12278" s="3"/>
      <c r="C12278" s="2"/>
      <c r="D12278" s="2"/>
      <c r="E12278" s="5"/>
    </row>
    <row r="12279" spans="1:5" s="4" customFormat="1" x14ac:dyDescent="0.35">
      <c r="A12279" s="3"/>
      <c r="B12279" s="3"/>
      <c r="C12279" s="2"/>
      <c r="D12279" s="2"/>
      <c r="E12279" s="5"/>
    </row>
    <row r="12280" spans="1:5" s="4" customFormat="1" x14ac:dyDescent="0.35">
      <c r="A12280" s="3"/>
      <c r="B12280" s="3"/>
      <c r="C12280" s="2"/>
      <c r="D12280" s="2"/>
      <c r="E12280" s="5"/>
    </row>
    <row r="12281" spans="1:5" s="4" customFormat="1" x14ac:dyDescent="0.35">
      <c r="A12281" s="3"/>
      <c r="B12281" s="3"/>
      <c r="C12281" s="2"/>
      <c r="D12281" s="2"/>
      <c r="E12281" s="5"/>
    </row>
    <row r="12282" spans="1:5" s="4" customFormat="1" x14ac:dyDescent="0.35">
      <c r="A12282" s="3"/>
      <c r="B12282" s="3"/>
      <c r="C12282" s="2"/>
      <c r="D12282" s="2"/>
      <c r="E12282" s="5"/>
    </row>
    <row r="12283" spans="1:5" s="4" customFormat="1" x14ac:dyDescent="0.35">
      <c r="A12283" s="3"/>
      <c r="B12283" s="3"/>
      <c r="C12283" s="2"/>
      <c r="D12283" s="2"/>
      <c r="E12283" s="5"/>
    </row>
    <row r="12284" spans="1:5" s="4" customFormat="1" x14ac:dyDescent="0.35">
      <c r="A12284" s="3"/>
      <c r="B12284" s="3"/>
      <c r="C12284" s="2"/>
      <c r="D12284" s="2"/>
      <c r="E12284" s="5"/>
    </row>
    <row r="12285" spans="1:5" s="4" customFormat="1" x14ac:dyDescent="0.35">
      <c r="A12285" s="3"/>
      <c r="B12285" s="3"/>
      <c r="C12285" s="2"/>
      <c r="D12285" s="2"/>
      <c r="E12285" s="5"/>
    </row>
    <row r="12286" spans="1:5" s="4" customFormat="1" x14ac:dyDescent="0.35">
      <c r="A12286" s="3"/>
      <c r="B12286" s="3"/>
      <c r="C12286" s="2"/>
      <c r="D12286" s="2"/>
      <c r="E12286" s="5"/>
    </row>
    <row r="12287" spans="1:5" s="4" customFormat="1" x14ac:dyDescent="0.35">
      <c r="A12287" s="3"/>
      <c r="B12287" s="3"/>
      <c r="C12287" s="2"/>
      <c r="D12287" s="2"/>
      <c r="E12287" s="5"/>
    </row>
    <row r="12288" spans="1:5" s="4" customFormat="1" x14ac:dyDescent="0.35">
      <c r="A12288" s="3"/>
      <c r="B12288" s="3"/>
      <c r="C12288" s="2"/>
      <c r="D12288" s="2"/>
      <c r="E12288" s="5"/>
    </row>
    <row r="12289" spans="1:5" s="4" customFormat="1" x14ac:dyDescent="0.35">
      <c r="A12289" s="3"/>
      <c r="B12289" s="3"/>
      <c r="C12289" s="2"/>
      <c r="D12289" s="2"/>
      <c r="E12289" s="5"/>
    </row>
    <row r="12290" spans="1:5" s="4" customFormat="1" x14ac:dyDescent="0.35">
      <c r="A12290" s="3"/>
      <c r="B12290" s="3"/>
      <c r="C12290" s="2"/>
      <c r="D12290" s="2"/>
      <c r="E12290" s="5"/>
    </row>
    <row r="12291" spans="1:5" s="4" customFormat="1" x14ac:dyDescent="0.35">
      <c r="A12291" s="3"/>
      <c r="B12291" s="3"/>
      <c r="C12291" s="2"/>
      <c r="D12291" s="2"/>
      <c r="E12291" s="5"/>
    </row>
    <row r="12292" spans="1:5" s="4" customFormat="1" x14ac:dyDescent="0.35">
      <c r="A12292" s="3"/>
      <c r="B12292" s="3"/>
      <c r="C12292" s="2"/>
      <c r="D12292" s="2"/>
      <c r="E12292" s="5"/>
    </row>
    <row r="12293" spans="1:5" s="4" customFormat="1" x14ac:dyDescent="0.35">
      <c r="A12293" s="3"/>
      <c r="B12293" s="3"/>
      <c r="C12293" s="2"/>
      <c r="D12293" s="2"/>
      <c r="E12293" s="5"/>
    </row>
    <row r="12294" spans="1:5" s="4" customFormat="1" x14ac:dyDescent="0.35">
      <c r="A12294" s="3"/>
      <c r="B12294" s="3"/>
      <c r="C12294" s="2"/>
      <c r="D12294" s="2"/>
      <c r="E12294" s="5"/>
    </row>
    <row r="12295" spans="1:5" s="4" customFormat="1" x14ac:dyDescent="0.35">
      <c r="A12295" s="3"/>
      <c r="B12295" s="3"/>
      <c r="C12295" s="2"/>
      <c r="D12295" s="2"/>
      <c r="E12295" s="5"/>
    </row>
    <row r="12296" spans="1:5" s="4" customFormat="1" x14ac:dyDescent="0.35">
      <c r="A12296" s="3"/>
      <c r="B12296" s="3"/>
      <c r="C12296" s="2"/>
      <c r="D12296" s="2"/>
      <c r="E12296" s="5"/>
    </row>
    <row r="12297" spans="1:5" s="4" customFormat="1" x14ac:dyDescent="0.35">
      <c r="A12297" s="3"/>
      <c r="B12297" s="3"/>
      <c r="C12297" s="2"/>
      <c r="D12297" s="2"/>
      <c r="E12297" s="5"/>
    </row>
    <row r="12298" spans="1:5" s="4" customFormat="1" x14ac:dyDescent="0.35">
      <c r="A12298" s="3"/>
      <c r="B12298" s="3"/>
      <c r="C12298" s="2"/>
      <c r="D12298" s="2"/>
      <c r="E12298" s="5"/>
    </row>
    <row r="12299" spans="1:5" s="4" customFormat="1" x14ac:dyDescent="0.35">
      <c r="A12299" s="3"/>
      <c r="B12299" s="3"/>
      <c r="C12299" s="2"/>
      <c r="D12299" s="2"/>
      <c r="E12299" s="5"/>
    </row>
    <row r="12300" spans="1:5" s="4" customFormat="1" x14ac:dyDescent="0.35">
      <c r="A12300" s="3"/>
      <c r="B12300" s="3"/>
      <c r="C12300" s="2"/>
      <c r="D12300" s="2"/>
      <c r="E12300" s="5"/>
    </row>
    <row r="12301" spans="1:5" s="4" customFormat="1" x14ac:dyDescent="0.35">
      <c r="A12301" s="3"/>
      <c r="B12301" s="3"/>
      <c r="C12301" s="2"/>
      <c r="D12301" s="2"/>
      <c r="E12301" s="5"/>
    </row>
    <row r="12302" spans="1:5" s="4" customFormat="1" x14ac:dyDescent="0.35">
      <c r="A12302" s="3"/>
      <c r="B12302" s="3"/>
      <c r="C12302" s="2"/>
      <c r="D12302" s="2"/>
      <c r="E12302" s="5"/>
    </row>
    <row r="12303" spans="1:5" s="4" customFormat="1" x14ac:dyDescent="0.35">
      <c r="A12303" s="3"/>
      <c r="B12303" s="3"/>
      <c r="C12303" s="2"/>
      <c r="D12303" s="2"/>
      <c r="E12303" s="5"/>
    </row>
    <row r="12304" spans="1:5" s="4" customFormat="1" x14ac:dyDescent="0.35">
      <c r="A12304" s="3"/>
      <c r="B12304" s="3"/>
      <c r="C12304" s="2"/>
      <c r="D12304" s="2"/>
      <c r="E12304" s="5"/>
    </row>
    <row r="12305" spans="1:5" s="4" customFormat="1" x14ac:dyDescent="0.35">
      <c r="A12305" s="3"/>
      <c r="B12305" s="3"/>
      <c r="C12305" s="2"/>
      <c r="D12305" s="2"/>
      <c r="E12305" s="5"/>
    </row>
    <row r="12306" spans="1:5" s="4" customFormat="1" x14ac:dyDescent="0.35">
      <c r="A12306" s="3"/>
      <c r="B12306" s="3"/>
      <c r="C12306" s="2"/>
      <c r="D12306" s="2"/>
      <c r="E12306" s="5"/>
    </row>
    <row r="12307" spans="1:5" s="4" customFormat="1" x14ac:dyDescent="0.35">
      <c r="A12307" s="3"/>
      <c r="B12307" s="3"/>
      <c r="C12307" s="2"/>
      <c r="D12307" s="2"/>
      <c r="E12307" s="5"/>
    </row>
    <row r="12308" spans="1:5" s="4" customFormat="1" x14ac:dyDescent="0.35">
      <c r="A12308" s="3"/>
      <c r="B12308" s="3"/>
      <c r="C12308" s="2"/>
      <c r="D12308" s="2"/>
      <c r="E12308" s="5"/>
    </row>
    <row r="12309" spans="1:5" s="4" customFormat="1" x14ac:dyDescent="0.35">
      <c r="A12309" s="3"/>
      <c r="B12309" s="3"/>
      <c r="C12309" s="2"/>
      <c r="D12309" s="2"/>
      <c r="E12309" s="5"/>
    </row>
    <row r="12310" spans="1:5" s="4" customFormat="1" x14ac:dyDescent="0.35">
      <c r="A12310" s="3"/>
      <c r="B12310" s="3"/>
      <c r="C12310" s="2"/>
      <c r="D12310" s="2"/>
      <c r="E12310" s="5"/>
    </row>
    <row r="12311" spans="1:5" s="4" customFormat="1" x14ac:dyDescent="0.35">
      <c r="A12311" s="3"/>
      <c r="B12311" s="3"/>
      <c r="C12311" s="2"/>
      <c r="D12311" s="2"/>
      <c r="E12311" s="5"/>
    </row>
    <row r="12312" spans="1:5" s="4" customFormat="1" x14ac:dyDescent="0.35">
      <c r="A12312" s="3"/>
      <c r="B12312" s="3"/>
      <c r="C12312" s="2"/>
      <c r="D12312" s="2"/>
      <c r="E12312" s="5"/>
    </row>
    <row r="12313" spans="1:5" s="4" customFormat="1" x14ac:dyDescent="0.35">
      <c r="A12313" s="3"/>
      <c r="B12313" s="3"/>
      <c r="C12313" s="2"/>
      <c r="D12313" s="2"/>
      <c r="E12313" s="5"/>
    </row>
    <row r="12314" spans="1:5" s="4" customFormat="1" x14ac:dyDescent="0.35">
      <c r="A12314" s="3"/>
      <c r="B12314" s="3"/>
      <c r="C12314" s="2"/>
      <c r="D12314" s="2"/>
      <c r="E12314" s="5"/>
    </row>
    <row r="12315" spans="1:5" s="4" customFormat="1" x14ac:dyDescent="0.35">
      <c r="A12315" s="3"/>
      <c r="B12315" s="3"/>
      <c r="C12315" s="2"/>
      <c r="D12315" s="2"/>
      <c r="E12315" s="5"/>
    </row>
    <row r="12316" spans="1:5" s="4" customFormat="1" x14ac:dyDescent="0.35">
      <c r="A12316" s="3"/>
      <c r="B12316" s="3"/>
      <c r="C12316" s="2"/>
      <c r="D12316" s="2"/>
      <c r="E12316" s="5"/>
    </row>
    <row r="12317" spans="1:5" s="4" customFormat="1" x14ac:dyDescent="0.35">
      <c r="A12317" s="3"/>
      <c r="B12317" s="3"/>
      <c r="C12317" s="2"/>
      <c r="D12317" s="2"/>
      <c r="E12317" s="5"/>
    </row>
    <row r="12318" spans="1:5" s="4" customFormat="1" x14ac:dyDescent="0.35">
      <c r="A12318" s="3"/>
      <c r="B12318" s="3"/>
      <c r="C12318" s="2"/>
      <c r="D12318" s="2"/>
      <c r="E12318" s="5"/>
    </row>
    <row r="12319" spans="1:5" s="4" customFormat="1" x14ac:dyDescent="0.35">
      <c r="A12319" s="3"/>
      <c r="B12319" s="3"/>
      <c r="C12319" s="2"/>
      <c r="D12319" s="2"/>
      <c r="E12319" s="5"/>
    </row>
    <row r="12320" spans="1:5" s="4" customFormat="1" x14ac:dyDescent="0.35">
      <c r="A12320" s="3"/>
      <c r="B12320" s="3"/>
      <c r="C12320" s="2"/>
      <c r="D12320" s="2"/>
      <c r="E12320" s="5"/>
    </row>
    <row r="12321" spans="1:5" s="4" customFormat="1" x14ac:dyDescent="0.35">
      <c r="A12321" s="3"/>
      <c r="B12321" s="3"/>
      <c r="C12321" s="2"/>
      <c r="D12321" s="2"/>
      <c r="E12321" s="5"/>
    </row>
    <row r="12322" spans="1:5" s="4" customFormat="1" x14ac:dyDescent="0.35">
      <c r="A12322" s="3"/>
      <c r="B12322" s="3"/>
      <c r="C12322" s="2"/>
      <c r="D12322" s="2"/>
      <c r="E12322" s="5"/>
    </row>
    <row r="12323" spans="1:5" s="4" customFormat="1" x14ac:dyDescent="0.35">
      <c r="A12323" s="3"/>
      <c r="B12323" s="3"/>
      <c r="C12323" s="2"/>
      <c r="D12323" s="2"/>
      <c r="E12323" s="5"/>
    </row>
    <row r="12324" spans="1:5" s="4" customFormat="1" x14ac:dyDescent="0.35">
      <c r="A12324" s="3"/>
      <c r="B12324" s="3"/>
      <c r="C12324" s="2"/>
      <c r="D12324" s="2"/>
      <c r="E12324" s="5"/>
    </row>
    <row r="12325" spans="1:5" s="4" customFormat="1" x14ac:dyDescent="0.35">
      <c r="A12325" s="3"/>
      <c r="B12325" s="3"/>
      <c r="C12325" s="2"/>
      <c r="D12325" s="2"/>
      <c r="E12325" s="5"/>
    </row>
    <row r="12326" spans="1:5" s="4" customFormat="1" x14ac:dyDescent="0.35">
      <c r="A12326" s="3"/>
      <c r="B12326" s="3"/>
      <c r="C12326" s="2"/>
      <c r="D12326" s="2"/>
      <c r="E12326" s="5"/>
    </row>
    <row r="12327" spans="1:5" s="4" customFormat="1" x14ac:dyDescent="0.35">
      <c r="A12327" s="3"/>
      <c r="B12327" s="3"/>
      <c r="C12327" s="2"/>
      <c r="D12327" s="2"/>
      <c r="E12327" s="5"/>
    </row>
    <row r="12328" spans="1:5" s="4" customFormat="1" x14ac:dyDescent="0.35">
      <c r="A12328" s="3"/>
      <c r="B12328" s="3"/>
      <c r="C12328" s="2"/>
      <c r="D12328" s="2"/>
      <c r="E12328" s="5"/>
    </row>
    <row r="12329" spans="1:5" s="4" customFormat="1" x14ac:dyDescent="0.35">
      <c r="A12329" s="3"/>
      <c r="B12329" s="3"/>
      <c r="C12329" s="2"/>
      <c r="D12329" s="2"/>
      <c r="E12329" s="5"/>
    </row>
    <row r="12330" spans="1:5" s="4" customFormat="1" x14ac:dyDescent="0.35">
      <c r="A12330" s="3"/>
      <c r="B12330" s="3"/>
      <c r="C12330" s="2"/>
      <c r="D12330" s="2"/>
      <c r="E12330" s="5"/>
    </row>
    <row r="12331" spans="1:5" s="4" customFormat="1" x14ac:dyDescent="0.35">
      <c r="A12331" s="3"/>
      <c r="B12331" s="3"/>
      <c r="C12331" s="2"/>
      <c r="D12331" s="2"/>
      <c r="E12331" s="5"/>
    </row>
    <row r="12332" spans="1:5" s="4" customFormat="1" x14ac:dyDescent="0.35">
      <c r="A12332" s="3"/>
      <c r="B12332" s="3"/>
      <c r="C12332" s="2"/>
      <c r="D12332" s="2"/>
      <c r="E12332" s="5"/>
    </row>
    <row r="12333" spans="1:5" s="4" customFormat="1" x14ac:dyDescent="0.35">
      <c r="A12333" s="3"/>
      <c r="B12333" s="3"/>
      <c r="C12333" s="2"/>
      <c r="D12333" s="2"/>
      <c r="E12333" s="5"/>
    </row>
    <row r="12334" spans="1:5" s="4" customFormat="1" x14ac:dyDescent="0.35">
      <c r="A12334" s="3"/>
      <c r="B12334" s="3"/>
      <c r="C12334" s="2"/>
      <c r="D12334" s="2"/>
      <c r="E12334" s="5"/>
    </row>
    <row r="12335" spans="1:5" s="4" customFormat="1" x14ac:dyDescent="0.35">
      <c r="A12335" s="3"/>
      <c r="B12335" s="3"/>
      <c r="C12335" s="2"/>
      <c r="D12335" s="2"/>
      <c r="E12335" s="5"/>
    </row>
    <row r="12336" spans="1:5" s="4" customFormat="1" x14ac:dyDescent="0.35">
      <c r="A12336" s="3"/>
      <c r="B12336" s="3"/>
      <c r="C12336" s="2"/>
      <c r="D12336" s="2"/>
      <c r="E12336" s="5"/>
    </row>
    <row r="12337" spans="1:5" s="4" customFormat="1" x14ac:dyDescent="0.35">
      <c r="A12337" s="3"/>
      <c r="B12337" s="3"/>
      <c r="C12337" s="2"/>
      <c r="D12337" s="2"/>
      <c r="E12337" s="5"/>
    </row>
    <row r="12338" spans="1:5" s="4" customFormat="1" x14ac:dyDescent="0.35">
      <c r="A12338" s="3"/>
      <c r="B12338" s="3"/>
      <c r="C12338" s="2"/>
      <c r="D12338" s="2"/>
      <c r="E12338" s="5"/>
    </row>
    <row r="12339" spans="1:5" s="4" customFormat="1" x14ac:dyDescent="0.35">
      <c r="A12339" s="3"/>
      <c r="B12339" s="3"/>
      <c r="C12339" s="2"/>
      <c r="D12339" s="2"/>
      <c r="E12339" s="5"/>
    </row>
    <row r="12340" spans="1:5" s="4" customFormat="1" x14ac:dyDescent="0.35">
      <c r="A12340" s="3"/>
      <c r="B12340" s="3"/>
      <c r="C12340" s="2"/>
      <c r="D12340" s="2"/>
      <c r="E12340" s="5"/>
    </row>
    <row r="12341" spans="1:5" s="4" customFormat="1" x14ac:dyDescent="0.35">
      <c r="A12341" s="3"/>
      <c r="B12341" s="3"/>
      <c r="C12341" s="2"/>
      <c r="D12341" s="2"/>
      <c r="E12341" s="5"/>
    </row>
    <row r="12342" spans="1:5" s="4" customFormat="1" x14ac:dyDescent="0.35">
      <c r="A12342" s="3"/>
      <c r="B12342" s="3"/>
      <c r="C12342" s="2"/>
      <c r="D12342" s="2"/>
      <c r="E12342" s="5"/>
    </row>
    <row r="12343" spans="1:5" s="4" customFormat="1" x14ac:dyDescent="0.35">
      <c r="A12343" s="3"/>
      <c r="B12343" s="3"/>
      <c r="C12343" s="2"/>
      <c r="D12343" s="2"/>
      <c r="E12343" s="5"/>
    </row>
    <row r="12344" spans="1:5" s="4" customFormat="1" x14ac:dyDescent="0.35">
      <c r="A12344" s="3"/>
      <c r="B12344" s="3"/>
      <c r="C12344" s="2"/>
      <c r="D12344" s="2"/>
      <c r="E12344" s="5"/>
    </row>
    <row r="12345" spans="1:5" s="4" customFormat="1" x14ac:dyDescent="0.35">
      <c r="A12345" s="3"/>
      <c r="B12345" s="3"/>
      <c r="C12345" s="2"/>
      <c r="D12345" s="2"/>
      <c r="E12345" s="5"/>
    </row>
    <row r="12346" spans="1:5" s="4" customFormat="1" x14ac:dyDescent="0.35">
      <c r="A12346" s="3"/>
      <c r="B12346" s="3"/>
      <c r="C12346" s="2"/>
      <c r="D12346" s="2"/>
      <c r="E12346" s="5"/>
    </row>
    <row r="12347" spans="1:5" s="4" customFormat="1" x14ac:dyDescent="0.35">
      <c r="A12347" s="3"/>
      <c r="B12347" s="3"/>
      <c r="C12347" s="2"/>
      <c r="D12347" s="2"/>
      <c r="E12347" s="5"/>
    </row>
    <row r="12348" spans="1:5" s="4" customFormat="1" x14ac:dyDescent="0.35">
      <c r="A12348" s="3"/>
      <c r="B12348" s="3"/>
      <c r="C12348" s="2"/>
      <c r="D12348" s="2"/>
      <c r="E12348" s="5"/>
    </row>
    <row r="12349" spans="1:5" s="4" customFormat="1" x14ac:dyDescent="0.35">
      <c r="A12349" s="3"/>
      <c r="B12349" s="3"/>
      <c r="C12349" s="2"/>
      <c r="D12349" s="2"/>
      <c r="E12349" s="5"/>
    </row>
    <row r="12350" spans="1:5" s="4" customFormat="1" x14ac:dyDescent="0.35">
      <c r="A12350" s="3"/>
      <c r="B12350" s="3"/>
      <c r="C12350" s="2"/>
      <c r="D12350" s="2"/>
      <c r="E12350" s="5"/>
    </row>
    <row r="12351" spans="1:5" s="4" customFormat="1" x14ac:dyDescent="0.35">
      <c r="A12351" s="3"/>
      <c r="B12351" s="3"/>
      <c r="C12351" s="2"/>
      <c r="D12351" s="2"/>
      <c r="E12351" s="5"/>
    </row>
    <row r="12352" spans="1:5" s="4" customFormat="1" x14ac:dyDescent="0.35">
      <c r="A12352" s="3"/>
      <c r="B12352" s="3"/>
      <c r="C12352" s="2"/>
      <c r="D12352" s="2"/>
      <c r="E12352" s="5"/>
    </row>
    <row r="12353" spans="1:5" s="4" customFormat="1" x14ac:dyDescent="0.35">
      <c r="A12353" s="3"/>
      <c r="B12353" s="3"/>
      <c r="C12353" s="2"/>
      <c r="D12353" s="2"/>
      <c r="E12353" s="5"/>
    </row>
    <row r="12354" spans="1:5" s="4" customFormat="1" x14ac:dyDescent="0.35">
      <c r="A12354" s="3"/>
      <c r="B12354" s="3"/>
      <c r="C12354" s="2"/>
      <c r="D12354" s="2"/>
      <c r="E12354" s="5"/>
    </row>
    <row r="12355" spans="1:5" s="4" customFormat="1" x14ac:dyDescent="0.35">
      <c r="A12355" s="3"/>
      <c r="B12355" s="3"/>
      <c r="C12355" s="2"/>
      <c r="D12355" s="2"/>
      <c r="E12355" s="5"/>
    </row>
    <row r="12356" spans="1:5" s="4" customFormat="1" x14ac:dyDescent="0.35">
      <c r="A12356" s="3"/>
      <c r="B12356" s="3"/>
      <c r="C12356" s="2"/>
      <c r="D12356" s="2"/>
      <c r="E12356" s="5"/>
    </row>
    <row r="12357" spans="1:5" s="4" customFormat="1" x14ac:dyDescent="0.35">
      <c r="A12357" s="3"/>
      <c r="B12357" s="3"/>
      <c r="C12357" s="2"/>
      <c r="D12357" s="2"/>
      <c r="E12357" s="5"/>
    </row>
    <row r="12358" spans="1:5" s="4" customFormat="1" x14ac:dyDescent="0.35">
      <c r="A12358" s="3"/>
      <c r="B12358" s="3"/>
      <c r="C12358" s="2"/>
      <c r="D12358" s="2"/>
      <c r="E12358" s="5"/>
    </row>
    <row r="12359" spans="1:5" s="4" customFormat="1" x14ac:dyDescent="0.35">
      <c r="A12359" s="3"/>
      <c r="B12359" s="3"/>
      <c r="C12359" s="2"/>
      <c r="D12359" s="2"/>
      <c r="E12359" s="5"/>
    </row>
    <row r="12360" spans="1:5" s="4" customFormat="1" x14ac:dyDescent="0.35">
      <c r="A12360" s="3"/>
      <c r="B12360" s="3"/>
      <c r="C12360" s="2"/>
      <c r="D12360" s="2"/>
      <c r="E12360" s="5"/>
    </row>
    <row r="12361" spans="1:5" s="4" customFormat="1" x14ac:dyDescent="0.35">
      <c r="A12361" s="3"/>
      <c r="B12361" s="3"/>
      <c r="C12361" s="2"/>
      <c r="D12361" s="2"/>
      <c r="E12361" s="5"/>
    </row>
    <row r="12362" spans="1:5" s="4" customFormat="1" x14ac:dyDescent="0.35">
      <c r="A12362" s="3"/>
      <c r="B12362" s="3"/>
      <c r="C12362" s="2"/>
      <c r="D12362" s="2"/>
      <c r="E12362" s="5"/>
    </row>
    <row r="12363" spans="1:5" s="4" customFormat="1" x14ac:dyDescent="0.35">
      <c r="A12363" s="3"/>
      <c r="B12363" s="3"/>
      <c r="C12363" s="2"/>
      <c r="D12363" s="2"/>
      <c r="E12363" s="5"/>
    </row>
    <row r="12364" spans="1:5" s="4" customFormat="1" x14ac:dyDescent="0.35">
      <c r="A12364" s="3"/>
      <c r="B12364" s="3"/>
      <c r="C12364" s="2"/>
      <c r="D12364" s="2"/>
      <c r="E12364" s="5"/>
    </row>
    <row r="12365" spans="1:5" s="4" customFormat="1" x14ac:dyDescent="0.35">
      <c r="A12365" s="3"/>
      <c r="B12365" s="3"/>
      <c r="C12365" s="2"/>
      <c r="D12365" s="2"/>
      <c r="E12365" s="5"/>
    </row>
    <row r="12366" spans="1:5" s="4" customFormat="1" x14ac:dyDescent="0.35">
      <c r="A12366" s="3"/>
      <c r="B12366" s="3"/>
      <c r="C12366" s="2"/>
      <c r="D12366" s="2"/>
      <c r="E12366" s="5"/>
    </row>
    <row r="12367" spans="1:5" s="4" customFormat="1" x14ac:dyDescent="0.35">
      <c r="A12367" s="3"/>
      <c r="B12367" s="3"/>
      <c r="C12367" s="2"/>
      <c r="D12367" s="2"/>
      <c r="E12367" s="5"/>
    </row>
    <row r="12368" spans="1:5" s="4" customFormat="1" x14ac:dyDescent="0.35">
      <c r="A12368" s="3"/>
      <c r="B12368" s="3"/>
      <c r="C12368" s="2"/>
      <c r="D12368" s="2"/>
      <c r="E12368" s="5"/>
    </row>
    <row r="12369" spans="1:5" s="4" customFormat="1" x14ac:dyDescent="0.35">
      <c r="A12369" s="3"/>
      <c r="B12369" s="3"/>
      <c r="C12369" s="2"/>
      <c r="D12369" s="2"/>
      <c r="E12369" s="5"/>
    </row>
    <row r="12370" spans="1:5" s="4" customFormat="1" x14ac:dyDescent="0.35">
      <c r="A12370" s="3"/>
      <c r="B12370" s="3"/>
      <c r="C12370" s="2"/>
      <c r="D12370" s="2"/>
      <c r="E12370" s="5"/>
    </row>
    <row r="12371" spans="1:5" s="4" customFormat="1" x14ac:dyDescent="0.35">
      <c r="A12371" s="3"/>
      <c r="B12371" s="3"/>
      <c r="C12371" s="2"/>
      <c r="D12371" s="2"/>
      <c r="E12371" s="5"/>
    </row>
    <row r="12372" spans="1:5" s="4" customFormat="1" x14ac:dyDescent="0.35">
      <c r="A12372" s="3"/>
      <c r="B12372" s="3"/>
      <c r="C12372" s="2"/>
      <c r="D12372" s="2"/>
      <c r="E12372" s="5"/>
    </row>
    <row r="12373" spans="1:5" s="4" customFormat="1" x14ac:dyDescent="0.35">
      <c r="A12373" s="3"/>
      <c r="B12373" s="3"/>
      <c r="C12373" s="2"/>
      <c r="D12373" s="2"/>
      <c r="E12373" s="5"/>
    </row>
    <row r="12374" spans="1:5" s="4" customFormat="1" x14ac:dyDescent="0.35">
      <c r="A12374" s="3"/>
      <c r="B12374" s="3"/>
      <c r="C12374" s="2"/>
      <c r="D12374" s="2"/>
      <c r="E12374" s="5"/>
    </row>
    <row r="12375" spans="1:5" s="4" customFormat="1" x14ac:dyDescent="0.35">
      <c r="A12375" s="3"/>
      <c r="B12375" s="3"/>
      <c r="C12375" s="2"/>
      <c r="D12375" s="2"/>
      <c r="E12375" s="5"/>
    </row>
    <row r="12376" spans="1:5" s="4" customFormat="1" x14ac:dyDescent="0.35">
      <c r="A12376" s="3"/>
      <c r="B12376" s="3"/>
      <c r="C12376" s="2"/>
      <c r="D12376" s="2"/>
      <c r="E12376" s="5"/>
    </row>
    <row r="12377" spans="1:5" s="4" customFormat="1" x14ac:dyDescent="0.35">
      <c r="A12377" s="3"/>
      <c r="B12377" s="3"/>
      <c r="C12377" s="2"/>
      <c r="D12377" s="2"/>
      <c r="E12377" s="5"/>
    </row>
    <row r="12378" spans="1:5" s="4" customFormat="1" x14ac:dyDescent="0.35">
      <c r="A12378" s="3"/>
      <c r="B12378" s="3"/>
      <c r="C12378" s="2"/>
      <c r="D12378" s="2"/>
      <c r="E12378" s="5"/>
    </row>
    <row r="12379" spans="1:5" s="4" customFormat="1" x14ac:dyDescent="0.35">
      <c r="A12379" s="3"/>
      <c r="B12379" s="3"/>
      <c r="C12379" s="2"/>
      <c r="D12379" s="2"/>
      <c r="E12379" s="5"/>
    </row>
    <row r="12380" spans="1:5" s="4" customFormat="1" x14ac:dyDescent="0.35">
      <c r="A12380" s="3"/>
      <c r="B12380" s="3"/>
      <c r="C12380" s="2"/>
      <c r="D12380" s="2"/>
      <c r="E12380" s="5"/>
    </row>
    <row r="12381" spans="1:5" s="4" customFormat="1" x14ac:dyDescent="0.35">
      <c r="A12381" s="3"/>
      <c r="B12381" s="3"/>
      <c r="C12381" s="2"/>
      <c r="D12381" s="2"/>
      <c r="E12381" s="5"/>
    </row>
    <row r="12382" spans="1:5" s="4" customFormat="1" x14ac:dyDescent="0.35">
      <c r="A12382" s="3"/>
      <c r="B12382" s="3"/>
      <c r="C12382" s="2"/>
      <c r="D12382" s="2"/>
      <c r="E12382" s="5"/>
    </row>
    <row r="12383" spans="1:5" s="4" customFormat="1" x14ac:dyDescent="0.35">
      <c r="A12383" s="3"/>
      <c r="B12383" s="3"/>
      <c r="C12383" s="2"/>
      <c r="D12383" s="2"/>
      <c r="E12383" s="5"/>
    </row>
    <row r="12384" spans="1:5" s="4" customFormat="1" x14ac:dyDescent="0.35">
      <c r="A12384" s="3"/>
      <c r="B12384" s="3"/>
      <c r="C12384" s="2"/>
      <c r="D12384" s="2"/>
      <c r="E12384" s="5"/>
    </row>
    <row r="12385" spans="1:5" s="4" customFormat="1" x14ac:dyDescent="0.35">
      <c r="A12385" s="3"/>
      <c r="B12385" s="3"/>
      <c r="C12385" s="2"/>
      <c r="D12385" s="2"/>
      <c r="E12385" s="5"/>
    </row>
    <row r="12386" spans="1:5" s="4" customFormat="1" x14ac:dyDescent="0.35">
      <c r="A12386" s="3"/>
      <c r="B12386" s="3"/>
      <c r="C12386" s="2"/>
      <c r="D12386" s="2"/>
      <c r="E12386" s="5"/>
    </row>
    <row r="12387" spans="1:5" s="4" customFormat="1" x14ac:dyDescent="0.35">
      <c r="A12387" s="3"/>
      <c r="B12387" s="3"/>
      <c r="C12387" s="2"/>
      <c r="D12387" s="2"/>
      <c r="E12387" s="5"/>
    </row>
    <row r="12388" spans="1:5" s="4" customFormat="1" x14ac:dyDescent="0.35">
      <c r="A12388" s="3"/>
      <c r="B12388" s="3"/>
      <c r="C12388" s="2"/>
      <c r="D12388" s="2"/>
      <c r="E12388" s="5"/>
    </row>
    <row r="12389" spans="1:5" s="4" customFormat="1" x14ac:dyDescent="0.35">
      <c r="A12389" s="3"/>
      <c r="B12389" s="3"/>
      <c r="C12389" s="2"/>
      <c r="D12389" s="2"/>
      <c r="E12389" s="5"/>
    </row>
    <row r="12390" spans="1:5" s="4" customFormat="1" x14ac:dyDescent="0.35">
      <c r="A12390" s="3"/>
      <c r="B12390" s="3"/>
      <c r="C12390" s="2"/>
      <c r="D12390" s="2"/>
      <c r="E12390" s="5"/>
    </row>
    <row r="12391" spans="1:5" s="4" customFormat="1" x14ac:dyDescent="0.35">
      <c r="A12391" s="3"/>
      <c r="B12391" s="3"/>
      <c r="C12391" s="2"/>
      <c r="D12391" s="2"/>
      <c r="E12391" s="5"/>
    </row>
    <row r="12392" spans="1:5" s="4" customFormat="1" x14ac:dyDescent="0.35">
      <c r="A12392" s="3"/>
      <c r="B12392" s="3"/>
      <c r="C12392" s="2"/>
      <c r="D12392" s="2"/>
      <c r="E12392" s="5"/>
    </row>
    <row r="12393" spans="1:5" s="4" customFormat="1" x14ac:dyDescent="0.35">
      <c r="A12393" s="3"/>
      <c r="B12393" s="3"/>
      <c r="C12393" s="2"/>
      <c r="D12393" s="2"/>
      <c r="E12393" s="5"/>
    </row>
    <row r="12394" spans="1:5" s="4" customFormat="1" x14ac:dyDescent="0.35">
      <c r="A12394" s="3"/>
      <c r="B12394" s="3"/>
      <c r="C12394" s="2"/>
      <c r="D12394" s="2"/>
      <c r="E12394" s="5"/>
    </row>
    <row r="12395" spans="1:5" s="4" customFormat="1" x14ac:dyDescent="0.35">
      <c r="A12395" s="3"/>
      <c r="B12395" s="3"/>
      <c r="C12395" s="2"/>
      <c r="D12395" s="2"/>
      <c r="E12395" s="5"/>
    </row>
    <row r="12396" spans="1:5" s="4" customFormat="1" x14ac:dyDescent="0.35">
      <c r="A12396" s="3"/>
      <c r="B12396" s="3"/>
      <c r="C12396" s="2"/>
      <c r="D12396" s="2"/>
      <c r="E12396" s="5"/>
    </row>
    <row r="12397" spans="1:5" s="4" customFormat="1" x14ac:dyDescent="0.35">
      <c r="A12397" s="3"/>
      <c r="B12397" s="3"/>
      <c r="C12397" s="2"/>
      <c r="D12397" s="2"/>
      <c r="E12397" s="5"/>
    </row>
    <row r="12398" spans="1:5" s="4" customFormat="1" x14ac:dyDescent="0.35">
      <c r="A12398" s="3"/>
      <c r="B12398" s="3"/>
      <c r="C12398" s="2"/>
      <c r="D12398" s="2"/>
      <c r="E12398" s="5"/>
    </row>
    <row r="12399" spans="1:5" s="4" customFormat="1" x14ac:dyDescent="0.35">
      <c r="A12399" s="3"/>
      <c r="B12399" s="3"/>
      <c r="C12399" s="2"/>
      <c r="D12399" s="2"/>
      <c r="E12399" s="5"/>
    </row>
    <row r="12400" spans="1:5" s="4" customFormat="1" x14ac:dyDescent="0.35">
      <c r="A12400" s="3"/>
      <c r="B12400" s="3"/>
      <c r="C12400" s="2"/>
      <c r="D12400" s="2"/>
      <c r="E12400" s="5"/>
    </row>
    <row r="12401" spans="1:5" s="4" customFormat="1" x14ac:dyDescent="0.35">
      <c r="A12401" s="3"/>
      <c r="B12401" s="3"/>
      <c r="C12401" s="2"/>
      <c r="D12401" s="2"/>
      <c r="E12401" s="5"/>
    </row>
    <row r="12402" spans="1:5" s="4" customFormat="1" x14ac:dyDescent="0.35">
      <c r="A12402" s="3"/>
      <c r="B12402" s="3"/>
      <c r="C12402" s="2"/>
      <c r="D12402" s="2"/>
      <c r="E12402" s="5"/>
    </row>
    <row r="12403" spans="1:5" s="4" customFormat="1" x14ac:dyDescent="0.35">
      <c r="A12403" s="3"/>
      <c r="B12403" s="3"/>
      <c r="C12403" s="2"/>
      <c r="D12403" s="2"/>
      <c r="E12403" s="5"/>
    </row>
    <row r="12404" spans="1:5" s="4" customFormat="1" x14ac:dyDescent="0.35">
      <c r="A12404" s="3"/>
      <c r="B12404" s="3"/>
      <c r="C12404" s="2"/>
      <c r="D12404" s="2"/>
      <c r="E12404" s="5"/>
    </row>
    <row r="12405" spans="1:5" s="4" customFormat="1" x14ac:dyDescent="0.35">
      <c r="A12405" s="3"/>
      <c r="B12405" s="3"/>
      <c r="C12405" s="2"/>
      <c r="D12405" s="2"/>
      <c r="E12405" s="5"/>
    </row>
    <row r="12406" spans="1:5" s="4" customFormat="1" x14ac:dyDescent="0.35">
      <c r="A12406" s="3"/>
      <c r="B12406" s="3"/>
      <c r="C12406" s="2"/>
      <c r="D12406" s="2"/>
      <c r="E12406" s="5"/>
    </row>
    <row r="12407" spans="1:5" s="4" customFormat="1" x14ac:dyDescent="0.35">
      <c r="A12407" s="3"/>
      <c r="B12407" s="3"/>
      <c r="C12407" s="2"/>
      <c r="D12407" s="2"/>
      <c r="E12407" s="5"/>
    </row>
    <row r="12408" spans="1:5" s="4" customFormat="1" x14ac:dyDescent="0.35">
      <c r="A12408" s="3"/>
      <c r="B12408" s="3"/>
      <c r="C12408" s="2"/>
      <c r="D12408" s="2"/>
      <c r="E12408" s="5"/>
    </row>
    <row r="12409" spans="1:5" s="4" customFormat="1" x14ac:dyDescent="0.35">
      <c r="A12409" s="3"/>
      <c r="B12409" s="3"/>
      <c r="C12409" s="2"/>
      <c r="D12409" s="2"/>
      <c r="E12409" s="5"/>
    </row>
    <row r="12410" spans="1:5" s="4" customFormat="1" x14ac:dyDescent="0.35">
      <c r="A12410" s="3"/>
      <c r="B12410" s="3"/>
      <c r="C12410" s="2"/>
      <c r="D12410" s="2"/>
      <c r="E12410" s="5"/>
    </row>
    <row r="12411" spans="1:5" s="4" customFormat="1" x14ac:dyDescent="0.35">
      <c r="A12411" s="3"/>
      <c r="B12411" s="3"/>
      <c r="C12411" s="2"/>
      <c r="D12411" s="2"/>
      <c r="E12411" s="5"/>
    </row>
    <row r="12412" spans="1:5" s="4" customFormat="1" x14ac:dyDescent="0.35">
      <c r="A12412" s="3"/>
      <c r="B12412" s="3"/>
      <c r="C12412" s="2"/>
      <c r="D12412" s="2"/>
      <c r="E12412" s="5"/>
    </row>
    <row r="12413" spans="1:5" s="4" customFormat="1" x14ac:dyDescent="0.35">
      <c r="A12413" s="3"/>
      <c r="B12413" s="3"/>
      <c r="C12413" s="2"/>
      <c r="D12413" s="2"/>
      <c r="E12413" s="5"/>
    </row>
    <row r="12414" spans="1:5" s="4" customFormat="1" x14ac:dyDescent="0.35">
      <c r="A12414" s="3"/>
      <c r="B12414" s="3"/>
      <c r="C12414" s="2"/>
      <c r="D12414" s="2"/>
      <c r="E12414" s="5"/>
    </row>
    <row r="12415" spans="1:5" s="4" customFormat="1" x14ac:dyDescent="0.35">
      <c r="A12415" s="3"/>
      <c r="B12415" s="3"/>
      <c r="C12415" s="2"/>
      <c r="D12415" s="2"/>
      <c r="E12415" s="5"/>
    </row>
    <row r="12416" spans="1:5" s="4" customFormat="1" x14ac:dyDescent="0.35">
      <c r="A12416" s="3"/>
      <c r="B12416" s="3"/>
      <c r="C12416" s="2"/>
      <c r="D12416" s="2"/>
      <c r="E12416" s="5"/>
    </row>
    <row r="12417" spans="1:5" s="4" customFormat="1" x14ac:dyDescent="0.35">
      <c r="A12417" s="3"/>
      <c r="B12417" s="3"/>
      <c r="C12417" s="2"/>
      <c r="D12417" s="2"/>
      <c r="E12417" s="5"/>
    </row>
    <row r="12418" spans="1:5" s="4" customFormat="1" x14ac:dyDescent="0.35">
      <c r="A12418" s="3"/>
      <c r="B12418" s="3"/>
      <c r="C12418" s="2"/>
      <c r="D12418" s="2"/>
      <c r="E12418" s="5"/>
    </row>
    <row r="12419" spans="1:5" s="4" customFormat="1" x14ac:dyDescent="0.35">
      <c r="A12419" s="3"/>
      <c r="B12419" s="3"/>
      <c r="C12419" s="2"/>
      <c r="D12419" s="2"/>
      <c r="E12419" s="5"/>
    </row>
    <row r="12420" spans="1:5" s="4" customFormat="1" x14ac:dyDescent="0.35">
      <c r="A12420" s="3"/>
      <c r="B12420" s="3"/>
      <c r="C12420" s="2"/>
      <c r="D12420" s="2"/>
      <c r="E12420" s="5"/>
    </row>
    <row r="12421" spans="1:5" s="4" customFormat="1" x14ac:dyDescent="0.35">
      <c r="A12421" s="3"/>
      <c r="B12421" s="3"/>
      <c r="C12421" s="2"/>
      <c r="D12421" s="2"/>
      <c r="E12421" s="5"/>
    </row>
    <row r="12422" spans="1:5" s="4" customFormat="1" x14ac:dyDescent="0.35">
      <c r="A12422" s="3"/>
      <c r="B12422" s="3"/>
      <c r="C12422" s="2"/>
      <c r="D12422" s="2"/>
      <c r="E12422" s="5"/>
    </row>
    <row r="12423" spans="1:5" s="4" customFormat="1" x14ac:dyDescent="0.35">
      <c r="A12423" s="3"/>
      <c r="B12423" s="3"/>
      <c r="C12423" s="2"/>
      <c r="D12423" s="2"/>
      <c r="E12423" s="5"/>
    </row>
    <row r="12424" spans="1:5" s="4" customFormat="1" x14ac:dyDescent="0.35">
      <c r="A12424" s="3"/>
      <c r="B12424" s="3"/>
      <c r="C12424" s="2"/>
      <c r="D12424" s="2"/>
      <c r="E12424" s="5"/>
    </row>
    <row r="12425" spans="1:5" s="4" customFormat="1" x14ac:dyDescent="0.35">
      <c r="A12425" s="3"/>
      <c r="B12425" s="3"/>
      <c r="C12425" s="2"/>
      <c r="D12425" s="2"/>
      <c r="E12425" s="5"/>
    </row>
    <row r="12426" spans="1:5" s="4" customFormat="1" x14ac:dyDescent="0.35">
      <c r="A12426" s="3"/>
      <c r="B12426" s="3"/>
      <c r="C12426" s="2"/>
      <c r="D12426" s="2"/>
      <c r="E12426" s="5"/>
    </row>
    <row r="12427" spans="1:5" s="4" customFormat="1" x14ac:dyDescent="0.35">
      <c r="A12427" s="3"/>
      <c r="B12427" s="3"/>
      <c r="C12427" s="2"/>
      <c r="D12427" s="2"/>
      <c r="E12427" s="5"/>
    </row>
    <row r="12428" spans="1:5" s="4" customFormat="1" x14ac:dyDescent="0.35">
      <c r="A12428" s="3"/>
      <c r="B12428" s="3"/>
      <c r="C12428" s="2"/>
      <c r="D12428" s="2"/>
      <c r="E12428" s="5"/>
    </row>
    <row r="12429" spans="1:5" s="4" customFormat="1" x14ac:dyDescent="0.35">
      <c r="A12429" s="3"/>
      <c r="B12429" s="3"/>
      <c r="C12429" s="2"/>
      <c r="D12429" s="2"/>
      <c r="E12429" s="5"/>
    </row>
    <row r="12430" spans="1:5" s="4" customFormat="1" x14ac:dyDescent="0.35">
      <c r="A12430" s="3"/>
      <c r="B12430" s="3"/>
      <c r="C12430" s="2"/>
      <c r="D12430" s="2"/>
      <c r="E12430" s="5"/>
    </row>
    <row r="12431" spans="1:5" s="4" customFormat="1" x14ac:dyDescent="0.35">
      <c r="A12431" s="3"/>
      <c r="B12431" s="3"/>
      <c r="C12431" s="2"/>
      <c r="D12431" s="2"/>
      <c r="E12431" s="5"/>
    </row>
    <row r="12432" spans="1:5" s="4" customFormat="1" x14ac:dyDescent="0.35">
      <c r="A12432" s="3"/>
      <c r="B12432" s="3"/>
      <c r="C12432" s="2"/>
      <c r="D12432" s="2"/>
      <c r="E12432" s="5"/>
    </row>
    <row r="12433" spans="1:5" s="4" customFormat="1" x14ac:dyDescent="0.35">
      <c r="A12433" s="3"/>
      <c r="B12433" s="3"/>
      <c r="C12433" s="2"/>
      <c r="D12433" s="2"/>
      <c r="E12433" s="5"/>
    </row>
    <row r="12434" spans="1:5" s="4" customFormat="1" x14ac:dyDescent="0.35">
      <c r="A12434" s="3"/>
      <c r="B12434" s="3"/>
      <c r="C12434" s="2"/>
      <c r="D12434" s="2"/>
      <c r="E12434" s="5"/>
    </row>
    <row r="12435" spans="1:5" s="4" customFormat="1" x14ac:dyDescent="0.35">
      <c r="A12435" s="3"/>
      <c r="B12435" s="3"/>
      <c r="C12435" s="2"/>
      <c r="D12435" s="2"/>
      <c r="E12435" s="5"/>
    </row>
    <row r="12436" spans="1:5" s="4" customFormat="1" x14ac:dyDescent="0.35">
      <c r="A12436" s="3"/>
      <c r="B12436" s="3"/>
      <c r="C12436" s="2"/>
      <c r="D12436" s="2"/>
      <c r="E12436" s="5"/>
    </row>
    <row r="12437" spans="1:5" s="4" customFormat="1" x14ac:dyDescent="0.35">
      <c r="A12437" s="3"/>
      <c r="B12437" s="3"/>
      <c r="C12437" s="2"/>
      <c r="D12437" s="2"/>
      <c r="E12437" s="5"/>
    </row>
    <row r="12438" spans="1:5" s="4" customFormat="1" x14ac:dyDescent="0.35">
      <c r="A12438" s="3"/>
      <c r="B12438" s="3"/>
      <c r="C12438" s="2"/>
      <c r="D12438" s="2"/>
      <c r="E12438" s="5"/>
    </row>
    <row r="12439" spans="1:5" s="4" customFormat="1" x14ac:dyDescent="0.35">
      <c r="A12439" s="3"/>
      <c r="B12439" s="3"/>
      <c r="C12439" s="2"/>
      <c r="D12439" s="2"/>
      <c r="E12439" s="5"/>
    </row>
    <row r="12440" spans="1:5" s="4" customFormat="1" x14ac:dyDescent="0.35">
      <c r="A12440" s="3"/>
      <c r="B12440" s="3"/>
      <c r="C12440" s="2"/>
      <c r="D12440" s="2"/>
      <c r="E12440" s="5"/>
    </row>
    <row r="12441" spans="1:5" s="4" customFormat="1" x14ac:dyDescent="0.35">
      <c r="A12441" s="3"/>
      <c r="B12441" s="3"/>
      <c r="C12441" s="2"/>
      <c r="D12441" s="2"/>
      <c r="E12441" s="5"/>
    </row>
    <row r="12442" spans="1:5" s="4" customFormat="1" x14ac:dyDescent="0.35">
      <c r="A12442" s="3"/>
      <c r="B12442" s="3"/>
      <c r="C12442" s="2"/>
      <c r="D12442" s="2"/>
      <c r="E12442" s="5"/>
    </row>
    <row r="12443" spans="1:5" s="4" customFormat="1" x14ac:dyDescent="0.35">
      <c r="A12443" s="3"/>
      <c r="B12443" s="3"/>
      <c r="C12443" s="2"/>
      <c r="D12443" s="2"/>
      <c r="E12443" s="5"/>
    </row>
    <row r="12444" spans="1:5" s="4" customFormat="1" x14ac:dyDescent="0.35">
      <c r="A12444" s="3"/>
      <c r="B12444" s="3"/>
      <c r="C12444" s="2"/>
      <c r="D12444" s="2"/>
      <c r="E12444" s="5"/>
    </row>
    <row r="12445" spans="1:5" s="4" customFormat="1" x14ac:dyDescent="0.35">
      <c r="A12445" s="3"/>
      <c r="B12445" s="3"/>
      <c r="C12445" s="2"/>
      <c r="D12445" s="2"/>
      <c r="E12445" s="5"/>
    </row>
    <row r="12446" spans="1:5" s="4" customFormat="1" x14ac:dyDescent="0.35">
      <c r="A12446" s="3"/>
      <c r="B12446" s="3"/>
      <c r="C12446" s="2"/>
      <c r="D12446" s="2"/>
      <c r="E12446" s="5"/>
    </row>
    <row r="12447" spans="1:5" s="4" customFormat="1" x14ac:dyDescent="0.35">
      <c r="A12447" s="3"/>
      <c r="B12447" s="3"/>
      <c r="C12447" s="2"/>
      <c r="D12447" s="2"/>
      <c r="E12447" s="5"/>
    </row>
    <row r="12448" spans="1:5" s="4" customFormat="1" x14ac:dyDescent="0.35">
      <c r="A12448" s="3"/>
      <c r="B12448" s="3"/>
      <c r="C12448" s="2"/>
      <c r="D12448" s="2"/>
      <c r="E12448" s="5"/>
    </row>
    <row r="12449" spans="1:5" s="4" customFormat="1" x14ac:dyDescent="0.35">
      <c r="A12449" s="3"/>
      <c r="B12449" s="3"/>
      <c r="C12449" s="2"/>
      <c r="D12449" s="2"/>
      <c r="E12449" s="5"/>
    </row>
    <row r="12450" spans="1:5" s="4" customFormat="1" x14ac:dyDescent="0.35">
      <c r="A12450" s="3"/>
      <c r="B12450" s="3"/>
      <c r="C12450" s="2"/>
      <c r="D12450" s="2"/>
      <c r="E12450" s="5"/>
    </row>
    <row r="12451" spans="1:5" s="4" customFormat="1" x14ac:dyDescent="0.35">
      <c r="A12451" s="3"/>
      <c r="B12451" s="3"/>
      <c r="C12451" s="2"/>
      <c r="D12451" s="2"/>
      <c r="E12451" s="5"/>
    </row>
    <row r="12452" spans="1:5" s="4" customFormat="1" x14ac:dyDescent="0.35">
      <c r="A12452" s="3"/>
      <c r="B12452" s="3"/>
      <c r="C12452" s="2"/>
      <c r="D12452" s="2"/>
      <c r="E12452" s="5"/>
    </row>
    <row r="12453" spans="1:5" s="4" customFormat="1" x14ac:dyDescent="0.35">
      <c r="A12453" s="3"/>
      <c r="B12453" s="3"/>
      <c r="C12453" s="2"/>
      <c r="D12453" s="2"/>
      <c r="E12453" s="5"/>
    </row>
    <row r="12454" spans="1:5" s="4" customFormat="1" x14ac:dyDescent="0.35">
      <c r="A12454" s="3"/>
      <c r="B12454" s="3"/>
      <c r="C12454" s="2"/>
      <c r="D12454" s="2"/>
      <c r="E12454" s="5"/>
    </row>
    <row r="12455" spans="1:5" s="4" customFormat="1" x14ac:dyDescent="0.35">
      <c r="A12455" s="3"/>
      <c r="B12455" s="3"/>
      <c r="C12455" s="2"/>
      <c r="D12455" s="2"/>
      <c r="E12455" s="5"/>
    </row>
    <row r="12456" spans="1:5" s="4" customFormat="1" x14ac:dyDescent="0.35">
      <c r="A12456" s="3"/>
      <c r="B12456" s="3"/>
      <c r="C12456" s="2"/>
      <c r="D12456" s="2"/>
      <c r="E12456" s="5"/>
    </row>
    <row r="12457" spans="1:5" s="4" customFormat="1" x14ac:dyDescent="0.35">
      <c r="A12457" s="3"/>
      <c r="B12457" s="3"/>
      <c r="C12457" s="2"/>
      <c r="D12457" s="2"/>
      <c r="E12457" s="5"/>
    </row>
    <row r="12458" spans="1:5" s="4" customFormat="1" x14ac:dyDescent="0.35">
      <c r="A12458" s="3"/>
      <c r="B12458" s="3"/>
      <c r="C12458" s="2"/>
      <c r="D12458" s="2"/>
      <c r="E12458" s="5"/>
    </row>
    <row r="12459" spans="1:5" s="4" customFormat="1" x14ac:dyDescent="0.35">
      <c r="A12459" s="3"/>
      <c r="B12459" s="3"/>
      <c r="C12459" s="2"/>
      <c r="D12459" s="2"/>
      <c r="E12459" s="5"/>
    </row>
    <row r="12460" spans="1:5" s="4" customFormat="1" x14ac:dyDescent="0.35">
      <c r="A12460" s="3"/>
      <c r="B12460" s="3"/>
      <c r="C12460" s="2"/>
      <c r="D12460" s="2"/>
      <c r="E12460" s="5"/>
    </row>
    <row r="12461" spans="1:5" s="4" customFormat="1" x14ac:dyDescent="0.35">
      <c r="A12461" s="3"/>
      <c r="B12461" s="3"/>
      <c r="C12461" s="2"/>
      <c r="D12461" s="2"/>
      <c r="E12461" s="5"/>
    </row>
    <row r="12462" spans="1:5" s="4" customFormat="1" x14ac:dyDescent="0.35">
      <c r="A12462" s="3"/>
      <c r="B12462" s="3"/>
      <c r="C12462" s="2"/>
      <c r="D12462" s="2"/>
      <c r="E12462" s="5"/>
    </row>
    <row r="12463" spans="1:5" s="4" customFormat="1" x14ac:dyDescent="0.35">
      <c r="A12463" s="3"/>
      <c r="B12463" s="3"/>
      <c r="C12463" s="2"/>
      <c r="D12463" s="2"/>
      <c r="E12463" s="5"/>
    </row>
    <row r="12464" spans="1:5" s="4" customFormat="1" x14ac:dyDescent="0.35">
      <c r="A12464" s="3"/>
      <c r="B12464" s="3"/>
      <c r="C12464" s="2"/>
      <c r="D12464" s="2"/>
      <c r="E12464" s="5"/>
    </row>
    <row r="12465" spans="1:5" s="4" customFormat="1" x14ac:dyDescent="0.35">
      <c r="A12465" s="3"/>
      <c r="B12465" s="3"/>
      <c r="C12465" s="2"/>
      <c r="D12465" s="2"/>
      <c r="E12465" s="5"/>
    </row>
    <row r="12466" spans="1:5" s="4" customFormat="1" x14ac:dyDescent="0.35">
      <c r="A12466" s="3"/>
      <c r="B12466" s="3"/>
      <c r="C12466" s="2"/>
      <c r="D12466" s="2"/>
      <c r="E12466" s="5"/>
    </row>
    <row r="12467" spans="1:5" s="4" customFormat="1" x14ac:dyDescent="0.35">
      <c r="A12467" s="3"/>
      <c r="B12467" s="3"/>
      <c r="C12467" s="2"/>
      <c r="D12467" s="2"/>
      <c r="E12467" s="5"/>
    </row>
    <row r="12468" spans="1:5" s="4" customFormat="1" x14ac:dyDescent="0.35">
      <c r="A12468" s="3"/>
      <c r="B12468" s="3"/>
      <c r="C12468" s="2"/>
      <c r="D12468" s="2"/>
      <c r="E12468" s="5"/>
    </row>
    <row r="12469" spans="1:5" s="4" customFormat="1" x14ac:dyDescent="0.35">
      <c r="A12469" s="3"/>
      <c r="B12469" s="3"/>
      <c r="C12469" s="2"/>
      <c r="D12469" s="2"/>
      <c r="E12469" s="5"/>
    </row>
    <row r="12470" spans="1:5" s="4" customFormat="1" x14ac:dyDescent="0.35">
      <c r="A12470" s="3"/>
      <c r="B12470" s="3"/>
      <c r="C12470" s="2"/>
      <c r="D12470" s="2"/>
      <c r="E12470" s="5"/>
    </row>
    <row r="12471" spans="1:5" s="4" customFormat="1" x14ac:dyDescent="0.35">
      <c r="A12471" s="3"/>
      <c r="B12471" s="3"/>
      <c r="C12471" s="2"/>
      <c r="D12471" s="2"/>
      <c r="E12471" s="5"/>
    </row>
    <row r="12472" spans="1:5" s="4" customFormat="1" x14ac:dyDescent="0.35">
      <c r="A12472" s="3"/>
      <c r="B12472" s="3"/>
      <c r="C12472" s="2"/>
      <c r="D12472" s="2"/>
      <c r="E12472" s="5"/>
    </row>
    <row r="12473" spans="1:5" s="4" customFormat="1" x14ac:dyDescent="0.35">
      <c r="A12473" s="3"/>
      <c r="B12473" s="3"/>
      <c r="C12473" s="2"/>
      <c r="D12473" s="2"/>
      <c r="E12473" s="5"/>
    </row>
    <row r="12474" spans="1:5" s="4" customFormat="1" x14ac:dyDescent="0.35">
      <c r="A12474" s="3"/>
      <c r="B12474" s="3"/>
      <c r="C12474" s="2"/>
      <c r="D12474" s="2"/>
      <c r="E12474" s="5"/>
    </row>
    <row r="12475" spans="1:5" s="4" customFormat="1" x14ac:dyDescent="0.35">
      <c r="A12475" s="3"/>
      <c r="B12475" s="3"/>
      <c r="C12475" s="2"/>
      <c r="D12475" s="2"/>
      <c r="E12475" s="5"/>
    </row>
    <row r="12476" spans="1:5" s="4" customFormat="1" x14ac:dyDescent="0.35">
      <c r="A12476" s="3"/>
      <c r="B12476" s="3"/>
      <c r="C12476" s="2"/>
      <c r="D12476" s="2"/>
      <c r="E12476" s="5"/>
    </row>
    <row r="12477" spans="1:5" s="4" customFormat="1" x14ac:dyDescent="0.35">
      <c r="A12477" s="3"/>
      <c r="B12477" s="3"/>
      <c r="C12477" s="2"/>
      <c r="D12477" s="2"/>
      <c r="E12477" s="5"/>
    </row>
    <row r="12478" spans="1:5" s="4" customFormat="1" x14ac:dyDescent="0.35">
      <c r="A12478" s="3"/>
      <c r="B12478" s="3"/>
      <c r="C12478" s="2"/>
      <c r="D12478" s="2"/>
      <c r="E12478" s="5"/>
    </row>
    <row r="12479" spans="1:5" s="4" customFormat="1" x14ac:dyDescent="0.35">
      <c r="A12479" s="3"/>
      <c r="B12479" s="3"/>
      <c r="C12479" s="2"/>
      <c r="D12479" s="2"/>
      <c r="E12479" s="5"/>
    </row>
    <row r="12480" spans="1:5" s="4" customFormat="1" x14ac:dyDescent="0.35">
      <c r="A12480" s="3"/>
      <c r="B12480" s="3"/>
      <c r="C12480" s="2"/>
      <c r="D12480" s="2"/>
      <c r="E12480" s="5"/>
    </row>
    <row r="12481" spans="1:5" s="4" customFormat="1" x14ac:dyDescent="0.35">
      <c r="A12481" s="3"/>
      <c r="B12481" s="3"/>
      <c r="C12481" s="2"/>
      <c r="D12481" s="2"/>
      <c r="E12481" s="5"/>
    </row>
    <row r="12482" spans="1:5" s="4" customFormat="1" x14ac:dyDescent="0.35">
      <c r="A12482" s="3"/>
      <c r="B12482" s="3"/>
      <c r="C12482" s="2"/>
      <c r="D12482" s="2"/>
      <c r="E12482" s="5"/>
    </row>
    <row r="12483" spans="1:5" s="4" customFormat="1" x14ac:dyDescent="0.35">
      <c r="A12483" s="3"/>
      <c r="B12483" s="3"/>
      <c r="C12483" s="2"/>
      <c r="D12483" s="2"/>
      <c r="E12483" s="5"/>
    </row>
    <row r="12484" spans="1:5" s="4" customFormat="1" x14ac:dyDescent="0.35">
      <c r="A12484" s="3"/>
      <c r="B12484" s="3"/>
      <c r="C12484" s="2"/>
      <c r="D12484" s="2"/>
      <c r="E12484" s="5"/>
    </row>
    <row r="12485" spans="1:5" s="4" customFormat="1" x14ac:dyDescent="0.35">
      <c r="A12485" s="3"/>
      <c r="B12485" s="3"/>
      <c r="C12485" s="2"/>
      <c r="D12485" s="2"/>
      <c r="E12485" s="5"/>
    </row>
    <row r="12486" spans="1:5" s="4" customFormat="1" x14ac:dyDescent="0.35">
      <c r="A12486" s="3"/>
      <c r="B12486" s="3"/>
      <c r="C12486" s="2"/>
      <c r="D12486" s="2"/>
      <c r="E12486" s="5"/>
    </row>
    <row r="12487" spans="1:5" s="4" customFormat="1" x14ac:dyDescent="0.35">
      <c r="A12487" s="3"/>
      <c r="B12487" s="3"/>
      <c r="C12487" s="2"/>
      <c r="D12487" s="2"/>
      <c r="E12487" s="5"/>
    </row>
    <row r="12488" spans="1:5" s="4" customFormat="1" x14ac:dyDescent="0.35">
      <c r="A12488" s="3"/>
      <c r="B12488" s="3"/>
      <c r="C12488" s="2"/>
      <c r="D12488" s="2"/>
      <c r="E12488" s="5"/>
    </row>
    <row r="12489" spans="1:5" s="4" customFormat="1" x14ac:dyDescent="0.35">
      <c r="A12489" s="3"/>
      <c r="B12489" s="3"/>
      <c r="C12489" s="2"/>
      <c r="D12489" s="2"/>
      <c r="E12489" s="5"/>
    </row>
    <row r="12490" spans="1:5" s="4" customFormat="1" x14ac:dyDescent="0.35">
      <c r="A12490" s="3"/>
      <c r="B12490" s="3"/>
      <c r="C12490" s="2"/>
      <c r="D12490" s="2"/>
      <c r="E12490" s="5"/>
    </row>
    <row r="12491" spans="1:5" s="4" customFormat="1" x14ac:dyDescent="0.35">
      <c r="A12491" s="3"/>
      <c r="B12491" s="3"/>
      <c r="C12491" s="2"/>
      <c r="D12491" s="2"/>
      <c r="E12491" s="5"/>
    </row>
    <row r="12492" spans="1:5" s="4" customFormat="1" x14ac:dyDescent="0.35">
      <c r="A12492" s="3"/>
      <c r="B12492" s="3"/>
      <c r="C12492" s="2"/>
      <c r="D12492" s="2"/>
      <c r="E12492" s="5"/>
    </row>
    <row r="12493" spans="1:5" s="4" customFormat="1" x14ac:dyDescent="0.35">
      <c r="A12493" s="3"/>
      <c r="B12493" s="3"/>
      <c r="C12493" s="2"/>
      <c r="D12493" s="2"/>
      <c r="E12493" s="5"/>
    </row>
    <row r="12494" spans="1:5" s="4" customFormat="1" x14ac:dyDescent="0.35">
      <c r="A12494" s="3"/>
      <c r="B12494" s="3"/>
      <c r="C12494" s="2"/>
      <c r="D12494" s="2"/>
      <c r="E12494" s="5"/>
    </row>
    <row r="12495" spans="1:5" s="4" customFormat="1" x14ac:dyDescent="0.35">
      <c r="A12495" s="3"/>
      <c r="B12495" s="3"/>
      <c r="C12495" s="2"/>
      <c r="D12495" s="2"/>
      <c r="E12495" s="5"/>
    </row>
    <row r="12496" spans="1:5" s="4" customFormat="1" x14ac:dyDescent="0.35">
      <c r="A12496" s="3"/>
      <c r="B12496" s="3"/>
      <c r="C12496" s="2"/>
      <c r="D12496" s="2"/>
      <c r="E12496" s="5"/>
    </row>
    <row r="12497" spans="1:5" s="4" customFormat="1" x14ac:dyDescent="0.35">
      <c r="A12497" s="3"/>
      <c r="B12497" s="3"/>
      <c r="C12497" s="2"/>
      <c r="D12497" s="2"/>
      <c r="E12497" s="5"/>
    </row>
    <row r="12498" spans="1:5" s="4" customFormat="1" x14ac:dyDescent="0.35">
      <c r="A12498" s="3"/>
      <c r="B12498" s="3"/>
      <c r="C12498" s="2"/>
      <c r="D12498" s="2"/>
      <c r="E12498" s="5"/>
    </row>
    <row r="12499" spans="1:5" s="4" customFormat="1" x14ac:dyDescent="0.35">
      <c r="A12499" s="3"/>
      <c r="B12499" s="3"/>
      <c r="C12499" s="2"/>
      <c r="D12499" s="2"/>
      <c r="E12499" s="5"/>
    </row>
    <row r="12500" spans="1:5" s="4" customFormat="1" x14ac:dyDescent="0.35">
      <c r="A12500" s="3"/>
      <c r="B12500" s="3"/>
      <c r="C12500" s="2"/>
      <c r="D12500" s="2"/>
      <c r="E12500" s="5"/>
    </row>
    <row r="12501" spans="1:5" s="4" customFormat="1" x14ac:dyDescent="0.35">
      <c r="A12501" s="3"/>
      <c r="B12501" s="3"/>
      <c r="C12501" s="2"/>
      <c r="D12501" s="2"/>
      <c r="E12501" s="5"/>
    </row>
    <row r="12502" spans="1:5" s="4" customFormat="1" x14ac:dyDescent="0.35">
      <c r="A12502" s="3"/>
      <c r="B12502" s="3"/>
      <c r="C12502" s="2"/>
      <c r="D12502" s="2"/>
      <c r="E12502" s="5"/>
    </row>
    <row r="12503" spans="1:5" s="4" customFormat="1" x14ac:dyDescent="0.35">
      <c r="A12503" s="3"/>
      <c r="B12503" s="3"/>
      <c r="C12503" s="2"/>
      <c r="D12503" s="2"/>
      <c r="E12503" s="5"/>
    </row>
    <row r="12504" spans="1:5" s="4" customFormat="1" x14ac:dyDescent="0.35">
      <c r="A12504" s="3"/>
      <c r="B12504" s="3"/>
      <c r="C12504" s="2"/>
      <c r="D12504" s="2"/>
      <c r="E12504" s="5"/>
    </row>
    <row r="12505" spans="1:5" s="4" customFormat="1" x14ac:dyDescent="0.35">
      <c r="A12505" s="3"/>
      <c r="B12505" s="3"/>
      <c r="C12505" s="2"/>
      <c r="D12505" s="2"/>
      <c r="E12505" s="5"/>
    </row>
    <row r="12506" spans="1:5" s="4" customFormat="1" x14ac:dyDescent="0.35">
      <c r="A12506" s="3"/>
      <c r="B12506" s="3"/>
      <c r="C12506" s="2"/>
      <c r="D12506" s="2"/>
      <c r="E12506" s="5"/>
    </row>
    <row r="12507" spans="1:5" s="4" customFormat="1" x14ac:dyDescent="0.35">
      <c r="A12507" s="3"/>
      <c r="B12507" s="3"/>
      <c r="C12507" s="2"/>
      <c r="D12507" s="2"/>
      <c r="E12507" s="5"/>
    </row>
    <row r="12508" spans="1:5" s="4" customFormat="1" x14ac:dyDescent="0.35">
      <c r="A12508" s="3"/>
      <c r="B12508" s="3"/>
      <c r="C12508" s="2"/>
      <c r="D12508" s="2"/>
      <c r="E12508" s="5"/>
    </row>
    <row r="12509" spans="1:5" s="4" customFormat="1" x14ac:dyDescent="0.35">
      <c r="A12509" s="3"/>
      <c r="B12509" s="3"/>
      <c r="C12509" s="2"/>
      <c r="D12509" s="2"/>
      <c r="E12509" s="5"/>
    </row>
    <row r="12510" spans="1:5" s="4" customFormat="1" x14ac:dyDescent="0.35">
      <c r="A12510" s="3"/>
      <c r="B12510" s="3"/>
      <c r="C12510" s="2"/>
      <c r="D12510" s="2"/>
      <c r="E12510" s="5"/>
    </row>
    <row r="12511" spans="1:5" s="4" customFormat="1" x14ac:dyDescent="0.35">
      <c r="A12511" s="3"/>
      <c r="B12511" s="3"/>
      <c r="C12511" s="2"/>
      <c r="D12511" s="2"/>
      <c r="E12511" s="5"/>
    </row>
    <row r="12512" spans="1:5" s="4" customFormat="1" x14ac:dyDescent="0.35">
      <c r="A12512" s="3"/>
      <c r="B12512" s="3"/>
      <c r="C12512" s="2"/>
      <c r="D12512" s="2"/>
      <c r="E12512" s="5"/>
    </row>
    <row r="12513" spans="1:5" s="4" customFormat="1" x14ac:dyDescent="0.35">
      <c r="A12513" s="3"/>
      <c r="B12513" s="3"/>
      <c r="C12513" s="2"/>
      <c r="D12513" s="2"/>
      <c r="E12513" s="5"/>
    </row>
    <row r="12514" spans="1:5" s="4" customFormat="1" x14ac:dyDescent="0.35">
      <c r="A12514" s="3"/>
      <c r="B12514" s="3"/>
      <c r="C12514" s="2"/>
      <c r="D12514" s="2"/>
      <c r="E12514" s="5"/>
    </row>
    <row r="12515" spans="1:5" s="4" customFormat="1" x14ac:dyDescent="0.35">
      <c r="A12515" s="3"/>
      <c r="B12515" s="3"/>
      <c r="C12515" s="2"/>
      <c r="D12515" s="2"/>
      <c r="E12515" s="5"/>
    </row>
    <row r="12516" spans="1:5" s="4" customFormat="1" x14ac:dyDescent="0.35">
      <c r="A12516" s="3"/>
      <c r="B12516" s="3"/>
      <c r="C12516" s="2"/>
      <c r="D12516" s="2"/>
      <c r="E12516" s="5"/>
    </row>
    <row r="12517" spans="1:5" s="4" customFormat="1" x14ac:dyDescent="0.35">
      <c r="A12517" s="3"/>
      <c r="B12517" s="3"/>
      <c r="C12517" s="2"/>
      <c r="D12517" s="2"/>
      <c r="E12517" s="5"/>
    </row>
    <row r="12518" spans="1:5" s="4" customFormat="1" x14ac:dyDescent="0.35">
      <c r="A12518" s="3"/>
      <c r="B12518" s="3"/>
      <c r="C12518" s="2"/>
      <c r="D12518" s="2"/>
      <c r="E12518" s="5"/>
    </row>
    <row r="12519" spans="1:5" s="4" customFormat="1" x14ac:dyDescent="0.35">
      <c r="A12519" s="3"/>
      <c r="B12519" s="3"/>
      <c r="C12519" s="2"/>
      <c r="D12519" s="2"/>
      <c r="E12519" s="5"/>
    </row>
    <row r="12520" spans="1:5" s="4" customFormat="1" x14ac:dyDescent="0.35">
      <c r="A12520" s="3"/>
      <c r="B12520" s="3"/>
      <c r="C12520" s="2"/>
      <c r="D12520" s="2"/>
      <c r="E12520" s="5"/>
    </row>
    <row r="12521" spans="1:5" s="4" customFormat="1" x14ac:dyDescent="0.35">
      <c r="A12521" s="3"/>
      <c r="B12521" s="3"/>
      <c r="C12521" s="2"/>
      <c r="D12521" s="2"/>
      <c r="E12521" s="5"/>
    </row>
    <row r="12522" spans="1:5" s="4" customFormat="1" x14ac:dyDescent="0.35">
      <c r="A12522" s="3"/>
      <c r="B12522" s="3"/>
      <c r="C12522" s="2"/>
      <c r="D12522" s="2"/>
      <c r="E12522" s="5"/>
    </row>
    <row r="12523" spans="1:5" s="4" customFormat="1" x14ac:dyDescent="0.35">
      <c r="A12523" s="3"/>
      <c r="B12523" s="3"/>
      <c r="C12523" s="2"/>
      <c r="D12523" s="2"/>
      <c r="E12523" s="5"/>
    </row>
    <row r="12524" spans="1:5" s="4" customFormat="1" x14ac:dyDescent="0.35">
      <c r="A12524" s="3"/>
      <c r="B12524" s="3"/>
      <c r="C12524" s="2"/>
      <c r="D12524" s="2"/>
      <c r="E12524" s="5"/>
    </row>
    <row r="12525" spans="1:5" s="4" customFormat="1" x14ac:dyDescent="0.35">
      <c r="A12525" s="3"/>
      <c r="B12525" s="3"/>
      <c r="C12525" s="2"/>
      <c r="D12525" s="2"/>
      <c r="E12525" s="5"/>
    </row>
    <row r="12526" spans="1:5" s="4" customFormat="1" x14ac:dyDescent="0.35">
      <c r="A12526" s="3"/>
      <c r="B12526" s="3"/>
      <c r="C12526" s="2"/>
      <c r="D12526" s="2"/>
      <c r="E12526" s="5"/>
    </row>
    <row r="12527" spans="1:5" s="4" customFormat="1" x14ac:dyDescent="0.35">
      <c r="A12527" s="3"/>
      <c r="B12527" s="3"/>
      <c r="C12527" s="2"/>
      <c r="D12527" s="2"/>
      <c r="E12527" s="5"/>
    </row>
    <row r="12528" spans="1:5" s="4" customFormat="1" x14ac:dyDescent="0.35">
      <c r="A12528" s="3"/>
      <c r="B12528" s="3"/>
      <c r="C12528" s="2"/>
      <c r="D12528" s="2"/>
      <c r="E12528" s="5"/>
    </row>
    <row r="12529" spans="1:5" s="4" customFormat="1" x14ac:dyDescent="0.35">
      <c r="A12529" s="3"/>
      <c r="B12529" s="3"/>
      <c r="C12529" s="2"/>
      <c r="D12529" s="2"/>
      <c r="E12529" s="5"/>
    </row>
    <row r="12530" spans="1:5" s="4" customFormat="1" x14ac:dyDescent="0.35">
      <c r="A12530" s="3"/>
      <c r="B12530" s="3"/>
      <c r="C12530" s="2"/>
      <c r="D12530" s="2"/>
      <c r="E12530" s="5"/>
    </row>
    <row r="12531" spans="1:5" s="4" customFormat="1" x14ac:dyDescent="0.35">
      <c r="A12531" s="3"/>
      <c r="B12531" s="3"/>
      <c r="C12531" s="2"/>
      <c r="D12531" s="2"/>
      <c r="E12531" s="5"/>
    </row>
    <row r="12532" spans="1:5" s="4" customFormat="1" x14ac:dyDescent="0.35">
      <c r="A12532" s="3"/>
      <c r="B12532" s="3"/>
      <c r="C12532" s="2"/>
      <c r="D12532" s="2"/>
      <c r="E12532" s="5"/>
    </row>
    <row r="12533" spans="1:5" s="4" customFormat="1" x14ac:dyDescent="0.35">
      <c r="A12533" s="3"/>
      <c r="B12533" s="3"/>
      <c r="C12533" s="2"/>
      <c r="D12533" s="2"/>
      <c r="E12533" s="5"/>
    </row>
    <row r="12534" spans="1:5" s="4" customFormat="1" x14ac:dyDescent="0.35">
      <c r="A12534" s="3"/>
      <c r="B12534" s="3"/>
      <c r="C12534" s="2"/>
      <c r="D12534" s="2"/>
      <c r="E12534" s="5"/>
    </row>
    <row r="12535" spans="1:5" s="4" customFormat="1" x14ac:dyDescent="0.35">
      <c r="A12535" s="3"/>
      <c r="B12535" s="3"/>
      <c r="C12535" s="2"/>
      <c r="D12535" s="2"/>
      <c r="E12535" s="5"/>
    </row>
    <row r="12536" spans="1:5" s="4" customFormat="1" x14ac:dyDescent="0.35">
      <c r="A12536" s="3"/>
      <c r="B12536" s="3"/>
      <c r="C12536" s="2"/>
      <c r="D12536" s="2"/>
      <c r="E12536" s="5"/>
    </row>
    <row r="12537" spans="1:5" s="4" customFormat="1" x14ac:dyDescent="0.35">
      <c r="A12537" s="3"/>
      <c r="B12537" s="3"/>
      <c r="C12537" s="2"/>
      <c r="D12537" s="2"/>
      <c r="E12537" s="5"/>
    </row>
    <row r="12538" spans="1:5" s="4" customFormat="1" x14ac:dyDescent="0.35">
      <c r="A12538" s="3"/>
      <c r="B12538" s="3"/>
      <c r="C12538" s="2"/>
      <c r="D12538" s="2"/>
      <c r="E12538" s="5"/>
    </row>
    <row r="12539" spans="1:5" s="4" customFormat="1" x14ac:dyDescent="0.35">
      <c r="A12539" s="3"/>
      <c r="B12539" s="3"/>
      <c r="C12539" s="2"/>
      <c r="D12539" s="2"/>
      <c r="E12539" s="5"/>
    </row>
    <row r="12540" spans="1:5" s="4" customFormat="1" x14ac:dyDescent="0.35">
      <c r="A12540" s="3"/>
      <c r="B12540" s="3"/>
      <c r="C12540" s="2"/>
      <c r="D12540" s="2"/>
      <c r="E12540" s="5"/>
    </row>
    <row r="12541" spans="1:5" s="4" customFormat="1" x14ac:dyDescent="0.35">
      <c r="A12541" s="3"/>
      <c r="B12541" s="3"/>
      <c r="C12541" s="2"/>
      <c r="D12541" s="2"/>
      <c r="E12541" s="5"/>
    </row>
    <row r="12542" spans="1:5" s="4" customFormat="1" x14ac:dyDescent="0.35">
      <c r="A12542" s="3"/>
      <c r="B12542" s="3"/>
      <c r="C12542" s="2"/>
      <c r="D12542" s="2"/>
      <c r="E12542" s="5"/>
    </row>
    <row r="12543" spans="1:5" s="4" customFormat="1" x14ac:dyDescent="0.35">
      <c r="A12543" s="3"/>
      <c r="B12543" s="3"/>
      <c r="C12543" s="2"/>
      <c r="D12543" s="2"/>
      <c r="E12543" s="5"/>
    </row>
    <row r="12544" spans="1:5" s="4" customFormat="1" x14ac:dyDescent="0.35">
      <c r="A12544" s="3"/>
      <c r="B12544" s="3"/>
      <c r="C12544" s="2"/>
      <c r="D12544" s="2"/>
      <c r="E12544" s="5"/>
    </row>
    <row r="12545" spans="1:5" s="4" customFormat="1" x14ac:dyDescent="0.35">
      <c r="A12545" s="3"/>
      <c r="B12545" s="3"/>
      <c r="C12545" s="2"/>
      <c r="D12545" s="2"/>
      <c r="E12545" s="5"/>
    </row>
    <row r="12546" spans="1:5" s="4" customFormat="1" x14ac:dyDescent="0.35">
      <c r="A12546" s="3"/>
      <c r="B12546" s="3"/>
      <c r="C12546" s="2"/>
      <c r="D12546" s="2"/>
      <c r="E12546" s="5"/>
    </row>
    <row r="12547" spans="1:5" s="4" customFormat="1" x14ac:dyDescent="0.35">
      <c r="A12547" s="3"/>
      <c r="B12547" s="3"/>
      <c r="C12547" s="2"/>
      <c r="D12547" s="2"/>
      <c r="E12547" s="5"/>
    </row>
    <row r="12548" spans="1:5" s="4" customFormat="1" x14ac:dyDescent="0.35">
      <c r="A12548" s="3"/>
      <c r="B12548" s="3"/>
      <c r="C12548" s="2"/>
      <c r="D12548" s="2"/>
      <c r="E12548" s="5"/>
    </row>
    <row r="12549" spans="1:5" s="4" customFormat="1" x14ac:dyDescent="0.35">
      <c r="A12549" s="3"/>
      <c r="B12549" s="3"/>
      <c r="C12549" s="2"/>
      <c r="D12549" s="2"/>
      <c r="E12549" s="5"/>
    </row>
    <row r="12550" spans="1:5" s="4" customFormat="1" x14ac:dyDescent="0.35">
      <c r="A12550" s="3"/>
      <c r="B12550" s="3"/>
      <c r="C12550" s="2"/>
      <c r="D12550" s="2"/>
      <c r="E12550" s="5"/>
    </row>
    <row r="12551" spans="1:5" s="4" customFormat="1" x14ac:dyDescent="0.35">
      <c r="A12551" s="3"/>
      <c r="B12551" s="3"/>
      <c r="C12551" s="2"/>
      <c r="D12551" s="2"/>
      <c r="E12551" s="5"/>
    </row>
    <row r="12552" spans="1:5" s="4" customFormat="1" x14ac:dyDescent="0.35">
      <c r="A12552" s="3"/>
      <c r="B12552" s="3"/>
      <c r="C12552" s="2"/>
      <c r="D12552" s="2"/>
      <c r="E12552" s="5"/>
    </row>
    <row r="12553" spans="1:5" s="4" customFormat="1" x14ac:dyDescent="0.35">
      <c r="A12553" s="3"/>
      <c r="B12553" s="3"/>
      <c r="C12553" s="2"/>
      <c r="D12553" s="2"/>
      <c r="E12553" s="5"/>
    </row>
    <row r="12554" spans="1:5" s="4" customFormat="1" x14ac:dyDescent="0.35">
      <c r="A12554" s="3"/>
      <c r="B12554" s="3"/>
      <c r="C12554" s="2"/>
      <c r="D12554" s="2"/>
      <c r="E12554" s="5"/>
    </row>
    <row r="12555" spans="1:5" s="4" customFormat="1" x14ac:dyDescent="0.35">
      <c r="A12555" s="3"/>
      <c r="B12555" s="3"/>
      <c r="C12555" s="2"/>
      <c r="D12555" s="2"/>
      <c r="E12555" s="5"/>
    </row>
    <row r="12556" spans="1:5" s="4" customFormat="1" x14ac:dyDescent="0.35">
      <c r="A12556" s="3"/>
      <c r="B12556" s="3"/>
      <c r="C12556" s="2"/>
      <c r="D12556" s="2"/>
      <c r="E12556" s="5"/>
    </row>
    <row r="12557" spans="1:5" s="4" customFormat="1" x14ac:dyDescent="0.35">
      <c r="A12557" s="3"/>
      <c r="B12557" s="3"/>
      <c r="C12557" s="2"/>
      <c r="D12557" s="2"/>
      <c r="E12557" s="5"/>
    </row>
    <row r="12558" spans="1:5" s="4" customFormat="1" x14ac:dyDescent="0.35">
      <c r="A12558" s="3"/>
      <c r="B12558" s="3"/>
      <c r="C12558" s="2"/>
      <c r="D12558" s="2"/>
      <c r="E12558" s="5"/>
    </row>
    <row r="12559" spans="1:5" s="4" customFormat="1" x14ac:dyDescent="0.35">
      <c r="A12559" s="3"/>
      <c r="B12559" s="3"/>
      <c r="C12559" s="2"/>
      <c r="D12559" s="2"/>
      <c r="E12559" s="5"/>
    </row>
    <row r="12560" spans="1:5" s="4" customFormat="1" x14ac:dyDescent="0.35">
      <c r="A12560" s="3"/>
      <c r="B12560" s="3"/>
      <c r="C12560" s="2"/>
      <c r="D12560" s="2"/>
      <c r="E12560" s="5"/>
    </row>
    <row r="12561" spans="1:5" s="4" customFormat="1" x14ac:dyDescent="0.35">
      <c r="A12561"/>
      <c r="B12561" s="3"/>
      <c r="C12561" s="2"/>
      <c r="D12561" s="2"/>
      <c r="E12561" s="5"/>
    </row>
    <row r="12562" spans="1:5" s="4" customFormat="1" x14ac:dyDescent="0.35">
      <c r="A12562"/>
      <c r="B12562" s="3"/>
      <c r="C12562" s="2"/>
      <c r="D12562" s="2"/>
      <c r="E12562" s="5"/>
    </row>
    <row r="12563" spans="1:5" s="4" customFormat="1" x14ac:dyDescent="0.35">
      <c r="A12563"/>
      <c r="B12563" s="3"/>
      <c r="C12563" s="2"/>
      <c r="D12563" s="2"/>
      <c r="E12563" s="5"/>
    </row>
    <row r="12564" spans="1:5" s="4" customFormat="1" x14ac:dyDescent="0.35">
      <c r="A12564"/>
      <c r="B12564" s="3"/>
      <c r="C12564" s="2"/>
      <c r="D12564" s="2"/>
      <c r="E12564" s="5"/>
    </row>
    <row r="12565" spans="1:5" s="4" customFormat="1" x14ac:dyDescent="0.35">
      <c r="A12565"/>
      <c r="B12565" s="3"/>
      <c r="C12565" s="2"/>
      <c r="D12565" s="2"/>
      <c r="E12565" s="5"/>
    </row>
    <row r="12566" spans="1:5" s="4" customFormat="1" x14ac:dyDescent="0.35">
      <c r="A12566"/>
      <c r="B12566" s="3"/>
      <c r="C12566" s="2"/>
      <c r="D12566" s="2"/>
      <c r="E12566" s="5"/>
    </row>
    <row r="12567" spans="1:5" s="4" customFormat="1" x14ac:dyDescent="0.35">
      <c r="A12567"/>
      <c r="B12567" s="3"/>
      <c r="C12567" s="2"/>
      <c r="D12567" s="2"/>
      <c r="E12567" s="5"/>
    </row>
    <row r="12568" spans="1:5" s="4" customFormat="1" x14ac:dyDescent="0.35">
      <c r="A12568"/>
      <c r="B12568" s="3"/>
      <c r="C12568" s="2"/>
      <c r="D12568" s="2"/>
      <c r="E12568" s="5"/>
    </row>
    <row r="12569" spans="1:5" s="4" customFormat="1" x14ac:dyDescent="0.35">
      <c r="A12569"/>
      <c r="B12569" s="3"/>
      <c r="C12569" s="2"/>
      <c r="D12569" s="2"/>
      <c r="E12569" s="5"/>
    </row>
    <row r="12570" spans="1:5" s="4" customFormat="1" x14ac:dyDescent="0.35">
      <c r="A12570"/>
      <c r="B12570" s="3"/>
      <c r="C12570" s="2"/>
      <c r="D12570" s="2"/>
      <c r="E12570" s="5"/>
    </row>
    <row r="12571" spans="1:5" s="4" customFormat="1" x14ac:dyDescent="0.35">
      <c r="A12571"/>
      <c r="B12571" s="3"/>
      <c r="C12571" s="2"/>
      <c r="D12571" s="2"/>
      <c r="E12571" s="5"/>
    </row>
    <row r="12572" spans="1:5" s="4" customFormat="1" x14ac:dyDescent="0.35">
      <c r="A12572"/>
      <c r="B12572" s="3"/>
      <c r="C12572" s="2"/>
      <c r="D12572" s="2"/>
      <c r="E12572" s="5"/>
    </row>
    <row r="12573" spans="1:5" s="4" customFormat="1" x14ac:dyDescent="0.35">
      <c r="A12573"/>
      <c r="B12573" s="3"/>
      <c r="C12573" s="2"/>
      <c r="D12573" s="2"/>
      <c r="E12573" s="5"/>
    </row>
    <row r="12574" spans="1:5" s="4" customFormat="1" x14ac:dyDescent="0.35">
      <c r="A12574"/>
      <c r="B12574" s="3"/>
      <c r="C12574" s="2"/>
      <c r="D12574" s="2"/>
      <c r="E12574" s="5"/>
    </row>
    <row r="12575" spans="1:5" s="4" customFormat="1" x14ac:dyDescent="0.35">
      <c r="A12575"/>
      <c r="B12575" s="3"/>
      <c r="C12575" s="2"/>
      <c r="D12575" s="2"/>
      <c r="E12575" s="5"/>
    </row>
    <row r="12576" spans="1:5" s="4" customFormat="1" x14ac:dyDescent="0.35">
      <c r="A12576"/>
      <c r="B12576" s="3"/>
      <c r="C12576" s="2"/>
      <c r="D12576" s="2"/>
      <c r="E12576" s="5"/>
    </row>
    <row r="12577" spans="1:5" s="4" customFormat="1" x14ac:dyDescent="0.35">
      <c r="A12577"/>
      <c r="B12577" s="3"/>
      <c r="C12577" s="2"/>
      <c r="D12577" s="2"/>
      <c r="E12577" s="5"/>
    </row>
    <row r="12578" spans="1:5" s="4" customFormat="1" x14ac:dyDescent="0.35">
      <c r="A12578"/>
      <c r="B12578" s="3"/>
      <c r="C12578" s="2"/>
      <c r="D12578" s="2"/>
      <c r="E12578" s="5"/>
    </row>
    <row r="12579" spans="1:5" s="4" customFormat="1" x14ac:dyDescent="0.35">
      <c r="A12579"/>
      <c r="B12579" s="3"/>
      <c r="C12579" s="2"/>
      <c r="D12579" s="2"/>
      <c r="E12579" s="5"/>
    </row>
    <row r="12580" spans="1:5" s="4" customFormat="1" x14ac:dyDescent="0.35">
      <c r="A12580"/>
      <c r="B12580" s="3"/>
      <c r="C12580" s="2"/>
      <c r="D12580" s="2"/>
      <c r="E12580" s="5"/>
    </row>
    <row r="12581" spans="1:5" s="4" customFormat="1" x14ac:dyDescent="0.35">
      <c r="A12581"/>
      <c r="B12581" s="3"/>
      <c r="C12581" s="2"/>
      <c r="D12581" s="2"/>
      <c r="E12581" s="5"/>
    </row>
    <row r="12582" spans="1:5" s="4" customFormat="1" x14ac:dyDescent="0.35">
      <c r="A12582"/>
      <c r="B12582" s="3"/>
      <c r="C12582" s="2"/>
      <c r="D12582" s="2"/>
      <c r="E12582" s="5"/>
    </row>
    <row r="12583" spans="1:5" s="4" customFormat="1" x14ac:dyDescent="0.35">
      <c r="A12583"/>
      <c r="B12583" s="3"/>
      <c r="C12583" s="2"/>
      <c r="D12583" s="2"/>
      <c r="E12583" s="5"/>
    </row>
    <row r="12584" spans="1:5" s="4" customFormat="1" x14ac:dyDescent="0.35">
      <c r="A12584"/>
      <c r="B12584" s="3"/>
      <c r="C12584" s="2"/>
      <c r="D12584" s="2"/>
      <c r="E12584" s="5"/>
    </row>
    <row r="12585" spans="1:5" s="4" customFormat="1" x14ac:dyDescent="0.35">
      <c r="A12585"/>
      <c r="B12585" s="3"/>
      <c r="C12585" s="2"/>
      <c r="D12585" s="2"/>
      <c r="E12585" s="5"/>
    </row>
    <row r="12586" spans="1:5" s="4" customFormat="1" x14ac:dyDescent="0.35">
      <c r="A12586"/>
      <c r="B12586" s="3"/>
      <c r="C12586" s="2"/>
      <c r="D12586" s="2"/>
      <c r="E12586" s="5"/>
    </row>
    <row r="12587" spans="1:5" s="4" customFormat="1" x14ac:dyDescent="0.35">
      <c r="A12587"/>
      <c r="B12587" s="3"/>
      <c r="C12587" s="2"/>
      <c r="D12587" s="2"/>
      <c r="E12587" s="5"/>
    </row>
    <row r="12588" spans="1:5" s="4" customFormat="1" x14ac:dyDescent="0.35">
      <c r="A12588"/>
      <c r="B12588" s="3"/>
      <c r="C12588" s="2"/>
      <c r="D12588" s="2"/>
      <c r="E12588" s="5"/>
    </row>
    <row r="12589" spans="1:5" s="4" customFormat="1" x14ac:dyDescent="0.35">
      <c r="A12589"/>
      <c r="B12589" s="3"/>
      <c r="C12589" s="2"/>
      <c r="D12589" s="2"/>
      <c r="E12589" s="5"/>
    </row>
    <row r="12590" spans="1:5" s="4" customFormat="1" x14ac:dyDescent="0.35">
      <c r="A12590"/>
      <c r="B12590" s="3"/>
      <c r="C12590" s="2"/>
      <c r="D12590" s="2"/>
      <c r="E12590" s="5"/>
    </row>
    <row r="12591" spans="1:5" s="4" customFormat="1" x14ac:dyDescent="0.35">
      <c r="A12591"/>
      <c r="B12591" s="3"/>
      <c r="C12591" s="2"/>
      <c r="D12591" s="2"/>
      <c r="E12591" s="5"/>
    </row>
    <row r="12592" spans="1:5" s="4" customFormat="1" x14ac:dyDescent="0.35">
      <c r="A12592"/>
      <c r="B12592" s="3"/>
      <c r="C12592" s="2"/>
      <c r="D12592" s="2"/>
      <c r="E12592" s="5"/>
    </row>
    <row r="12593" spans="1:5" s="4" customFormat="1" x14ac:dyDescent="0.35">
      <c r="A12593"/>
      <c r="B12593" s="3"/>
      <c r="C12593" s="2"/>
      <c r="D12593" s="2"/>
      <c r="E12593" s="5"/>
    </row>
    <row r="12594" spans="1:5" s="4" customFormat="1" x14ac:dyDescent="0.35">
      <c r="A12594"/>
      <c r="B12594" s="3"/>
      <c r="C12594" s="2"/>
      <c r="D12594" s="2"/>
      <c r="E12594" s="5"/>
    </row>
    <row r="12595" spans="1:5" s="4" customFormat="1" x14ac:dyDescent="0.35">
      <c r="A12595"/>
      <c r="B12595" s="3"/>
      <c r="C12595" s="2"/>
      <c r="D12595" s="2"/>
      <c r="E12595" s="5"/>
    </row>
    <row r="12596" spans="1:5" s="4" customFormat="1" x14ac:dyDescent="0.35">
      <c r="A12596"/>
      <c r="B12596" s="3"/>
      <c r="C12596" s="2"/>
      <c r="D12596" s="2"/>
      <c r="E12596" s="5"/>
    </row>
    <row r="12597" spans="1:5" s="4" customFormat="1" x14ac:dyDescent="0.35">
      <c r="A12597"/>
      <c r="B12597" s="3"/>
      <c r="C12597" s="2"/>
      <c r="D12597" s="2"/>
      <c r="E12597" s="5"/>
    </row>
    <row r="12598" spans="1:5" s="4" customFormat="1" x14ac:dyDescent="0.35">
      <c r="A12598"/>
      <c r="B12598" s="3"/>
      <c r="C12598" s="2"/>
      <c r="D12598" s="2"/>
      <c r="E12598" s="5"/>
    </row>
  </sheetData>
  <autoFilter ref="A8:E11136" xr:uid="{00000000-0009-0000-0000-000001000000}"/>
  <sortState xmlns:xlrd2="http://schemas.microsoft.com/office/spreadsheetml/2017/richdata2" ref="A9:F10970">
    <sortCondition ref="A9:A10970"/>
    <sortCondition ref="B9:B10970"/>
  </sortState>
  <mergeCells count="1">
    <mergeCell ref="A5:D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FirstBitOfPostcode</vt:lpstr>
      <vt:lpstr>LengthOfPostcodeString</vt:lpstr>
      <vt:lpstr>NumberOfLettersInPostcodeDistrict</vt:lpstr>
      <vt:lpstr>PositionOfLastNumberInPostcodeString</vt:lpstr>
      <vt:lpstr>PostcodeArea</vt:lpstr>
      <vt:lpstr>PostcodeDistrict</vt:lpstr>
      <vt:lpstr>PostcodeFormatted</vt:lpstr>
      <vt:lpstr>PostcodeNoSpaces</vt:lpstr>
      <vt:lpstr>PostcodeSector</vt:lpstr>
      <vt:lpstr>SecondBitOfPostcode</vt:lpstr>
    </vt:vector>
  </TitlesOfParts>
  <Company>The Council of Mortgage Lenders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Council of Mortgage Lenders</dc:creator>
  <cp:lastModifiedBy>Matt Dixon</cp:lastModifiedBy>
  <dcterms:created xsi:type="dcterms:W3CDTF">2013-10-23T13:00:48Z</dcterms:created>
  <dcterms:modified xsi:type="dcterms:W3CDTF">2021-03-18T14:51:59Z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2019-08-22T10:28:09.8679536Z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MSIP_Label_93d647f1-c668-4462-9442-3dffe667dcae_Enabled">
    <vt:lpwstr>true</vt:lpwstr>
  </property>
  <property fmtid="{D5CDD505-2E9C-101B-9397-08002B2CF9AE}" pid="10" name="MSIP_Label_93d647f1-c668-4462-9442-3dffe667dcae_SetDate">
    <vt:lpwstr>2021-03-16T10:04:34Z</vt:lpwstr>
  </property>
  <property fmtid="{D5CDD505-2E9C-101B-9397-08002B2CF9AE}" pid="11" name="MSIP_Label_93d647f1-c668-4462-9442-3dffe667dcae_Method">
    <vt:lpwstr>Privileged</vt:lpwstr>
  </property>
  <property fmtid="{D5CDD505-2E9C-101B-9397-08002B2CF9AE}" pid="12" name="MSIP_Label_93d647f1-c668-4462-9442-3dffe667dcae_Name">
    <vt:lpwstr>NBS Internal - No Visible Label</vt:lpwstr>
  </property>
  <property fmtid="{D5CDD505-2E9C-101B-9397-08002B2CF9AE}" pid="13" name="MSIP_Label_93d647f1-c668-4462-9442-3dffe667dcae_SiteId">
    <vt:lpwstr>18ed93f5-e470-4996-b0ef-9554af985d50</vt:lpwstr>
  </property>
  <property fmtid="{D5CDD505-2E9C-101B-9397-08002B2CF9AE}" pid="14" name="MSIP_Label_93d647f1-c668-4462-9442-3dffe667dcae_ActionId">
    <vt:lpwstr>7c4789ee-a541-4fa6-915a-e4eb869f5421</vt:lpwstr>
  </property>
  <property fmtid="{D5CDD505-2E9C-101B-9397-08002B2CF9AE}" pid="15" name="MSIP_Label_93d647f1-c668-4462-9442-3dffe667dcae_ContentBits">
    <vt:lpwstr>0</vt:lpwstr>
  </property>
</Properties>
</file>